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resultados finais\BT\BT 5m 5s CB\"/>
    </mc:Choice>
  </mc:AlternateContent>
  <xr:revisionPtr revIDLastSave="0" documentId="13_ncr:1_{AFEE0FB9-B5C3-476D-A467-1B5DAC9D1EE1}" xr6:coauthVersionLast="47" xr6:coauthVersionMax="47" xr10:uidLastSave="{00000000-0000-0000-0000-000000000000}"/>
  <bookViews>
    <workbookView xWindow="-108" yWindow="-108" windowWidth="23256" windowHeight="12576" activeTab="3" xr2:uid="{A2BDF467-4E7E-49B4-9455-DFDABF6021F4}"/>
  </bookViews>
  <sheets>
    <sheet name="Esp1 BT 5m 5s CB" sheetId="2" r:id="rId1"/>
    <sheet name="Esp2 BT 5m 5s CB" sheetId="4" r:id="rId2"/>
    <sheet name="Esp3 BT 5m 5s CB" sheetId="3" r:id="rId3"/>
    <sheet name="Esp4 BT 5m 5s CB" sheetId="5" r:id="rId4"/>
    <sheet name="Markov e MTTF" sheetId="11" r:id="rId5"/>
    <sheet name="calculos_esp1" sheetId="7" r:id="rId6"/>
    <sheet name="calculos_esp2" sheetId="8" r:id="rId7"/>
    <sheet name="calculos_esp3" sheetId="9" r:id="rId8"/>
    <sheet name="calculos_esp4" sheetId="10" r:id="rId9"/>
  </sheets>
  <definedNames>
    <definedName name="a">calculos_esp4!$A$1:$A$6793</definedName>
    <definedName name="DadosExternos_1" localSheetId="0" hidden="1">'Esp1 BT 5m 5s CB'!$A$1:$H$6756</definedName>
    <definedName name="DadosExternos_1" localSheetId="1" hidden="1">'Esp2 BT 5m 5s CB'!$A$1:$H$6683</definedName>
    <definedName name="DadosExternos_1" localSheetId="2" hidden="1">'Esp3 BT 5m 5s CB'!$A$1:$H$6794</definedName>
    <definedName name="DadosExternos_1" localSheetId="3" hidden="1">'Esp4 BT 5m 5s CB'!$A$1:$H$6702</definedName>
    <definedName name="esp1basecheia">calculos_esp1!$A$1:$A$87</definedName>
    <definedName name="esp1basemed">calculos_esp1!$A$88:$A$6209</definedName>
    <definedName name="esp1baseTotal">calculos_esp1!$A$1:$A$6755</definedName>
    <definedName name="esp1basevazio">calculos_esp1!$A$6210:$A$6755</definedName>
    <definedName name="esp1geral" localSheetId="7">serial_20210703_161348_5m5sSB[Column9]</definedName>
    <definedName name="esp1geral" localSheetId="8">serial_20210703_161348_5m5sSB[Column9]</definedName>
    <definedName name="esp1geral">serial_20210703_161348_5m5sSB[Column9]</definedName>
    <definedName name="esp1voltcheio">calculos_esp1!$H$2:$H$32</definedName>
    <definedName name="esp1voltgeral">'Esp1 BT 5m 5s CB'!$J$2:$J$84</definedName>
    <definedName name="esp1voltmed">calculos_esp1!$H$35:$H$74</definedName>
    <definedName name="esp1volttotal">calculos_esp1!$C$2:$C$84</definedName>
    <definedName name="esp1voltvazio">calculos_esp1!$H$77:$H$88</definedName>
    <definedName name="esp2basecheia" localSheetId="7">calculos_esp3!$A$1:$A$94</definedName>
    <definedName name="esp2basecheia" localSheetId="8">calculos_esp4!$A$1:$A$94</definedName>
    <definedName name="esp2basecheia">calculos_esp2!$A$1:$A$94</definedName>
    <definedName name="esp2basemed" localSheetId="7">calculos_esp3!$A$95:$A$6185</definedName>
    <definedName name="esp2basemed" localSheetId="8">calculos_esp4!$A$95:$A$6185</definedName>
    <definedName name="esp2basemed">calculos_esp2!$A$95:$A$6185</definedName>
    <definedName name="esp2basetotal" localSheetId="7">calculos_esp3!$A$1:$A$6682</definedName>
    <definedName name="esp2basetotal" localSheetId="8">calculos_esp4!$A$1:$A$6682</definedName>
    <definedName name="esp2basetotal">calculos_esp2!$A$1:$A$6682</definedName>
    <definedName name="esp2basevazia" localSheetId="7">calculos_esp3!$A$6186:$A$6682</definedName>
    <definedName name="esp2basevazia" localSheetId="8">calculos_esp4!$A$6186:$A$6682</definedName>
    <definedName name="esp2basevazia">calculos_esp2!$A$6186:$A$6682</definedName>
    <definedName name="esp2geral" localSheetId="7">serial_20210703_161348_5m5sSB34[Column9]</definedName>
    <definedName name="esp2geral" localSheetId="8">serial_20210703_161348_5m5sSB34[Column9]</definedName>
    <definedName name="esp2geral">serial_20210703_161348_5m5sSB34[Column9]</definedName>
    <definedName name="esp2geralvolts">'Esp2 BT 5m 5s CB'!$J$2:$J$86</definedName>
    <definedName name="esp2voltcheio" localSheetId="7">calculos_esp3!$H$2:$H$34</definedName>
    <definedName name="esp2voltcheio" localSheetId="8">calculos_esp4!$H$2:$H$34</definedName>
    <definedName name="esp2voltcheio">calculos_esp2!$H$2:$H$34</definedName>
    <definedName name="esp2voltmed" localSheetId="7">calculos_esp3!$H$43:$H$82</definedName>
    <definedName name="esp2voltmed" localSheetId="8">calculos_esp4!$H$43:$H$82</definedName>
    <definedName name="esp2voltmed">calculos_esp2!$H$37:$H$76</definedName>
    <definedName name="esp2volttotal" localSheetId="7">calculos_esp3!$C$2:$C$86</definedName>
    <definedName name="esp2volttotal" localSheetId="8">calculos_esp4!$C$2:$C$86</definedName>
    <definedName name="esp2volttotal">calculos_esp2!$C$2:$C$86</definedName>
    <definedName name="esp2voltvazio" localSheetId="7">calculos_esp3!$H$91:$H$102</definedName>
    <definedName name="esp2voltvazio" localSheetId="8">calculos_esp4!$H$91:$H$102</definedName>
    <definedName name="esp2voltvazio">calculos_esp2!$H$79:$H$90</definedName>
    <definedName name="esp3basecheia" localSheetId="8">calculos_esp4!$A$1:$A$81</definedName>
    <definedName name="esp3basecheia">calculos_esp3!$A$1:$A$81</definedName>
    <definedName name="esp3basemed" localSheetId="8">calculos_esp4!$A$82:$A$6224</definedName>
    <definedName name="esp3basemed">calculos_esp3!$A$82:$A$6224</definedName>
    <definedName name="esp3basetotal">calculos_esp3!$A$1:$A$6793</definedName>
    <definedName name="esp3basevazio" localSheetId="8">calculos_esp4!$A$6265:$A$6793</definedName>
    <definedName name="esp3basevazio">calculos_esp3!$A$6265:$A$6793</definedName>
    <definedName name="esp3voltcheio" localSheetId="8">calculos_esp4!$H$2:$H$40</definedName>
    <definedName name="esp3voltcheio">calculos_esp3!$H$2:$H$40</definedName>
    <definedName name="esp3voltmed" localSheetId="8">calculos_esp4!$H$43:$H$88</definedName>
    <definedName name="esp3voltmed">calculos_esp3!$H$43:$H$88</definedName>
    <definedName name="esp3voltsmed">calculos_esp3!$A$82:$A$6264</definedName>
    <definedName name="esp3volttotal" localSheetId="8">calculos_esp4!$C$2:$C$96</definedName>
    <definedName name="esp3volttotal">calculos_esp3!$C$2:$C$96</definedName>
    <definedName name="esp3voltvazio" localSheetId="8">calculos_esp4!$H$91:$H$106</definedName>
    <definedName name="esp3voltvazio">calculos_esp3!$H$91:$H$106</definedName>
    <definedName name="esp4basecheia">calculos_esp4!$A$1:$A$106</definedName>
    <definedName name="esp4basened">calculos_esp4!$A$107:$A$6169</definedName>
    <definedName name="esp4basetotal">calculos_esp4!$A$1:$A$6701</definedName>
    <definedName name="esp4basevazia">calculos_esp4!$A$6170:$A$6701</definedName>
    <definedName name="esp4voltcheio">calculos_esp4!$H$2:$H$36</definedName>
    <definedName name="esp4voltmed">calculos_esp4!$H$43:$H$83</definedName>
    <definedName name="esp4volttotal">calculos_esp4!$C$3:$C$89</definedName>
    <definedName name="esp4voltvazio">calculos_esp4!$H$91:$H$103</definedName>
    <definedName name="espcc">calculos_esp4!$H$2:$H$40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3" i="11" l="1"/>
  <c r="G24" i="11"/>
  <c r="G25" i="11"/>
  <c r="G26" i="11"/>
  <c r="E25" i="11"/>
  <c r="E24" i="11"/>
  <c r="E23" i="11"/>
  <c r="D25" i="11"/>
  <c r="D24" i="11"/>
  <c r="D26" i="11" s="1"/>
  <c r="D23" i="11"/>
  <c r="C25" i="11"/>
  <c r="C24" i="11"/>
  <c r="C26" i="11" s="1"/>
  <c r="C23" i="11"/>
  <c r="B25" i="11"/>
  <c r="B24" i="11"/>
  <c r="B26" i="11" s="1"/>
  <c r="B23" i="11"/>
  <c r="F6" i="11"/>
  <c r="F7" i="11"/>
  <c r="F8" i="11"/>
  <c r="F10" i="11"/>
  <c r="F11" i="11"/>
  <c r="F12" i="11"/>
  <c r="F3" i="11"/>
  <c r="F4" i="11"/>
  <c r="F2" i="11"/>
  <c r="O13" i="5"/>
  <c r="O12" i="5"/>
  <c r="O11" i="5"/>
  <c r="O9" i="5"/>
  <c r="O8" i="5"/>
  <c r="O7" i="5"/>
  <c r="O5" i="5"/>
  <c r="O4" i="5"/>
  <c r="O3" i="5"/>
  <c r="M107" i="10"/>
  <c r="R7" i="10" s="1"/>
  <c r="M91" i="10" a="1"/>
  <c r="M91" i="10" s="1"/>
  <c r="M89" i="10"/>
  <c r="R5" i="10" s="1"/>
  <c r="M43" i="10" a="1"/>
  <c r="M43" i="10" s="1"/>
  <c r="M41" i="10"/>
  <c r="M2" i="10" a="1"/>
  <c r="M2" i="10" s="1"/>
  <c r="K107" i="10"/>
  <c r="Q7" i="10" s="1"/>
  <c r="K91" i="10" a="1"/>
  <c r="K91" i="10" s="1"/>
  <c r="K89" i="10"/>
  <c r="K43" i="10" a="1"/>
  <c r="K43" i="10" s="1"/>
  <c r="K41" i="10"/>
  <c r="K2" i="10" a="1"/>
  <c r="K2" i="10" s="1"/>
  <c r="I107" i="10"/>
  <c r="I91" i="10" a="1"/>
  <c r="I91" i="10" s="1"/>
  <c r="I89" i="10"/>
  <c r="I43" i="10" a="1"/>
  <c r="I43" i="10" s="1"/>
  <c r="I41" i="10"/>
  <c r="I2" i="10" a="1"/>
  <c r="I2" i="10" s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R5" i="5" s="1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R6" i="5" s="1"/>
  <c r="L78" i="5"/>
  <c r="L79" i="5"/>
  <c r="L80" i="5"/>
  <c r="L81" i="5"/>
  <c r="L82" i="5"/>
  <c r="L83" i="5"/>
  <c r="L84" i="5"/>
  <c r="L85" i="5"/>
  <c r="L86" i="5"/>
  <c r="L87" i="5"/>
  <c r="L88" i="5"/>
  <c r="L2" i="5"/>
  <c r="R4" i="5" s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2" i="5"/>
  <c r="D3" i="10" a="1"/>
  <c r="D3" i="10" s="1"/>
  <c r="E3" i="10" s="1"/>
  <c r="O13" i="3"/>
  <c r="O12" i="3"/>
  <c r="O11" i="3"/>
  <c r="O9" i="3"/>
  <c r="O8" i="3"/>
  <c r="O7" i="3"/>
  <c r="O5" i="3"/>
  <c r="O4" i="3"/>
  <c r="O3" i="3"/>
  <c r="M107" i="9"/>
  <c r="M91" i="9" a="1"/>
  <c r="M91" i="9" s="1"/>
  <c r="M41" i="9"/>
  <c r="M89" i="9"/>
  <c r="R5" i="9" s="1"/>
  <c r="M43" i="9" a="1"/>
  <c r="M43" i="9" s="1"/>
  <c r="M2" i="9" a="1"/>
  <c r="M2" i="9" s="1"/>
  <c r="K91" i="9" a="1"/>
  <c r="K91" i="9" s="1"/>
  <c r="K107" i="9" s="1"/>
  <c r="Q7" i="9" s="1"/>
  <c r="K43" i="9" a="1"/>
  <c r="K43" i="9" s="1"/>
  <c r="K89" i="9" s="1"/>
  <c r="Q5" i="9" s="1"/>
  <c r="K2" i="9" a="1"/>
  <c r="K2" i="9" s="1"/>
  <c r="K41" i="9" s="1"/>
  <c r="Q3" i="9" s="1"/>
  <c r="I107" i="9"/>
  <c r="I91" i="9" a="1"/>
  <c r="I91" i="9" s="1"/>
  <c r="I89" i="9"/>
  <c r="I43" i="9" a="1"/>
  <c r="I43" i="9" s="1"/>
  <c r="I41" i="9"/>
  <c r="I2" i="9" a="1"/>
  <c r="I2" i="9" s="1"/>
  <c r="R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R5" i="3" s="1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R6" i="3" s="1"/>
  <c r="L75" i="3"/>
  <c r="L76" i="3"/>
  <c r="L77" i="3"/>
  <c r="L78" i="3"/>
  <c r="L79" i="3"/>
  <c r="L80" i="3"/>
  <c r="L81" i="3"/>
  <c r="L82" i="3"/>
  <c r="L83" i="3"/>
  <c r="L84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2" i="3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2" i="9"/>
  <c r="D2" i="9" a="1"/>
  <c r="D2" i="9" s="1"/>
  <c r="P7" i="10"/>
  <c r="Q5" i="10"/>
  <c r="P5" i="10"/>
  <c r="R3" i="10"/>
  <c r="Q3" i="10"/>
  <c r="P3" i="10"/>
  <c r="R7" i="9"/>
  <c r="R3" i="9"/>
  <c r="P7" i="9"/>
  <c r="P5" i="9"/>
  <c r="P3" i="9"/>
  <c r="M79" i="8" a="1"/>
  <c r="M79" i="8" s="1"/>
  <c r="M91" i="8" s="1"/>
  <c r="R7" i="8" s="1"/>
  <c r="M37" i="8" a="1"/>
  <c r="M37" i="8" s="1"/>
  <c r="M77" i="8" s="1"/>
  <c r="R5" i="8" s="1"/>
  <c r="M2" i="8" a="1"/>
  <c r="M2" i="8" s="1"/>
  <c r="M35" i="8" s="1"/>
  <c r="R3" i="8" s="1"/>
  <c r="K79" i="8" a="1"/>
  <c r="K79" i="8" s="1"/>
  <c r="K91" i="8" s="1"/>
  <c r="Q7" i="8" s="1"/>
  <c r="K77" i="8"/>
  <c r="Q5" i="8" s="1"/>
  <c r="K37" i="8" a="1"/>
  <c r="K37" i="8" s="1"/>
  <c r="K2" i="8" a="1"/>
  <c r="K2" i="8" s="1"/>
  <c r="K35" i="8" s="1"/>
  <c r="Q3" i="8" s="1"/>
  <c r="I79" i="8" a="1"/>
  <c r="I79" i="8" s="1"/>
  <c r="I91" i="8" s="1"/>
  <c r="P7" i="8" s="1"/>
  <c r="I37" i="8" a="1"/>
  <c r="I37" i="8" s="1"/>
  <c r="I77" i="8" s="1"/>
  <c r="P5" i="8" s="1"/>
  <c r="I35" i="8"/>
  <c r="P3" i="8" s="1"/>
  <c r="I2" i="8" a="1"/>
  <c r="I2" i="8" s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2" i="4"/>
  <c r="D2" i="8" a="1"/>
  <c r="K4" i="4" s="1"/>
  <c r="M77" i="7" a="1"/>
  <c r="M77" i="7" s="1"/>
  <c r="M89" i="7" s="1"/>
  <c r="R7" i="7" s="1"/>
  <c r="M35" i="7" a="1"/>
  <c r="M35" i="7" s="1"/>
  <c r="M75" i="7" s="1"/>
  <c r="R5" i="7" s="1"/>
  <c r="M2" i="7" a="1"/>
  <c r="M2" i="7" s="1"/>
  <c r="M33" i="7" s="1"/>
  <c r="R3" i="7" s="1"/>
  <c r="K77" i="7" a="1"/>
  <c r="K77" i="7" s="1"/>
  <c r="K89" i="7" s="1"/>
  <c r="Q7" i="7" s="1"/>
  <c r="K35" i="7" a="1"/>
  <c r="K35" i="7" s="1"/>
  <c r="K75" i="7" s="1"/>
  <c r="Q5" i="7" s="1"/>
  <c r="K2" i="7" a="1"/>
  <c r="K2" i="7" s="1"/>
  <c r="K33" i="7" s="1"/>
  <c r="Q3" i="7" s="1"/>
  <c r="I77" i="7" a="1"/>
  <c r="I77" i="7" s="1"/>
  <c r="I89" i="7" s="1"/>
  <c r="P7" i="7" s="1"/>
  <c r="I35" i="7" a="1"/>
  <c r="I35" i="7" s="1"/>
  <c r="I75" i="7" s="1"/>
  <c r="P5" i="7" s="1"/>
  <c r="I2" i="7" a="1"/>
  <c r="I2" i="7" s="1"/>
  <c r="I33" i="7" s="1"/>
  <c r="P3" i="7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2" i="2"/>
  <c r="D2" i="7" a="1"/>
  <c r="E26" i="11" l="1"/>
  <c r="F26" i="11"/>
  <c r="E83" i="10"/>
  <c r="E75" i="10"/>
  <c r="E67" i="10"/>
  <c r="E59" i="10"/>
  <c r="E51" i="10"/>
  <c r="E43" i="10"/>
  <c r="E35" i="10"/>
  <c r="E27" i="10"/>
  <c r="E19" i="10"/>
  <c r="E15" i="10"/>
  <c r="E7" i="10"/>
  <c r="E82" i="10"/>
  <c r="E74" i="10"/>
  <c r="E66" i="10"/>
  <c r="E58" i="10"/>
  <c r="E50" i="10"/>
  <c r="E42" i="10"/>
  <c r="E34" i="10"/>
  <c r="E30" i="10"/>
  <c r="E22" i="10"/>
  <c r="E18" i="10"/>
  <c r="E14" i="10"/>
  <c r="E6" i="10"/>
  <c r="E89" i="10"/>
  <c r="E85" i="10"/>
  <c r="E81" i="10"/>
  <c r="E77" i="10"/>
  <c r="E73" i="10"/>
  <c r="E69" i="10"/>
  <c r="E65" i="10"/>
  <c r="E61" i="10"/>
  <c r="E57" i="10"/>
  <c r="E53" i="10"/>
  <c r="E49" i="10"/>
  <c r="E45" i="10"/>
  <c r="E41" i="10"/>
  <c r="E37" i="10"/>
  <c r="E33" i="10"/>
  <c r="E29" i="10"/>
  <c r="E25" i="10"/>
  <c r="E21" i="10"/>
  <c r="E17" i="10"/>
  <c r="E13" i="10"/>
  <c r="E9" i="10"/>
  <c r="E5" i="10"/>
  <c r="E87" i="10"/>
  <c r="E79" i="10"/>
  <c r="E71" i="10"/>
  <c r="E63" i="10"/>
  <c r="E55" i="10"/>
  <c r="E47" i="10"/>
  <c r="E39" i="10"/>
  <c r="E31" i="10"/>
  <c r="E23" i="10"/>
  <c r="E11" i="10"/>
  <c r="E86" i="10"/>
  <c r="E78" i="10"/>
  <c r="E70" i="10"/>
  <c r="E62" i="10"/>
  <c r="E54" i="10"/>
  <c r="E46" i="10"/>
  <c r="E38" i="10"/>
  <c r="E26" i="10"/>
  <c r="E10" i="10"/>
  <c r="E88" i="10"/>
  <c r="E84" i="10"/>
  <c r="E80" i="10"/>
  <c r="E76" i="10"/>
  <c r="E72" i="10"/>
  <c r="E68" i="10"/>
  <c r="E64" i="10"/>
  <c r="E60" i="10"/>
  <c r="E56" i="10"/>
  <c r="E52" i="10"/>
  <c r="E48" i="10"/>
  <c r="E44" i="10"/>
  <c r="E40" i="10"/>
  <c r="E36" i="10"/>
  <c r="E32" i="10"/>
  <c r="E28" i="10"/>
  <c r="E24" i="10"/>
  <c r="E20" i="10"/>
  <c r="E16" i="10"/>
  <c r="E12" i="10"/>
  <c r="E8" i="10"/>
  <c r="E4" i="10"/>
  <c r="P8" i="10"/>
  <c r="Q8" i="10"/>
  <c r="R8" i="10"/>
  <c r="Q8" i="8"/>
  <c r="R8" i="9"/>
  <c r="P8" i="9"/>
  <c r="O9" i="2"/>
  <c r="O7" i="2"/>
  <c r="Q8" i="7"/>
  <c r="O8" i="2" s="1"/>
  <c r="D2" i="7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E82" i="7"/>
  <c r="L82" i="2" s="1"/>
  <c r="E78" i="7"/>
  <c r="L78" i="2" s="1"/>
  <c r="E74" i="7"/>
  <c r="L74" i="2" s="1"/>
  <c r="E70" i="7"/>
  <c r="L70" i="2" s="1"/>
  <c r="E66" i="7"/>
  <c r="L66" i="2" s="1"/>
  <c r="E62" i="7"/>
  <c r="L62" i="2" s="1"/>
  <c r="E58" i="7"/>
  <c r="L58" i="2" s="1"/>
  <c r="E54" i="7"/>
  <c r="L54" i="2" s="1"/>
  <c r="E50" i="7"/>
  <c r="L50" i="2" s="1"/>
  <c r="E46" i="7"/>
  <c r="L46" i="2" s="1"/>
  <c r="E42" i="7"/>
  <c r="L42" i="2" s="1"/>
  <c r="E38" i="7"/>
  <c r="L38" i="2" s="1"/>
  <c r="E34" i="7"/>
  <c r="L34" i="2" s="1"/>
  <c r="E30" i="7"/>
  <c r="L30" i="2" s="1"/>
  <c r="E26" i="7"/>
  <c r="L26" i="2" s="1"/>
  <c r="E22" i="7"/>
  <c r="L22" i="2" s="1"/>
  <c r="E18" i="7"/>
  <c r="L18" i="2" s="1"/>
  <c r="E14" i="7"/>
  <c r="L14" i="2" s="1"/>
  <c r="E10" i="7"/>
  <c r="L10" i="2" s="1"/>
  <c r="E6" i="7"/>
  <c r="L6" i="2" s="1"/>
  <c r="K84" i="2"/>
  <c r="K80" i="2"/>
  <c r="K75" i="2"/>
  <c r="K70" i="2"/>
  <c r="K64" i="2"/>
  <c r="K59" i="2"/>
  <c r="K54" i="2"/>
  <c r="K48" i="2"/>
  <c r="K43" i="2"/>
  <c r="K38" i="2"/>
  <c r="K32" i="2"/>
  <c r="K27" i="2"/>
  <c r="K22" i="2"/>
  <c r="K16" i="2"/>
  <c r="K11" i="2"/>
  <c r="K6" i="2"/>
  <c r="E77" i="8"/>
  <c r="L77" i="4" s="1"/>
  <c r="E56" i="8"/>
  <c r="L56" i="4" s="1"/>
  <c r="E33" i="8"/>
  <c r="L33" i="4" s="1"/>
  <c r="E4" i="8"/>
  <c r="L4" i="4" s="1"/>
  <c r="K68" i="4"/>
  <c r="K40" i="4"/>
  <c r="K12" i="4"/>
  <c r="E81" i="7"/>
  <c r="L81" i="2" s="1"/>
  <c r="E77" i="7"/>
  <c r="L77" i="2" s="1"/>
  <c r="E73" i="7"/>
  <c r="L73" i="2" s="1"/>
  <c r="E69" i="7"/>
  <c r="L69" i="2" s="1"/>
  <c r="E65" i="7"/>
  <c r="L65" i="2" s="1"/>
  <c r="E61" i="7"/>
  <c r="L61" i="2" s="1"/>
  <c r="E57" i="7"/>
  <c r="L57" i="2" s="1"/>
  <c r="E53" i="7"/>
  <c r="L53" i="2" s="1"/>
  <c r="E49" i="7"/>
  <c r="L49" i="2" s="1"/>
  <c r="E45" i="7"/>
  <c r="L45" i="2" s="1"/>
  <c r="E41" i="7"/>
  <c r="L41" i="2" s="1"/>
  <c r="E37" i="7"/>
  <c r="L37" i="2" s="1"/>
  <c r="E33" i="7"/>
  <c r="L33" i="2" s="1"/>
  <c r="E29" i="7"/>
  <c r="L29" i="2" s="1"/>
  <c r="E25" i="7"/>
  <c r="L25" i="2" s="1"/>
  <c r="E21" i="7"/>
  <c r="L21" i="2" s="1"/>
  <c r="E17" i="7"/>
  <c r="L17" i="2" s="1"/>
  <c r="E13" i="7"/>
  <c r="L13" i="2" s="1"/>
  <c r="E9" i="7"/>
  <c r="L9" i="2" s="1"/>
  <c r="E5" i="7"/>
  <c r="L5" i="2" s="1"/>
  <c r="K83" i="2"/>
  <c r="K79" i="2"/>
  <c r="K74" i="2"/>
  <c r="K68" i="2"/>
  <c r="K63" i="2"/>
  <c r="K58" i="2"/>
  <c r="K52" i="2"/>
  <c r="K47" i="2"/>
  <c r="K42" i="2"/>
  <c r="K36" i="2"/>
  <c r="K31" i="2"/>
  <c r="K26" i="2"/>
  <c r="K20" i="2"/>
  <c r="K15" i="2"/>
  <c r="K10" i="2"/>
  <c r="K4" i="2"/>
  <c r="E72" i="8"/>
  <c r="L72" i="4" s="1"/>
  <c r="E51" i="8"/>
  <c r="L51" i="4" s="1"/>
  <c r="E25" i="8"/>
  <c r="L25" i="4" s="1"/>
  <c r="K62" i="4"/>
  <c r="K34" i="4"/>
  <c r="D2" i="8"/>
  <c r="K5" i="4"/>
  <c r="K9" i="4"/>
  <c r="K13" i="4"/>
  <c r="K17" i="4"/>
  <c r="K21" i="4"/>
  <c r="K25" i="4"/>
  <c r="K29" i="4"/>
  <c r="K33" i="4"/>
  <c r="K37" i="4"/>
  <c r="K41" i="4"/>
  <c r="K45" i="4"/>
  <c r="K49" i="4"/>
  <c r="K53" i="4"/>
  <c r="K57" i="4"/>
  <c r="K61" i="4"/>
  <c r="K65" i="4"/>
  <c r="K69" i="4"/>
  <c r="K73" i="4"/>
  <c r="K77" i="4"/>
  <c r="K81" i="4"/>
  <c r="K85" i="4"/>
  <c r="E3" i="8"/>
  <c r="L3" i="4" s="1"/>
  <c r="E7" i="8"/>
  <c r="L7" i="4" s="1"/>
  <c r="E11" i="8"/>
  <c r="L11" i="4" s="1"/>
  <c r="E15" i="8"/>
  <c r="L15" i="4" s="1"/>
  <c r="E19" i="8"/>
  <c r="L19" i="4" s="1"/>
  <c r="E23" i="8"/>
  <c r="L23" i="4" s="1"/>
  <c r="E27" i="8"/>
  <c r="L27" i="4" s="1"/>
  <c r="E31" i="8"/>
  <c r="L31" i="4" s="1"/>
  <c r="E35" i="8"/>
  <c r="L35" i="4" s="1"/>
  <c r="E39" i="8"/>
  <c r="L39" i="4" s="1"/>
  <c r="K6" i="4"/>
  <c r="K11" i="4"/>
  <c r="K16" i="4"/>
  <c r="K22" i="4"/>
  <c r="K27" i="4"/>
  <c r="K32" i="4"/>
  <c r="K38" i="4"/>
  <c r="K43" i="4"/>
  <c r="K48" i="4"/>
  <c r="K54" i="4"/>
  <c r="K59" i="4"/>
  <c r="K64" i="4"/>
  <c r="K70" i="4"/>
  <c r="K75" i="4"/>
  <c r="K80" i="4"/>
  <c r="K86" i="4"/>
  <c r="E5" i="8"/>
  <c r="L5" i="4" s="1"/>
  <c r="E10" i="8"/>
  <c r="L10" i="4" s="1"/>
  <c r="E16" i="8"/>
  <c r="L16" i="4" s="1"/>
  <c r="E21" i="8"/>
  <c r="L21" i="4" s="1"/>
  <c r="E26" i="8"/>
  <c r="L26" i="4" s="1"/>
  <c r="E32" i="8"/>
  <c r="L32" i="4" s="1"/>
  <c r="E37" i="8"/>
  <c r="L37" i="4" s="1"/>
  <c r="E42" i="8"/>
  <c r="L42" i="4" s="1"/>
  <c r="E46" i="8"/>
  <c r="L46" i="4" s="1"/>
  <c r="E50" i="8"/>
  <c r="L50" i="4" s="1"/>
  <c r="E54" i="8"/>
  <c r="L54" i="4" s="1"/>
  <c r="E58" i="8"/>
  <c r="L58" i="4" s="1"/>
  <c r="E62" i="8"/>
  <c r="L62" i="4" s="1"/>
  <c r="E66" i="8"/>
  <c r="L66" i="4" s="1"/>
  <c r="E70" i="8"/>
  <c r="L70" i="4" s="1"/>
  <c r="E74" i="8"/>
  <c r="L74" i="4" s="1"/>
  <c r="E78" i="8"/>
  <c r="L78" i="4" s="1"/>
  <c r="E82" i="8"/>
  <c r="L82" i="4" s="1"/>
  <c r="E86" i="8"/>
  <c r="L86" i="4" s="1"/>
  <c r="K7" i="4"/>
  <c r="K14" i="4"/>
  <c r="K20" i="4"/>
  <c r="K28" i="4"/>
  <c r="K35" i="4"/>
  <c r="K42" i="4"/>
  <c r="K50" i="4"/>
  <c r="K56" i="4"/>
  <c r="K63" i="4"/>
  <c r="K71" i="4"/>
  <c r="K78" i="4"/>
  <c r="K84" i="4"/>
  <c r="E6" i="8"/>
  <c r="L6" i="4" s="1"/>
  <c r="E13" i="8"/>
  <c r="L13" i="4" s="1"/>
  <c r="E20" i="8"/>
  <c r="L20" i="4" s="1"/>
  <c r="E28" i="8"/>
  <c r="L28" i="4" s="1"/>
  <c r="E34" i="8"/>
  <c r="L34" i="4" s="1"/>
  <c r="E41" i="8"/>
  <c r="L41" i="4" s="1"/>
  <c r="E47" i="8"/>
  <c r="L47" i="4" s="1"/>
  <c r="E52" i="8"/>
  <c r="L52" i="4" s="1"/>
  <c r="E57" i="8"/>
  <c r="L57" i="4" s="1"/>
  <c r="E63" i="8"/>
  <c r="L63" i="4" s="1"/>
  <c r="E68" i="8"/>
  <c r="L68" i="4" s="1"/>
  <c r="E73" i="8"/>
  <c r="L73" i="4" s="1"/>
  <c r="E79" i="8"/>
  <c r="L79" i="4" s="1"/>
  <c r="E84" i="8"/>
  <c r="L84" i="4" s="1"/>
  <c r="K8" i="4"/>
  <c r="K15" i="4"/>
  <c r="K23" i="4"/>
  <c r="K30" i="4"/>
  <c r="K36" i="4"/>
  <c r="K44" i="4"/>
  <c r="K51" i="4"/>
  <c r="K58" i="4"/>
  <c r="K66" i="4"/>
  <c r="K72" i="4"/>
  <c r="K79" i="4"/>
  <c r="E8" i="8"/>
  <c r="L8" i="4" s="1"/>
  <c r="E14" i="8"/>
  <c r="L14" i="4" s="1"/>
  <c r="E22" i="8"/>
  <c r="L22" i="4" s="1"/>
  <c r="E29" i="8"/>
  <c r="L29" i="4" s="1"/>
  <c r="E36" i="8"/>
  <c r="L36" i="4" s="1"/>
  <c r="E43" i="8"/>
  <c r="L43" i="4" s="1"/>
  <c r="E48" i="8"/>
  <c r="L48" i="4" s="1"/>
  <c r="E53" i="8"/>
  <c r="L53" i="4" s="1"/>
  <c r="E59" i="8"/>
  <c r="L59" i="4" s="1"/>
  <c r="E64" i="8"/>
  <c r="L64" i="4" s="1"/>
  <c r="E69" i="8"/>
  <c r="L69" i="4" s="1"/>
  <c r="E75" i="8"/>
  <c r="L75" i="4" s="1"/>
  <c r="E80" i="8"/>
  <c r="L80" i="4" s="1"/>
  <c r="E85" i="8"/>
  <c r="L85" i="4" s="1"/>
  <c r="K3" i="4"/>
  <c r="K10" i="4"/>
  <c r="K18" i="4"/>
  <c r="K24" i="4"/>
  <c r="K31" i="4"/>
  <c r="K39" i="4"/>
  <c r="K46" i="4"/>
  <c r="K52" i="4"/>
  <c r="K60" i="4"/>
  <c r="K67" i="4"/>
  <c r="K74" i="4"/>
  <c r="K82" i="4"/>
  <c r="E9" i="8"/>
  <c r="L9" i="4" s="1"/>
  <c r="E17" i="8"/>
  <c r="L17" i="4" s="1"/>
  <c r="E24" i="8"/>
  <c r="L24" i="4" s="1"/>
  <c r="E30" i="8"/>
  <c r="L30" i="4" s="1"/>
  <c r="E38" i="8"/>
  <c r="L38" i="4" s="1"/>
  <c r="E44" i="8"/>
  <c r="L44" i="4" s="1"/>
  <c r="E49" i="8"/>
  <c r="L49" i="4" s="1"/>
  <c r="E55" i="8"/>
  <c r="L55" i="4" s="1"/>
  <c r="E60" i="8"/>
  <c r="L60" i="4" s="1"/>
  <c r="E65" i="8"/>
  <c r="L65" i="4" s="1"/>
  <c r="E71" i="8"/>
  <c r="L71" i="4" s="1"/>
  <c r="E76" i="8"/>
  <c r="L76" i="4" s="1"/>
  <c r="E81" i="8"/>
  <c r="L81" i="4" s="1"/>
  <c r="E67" i="8"/>
  <c r="L67" i="4" s="1"/>
  <c r="E45" i="8"/>
  <c r="L45" i="4" s="1"/>
  <c r="E18" i="8"/>
  <c r="L18" i="4" s="1"/>
  <c r="K83" i="4"/>
  <c r="K55" i="4"/>
  <c r="K26" i="4"/>
  <c r="O9" i="4"/>
  <c r="E84" i="7"/>
  <c r="L84" i="2" s="1"/>
  <c r="E80" i="7"/>
  <c r="L80" i="2" s="1"/>
  <c r="E76" i="7"/>
  <c r="L76" i="2" s="1"/>
  <c r="E72" i="7"/>
  <c r="L72" i="2" s="1"/>
  <c r="E68" i="7"/>
  <c r="L68" i="2" s="1"/>
  <c r="E64" i="7"/>
  <c r="L64" i="2" s="1"/>
  <c r="E60" i="7"/>
  <c r="L60" i="2" s="1"/>
  <c r="E56" i="7"/>
  <c r="L56" i="2" s="1"/>
  <c r="E52" i="7"/>
  <c r="L52" i="2" s="1"/>
  <c r="E48" i="7"/>
  <c r="L48" i="2" s="1"/>
  <c r="E44" i="7"/>
  <c r="L44" i="2" s="1"/>
  <c r="E40" i="7"/>
  <c r="L40" i="2" s="1"/>
  <c r="E36" i="7"/>
  <c r="L36" i="2" s="1"/>
  <c r="E32" i="7"/>
  <c r="L32" i="2" s="1"/>
  <c r="E28" i="7"/>
  <c r="L28" i="2" s="1"/>
  <c r="E24" i="7"/>
  <c r="L24" i="2" s="1"/>
  <c r="E20" i="7"/>
  <c r="L20" i="2" s="1"/>
  <c r="E16" i="7"/>
  <c r="L16" i="2" s="1"/>
  <c r="E12" i="7"/>
  <c r="L12" i="2" s="1"/>
  <c r="E8" i="7"/>
  <c r="L8" i="2" s="1"/>
  <c r="E4" i="7"/>
  <c r="L4" i="2" s="1"/>
  <c r="K82" i="2"/>
  <c r="K78" i="2"/>
  <c r="K72" i="2"/>
  <c r="K67" i="2"/>
  <c r="K62" i="2"/>
  <c r="K56" i="2"/>
  <c r="K51" i="2"/>
  <c r="K46" i="2"/>
  <c r="K40" i="2"/>
  <c r="K35" i="2"/>
  <c r="K30" i="2"/>
  <c r="K24" i="2"/>
  <c r="K19" i="2"/>
  <c r="K14" i="2"/>
  <c r="K8" i="2"/>
  <c r="K3" i="2"/>
  <c r="P8" i="7"/>
  <c r="O5" i="2" s="1"/>
  <c r="E83" i="7"/>
  <c r="L83" i="2" s="1"/>
  <c r="E79" i="7"/>
  <c r="L79" i="2" s="1"/>
  <c r="E75" i="7"/>
  <c r="L75" i="2" s="1"/>
  <c r="E71" i="7"/>
  <c r="L71" i="2" s="1"/>
  <c r="E67" i="7"/>
  <c r="L67" i="2" s="1"/>
  <c r="E63" i="7"/>
  <c r="L63" i="2" s="1"/>
  <c r="E59" i="7"/>
  <c r="L59" i="2" s="1"/>
  <c r="E55" i="7"/>
  <c r="L55" i="2" s="1"/>
  <c r="E51" i="7"/>
  <c r="L51" i="2" s="1"/>
  <c r="E47" i="7"/>
  <c r="L47" i="2" s="1"/>
  <c r="E43" i="7"/>
  <c r="L43" i="2" s="1"/>
  <c r="E39" i="7"/>
  <c r="L39" i="2" s="1"/>
  <c r="E35" i="7"/>
  <c r="L35" i="2" s="1"/>
  <c r="E31" i="7"/>
  <c r="L31" i="2" s="1"/>
  <c r="E27" i="7"/>
  <c r="L27" i="2" s="1"/>
  <c r="E23" i="7"/>
  <c r="L23" i="2" s="1"/>
  <c r="E19" i="7"/>
  <c r="L19" i="2" s="1"/>
  <c r="E15" i="7"/>
  <c r="L15" i="2" s="1"/>
  <c r="E11" i="7"/>
  <c r="L11" i="2" s="1"/>
  <c r="E7" i="7"/>
  <c r="L7" i="2" s="1"/>
  <c r="E3" i="7"/>
  <c r="L3" i="2" s="1"/>
  <c r="K81" i="2"/>
  <c r="K76" i="2"/>
  <c r="K71" i="2"/>
  <c r="K66" i="2"/>
  <c r="K60" i="2"/>
  <c r="K55" i="2"/>
  <c r="K50" i="2"/>
  <c r="K44" i="2"/>
  <c r="K39" i="2"/>
  <c r="K34" i="2"/>
  <c r="K28" i="2"/>
  <c r="K23" i="2"/>
  <c r="K18" i="2"/>
  <c r="K12" i="2"/>
  <c r="K7" i="2"/>
  <c r="R8" i="7"/>
  <c r="O11" i="2" s="1"/>
  <c r="E83" i="8"/>
  <c r="L83" i="4" s="1"/>
  <c r="E61" i="8"/>
  <c r="L61" i="4" s="1"/>
  <c r="E40" i="8"/>
  <c r="L40" i="4" s="1"/>
  <c r="E12" i="8"/>
  <c r="L12" i="4" s="1"/>
  <c r="K76" i="4"/>
  <c r="K47" i="4"/>
  <c r="K19" i="4"/>
  <c r="O7" i="4"/>
  <c r="O10" i="4" s="1"/>
  <c r="Q8" i="9"/>
  <c r="P8" i="8"/>
  <c r="O3" i="4" s="1"/>
  <c r="O8" i="4"/>
  <c r="O11" i="4"/>
  <c r="R8" i="8"/>
  <c r="O13" i="4" s="1"/>
  <c r="W5" i="5"/>
  <c r="V5" i="5"/>
  <c r="V4" i="5"/>
  <c r="V3" i="5"/>
  <c r="U4" i="5"/>
  <c r="U3" i="5"/>
  <c r="O14" i="3"/>
  <c r="V4" i="3"/>
  <c r="V3" i="3"/>
  <c r="U3" i="3"/>
  <c r="U5" i="5"/>
  <c r="W3" i="5"/>
  <c r="W5" i="3"/>
  <c r="U5" i="3"/>
  <c r="W3" i="3"/>
  <c r="R5" i="4" l="1"/>
  <c r="O13" i="2"/>
  <c r="R5" i="2"/>
  <c r="O3" i="2"/>
  <c r="O4" i="4"/>
  <c r="O12" i="2"/>
  <c r="K2" i="2"/>
  <c r="E2" i="7"/>
  <c r="L2" i="2" s="1"/>
  <c r="R4" i="2" s="1"/>
  <c r="O5" i="4"/>
  <c r="K2" i="4"/>
  <c r="E2" i="8"/>
  <c r="L2" i="4" s="1"/>
  <c r="R4" i="4" s="1"/>
  <c r="R6" i="2"/>
  <c r="O4" i="2"/>
  <c r="O12" i="4"/>
  <c r="O14" i="4" s="1"/>
  <c r="R6" i="4"/>
  <c r="O14" i="5"/>
  <c r="W4" i="5"/>
  <c r="O6" i="5"/>
  <c r="O10" i="5"/>
  <c r="W4" i="3"/>
  <c r="W6" i="3" s="1"/>
  <c r="O6" i="3"/>
  <c r="O10" i="3"/>
  <c r="V5" i="3"/>
  <c r="U4" i="3"/>
  <c r="U6" i="3" s="1"/>
  <c r="W6" i="5"/>
  <c r="V6" i="5"/>
  <c r="U6" i="5"/>
  <c r="V6" i="3"/>
  <c r="W5" i="4" l="1"/>
  <c r="V4" i="4"/>
  <c r="V3" i="4"/>
  <c r="U4" i="4"/>
  <c r="V5" i="4"/>
  <c r="U5" i="4"/>
  <c r="W4" i="4"/>
  <c r="W3" i="4"/>
  <c r="R7" i="5" l="1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AP11" i="5" s="1" a="1"/>
  <c r="AP11" i="5" s="1"/>
  <c r="AQ11" i="5" s="1" a="1"/>
  <c r="AQ11" i="5" s="1"/>
  <c r="AR11" i="5" s="1" a="1"/>
  <c r="AR11" i="5" s="1"/>
  <c r="AS11" i="5" s="1" a="1"/>
  <c r="AS11" i="5" s="1"/>
  <c r="AT11" i="5" s="1" a="1"/>
  <c r="AT11" i="5" s="1"/>
  <c r="AU11" i="5" s="1" a="1"/>
  <c r="AU11" i="5" s="1"/>
  <c r="AV11" i="5" s="1" a="1"/>
  <c r="AV11" i="5" s="1"/>
  <c r="AW11" i="5" s="1" a="1"/>
  <c r="AW11" i="5" s="1"/>
  <c r="AX11" i="5" s="1" a="1"/>
  <c r="AX11" i="5" s="1"/>
  <c r="AY11" i="5" s="1" a="1"/>
  <c r="AY11" i="5" s="1"/>
  <c r="AZ11" i="5" s="1" a="1"/>
  <c r="AZ11" i="5" s="1"/>
  <c r="BA11" i="5" s="1" a="1"/>
  <c r="BA11" i="5" s="1"/>
  <c r="BB11" i="5" s="1" a="1"/>
  <c r="BB11" i="5" s="1"/>
  <c r="BC11" i="5" s="1" a="1"/>
  <c r="BC11" i="5" s="1"/>
  <c r="BD11" i="5" s="1" a="1"/>
  <c r="BD11" i="5" s="1"/>
  <c r="BE11" i="5" s="1" a="1"/>
  <c r="BE11" i="5" s="1"/>
  <c r="BF11" i="5" s="1" a="1"/>
  <c r="BF11" i="5" s="1"/>
  <c r="BG11" i="5" s="1" a="1"/>
  <c r="BG11" i="5" s="1"/>
  <c r="BH11" i="5" s="1" a="1"/>
  <c r="BH11" i="5" s="1"/>
  <c r="BI11" i="5" s="1" a="1"/>
  <c r="BI11" i="5" s="1"/>
  <c r="BJ11" i="5" s="1" a="1"/>
  <c r="BJ11" i="5" s="1"/>
  <c r="BK11" i="5" s="1" a="1"/>
  <c r="BK11" i="5" s="1"/>
  <c r="BL11" i="5" s="1" a="1"/>
  <c r="BL11" i="5" s="1"/>
  <c r="BM11" i="5" s="1" a="1"/>
  <c r="BM11" i="5" s="1"/>
  <c r="BN11" i="5" s="1" a="1"/>
  <c r="BN11" i="5" s="1"/>
  <c r="BO11" i="5" s="1" a="1"/>
  <c r="BO11" i="5" s="1"/>
  <c r="BP11" i="5" s="1" a="1"/>
  <c r="BP11" i="5" s="1"/>
  <c r="BQ11" i="5" s="1" a="1"/>
  <c r="BQ11" i="5" s="1"/>
  <c r="BR11" i="5" s="1" a="1"/>
  <c r="BR11" i="5" s="1"/>
  <c r="BS11" i="5" s="1" a="1"/>
  <c r="BS11" i="5" s="1"/>
  <c r="BT11" i="5" s="1" a="1"/>
  <c r="BT11" i="5" s="1"/>
  <c r="BU11" i="5" s="1" a="1"/>
  <c r="BU11" i="5" s="1"/>
  <c r="BV11" i="5" s="1" a="1"/>
  <c r="BV11" i="5" s="1"/>
  <c r="BW11" i="5" s="1" a="1"/>
  <c r="BW11" i="5" s="1"/>
  <c r="BX11" i="5" s="1" a="1"/>
  <c r="BX11" i="5" s="1"/>
  <c r="BY11" i="5" s="1" a="1"/>
  <c r="BY11" i="5" s="1"/>
  <c r="BZ11" i="5" s="1" a="1"/>
  <c r="BZ11" i="5" s="1"/>
  <c r="CA11" i="5" s="1" a="1"/>
  <c r="CA11" i="5" s="1"/>
  <c r="CB11" i="5" s="1" a="1"/>
  <c r="CB11" i="5" s="1"/>
  <c r="CC11" i="5" s="1" a="1"/>
  <c r="CC11" i="5" s="1"/>
  <c r="CD11" i="5" s="1" a="1"/>
  <c r="CD11" i="5" s="1"/>
  <c r="CE11" i="5" s="1" a="1"/>
  <c r="CE11" i="5" s="1"/>
  <c r="CF11" i="5" s="1" a="1"/>
  <c r="CF11" i="5" s="1"/>
  <c r="CG11" i="5" s="1" a="1"/>
  <c r="CG11" i="5" s="1"/>
  <c r="CH11" i="5" s="1" a="1"/>
  <c r="CH11" i="5" s="1"/>
  <c r="CI11" i="5" s="1" a="1"/>
  <c r="CI11" i="5" s="1"/>
  <c r="CJ11" i="5" s="1" a="1"/>
  <c r="CJ11" i="5" s="1"/>
  <c r="CK11" i="5" s="1" a="1"/>
  <c r="CK11" i="5" s="1"/>
  <c r="CL11" i="5" s="1" a="1"/>
  <c r="CL11" i="5" s="1"/>
  <c r="CM11" i="5" s="1" a="1"/>
  <c r="CM11" i="5" s="1"/>
  <c r="CN11" i="5" s="1" a="1"/>
  <c r="CN11" i="5" s="1"/>
  <c r="CO11" i="5" s="1" a="1"/>
  <c r="CO11" i="5" s="1"/>
  <c r="CP11" i="5" s="1" a="1"/>
  <c r="CP11" i="5" s="1"/>
  <c r="CQ11" i="5" s="1" a="1"/>
  <c r="CQ11" i="5" s="1"/>
  <c r="CR11" i="5" s="1" a="1"/>
  <c r="CR11" i="5" s="1"/>
  <c r="CS11" i="5" s="1" a="1"/>
  <c r="CS11" i="5" s="1"/>
  <c r="CT11" i="5" s="1" a="1"/>
  <c r="CT11" i="5" s="1"/>
  <c r="CU11" i="5" s="1" a="1"/>
  <c r="CU11" i="5" s="1"/>
  <c r="CV11" i="5" s="1" a="1"/>
  <c r="CV11" i="5" s="1"/>
  <c r="CW11" i="5" s="1" a="1"/>
  <c r="CW11" i="5" s="1"/>
  <c r="CX11" i="5" s="1" a="1"/>
  <c r="CX11" i="5" s="1"/>
  <c r="CY11" i="5" s="1" a="1"/>
  <c r="CY11" i="5" s="1"/>
  <c r="CZ11" i="5" s="1" a="1"/>
  <c r="CZ11" i="5" s="1"/>
  <c r="DA11" i="5" s="1" a="1"/>
  <c r="DA11" i="5" s="1"/>
  <c r="DB11" i="5" s="1" a="1"/>
  <c r="DB11" i="5" s="1"/>
  <c r="DC11" i="5" s="1" a="1"/>
  <c r="DC11" i="5" s="1"/>
  <c r="DD11" i="5" s="1" a="1"/>
  <c r="DD11" i="5" s="1"/>
  <c r="DE11" i="5" s="1" a="1"/>
  <c r="DE11" i="5" s="1"/>
  <c r="DF11" i="5" s="1" a="1"/>
  <c r="DF11" i="5" s="1"/>
  <c r="DG11" i="5" s="1" a="1"/>
  <c r="DG11" i="5" s="1"/>
  <c r="DH11" i="5" s="1" a="1"/>
  <c r="DH11" i="5" s="1"/>
  <c r="DI11" i="5" s="1" a="1"/>
  <c r="DI11" i="5" s="1"/>
  <c r="DJ11" i="5" s="1" a="1"/>
  <c r="DJ11" i="5" s="1"/>
  <c r="DK11" i="5" s="1" a="1"/>
  <c r="DK11" i="5" s="1"/>
  <c r="DL11" i="5" s="1" a="1"/>
  <c r="DL11" i="5" s="1"/>
  <c r="DM11" i="5" s="1" a="1"/>
  <c r="DM11" i="5" s="1"/>
  <c r="DN11" i="5" s="1" a="1"/>
  <c r="DN11" i="5" s="1"/>
  <c r="DO11" i="5" s="1" a="1"/>
  <c r="DO11" i="5" s="1"/>
  <c r="DP11" i="5" s="1" a="1"/>
  <c r="DP11" i="5" s="1"/>
  <c r="DQ11" i="5" s="1" a="1"/>
  <c r="DQ11" i="5" s="1"/>
  <c r="DR11" i="5" s="1" a="1"/>
  <c r="DR11" i="5" s="1"/>
  <c r="DS11" i="5" s="1" a="1"/>
  <c r="DS11" i="5" s="1"/>
  <c r="DT11" i="5" s="1" a="1"/>
  <c r="DT11" i="5" s="1"/>
  <c r="DU11" i="5" s="1" a="1"/>
  <c r="DU11" i="5" s="1"/>
  <c r="DV11" i="5" s="1" a="1"/>
  <c r="DV11" i="5" s="1"/>
  <c r="DW11" i="5" s="1" a="1"/>
  <c r="DW11" i="5" s="1"/>
  <c r="DX11" i="5" s="1" a="1"/>
  <c r="DX11" i="5" s="1"/>
  <c r="DY11" i="5" s="1" a="1"/>
  <c r="DY11" i="5" s="1"/>
  <c r="DZ11" i="5" s="1" a="1"/>
  <c r="DZ11" i="5" s="1"/>
  <c r="EA11" i="5" s="1" a="1"/>
  <c r="EA11" i="5" s="1"/>
  <c r="EB11" i="5" s="1" a="1"/>
  <c r="EB11" i="5" s="1"/>
  <c r="EC11" i="5" s="1" a="1"/>
  <c r="EC11" i="5" s="1"/>
  <c r="ED11" i="5" s="1" a="1"/>
  <c r="ED11" i="5" s="1"/>
  <c r="EE11" i="5" s="1" a="1"/>
  <c r="EE11" i="5" s="1"/>
  <c r="EF11" i="5" s="1" a="1"/>
  <c r="EF11" i="5" s="1"/>
  <c r="EG11" i="5" s="1" a="1"/>
  <c r="EG11" i="5" s="1"/>
  <c r="EH11" i="5" s="1" a="1"/>
  <c r="EH11" i="5" s="1"/>
  <c r="EI11" i="5" s="1" a="1"/>
  <c r="EI11" i="5" s="1"/>
  <c r="EJ11" i="5" s="1" a="1"/>
  <c r="EJ11" i="5" s="1"/>
  <c r="EK11" i="5" s="1" a="1"/>
  <c r="EK11" i="5" s="1"/>
  <c r="EL11" i="5" s="1" a="1"/>
  <c r="EL11" i="5" s="1"/>
  <c r="EM11" i="5" s="1" a="1"/>
  <c r="EM11" i="5" s="1"/>
  <c r="EN11" i="5" s="1" a="1"/>
  <c r="EN11" i="5" s="1"/>
  <c r="EO11" i="5" s="1" a="1"/>
  <c r="EO11" i="5" s="1"/>
  <c r="EP11" i="5" s="1" a="1"/>
  <c r="EP11" i="5" s="1"/>
  <c r="EQ11" i="5" s="1" a="1"/>
  <c r="EQ11" i="5" s="1"/>
  <c r="ER11" i="5" s="1" a="1"/>
  <c r="ER11" i="5" s="1"/>
  <c r="ES11" i="5" s="1" a="1"/>
  <c r="ES11" i="5" s="1"/>
  <c r="ET11" i="5" s="1" a="1"/>
  <c r="ET11" i="5" s="1"/>
  <c r="EU11" i="5" s="1" a="1"/>
  <c r="EU11" i="5" s="1"/>
  <c r="EV11" i="5" s="1" a="1"/>
  <c r="EV11" i="5" s="1"/>
  <c r="EW11" i="5" s="1" a="1"/>
  <c r="EW11" i="5" s="1"/>
  <c r="EX11" i="5" s="1" a="1"/>
  <c r="EX11" i="5" s="1"/>
  <c r="EY11" i="5" s="1" a="1"/>
  <c r="EY11" i="5" s="1"/>
  <c r="EZ11" i="5" s="1" a="1"/>
  <c r="EZ11" i="5" s="1"/>
  <c r="FA11" i="5" s="1" a="1"/>
  <c r="FA11" i="5" s="1"/>
  <c r="FB11" i="5" s="1" a="1"/>
  <c r="FB11" i="5" s="1"/>
  <c r="FC11" i="5" s="1" a="1"/>
  <c r="FC11" i="5" s="1"/>
  <c r="FD11" i="5" s="1" a="1"/>
  <c r="FD11" i="5" s="1"/>
  <c r="FE11" i="5" s="1" a="1"/>
  <c r="FE11" i="5" s="1"/>
  <c r="FF11" i="5" s="1" a="1"/>
  <c r="FF11" i="5" s="1"/>
  <c r="FG11" i="5" s="1" a="1"/>
  <c r="FG11" i="5" s="1"/>
  <c r="FH11" i="5" s="1" a="1"/>
  <c r="FH11" i="5" s="1"/>
  <c r="FI11" i="5" s="1" a="1"/>
  <c r="FI11" i="5" s="1"/>
  <c r="FJ11" i="5" s="1" a="1"/>
  <c r="FJ11" i="5" s="1"/>
  <c r="FK11" i="5" s="1" a="1"/>
  <c r="FK11" i="5" s="1"/>
  <c r="FL11" i="5" s="1" a="1"/>
  <c r="FL11" i="5" s="1"/>
  <c r="FM11" i="5" s="1" a="1"/>
  <c r="FM11" i="5" s="1"/>
  <c r="FN11" i="5" s="1" a="1"/>
  <c r="FN11" i="5" s="1"/>
  <c r="FO11" i="5" s="1" a="1"/>
  <c r="FO11" i="5" s="1"/>
  <c r="FP11" i="5" s="1" a="1"/>
  <c r="FP11" i="5" s="1"/>
  <c r="FQ11" i="5" s="1" a="1"/>
  <c r="FQ11" i="5" s="1"/>
  <c r="FR11" i="5" s="1" a="1"/>
  <c r="FR11" i="5" s="1"/>
  <c r="FS11" i="5" s="1" a="1"/>
  <c r="FS11" i="5" s="1"/>
  <c r="FT11" i="5" s="1" a="1"/>
  <c r="FT11" i="5" s="1"/>
  <c r="FU11" i="5" s="1" a="1"/>
  <c r="FU11" i="5" s="1"/>
  <c r="FV11" i="5" s="1" a="1"/>
  <c r="FV11" i="5" s="1"/>
  <c r="FW11" i="5" s="1" a="1"/>
  <c r="FW11" i="5" s="1"/>
  <c r="FX11" i="5" s="1" a="1"/>
  <c r="FX11" i="5" s="1"/>
  <c r="FY11" i="5" s="1" a="1"/>
  <c r="FY11" i="5" s="1"/>
  <c r="FZ11" i="5" s="1" a="1"/>
  <c r="FZ11" i="5" s="1"/>
  <c r="GA11" i="5" s="1" a="1"/>
  <c r="GA11" i="5" s="1"/>
  <c r="GB11" i="5" s="1" a="1"/>
  <c r="GB11" i="5" s="1"/>
  <c r="GC11" i="5" s="1" a="1"/>
  <c r="GC11" i="5" s="1"/>
  <c r="GD11" i="5" s="1" a="1"/>
  <c r="GD11" i="5" s="1"/>
  <c r="GE11" i="5" s="1" a="1"/>
  <c r="GE11" i="5" s="1"/>
  <c r="GF11" i="5" s="1" a="1"/>
  <c r="GF11" i="5" s="1"/>
  <c r="GG11" i="5" s="1" a="1"/>
  <c r="GG11" i="5" s="1"/>
  <c r="GH11" i="5" s="1" a="1"/>
  <c r="GH11" i="5" s="1"/>
  <c r="GI11" i="5" s="1" a="1"/>
  <c r="GI11" i="5" s="1"/>
  <c r="GJ11" i="5" s="1" a="1"/>
  <c r="GJ11" i="5" s="1"/>
  <c r="GK11" i="5" s="1" a="1"/>
  <c r="GK11" i="5" s="1"/>
  <c r="GL11" i="5" s="1" a="1"/>
  <c r="GL11" i="5" s="1"/>
  <c r="GM11" i="5" s="1" a="1"/>
  <c r="GM11" i="5" s="1"/>
  <c r="GN11" i="5" s="1" a="1"/>
  <c r="GN11" i="5" s="1"/>
  <c r="GO11" i="5" s="1" a="1"/>
  <c r="GO11" i="5" s="1"/>
  <c r="GP11" i="5" s="1" a="1"/>
  <c r="GP11" i="5" s="1"/>
  <c r="GQ11" i="5" s="1" a="1"/>
  <c r="GQ11" i="5" s="1"/>
  <c r="GR11" i="5" s="1" a="1"/>
  <c r="GR11" i="5" s="1"/>
  <c r="GS11" i="5" s="1" a="1"/>
  <c r="GS11" i="5" s="1"/>
  <c r="GT11" i="5" s="1" a="1"/>
  <c r="GT11" i="5" s="1"/>
  <c r="GU11" i="5" s="1" a="1"/>
  <c r="GU11" i="5" s="1"/>
  <c r="GV11" i="5" s="1" a="1"/>
  <c r="GV11" i="5" s="1"/>
  <c r="GW11" i="5" s="1" a="1"/>
  <c r="GW11" i="5" s="1"/>
  <c r="GX11" i="5" s="1" a="1"/>
  <c r="GX11" i="5" s="1"/>
  <c r="GY11" i="5" s="1" a="1"/>
  <c r="GY11" i="5" s="1"/>
  <c r="GZ11" i="5" s="1" a="1"/>
  <c r="GZ11" i="5" s="1"/>
  <c r="HA11" i="5" s="1" a="1"/>
  <c r="HA11" i="5" s="1"/>
  <c r="HB11" i="5" s="1" a="1"/>
  <c r="HB11" i="5" s="1"/>
  <c r="HC11" i="5" s="1" a="1"/>
  <c r="HC11" i="5" s="1"/>
  <c r="HD11" i="5" s="1" a="1"/>
  <c r="HD11" i="5" s="1"/>
  <c r="HE11" i="5" s="1" a="1"/>
  <c r="HE11" i="5" s="1"/>
  <c r="HF11" i="5" s="1" a="1"/>
  <c r="HF11" i="5" s="1"/>
  <c r="HG11" i="5" s="1" a="1"/>
  <c r="HG11" i="5" s="1"/>
  <c r="HH11" i="5" s="1" a="1"/>
  <c r="HH11" i="5" s="1"/>
  <c r="HI11" i="5" s="1" a="1"/>
  <c r="HI11" i="5" s="1"/>
  <c r="HJ11" i="5" s="1" a="1"/>
  <c r="HJ11" i="5" s="1"/>
  <c r="HK11" i="5" s="1" a="1"/>
  <c r="HK11" i="5" s="1"/>
  <c r="HL11" i="5" s="1" a="1"/>
  <c r="HL11" i="5" s="1"/>
  <c r="HM11" i="5" s="1" a="1"/>
  <c r="HM11" i="5" s="1"/>
  <c r="HN11" i="5" s="1" a="1"/>
  <c r="HN11" i="5" s="1"/>
  <c r="HO11" i="5" s="1" a="1"/>
  <c r="HO11" i="5" s="1"/>
  <c r="HP11" i="5" s="1" a="1"/>
  <c r="HP11" i="5" s="1"/>
  <c r="HQ11" i="5" s="1" a="1"/>
  <c r="HQ11" i="5" s="1"/>
  <c r="HR11" i="5" s="1" a="1"/>
  <c r="HR11" i="5" s="1"/>
  <c r="HS11" i="5" s="1" a="1"/>
  <c r="HS11" i="5" s="1"/>
  <c r="HT11" i="5" s="1" a="1"/>
  <c r="HT11" i="5" s="1"/>
  <c r="HU11" i="5" s="1" a="1"/>
  <c r="HU11" i="5" s="1"/>
  <c r="HV11" i="5" s="1" a="1"/>
  <c r="HV11" i="5" s="1"/>
  <c r="HW11" i="5" s="1" a="1"/>
  <c r="HW11" i="5" s="1"/>
  <c r="HX11" i="5" s="1" a="1"/>
  <c r="HX11" i="5" s="1"/>
  <c r="HY11" i="5" s="1" a="1"/>
  <c r="HY11" i="5" s="1"/>
  <c r="HZ11" i="5" s="1" a="1"/>
  <c r="HZ11" i="5" s="1"/>
  <c r="IA11" i="5" s="1" a="1"/>
  <c r="IA11" i="5" s="1"/>
  <c r="IB11" i="5" s="1" a="1"/>
  <c r="IB11" i="5" s="1"/>
  <c r="IC11" i="5" s="1" a="1"/>
  <c r="IC11" i="5" s="1"/>
  <c r="ID11" i="5" s="1" a="1"/>
  <c r="ID11" i="5" s="1"/>
  <c r="IE11" i="5" s="1" a="1"/>
  <c r="IE11" i="5" s="1"/>
  <c r="IF11" i="5" s="1" a="1"/>
  <c r="IF11" i="5" s="1"/>
  <c r="IG11" i="5" s="1" a="1"/>
  <c r="IG11" i="5" s="1"/>
  <c r="IH11" i="5" s="1" a="1"/>
  <c r="IH11" i="5" s="1"/>
  <c r="II11" i="5" s="1" a="1"/>
  <c r="II11" i="5" s="1"/>
  <c r="IJ11" i="5" s="1" a="1"/>
  <c r="IJ11" i="5" s="1"/>
  <c r="IK11" i="5" s="1" a="1"/>
  <c r="IK11" i="5" s="1"/>
  <c r="IL11" i="5" s="1" a="1"/>
  <c r="IL11" i="5" s="1"/>
  <c r="IM11" i="5" s="1" a="1"/>
  <c r="IM11" i="5" s="1"/>
  <c r="IN11" i="5" s="1" a="1"/>
  <c r="IN11" i="5" s="1"/>
  <c r="IO11" i="5" s="1" a="1"/>
  <c r="IO11" i="5" s="1"/>
  <c r="IP11" i="5" s="1" a="1"/>
  <c r="IP11" i="5" s="1"/>
  <c r="IQ11" i="5" s="1" a="1"/>
  <c r="IQ11" i="5" s="1"/>
  <c r="IR11" i="5" s="1" a="1"/>
  <c r="IR11" i="5" s="1"/>
  <c r="IS11" i="5" s="1" a="1"/>
  <c r="IS11" i="5" s="1"/>
  <c r="IT11" i="5" s="1" a="1"/>
  <c r="IT11" i="5" s="1"/>
  <c r="IU11" i="5" s="1" a="1"/>
  <c r="IU11" i="5" s="1"/>
  <c r="IV11" i="5" s="1" a="1"/>
  <c r="IV11" i="5" s="1"/>
  <c r="IW11" i="5" s="1" a="1"/>
  <c r="IW11" i="5" s="1"/>
  <c r="IX11" i="5" s="1" a="1"/>
  <c r="IX11" i="5" s="1"/>
  <c r="IY11" i="5" s="1" a="1"/>
  <c r="IY11" i="5" s="1"/>
  <c r="IZ11" i="5" s="1" a="1"/>
  <c r="IZ11" i="5" s="1"/>
  <c r="JA11" i="5" s="1" a="1"/>
  <c r="JA11" i="5" s="1"/>
  <c r="JB11" i="5" s="1" a="1"/>
  <c r="JB11" i="5" s="1"/>
  <c r="JC11" i="5" s="1" a="1"/>
  <c r="JC11" i="5" s="1"/>
  <c r="JD11" i="5" s="1" a="1"/>
  <c r="JD11" i="5" s="1"/>
  <c r="JE11" i="5" s="1" a="1"/>
  <c r="JE11" i="5" s="1"/>
  <c r="JF11" i="5" s="1" a="1"/>
  <c r="JF11" i="5" s="1"/>
  <c r="JG11" i="5" s="1" a="1"/>
  <c r="JG11" i="5" s="1"/>
  <c r="JH11" i="5" s="1" a="1"/>
  <c r="JH11" i="5" s="1"/>
  <c r="JI11" i="5" s="1" a="1"/>
  <c r="JI11" i="5" s="1"/>
  <c r="JJ11" i="5" s="1" a="1"/>
  <c r="JJ11" i="5" s="1"/>
  <c r="JK11" i="5" s="1" a="1"/>
  <c r="JK11" i="5" s="1"/>
  <c r="JL11" i="5" s="1" a="1"/>
  <c r="JL11" i="5" s="1"/>
  <c r="JM11" i="5" s="1" a="1"/>
  <c r="JM11" i="5" s="1"/>
  <c r="JN11" i="5" s="1" a="1"/>
  <c r="JN11" i="5" s="1"/>
  <c r="JO11" i="5" s="1" a="1"/>
  <c r="JO11" i="5" s="1"/>
  <c r="JP11" i="5" s="1" a="1"/>
  <c r="JP11" i="5" s="1"/>
  <c r="JQ11" i="5" s="1" a="1"/>
  <c r="JQ11" i="5" s="1"/>
  <c r="JR11" i="5" s="1" a="1"/>
  <c r="JR11" i="5" s="1"/>
  <c r="JS11" i="5" s="1" a="1"/>
  <c r="JS11" i="5" s="1"/>
  <c r="JT11" i="5" s="1" a="1"/>
  <c r="JT11" i="5" s="1"/>
  <c r="JU11" i="5" s="1" a="1"/>
  <c r="JU11" i="5" s="1"/>
  <c r="JV11" i="5" s="1" a="1"/>
  <c r="JV11" i="5" s="1"/>
  <c r="JW11" i="5" s="1" a="1"/>
  <c r="JW11" i="5" s="1"/>
  <c r="JX11" i="5" s="1" a="1"/>
  <c r="JX11" i="5" s="1"/>
  <c r="JY11" i="5" s="1" a="1"/>
  <c r="JY11" i="5" s="1"/>
  <c r="JZ11" i="5" s="1" a="1"/>
  <c r="JZ11" i="5" s="1"/>
  <c r="KA11" i="5" s="1" a="1"/>
  <c r="KA11" i="5" s="1"/>
  <c r="KB11" i="5" s="1" a="1"/>
  <c r="KB11" i="5" s="1"/>
  <c r="KC11" i="5" s="1" a="1"/>
  <c r="KC11" i="5" s="1"/>
  <c r="KD11" i="5" s="1" a="1"/>
  <c r="KD11" i="5" s="1"/>
  <c r="KE11" i="5" s="1" a="1"/>
  <c r="KE11" i="5" s="1"/>
  <c r="KF11" i="5" s="1" a="1"/>
  <c r="KF11" i="5" s="1"/>
  <c r="KG11" i="5" s="1" a="1"/>
  <c r="KG11" i="5" s="1"/>
  <c r="KH11" i="5" s="1" a="1"/>
  <c r="KH11" i="5" s="1"/>
  <c r="KI11" i="5" s="1" a="1"/>
  <c r="KI11" i="5" s="1"/>
  <c r="KJ11" i="5" s="1" a="1"/>
  <c r="KJ11" i="5" s="1"/>
  <c r="KK11" i="5" s="1" a="1"/>
  <c r="KK11" i="5" s="1"/>
  <c r="KL11" i="5" s="1" a="1"/>
  <c r="KL11" i="5" s="1"/>
  <c r="KM11" i="5" s="1" a="1"/>
  <c r="KM11" i="5" s="1"/>
  <c r="KN11" i="5" s="1" a="1"/>
  <c r="KN11" i="5" s="1"/>
  <c r="KO11" i="5" s="1" a="1"/>
  <c r="KO11" i="5" s="1"/>
  <c r="KP11" i="5" s="1" a="1"/>
  <c r="KP11" i="5" s="1"/>
  <c r="KQ11" i="5" s="1" a="1"/>
  <c r="KQ11" i="5" s="1"/>
  <c r="KR11" i="5" s="1" a="1"/>
  <c r="KR11" i="5" s="1"/>
  <c r="KS11" i="5" s="1" a="1"/>
  <c r="KS11" i="5" s="1"/>
  <c r="KT11" i="5" s="1" a="1"/>
  <c r="KT11" i="5" s="1"/>
  <c r="KU11" i="5" s="1" a="1"/>
  <c r="KU11" i="5" s="1"/>
  <c r="KV11" i="5" s="1" a="1"/>
  <c r="KV11" i="5" s="1"/>
  <c r="KW11" i="5" s="1" a="1"/>
  <c r="KW11" i="5" s="1"/>
  <c r="KX11" i="5" s="1" a="1"/>
  <c r="KX11" i="5" s="1"/>
  <c r="KY11" i="5" s="1" a="1"/>
  <c r="KY11" i="5" s="1"/>
  <c r="KZ11" i="5" s="1" a="1"/>
  <c r="KZ11" i="5" s="1"/>
  <c r="LA11" i="5" s="1" a="1"/>
  <c r="LA11" i="5" s="1"/>
  <c r="LB11" i="5" s="1" a="1"/>
  <c r="LB11" i="5" s="1"/>
  <c r="LC11" i="5" s="1" a="1"/>
  <c r="LC11" i="5" s="1"/>
  <c r="LD11" i="5" s="1" a="1"/>
  <c r="LD11" i="5" s="1"/>
  <c r="LE11" i="5" s="1" a="1"/>
  <c r="LE11" i="5" s="1"/>
  <c r="LF11" i="5" s="1" a="1"/>
  <c r="LF11" i="5" s="1"/>
  <c r="LG11" i="5" s="1" a="1"/>
  <c r="LG11" i="5" s="1"/>
  <c r="LH11" i="5" s="1" a="1"/>
  <c r="LH11" i="5" s="1"/>
  <c r="LI11" i="5" s="1" a="1"/>
  <c r="LI11" i="5" s="1"/>
  <c r="LJ11" i="5" s="1" a="1"/>
  <c r="LJ11" i="5" s="1"/>
  <c r="LK11" i="5" s="1" a="1"/>
  <c r="LK11" i="5" s="1"/>
  <c r="LL11" i="5" s="1" a="1"/>
  <c r="LL11" i="5" s="1"/>
  <c r="LM11" i="5" s="1" a="1"/>
  <c r="LM11" i="5" s="1"/>
  <c r="LN11" i="5" s="1" a="1"/>
  <c r="LN11" i="5" s="1"/>
  <c r="LO11" i="5" s="1" a="1"/>
  <c r="LO11" i="5" s="1"/>
  <c r="LP11" i="5" s="1" a="1"/>
  <c r="LP11" i="5" s="1"/>
  <c r="LQ11" i="5" s="1" a="1"/>
  <c r="LQ11" i="5" s="1"/>
  <c r="LR11" i="5" s="1" a="1"/>
  <c r="LR11" i="5" s="1"/>
  <c r="LS11" i="5" s="1" a="1"/>
  <c r="LS11" i="5" s="1"/>
  <c r="LT11" i="5" s="1" a="1"/>
  <c r="LT11" i="5" s="1"/>
  <c r="LU11" i="5" s="1" a="1"/>
  <c r="LU11" i="5" s="1"/>
  <c r="LV11" i="5" s="1" a="1"/>
  <c r="LV11" i="5" s="1"/>
  <c r="LW11" i="5" s="1" a="1"/>
  <c r="LW11" i="5" s="1"/>
  <c r="LX11" i="5" s="1" a="1"/>
  <c r="LX11" i="5" s="1"/>
  <c r="LY11" i="5" s="1" a="1"/>
  <c r="LY11" i="5" s="1"/>
  <c r="LZ11" i="5" s="1" a="1"/>
  <c r="LZ11" i="5" s="1"/>
  <c r="MA11" i="5" s="1" a="1"/>
  <c r="MA11" i="5" s="1"/>
  <c r="MB11" i="5" s="1" a="1"/>
  <c r="MB11" i="5" s="1"/>
  <c r="MC11" i="5" s="1" a="1"/>
  <c r="MC11" i="5" s="1"/>
  <c r="MD11" i="5" s="1" a="1"/>
  <c r="MD11" i="5" s="1"/>
  <c r="ME11" i="5" s="1" a="1"/>
  <c r="ME11" i="5" s="1"/>
  <c r="MF11" i="5" s="1" a="1"/>
  <c r="MF11" i="5" s="1"/>
  <c r="MG11" i="5" s="1" a="1"/>
  <c r="MG11" i="5" s="1"/>
  <c r="MH11" i="5" s="1" a="1"/>
  <c r="MH11" i="5" s="1"/>
  <c r="MI11" i="5" s="1" a="1"/>
  <c r="MI11" i="5" s="1"/>
  <c r="MJ11" i="5" s="1" a="1"/>
  <c r="MJ11" i="5" s="1"/>
  <c r="MK11" i="5" s="1" a="1"/>
  <c r="MK11" i="5" s="1"/>
  <c r="ML11" i="5" s="1" a="1"/>
  <c r="ML11" i="5" s="1"/>
  <c r="MM11" i="5" s="1" a="1"/>
  <c r="MM11" i="5" s="1"/>
  <c r="MN11" i="5" s="1" a="1"/>
  <c r="MN11" i="5" s="1"/>
  <c r="MO11" i="5" s="1" a="1"/>
  <c r="MO11" i="5" s="1"/>
  <c r="MP11" i="5" s="1" a="1"/>
  <c r="MP11" i="5" s="1"/>
  <c r="MQ11" i="5" s="1" a="1"/>
  <c r="MQ11" i="5" s="1"/>
  <c r="MR11" i="5" s="1" a="1"/>
  <c r="MR11" i="5" s="1"/>
  <c r="MS11" i="5" s="1" a="1"/>
  <c r="MS11" i="5" s="1"/>
  <c r="MT11" i="5" s="1" a="1"/>
  <c r="MT11" i="5" s="1"/>
  <c r="MU11" i="5" s="1" a="1"/>
  <c r="MU11" i="5" s="1"/>
  <c r="MV11" i="5" s="1" a="1"/>
  <c r="MV11" i="5" s="1"/>
  <c r="MW11" i="5" s="1" a="1"/>
  <c r="MW11" i="5" s="1"/>
  <c r="MX11" i="5" s="1" a="1"/>
  <c r="MX11" i="5" s="1"/>
  <c r="MY11" i="5" s="1" a="1"/>
  <c r="MY11" i="5" s="1"/>
  <c r="MZ11" i="5" s="1" a="1"/>
  <c r="MZ11" i="5" s="1"/>
  <c r="NA11" i="5" s="1" a="1"/>
  <c r="NA11" i="5" s="1"/>
  <c r="NB11" i="5" s="1" a="1"/>
  <c r="NB11" i="5" s="1"/>
  <c r="NC11" i="5" s="1" a="1"/>
  <c r="NC11" i="5" s="1"/>
  <c r="ND11" i="5" s="1" a="1"/>
  <c r="ND11" i="5" s="1"/>
  <c r="NE11" i="5" s="1" a="1"/>
  <c r="NE11" i="5" s="1"/>
  <c r="NF11" i="5" s="1" a="1"/>
  <c r="NF11" i="5" s="1"/>
  <c r="NG11" i="5" s="1" a="1"/>
  <c r="NG11" i="5" s="1"/>
  <c r="NH11" i="5" s="1" a="1"/>
  <c r="NH11" i="5" s="1"/>
  <c r="NI11" i="5" s="1" a="1"/>
  <c r="NI11" i="5" s="1"/>
  <c r="NJ11" i="5" s="1" a="1"/>
  <c r="NJ11" i="5" s="1"/>
  <c r="NK11" i="5" s="1" a="1"/>
  <c r="NK11" i="5" s="1"/>
  <c r="NL11" i="5" s="1" a="1"/>
  <c r="NL11" i="5" s="1"/>
  <c r="NM11" i="5" s="1" a="1"/>
  <c r="NM11" i="5" s="1"/>
  <c r="NN11" i="5" s="1" a="1"/>
  <c r="NN11" i="5" s="1"/>
  <c r="NO11" i="5" s="1" a="1"/>
  <c r="NO11" i="5" s="1"/>
  <c r="NP11" i="5" s="1" a="1"/>
  <c r="NP11" i="5" s="1"/>
  <c r="NQ11" i="5" s="1" a="1"/>
  <c r="NQ11" i="5" s="1"/>
  <c r="NR11" i="5" s="1" a="1"/>
  <c r="NR11" i="5" s="1"/>
  <c r="NS11" i="5" s="1" a="1"/>
  <c r="NS11" i="5" s="1"/>
  <c r="NT11" i="5" s="1" a="1"/>
  <c r="NT11" i="5" s="1"/>
  <c r="NU11" i="5" s="1" a="1"/>
  <c r="NU11" i="5" s="1"/>
  <c r="NV11" i="5" s="1" a="1"/>
  <c r="NV11" i="5" s="1"/>
  <c r="NW11" i="5" s="1" a="1"/>
  <c r="NW11" i="5" s="1"/>
  <c r="NX11" i="5" s="1" a="1"/>
  <c r="NX11" i="5" s="1"/>
  <c r="NY11" i="5" s="1" a="1"/>
  <c r="NY11" i="5" s="1"/>
  <c r="NZ11" i="5" s="1" a="1"/>
  <c r="NZ11" i="5" s="1"/>
  <c r="OA11" i="5" s="1" a="1"/>
  <c r="OA11" i="5" s="1"/>
  <c r="OB11" i="5" s="1" a="1"/>
  <c r="OB11" i="5" s="1"/>
  <c r="OC11" i="5" s="1" a="1"/>
  <c r="OC11" i="5" s="1"/>
  <c r="OD11" i="5" s="1" a="1"/>
  <c r="OD11" i="5" s="1"/>
  <c r="OE11" i="5" s="1" a="1"/>
  <c r="OE11" i="5" s="1"/>
  <c r="OF11" i="5" s="1" a="1"/>
  <c r="OF11" i="5" s="1"/>
  <c r="OG11" i="5" s="1" a="1"/>
  <c r="OG11" i="5" s="1"/>
  <c r="OH11" i="5" s="1" a="1"/>
  <c r="OH11" i="5" s="1"/>
  <c r="OI11" i="5" s="1" a="1"/>
  <c r="OI11" i="5" s="1"/>
  <c r="OJ11" i="5" s="1" a="1"/>
  <c r="OJ11" i="5" s="1"/>
  <c r="OK11" i="5" s="1" a="1"/>
  <c r="OK11" i="5" s="1"/>
  <c r="OL11" i="5" s="1" a="1"/>
  <c r="OL11" i="5" s="1"/>
  <c r="OM11" i="5" s="1" a="1"/>
  <c r="OM11" i="5" s="1"/>
  <c r="ON11" i="5" s="1" a="1"/>
  <c r="ON11" i="5" s="1"/>
  <c r="OO11" i="5" s="1" a="1"/>
  <c r="OO11" i="5" s="1"/>
  <c r="OP11" i="5" s="1" a="1"/>
  <c r="OP11" i="5" s="1"/>
  <c r="OQ11" i="5" s="1" a="1"/>
  <c r="OQ11" i="5" s="1"/>
  <c r="OR11" i="5" s="1" a="1"/>
  <c r="OR11" i="5" s="1"/>
  <c r="OS11" i="5" s="1" a="1"/>
  <c r="OS11" i="5" s="1"/>
  <c r="OT11" i="5" s="1" a="1"/>
  <c r="OT11" i="5" s="1"/>
  <c r="OU11" i="5" s="1" a="1"/>
  <c r="OU11" i="5" s="1"/>
  <c r="OV11" i="5" s="1" a="1"/>
  <c r="OV11" i="5" s="1"/>
  <c r="OW11" i="5" s="1" a="1"/>
  <c r="OW11" i="5" s="1"/>
  <c r="OX11" i="5" s="1" a="1"/>
  <c r="OX11" i="5" s="1"/>
  <c r="OY11" i="5" s="1" a="1"/>
  <c r="OY11" i="5" s="1"/>
  <c r="OZ11" i="5" s="1" a="1"/>
  <c r="OZ11" i="5" s="1"/>
  <c r="PA11" i="5" s="1" a="1"/>
  <c r="PA11" i="5" s="1"/>
  <c r="PB11" i="5" s="1" a="1"/>
  <c r="PB11" i="5" s="1"/>
  <c r="PC11" i="5" s="1" a="1"/>
  <c r="PC11" i="5" s="1"/>
  <c r="PD11" i="5" s="1" a="1"/>
  <c r="PD11" i="5" s="1"/>
  <c r="PE11" i="5" s="1" a="1"/>
  <c r="PE11" i="5" s="1"/>
  <c r="PF11" i="5" s="1" a="1"/>
  <c r="PF11" i="5" s="1"/>
  <c r="PG11" i="5" s="1" a="1"/>
  <c r="PG11" i="5" s="1"/>
  <c r="PH11" i="5" s="1" a="1"/>
  <c r="PH11" i="5" s="1"/>
  <c r="PI11" i="5" s="1" a="1"/>
  <c r="PI11" i="5" s="1"/>
  <c r="PJ11" i="5" s="1" a="1"/>
  <c r="PJ11" i="5" s="1"/>
  <c r="PK11" i="5" s="1" a="1"/>
  <c r="PK11" i="5" s="1"/>
  <c r="PL11" i="5" s="1" a="1"/>
  <c r="PL11" i="5" s="1"/>
  <c r="PM11" i="5" s="1" a="1"/>
  <c r="PM11" i="5" s="1"/>
  <c r="PN11" i="5" s="1" a="1"/>
  <c r="PN11" i="5" s="1"/>
  <c r="PO11" i="5" s="1" a="1"/>
  <c r="PO11" i="5" s="1"/>
  <c r="PP11" i="5" s="1" a="1"/>
  <c r="PP11" i="5" s="1"/>
  <c r="PQ11" i="5" s="1" a="1"/>
  <c r="PQ11" i="5" s="1"/>
  <c r="PR11" i="5" s="1" a="1"/>
  <c r="PR11" i="5" s="1"/>
  <c r="PS11" i="5" s="1" a="1"/>
  <c r="PS11" i="5" s="1"/>
  <c r="PT11" i="5" s="1" a="1"/>
  <c r="PT11" i="5" s="1"/>
  <c r="PU11" i="5" s="1" a="1"/>
  <c r="PU11" i="5" s="1"/>
  <c r="PV11" i="5" s="1" a="1"/>
  <c r="PV11" i="5" s="1"/>
  <c r="PW11" i="5" s="1" a="1"/>
  <c r="PW11" i="5" s="1"/>
  <c r="PX11" i="5" s="1" a="1"/>
  <c r="PX11" i="5" s="1"/>
  <c r="PY11" i="5" s="1" a="1"/>
  <c r="PY11" i="5" s="1"/>
  <c r="PZ11" i="5" s="1" a="1"/>
  <c r="PZ11" i="5" s="1"/>
  <c r="QA11" i="5" s="1" a="1"/>
  <c r="QA11" i="5" s="1"/>
  <c r="QB11" i="5" s="1" a="1"/>
  <c r="QB11" i="5" s="1"/>
  <c r="QC11" i="5" s="1" a="1"/>
  <c r="QC11" i="5" s="1"/>
  <c r="QD11" i="5" s="1" a="1"/>
  <c r="QD11" i="5" s="1"/>
  <c r="QE11" i="5" s="1" a="1"/>
  <c r="QE11" i="5" s="1"/>
  <c r="QF11" i="5" s="1" a="1"/>
  <c r="QF11" i="5" s="1"/>
  <c r="QG11" i="5" s="1" a="1"/>
  <c r="QG11" i="5" s="1"/>
  <c r="QH11" i="5" s="1" a="1"/>
  <c r="QH11" i="5" s="1"/>
  <c r="QI11" i="5" s="1" a="1"/>
  <c r="QI11" i="5" s="1"/>
  <c r="QJ11" i="5" s="1" a="1"/>
  <c r="QJ11" i="5" s="1"/>
  <c r="QK11" i="5" s="1" a="1"/>
  <c r="QK11" i="5" s="1"/>
  <c r="QL11" i="5" s="1" a="1"/>
  <c r="QL11" i="5" s="1"/>
  <c r="QM11" i="5" s="1" a="1"/>
  <c r="QM11" i="5" s="1"/>
  <c r="QN11" i="5" s="1" a="1"/>
  <c r="QN11" i="5" s="1"/>
  <c r="QO11" i="5" s="1" a="1"/>
  <c r="QO11" i="5" s="1"/>
  <c r="QP11" i="5" s="1" a="1"/>
  <c r="QP11" i="5" s="1"/>
  <c r="QQ11" i="5" s="1" a="1"/>
  <c r="QQ11" i="5" s="1"/>
  <c r="QR11" i="5" s="1" a="1"/>
  <c r="QR11" i="5" s="1"/>
  <c r="QS11" i="5" s="1" a="1"/>
  <c r="QS11" i="5" s="1"/>
  <c r="QT11" i="5" s="1" a="1"/>
  <c r="QT11" i="5" s="1"/>
  <c r="QU11" i="5" s="1" a="1"/>
  <c r="QU11" i="5" s="1"/>
  <c r="QV11" i="5" s="1" a="1"/>
  <c r="QV11" i="5" s="1"/>
  <c r="QW11" i="5" s="1" a="1"/>
  <c r="QW11" i="5" s="1"/>
  <c r="QX11" i="5" s="1" a="1"/>
  <c r="QX11" i="5" s="1"/>
  <c r="QY11" i="5" s="1" a="1"/>
  <c r="QY11" i="5" s="1"/>
  <c r="QZ11" i="5" s="1" a="1"/>
  <c r="QZ11" i="5" s="1"/>
  <c r="RA11" i="5" s="1" a="1"/>
  <c r="RA11" i="5" s="1"/>
  <c r="RB11" i="5" s="1" a="1"/>
  <c r="RB11" i="5" s="1"/>
  <c r="RC11" i="5" s="1" a="1"/>
  <c r="RC11" i="5" s="1"/>
  <c r="RD11" i="5" s="1" a="1"/>
  <c r="RD11" i="5" s="1"/>
  <c r="RE11" i="5" s="1" a="1"/>
  <c r="RE11" i="5" s="1"/>
  <c r="RF11" i="5" s="1" a="1"/>
  <c r="RF11" i="5" s="1"/>
  <c r="RG11" i="5" s="1" a="1"/>
  <c r="RG11" i="5" s="1"/>
  <c r="RH11" i="5" s="1" a="1"/>
  <c r="RH11" i="5" s="1"/>
  <c r="RI11" i="5" s="1" a="1"/>
  <c r="RI11" i="5" s="1"/>
  <c r="RJ11" i="5" s="1" a="1"/>
  <c r="RJ11" i="5" s="1"/>
  <c r="RK11" i="5" s="1" a="1"/>
  <c r="RK11" i="5" s="1"/>
  <c r="RL11" i="5" s="1" a="1"/>
  <c r="RL11" i="5" s="1"/>
  <c r="RM11" i="5" s="1" a="1"/>
  <c r="RM11" i="5" s="1"/>
  <c r="RN11" i="5" s="1" a="1"/>
  <c r="RN11" i="5" s="1"/>
  <c r="RO11" i="5" s="1" a="1"/>
  <c r="RO11" i="5" s="1"/>
  <c r="RP11" i="5" s="1" a="1"/>
  <c r="RP11" i="5" s="1"/>
  <c r="RQ11" i="5" s="1" a="1"/>
  <c r="RQ11" i="5" s="1"/>
  <c r="RR11" i="5" s="1" a="1"/>
  <c r="RR11" i="5" s="1"/>
  <c r="RS11" i="5" s="1" a="1"/>
  <c r="RS11" i="5" s="1"/>
  <c r="RT11" i="5" s="1" a="1"/>
  <c r="RT11" i="5" s="1"/>
  <c r="RU11" i="5" s="1" a="1"/>
  <c r="RU11" i="5" s="1"/>
  <c r="RV11" i="5" s="1" a="1"/>
  <c r="RV11" i="5" s="1"/>
  <c r="RW11" i="5" s="1" a="1"/>
  <c r="RW11" i="5" s="1"/>
  <c r="RX11" i="5" s="1" a="1"/>
  <c r="RX11" i="5" s="1"/>
  <c r="RY11" i="5" s="1" a="1"/>
  <c r="RY11" i="5" s="1"/>
  <c r="RZ11" i="5" s="1" a="1"/>
  <c r="RZ11" i="5" s="1"/>
  <c r="SA11" i="5" s="1" a="1"/>
  <c r="SA11" i="5" s="1"/>
  <c r="SB11" i="5" s="1" a="1"/>
  <c r="SB11" i="5" s="1"/>
  <c r="SC11" i="5" s="1" a="1"/>
  <c r="SC11" i="5" s="1"/>
  <c r="SD11" i="5" s="1" a="1"/>
  <c r="SD11" i="5" s="1"/>
  <c r="SE11" i="5" s="1" a="1"/>
  <c r="SE11" i="5" s="1"/>
  <c r="SF11" i="5" s="1" a="1"/>
  <c r="SF11" i="5" s="1"/>
  <c r="SG11" i="5" s="1" a="1"/>
  <c r="SG11" i="5" s="1"/>
  <c r="SH11" i="5" s="1" a="1"/>
  <c r="SH11" i="5" s="1"/>
  <c r="SI11" i="5" s="1" a="1"/>
  <c r="SI11" i="5" s="1"/>
  <c r="SJ11" i="5" s="1" a="1"/>
  <c r="SJ11" i="5" s="1"/>
  <c r="SK11" i="5" s="1" a="1"/>
  <c r="SK11" i="5" s="1"/>
  <c r="SL11" i="5" s="1" a="1"/>
  <c r="SL11" i="5" s="1"/>
  <c r="SM11" i="5" s="1" a="1"/>
  <c r="SM11" i="5" s="1"/>
  <c r="SN11" i="5" s="1" a="1"/>
  <c r="SN11" i="5" s="1"/>
  <c r="SO11" i="5" s="1" a="1"/>
  <c r="SO11" i="5" s="1"/>
  <c r="SP11" i="5" s="1" a="1"/>
  <c r="SP11" i="5" s="1"/>
  <c r="SQ11" i="5" s="1" a="1"/>
  <c r="SQ11" i="5" s="1"/>
  <c r="SR11" i="5" s="1" a="1"/>
  <c r="SR11" i="5" s="1"/>
  <c r="SS11" i="5" s="1" a="1"/>
  <c r="SS11" i="5" s="1"/>
  <c r="ST11" i="5" s="1" a="1"/>
  <c r="ST11" i="5" s="1"/>
  <c r="SU11" i="5" s="1" a="1"/>
  <c r="SU11" i="5" s="1"/>
  <c r="SV11" i="5" s="1" a="1"/>
  <c r="SV11" i="5" s="1"/>
  <c r="SW11" i="5" s="1" a="1"/>
  <c r="SW11" i="5" s="1"/>
  <c r="SX11" i="5" s="1" a="1"/>
  <c r="SX11" i="5" s="1"/>
  <c r="SY11" i="5" s="1" a="1"/>
  <c r="SY11" i="5" s="1"/>
  <c r="SZ11" i="5" s="1" a="1"/>
  <c r="SZ11" i="5" s="1"/>
  <c r="TA11" i="5" s="1" a="1"/>
  <c r="TA11" i="5" s="1"/>
  <c r="TB11" i="5" s="1" a="1"/>
  <c r="TB11" i="5" s="1"/>
  <c r="TC11" i="5" s="1" a="1"/>
  <c r="TC11" i="5" s="1"/>
  <c r="TD11" i="5" s="1" a="1"/>
  <c r="TD11" i="5" s="1"/>
  <c r="TE11" i="5" s="1" a="1"/>
  <c r="TE11" i="5" s="1"/>
  <c r="TF11" i="5" s="1" a="1"/>
  <c r="TF11" i="5" s="1"/>
  <c r="TG11" i="5" s="1" a="1"/>
  <c r="TG11" i="5" s="1"/>
  <c r="TH11" i="5" s="1" a="1"/>
  <c r="TH11" i="5" s="1"/>
  <c r="TI11" i="5" s="1" a="1"/>
  <c r="TI11" i="5" s="1"/>
  <c r="TJ11" i="5" s="1" a="1"/>
  <c r="TJ11" i="5" s="1"/>
  <c r="TK11" i="5" s="1" a="1"/>
  <c r="TK11" i="5" s="1"/>
  <c r="TL11" i="5" s="1" a="1"/>
  <c r="TL11" i="5" s="1"/>
  <c r="TM11" i="5" s="1" a="1"/>
  <c r="TM11" i="5" s="1"/>
  <c r="TN11" i="5" s="1" a="1"/>
  <c r="TN11" i="5" s="1"/>
  <c r="TO11" i="5" s="1" a="1"/>
  <c r="TO11" i="5" s="1"/>
  <c r="TP11" i="5" s="1" a="1"/>
  <c r="TP11" i="5" s="1"/>
  <c r="TQ11" i="5" s="1" a="1"/>
  <c r="TQ11" i="5" s="1"/>
  <c r="TR11" i="5" s="1" a="1"/>
  <c r="TR11" i="5" s="1"/>
  <c r="TS11" i="5" s="1" a="1"/>
  <c r="TS11" i="5" s="1"/>
  <c r="TT11" i="5" s="1" a="1"/>
  <c r="TT11" i="5" s="1"/>
  <c r="TU11" i="5" s="1" a="1"/>
  <c r="TU11" i="5" s="1"/>
  <c r="TV11" i="5" s="1" a="1"/>
  <c r="TV11" i="5" s="1"/>
  <c r="TW11" i="5" s="1" a="1"/>
  <c r="TW11" i="5" s="1"/>
  <c r="TX11" i="5" s="1" a="1"/>
  <c r="TX11" i="5" s="1"/>
  <c r="TY11" i="5" s="1" a="1"/>
  <c r="TY11" i="5" s="1"/>
  <c r="TZ11" i="5" s="1" a="1"/>
  <c r="TZ11" i="5" s="1"/>
  <c r="UA11" i="5" s="1" a="1"/>
  <c r="UA11" i="5" s="1"/>
  <c r="UB11" i="5" s="1" a="1"/>
  <c r="UB11" i="5" s="1"/>
  <c r="UC11" i="5" s="1" a="1"/>
  <c r="UC11" i="5" s="1"/>
  <c r="UD11" i="5" s="1" a="1"/>
  <c r="UD11" i="5" s="1"/>
  <c r="UE11" i="5" s="1" a="1"/>
  <c r="UE11" i="5" s="1"/>
  <c r="UF11" i="5" s="1" a="1"/>
  <c r="UF11" i="5" s="1"/>
  <c r="UG11" i="5" s="1" a="1"/>
  <c r="UG11" i="5" s="1"/>
  <c r="UH11" i="5" s="1" a="1"/>
  <c r="UH11" i="5" s="1"/>
  <c r="UI11" i="5" s="1" a="1"/>
  <c r="UI11" i="5" s="1"/>
  <c r="UJ11" i="5" s="1" a="1"/>
  <c r="UJ11" i="5" s="1"/>
  <c r="UK11" i="5" s="1" a="1"/>
  <c r="UK11" i="5" s="1"/>
  <c r="UL11" i="5" s="1" a="1"/>
  <c r="UL11" i="5" s="1"/>
  <c r="UM11" i="5" s="1" a="1"/>
  <c r="UM11" i="5" s="1"/>
  <c r="UN11" i="5" s="1" a="1"/>
  <c r="UN11" i="5" s="1"/>
  <c r="UO11" i="5" s="1" a="1"/>
  <c r="UO11" i="5" s="1"/>
  <c r="UP11" i="5" s="1" a="1"/>
  <c r="UP11" i="5" s="1"/>
  <c r="UQ11" i="5" s="1" a="1"/>
  <c r="UQ11" i="5" s="1"/>
  <c r="UR11" i="5" s="1" a="1"/>
  <c r="UR11" i="5" s="1"/>
  <c r="US11" i="5" s="1" a="1"/>
  <c r="US11" i="5" s="1"/>
  <c r="UT11" i="5" s="1" a="1"/>
  <c r="UT11" i="5" s="1"/>
  <c r="UU11" i="5" s="1" a="1"/>
  <c r="UU11" i="5" s="1"/>
  <c r="UV11" i="5" s="1" a="1"/>
  <c r="UV11" i="5" s="1"/>
  <c r="UW11" i="5" s="1" a="1"/>
  <c r="UW11" i="5" s="1"/>
  <c r="UX11" i="5" s="1" a="1"/>
  <c r="UX11" i="5" s="1"/>
  <c r="UY11" i="5" s="1" a="1"/>
  <c r="UY11" i="5" s="1"/>
  <c r="UZ11" i="5" s="1" a="1"/>
  <c r="UZ11" i="5" s="1"/>
  <c r="VA11" i="5" s="1" a="1"/>
  <c r="VA11" i="5" s="1"/>
  <c r="VB11" i="5" s="1" a="1"/>
  <c r="VB11" i="5" s="1"/>
  <c r="VC11" i="5" s="1" a="1"/>
  <c r="VC11" i="5" s="1"/>
  <c r="VD11" i="5" s="1" a="1"/>
  <c r="VD11" i="5" s="1"/>
  <c r="VE11" i="5" s="1" a="1"/>
  <c r="VE11" i="5" s="1"/>
  <c r="VF11" i="5" s="1" a="1"/>
  <c r="VF11" i="5" s="1"/>
  <c r="VG11" i="5" s="1" a="1"/>
  <c r="VG11" i="5" s="1"/>
  <c r="VH11" i="5" s="1" a="1"/>
  <c r="VH11" i="5" s="1"/>
  <c r="VI11" i="5" s="1" a="1"/>
  <c r="VI11" i="5" s="1"/>
  <c r="VJ11" i="5" s="1" a="1"/>
  <c r="VJ11" i="5" s="1"/>
  <c r="VK11" i="5" s="1" a="1"/>
  <c r="VK11" i="5" s="1"/>
  <c r="VL11" i="5" s="1" a="1"/>
  <c r="VL11" i="5" s="1"/>
  <c r="VM11" i="5" s="1" a="1"/>
  <c r="VM11" i="5" s="1"/>
  <c r="VN11" i="5" s="1" a="1"/>
  <c r="VN11" i="5" s="1"/>
  <c r="VO11" i="5" s="1" a="1"/>
  <c r="VO11" i="5" s="1"/>
  <c r="VP11" i="5" s="1" a="1"/>
  <c r="VP11" i="5" s="1"/>
  <c r="VQ11" i="5" s="1" a="1"/>
  <c r="VQ11" i="5" s="1"/>
  <c r="VR11" i="5" s="1" a="1"/>
  <c r="VR11" i="5" s="1"/>
  <c r="VS11" i="5" s="1" a="1"/>
  <c r="VS11" i="5" s="1"/>
  <c r="VT11" i="5" s="1" a="1"/>
  <c r="VT11" i="5" s="1"/>
  <c r="VU11" i="5" s="1" a="1"/>
  <c r="VU11" i="5" s="1"/>
  <c r="VV11" i="5" s="1" a="1"/>
  <c r="VV11" i="5" s="1"/>
  <c r="VW11" i="5" s="1" a="1"/>
  <c r="VW11" i="5" s="1"/>
  <c r="VX11" i="5" s="1" a="1"/>
  <c r="VX11" i="5" s="1"/>
  <c r="VY11" i="5" s="1" a="1"/>
  <c r="VY11" i="5" s="1"/>
  <c r="VZ11" i="5" s="1" a="1"/>
  <c r="VZ11" i="5" s="1"/>
  <c r="WA11" i="5" s="1" a="1"/>
  <c r="WA11" i="5" s="1"/>
  <c r="WB11" i="5" s="1" a="1"/>
  <c r="WB11" i="5" s="1"/>
  <c r="WC11" i="5" s="1" a="1"/>
  <c r="WC11" i="5" s="1"/>
  <c r="WD11" i="5" s="1" a="1"/>
  <c r="WD11" i="5" s="1"/>
  <c r="WE11" i="5" s="1" a="1"/>
  <c r="WE11" i="5" s="1"/>
  <c r="WF11" i="5" s="1" a="1"/>
  <c r="WF11" i="5" s="1"/>
  <c r="WG11" i="5" s="1" a="1"/>
  <c r="WG11" i="5" s="1"/>
  <c r="WH11" i="5" s="1" a="1"/>
  <c r="WH11" i="5" s="1"/>
  <c r="WI11" i="5" s="1" a="1"/>
  <c r="WI11" i="5" s="1"/>
  <c r="WJ11" i="5" s="1" a="1"/>
  <c r="WJ11" i="5" s="1"/>
  <c r="WK11" i="5" s="1" a="1"/>
  <c r="WK11" i="5" s="1"/>
  <c r="WL11" i="5" s="1" a="1"/>
  <c r="WL11" i="5" s="1"/>
  <c r="WM11" i="5" s="1" a="1"/>
  <c r="WM11" i="5" s="1"/>
  <c r="WN11" i="5" s="1" a="1"/>
  <c r="WN11" i="5" s="1"/>
  <c r="WO11" i="5" s="1" a="1"/>
  <c r="WO11" i="5" s="1"/>
  <c r="WP11" i="5" s="1" a="1"/>
  <c r="WP11" i="5" s="1"/>
  <c r="WQ11" i="5" s="1" a="1"/>
  <c r="WQ11" i="5" s="1"/>
  <c r="WR11" i="5" s="1" a="1"/>
  <c r="WR11" i="5" s="1"/>
  <c r="WS11" i="5" s="1" a="1"/>
  <c r="WS11" i="5" s="1"/>
  <c r="WT11" i="5" s="1" a="1"/>
  <c r="WT11" i="5" s="1"/>
  <c r="WU11" i="5" s="1" a="1"/>
  <c r="WU11" i="5" s="1"/>
  <c r="WV11" i="5" s="1" a="1"/>
  <c r="WV11" i="5" s="1"/>
  <c r="WW11" i="5" s="1" a="1"/>
  <c r="WW11" i="5" s="1"/>
  <c r="WX11" i="5" s="1" a="1"/>
  <c r="WX11" i="5" s="1"/>
  <c r="WY11" i="5" s="1" a="1"/>
  <c r="WY11" i="5" s="1"/>
  <c r="WZ11" i="5" s="1" a="1"/>
  <c r="WZ11" i="5" s="1"/>
  <c r="XA11" i="5" s="1" a="1"/>
  <c r="XA11" i="5" s="1"/>
  <c r="XB11" i="5" s="1" a="1"/>
  <c r="XB11" i="5" s="1"/>
  <c r="XC11" i="5" s="1" a="1"/>
  <c r="XC11" i="5" s="1"/>
  <c r="XD11" i="5" s="1" a="1"/>
  <c r="XD11" i="5" s="1"/>
  <c r="XE11" i="5" s="1" a="1"/>
  <c r="XE11" i="5" s="1"/>
  <c r="XF11" i="5" s="1" a="1"/>
  <c r="XF11" i="5" s="1"/>
  <c r="XG11" i="5" s="1" a="1"/>
  <c r="XG11" i="5" s="1"/>
  <c r="XH11" i="5" s="1" a="1"/>
  <c r="XH11" i="5" s="1"/>
  <c r="XI11" i="5" s="1" a="1"/>
  <c r="XI11" i="5" s="1"/>
  <c r="XJ11" i="5" s="1" a="1"/>
  <c r="XJ11" i="5" s="1"/>
  <c r="XK11" i="5" s="1" a="1"/>
  <c r="XK11" i="5" s="1"/>
  <c r="XL11" i="5" s="1" a="1"/>
  <c r="XL11" i="5" s="1"/>
  <c r="XM11" i="5" s="1" a="1"/>
  <c r="XM11" i="5" s="1"/>
  <c r="XN11" i="5" s="1" a="1"/>
  <c r="XN11" i="5" s="1"/>
  <c r="XO11" i="5" s="1" a="1"/>
  <c r="XO11" i="5" s="1"/>
  <c r="XP11" i="5" s="1" a="1"/>
  <c r="XP11" i="5" s="1"/>
  <c r="XQ11" i="5" s="1" a="1"/>
  <c r="XQ11" i="5" s="1"/>
  <c r="XR11" i="5" s="1" a="1"/>
  <c r="XR11" i="5" s="1"/>
  <c r="XS11" i="5" s="1" a="1"/>
  <c r="XS11" i="5" s="1"/>
  <c r="XT11" i="5" s="1" a="1"/>
  <c r="XT11" i="5" s="1"/>
  <c r="XU11" i="5" s="1" a="1"/>
  <c r="XU11" i="5" s="1"/>
  <c r="XV11" i="5" s="1" a="1"/>
  <c r="XV11" i="5" s="1"/>
  <c r="XW11" i="5" s="1" a="1"/>
  <c r="XW11" i="5" s="1"/>
  <c r="XX11" i="5" s="1" a="1"/>
  <c r="XX11" i="5" s="1"/>
  <c r="XY11" i="5" s="1" a="1"/>
  <c r="XY11" i="5" s="1"/>
  <c r="XZ11" i="5" s="1" a="1"/>
  <c r="XZ11" i="5" s="1"/>
  <c r="YA11" i="5" s="1" a="1"/>
  <c r="YA11" i="5" s="1"/>
  <c r="YB11" i="5" s="1" a="1"/>
  <c r="YB11" i="5" s="1"/>
  <c r="YC11" i="5" s="1" a="1"/>
  <c r="YC11" i="5" s="1"/>
  <c r="YD11" i="5" s="1" a="1"/>
  <c r="YD11" i="5" s="1"/>
  <c r="YE11" i="5" s="1" a="1"/>
  <c r="YE11" i="5" s="1"/>
  <c r="YF11" i="5" s="1" a="1"/>
  <c r="YF11" i="5" s="1"/>
  <c r="YG11" i="5" s="1" a="1"/>
  <c r="YG11" i="5" s="1"/>
  <c r="YH11" i="5" s="1" a="1"/>
  <c r="YH11" i="5" s="1"/>
  <c r="YI11" i="5" s="1" a="1"/>
  <c r="YI11" i="5" s="1"/>
  <c r="YJ11" i="5" s="1" a="1"/>
  <c r="YJ11" i="5" s="1"/>
  <c r="YK11" i="5" s="1" a="1"/>
  <c r="YK11" i="5" s="1"/>
  <c r="YL11" i="5" s="1" a="1"/>
  <c r="YL11" i="5" s="1"/>
  <c r="YM11" i="5" s="1" a="1"/>
  <c r="YM11" i="5" s="1"/>
  <c r="YN11" i="5" s="1" a="1"/>
  <c r="YN11" i="5" s="1"/>
  <c r="YO11" i="5" s="1" a="1"/>
  <c r="YO11" i="5" s="1"/>
  <c r="YP11" i="5" s="1" a="1"/>
  <c r="YP11" i="5" s="1"/>
  <c r="YQ11" i="5" s="1" a="1"/>
  <c r="YQ11" i="5" s="1"/>
  <c r="YR11" i="5" s="1" a="1"/>
  <c r="YR11" i="5" s="1"/>
  <c r="YS11" i="5" s="1" a="1"/>
  <c r="YS11" i="5" s="1"/>
  <c r="YT11" i="5" s="1" a="1"/>
  <c r="YT11" i="5" s="1"/>
  <c r="YU11" i="5" s="1" a="1"/>
  <c r="YU11" i="5" s="1"/>
  <c r="YV11" i="5" s="1" a="1"/>
  <c r="YV11" i="5" s="1"/>
  <c r="YW11" i="5" s="1" a="1"/>
  <c r="YW11" i="5" s="1"/>
  <c r="YX11" i="5" s="1" a="1"/>
  <c r="YX11" i="5" s="1"/>
  <c r="YY11" i="5" s="1" a="1"/>
  <c r="YY11" i="5" s="1"/>
  <c r="YZ11" i="5" s="1" a="1"/>
  <c r="YZ11" i="5" s="1"/>
  <c r="ZA11" i="5" s="1" a="1"/>
  <c r="ZA11" i="5" s="1"/>
  <c r="ZB11" i="5" s="1" a="1"/>
  <c r="ZB11" i="5" s="1"/>
  <c r="ZC11" i="5" s="1" a="1"/>
  <c r="ZC11" i="5" s="1"/>
  <c r="ZD11" i="5" s="1" a="1"/>
  <c r="ZD11" i="5" s="1"/>
  <c r="ZE11" i="5" s="1" a="1"/>
  <c r="ZE11" i="5" s="1"/>
  <c r="ZF11" i="5" s="1" a="1"/>
  <c r="ZF11" i="5" s="1"/>
  <c r="ZG11" i="5" s="1" a="1"/>
  <c r="ZG11" i="5" s="1"/>
  <c r="ZH11" i="5" s="1" a="1"/>
  <c r="ZH11" i="5" s="1"/>
  <c r="ZI11" i="5" s="1" a="1"/>
  <c r="ZI11" i="5" s="1"/>
  <c r="ZJ11" i="5" s="1" a="1"/>
  <c r="ZJ11" i="5" s="1"/>
  <c r="ZK11" i="5" s="1" a="1"/>
  <c r="ZK11" i="5" s="1"/>
  <c r="ZL11" i="5" s="1" a="1"/>
  <c r="ZL11" i="5" s="1"/>
  <c r="ZM11" i="5" s="1" a="1"/>
  <c r="ZM11" i="5" s="1"/>
  <c r="ZN11" i="5" s="1" a="1"/>
  <c r="ZN11" i="5" s="1"/>
  <c r="ZO11" i="5" s="1" a="1"/>
  <c r="ZO11" i="5" s="1"/>
  <c r="ZP11" i="5" s="1" a="1"/>
  <c r="ZP11" i="5" s="1"/>
  <c r="ZQ11" i="5" s="1" a="1"/>
  <c r="ZQ11" i="5" s="1"/>
  <c r="ZR11" i="5" s="1" a="1"/>
  <c r="ZR11" i="5" s="1"/>
  <c r="ZS11" i="5" s="1" a="1"/>
  <c r="ZS11" i="5" s="1"/>
  <c r="ZT11" i="5" s="1" a="1"/>
  <c r="ZT11" i="5" s="1"/>
  <c r="ZU11" i="5" s="1" a="1"/>
  <c r="ZU11" i="5" s="1"/>
  <c r="ZV11" i="5" s="1" a="1"/>
  <c r="ZV11" i="5" s="1"/>
  <c r="ZW11" i="5" s="1" a="1"/>
  <c r="ZW11" i="5" s="1"/>
  <c r="ZX11" i="5" s="1" a="1"/>
  <c r="ZX11" i="5" s="1"/>
  <c r="ZY11" i="5" s="1" a="1"/>
  <c r="ZY11" i="5" s="1"/>
  <c r="ZZ11" i="5" s="1" a="1"/>
  <c r="ZZ11" i="5" s="1"/>
  <c r="AAA11" i="5" s="1" a="1"/>
  <c r="AAA11" i="5" s="1"/>
  <c r="AAB11" i="5" s="1" a="1"/>
  <c r="AAB11" i="5" s="1"/>
  <c r="AAC11" i="5" s="1" a="1"/>
  <c r="AAC11" i="5" s="1"/>
  <c r="AAD11" i="5" s="1" a="1"/>
  <c r="AAD11" i="5" s="1"/>
  <c r="AAE11" i="5" s="1" a="1"/>
  <c r="AAE11" i="5" s="1"/>
  <c r="AAF11" i="5" s="1" a="1"/>
  <c r="AAF11" i="5" s="1"/>
  <c r="AAG11" i="5" s="1" a="1"/>
  <c r="AAG11" i="5" s="1"/>
  <c r="AAH11" i="5" s="1" a="1"/>
  <c r="AAH11" i="5" s="1"/>
  <c r="AAI11" i="5" s="1" a="1"/>
  <c r="AAI11" i="5" s="1"/>
  <c r="AAJ11" i="5" s="1" a="1"/>
  <c r="AAJ11" i="5" s="1"/>
  <c r="AAK11" i="5" s="1" a="1"/>
  <c r="AAK11" i="5" s="1"/>
  <c r="AAL11" i="5" s="1" a="1"/>
  <c r="AAL11" i="5" s="1"/>
  <c r="AAM11" i="5" s="1" a="1"/>
  <c r="AAM11" i="5" s="1"/>
  <c r="AAN11" i="5" s="1" a="1"/>
  <c r="AAN11" i="5" s="1"/>
  <c r="AAO11" i="5" s="1" a="1"/>
  <c r="AAO11" i="5" s="1"/>
  <c r="AAP11" i="5" s="1" a="1"/>
  <c r="AAP11" i="5" s="1"/>
  <c r="AAQ11" i="5" s="1" a="1"/>
  <c r="AAQ11" i="5" s="1"/>
  <c r="AAR11" i="5" s="1" a="1"/>
  <c r="AAR11" i="5" s="1"/>
  <c r="AAS11" i="5" s="1" a="1"/>
  <c r="AAS11" i="5" s="1"/>
  <c r="AAT11" i="5" s="1" a="1"/>
  <c r="AAT11" i="5" s="1"/>
  <c r="AAU11" i="5" s="1" a="1"/>
  <c r="AAU11" i="5" s="1"/>
  <c r="AAV11" i="5" s="1" a="1"/>
  <c r="AAV11" i="5" s="1"/>
  <c r="AAW11" i="5" s="1" a="1"/>
  <c r="AAW11" i="5" s="1"/>
  <c r="AAX11" i="5" s="1" a="1"/>
  <c r="AAX11" i="5" s="1"/>
  <c r="AAY11" i="5" s="1" a="1"/>
  <c r="AAY11" i="5" s="1"/>
  <c r="AAZ11" i="5" s="1" a="1"/>
  <c r="AAZ11" i="5" s="1"/>
  <c r="ABA11" i="5" s="1" a="1"/>
  <c r="ABA11" i="5" s="1"/>
  <c r="ABB11" i="5" s="1" a="1"/>
  <c r="ABB11" i="5" s="1"/>
  <c r="ABC11" i="5" s="1" a="1"/>
  <c r="ABC11" i="5" s="1"/>
  <c r="ABD11" i="5" s="1" a="1"/>
  <c r="ABD11" i="5" s="1"/>
  <c r="ABE11" i="5" s="1" a="1"/>
  <c r="ABE11" i="5" s="1"/>
  <c r="ABF11" i="5" s="1" a="1"/>
  <c r="ABF11" i="5" s="1"/>
  <c r="ABG11" i="5" s="1" a="1"/>
  <c r="ABG11" i="5" s="1"/>
  <c r="ABH11" i="5" s="1" a="1"/>
  <c r="ABH11" i="5" s="1"/>
  <c r="ABI11" i="5" s="1" a="1"/>
  <c r="ABI11" i="5" s="1"/>
  <c r="ABJ11" i="5" s="1" a="1"/>
  <c r="ABJ11" i="5" s="1"/>
  <c r="ABK11" i="5" s="1" a="1"/>
  <c r="ABK11" i="5" s="1"/>
  <c r="ABL11" i="5" s="1" a="1"/>
  <c r="ABL11" i="5" s="1"/>
  <c r="ABM11" i="5" s="1" a="1"/>
  <c r="ABM11" i="5" s="1"/>
  <c r="ABN11" i="5" s="1" a="1"/>
  <c r="ABN11" i="5" s="1"/>
  <c r="ABO11" i="5" s="1" a="1"/>
  <c r="ABO11" i="5" s="1"/>
  <c r="ABP11" i="5" s="1" a="1"/>
  <c r="ABP11" i="5" s="1"/>
  <c r="ABQ11" i="5" s="1" a="1"/>
  <c r="ABQ11" i="5" s="1"/>
  <c r="ABR11" i="5" s="1" a="1"/>
  <c r="ABR11" i="5" s="1"/>
  <c r="ABS11" i="5" s="1" a="1"/>
  <c r="ABS11" i="5" s="1"/>
  <c r="ABT11" i="5" s="1" a="1"/>
  <c r="ABT11" i="5" s="1"/>
  <c r="ABU11" i="5" s="1" a="1"/>
  <c r="ABU11" i="5" s="1"/>
  <c r="ABV11" i="5" s="1" a="1"/>
  <c r="ABV11" i="5" s="1"/>
  <c r="ABW11" i="5" s="1" a="1"/>
  <c r="ABW11" i="5" s="1"/>
  <c r="ABX11" i="5" s="1" a="1"/>
  <c r="ABX11" i="5" s="1"/>
  <c r="ABY11" i="5" s="1" a="1"/>
  <c r="ABY11" i="5" s="1"/>
  <c r="ABZ11" i="5" s="1" a="1"/>
  <c r="ABZ11" i="5" s="1"/>
  <c r="ACA11" i="5" s="1" a="1"/>
  <c r="ACA11" i="5" s="1"/>
  <c r="ACB11" i="5" s="1" a="1"/>
  <c r="ACB11" i="5" s="1"/>
  <c r="ACC11" i="5" s="1" a="1"/>
  <c r="ACC11" i="5" s="1"/>
  <c r="ACD11" i="5" s="1" a="1"/>
  <c r="ACD11" i="5" s="1"/>
  <c r="ACE11" i="5" s="1" a="1"/>
  <c r="ACE11" i="5" s="1"/>
  <c r="ACF11" i="5" s="1" a="1"/>
  <c r="ACF11" i="5" s="1"/>
  <c r="ACG11" i="5" s="1" a="1"/>
  <c r="ACG11" i="5" s="1"/>
  <c r="ACH11" i="5" s="1" a="1"/>
  <c r="ACH11" i="5" s="1"/>
  <c r="ACI11" i="5" s="1" a="1"/>
  <c r="ACI11" i="5" s="1"/>
  <c r="ACJ11" i="5" s="1" a="1"/>
  <c r="ACJ11" i="5" s="1"/>
  <c r="ACK11" i="5" s="1" a="1"/>
  <c r="ACK11" i="5" s="1"/>
  <c r="ACL11" i="5" s="1" a="1"/>
  <c r="ACL11" i="5" s="1"/>
  <c r="ACM11" i="5" s="1" a="1"/>
  <c r="ACM11" i="5" s="1"/>
  <c r="ACN11" i="5" s="1" a="1"/>
  <c r="ACN11" i="5" s="1"/>
  <c r="ACO11" i="5" s="1" a="1"/>
  <c r="ACO11" i="5" s="1"/>
  <c r="ACP11" i="5" s="1" a="1"/>
  <c r="ACP11" i="5" s="1"/>
  <c r="ACQ11" i="5" s="1" a="1"/>
  <c r="ACQ11" i="5" s="1"/>
  <c r="ACR11" i="5" s="1" a="1"/>
  <c r="ACR11" i="5" s="1"/>
  <c r="ACS11" i="5" s="1" a="1"/>
  <c r="ACS11" i="5" s="1"/>
  <c r="ACT11" i="5" s="1" a="1"/>
  <c r="ACT11" i="5" s="1"/>
  <c r="ACU11" i="5" s="1" a="1"/>
  <c r="ACU11" i="5" s="1"/>
  <c r="ACV11" i="5" s="1" a="1"/>
  <c r="ACV11" i="5" s="1"/>
  <c r="ACW11" i="5" s="1" a="1"/>
  <c r="ACW11" i="5" s="1"/>
  <c r="ACX11" i="5" s="1" a="1"/>
  <c r="ACX11" i="5" s="1"/>
  <c r="ACY11" i="5" s="1" a="1"/>
  <c r="ACY11" i="5" s="1"/>
  <c r="ACZ11" i="5" s="1" a="1"/>
  <c r="ACZ11" i="5" s="1"/>
  <c r="ADA11" i="5" s="1" a="1"/>
  <c r="ADA11" i="5" s="1"/>
  <c r="ADB11" i="5" s="1" a="1"/>
  <c r="ADB11" i="5" s="1"/>
  <c r="ADC11" i="5" s="1" a="1"/>
  <c r="ADC11" i="5" s="1"/>
  <c r="ADD11" i="5" s="1" a="1"/>
  <c r="ADD11" i="5" s="1"/>
  <c r="ADE11" i="5" s="1" a="1"/>
  <c r="ADE11" i="5" s="1"/>
  <c r="ADF11" i="5" s="1" a="1"/>
  <c r="ADF11" i="5" s="1"/>
  <c r="ADG11" i="5" s="1" a="1"/>
  <c r="ADG11" i="5" s="1"/>
  <c r="ADH11" i="5" s="1" a="1"/>
  <c r="ADH11" i="5" s="1"/>
  <c r="ADI11" i="5" s="1" a="1"/>
  <c r="ADI11" i="5" s="1"/>
  <c r="ADJ11" i="5" s="1" a="1"/>
  <c r="ADJ11" i="5" s="1"/>
  <c r="ADK11" i="5" s="1" a="1"/>
  <c r="ADK11" i="5" s="1"/>
  <c r="ADL11" i="5" s="1" a="1"/>
  <c r="ADL11" i="5" s="1"/>
  <c r="ADM11" i="5" s="1" a="1"/>
  <c r="ADM11" i="5" s="1"/>
  <c r="ADN11" i="5" s="1" a="1"/>
  <c r="ADN11" i="5" s="1"/>
  <c r="ADO11" i="5" s="1" a="1"/>
  <c r="ADO11" i="5" s="1"/>
  <c r="ADP11" i="5" s="1" a="1"/>
  <c r="ADP11" i="5" s="1"/>
  <c r="ADQ11" i="5" s="1" a="1"/>
  <c r="ADQ11" i="5" s="1"/>
  <c r="ADR11" i="5" s="1" a="1"/>
  <c r="ADR11" i="5" s="1"/>
  <c r="ADS11" i="5" s="1" a="1"/>
  <c r="ADS11" i="5" s="1"/>
  <c r="ADT11" i="5" s="1" a="1"/>
  <c r="ADT11" i="5" s="1"/>
  <c r="ADU11" i="5" s="1" a="1"/>
  <c r="ADU11" i="5" s="1"/>
  <c r="ADV11" i="5" s="1" a="1"/>
  <c r="ADV11" i="5" s="1"/>
  <c r="ADW11" i="5" s="1" a="1"/>
  <c r="ADW11" i="5" s="1"/>
  <c r="ADX11" i="5" s="1" a="1"/>
  <c r="ADX11" i="5" s="1"/>
  <c r="ADY11" i="5" s="1" a="1"/>
  <c r="ADY11" i="5" s="1"/>
  <c r="ADZ11" i="5" s="1" a="1"/>
  <c r="ADZ11" i="5" s="1"/>
  <c r="AEA11" i="5" s="1" a="1"/>
  <c r="AEA11" i="5" s="1"/>
  <c r="AEB11" i="5" s="1" a="1"/>
  <c r="AEB11" i="5" s="1"/>
  <c r="AEC11" i="5" s="1" a="1"/>
  <c r="AEC11" i="5" s="1"/>
  <c r="AED11" i="5" s="1" a="1"/>
  <c r="AED11" i="5" s="1"/>
  <c r="AEE11" i="5" s="1" a="1"/>
  <c r="AEE11" i="5" s="1"/>
  <c r="AEF11" i="5" s="1" a="1"/>
  <c r="AEF11" i="5" s="1"/>
  <c r="AEG11" i="5" s="1" a="1"/>
  <c r="AEG11" i="5" s="1"/>
  <c r="AEH11" i="5" s="1" a="1"/>
  <c r="AEH11" i="5" s="1"/>
  <c r="AEI11" i="5" s="1" a="1"/>
  <c r="AEI11" i="5" s="1"/>
  <c r="AEJ11" i="5" s="1" a="1"/>
  <c r="AEJ11" i="5" s="1"/>
  <c r="AEK11" i="5" s="1" a="1"/>
  <c r="AEK11" i="5" s="1"/>
  <c r="AEL11" i="5" s="1" a="1"/>
  <c r="AEL11" i="5" s="1"/>
  <c r="AEM11" i="5" s="1" a="1"/>
  <c r="AEM11" i="5" s="1"/>
  <c r="AEN11" i="5" s="1" a="1"/>
  <c r="AEN11" i="5" s="1"/>
  <c r="AEO11" i="5" s="1" a="1"/>
  <c r="AEO11" i="5" s="1"/>
  <c r="AEP11" i="5" s="1" a="1"/>
  <c r="AEP11" i="5" s="1"/>
  <c r="AEQ11" i="5" s="1" a="1"/>
  <c r="AEQ11" i="5" s="1"/>
  <c r="AER11" i="5" s="1" a="1"/>
  <c r="AER11" i="5" s="1"/>
  <c r="AES11" i="5" s="1" a="1"/>
  <c r="AES11" i="5" s="1"/>
  <c r="AET11" i="5" s="1" a="1"/>
  <c r="AET11" i="5" s="1"/>
  <c r="AEU11" i="5" s="1" a="1"/>
  <c r="AEU11" i="5" s="1"/>
  <c r="AEV11" i="5" s="1" a="1"/>
  <c r="AEV11" i="5" s="1"/>
  <c r="AEW11" i="5" s="1" a="1"/>
  <c r="AEW11" i="5" s="1"/>
  <c r="AEX11" i="5" s="1" a="1"/>
  <c r="AEX11" i="5" s="1"/>
  <c r="AEY11" i="5" s="1" a="1"/>
  <c r="AEY11" i="5" s="1"/>
  <c r="AEZ11" i="5" s="1" a="1"/>
  <c r="AEZ11" i="5" s="1"/>
  <c r="AFA11" i="5" s="1" a="1"/>
  <c r="AFA11" i="5" s="1"/>
  <c r="AFB11" i="5" s="1" a="1"/>
  <c r="AFB11" i="5" s="1"/>
  <c r="AFC11" i="5" s="1" a="1"/>
  <c r="AFC11" i="5" s="1"/>
  <c r="AFD11" i="5" s="1" a="1"/>
  <c r="AFD11" i="5" s="1"/>
  <c r="AFE11" i="5" s="1" a="1"/>
  <c r="AFE11" i="5" s="1"/>
  <c r="AFF11" i="5" s="1" a="1"/>
  <c r="AFF11" i="5" s="1"/>
  <c r="AFG11" i="5" s="1" a="1"/>
  <c r="AFG11" i="5" s="1"/>
  <c r="AFH11" i="5" s="1" a="1"/>
  <c r="AFH11" i="5" s="1"/>
  <c r="AFI11" i="5" s="1" a="1"/>
  <c r="AFI11" i="5" s="1"/>
  <c r="AFJ11" i="5" s="1" a="1"/>
  <c r="AFJ11" i="5" s="1"/>
  <c r="AFK11" i="5" s="1" a="1"/>
  <c r="AFK11" i="5" s="1"/>
  <c r="AFL11" i="5" s="1" a="1"/>
  <c r="AFL11" i="5" s="1"/>
  <c r="AFM11" i="5" s="1" a="1"/>
  <c r="AFM11" i="5" s="1"/>
  <c r="AFN11" i="5" s="1" a="1"/>
  <c r="AFN11" i="5" s="1"/>
  <c r="AFO11" i="5" s="1" a="1"/>
  <c r="AFO11" i="5" s="1"/>
  <c r="AFP11" i="5" s="1" a="1"/>
  <c r="AFP11" i="5" s="1"/>
  <c r="AFQ11" i="5" s="1" a="1"/>
  <c r="AFQ11" i="5" s="1"/>
  <c r="AFR11" i="5" s="1" a="1"/>
  <c r="AFR11" i="5" s="1"/>
  <c r="AFS11" i="5" s="1" a="1"/>
  <c r="AFS11" i="5" s="1"/>
  <c r="AFT11" i="5" s="1" a="1"/>
  <c r="AFT11" i="5" s="1"/>
  <c r="AFU11" i="5" s="1" a="1"/>
  <c r="AFU11" i="5" s="1"/>
  <c r="AFV11" i="5" s="1" a="1"/>
  <c r="AFV11" i="5" s="1"/>
  <c r="AFW11" i="5" s="1" a="1"/>
  <c r="AFW11" i="5" s="1"/>
  <c r="AFX11" i="5" s="1" a="1"/>
  <c r="AFX11" i="5" s="1"/>
  <c r="AFY11" i="5" s="1" a="1"/>
  <c r="AFY11" i="5" s="1"/>
  <c r="AFZ11" i="5" s="1" a="1"/>
  <c r="AFZ11" i="5" s="1"/>
  <c r="AGA11" i="5" s="1" a="1"/>
  <c r="AGA11" i="5" s="1"/>
  <c r="AGB11" i="5" s="1" a="1"/>
  <c r="AGB11" i="5" s="1"/>
  <c r="AGC11" i="5" s="1" a="1"/>
  <c r="AGC11" i="5" s="1"/>
  <c r="AGD11" i="5" s="1" a="1"/>
  <c r="AGD11" i="5" s="1"/>
  <c r="AGE11" i="5" s="1" a="1"/>
  <c r="AGE11" i="5" s="1"/>
  <c r="AGF11" i="5" s="1" a="1"/>
  <c r="AGF11" i="5" s="1"/>
  <c r="AGG11" i="5" s="1" a="1"/>
  <c r="AGG11" i="5" s="1"/>
  <c r="AGH11" i="5" s="1" a="1"/>
  <c r="AGH11" i="5" s="1"/>
  <c r="AGI11" i="5" s="1" a="1"/>
  <c r="AGI11" i="5" s="1"/>
  <c r="AGJ11" i="5" s="1" a="1"/>
  <c r="AGJ11" i="5" s="1"/>
  <c r="AGK11" i="5" s="1" a="1"/>
  <c r="AGK11" i="5" s="1"/>
  <c r="AGL11" i="5" s="1" a="1"/>
  <c r="AGL11" i="5" s="1"/>
  <c r="AGM11" i="5" s="1" a="1"/>
  <c r="AGM11" i="5" s="1"/>
  <c r="AGN11" i="5" s="1" a="1"/>
  <c r="AGN11" i="5" s="1"/>
  <c r="AGO11" i="5" s="1" a="1"/>
  <c r="AGO11" i="5" s="1"/>
  <c r="AGP11" i="5" s="1" a="1"/>
  <c r="AGP11" i="5" s="1"/>
  <c r="AGQ11" i="5" s="1" a="1"/>
  <c r="AGQ11" i="5" s="1"/>
  <c r="AGR11" i="5" s="1" a="1"/>
  <c r="AGR11" i="5" s="1"/>
  <c r="AGS11" i="5" s="1" a="1"/>
  <c r="AGS11" i="5" s="1"/>
  <c r="AGT11" i="5" s="1" a="1"/>
  <c r="AGT11" i="5" s="1"/>
  <c r="AGU11" i="5" s="1" a="1"/>
  <c r="AGU11" i="5" s="1"/>
  <c r="AGV11" i="5" s="1" a="1"/>
  <c r="AGV11" i="5" s="1"/>
  <c r="AGW11" i="5" s="1" a="1"/>
  <c r="AGW11" i="5" s="1"/>
  <c r="AGX11" i="5" s="1" a="1"/>
  <c r="AGX11" i="5" s="1"/>
  <c r="AGY11" i="5" s="1" a="1"/>
  <c r="AGY11" i="5" s="1"/>
  <c r="AGZ11" i="5" s="1" a="1"/>
  <c r="AGZ11" i="5" s="1"/>
  <c r="AHA11" i="5" s="1" a="1"/>
  <c r="AHA11" i="5" s="1"/>
  <c r="AHB11" i="5" s="1" a="1"/>
  <c r="AHB11" i="5" s="1"/>
  <c r="AHC11" i="5" s="1" a="1"/>
  <c r="AHC11" i="5" s="1"/>
  <c r="AHD11" i="5" s="1" a="1"/>
  <c r="AHD11" i="5" s="1"/>
  <c r="AHE11" i="5" s="1" a="1"/>
  <c r="AHE11" i="5" s="1"/>
  <c r="AHF11" i="5" s="1" a="1"/>
  <c r="AHF11" i="5" s="1"/>
  <c r="AHG11" i="5" s="1" a="1"/>
  <c r="AHG11" i="5" s="1"/>
  <c r="AHH11" i="5" s="1" a="1"/>
  <c r="AHH11" i="5" s="1"/>
  <c r="AHI11" i="5" s="1" a="1"/>
  <c r="AHI11" i="5" s="1"/>
  <c r="AHJ11" i="5" s="1" a="1"/>
  <c r="AHJ11" i="5" s="1"/>
  <c r="AHK11" i="5" s="1" a="1"/>
  <c r="AHK11" i="5" s="1"/>
  <c r="AHL11" i="5" s="1" a="1"/>
  <c r="AHL11" i="5" s="1"/>
  <c r="AHM11" i="5" s="1" a="1"/>
  <c r="AHM11" i="5" s="1"/>
  <c r="AHN11" i="5" s="1" a="1"/>
  <c r="AHN11" i="5" s="1"/>
  <c r="AHO11" i="5" s="1" a="1"/>
  <c r="AHO11" i="5" s="1"/>
  <c r="AHP11" i="5" s="1" a="1"/>
  <c r="AHP11" i="5" s="1"/>
  <c r="AHQ11" i="5" s="1" a="1"/>
  <c r="AHQ11" i="5" s="1"/>
  <c r="AHR11" i="5" s="1" a="1"/>
  <c r="AHR11" i="5" s="1"/>
  <c r="AHS11" i="5" s="1" a="1"/>
  <c r="AHS11" i="5" s="1"/>
  <c r="AHT11" i="5" s="1" a="1"/>
  <c r="AHT11" i="5" s="1"/>
  <c r="AHU11" i="5" s="1" a="1"/>
  <c r="AHU11" i="5" s="1"/>
  <c r="AHV11" i="5" s="1" a="1"/>
  <c r="AHV11" i="5" s="1"/>
  <c r="AHW11" i="5" s="1" a="1"/>
  <c r="AHW11" i="5" s="1"/>
  <c r="AHX11" i="5" s="1" a="1"/>
  <c r="AHX11" i="5" s="1"/>
  <c r="AHY11" i="5" s="1" a="1"/>
  <c r="AHY11" i="5" s="1"/>
  <c r="AHZ11" i="5" s="1" a="1"/>
  <c r="AHZ11" i="5" s="1"/>
  <c r="AIA11" i="5" s="1" a="1"/>
  <c r="AIA11" i="5" s="1"/>
  <c r="AIB11" i="5" s="1" a="1"/>
  <c r="AIB11" i="5" s="1"/>
  <c r="AIC11" i="5" s="1" a="1"/>
  <c r="AIC11" i="5" s="1"/>
  <c r="AID11" i="5" s="1" a="1"/>
  <c r="AID11" i="5" s="1"/>
  <c r="AIE11" i="5" s="1" a="1"/>
  <c r="AIE11" i="5" s="1"/>
  <c r="AIF11" i="5" s="1" a="1"/>
  <c r="AIF11" i="5" s="1"/>
  <c r="AIG11" i="5" s="1" a="1"/>
  <c r="AIG11" i="5" s="1"/>
  <c r="AIH11" i="5" s="1" a="1"/>
  <c r="AIH11" i="5" s="1"/>
  <c r="AII11" i="5" s="1" a="1"/>
  <c r="AII11" i="5" s="1"/>
  <c r="AIJ11" i="5" s="1" a="1"/>
  <c r="AIJ11" i="5" s="1"/>
  <c r="AIK11" i="5" s="1" a="1"/>
  <c r="AIK11" i="5" s="1"/>
  <c r="AIL11" i="5" s="1" a="1"/>
  <c r="AIL11" i="5" s="1"/>
  <c r="AIM11" i="5" s="1" a="1"/>
  <c r="AIM11" i="5" s="1"/>
  <c r="AIN11" i="5" s="1" a="1"/>
  <c r="AIN11" i="5" s="1"/>
  <c r="AIO11" i="5" s="1" a="1"/>
  <c r="AIO11" i="5" s="1"/>
  <c r="AIP11" i="5" s="1" a="1"/>
  <c r="AIP11" i="5" s="1"/>
  <c r="AIQ11" i="5" s="1" a="1"/>
  <c r="AIQ11" i="5" s="1"/>
  <c r="AIR11" i="5" s="1" a="1"/>
  <c r="AIR11" i="5" s="1"/>
  <c r="AIS11" i="5" s="1" a="1"/>
  <c r="AIS11" i="5" s="1"/>
  <c r="AIT11" i="5" s="1" a="1"/>
  <c r="AIT11" i="5" s="1"/>
  <c r="AIU11" i="5" s="1" a="1"/>
  <c r="AIU11" i="5" s="1"/>
  <c r="AIV11" i="5" s="1" a="1"/>
  <c r="AIV11" i="5" s="1"/>
  <c r="AIW11" i="5" s="1" a="1"/>
  <c r="AIW11" i="5" s="1"/>
  <c r="AIX11" i="5" s="1" a="1"/>
  <c r="AIX11" i="5" s="1"/>
  <c r="AIY11" i="5" s="1" a="1"/>
  <c r="AIY11" i="5" s="1"/>
  <c r="AIZ11" i="5" s="1" a="1"/>
  <c r="AIZ11" i="5" s="1"/>
  <c r="AJA11" i="5" s="1" a="1"/>
  <c r="AJA11" i="5" s="1"/>
  <c r="AJB11" i="5" s="1" a="1"/>
  <c r="AJB11" i="5" s="1"/>
  <c r="AJC11" i="5" s="1" a="1"/>
  <c r="AJC11" i="5" s="1"/>
  <c r="AJD11" i="5" s="1" a="1"/>
  <c r="AJD11" i="5" s="1"/>
  <c r="AJE11" i="5" s="1" a="1"/>
  <c r="AJE11" i="5" s="1"/>
  <c r="AJF11" i="5" s="1" a="1"/>
  <c r="AJF11" i="5" s="1"/>
  <c r="AJG11" i="5" s="1" a="1"/>
  <c r="AJG11" i="5" s="1"/>
  <c r="AJH11" i="5" s="1" a="1"/>
  <c r="AJH11" i="5" s="1"/>
  <c r="AJI11" i="5" s="1" a="1"/>
  <c r="AJI11" i="5" s="1"/>
  <c r="AJJ11" i="5" s="1" a="1"/>
  <c r="AJJ11" i="5" s="1"/>
  <c r="AJK11" i="5" s="1" a="1"/>
  <c r="AJK11" i="5" s="1"/>
  <c r="AJL11" i="5" s="1" a="1"/>
  <c r="AJL11" i="5" s="1"/>
  <c r="AJM11" i="5" s="1" a="1"/>
  <c r="AJM11" i="5" s="1"/>
  <c r="AJN11" i="5" s="1" a="1"/>
  <c r="AJN11" i="5" s="1"/>
  <c r="AJO11" i="5" s="1" a="1"/>
  <c r="AJO11" i="5" s="1"/>
  <c r="AJP11" i="5" s="1" a="1"/>
  <c r="AJP11" i="5" s="1"/>
  <c r="AJQ11" i="5" s="1" a="1"/>
  <c r="AJQ11" i="5" s="1"/>
  <c r="AJR11" i="5" s="1" a="1"/>
  <c r="AJR11" i="5" s="1"/>
  <c r="AJS11" i="5" s="1" a="1"/>
  <c r="AJS11" i="5" s="1"/>
  <c r="AJT11" i="5" s="1" a="1"/>
  <c r="AJT11" i="5" s="1"/>
  <c r="AJU11" i="5" s="1" a="1"/>
  <c r="AJU11" i="5" s="1"/>
  <c r="AJV11" i="5" s="1" a="1"/>
  <c r="AJV11" i="5" s="1"/>
  <c r="AJW11" i="5" s="1" a="1"/>
  <c r="AJW11" i="5" s="1"/>
  <c r="AJX11" i="5" s="1" a="1"/>
  <c r="AJX11" i="5" s="1"/>
  <c r="AJY11" i="5" s="1" a="1"/>
  <c r="AJY11" i="5" s="1"/>
  <c r="AJZ11" i="5" s="1" a="1"/>
  <c r="AJZ11" i="5" s="1"/>
  <c r="AKA11" i="5" s="1" a="1"/>
  <c r="AKA11" i="5" s="1"/>
  <c r="AKB11" i="5" s="1" a="1"/>
  <c r="AKB11" i="5" s="1"/>
  <c r="AKC11" i="5" s="1" a="1"/>
  <c r="AKC11" i="5" s="1"/>
  <c r="AKD11" i="5" s="1" a="1"/>
  <c r="AKD11" i="5" s="1"/>
  <c r="AKE11" i="5" s="1" a="1"/>
  <c r="AKE11" i="5" s="1"/>
  <c r="AKF11" i="5" s="1" a="1"/>
  <c r="AKF11" i="5" s="1"/>
  <c r="AKG11" i="5" s="1" a="1"/>
  <c r="AKG11" i="5" s="1"/>
  <c r="AKH11" i="5" s="1" a="1"/>
  <c r="AKH11" i="5" s="1"/>
  <c r="AKI11" i="5" s="1" a="1"/>
  <c r="AKI11" i="5" s="1"/>
  <c r="AKJ11" i="5" s="1" a="1"/>
  <c r="AKJ11" i="5" s="1"/>
  <c r="AKK11" i="5" s="1" a="1"/>
  <c r="AKK11" i="5" s="1"/>
  <c r="AKL11" i="5" s="1" a="1"/>
  <c r="AKL11" i="5" s="1"/>
  <c r="AKM11" i="5" s="1" a="1"/>
  <c r="AKM11" i="5" s="1"/>
  <c r="AKN11" i="5" s="1" a="1"/>
  <c r="AKN11" i="5" s="1"/>
  <c r="AKO11" i="5" s="1" a="1"/>
  <c r="AKO11" i="5" s="1"/>
  <c r="AKP11" i="5" s="1" a="1"/>
  <c r="AKP11" i="5" s="1"/>
  <c r="AKQ11" i="5" s="1" a="1"/>
  <c r="AKQ11" i="5" s="1"/>
  <c r="AKR11" i="5" s="1" a="1"/>
  <c r="AKR11" i="5" s="1"/>
  <c r="AKS11" i="5" s="1" a="1"/>
  <c r="AKS11" i="5" s="1"/>
  <c r="AKT11" i="5" s="1" a="1"/>
  <c r="AKT11" i="5" s="1"/>
  <c r="AKU11" i="5" s="1" a="1"/>
  <c r="AKU11" i="5" s="1"/>
  <c r="AKV11" i="5" s="1" a="1"/>
  <c r="AKV11" i="5" s="1"/>
  <c r="AKW11" i="5" s="1" a="1"/>
  <c r="AKW11" i="5" s="1"/>
  <c r="AKX11" i="5" s="1" a="1"/>
  <c r="AKX11" i="5" s="1"/>
  <c r="AKY11" i="5" s="1" a="1"/>
  <c r="AKY11" i="5" s="1"/>
  <c r="AKZ11" i="5" s="1" a="1"/>
  <c r="AKZ11" i="5" s="1"/>
  <c r="ALA11" i="5" s="1" a="1"/>
  <c r="ALA11" i="5" s="1"/>
  <c r="ALB11" i="5" s="1" a="1"/>
  <c r="ALB11" i="5" s="1"/>
  <c r="ALC11" i="5" s="1" a="1"/>
  <c r="ALC11" i="5" s="1"/>
  <c r="ALD11" i="5" s="1" a="1"/>
  <c r="ALD11" i="5" s="1"/>
  <c r="ALE11" i="5" s="1" a="1"/>
  <c r="ALE11" i="5" s="1"/>
  <c r="ALF11" i="5" s="1" a="1"/>
  <c r="ALF11" i="5" s="1"/>
  <c r="ALG11" i="5" s="1" a="1"/>
  <c r="ALG11" i="5" s="1"/>
  <c r="ALH11" i="5" s="1" a="1"/>
  <c r="ALH11" i="5" s="1"/>
  <c r="ALI11" i="5" s="1" a="1"/>
  <c r="ALI11" i="5" s="1"/>
  <c r="ALJ11" i="5" s="1" a="1"/>
  <c r="ALJ11" i="5" s="1"/>
  <c r="ALK11" i="5" s="1" a="1"/>
  <c r="ALK11" i="5" s="1"/>
  <c r="ALL11" i="5" s="1" a="1"/>
  <c r="ALL11" i="5" s="1"/>
  <c r="ALM11" i="5" s="1" a="1"/>
  <c r="ALM11" i="5" s="1"/>
  <c r="ALN11" i="5" s="1" a="1"/>
  <c r="ALN11" i="5" s="1"/>
  <c r="ALO11" i="5" s="1" a="1"/>
  <c r="ALO11" i="5" s="1"/>
  <c r="ALP11" i="5" s="1" a="1"/>
  <c r="ALP11" i="5" s="1"/>
  <c r="ALQ11" i="5" s="1" a="1"/>
  <c r="ALQ11" i="5" s="1"/>
  <c r="ALR11" i="5" s="1" a="1"/>
  <c r="ALR11" i="5" s="1"/>
  <c r="ALS11" i="5" s="1" a="1"/>
  <c r="ALS11" i="5" s="1"/>
  <c r="ALT11" i="5" s="1" a="1"/>
  <c r="ALT11" i="5" s="1"/>
  <c r="ALU11" i="5" s="1" a="1"/>
  <c r="ALU11" i="5" s="1"/>
  <c r="ALV11" i="5" s="1" a="1"/>
  <c r="ALV11" i="5" s="1"/>
  <c r="ALW11" i="5" s="1" a="1"/>
  <c r="ALW11" i="5" s="1"/>
  <c r="ALX11" i="5" s="1" a="1"/>
  <c r="ALX11" i="5" s="1"/>
  <c r="ALY11" i="5" s="1" a="1"/>
  <c r="ALY11" i="5" s="1"/>
  <c r="ALZ11" i="5" s="1" a="1"/>
  <c r="ALZ11" i="5" s="1"/>
  <c r="AMA11" i="5" s="1" a="1"/>
  <c r="AMA11" i="5" s="1"/>
  <c r="AMB11" i="5" s="1" a="1"/>
  <c r="AMB11" i="5" s="1"/>
  <c r="AMC11" i="5" s="1" a="1"/>
  <c r="AMC11" i="5" s="1"/>
  <c r="AMD11" i="5" s="1" a="1"/>
  <c r="AMD11" i="5" s="1"/>
  <c r="AME11" i="5" s="1" a="1"/>
  <c r="AME11" i="5" s="1"/>
  <c r="AMF11" i="5" s="1" a="1"/>
  <c r="AMF11" i="5" s="1"/>
  <c r="AMG11" i="5" s="1" a="1"/>
  <c r="AMG11" i="5" s="1"/>
  <c r="AMH11" i="5" s="1" a="1"/>
  <c r="AMH11" i="5" s="1"/>
  <c r="AMI11" i="5" s="1" a="1"/>
  <c r="AMI11" i="5" s="1"/>
  <c r="AMJ11" i="5" s="1" a="1"/>
  <c r="AMJ11" i="5" s="1"/>
  <c r="AMK11" i="5" s="1" a="1"/>
  <c r="AMK11" i="5" s="1"/>
  <c r="AML11" i="5" s="1" a="1"/>
  <c r="AML11" i="5" s="1"/>
  <c r="AMM11" i="5" s="1" a="1"/>
  <c r="AMM11" i="5" s="1"/>
  <c r="AMN11" i="5" s="1" a="1"/>
  <c r="AMN11" i="5" s="1"/>
  <c r="AMO11" i="5" s="1" a="1"/>
  <c r="AMO11" i="5" s="1"/>
  <c r="AMP11" i="5" s="1" a="1"/>
  <c r="AMP11" i="5" s="1"/>
  <c r="AMQ11" i="5" s="1" a="1"/>
  <c r="AMQ11" i="5" s="1"/>
  <c r="AMR11" i="5" s="1" a="1"/>
  <c r="AMR11" i="5" s="1"/>
  <c r="AMS11" i="5" s="1" a="1"/>
  <c r="AMS11" i="5" s="1"/>
  <c r="AMT11" i="5" s="1" a="1"/>
  <c r="AMT11" i="5" s="1"/>
  <c r="AMU11" i="5" s="1" a="1"/>
  <c r="AMU11" i="5" s="1"/>
  <c r="AMV11" i="5" s="1" a="1"/>
  <c r="AMV11" i="5" s="1"/>
  <c r="AMW11" i="5" s="1" a="1"/>
  <c r="AMW11" i="5" s="1"/>
  <c r="AMX11" i="5" s="1" a="1"/>
  <c r="AMX11" i="5" s="1"/>
  <c r="AMY11" i="5" s="1" a="1"/>
  <c r="AMY11" i="5" s="1"/>
  <c r="AMZ11" i="5" s="1" a="1"/>
  <c r="AMZ11" i="5" s="1"/>
  <c r="ANA11" i="5" s="1" a="1"/>
  <c r="ANA11" i="5" s="1"/>
  <c r="ANB11" i="5" s="1" a="1"/>
  <c r="ANB11" i="5" s="1"/>
  <c r="ANC11" i="5" s="1" a="1"/>
  <c r="ANC11" i="5" s="1"/>
  <c r="AND11" i="5" s="1" a="1"/>
  <c r="AND11" i="5" s="1"/>
  <c r="ANE11" i="5" s="1" a="1"/>
  <c r="ANE11" i="5" s="1"/>
  <c r="ANF11" i="5" s="1" a="1"/>
  <c r="ANF11" i="5" s="1"/>
  <c r="ANG11" i="5" s="1" a="1"/>
  <c r="ANG11" i="5" s="1"/>
  <c r="ANH11" i="5" s="1" a="1"/>
  <c r="ANH11" i="5" s="1"/>
  <c r="ANI11" i="5" s="1" a="1"/>
  <c r="ANI11" i="5" s="1"/>
  <c r="ANJ11" i="5" s="1" a="1"/>
  <c r="ANJ11" i="5" s="1"/>
  <c r="ANK11" i="5" s="1" a="1"/>
  <c r="ANK11" i="5" s="1"/>
  <c r="ANL11" i="5" s="1" a="1"/>
  <c r="ANL11" i="5" s="1"/>
  <c r="ANM11" i="5" s="1" a="1"/>
  <c r="ANM11" i="5" s="1"/>
  <c r="ANN11" i="5" s="1" a="1"/>
  <c r="ANN11" i="5" s="1"/>
  <c r="ANO11" i="5" s="1" a="1"/>
  <c r="ANO11" i="5" s="1"/>
  <c r="ANP11" i="5" s="1" a="1"/>
  <c r="ANP11" i="5" s="1"/>
  <c r="ANQ11" i="5" s="1" a="1"/>
  <c r="ANQ11" i="5" s="1"/>
  <c r="ANR11" i="5" s="1" a="1"/>
  <c r="ANR11" i="5" s="1"/>
  <c r="ANS11" i="5" s="1" a="1"/>
  <c r="ANS11" i="5" s="1"/>
  <c r="ANT11" i="5" s="1" a="1"/>
  <c r="ANT11" i="5" s="1"/>
  <c r="ANU11" i="5" s="1" a="1"/>
  <c r="ANU11" i="5" s="1"/>
  <c r="ANV11" i="5" s="1" a="1"/>
  <c r="ANV11" i="5" s="1"/>
  <c r="ANW11" i="5" s="1" a="1"/>
  <c r="ANW11" i="5" s="1"/>
  <c r="ANX11" i="5" s="1" a="1"/>
  <c r="ANX11" i="5" s="1"/>
  <c r="ANY11" i="5" s="1" a="1"/>
  <c r="ANY11" i="5" s="1"/>
  <c r="ANZ11" i="5" s="1" a="1"/>
  <c r="ANZ11" i="5" s="1"/>
  <c r="AOA11" i="5" s="1" a="1"/>
  <c r="AOA11" i="5" s="1"/>
  <c r="AOB11" i="5" s="1" a="1"/>
  <c r="AOB11" i="5" s="1"/>
  <c r="AOC11" i="5" s="1" a="1"/>
  <c r="AOC11" i="5" s="1"/>
  <c r="AOD11" i="5" s="1" a="1"/>
  <c r="AOD11" i="5" s="1"/>
  <c r="AOE11" i="5" s="1" a="1"/>
  <c r="AOE11" i="5" s="1"/>
  <c r="AOF11" i="5" s="1" a="1"/>
  <c r="AOF11" i="5" s="1"/>
  <c r="AOG11" i="5" s="1" a="1"/>
  <c r="AOG11" i="5" s="1"/>
  <c r="AOH11" i="5" s="1" a="1"/>
  <c r="AOH11" i="5" s="1"/>
  <c r="AOI11" i="5" s="1" a="1"/>
  <c r="AOI11" i="5" s="1"/>
  <c r="AOJ11" i="5" s="1" a="1"/>
  <c r="AOJ11" i="5" s="1"/>
  <c r="AOK11" i="5" s="1" a="1"/>
  <c r="AOK11" i="5" s="1"/>
  <c r="AOL11" i="5" s="1" a="1"/>
  <c r="AOL11" i="5" s="1"/>
  <c r="AOM11" i="5" s="1" a="1"/>
  <c r="AOM11" i="5" s="1"/>
  <c r="AON11" i="5" s="1" a="1"/>
  <c r="AON11" i="5" s="1"/>
  <c r="AOO11" i="5" s="1" a="1"/>
  <c r="AOO11" i="5" s="1"/>
  <c r="AOP11" i="5" s="1" a="1"/>
  <c r="AOP11" i="5" s="1"/>
  <c r="AOQ11" i="5" s="1" a="1"/>
  <c r="AOQ11" i="5" s="1"/>
  <c r="AOR11" i="5" s="1" a="1"/>
  <c r="AOR11" i="5" s="1"/>
  <c r="AOS11" i="5" s="1" a="1"/>
  <c r="AOS11" i="5" s="1"/>
  <c r="AOT11" i="5" s="1" a="1"/>
  <c r="AOT11" i="5" s="1"/>
  <c r="AOU11" i="5" s="1" a="1"/>
  <c r="AOU11" i="5" s="1"/>
  <c r="AOV11" i="5" s="1" a="1"/>
  <c r="AOV11" i="5" s="1"/>
  <c r="AOW11" i="5" s="1" a="1"/>
  <c r="AOW11" i="5" s="1"/>
  <c r="AOX11" i="5" s="1" a="1"/>
  <c r="AOX11" i="5" s="1"/>
  <c r="AOY11" i="5" s="1" a="1"/>
  <c r="AOY11" i="5" s="1"/>
  <c r="AOZ11" i="5" s="1" a="1"/>
  <c r="AOZ11" i="5" s="1"/>
  <c r="APA11" i="5" s="1" a="1"/>
  <c r="APA11" i="5" s="1"/>
  <c r="APB11" i="5" s="1" a="1"/>
  <c r="APB11" i="5" s="1"/>
  <c r="APC11" i="5" s="1" a="1"/>
  <c r="APC11" i="5" s="1"/>
  <c r="APD11" i="5" s="1" a="1"/>
  <c r="APD11" i="5" s="1"/>
  <c r="APE11" i="5" s="1" a="1"/>
  <c r="APE11" i="5" s="1"/>
  <c r="APF11" i="5" s="1" a="1"/>
  <c r="APF11" i="5" s="1"/>
  <c r="APG11" i="5" s="1" a="1"/>
  <c r="APG11" i="5" s="1"/>
  <c r="APH11" i="5" s="1" a="1"/>
  <c r="APH11" i="5" s="1"/>
  <c r="API11" i="5" s="1" a="1"/>
  <c r="API11" i="5" s="1"/>
  <c r="APJ11" i="5" s="1" a="1"/>
  <c r="APJ11" i="5" s="1"/>
  <c r="APK11" i="5" s="1" a="1"/>
  <c r="APK11" i="5" s="1"/>
  <c r="APL11" i="5" s="1" a="1"/>
  <c r="APL11" i="5" s="1"/>
  <c r="APM11" i="5" s="1" a="1"/>
  <c r="APM11" i="5" s="1"/>
  <c r="APN11" i="5" s="1" a="1"/>
  <c r="APN11" i="5" s="1"/>
  <c r="APO11" i="5" s="1" a="1"/>
  <c r="APO11" i="5" s="1"/>
  <c r="APP11" i="5" s="1" a="1"/>
  <c r="APP11" i="5" s="1"/>
  <c r="APQ11" i="5" s="1" a="1"/>
  <c r="APQ11" i="5" s="1"/>
  <c r="APR11" i="5" s="1" a="1"/>
  <c r="APR11" i="5" s="1"/>
  <c r="APS11" i="5" s="1" a="1"/>
  <c r="APS11" i="5" s="1"/>
  <c r="APT11" i="5" s="1" a="1"/>
  <c r="APT11" i="5" s="1"/>
  <c r="APU11" i="5" s="1" a="1"/>
  <c r="APU11" i="5" s="1"/>
  <c r="APV11" i="5" s="1" a="1"/>
  <c r="APV11" i="5" s="1"/>
  <c r="APW11" i="5" s="1" a="1"/>
  <c r="APW11" i="5" s="1"/>
  <c r="APX11" i="5" s="1" a="1"/>
  <c r="APX11" i="5" s="1"/>
  <c r="APY11" i="5" s="1" a="1"/>
  <c r="APY11" i="5" s="1"/>
  <c r="APZ11" i="5" s="1" a="1"/>
  <c r="APZ11" i="5" s="1"/>
  <c r="AQA11" i="5" s="1" a="1"/>
  <c r="AQA11" i="5" s="1"/>
  <c r="AQB11" i="5" s="1" a="1"/>
  <c r="AQB11" i="5" s="1"/>
  <c r="AQC11" i="5" s="1" a="1"/>
  <c r="AQC11" i="5" s="1"/>
  <c r="AQD11" i="5" s="1" a="1"/>
  <c r="AQD11" i="5" s="1"/>
  <c r="AQE11" i="5" s="1" a="1"/>
  <c r="AQE11" i="5" s="1"/>
  <c r="AQF11" i="5" s="1" a="1"/>
  <c r="AQF11" i="5" s="1"/>
  <c r="AQG11" i="5" s="1" a="1"/>
  <c r="AQG11" i="5" s="1"/>
  <c r="AQH11" i="5" s="1" a="1"/>
  <c r="AQH11" i="5" s="1"/>
  <c r="AQI11" i="5" s="1" a="1"/>
  <c r="AQI11" i="5" s="1"/>
  <c r="AQJ11" i="5" s="1" a="1"/>
  <c r="AQJ11" i="5" s="1"/>
  <c r="AQK11" i="5" s="1" a="1"/>
  <c r="AQK11" i="5" s="1"/>
  <c r="AQL11" i="5" s="1" a="1"/>
  <c r="AQL11" i="5" s="1"/>
  <c r="AQM11" i="5" s="1" a="1"/>
  <c r="AQM11" i="5" s="1"/>
  <c r="AQN11" i="5" s="1" a="1"/>
  <c r="AQN11" i="5" s="1"/>
  <c r="AQO11" i="5" s="1" a="1"/>
  <c r="AQO11" i="5" s="1"/>
  <c r="AQP11" i="5" s="1" a="1"/>
  <c r="AQP11" i="5" s="1"/>
  <c r="AQQ11" i="5" s="1" a="1"/>
  <c r="AQQ11" i="5" s="1"/>
  <c r="AQR11" i="5" s="1" a="1"/>
  <c r="AQR11" i="5" s="1"/>
  <c r="AQS11" i="5" s="1" a="1"/>
  <c r="AQS11" i="5" s="1"/>
  <c r="AQT11" i="5" s="1" a="1"/>
  <c r="AQT11" i="5" s="1"/>
  <c r="AQU11" i="5" s="1" a="1"/>
  <c r="AQU11" i="5" s="1"/>
  <c r="AQV11" i="5" s="1" a="1"/>
  <c r="AQV11" i="5" s="1"/>
  <c r="AQW11" i="5" s="1" a="1"/>
  <c r="AQW11" i="5" s="1"/>
  <c r="AQX11" i="5" s="1" a="1"/>
  <c r="AQX11" i="5" s="1"/>
  <c r="AQY11" i="5" s="1" a="1"/>
  <c r="AQY11" i="5" s="1"/>
  <c r="AQZ11" i="5" s="1" a="1"/>
  <c r="AQZ11" i="5" s="1"/>
  <c r="ARA11" i="5" s="1" a="1"/>
  <c r="ARA11" i="5" s="1"/>
  <c r="ARB11" i="5" s="1" a="1"/>
  <c r="ARB11" i="5" s="1"/>
  <c r="ARC11" i="5" s="1" a="1"/>
  <c r="ARC11" i="5" s="1"/>
  <c r="ARD11" i="5" s="1" a="1"/>
  <c r="ARD11" i="5" s="1"/>
  <c r="ARE11" i="5" s="1" a="1"/>
  <c r="ARE11" i="5" s="1"/>
  <c r="ARF11" i="5" s="1" a="1"/>
  <c r="ARF11" i="5" s="1"/>
  <c r="ARG11" i="5" s="1" a="1"/>
  <c r="ARG11" i="5" s="1"/>
  <c r="ARH11" i="5" s="1" a="1"/>
  <c r="ARH11" i="5" s="1"/>
  <c r="ARI11" i="5" s="1" a="1"/>
  <c r="ARI11" i="5" s="1"/>
  <c r="ARJ11" i="5" s="1" a="1"/>
  <c r="ARJ11" i="5" s="1"/>
  <c r="ARK11" i="5" s="1" a="1"/>
  <c r="ARK11" i="5" s="1"/>
  <c r="ARL11" i="5" s="1" a="1"/>
  <c r="ARL11" i="5" s="1"/>
  <c r="ARM11" i="5" s="1" a="1"/>
  <c r="ARM11" i="5" s="1"/>
  <c r="ARN11" i="5" s="1" a="1"/>
  <c r="ARN11" i="5" s="1"/>
  <c r="ARO11" i="5" s="1" a="1"/>
  <c r="ARO11" i="5" s="1"/>
  <c r="ARP11" i="5" s="1" a="1"/>
  <c r="ARP11" i="5" s="1"/>
  <c r="ARQ11" i="5" s="1" a="1"/>
  <c r="ARQ11" i="5" s="1"/>
  <c r="ARR11" i="5" s="1" a="1"/>
  <c r="ARR11" i="5" s="1"/>
  <c r="O6" i="4"/>
  <c r="U3" i="4"/>
  <c r="U6" i="4" s="1"/>
  <c r="R7" i="3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AM11" i="3" s="1" a="1"/>
  <c r="AM11" i="3" s="1"/>
  <c r="AN11" i="3" s="1" a="1"/>
  <c r="AN11" i="3" s="1"/>
  <c r="AO11" i="3" s="1" a="1"/>
  <c r="AO11" i="3" s="1"/>
  <c r="AP11" i="3" s="1" a="1"/>
  <c r="AP11" i="3" s="1"/>
  <c r="AQ11" i="3" s="1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AW11" i="3" s="1" a="1"/>
  <c r="AW11" i="3" s="1"/>
  <c r="AX11" i="3" s="1" a="1"/>
  <c r="AX11" i="3" s="1"/>
  <c r="AY11" i="3" s="1" a="1"/>
  <c r="AY11" i="3" s="1"/>
  <c r="AZ11" i="3" s="1" a="1"/>
  <c r="AZ11" i="3" s="1"/>
  <c r="BA11" i="3" s="1" a="1"/>
  <c r="BA11" i="3" s="1"/>
  <c r="BB11" i="3" s="1" a="1"/>
  <c r="BB11" i="3" s="1"/>
  <c r="BC11" i="3" s="1" a="1"/>
  <c r="BC11" i="3" s="1"/>
  <c r="BD11" i="3" s="1" a="1"/>
  <c r="BD11" i="3" s="1"/>
  <c r="BE11" i="3" s="1" a="1"/>
  <c r="BE11" i="3" s="1"/>
  <c r="BF11" i="3" s="1" a="1"/>
  <c r="BF11" i="3" s="1"/>
  <c r="BG11" i="3" s="1" a="1"/>
  <c r="BG11" i="3" s="1"/>
  <c r="BH11" i="3" s="1" a="1"/>
  <c r="BH11" i="3" s="1"/>
  <c r="BI11" i="3" s="1" a="1"/>
  <c r="BI11" i="3" s="1"/>
  <c r="BJ11" i="3" s="1" a="1"/>
  <c r="BJ11" i="3" s="1"/>
  <c r="BK11" i="3" s="1" a="1"/>
  <c r="BK11" i="3" s="1"/>
  <c r="BL11" i="3" s="1" a="1"/>
  <c r="BL11" i="3" s="1"/>
  <c r="BM11" i="3" s="1" a="1"/>
  <c r="BM11" i="3" s="1"/>
  <c r="BN11" i="3" s="1" a="1"/>
  <c r="BN11" i="3" s="1"/>
  <c r="BO11" i="3" s="1" a="1"/>
  <c r="BO11" i="3" s="1"/>
  <c r="BP11" i="3" s="1" a="1"/>
  <c r="BP11" i="3" s="1"/>
  <c r="BQ11" i="3" s="1" a="1"/>
  <c r="BQ11" i="3" s="1"/>
  <c r="BR11" i="3" s="1" a="1"/>
  <c r="BR11" i="3" s="1"/>
  <c r="BS11" i="3" s="1" a="1"/>
  <c r="BS11" i="3" s="1"/>
  <c r="BT11" i="3" s="1" a="1"/>
  <c r="BT11" i="3" s="1"/>
  <c r="BU11" i="3" s="1" a="1"/>
  <c r="BU11" i="3" s="1"/>
  <c r="BV11" i="3" s="1" a="1"/>
  <c r="BV11" i="3" s="1"/>
  <c r="BW11" i="3" s="1" a="1"/>
  <c r="BW11" i="3" s="1"/>
  <c r="BX11" i="3" s="1" a="1"/>
  <c r="BX11" i="3" s="1"/>
  <c r="BY11" i="3" s="1" a="1"/>
  <c r="BY11" i="3" s="1"/>
  <c r="BZ11" i="3" s="1" a="1"/>
  <c r="BZ11" i="3" s="1"/>
  <c r="CA11" i="3" s="1" a="1"/>
  <c r="CA11" i="3" s="1"/>
  <c r="CB11" i="3" s="1" a="1"/>
  <c r="CB11" i="3" s="1"/>
  <c r="CC11" i="3" s="1" a="1"/>
  <c r="CC11" i="3" s="1"/>
  <c r="CD11" i="3" s="1" a="1"/>
  <c r="CD11" i="3" s="1"/>
  <c r="CE11" i="3" s="1" a="1"/>
  <c r="CE11" i="3" s="1"/>
  <c r="CF11" i="3" s="1" a="1"/>
  <c r="CF11" i="3" s="1"/>
  <c r="CG11" i="3" s="1" a="1"/>
  <c r="CG11" i="3" s="1"/>
  <c r="CH11" i="3" s="1" a="1"/>
  <c r="CH11" i="3" s="1"/>
  <c r="CI11" i="3" s="1" a="1"/>
  <c r="CI11" i="3" s="1"/>
  <c r="CJ11" i="3" s="1" a="1"/>
  <c r="CJ11" i="3" s="1"/>
  <c r="CK11" i="3" s="1" a="1"/>
  <c r="CK11" i="3" s="1"/>
  <c r="CL11" i="3" s="1" a="1"/>
  <c r="CL11" i="3" s="1"/>
  <c r="CM11" i="3" s="1" a="1"/>
  <c r="CM11" i="3" s="1"/>
  <c r="CN11" i="3" s="1" a="1"/>
  <c r="CN11" i="3" s="1"/>
  <c r="CO11" i="3" s="1" a="1"/>
  <c r="CO11" i="3" s="1"/>
  <c r="CP11" i="3" s="1" a="1"/>
  <c r="CP11" i="3" s="1"/>
  <c r="CQ11" i="3" s="1" a="1"/>
  <c r="CQ11" i="3" s="1"/>
  <c r="CR11" i="3" s="1" a="1"/>
  <c r="CR11" i="3" s="1"/>
  <c r="CS11" i="3" s="1" a="1"/>
  <c r="CS11" i="3" s="1"/>
  <c r="CT11" i="3" s="1" a="1"/>
  <c r="CT11" i="3" s="1"/>
  <c r="CU11" i="3" s="1" a="1"/>
  <c r="CU11" i="3" s="1"/>
  <c r="CV11" i="3" s="1" a="1"/>
  <c r="CV11" i="3" s="1"/>
  <c r="CW11" i="3" s="1" a="1"/>
  <c r="CW11" i="3" s="1"/>
  <c r="CX11" i="3" s="1" a="1"/>
  <c r="CX11" i="3" s="1"/>
  <c r="CY11" i="3" s="1" a="1"/>
  <c r="CY11" i="3" s="1"/>
  <c r="CZ11" i="3" s="1" a="1"/>
  <c r="CZ11" i="3" s="1"/>
  <c r="DA11" i="3" s="1" a="1"/>
  <c r="DA11" i="3" s="1"/>
  <c r="DB11" i="3" s="1" a="1"/>
  <c r="DB11" i="3" s="1"/>
  <c r="DC11" i="3" s="1" a="1"/>
  <c r="DC11" i="3" s="1"/>
  <c r="DD11" i="3" s="1" a="1"/>
  <c r="DD11" i="3" s="1"/>
  <c r="DE11" i="3" s="1" a="1"/>
  <c r="DE11" i="3" s="1"/>
  <c r="DF11" i="3" s="1" a="1"/>
  <c r="DF11" i="3" s="1"/>
  <c r="DG11" i="3" s="1" a="1"/>
  <c r="DG11" i="3" s="1"/>
  <c r="DH11" i="3" s="1" a="1"/>
  <c r="DH11" i="3" s="1"/>
  <c r="DI11" i="3" s="1" a="1"/>
  <c r="DI11" i="3" s="1"/>
  <c r="DJ11" i="3" s="1" a="1"/>
  <c r="DJ11" i="3" s="1"/>
  <c r="DK11" i="3" s="1" a="1"/>
  <c r="DK11" i="3" s="1"/>
  <c r="DL11" i="3" s="1" a="1"/>
  <c r="DL11" i="3" s="1"/>
  <c r="DM11" i="3" s="1" a="1"/>
  <c r="DM11" i="3" s="1"/>
  <c r="DN11" i="3" s="1" a="1"/>
  <c r="DN11" i="3" s="1"/>
  <c r="DO11" i="3" s="1" a="1"/>
  <c r="DO11" i="3" s="1"/>
  <c r="DP11" i="3" s="1" a="1"/>
  <c r="DP11" i="3" s="1"/>
  <c r="DQ11" i="3" s="1" a="1"/>
  <c r="DQ11" i="3" s="1"/>
  <c r="DR11" i="3" s="1" a="1"/>
  <c r="DR11" i="3" s="1"/>
  <c r="DS11" i="3" s="1" a="1"/>
  <c r="DS11" i="3" s="1"/>
  <c r="DT11" i="3" s="1" a="1"/>
  <c r="DT11" i="3" s="1"/>
  <c r="DU11" i="3" s="1" a="1"/>
  <c r="DU11" i="3" s="1"/>
  <c r="DV11" i="3" s="1" a="1"/>
  <c r="DV11" i="3" s="1"/>
  <c r="DW11" i="3" s="1" a="1"/>
  <c r="DW11" i="3" s="1"/>
  <c r="DX11" i="3" s="1" a="1"/>
  <c r="DX11" i="3" s="1"/>
  <c r="DY11" i="3" s="1" a="1"/>
  <c r="DY11" i="3" s="1"/>
  <c r="DZ11" i="3" s="1" a="1"/>
  <c r="DZ11" i="3" s="1"/>
  <c r="EA11" i="3" s="1" a="1"/>
  <c r="EA11" i="3" s="1"/>
  <c r="EB11" i="3" s="1" a="1"/>
  <c r="EB11" i="3" s="1"/>
  <c r="EC11" i="3" s="1" a="1"/>
  <c r="EC11" i="3" s="1"/>
  <c r="ED11" i="3" s="1" a="1"/>
  <c r="ED11" i="3" s="1"/>
  <c r="EE11" i="3" s="1" a="1"/>
  <c r="EE11" i="3" s="1"/>
  <c r="EF11" i="3" s="1" a="1"/>
  <c r="EF11" i="3" s="1"/>
  <c r="EG11" i="3" s="1" a="1"/>
  <c r="EG11" i="3" s="1"/>
  <c r="EH11" i="3" s="1" a="1"/>
  <c r="EH11" i="3" s="1"/>
  <c r="EI11" i="3" s="1" a="1"/>
  <c r="EI11" i="3" s="1"/>
  <c r="EJ11" i="3" s="1" a="1"/>
  <c r="EJ11" i="3" s="1"/>
  <c r="EK11" i="3" s="1" a="1"/>
  <c r="EK11" i="3" s="1"/>
  <c r="EL11" i="3" s="1" a="1"/>
  <c r="EL11" i="3" s="1"/>
  <c r="EM11" i="3" s="1" a="1"/>
  <c r="EM11" i="3" s="1"/>
  <c r="EN11" i="3" s="1" a="1"/>
  <c r="EN11" i="3" s="1"/>
  <c r="EO11" i="3" s="1" a="1"/>
  <c r="EO11" i="3" s="1"/>
  <c r="EP11" i="3" s="1" a="1"/>
  <c r="EP11" i="3" s="1"/>
  <c r="EQ11" i="3" s="1" a="1"/>
  <c r="EQ11" i="3" s="1"/>
  <c r="ER11" i="3" s="1" a="1"/>
  <c r="ER11" i="3" s="1"/>
  <c r="ES11" i="3" s="1" a="1"/>
  <c r="ES11" i="3" s="1"/>
  <c r="ET11" i="3" s="1" a="1"/>
  <c r="ET11" i="3" s="1"/>
  <c r="EU11" i="3" s="1" a="1"/>
  <c r="EU11" i="3" s="1"/>
  <c r="EV11" i="3" s="1" a="1"/>
  <c r="EV11" i="3" s="1"/>
  <c r="EW11" i="3" s="1" a="1"/>
  <c r="EW11" i="3" s="1"/>
  <c r="EX11" i="3" s="1" a="1"/>
  <c r="EX11" i="3" s="1"/>
  <c r="EY11" i="3" s="1" a="1"/>
  <c r="EY11" i="3" s="1"/>
  <c r="EZ11" i="3" s="1" a="1"/>
  <c r="EZ11" i="3" s="1"/>
  <c r="FA11" i="3" s="1" a="1"/>
  <c r="FA11" i="3" s="1"/>
  <c r="FB11" i="3" s="1" a="1"/>
  <c r="FB11" i="3" s="1"/>
  <c r="FC11" i="3" s="1" a="1"/>
  <c r="FC11" i="3" s="1"/>
  <c r="FD11" i="3" s="1" a="1"/>
  <c r="FD11" i="3" s="1"/>
  <c r="FE11" i="3" s="1" a="1"/>
  <c r="FE11" i="3" s="1"/>
  <c r="FF11" i="3" s="1" a="1"/>
  <c r="FF11" i="3" s="1"/>
  <c r="FG11" i="3" s="1" a="1"/>
  <c r="FG11" i="3" s="1"/>
  <c r="FH11" i="3" s="1" a="1"/>
  <c r="FH11" i="3" s="1"/>
  <c r="FI11" i="3" s="1" a="1"/>
  <c r="FI11" i="3" s="1"/>
  <c r="FJ11" i="3" s="1" a="1"/>
  <c r="FJ11" i="3" s="1"/>
  <c r="FK11" i="3" s="1" a="1"/>
  <c r="FK11" i="3" s="1"/>
  <c r="FL11" i="3" s="1" a="1"/>
  <c r="FL11" i="3" s="1"/>
  <c r="FM11" i="3" s="1" a="1"/>
  <c r="FM11" i="3" s="1"/>
  <c r="FN11" i="3" s="1" a="1"/>
  <c r="FN11" i="3" s="1"/>
  <c r="FO11" i="3" s="1" a="1"/>
  <c r="FO11" i="3" s="1"/>
  <c r="FP11" i="3" s="1" a="1"/>
  <c r="FP11" i="3" s="1"/>
  <c r="FQ11" i="3" s="1" a="1"/>
  <c r="FQ11" i="3" s="1"/>
  <c r="FR11" i="3" s="1" a="1"/>
  <c r="FR11" i="3" s="1"/>
  <c r="FS11" i="3" s="1" a="1"/>
  <c r="FS11" i="3" s="1"/>
  <c r="FT11" i="3" s="1" a="1"/>
  <c r="FT11" i="3" s="1"/>
  <c r="FU11" i="3" s="1" a="1"/>
  <c r="FU11" i="3" s="1"/>
  <c r="FV11" i="3" s="1" a="1"/>
  <c r="FV11" i="3" s="1"/>
  <c r="FW11" i="3" s="1" a="1"/>
  <c r="FW11" i="3" s="1"/>
  <c r="FX11" i="3" s="1" a="1"/>
  <c r="FX11" i="3" s="1"/>
  <c r="FY11" i="3" s="1" a="1"/>
  <c r="FY11" i="3" s="1"/>
  <c r="FZ11" i="3" s="1" a="1"/>
  <c r="FZ11" i="3" s="1"/>
  <c r="GA11" i="3" s="1" a="1"/>
  <c r="GA11" i="3" s="1"/>
  <c r="GB11" i="3" s="1" a="1"/>
  <c r="GB11" i="3" s="1"/>
  <c r="GC11" i="3" s="1" a="1"/>
  <c r="GC11" i="3" s="1"/>
  <c r="GD11" i="3" s="1" a="1"/>
  <c r="GD11" i="3" s="1"/>
  <c r="GE11" i="3" s="1" a="1"/>
  <c r="GE11" i="3" s="1"/>
  <c r="GF11" i="3" s="1" a="1"/>
  <c r="GF11" i="3" s="1"/>
  <c r="GG11" i="3" s="1" a="1"/>
  <c r="GG11" i="3" s="1"/>
  <c r="GH11" i="3" s="1" a="1"/>
  <c r="GH11" i="3" s="1"/>
  <c r="GI11" i="3" s="1" a="1"/>
  <c r="GI11" i="3" s="1"/>
  <c r="GJ11" i="3" s="1" a="1"/>
  <c r="GJ11" i="3" s="1"/>
  <c r="GK11" i="3" s="1" a="1"/>
  <c r="GK11" i="3" s="1"/>
  <c r="GL11" i="3" s="1" a="1"/>
  <c r="GL11" i="3" s="1"/>
  <c r="GM11" i="3" s="1" a="1"/>
  <c r="GM11" i="3" s="1"/>
  <c r="GN11" i="3" s="1" a="1"/>
  <c r="GN11" i="3" s="1"/>
  <c r="GO11" i="3" s="1" a="1"/>
  <c r="GO11" i="3" s="1"/>
  <c r="GP11" i="3" s="1" a="1"/>
  <c r="GP11" i="3" s="1"/>
  <c r="GQ11" i="3" s="1" a="1"/>
  <c r="GQ11" i="3" s="1"/>
  <c r="GR11" i="3" s="1" a="1"/>
  <c r="GR11" i="3" s="1"/>
  <c r="GS11" i="3" s="1" a="1"/>
  <c r="GS11" i="3" s="1"/>
  <c r="GT11" i="3" s="1" a="1"/>
  <c r="GT11" i="3" s="1"/>
  <c r="GU11" i="3" s="1" a="1"/>
  <c r="GU11" i="3" s="1"/>
  <c r="GV11" i="3" s="1" a="1"/>
  <c r="GV11" i="3" s="1"/>
  <c r="GW11" i="3" s="1" a="1"/>
  <c r="GW11" i="3" s="1"/>
  <c r="GX11" i="3" s="1" a="1"/>
  <c r="GX11" i="3" s="1"/>
  <c r="GY11" i="3" s="1" a="1"/>
  <c r="GY11" i="3" s="1"/>
  <c r="GZ11" i="3" s="1" a="1"/>
  <c r="GZ11" i="3" s="1"/>
  <c r="HA11" i="3" s="1" a="1"/>
  <c r="HA11" i="3" s="1"/>
  <c r="HB11" i="3" s="1" a="1"/>
  <c r="HB11" i="3" s="1"/>
  <c r="HC11" i="3" s="1" a="1"/>
  <c r="HC11" i="3" s="1"/>
  <c r="HD11" i="3" s="1" a="1"/>
  <c r="HD11" i="3" s="1"/>
  <c r="HE11" i="3" s="1" a="1"/>
  <c r="HE11" i="3" s="1"/>
  <c r="HF11" i="3" s="1" a="1"/>
  <c r="HF11" i="3" s="1"/>
  <c r="HG11" i="3" s="1" a="1"/>
  <c r="HG11" i="3" s="1"/>
  <c r="HH11" i="3" s="1" a="1"/>
  <c r="HH11" i="3" s="1"/>
  <c r="HI11" i="3" s="1" a="1"/>
  <c r="HI11" i="3" s="1"/>
  <c r="HJ11" i="3" s="1" a="1"/>
  <c r="HJ11" i="3" s="1"/>
  <c r="HK11" i="3" s="1" a="1"/>
  <c r="HK11" i="3" s="1"/>
  <c r="HL11" i="3" s="1" a="1"/>
  <c r="HL11" i="3" s="1"/>
  <c r="HM11" i="3" s="1" a="1"/>
  <c r="HM11" i="3" s="1"/>
  <c r="HN11" i="3" s="1" a="1"/>
  <c r="HN11" i="3" s="1"/>
  <c r="HO11" i="3" s="1" a="1"/>
  <c r="HO11" i="3" s="1"/>
  <c r="HP11" i="3" s="1" a="1"/>
  <c r="HP11" i="3" s="1"/>
  <c r="HQ11" i="3" s="1" a="1"/>
  <c r="HQ11" i="3" s="1"/>
  <c r="HR11" i="3" s="1" a="1"/>
  <c r="HR11" i="3" s="1"/>
  <c r="HS11" i="3" s="1" a="1"/>
  <c r="HS11" i="3" s="1"/>
  <c r="HT11" i="3" s="1" a="1"/>
  <c r="HT11" i="3" s="1"/>
  <c r="HU11" i="3" s="1" a="1"/>
  <c r="HU11" i="3" s="1"/>
  <c r="HV11" i="3" s="1" a="1"/>
  <c r="HV11" i="3" s="1"/>
  <c r="HW11" i="3" s="1" a="1"/>
  <c r="HW11" i="3" s="1"/>
  <c r="HX11" i="3" s="1" a="1"/>
  <c r="HX11" i="3" s="1"/>
  <c r="HY11" i="3" s="1" a="1"/>
  <c r="HY11" i="3" s="1"/>
  <c r="HZ11" i="3" s="1" a="1"/>
  <c r="HZ11" i="3" s="1"/>
  <c r="IA11" i="3" s="1" a="1"/>
  <c r="IA11" i="3" s="1"/>
  <c r="IB11" i="3" s="1" a="1"/>
  <c r="IB11" i="3" s="1"/>
  <c r="IC11" i="3" s="1" a="1"/>
  <c r="IC11" i="3" s="1"/>
  <c r="ID11" i="3" s="1" a="1"/>
  <c r="ID11" i="3" s="1"/>
  <c r="IE11" i="3" s="1" a="1"/>
  <c r="IE11" i="3" s="1"/>
  <c r="IF11" i="3" s="1" a="1"/>
  <c r="IF11" i="3" s="1"/>
  <c r="IG11" i="3" s="1" a="1"/>
  <c r="IG11" i="3" s="1"/>
  <c r="IH11" i="3" s="1" a="1"/>
  <c r="IH11" i="3" s="1"/>
  <c r="II11" i="3" s="1" a="1"/>
  <c r="II11" i="3" s="1"/>
  <c r="IJ11" i="3" s="1" a="1"/>
  <c r="IJ11" i="3" s="1"/>
  <c r="IK11" i="3" s="1" a="1"/>
  <c r="IK11" i="3" s="1"/>
  <c r="IL11" i="3" s="1" a="1"/>
  <c r="IL11" i="3" s="1"/>
  <c r="IM11" i="3" s="1" a="1"/>
  <c r="IM11" i="3" s="1"/>
  <c r="IN11" i="3" s="1" a="1"/>
  <c r="IN11" i="3" s="1"/>
  <c r="IO11" i="3" s="1" a="1"/>
  <c r="IO11" i="3" s="1"/>
  <c r="IP11" i="3" s="1" a="1"/>
  <c r="IP11" i="3" s="1"/>
  <c r="IQ11" i="3" s="1" a="1"/>
  <c r="IQ11" i="3" s="1"/>
  <c r="IR11" i="3" s="1" a="1"/>
  <c r="IR11" i="3" s="1"/>
  <c r="IS11" i="3" s="1" a="1"/>
  <c r="IS11" i="3" s="1"/>
  <c r="IT11" i="3" s="1" a="1"/>
  <c r="IT11" i="3" s="1"/>
  <c r="IU11" i="3" s="1" a="1"/>
  <c r="IU11" i="3" s="1"/>
  <c r="IV11" i="3" s="1" a="1"/>
  <c r="IV11" i="3" s="1"/>
  <c r="IW11" i="3" s="1" a="1"/>
  <c r="IW11" i="3" s="1"/>
  <c r="IX11" i="3" s="1" a="1"/>
  <c r="IX11" i="3" s="1"/>
  <c r="IY11" i="3" s="1" a="1"/>
  <c r="IY11" i="3" s="1"/>
  <c r="IZ11" i="3" s="1" a="1"/>
  <c r="IZ11" i="3" s="1"/>
  <c r="JA11" i="3" s="1" a="1"/>
  <c r="JA11" i="3" s="1"/>
  <c r="JB11" i="3" s="1" a="1"/>
  <c r="JB11" i="3" s="1"/>
  <c r="JC11" i="3" s="1" a="1"/>
  <c r="JC11" i="3" s="1"/>
  <c r="JD11" i="3" s="1" a="1"/>
  <c r="JD11" i="3" s="1"/>
  <c r="JE11" i="3" s="1" a="1"/>
  <c r="JE11" i="3" s="1"/>
  <c r="JF11" i="3" s="1" a="1"/>
  <c r="JF11" i="3" s="1"/>
  <c r="JG11" i="3" s="1" a="1"/>
  <c r="JG11" i="3" s="1"/>
  <c r="JH11" i="3" s="1" a="1"/>
  <c r="JH11" i="3" s="1"/>
  <c r="JI11" i="3" s="1" a="1"/>
  <c r="JI11" i="3" s="1"/>
  <c r="JJ11" i="3" s="1" a="1"/>
  <c r="JJ11" i="3" s="1"/>
  <c r="JK11" i="3" s="1" a="1"/>
  <c r="JK11" i="3" s="1"/>
  <c r="JL11" i="3" s="1" a="1"/>
  <c r="JL11" i="3" s="1"/>
  <c r="JM11" i="3" s="1" a="1"/>
  <c r="JM11" i="3" s="1"/>
  <c r="JN11" i="3" s="1" a="1"/>
  <c r="JN11" i="3" s="1"/>
  <c r="JO11" i="3" s="1" a="1"/>
  <c r="JO11" i="3" s="1"/>
  <c r="JP11" i="3" s="1" a="1"/>
  <c r="JP11" i="3" s="1"/>
  <c r="JQ11" i="3" s="1" a="1"/>
  <c r="JQ11" i="3" s="1"/>
  <c r="JR11" i="3" s="1" a="1"/>
  <c r="JR11" i="3" s="1"/>
  <c r="JS11" i="3" s="1" a="1"/>
  <c r="JS11" i="3" s="1"/>
  <c r="JT11" i="3" s="1" a="1"/>
  <c r="JT11" i="3" s="1"/>
  <c r="JU11" i="3" s="1" a="1"/>
  <c r="JU11" i="3" s="1"/>
  <c r="JV11" i="3" s="1" a="1"/>
  <c r="JV11" i="3" s="1"/>
  <c r="JW11" i="3" s="1" a="1"/>
  <c r="JW11" i="3" s="1"/>
  <c r="JX11" i="3" s="1" a="1"/>
  <c r="JX11" i="3" s="1"/>
  <c r="JY11" i="3" s="1" a="1"/>
  <c r="JY11" i="3" s="1"/>
  <c r="JZ11" i="3" s="1" a="1"/>
  <c r="JZ11" i="3" s="1"/>
  <c r="KA11" i="3" s="1" a="1"/>
  <c r="KA11" i="3" s="1"/>
  <c r="KB11" i="3" s="1" a="1"/>
  <c r="KB11" i="3" s="1"/>
  <c r="KC11" i="3" s="1" a="1"/>
  <c r="KC11" i="3" s="1"/>
  <c r="KD11" i="3" s="1" a="1"/>
  <c r="KD11" i="3" s="1"/>
  <c r="KE11" i="3" s="1" a="1"/>
  <c r="KE11" i="3" s="1"/>
  <c r="KF11" i="3" s="1" a="1"/>
  <c r="KF11" i="3" s="1"/>
  <c r="KG11" i="3" s="1" a="1"/>
  <c r="KG11" i="3" s="1"/>
  <c r="KH11" i="3" s="1" a="1"/>
  <c r="KH11" i="3" s="1"/>
  <c r="KI11" i="3" s="1" a="1"/>
  <c r="KI11" i="3" s="1"/>
  <c r="KJ11" i="3" s="1" a="1"/>
  <c r="KJ11" i="3" s="1"/>
  <c r="KK11" i="3" s="1" a="1"/>
  <c r="KK11" i="3" s="1"/>
  <c r="KL11" i="3" s="1" a="1"/>
  <c r="KL11" i="3" s="1"/>
  <c r="KM11" i="3" s="1" a="1"/>
  <c r="KM11" i="3" s="1"/>
  <c r="KN11" i="3" s="1" a="1"/>
  <c r="KN11" i="3" s="1"/>
  <c r="KO11" i="3" s="1" a="1"/>
  <c r="KO11" i="3" s="1"/>
  <c r="KP11" i="3" s="1" a="1"/>
  <c r="KP11" i="3" s="1"/>
  <c r="KQ11" i="3" s="1" a="1"/>
  <c r="KQ11" i="3" s="1"/>
  <c r="KR11" i="3" s="1" a="1"/>
  <c r="KR11" i="3" s="1"/>
  <c r="KS11" i="3" s="1" a="1"/>
  <c r="KS11" i="3" s="1"/>
  <c r="KT11" i="3" s="1" a="1"/>
  <c r="KT11" i="3" s="1"/>
  <c r="KU11" i="3" s="1" a="1"/>
  <c r="KU11" i="3" s="1"/>
  <c r="KV11" i="3" s="1" a="1"/>
  <c r="KV11" i="3" s="1"/>
  <c r="KW11" i="3" s="1" a="1"/>
  <c r="KW11" i="3" s="1"/>
  <c r="KX11" i="3" s="1" a="1"/>
  <c r="KX11" i="3" s="1"/>
  <c r="KY11" i="3" s="1" a="1"/>
  <c r="KY11" i="3" s="1"/>
  <c r="KZ11" i="3" s="1" a="1"/>
  <c r="KZ11" i="3" s="1"/>
  <c r="LA11" i="3" s="1" a="1"/>
  <c r="LA11" i="3" s="1"/>
  <c r="LB11" i="3" s="1" a="1"/>
  <c r="LB11" i="3" s="1"/>
  <c r="LC11" i="3" s="1" a="1"/>
  <c r="LC11" i="3" s="1"/>
  <c r="LD11" i="3" s="1" a="1"/>
  <c r="LD11" i="3" s="1"/>
  <c r="LE11" i="3" s="1" a="1"/>
  <c r="LE11" i="3" s="1"/>
  <c r="LF11" i="3" s="1" a="1"/>
  <c r="LF11" i="3" s="1"/>
  <c r="LG11" i="3" s="1" a="1"/>
  <c r="LG11" i="3" s="1"/>
  <c r="LH11" i="3" s="1" a="1"/>
  <c r="LH11" i="3" s="1"/>
  <c r="LI11" i="3" s="1" a="1"/>
  <c r="LI11" i="3" s="1"/>
  <c r="LJ11" i="3" s="1" a="1"/>
  <c r="LJ11" i="3" s="1"/>
  <c r="LK11" i="3" s="1" a="1"/>
  <c r="LK11" i="3" s="1"/>
  <c r="LL11" i="3" s="1" a="1"/>
  <c r="LL11" i="3" s="1"/>
  <c r="LM11" i="3" s="1" a="1"/>
  <c r="LM11" i="3" s="1"/>
  <c r="LN11" i="3" s="1" a="1"/>
  <c r="LN11" i="3" s="1"/>
  <c r="LO11" i="3" s="1" a="1"/>
  <c r="LO11" i="3" s="1"/>
  <c r="LP11" i="3" s="1" a="1"/>
  <c r="LP11" i="3" s="1"/>
  <c r="LQ11" i="3" s="1" a="1"/>
  <c r="LQ11" i="3" s="1"/>
  <c r="LR11" i="3" s="1" a="1"/>
  <c r="LR11" i="3" s="1"/>
  <c r="LS11" i="3" s="1" a="1"/>
  <c r="LS11" i="3" s="1"/>
  <c r="LT11" i="3" s="1" a="1"/>
  <c r="LT11" i="3" s="1"/>
  <c r="LU11" i="3" s="1" a="1"/>
  <c r="LU11" i="3" s="1"/>
  <c r="LV11" i="3" s="1" a="1"/>
  <c r="LV11" i="3" s="1"/>
  <c r="LW11" i="3" s="1" a="1"/>
  <c r="LW11" i="3" s="1"/>
  <c r="LX11" i="3" s="1" a="1"/>
  <c r="LX11" i="3" s="1"/>
  <c r="LY11" i="3" s="1" a="1"/>
  <c r="LY11" i="3" s="1"/>
  <c r="LZ11" i="3" s="1" a="1"/>
  <c r="LZ11" i="3" s="1"/>
  <c r="MA11" i="3" s="1" a="1"/>
  <c r="MA11" i="3" s="1"/>
  <c r="MB11" i="3" s="1" a="1"/>
  <c r="MB11" i="3" s="1"/>
  <c r="MC11" i="3" s="1" a="1"/>
  <c r="MC11" i="3" s="1"/>
  <c r="MD11" i="3" s="1" a="1"/>
  <c r="MD11" i="3" s="1"/>
  <c r="ME11" i="3" s="1" a="1"/>
  <c r="ME11" i="3" s="1"/>
  <c r="MF11" i="3" s="1" a="1"/>
  <c r="MF11" i="3" s="1"/>
  <c r="MG11" i="3" s="1" a="1"/>
  <c r="MG11" i="3" s="1"/>
  <c r="MH11" i="3" s="1" a="1"/>
  <c r="MH11" i="3" s="1"/>
  <c r="MI11" i="3" s="1" a="1"/>
  <c r="MI11" i="3" s="1"/>
  <c r="MJ11" i="3" s="1" a="1"/>
  <c r="MJ11" i="3" s="1"/>
  <c r="MK11" i="3" s="1" a="1"/>
  <c r="MK11" i="3" s="1"/>
  <c r="ML11" i="3" s="1" a="1"/>
  <c r="ML11" i="3" s="1"/>
  <c r="MM11" i="3" s="1" a="1"/>
  <c r="MM11" i="3" s="1"/>
  <c r="MN11" i="3" s="1" a="1"/>
  <c r="MN11" i="3" s="1"/>
  <c r="MO11" i="3" s="1" a="1"/>
  <c r="MO11" i="3" s="1"/>
  <c r="MP11" i="3" s="1" a="1"/>
  <c r="MP11" i="3" s="1"/>
  <c r="MQ11" i="3" s="1" a="1"/>
  <c r="MQ11" i="3" s="1"/>
  <c r="MR11" i="3" s="1" a="1"/>
  <c r="MR11" i="3" s="1"/>
  <c r="MS11" i="3" s="1" a="1"/>
  <c r="MS11" i="3" s="1"/>
  <c r="MT11" i="3" s="1" a="1"/>
  <c r="MT11" i="3" s="1"/>
  <c r="MU11" i="3" s="1" a="1"/>
  <c r="MU11" i="3" s="1"/>
  <c r="MV11" i="3" s="1" a="1"/>
  <c r="MV11" i="3" s="1"/>
  <c r="MW11" i="3" s="1" a="1"/>
  <c r="MW11" i="3" s="1"/>
  <c r="MX11" i="3" s="1" a="1"/>
  <c r="MX11" i="3" s="1"/>
  <c r="MY11" i="3" s="1" a="1"/>
  <c r="MY11" i="3" s="1"/>
  <c r="MZ11" i="3" s="1" a="1"/>
  <c r="MZ11" i="3" s="1"/>
  <c r="NA11" i="3" s="1" a="1"/>
  <c r="NA11" i="3" s="1"/>
  <c r="NB11" i="3" s="1" a="1"/>
  <c r="NB11" i="3" s="1"/>
  <c r="NC11" i="3" s="1" a="1"/>
  <c r="NC11" i="3" s="1"/>
  <c r="ND11" i="3" s="1" a="1"/>
  <c r="ND11" i="3" s="1"/>
  <c r="NE11" i="3" s="1" a="1"/>
  <c r="NE11" i="3" s="1"/>
  <c r="NF11" i="3" s="1" a="1"/>
  <c r="NF11" i="3" s="1"/>
  <c r="NG11" i="3" s="1" a="1"/>
  <c r="NG11" i="3" s="1"/>
  <c r="NH11" i="3" s="1" a="1"/>
  <c r="NH11" i="3" s="1"/>
  <c r="NI11" i="3" s="1" a="1"/>
  <c r="NI11" i="3" s="1"/>
  <c r="NJ11" i="3" s="1" a="1"/>
  <c r="NJ11" i="3" s="1"/>
  <c r="NK11" i="3" s="1" a="1"/>
  <c r="NK11" i="3" s="1"/>
  <c r="NL11" i="3" s="1" a="1"/>
  <c r="NL11" i="3" s="1"/>
  <c r="NM11" i="3" s="1" a="1"/>
  <c r="NM11" i="3" s="1"/>
  <c r="NN11" i="3" s="1" a="1"/>
  <c r="NN11" i="3" s="1"/>
  <c r="NO11" i="3" s="1" a="1"/>
  <c r="NO11" i="3" s="1"/>
  <c r="NP11" i="3" s="1" a="1"/>
  <c r="NP11" i="3" s="1"/>
  <c r="NQ11" i="3" s="1" a="1"/>
  <c r="NQ11" i="3" s="1"/>
  <c r="NR11" i="3" s="1" a="1"/>
  <c r="NR11" i="3" s="1"/>
  <c r="NS11" i="3" s="1" a="1"/>
  <c r="NS11" i="3" s="1"/>
  <c r="NT11" i="3" s="1" a="1"/>
  <c r="NT11" i="3" s="1"/>
  <c r="NU11" i="3" s="1" a="1"/>
  <c r="NU11" i="3" s="1"/>
  <c r="NV11" i="3" s="1" a="1"/>
  <c r="NV11" i="3" s="1"/>
  <c r="NW11" i="3" s="1" a="1"/>
  <c r="NW11" i="3" s="1"/>
  <c r="NX11" i="3" s="1" a="1"/>
  <c r="NX11" i="3" s="1"/>
  <c r="NY11" i="3" s="1" a="1"/>
  <c r="NY11" i="3" s="1"/>
  <c r="NZ11" i="3" s="1" a="1"/>
  <c r="NZ11" i="3" s="1"/>
  <c r="OA11" i="3" s="1" a="1"/>
  <c r="OA11" i="3" s="1"/>
  <c r="OB11" i="3" s="1" a="1"/>
  <c r="OB11" i="3" s="1"/>
  <c r="OC11" i="3" s="1" a="1"/>
  <c r="OC11" i="3" s="1"/>
  <c r="OD11" i="3" s="1" a="1"/>
  <c r="OD11" i="3" s="1"/>
  <c r="OE11" i="3" s="1" a="1"/>
  <c r="OE11" i="3" s="1"/>
  <c r="OF11" i="3" s="1" a="1"/>
  <c r="OF11" i="3" s="1"/>
  <c r="OG11" i="3" s="1" a="1"/>
  <c r="OG11" i="3" s="1"/>
  <c r="OH11" i="3" s="1" a="1"/>
  <c r="OH11" i="3" s="1"/>
  <c r="OI11" i="3" s="1" a="1"/>
  <c r="OI11" i="3" s="1"/>
  <c r="OJ11" i="3" s="1" a="1"/>
  <c r="OJ11" i="3" s="1"/>
  <c r="OK11" i="3" s="1" a="1"/>
  <c r="OK11" i="3" s="1"/>
  <c r="OL11" i="3" s="1" a="1"/>
  <c r="OL11" i="3" s="1"/>
  <c r="OM11" i="3" s="1" a="1"/>
  <c r="OM11" i="3" s="1"/>
  <c r="ON11" i="3" s="1" a="1"/>
  <c r="ON11" i="3" s="1"/>
  <c r="OO11" i="3" s="1" a="1"/>
  <c r="OO11" i="3" s="1"/>
  <c r="OP11" i="3" s="1" a="1"/>
  <c r="OP11" i="3" s="1"/>
  <c r="OQ11" i="3" s="1" a="1"/>
  <c r="OQ11" i="3" s="1"/>
  <c r="OR11" i="3" s="1" a="1"/>
  <c r="OR11" i="3" s="1"/>
  <c r="OS11" i="3" s="1" a="1"/>
  <c r="OS11" i="3" s="1"/>
  <c r="OT11" i="3" s="1" a="1"/>
  <c r="OT11" i="3" s="1"/>
  <c r="OU11" i="3" s="1" a="1"/>
  <c r="OU11" i="3" s="1"/>
  <c r="OV11" i="3" s="1" a="1"/>
  <c r="OV11" i="3" s="1"/>
  <c r="OW11" i="3" s="1" a="1"/>
  <c r="OW11" i="3" s="1"/>
  <c r="OX11" i="3" s="1" a="1"/>
  <c r="OX11" i="3" s="1"/>
  <c r="OY11" i="3" s="1" a="1"/>
  <c r="OY11" i="3" s="1"/>
  <c r="OZ11" i="3" s="1" a="1"/>
  <c r="OZ11" i="3" s="1"/>
  <c r="PA11" i="3" s="1" a="1"/>
  <c r="PA11" i="3" s="1"/>
  <c r="PB11" i="3" s="1" a="1"/>
  <c r="PB11" i="3" s="1"/>
  <c r="PC11" i="3" s="1" a="1"/>
  <c r="PC11" i="3" s="1"/>
  <c r="PD11" i="3" s="1" a="1"/>
  <c r="PD11" i="3" s="1"/>
  <c r="PE11" i="3" s="1" a="1"/>
  <c r="PE11" i="3" s="1"/>
  <c r="PF11" i="3" s="1" a="1"/>
  <c r="PF11" i="3" s="1"/>
  <c r="PG11" i="3" s="1" a="1"/>
  <c r="PG11" i="3" s="1"/>
  <c r="PH11" i="3" s="1" a="1"/>
  <c r="PH11" i="3" s="1"/>
  <c r="PI11" i="3" s="1" a="1"/>
  <c r="PI11" i="3" s="1"/>
  <c r="PJ11" i="3" s="1" a="1"/>
  <c r="PJ11" i="3" s="1"/>
  <c r="PK11" i="3" s="1" a="1"/>
  <c r="PK11" i="3" s="1"/>
  <c r="PL11" i="3" s="1" a="1"/>
  <c r="PL11" i="3" s="1"/>
  <c r="PM11" i="3" s="1" a="1"/>
  <c r="PM11" i="3" s="1"/>
  <c r="PN11" i="3" s="1" a="1"/>
  <c r="PN11" i="3" s="1"/>
  <c r="PO11" i="3" s="1" a="1"/>
  <c r="PO11" i="3" s="1"/>
  <c r="PP11" i="3" s="1" a="1"/>
  <c r="PP11" i="3" s="1"/>
  <c r="PQ11" i="3" s="1" a="1"/>
  <c r="PQ11" i="3" s="1"/>
  <c r="PR11" i="3" s="1" a="1"/>
  <c r="PR11" i="3" s="1"/>
  <c r="PS11" i="3" s="1" a="1"/>
  <c r="PS11" i="3" s="1"/>
  <c r="PT11" i="3" s="1" a="1"/>
  <c r="PT11" i="3" s="1"/>
  <c r="PU11" i="3" s="1" a="1"/>
  <c r="PU11" i="3" s="1"/>
  <c r="PV11" i="3" s="1" a="1"/>
  <c r="PV11" i="3" s="1"/>
  <c r="PW11" i="3" s="1" a="1"/>
  <c r="PW11" i="3" s="1"/>
  <c r="PX11" i="3" s="1" a="1"/>
  <c r="PX11" i="3" s="1"/>
  <c r="PY11" i="3" s="1" a="1"/>
  <c r="PY11" i="3" s="1"/>
  <c r="PZ11" i="3" s="1" a="1"/>
  <c r="PZ11" i="3" s="1"/>
  <c r="QA11" i="3" s="1" a="1"/>
  <c r="QA11" i="3" s="1"/>
  <c r="QB11" i="3" s="1" a="1"/>
  <c r="QB11" i="3" s="1"/>
  <c r="QC11" i="3" s="1" a="1"/>
  <c r="QC11" i="3" s="1"/>
  <c r="QD11" i="3" s="1" a="1"/>
  <c r="QD11" i="3" s="1"/>
  <c r="QE11" i="3" s="1" a="1"/>
  <c r="QE11" i="3" s="1"/>
  <c r="QF11" i="3" s="1" a="1"/>
  <c r="QF11" i="3" s="1"/>
  <c r="QG11" i="3" s="1" a="1"/>
  <c r="QG11" i="3" s="1"/>
  <c r="QH11" i="3" s="1" a="1"/>
  <c r="QH11" i="3" s="1"/>
  <c r="QI11" i="3" s="1" a="1"/>
  <c r="QI11" i="3" s="1"/>
  <c r="QJ11" i="3" s="1" a="1"/>
  <c r="QJ11" i="3" s="1"/>
  <c r="QK11" i="3" s="1" a="1"/>
  <c r="QK11" i="3" s="1"/>
  <c r="QL11" i="3" s="1" a="1"/>
  <c r="QL11" i="3" s="1"/>
  <c r="QM11" i="3" s="1" a="1"/>
  <c r="QM11" i="3" s="1"/>
  <c r="QN11" i="3" s="1" a="1"/>
  <c r="QN11" i="3" s="1"/>
  <c r="QO11" i="3" s="1" a="1"/>
  <c r="QO11" i="3" s="1"/>
  <c r="QP11" i="3" s="1" a="1"/>
  <c r="QP11" i="3" s="1"/>
  <c r="QQ11" i="3" s="1" a="1"/>
  <c r="QQ11" i="3" s="1"/>
  <c r="QR11" i="3" s="1" a="1"/>
  <c r="QR11" i="3" s="1"/>
  <c r="QS11" i="3" s="1" a="1"/>
  <c r="QS11" i="3" s="1"/>
  <c r="QT11" i="3" s="1" a="1"/>
  <c r="QT11" i="3" s="1"/>
  <c r="QU11" i="3" s="1" a="1"/>
  <c r="QU11" i="3" s="1"/>
  <c r="QV11" i="3" s="1" a="1"/>
  <c r="QV11" i="3" s="1"/>
  <c r="QW11" i="3" s="1" a="1"/>
  <c r="QW11" i="3" s="1"/>
  <c r="QX11" i="3" s="1" a="1"/>
  <c r="QX11" i="3" s="1"/>
  <c r="QY11" i="3" s="1" a="1"/>
  <c r="QY11" i="3" s="1"/>
  <c r="QZ11" i="3" s="1" a="1"/>
  <c r="QZ11" i="3" s="1"/>
  <c r="RA11" i="3" s="1" a="1"/>
  <c r="RA11" i="3" s="1"/>
  <c r="RB11" i="3" s="1" a="1"/>
  <c r="RB11" i="3" s="1"/>
  <c r="RC11" i="3" s="1" a="1"/>
  <c r="RC11" i="3" s="1"/>
  <c r="RD11" i="3" s="1" a="1"/>
  <c r="RD11" i="3" s="1"/>
  <c r="RE11" i="3" s="1" a="1"/>
  <c r="RE11" i="3" s="1"/>
  <c r="RF11" i="3" s="1" a="1"/>
  <c r="RF11" i="3" s="1"/>
  <c r="RG11" i="3" s="1" a="1"/>
  <c r="RG11" i="3" s="1"/>
  <c r="RH11" i="3" s="1" a="1"/>
  <c r="RH11" i="3" s="1"/>
  <c r="RI11" i="3" s="1" a="1"/>
  <c r="RI11" i="3" s="1"/>
  <c r="RJ11" i="3" s="1" a="1"/>
  <c r="RJ11" i="3" s="1"/>
  <c r="RK11" i="3" s="1" a="1"/>
  <c r="RK11" i="3" s="1"/>
  <c r="RL11" i="3" s="1" a="1"/>
  <c r="RL11" i="3" s="1"/>
  <c r="RM11" i="3" s="1" a="1"/>
  <c r="RM11" i="3" s="1"/>
  <c r="RN11" i="3" s="1" a="1"/>
  <c r="RN11" i="3" s="1"/>
  <c r="RO11" i="3" s="1" a="1"/>
  <c r="RO11" i="3" s="1"/>
  <c r="RP11" i="3" s="1" a="1"/>
  <c r="RP11" i="3" s="1"/>
  <c r="RQ11" i="3" s="1" a="1"/>
  <c r="RQ11" i="3" s="1"/>
  <c r="RR11" i="3" s="1" a="1"/>
  <c r="RR11" i="3" s="1"/>
  <c r="RS11" i="3" s="1" a="1"/>
  <c r="RS11" i="3" s="1"/>
  <c r="RT11" i="3" s="1" a="1"/>
  <c r="RT11" i="3" s="1"/>
  <c r="RU11" i="3" s="1" a="1"/>
  <c r="RU11" i="3" s="1"/>
  <c r="RV11" i="3" s="1" a="1"/>
  <c r="RV11" i="3" s="1"/>
  <c r="RW11" i="3" s="1" a="1"/>
  <c r="RW11" i="3" s="1"/>
  <c r="RX11" i="3" s="1" a="1"/>
  <c r="RX11" i="3" s="1"/>
  <c r="RY11" i="3" s="1" a="1"/>
  <c r="RY11" i="3" s="1"/>
  <c r="RZ11" i="3" s="1" a="1"/>
  <c r="RZ11" i="3" s="1"/>
  <c r="SA11" i="3" s="1" a="1"/>
  <c r="SA11" i="3" s="1"/>
  <c r="SB11" i="3" s="1" a="1"/>
  <c r="SB11" i="3" s="1"/>
  <c r="SC11" i="3" s="1" a="1"/>
  <c r="SC11" i="3" s="1"/>
  <c r="SD11" i="3" s="1" a="1"/>
  <c r="SD11" i="3" s="1"/>
  <c r="SE11" i="3" s="1" a="1"/>
  <c r="SE11" i="3" s="1"/>
  <c r="SF11" i="3" s="1" a="1"/>
  <c r="SF11" i="3" s="1"/>
  <c r="SG11" i="3" s="1" a="1"/>
  <c r="SG11" i="3" s="1"/>
  <c r="SH11" i="3" s="1" a="1"/>
  <c r="SH11" i="3" s="1"/>
  <c r="SI11" i="3" s="1" a="1"/>
  <c r="SI11" i="3" s="1"/>
  <c r="SJ11" i="3" s="1" a="1"/>
  <c r="SJ11" i="3" s="1"/>
  <c r="SK11" i="3" s="1" a="1"/>
  <c r="SK11" i="3" s="1"/>
  <c r="SL11" i="3" s="1" a="1"/>
  <c r="SL11" i="3" s="1"/>
  <c r="SM11" i="3" s="1" a="1"/>
  <c r="SM11" i="3" s="1"/>
  <c r="SN11" i="3" s="1" a="1"/>
  <c r="SN11" i="3" s="1"/>
  <c r="SO11" i="3" s="1" a="1"/>
  <c r="SO11" i="3" s="1"/>
  <c r="SP11" i="3" s="1" a="1"/>
  <c r="SP11" i="3" s="1"/>
  <c r="SQ11" i="3" s="1" a="1"/>
  <c r="SQ11" i="3" s="1"/>
  <c r="SR11" i="3" s="1" a="1"/>
  <c r="SR11" i="3" s="1"/>
  <c r="SS11" i="3" s="1" a="1"/>
  <c r="SS11" i="3" s="1"/>
  <c r="ST11" i="3" s="1" a="1"/>
  <c r="ST11" i="3" s="1"/>
  <c r="SU11" i="3" s="1" a="1"/>
  <c r="SU11" i="3" s="1"/>
  <c r="SV11" i="3" s="1" a="1"/>
  <c r="SV11" i="3" s="1"/>
  <c r="SW11" i="3" s="1" a="1"/>
  <c r="SW11" i="3" s="1"/>
  <c r="SX11" i="3" s="1" a="1"/>
  <c r="SX11" i="3" s="1"/>
  <c r="SY11" i="3" s="1" a="1"/>
  <c r="SY11" i="3" s="1"/>
  <c r="SZ11" i="3" s="1" a="1"/>
  <c r="SZ11" i="3" s="1"/>
  <c r="TA11" i="3" s="1" a="1"/>
  <c r="TA11" i="3" s="1"/>
  <c r="TB11" i="3" s="1" a="1"/>
  <c r="TB11" i="3" s="1"/>
  <c r="TC11" i="3" s="1" a="1"/>
  <c r="TC11" i="3" s="1"/>
  <c r="TD11" i="3" s="1" a="1"/>
  <c r="TD11" i="3" s="1"/>
  <c r="TE11" i="3" s="1" a="1"/>
  <c r="TE11" i="3" s="1"/>
  <c r="TF11" i="3" s="1" a="1"/>
  <c r="TF11" i="3" s="1"/>
  <c r="TG11" i="3" s="1" a="1"/>
  <c r="TG11" i="3" s="1"/>
  <c r="TH11" i="3" s="1" a="1"/>
  <c r="TH11" i="3" s="1"/>
  <c r="TI11" i="3" s="1" a="1"/>
  <c r="TI11" i="3" s="1"/>
  <c r="TJ11" i="3" s="1" a="1"/>
  <c r="TJ11" i="3" s="1"/>
  <c r="TK11" i="3" s="1" a="1"/>
  <c r="TK11" i="3" s="1"/>
  <c r="TL11" i="3" s="1" a="1"/>
  <c r="TL11" i="3" s="1"/>
  <c r="TM11" i="3" s="1" a="1"/>
  <c r="TM11" i="3" s="1"/>
  <c r="TN11" i="3" s="1" a="1"/>
  <c r="TN11" i="3" s="1"/>
  <c r="TO11" i="3" s="1" a="1"/>
  <c r="TO11" i="3" s="1"/>
  <c r="TP11" i="3" s="1" a="1"/>
  <c r="TP11" i="3" s="1"/>
  <c r="TQ11" i="3" s="1" a="1"/>
  <c r="TQ11" i="3" s="1"/>
  <c r="TR11" i="3" s="1" a="1"/>
  <c r="TR11" i="3" s="1"/>
  <c r="TS11" i="3" s="1" a="1"/>
  <c r="TS11" i="3" s="1"/>
  <c r="TT11" i="3" s="1" a="1"/>
  <c r="TT11" i="3" s="1"/>
  <c r="TU11" i="3" s="1" a="1"/>
  <c r="TU11" i="3" s="1"/>
  <c r="TV11" i="3" s="1" a="1"/>
  <c r="TV11" i="3" s="1"/>
  <c r="TW11" i="3" s="1" a="1"/>
  <c r="TW11" i="3" s="1"/>
  <c r="TX11" i="3" s="1" a="1"/>
  <c r="TX11" i="3" s="1"/>
  <c r="TY11" i="3" s="1" a="1"/>
  <c r="TY11" i="3" s="1"/>
  <c r="TZ11" i="3" s="1" a="1"/>
  <c r="TZ11" i="3" s="1"/>
  <c r="UA11" i="3" s="1" a="1"/>
  <c r="UA11" i="3" s="1"/>
  <c r="UB11" i="3" s="1" a="1"/>
  <c r="UB11" i="3" s="1"/>
  <c r="UC11" i="3" s="1" a="1"/>
  <c r="UC11" i="3" s="1"/>
  <c r="UD11" i="3" s="1" a="1"/>
  <c r="UD11" i="3" s="1"/>
  <c r="UE11" i="3" s="1" a="1"/>
  <c r="UE11" i="3" s="1"/>
  <c r="UF11" i="3" s="1" a="1"/>
  <c r="UF11" i="3" s="1"/>
  <c r="UG11" i="3" s="1" a="1"/>
  <c r="UG11" i="3" s="1"/>
  <c r="UH11" i="3" s="1" a="1"/>
  <c r="UH11" i="3" s="1"/>
  <c r="UI11" i="3" s="1" a="1"/>
  <c r="UI11" i="3" s="1"/>
  <c r="UJ11" i="3" s="1" a="1"/>
  <c r="UJ11" i="3" s="1"/>
  <c r="UK11" i="3" s="1" a="1"/>
  <c r="UK11" i="3" s="1"/>
  <c r="UL11" i="3" s="1" a="1"/>
  <c r="UL11" i="3" s="1"/>
  <c r="UM11" i="3" s="1" a="1"/>
  <c r="UM11" i="3" s="1"/>
  <c r="UN11" i="3" s="1" a="1"/>
  <c r="UN11" i="3" s="1"/>
  <c r="UO11" i="3" s="1" a="1"/>
  <c r="UO11" i="3" s="1"/>
  <c r="UP11" i="3" s="1" a="1"/>
  <c r="UP11" i="3" s="1"/>
  <c r="UQ11" i="3" s="1" a="1"/>
  <c r="UQ11" i="3" s="1"/>
  <c r="UR11" i="3" s="1" a="1"/>
  <c r="UR11" i="3" s="1"/>
  <c r="US11" i="3" s="1" a="1"/>
  <c r="US11" i="3" s="1"/>
  <c r="UT11" i="3" s="1" a="1"/>
  <c r="UT11" i="3" s="1"/>
  <c r="UU11" i="3" s="1" a="1"/>
  <c r="UU11" i="3" s="1"/>
  <c r="UV11" i="3" s="1" a="1"/>
  <c r="UV11" i="3" s="1"/>
  <c r="UW11" i="3" s="1" a="1"/>
  <c r="UW11" i="3" s="1"/>
  <c r="UX11" i="3" s="1" a="1"/>
  <c r="UX11" i="3" s="1"/>
  <c r="UY11" i="3" s="1" a="1"/>
  <c r="UY11" i="3" s="1"/>
  <c r="UZ11" i="3" s="1" a="1"/>
  <c r="UZ11" i="3" s="1"/>
  <c r="VA11" i="3" s="1" a="1"/>
  <c r="VA11" i="3" s="1"/>
  <c r="VB11" i="3" s="1" a="1"/>
  <c r="VB11" i="3" s="1"/>
  <c r="VC11" i="3" s="1" a="1"/>
  <c r="VC11" i="3" s="1"/>
  <c r="VD11" i="3" s="1" a="1"/>
  <c r="VD11" i="3" s="1"/>
  <c r="VE11" i="3" s="1" a="1"/>
  <c r="VE11" i="3" s="1"/>
  <c r="VF11" i="3" s="1" a="1"/>
  <c r="VF11" i="3" s="1"/>
  <c r="VG11" i="3" s="1" a="1"/>
  <c r="VG11" i="3" s="1"/>
  <c r="VH11" i="3" s="1" a="1"/>
  <c r="VH11" i="3" s="1"/>
  <c r="VI11" i="3" s="1" a="1"/>
  <c r="VI11" i="3" s="1"/>
  <c r="VJ11" i="3" s="1" a="1"/>
  <c r="VJ11" i="3" s="1"/>
  <c r="VK11" i="3" s="1" a="1"/>
  <c r="VK11" i="3" s="1"/>
  <c r="VL11" i="3" s="1" a="1"/>
  <c r="VL11" i="3" s="1"/>
  <c r="VM11" i="3" s="1" a="1"/>
  <c r="VM11" i="3" s="1"/>
  <c r="VN11" i="3" s="1" a="1"/>
  <c r="VN11" i="3" s="1"/>
  <c r="VO11" i="3" s="1" a="1"/>
  <c r="VO11" i="3" s="1"/>
  <c r="VP11" i="3" s="1" a="1"/>
  <c r="VP11" i="3" s="1"/>
  <c r="VQ11" i="3" s="1" a="1"/>
  <c r="VQ11" i="3" s="1"/>
  <c r="VR11" i="3" s="1" a="1"/>
  <c r="VR11" i="3" s="1"/>
  <c r="VS11" i="3" s="1" a="1"/>
  <c r="VS11" i="3" s="1"/>
  <c r="VT11" i="3" s="1" a="1"/>
  <c r="VT11" i="3" s="1"/>
  <c r="VU11" i="3" s="1" a="1"/>
  <c r="VU11" i="3" s="1"/>
  <c r="VV11" i="3" s="1" a="1"/>
  <c r="VV11" i="3" s="1"/>
  <c r="VW11" i="3" s="1" a="1"/>
  <c r="VW11" i="3" s="1"/>
  <c r="VX11" i="3" s="1" a="1"/>
  <c r="VX11" i="3" s="1"/>
  <c r="VY11" i="3" s="1" a="1"/>
  <c r="VY11" i="3" s="1"/>
  <c r="VZ11" i="3" s="1" a="1"/>
  <c r="VZ11" i="3" s="1"/>
  <c r="WA11" i="3" s="1" a="1"/>
  <c r="WA11" i="3" s="1"/>
  <c r="WB11" i="3" s="1" a="1"/>
  <c r="WB11" i="3" s="1"/>
  <c r="WC11" i="3" s="1" a="1"/>
  <c r="WC11" i="3" s="1"/>
  <c r="WD11" i="3" s="1" a="1"/>
  <c r="WD11" i="3" s="1"/>
  <c r="WE11" i="3" s="1" a="1"/>
  <c r="WE11" i="3" s="1"/>
  <c r="WF11" i="3" s="1" a="1"/>
  <c r="WF11" i="3" s="1"/>
  <c r="WG11" i="3" s="1" a="1"/>
  <c r="WG11" i="3" s="1"/>
  <c r="WH11" i="3" s="1" a="1"/>
  <c r="WH11" i="3" s="1"/>
  <c r="WI11" i="3" s="1" a="1"/>
  <c r="WI11" i="3" s="1"/>
  <c r="WJ11" i="3" s="1" a="1"/>
  <c r="WJ11" i="3" s="1"/>
  <c r="WK11" i="3" s="1" a="1"/>
  <c r="WK11" i="3" s="1"/>
  <c r="WL11" i="3" s="1" a="1"/>
  <c r="WL11" i="3" s="1"/>
  <c r="WM11" i="3" s="1" a="1"/>
  <c r="WM11" i="3" s="1"/>
  <c r="WN11" i="3" s="1" a="1"/>
  <c r="WN11" i="3" s="1"/>
  <c r="WO11" i="3" s="1" a="1"/>
  <c r="WO11" i="3" s="1"/>
  <c r="WP11" i="3" s="1" a="1"/>
  <c r="WP11" i="3" s="1"/>
  <c r="WQ11" i="3" s="1" a="1"/>
  <c r="WQ11" i="3" s="1"/>
  <c r="WR11" i="3" s="1" a="1"/>
  <c r="WR11" i="3" s="1"/>
  <c r="WS11" i="3" s="1" a="1"/>
  <c r="WS11" i="3" s="1"/>
  <c r="WT11" i="3" s="1" a="1"/>
  <c r="WT11" i="3" s="1"/>
  <c r="WU11" i="3" s="1" a="1"/>
  <c r="WU11" i="3" s="1"/>
  <c r="WV11" i="3" s="1" a="1"/>
  <c r="WV11" i="3" s="1"/>
  <c r="WW11" i="3" s="1" a="1"/>
  <c r="WW11" i="3" s="1"/>
  <c r="WX11" i="3" s="1" a="1"/>
  <c r="WX11" i="3" s="1"/>
  <c r="WY11" i="3" s="1" a="1"/>
  <c r="WY11" i="3" s="1"/>
  <c r="WZ11" i="3" s="1" a="1"/>
  <c r="WZ11" i="3" s="1"/>
  <c r="XA11" i="3" s="1" a="1"/>
  <c r="XA11" i="3" s="1"/>
  <c r="XB11" i="3" s="1" a="1"/>
  <c r="XB11" i="3" s="1"/>
  <c r="XC11" i="3" s="1" a="1"/>
  <c r="XC11" i="3" s="1"/>
  <c r="XD11" i="3" s="1" a="1"/>
  <c r="XD11" i="3" s="1"/>
  <c r="XE11" i="3" s="1" a="1"/>
  <c r="XE11" i="3" s="1"/>
  <c r="XF11" i="3" s="1" a="1"/>
  <c r="XF11" i="3" s="1"/>
  <c r="XG11" i="3" s="1" a="1"/>
  <c r="XG11" i="3" s="1"/>
  <c r="XH11" i="3" s="1" a="1"/>
  <c r="XH11" i="3" s="1"/>
  <c r="XI11" i="3" s="1" a="1"/>
  <c r="XI11" i="3" s="1"/>
  <c r="XJ11" i="3" s="1" a="1"/>
  <c r="XJ11" i="3" s="1"/>
  <c r="XK11" i="3" s="1" a="1"/>
  <c r="XK11" i="3" s="1"/>
  <c r="XL11" i="3" s="1" a="1"/>
  <c r="XL11" i="3" s="1"/>
  <c r="XM11" i="3" s="1" a="1"/>
  <c r="XM11" i="3" s="1"/>
  <c r="XN11" i="3" s="1" a="1"/>
  <c r="XN11" i="3" s="1"/>
  <c r="XO11" i="3" s="1" a="1"/>
  <c r="XO11" i="3" s="1"/>
  <c r="XP11" i="3" s="1" a="1"/>
  <c r="XP11" i="3" s="1"/>
  <c r="XQ11" i="3" s="1" a="1"/>
  <c r="XQ11" i="3" s="1"/>
  <c r="XR11" i="3" s="1" a="1"/>
  <c r="XR11" i="3" s="1"/>
  <c r="XS11" i="3" s="1" a="1"/>
  <c r="XS11" i="3" s="1"/>
  <c r="XT11" i="3" s="1" a="1"/>
  <c r="XT11" i="3" s="1"/>
  <c r="XU11" i="3" s="1" a="1"/>
  <c r="XU11" i="3" s="1"/>
  <c r="XV11" i="3" s="1" a="1"/>
  <c r="XV11" i="3" s="1"/>
  <c r="XW11" i="3" s="1" a="1"/>
  <c r="XW11" i="3" s="1"/>
  <c r="XX11" i="3" s="1" a="1"/>
  <c r="XX11" i="3" s="1"/>
  <c r="XY11" i="3" s="1" a="1"/>
  <c r="XY11" i="3" s="1"/>
  <c r="XZ11" i="3" s="1" a="1"/>
  <c r="XZ11" i="3" s="1"/>
  <c r="YA11" i="3" s="1" a="1"/>
  <c r="YA11" i="3" s="1"/>
  <c r="YB11" i="3" s="1" a="1"/>
  <c r="YB11" i="3" s="1"/>
  <c r="YC11" i="3" s="1" a="1"/>
  <c r="YC11" i="3" s="1"/>
  <c r="YD11" i="3" s="1" a="1"/>
  <c r="YD11" i="3" s="1"/>
  <c r="YE11" i="3" s="1" a="1"/>
  <c r="YE11" i="3" s="1"/>
  <c r="YF11" i="3" s="1" a="1"/>
  <c r="YF11" i="3" s="1"/>
  <c r="YG11" i="3" s="1" a="1"/>
  <c r="YG11" i="3" s="1"/>
  <c r="YH11" i="3" s="1" a="1"/>
  <c r="YH11" i="3" s="1"/>
  <c r="YI11" i="3" s="1" a="1"/>
  <c r="YI11" i="3" s="1"/>
  <c r="YJ11" i="3" s="1" a="1"/>
  <c r="YJ11" i="3" s="1"/>
  <c r="YK11" i="3" s="1" a="1"/>
  <c r="YK11" i="3" s="1"/>
  <c r="YL11" i="3" s="1" a="1"/>
  <c r="YL11" i="3" s="1"/>
  <c r="YM11" i="3" s="1" a="1"/>
  <c r="YM11" i="3" s="1"/>
  <c r="YN11" i="3" s="1" a="1"/>
  <c r="YN11" i="3" s="1"/>
  <c r="YO11" i="3" s="1" a="1"/>
  <c r="YO11" i="3" s="1"/>
  <c r="YP11" i="3" s="1" a="1"/>
  <c r="YP11" i="3" s="1"/>
  <c r="YQ11" i="3" s="1" a="1"/>
  <c r="YQ11" i="3" s="1"/>
  <c r="YR11" i="3" s="1" a="1"/>
  <c r="YR11" i="3" s="1"/>
  <c r="YS11" i="3" s="1" a="1"/>
  <c r="YS11" i="3" s="1"/>
  <c r="YT11" i="3" s="1" a="1"/>
  <c r="YT11" i="3" s="1"/>
  <c r="YU11" i="3" s="1" a="1"/>
  <c r="YU11" i="3" s="1"/>
  <c r="YV11" i="3" s="1" a="1"/>
  <c r="YV11" i="3" s="1"/>
  <c r="YW11" i="3" s="1" a="1"/>
  <c r="YW11" i="3" s="1"/>
  <c r="YX11" i="3" s="1" a="1"/>
  <c r="YX11" i="3" s="1"/>
  <c r="YY11" i="3" s="1" a="1"/>
  <c r="YY11" i="3" s="1"/>
  <c r="YZ11" i="3" s="1" a="1"/>
  <c r="YZ11" i="3" s="1"/>
  <c r="ZA11" i="3" s="1" a="1"/>
  <c r="ZA11" i="3" s="1"/>
  <c r="ZB11" i="3" s="1" a="1"/>
  <c r="ZB11" i="3" s="1"/>
  <c r="ZC11" i="3" s="1" a="1"/>
  <c r="ZC11" i="3" s="1"/>
  <c r="ZD11" i="3" s="1" a="1"/>
  <c r="ZD11" i="3" s="1"/>
  <c r="ZE11" i="3" s="1" a="1"/>
  <c r="ZE11" i="3" s="1"/>
  <c r="ZF11" i="3" s="1" a="1"/>
  <c r="ZF11" i="3" s="1"/>
  <c r="ZG11" i="3" s="1" a="1"/>
  <c r="ZG11" i="3" s="1"/>
  <c r="ZH11" i="3" s="1" a="1"/>
  <c r="ZH11" i="3" s="1"/>
  <c r="ZI11" i="3" s="1" a="1"/>
  <c r="ZI11" i="3" s="1"/>
  <c r="ZJ11" i="3" s="1" a="1"/>
  <c r="ZJ11" i="3" s="1"/>
  <c r="ZK11" i="3" s="1" a="1"/>
  <c r="ZK11" i="3" s="1"/>
  <c r="ZL11" i="3" s="1" a="1"/>
  <c r="ZL11" i="3" s="1"/>
  <c r="ZM11" i="3" s="1" a="1"/>
  <c r="ZM11" i="3" s="1"/>
  <c r="ZN11" i="3" s="1" a="1"/>
  <c r="ZN11" i="3" s="1"/>
  <c r="ZO11" i="3" s="1" a="1"/>
  <c r="ZO11" i="3" s="1"/>
  <c r="ZP11" i="3" s="1" a="1"/>
  <c r="ZP11" i="3" s="1"/>
  <c r="ZQ11" i="3" s="1" a="1"/>
  <c r="ZQ11" i="3" s="1"/>
  <c r="ZR11" i="3" s="1" a="1"/>
  <c r="ZR11" i="3" s="1"/>
  <c r="ZS11" i="3" s="1" a="1"/>
  <c r="ZS11" i="3" s="1"/>
  <c r="ZT11" i="3" s="1" a="1"/>
  <c r="ZT11" i="3" s="1"/>
  <c r="ZU11" i="3" s="1" a="1"/>
  <c r="ZU11" i="3" s="1"/>
  <c r="ZV11" i="3" s="1" a="1"/>
  <c r="ZV11" i="3" s="1"/>
  <c r="ZW11" i="3" s="1" a="1"/>
  <c r="ZW11" i="3" s="1"/>
  <c r="ZX11" i="3" s="1" a="1"/>
  <c r="ZX11" i="3" s="1"/>
  <c r="ZY11" i="3" s="1" a="1"/>
  <c r="ZY11" i="3" s="1"/>
  <c r="ZZ11" i="3" s="1" a="1"/>
  <c r="ZZ11" i="3" s="1"/>
  <c r="AAA11" i="3" s="1" a="1"/>
  <c r="AAA11" i="3" s="1"/>
  <c r="AAB11" i="3" s="1" a="1"/>
  <c r="AAB11" i="3" s="1"/>
  <c r="AAC11" i="3" s="1" a="1"/>
  <c r="AAC11" i="3" s="1"/>
  <c r="AAD11" i="3" s="1" a="1"/>
  <c r="AAD11" i="3" s="1"/>
  <c r="AAE11" i="3" s="1" a="1"/>
  <c r="AAE11" i="3" s="1"/>
  <c r="AAF11" i="3" s="1" a="1"/>
  <c r="AAF11" i="3" s="1"/>
  <c r="AAG11" i="3" s="1" a="1"/>
  <c r="AAG11" i="3" s="1"/>
  <c r="AAH11" i="3" s="1" a="1"/>
  <c r="AAH11" i="3" s="1"/>
  <c r="AAI11" i="3" s="1" a="1"/>
  <c r="AAI11" i="3" s="1"/>
  <c r="AAJ11" i="3" s="1" a="1"/>
  <c r="AAJ11" i="3" s="1"/>
  <c r="AAK11" i="3" s="1" a="1"/>
  <c r="AAK11" i="3" s="1"/>
  <c r="AAL11" i="3" s="1" a="1"/>
  <c r="AAL11" i="3" s="1"/>
  <c r="AAM11" i="3" s="1" a="1"/>
  <c r="AAM11" i="3" s="1"/>
  <c r="AAN11" i="3" s="1" a="1"/>
  <c r="AAN11" i="3" s="1"/>
  <c r="AAO11" i="3" s="1" a="1"/>
  <c r="AAO11" i="3" s="1"/>
  <c r="AAP11" i="3" s="1" a="1"/>
  <c r="AAP11" i="3" s="1"/>
  <c r="AAQ11" i="3" s="1" a="1"/>
  <c r="AAQ11" i="3" s="1"/>
  <c r="AAR11" i="3" s="1" a="1"/>
  <c r="AAR11" i="3" s="1"/>
  <c r="AAS11" i="3" s="1" a="1"/>
  <c r="AAS11" i="3" s="1"/>
  <c r="AAT11" i="3" s="1" a="1"/>
  <c r="AAT11" i="3" s="1"/>
  <c r="AAU11" i="3" s="1" a="1"/>
  <c r="AAU11" i="3" s="1"/>
  <c r="AAV11" i="3" s="1" a="1"/>
  <c r="AAV11" i="3" s="1"/>
  <c r="AAW11" i="3" s="1" a="1"/>
  <c r="AAW11" i="3" s="1"/>
  <c r="AAX11" i="3" s="1" a="1"/>
  <c r="AAX11" i="3" s="1"/>
  <c r="AAY11" i="3" s="1" a="1"/>
  <c r="AAY11" i="3" s="1"/>
  <c r="AAZ11" i="3" s="1" a="1"/>
  <c r="AAZ11" i="3" s="1"/>
  <c r="ABA11" i="3" s="1" a="1"/>
  <c r="ABA11" i="3" s="1"/>
  <c r="ABB11" i="3" s="1" a="1"/>
  <c r="ABB11" i="3" s="1"/>
  <c r="ABC11" i="3" s="1" a="1"/>
  <c r="ABC11" i="3" s="1"/>
  <c r="ABD11" i="3" s="1" a="1"/>
  <c r="ABD11" i="3" s="1"/>
  <c r="ABE11" i="3" s="1" a="1"/>
  <c r="ABE11" i="3" s="1"/>
  <c r="ABF11" i="3" s="1" a="1"/>
  <c r="ABF11" i="3" s="1"/>
  <c r="ABG11" i="3" s="1" a="1"/>
  <c r="ABG11" i="3" s="1"/>
  <c r="ABH11" i="3" s="1" a="1"/>
  <c r="ABH11" i="3" s="1"/>
  <c r="ABI11" i="3" s="1" a="1"/>
  <c r="ABI11" i="3" s="1"/>
  <c r="ABJ11" i="3" s="1" a="1"/>
  <c r="ABJ11" i="3" s="1"/>
  <c r="ABK11" i="3" s="1" a="1"/>
  <c r="ABK11" i="3" s="1"/>
  <c r="ABL11" i="3" s="1" a="1"/>
  <c r="ABL11" i="3" s="1"/>
  <c r="ABM11" i="3" s="1" a="1"/>
  <c r="ABM11" i="3" s="1"/>
  <c r="ABN11" i="3" s="1" a="1"/>
  <c r="ABN11" i="3" s="1"/>
  <c r="ABO11" i="3" s="1" a="1"/>
  <c r="ABO11" i="3" s="1"/>
  <c r="ABP11" i="3" s="1" a="1"/>
  <c r="ABP11" i="3" s="1"/>
  <c r="ABQ11" i="3" s="1" a="1"/>
  <c r="ABQ11" i="3" s="1"/>
  <c r="ABR11" i="3" s="1" a="1"/>
  <c r="ABR11" i="3" s="1"/>
  <c r="ABS11" i="3" s="1" a="1"/>
  <c r="ABS11" i="3" s="1"/>
  <c r="ABT11" i="3" s="1" a="1"/>
  <c r="ABT11" i="3" s="1"/>
  <c r="ABU11" i="3" s="1" a="1"/>
  <c r="ABU11" i="3" s="1"/>
  <c r="ABV11" i="3" s="1" a="1"/>
  <c r="ABV11" i="3" s="1"/>
  <c r="ABW11" i="3" s="1" a="1"/>
  <c r="ABW11" i="3" s="1"/>
  <c r="ABX11" i="3" s="1" a="1"/>
  <c r="ABX11" i="3" s="1"/>
  <c r="ABY11" i="3" s="1" a="1"/>
  <c r="ABY11" i="3" s="1"/>
  <c r="ABZ11" i="3" s="1" a="1"/>
  <c r="ABZ11" i="3" s="1"/>
  <c r="ACA11" i="3" s="1" a="1"/>
  <c r="ACA11" i="3" s="1"/>
  <c r="ACB11" i="3" s="1" a="1"/>
  <c r="ACB11" i="3" s="1"/>
  <c r="ACC11" i="3" s="1" a="1"/>
  <c r="ACC11" i="3" s="1"/>
  <c r="ACD11" i="3" s="1" a="1"/>
  <c r="ACD11" i="3" s="1"/>
  <c r="ACE11" i="3" s="1" a="1"/>
  <c r="ACE11" i="3" s="1"/>
  <c r="ACF11" i="3" s="1" a="1"/>
  <c r="ACF11" i="3" s="1"/>
  <c r="ACG11" i="3" s="1" a="1"/>
  <c r="ACG11" i="3" s="1"/>
  <c r="ACH11" i="3" s="1" a="1"/>
  <c r="ACH11" i="3" s="1"/>
  <c r="ACI11" i="3" s="1" a="1"/>
  <c r="ACI11" i="3" s="1"/>
  <c r="ACJ11" i="3" s="1" a="1"/>
  <c r="ACJ11" i="3" s="1"/>
  <c r="ACK11" i="3" s="1" a="1"/>
  <c r="ACK11" i="3" s="1"/>
  <c r="ACL11" i="3" s="1" a="1"/>
  <c r="ACL11" i="3" s="1"/>
  <c r="ACM11" i="3" s="1" a="1"/>
  <c r="ACM11" i="3" s="1"/>
  <c r="ACN11" i="3" s="1" a="1"/>
  <c r="ACN11" i="3" s="1"/>
  <c r="ACO11" i="3" s="1" a="1"/>
  <c r="ACO11" i="3" s="1"/>
  <c r="ACP11" i="3" s="1" a="1"/>
  <c r="ACP11" i="3" s="1"/>
  <c r="ACQ11" i="3" s="1" a="1"/>
  <c r="ACQ11" i="3" s="1"/>
  <c r="ACR11" i="3" s="1" a="1"/>
  <c r="ACR11" i="3" s="1"/>
  <c r="ACS11" i="3" s="1" a="1"/>
  <c r="ACS11" i="3" s="1"/>
  <c r="ACT11" i="3" s="1" a="1"/>
  <c r="ACT11" i="3" s="1"/>
  <c r="ACU11" i="3" s="1" a="1"/>
  <c r="ACU11" i="3" s="1"/>
  <c r="ACV11" i="3" s="1" a="1"/>
  <c r="ACV11" i="3" s="1"/>
  <c r="ACW11" i="3" s="1" a="1"/>
  <c r="ACW11" i="3" s="1"/>
  <c r="ACX11" i="3" s="1" a="1"/>
  <c r="ACX11" i="3" s="1"/>
  <c r="ACY11" i="3" s="1" a="1"/>
  <c r="ACY11" i="3" s="1"/>
  <c r="ACZ11" i="3" s="1" a="1"/>
  <c r="ACZ11" i="3" s="1"/>
  <c r="ADA11" i="3" s="1" a="1"/>
  <c r="ADA11" i="3" s="1"/>
  <c r="ADB11" i="3" s="1" a="1"/>
  <c r="ADB11" i="3" s="1"/>
  <c r="ADC11" i="3" s="1" a="1"/>
  <c r="ADC11" i="3" s="1"/>
  <c r="ADD11" i="3" s="1" a="1"/>
  <c r="ADD11" i="3" s="1"/>
  <c r="ADE11" i="3" s="1" a="1"/>
  <c r="ADE11" i="3" s="1"/>
  <c r="ADF11" i="3" s="1" a="1"/>
  <c r="ADF11" i="3" s="1"/>
  <c r="ADG11" i="3" s="1" a="1"/>
  <c r="ADG11" i="3" s="1"/>
  <c r="ADH11" i="3" s="1" a="1"/>
  <c r="ADH11" i="3" s="1"/>
  <c r="ADI11" i="3" s="1" a="1"/>
  <c r="ADI11" i="3" s="1"/>
  <c r="ADJ11" i="3" s="1" a="1"/>
  <c r="ADJ11" i="3" s="1"/>
  <c r="ADK11" i="3" s="1" a="1"/>
  <c r="ADK11" i="3" s="1"/>
  <c r="ADL11" i="3" s="1" a="1"/>
  <c r="ADL11" i="3" s="1"/>
  <c r="ADM11" i="3" s="1" a="1"/>
  <c r="ADM11" i="3" s="1"/>
  <c r="ADN11" i="3" s="1" a="1"/>
  <c r="ADN11" i="3" s="1"/>
  <c r="ADO11" i="3" s="1" a="1"/>
  <c r="ADO11" i="3" s="1"/>
  <c r="ADP11" i="3" s="1" a="1"/>
  <c r="ADP11" i="3" s="1"/>
  <c r="ADQ11" i="3" s="1" a="1"/>
  <c r="ADQ11" i="3" s="1"/>
  <c r="ADR11" i="3" s="1" a="1"/>
  <c r="ADR11" i="3" s="1"/>
  <c r="ADS11" i="3" s="1" a="1"/>
  <c r="ADS11" i="3" s="1"/>
  <c r="ADT11" i="3" s="1" a="1"/>
  <c r="ADT11" i="3" s="1"/>
  <c r="ADU11" i="3" s="1" a="1"/>
  <c r="ADU11" i="3" s="1"/>
  <c r="ADV11" i="3" s="1" a="1"/>
  <c r="ADV11" i="3" s="1"/>
  <c r="ADW11" i="3" s="1" a="1"/>
  <c r="ADW11" i="3" s="1"/>
  <c r="ADX11" i="3" s="1" a="1"/>
  <c r="ADX11" i="3" s="1"/>
  <c r="ADY11" i="3" s="1" a="1"/>
  <c r="ADY11" i="3" s="1"/>
  <c r="ADZ11" i="3" s="1" a="1"/>
  <c r="ADZ11" i="3" s="1"/>
  <c r="AEA11" i="3" s="1" a="1"/>
  <c r="AEA11" i="3" s="1"/>
  <c r="AEB11" i="3" s="1" a="1"/>
  <c r="AEB11" i="3" s="1"/>
  <c r="AEC11" i="3" s="1" a="1"/>
  <c r="AEC11" i="3" s="1"/>
  <c r="AED11" i="3" s="1" a="1"/>
  <c r="AED11" i="3" s="1"/>
  <c r="AEE11" i="3" s="1" a="1"/>
  <c r="AEE11" i="3" s="1"/>
  <c r="AEF11" i="3" s="1" a="1"/>
  <c r="AEF11" i="3" s="1"/>
  <c r="AEG11" i="3" s="1" a="1"/>
  <c r="AEG11" i="3" s="1"/>
  <c r="AEH11" i="3" s="1" a="1"/>
  <c r="AEH11" i="3" s="1"/>
  <c r="AEI11" i="3" s="1" a="1"/>
  <c r="AEI11" i="3" s="1"/>
  <c r="AEJ11" i="3" s="1" a="1"/>
  <c r="AEJ11" i="3" s="1"/>
  <c r="AEK11" i="3" s="1" a="1"/>
  <c r="AEK11" i="3" s="1"/>
  <c r="AEL11" i="3" s="1" a="1"/>
  <c r="AEL11" i="3" s="1"/>
  <c r="AEM11" i="3" s="1" a="1"/>
  <c r="AEM11" i="3" s="1"/>
  <c r="AEN11" i="3" s="1" a="1"/>
  <c r="AEN11" i="3" s="1"/>
  <c r="AEO11" i="3" s="1" a="1"/>
  <c r="AEO11" i="3" s="1"/>
  <c r="AEP11" i="3" s="1" a="1"/>
  <c r="AEP11" i="3" s="1"/>
  <c r="AEQ11" i="3" s="1" a="1"/>
  <c r="AEQ11" i="3" s="1"/>
  <c r="AER11" i="3" s="1" a="1"/>
  <c r="AER11" i="3" s="1"/>
  <c r="AES11" i="3" s="1" a="1"/>
  <c r="AES11" i="3" s="1"/>
  <c r="AET11" i="3" s="1" a="1"/>
  <c r="AET11" i="3" s="1"/>
  <c r="AEU11" i="3" s="1" a="1"/>
  <c r="AEU11" i="3" s="1"/>
  <c r="AEV11" i="3" s="1" a="1"/>
  <c r="AEV11" i="3" s="1"/>
  <c r="AEW11" i="3" s="1" a="1"/>
  <c r="AEW11" i="3" s="1"/>
  <c r="AEX11" i="3" s="1" a="1"/>
  <c r="AEX11" i="3" s="1"/>
  <c r="AEY11" i="3" s="1" a="1"/>
  <c r="AEY11" i="3" s="1"/>
  <c r="AEZ11" i="3" s="1" a="1"/>
  <c r="AEZ11" i="3" s="1"/>
  <c r="AFA11" i="3" s="1" a="1"/>
  <c r="AFA11" i="3" s="1"/>
  <c r="AFB11" i="3" s="1" a="1"/>
  <c r="AFB11" i="3" s="1"/>
  <c r="AFC11" i="3" s="1" a="1"/>
  <c r="AFC11" i="3" s="1"/>
  <c r="AFD11" i="3" s="1" a="1"/>
  <c r="AFD11" i="3" s="1"/>
  <c r="AFE11" i="3" s="1" a="1"/>
  <c r="AFE11" i="3" s="1"/>
  <c r="AFF11" i="3" s="1" a="1"/>
  <c r="AFF11" i="3" s="1"/>
  <c r="AFG11" i="3" s="1" a="1"/>
  <c r="AFG11" i="3" s="1"/>
  <c r="AFH11" i="3" s="1" a="1"/>
  <c r="AFH11" i="3" s="1"/>
  <c r="AFI11" i="3" s="1" a="1"/>
  <c r="AFI11" i="3" s="1"/>
  <c r="AFJ11" i="3" s="1" a="1"/>
  <c r="AFJ11" i="3" s="1"/>
  <c r="AFK11" i="3" s="1" a="1"/>
  <c r="AFK11" i="3" s="1"/>
  <c r="AFL11" i="3" s="1" a="1"/>
  <c r="AFL11" i="3" s="1"/>
  <c r="AFM11" i="3" s="1" a="1"/>
  <c r="AFM11" i="3" s="1"/>
  <c r="AFN11" i="3" s="1" a="1"/>
  <c r="AFN11" i="3" s="1"/>
  <c r="AFO11" i="3" s="1" a="1"/>
  <c r="AFO11" i="3" s="1"/>
  <c r="AFP11" i="3" s="1" a="1"/>
  <c r="AFP11" i="3" s="1"/>
  <c r="AFQ11" i="3" s="1" a="1"/>
  <c r="AFQ11" i="3" s="1"/>
  <c r="AFR11" i="3" s="1" a="1"/>
  <c r="AFR11" i="3" s="1"/>
  <c r="AFS11" i="3" s="1" a="1"/>
  <c r="AFS11" i="3" s="1"/>
  <c r="AFT11" i="3" s="1" a="1"/>
  <c r="AFT11" i="3" s="1"/>
  <c r="AFU11" i="3" s="1" a="1"/>
  <c r="AFU11" i="3" s="1"/>
  <c r="AFV11" i="3" s="1" a="1"/>
  <c r="AFV11" i="3" s="1"/>
  <c r="AFW11" i="3" s="1" a="1"/>
  <c r="AFW11" i="3" s="1"/>
  <c r="AFX11" i="3" s="1" a="1"/>
  <c r="AFX11" i="3" s="1"/>
  <c r="AFY11" i="3" s="1" a="1"/>
  <c r="AFY11" i="3" s="1"/>
  <c r="AFZ11" i="3" s="1" a="1"/>
  <c r="AFZ11" i="3" s="1"/>
  <c r="AGA11" i="3" s="1" a="1"/>
  <c r="AGA11" i="3" s="1"/>
  <c r="AGB11" i="3" s="1" a="1"/>
  <c r="AGB11" i="3" s="1"/>
  <c r="AGC11" i="3" s="1" a="1"/>
  <c r="AGC11" i="3" s="1"/>
  <c r="AGD11" i="3" s="1" a="1"/>
  <c r="AGD11" i="3" s="1"/>
  <c r="AGE11" i="3" s="1" a="1"/>
  <c r="AGE11" i="3" s="1"/>
  <c r="AGF11" i="3" s="1" a="1"/>
  <c r="AGF11" i="3" s="1"/>
  <c r="AGG11" i="3" s="1" a="1"/>
  <c r="AGG11" i="3" s="1"/>
  <c r="AGH11" i="3" s="1" a="1"/>
  <c r="AGH11" i="3" s="1"/>
  <c r="AGI11" i="3" s="1" a="1"/>
  <c r="AGI11" i="3" s="1"/>
  <c r="AGJ11" i="3" s="1" a="1"/>
  <c r="AGJ11" i="3" s="1"/>
  <c r="AGK11" i="3" s="1" a="1"/>
  <c r="AGK11" i="3" s="1"/>
  <c r="AGL11" i="3" s="1" a="1"/>
  <c r="AGL11" i="3" s="1"/>
  <c r="AGM11" i="3" s="1" a="1"/>
  <c r="AGM11" i="3" s="1"/>
  <c r="AGN11" i="3" s="1" a="1"/>
  <c r="AGN11" i="3" s="1"/>
  <c r="AGO11" i="3" s="1" a="1"/>
  <c r="AGO11" i="3" s="1"/>
  <c r="AGP11" i="3" s="1" a="1"/>
  <c r="AGP11" i="3" s="1"/>
  <c r="AGQ11" i="3" s="1" a="1"/>
  <c r="AGQ11" i="3" s="1"/>
  <c r="AGR11" i="3" s="1" a="1"/>
  <c r="AGR11" i="3" s="1"/>
  <c r="AGS11" i="3" s="1" a="1"/>
  <c r="AGS11" i="3" s="1"/>
  <c r="AGT11" i="3" s="1" a="1"/>
  <c r="AGT11" i="3" s="1"/>
  <c r="AGU11" i="3" s="1" a="1"/>
  <c r="AGU11" i="3" s="1"/>
  <c r="AGV11" i="3" s="1" a="1"/>
  <c r="AGV11" i="3" s="1"/>
  <c r="AGW11" i="3" s="1" a="1"/>
  <c r="AGW11" i="3" s="1"/>
  <c r="AGX11" i="3" s="1" a="1"/>
  <c r="AGX11" i="3" s="1"/>
  <c r="AGY11" i="3" s="1" a="1"/>
  <c r="AGY11" i="3" s="1"/>
  <c r="AGZ11" i="3" s="1" a="1"/>
  <c r="AGZ11" i="3" s="1"/>
  <c r="AHA11" i="3" s="1" a="1"/>
  <c r="AHA11" i="3" s="1"/>
  <c r="AHB11" i="3" s="1" a="1"/>
  <c r="AHB11" i="3" s="1"/>
  <c r="AHC11" i="3" s="1" a="1"/>
  <c r="AHC11" i="3" s="1"/>
  <c r="AHD11" i="3" s="1" a="1"/>
  <c r="AHD11" i="3" s="1"/>
  <c r="AHE11" i="3" s="1" a="1"/>
  <c r="AHE11" i="3" s="1"/>
  <c r="AHF11" i="3" s="1" a="1"/>
  <c r="AHF11" i="3" s="1"/>
  <c r="AHG11" i="3" s="1" a="1"/>
  <c r="AHG11" i="3" s="1"/>
  <c r="AHH11" i="3" s="1" a="1"/>
  <c r="AHH11" i="3" s="1"/>
  <c r="AHI11" i="3" s="1" a="1"/>
  <c r="AHI11" i="3" s="1"/>
  <c r="AHJ11" i="3" s="1" a="1"/>
  <c r="AHJ11" i="3" s="1"/>
  <c r="AHK11" i="3" s="1" a="1"/>
  <c r="AHK11" i="3" s="1"/>
  <c r="AHL11" i="3" s="1" a="1"/>
  <c r="AHL11" i="3" s="1"/>
  <c r="AHM11" i="3" s="1" a="1"/>
  <c r="AHM11" i="3" s="1"/>
  <c r="AHN11" i="3" s="1" a="1"/>
  <c r="AHN11" i="3" s="1"/>
  <c r="AHO11" i="3" s="1" a="1"/>
  <c r="AHO11" i="3" s="1"/>
  <c r="AHP11" i="3" s="1" a="1"/>
  <c r="AHP11" i="3" s="1"/>
  <c r="AHQ11" i="3" s="1" a="1"/>
  <c r="AHQ11" i="3" s="1"/>
  <c r="AHR11" i="3" s="1" a="1"/>
  <c r="AHR11" i="3" s="1"/>
  <c r="AHS11" i="3" s="1" a="1"/>
  <c r="AHS11" i="3" s="1"/>
  <c r="AHT11" i="3" s="1" a="1"/>
  <c r="AHT11" i="3" s="1"/>
  <c r="AHU11" i="3" s="1" a="1"/>
  <c r="AHU11" i="3" s="1"/>
  <c r="AHV11" i="3" s="1" a="1"/>
  <c r="AHV11" i="3" s="1"/>
  <c r="AHW11" i="3" s="1" a="1"/>
  <c r="AHW11" i="3" s="1"/>
  <c r="AHX11" i="3" s="1" a="1"/>
  <c r="AHX11" i="3" s="1"/>
  <c r="AHY11" i="3" s="1" a="1"/>
  <c r="AHY11" i="3" s="1"/>
  <c r="AHZ11" i="3" s="1" a="1"/>
  <c r="AHZ11" i="3" s="1"/>
  <c r="AIA11" i="3" s="1" a="1"/>
  <c r="AIA11" i="3" s="1"/>
  <c r="AIB11" i="3" s="1" a="1"/>
  <c r="AIB11" i="3" s="1"/>
  <c r="AIC11" i="3" s="1" a="1"/>
  <c r="AIC11" i="3" s="1"/>
  <c r="AID11" i="3" s="1" a="1"/>
  <c r="AID11" i="3" s="1"/>
  <c r="AIE11" i="3" s="1" a="1"/>
  <c r="AIE11" i="3" s="1"/>
  <c r="AIF11" i="3" s="1" a="1"/>
  <c r="AIF11" i="3" s="1"/>
  <c r="AIG11" i="3" s="1" a="1"/>
  <c r="AIG11" i="3" s="1"/>
  <c r="AIH11" i="3" s="1" a="1"/>
  <c r="AIH11" i="3" s="1"/>
  <c r="AII11" i="3" s="1" a="1"/>
  <c r="AII11" i="3" s="1"/>
  <c r="AIJ11" i="3" s="1" a="1"/>
  <c r="AIJ11" i="3" s="1"/>
  <c r="AIK11" i="3" s="1" a="1"/>
  <c r="AIK11" i="3" s="1"/>
  <c r="AIL11" i="3" s="1" a="1"/>
  <c r="AIL11" i="3" s="1"/>
  <c r="AIM11" i="3" s="1" a="1"/>
  <c r="AIM11" i="3" s="1"/>
  <c r="AIN11" i="3" s="1" a="1"/>
  <c r="AIN11" i="3" s="1"/>
  <c r="AIO11" i="3" s="1" a="1"/>
  <c r="AIO11" i="3" s="1"/>
  <c r="AIP11" i="3" s="1" a="1"/>
  <c r="AIP11" i="3" s="1"/>
  <c r="AIQ11" i="3" s="1" a="1"/>
  <c r="AIQ11" i="3" s="1"/>
  <c r="AIR11" i="3" s="1" a="1"/>
  <c r="AIR11" i="3" s="1"/>
  <c r="AIS11" i="3" s="1" a="1"/>
  <c r="AIS11" i="3" s="1"/>
  <c r="AIT11" i="3" s="1" a="1"/>
  <c r="AIT11" i="3" s="1"/>
  <c r="AIU11" i="3" s="1" a="1"/>
  <c r="AIU11" i="3" s="1"/>
  <c r="AIV11" i="3" s="1" a="1"/>
  <c r="AIV11" i="3" s="1"/>
  <c r="AIW11" i="3" s="1" a="1"/>
  <c r="AIW11" i="3" s="1"/>
  <c r="AIX11" i="3" s="1" a="1"/>
  <c r="AIX11" i="3" s="1"/>
  <c r="AIY11" i="3" s="1" a="1"/>
  <c r="AIY11" i="3" s="1"/>
  <c r="AIZ11" i="3" s="1" a="1"/>
  <c r="AIZ11" i="3" s="1"/>
  <c r="AJA11" i="3" s="1" a="1"/>
  <c r="AJA11" i="3" s="1"/>
  <c r="AJB11" i="3" s="1" a="1"/>
  <c r="AJB11" i="3" s="1"/>
  <c r="AJC11" i="3" s="1" a="1"/>
  <c r="AJC11" i="3" s="1"/>
  <c r="AJD11" i="3" s="1" a="1"/>
  <c r="AJD11" i="3" s="1"/>
  <c r="AJE11" i="3" s="1" a="1"/>
  <c r="AJE11" i="3" s="1"/>
  <c r="AJF11" i="3" s="1" a="1"/>
  <c r="AJF11" i="3" s="1"/>
  <c r="AJG11" i="3" s="1" a="1"/>
  <c r="AJG11" i="3" s="1"/>
  <c r="AJH11" i="3" s="1" a="1"/>
  <c r="AJH11" i="3" s="1"/>
  <c r="AJI11" i="3" s="1" a="1"/>
  <c r="AJI11" i="3" s="1"/>
  <c r="AJJ11" i="3" s="1" a="1"/>
  <c r="AJJ11" i="3" s="1"/>
  <c r="AJK11" i="3" s="1" a="1"/>
  <c r="AJK11" i="3" s="1"/>
  <c r="AJL11" i="3" s="1" a="1"/>
  <c r="AJL11" i="3" s="1"/>
  <c r="AJM11" i="3" s="1" a="1"/>
  <c r="AJM11" i="3" s="1"/>
  <c r="AJN11" i="3" s="1" a="1"/>
  <c r="AJN11" i="3" s="1"/>
  <c r="AJO11" i="3" s="1" a="1"/>
  <c r="AJO11" i="3" s="1"/>
  <c r="AJP11" i="3" s="1" a="1"/>
  <c r="AJP11" i="3" s="1"/>
  <c r="AJQ11" i="3" s="1" a="1"/>
  <c r="AJQ11" i="3" s="1"/>
  <c r="AJR11" i="3" s="1" a="1"/>
  <c r="AJR11" i="3" s="1"/>
  <c r="AJS11" i="3" s="1" a="1"/>
  <c r="AJS11" i="3" s="1"/>
  <c r="AJT11" i="3" s="1" a="1"/>
  <c r="AJT11" i="3" s="1"/>
  <c r="AJU11" i="3" s="1" a="1"/>
  <c r="AJU11" i="3" s="1"/>
  <c r="AJV11" i="3" s="1" a="1"/>
  <c r="AJV11" i="3" s="1"/>
  <c r="AJW11" i="3" s="1" a="1"/>
  <c r="AJW11" i="3" s="1"/>
  <c r="AJX11" i="3" s="1" a="1"/>
  <c r="AJX11" i="3" s="1"/>
  <c r="AJY11" i="3" s="1" a="1"/>
  <c r="AJY11" i="3" s="1"/>
  <c r="AJZ11" i="3" s="1" a="1"/>
  <c r="AJZ11" i="3" s="1"/>
  <c r="AKA11" i="3" s="1" a="1"/>
  <c r="AKA11" i="3" s="1"/>
  <c r="AKB11" i="3" s="1" a="1"/>
  <c r="AKB11" i="3" s="1"/>
  <c r="AKC11" i="3" s="1" a="1"/>
  <c r="AKC11" i="3" s="1"/>
  <c r="AKD11" i="3" s="1" a="1"/>
  <c r="AKD11" i="3" s="1"/>
  <c r="AKE11" i="3" s="1" a="1"/>
  <c r="AKE11" i="3" s="1"/>
  <c r="AKF11" i="3" s="1" a="1"/>
  <c r="AKF11" i="3" s="1"/>
  <c r="AKG11" i="3" s="1" a="1"/>
  <c r="AKG11" i="3" s="1"/>
  <c r="AKH11" i="3" s="1" a="1"/>
  <c r="AKH11" i="3" s="1"/>
  <c r="AKI11" i="3" s="1" a="1"/>
  <c r="AKI11" i="3" s="1"/>
  <c r="AKJ11" i="3" s="1" a="1"/>
  <c r="AKJ11" i="3" s="1"/>
  <c r="AKK11" i="3" s="1" a="1"/>
  <c r="AKK11" i="3" s="1"/>
  <c r="AKL11" i="3" s="1" a="1"/>
  <c r="AKL11" i="3" s="1"/>
  <c r="AKM11" i="3" s="1" a="1"/>
  <c r="AKM11" i="3" s="1"/>
  <c r="AKN11" i="3" s="1" a="1"/>
  <c r="AKN11" i="3" s="1"/>
  <c r="AKO11" i="3" s="1" a="1"/>
  <c r="AKO11" i="3" s="1"/>
  <c r="AKP11" i="3" s="1" a="1"/>
  <c r="AKP11" i="3" s="1"/>
  <c r="AKQ11" i="3" s="1" a="1"/>
  <c r="AKQ11" i="3" s="1"/>
  <c r="AKR11" i="3" s="1" a="1"/>
  <c r="AKR11" i="3" s="1"/>
  <c r="AKS11" i="3" s="1" a="1"/>
  <c r="AKS11" i="3" s="1"/>
  <c r="AKT11" i="3" s="1" a="1"/>
  <c r="AKT11" i="3" s="1"/>
  <c r="AKU11" i="3" s="1" a="1"/>
  <c r="AKU11" i="3" s="1"/>
  <c r="AKV11" i="3" s="1" a="1"/>
  <c r="AKV11" i="3" s="1"/>
  <c r="AKW11" i="3" s="1" a="1"/>
  <c r="AKW11" i="3" s="1"/>
  <c r="AKX11" i="3" s="1" a="1"/>
  <c r="AKX11" i="3" s="1"/>
  <c r="AKY11" i="3" s="1" a="1"/>
  <c r="AKY11" i="3" s="1"/>
  <c r="AKZ11" i="3" s="1" a="1"/>
  <c r="AKZ11" i="3" s="1"/>
  <c r="ALA11" i="3" s="1" a="1"/>
  <c r="ALA11" i="3" s="1"/>
  <c r="ALB11" i="3" s="1" a="1"/>
  <c r="ALB11" i="3" s="1"/>
  <c r="ALC11" i="3" s="1" a="1"/>
  <c r="ALC11" i="3" s="1"/>
  <c r="ALD11" i="3" s="1" a="1"/>
  <c r="ALD11" i="3" s="1"/>
  <c r="ALE11" i="3" s="1" a="1"/>
  <c r="ALE11" i="3" s="1"/>
  <c r="ALF11" i="3" s="1" a="1"/>
  <c r="ALF11" i="3" s="1"/>
  <c r="ALG11" i="3" s="1" a="1"/>
  <c r="ALG11" i="3" s="1"/>
  <c r="ALH11" i="3" s="1" a="1"/>
  <c r="ALH11" i="3" s="1"/>
  <c r="ALI11" i="3" s="1" a="1"/>
  <c r="ALI11" i="3" s="1"/>
  <c r="ALJ11" i="3" s="1" a="1"/>
  <c r="ALJ11" i="3" s="1"/>
  <c r="ALK11" i="3" s="1" a="1"/>
  <c r="ALK11" i="3" s="1"/>
  <c r="ALL11" i="3" s="1" a="1"/>
  <c r="ALL11" i="3" s="1"/>
  <c r="ALM11" i="3" s="1" a="1"/>
  <c r="ALM11" i="3" s="1"/>
  <c r="ALN11" i="3" s="1" a="1"/>
  <c r="ALN11" i="3" s="1"/>
  <c r="ALO11" i="3" s="1" a="1"/>
  <c r="ALO11" i="3" s="1"/>
  <c r="ALP11" i="3" s="1" a="1"/>
  <c r="ALP11" i="3" s="1"/>
  <c r="ALQ11" i="3" s="1" a="1"/>
  <c r="ALQ11" i="3" s="1"/>
  <c r="ALR11" i="3" s="1" a="1"/>
  <c r="ALR11" i="3" s="1"/>
  <c r="ALS11" i="3" s="1" a="1"/>
  <c r="ALS11" i="3" s="1"/>
  <c r="ALT11" i="3" s="1" a="1"/>
  <c r="ALT11" i="3" s="1"/>
  <c r="ALU11" i="3" s="1" a="1"/>
  <c r="ALU11" i="3" s="1"/>
  <c r="ALV11" i="3" s="1" a="1"/>
  <c r="ALV11" i="3" s="1"/>
  <c r="ALW11" i="3" s="1" a="1"/>
  <c r="ALW11" i="3" s="1"/>
  <c r="ALX11" i="3" s="1" a="1"/>
  <c r="ALX11" i="3" s="1"/>
  <c r="ALY11" i="3" s="1" a="1"/>
  <c r="ALY11" i="3" s="1"/>
  <c r="ALZ11" i="3" s="1" a="1"/>
  <c r="ALZ11" i="3" s="1"/>
  <c r="AMA11" i="3" s="1" a="1"/>
  <c r="AMA11" i="3" s="1"/>
  <c r="AMB11" i="3" s="1" a="1"/>
  <c r="AMB11" i="3" s="1"/>
  <c r="AMC11" i="3" s="1" a="1"/>
  <c r="AMC11" i="3" s="1"/>
  <c r="AMD11" i="3" s="1" a="1"/>
  <c r="AMD11" i="3" s="1"/>
  <c r="AME11" i="3" s="1" a="1"/>
  <c r="AME11" i="3" s="1"/>
  <c r="AMF11" i="3" s="1" a="1"/>
  <c r="AMF11" i="3" s="1"/>
  <c r="AMG11" i="3" s="1" a="1"/>
  <c r="AMG11" i="3" s="1"/>
  <c r="AMH11" i="3" s="1" a="1"/>
  <c r="AMH11" i="3" s="1"/>
  <c r="AMI11" i="3" s="1" a="1"/>
  <c r="AMI11" i="3" s="1"/>
  <c r="AMJ11" i="3" s="1" a="1"/>
  <c r="AMJ11" i="3" s="1"/>
  <c r="AMK11" i="3" s="1" a="1"/>
  <c r="AMK11" i="3" s="1"/>
  <c r="AML11" i="3" s="1" a="1"/>
  <c r="AML11" i="3" s="1"/>
  <c r="AMM11" i="3" s="1" a="1"/>
  <c r="AMM11" i="3" s="1"/>
  <c r="AMN11" i="3" s="1" a="1"/>
  <c r="AMN11" i="3" s="1"/>
  <c r="AMO11" i="3" s="1" a="1"/>
  <c r="AMO11" i="3" s="1"/>
  <c r="AMP11" i="3" s="1" a="1"/>
  <c r="AMP11" i="3" s="1"/>
  <c r="AMQ11" i="3" s="1" a="1"/>
  <c r="AMQ11" i="3" s="1"/>
  <c r="AMR11" i="3" s="1" a="1"/>
  <c r="AMR11" i="3" s="1"/>
  <c r="AMS11" i="3" s="1" a="1"/>
  <c r="AMS11" i="3" s="1"/>
  <c r="AMT11" i="3" s="1" a="1"/>
  <c r="AMT11" i="3" s="1"/>
  <c r="AMU11" i="3" s="1" a="1"/>
  <c r="AMU11" i="3" s="1"/>
  <c r="AMV11" i="3" s="1" a="1"/>
  <c r="AMV11" i="3" s="1"/>
  <c r="AMW11" i="3" s="1" a="1"/>
  <c r="AMW11" i="3" s="1"/>
  <c r="AMX11" i="3" s="1" a="1"/>
  <c r="AMX11" i="3" s="1"/>
  <c r="AMY11" i="3" s="1" a="1"/>
  <c r="AMY11" i="3" s="1"/>
  <c r="AMZ11" i="3" s="1" a="1"/>
  <c r="AMZ11" i="3" s="1"/>
  <c r="ANA11" i="3" s="1" a="1"/>
  <c r="ANA11" i="3" s="1"/>
  <c r="ANB11" i="3" s="1" a="1"/>
  <c r="ANB11" i="3" s="1"/>
  <c r="ANC11" i="3" s="1" a="1"/>
  <c r="ANC11" i="3" s="1"/>
  <c r="AND11" i="3" s="1" a="1"/>
  <c r="AND11" i="3" s="1"/>
  <c r="ANE11" i="3" s="1" a="1"/>
  <c r="ANE11" i="3" s="1"/>
  <c r="ANF11" i="3" s="1" a="1"/>
  <c r="ANF11" i="3" s="1"/>
  <c r="ANG11" i="3" s="1" a="1"/>
  <c r="ANG11" i="3" s="1"/>
  <c r="ANH11" i="3" s="1" a="1"/>
  <c r="ANH11" i="3" s="1"/>
  <c r="ANI11" i="3" s="1" a="1"/>
  <c r="ANI11" i="3" s="1"/>
  <c r="ANJ11" i="3" s="1" a="1"/>
  <c r="ANJ11" i="3" s="1"/>
  <c r="ANK11" i="3" s="1" a="1"/>
  <c r="ANK11" i="3" s="1"/>
  <c r="ANL11" i="3" s="1" a="1"/>
  <c r="ANL11" i="3" s="1"/>
  <c r="ANM11" i="3" s="1" a="1"/>
  <c r="ANM11" i="3" s="1"/>
  <c r="ANN11" i="3" s="1" a="1"/>
  <c r="ANN11" i="3" s="1"/>
  <c r="ANO11" i="3" s="1" a="1"/>
  <c r="ANO11" i="3" s="1"/>
  <c r="ANP11" i="3" s="1" a="1"/>
  <c r="ANP11" i="3" s="1"/>
  <c r="ANQ11" i="3" s="1" a="1"/>
  <c r="ANQ11" i="3" s="1"/>
  <c r="ANR11" i="3" s="1" a="1"/>
  <c r="ANR11" i="3" s="1"/>
  <c r="ANS11" i="3" s="1" a="1"/>
  <c r="ANS11" i="3" s="1"/>
  <c r="ANT11" i="3" s="1" a="1"/>
  <c r="ANT11" i="3" s="1"/>
  <c r="ANU11" i="3" s="1" a="1"/>
  <c r="ANU11" i="3" s="1"/>
  <c r="ANV11" i="3" s="1" a="1"/>
  <c r="ANV11" i="3" s="1"/>
  <c r="ANW11" i="3" s="1" a="1"/>
  <c r="ANW11" i="3" s="1"/>
  <c r="ANX11" i="3" s="1" a="1"/>
  <c r="ANX11" i="3" s="1"/>
  <c r="ANY11" i="3" s="1" a="1"/>
  <c r="ANY11" i="3" s="1"/>
  <c r="ANZ11" i="3" s="1" a="1"/>
  <c r="ANZ11" i="3" s="1"/>
  <c r="AOA11" i="3" s="1" a="1"/>
  <c r="AOA11" i="3" s="1"/>
  <c r="AOB11" i="3" s="1" a="1"/>
  <c r="AOB11" i="3" s="1"/>
  <c r="AOC11" i="3" s="1" a="1"/>
  <c r="AOC11" i="3" s="1"/>
  <c r="AOD11" i="3" s="1" a="1"/>
  <c r="AOD11" i="3" s="1"/>
  <c r="AOE11" i="3" s="1" a="1"/>
  <c r="AOE11" i="3" s="1"/>
  <c r="AOF11" i="3" s="1" a="1"/>
  <c r="AOF11" i="3" s="1"/>
  <c r="AOG11" i="3" s="1" a="1"/>
  <c r="AOG11" i="3" s="1"/>
  <c r="AOH11" i="3" s="1" a="1"/>
  <c r="AOH11" i="3" s="1"/>
  <c r="AOI11" i="3" s="1" a="1"/>
  <c r="AOI11" i="3" s="1"/>
  <c r="AOJ11" i="3" s="1" a="1"/>
  <c r="AOJ11" i="3" s="1"/>
  <c r="AOK11" i="3" s="1" a="1"/>
  <c r="AOK11" i="3" s="1"/>
  <c r="AOL11" i="3" s="1" a="1"/>
  <c r="AOL11" i="3" s="1"/>
  <c r="AOM11" i="3" s="1" a="1"/>
  <c r="AOM11" i="3" s="1"/>
  <c r="AON11" i="3" s="1" a="1"/>
  <c r="AON11" i="3" s="1"/>
  <c r="AOO11" i="3" s="1" a="1"/>
  <c r="AOO11" i="3" s="1"/>
  <c r="AOP11" i="3" s="1" a="1"/>
  <c r="AOP11" i="3" s="1"/>
  <c r="AOQ11" i="3" s="1" a="1"/>
  <c r="AOQ11" i="3" s="1"/>
  <c r="AOR11" i="3" s="1" a="1"/>
  <c r="AOR11" i="3" s="1"/>
  <c r="AOS11" i="3" s="1" a="1"/>
  <c r="AOS11" i="3" s="1"/>
  <c r="AOT11" i="3" s="1" a="1"/>
  <c r="AOT11" i="3" s="1"/>
  <c r="AOU11" i="3" s="1" a="1"/>
  <c r="AOU11" i="3" s="1"/>
  <c r="AOV11" i="3" s="1" a="1"/>
  <c r="AOV11" i="3" s="1"/>
  <c r="AOW11" i="3" s="1" a="1"/>
  <c r="AOW11" i="3" s="1"/>
  <c r="AOX11" i="3" s="1" a="1"/>
  <c r="AOX11" i="3" s="1"/>
  <c r="AOY11" i="3" s="1" a="1"/>
  <c r="AOY11" i="3" s="1"/>
  <c r="AOZ11" i="3" s="1" a="1"/>
  <c r="AOZ11" i="3" s="1"/>
  <c r="APA11" i="3" s="1" a="1"/>
  <c r="APA11" i="3" s="1"/>
  <c r="APB11" i="3" s="1" a="1"/>
  <c r="APB11" i="3" s="1"/>
  <c r="APC11" i="3" s="1" a="1"/>
  <c r="APC11" i="3" s="1"/>
  <c r="APD11" i="3" s="1" a="1"/>
  <c r="APD11" i="3" s="1"/>
  <c r="APE11" i="3" s="1" a="1"/>
  <c r="APE11" i="3" s="1"/>
  <c r="APF11" i="3" s="1" a="1"/>
  <c r="APF11" i="3" s="1"/>
  <c r="APG11" i="3" s="1" a="1"/>
  <c r="APG11" i="3" s="1"/>
  <c r="APH11" i="3" s="1" a="1"/>
  <c r="APH11" i="3" s="1"/>
  <c r="API11" i="3" s="1" a="1"/>
  <c r="API11" i="3" s="1"/>
  <c r="APJ11" i="3" s="1" a="1"/>
  <c r="APJ11" i="3" s="1"/>
  <c r="APK11" i="3" s="1" a="1"/>
  <c r="APK11" i="3" s="1"/>
  <c r="APL11" i="3" s="1" a="1"/>
  <c r="APL11" i="3" s="1"/>
  <c r="APM11" i="3" s="1" a="1"/>
  <c r="APM11" i="3" s="1"/>
  <c r="APN11" i="3" s="1" a="1"/>
  <c r="APN11" i="3" s="1"/>
  <c r="APO11" i="3" s="1" a="1"/>
  <c r="APO11" i="3" s="1"/>
  <c r="APP11" i="3" s="1" a="1"/>
  <c r="APP11" i="3" s="1"/>
  <c r="APQ11" i="3" s="1" a="1"/>
  <c r="APQ11" i="3" s="1"/>
  <c r="APR11" i="3" s="1" a="1"/>
  <c r="APR11" i="3" s="1"/>
  <c r="APS11" i="3" s="1" a="1"/>
  <c r="APS11" i="3" s="1"/>
  <c r="APT11" i="3" s="1" a="1"/>
  <c r="APT11" i="3" s="1"/>
  <c r="APU11" i="3" s="1" a="1"/>
  <c r="APU11" i="3" s="1"/>
  <c r="APV11" i="3" s="1" a="1"/>
  <c r="APV11" i="3" s="1"/>
  <c r="APW11" i="3" s="1" a="1"/>
  <c r="APW11" i="3" s="1"/>
  <c r="APX11" i="3" s="1" a="1"/>
  <c r="APX11" i="3" s="1"/>
  <c r="APY11" i="3" s="1" a="1"/>
  <c r="APY11" i="3" s="1"/>
  <c r="APZ11" i="3" s="1" a="1"/>
  <c r="APZ11" i="3" s="1"/>
  <c r="AQA11" i="3" s="1" a="1"/>
  <c r="AQA11" i="3" s="1"/>
  <c r="AQB11" i="3" s="1" a="1"/>
  <c r="AQB11" i="3" s="1"/>
  <c r="AQC11" i="3" s="1" a="1"/>
  <c r="AQC11" i="3" s="1"/>
  <c r="AQD11" i="3" s="1" a="1"/>
  <c r="AQD11" i="3" s="1"/>
  <c r="AQE11" i="3" s="1" a="1"/>
  <c r="AQE11" i="3" s="1"/>
  <c r="AQF11" i="3" s="1" a="1"/>
  <c r="AQF11" i="3" s="1"/>
  <c r="AQG11" i="3" s="1" a="1"/>
  <c r="AQG11" i="3" s="1"/>
  <c r="AQH11" i="3" s="1" a="1"/>
  <c r="AQH11" i="3" s="1"/>
  <c r="AQI11" i="3" s="1" a="1"/>
  <c r="AQI11" i="3" s="1"/>
  <c r="AQJ11" i="3" s="1" a="1"/>
  <c r="AQJ11" i="3" s="1"/>
  <c r="AQK11" i="3" s="1" a="1"/>
  <c r="AQK11" i="3" s="1"/>
  <c r="AQL11" i="3" s="1" a="1"/>
  <c r="AQL11" i="3" s="1"/>
  <c r="AQM11" i="3" s="1" a="1"/>
  <c r="AQM11" i="3" s="1"/>
  <c r="AQN11" i="3" s="1" a="1"/>
  <c r="AQN11" i="3" s="1"/>
  <c r="AQO11" i="3" s="1" a="1"/>
  <c r="AQO11" i="3" s="1"/>
  <c r="AQP11" i="3" s="1" a="1"/>
  <c r="AQP11" i="3" s="1"/>
  <c r="AQQ11" i="3" s="1" a="1"/>
  <c r="AQQ11" i="3" s="1"/>
  <c r="AQR11" i="3" s="1" a="1"/>
  <c r="AQR11" i="3" s="1"/>
  <c r="AQS11" i="3" s="1" a="1"/>
  <c r="AQS11" i="3" s="1"/>
  <c r="AQT11" i="3" s="1" a="1"/>
  <c r="AQT11" i="3" s="1"/>
  <c r="AQU11" i="3" s="1" a="1"/>
  <c r="AQU11" i="3" s="1"/>
  <c r="AQV11" i="3" s="1" a="1"/>
  <c r="AQV11" i="3" s="1"/>
  <c r="AQW11" i="3" s="1" a="1"/>
  <c r="AQW11" i="3" s="1"/>
  <c r="AQX11" i="3" s="1" a="1"/>
  <c r="AQX11" i="3" s="1"/>
  <c r="AQY11" i="3" s="1" a="1"/>
  <c r="AQY11" i="3" s="1"/>
  <c r="AQZ11" i="3" s="1" a="1"/>
  <c r="AQZ11" i="3" s="1"/>
  <c r="ARA11" i="3" s="1" a="1"/>
  <c r="ARA11" i="3" s="1"/>
  <c r="ARB11" i="3" s="1" a="1"/>
  <c r="ARB11" i="3" s="1"/>
  <c r="ARC11" i="3" s="1" a="1"/>
  <c r="ARC11" i="3" s="1"/>
  <c r="ARD11" i="3" s="1" a="1"/>
  <c r="ARD11" i="3" s="1"/>
  <c r="ARE11" i="3" s="1" a="1"/>
  <c r="ARE11" i="3" s="1"/>
  <c r="ARF11" i="3" s="1" a="1"/>
  <c r="ARF11" i="3" s="1"/>
  <c r="ARG11" i="3" s="1" a="1"/>
  <c r="ARG11" i="3" s="1"/>
  <c r="ARH11" i="3" s="1" a="1"/>
  <c r="ARH11" i="3" s="1"/>
  <c r="ARI11" i="3" s="1" a="1"/>
  <c r="ARI11" i="3" s="1"/>
  <c r="ARJ11" i="3" s="1" a="1"/>
  <c r="ARJ11" i="3" s="1"/>
  <c r="ARK11" i="3" s="1" a="1"/>
  <c r="ARK11" i="3" s="1"/>
  <c r="ARL11" i="3" s="1" a="1"/>
  <c r="ARL11" i="3" s="1"/>
  <c r="ARM11" i="3" s="1" a="1"/>
  <c r="ARM11" i="3" s="1"/>
  <c r="ARN11" i="3" s="1" a="1"/>
  <c r="ARN11" i="3" s="1"/>
  <c r="ARO11" i="3" s="1" a="1"/>
  <c r="ARO11" i="3" s="1"/>
  <c r="ARP11" i="3" s="1" a="1"/>
  <c r="ARP11" i="3" s="1"/>
  <c r="ARQ11" i="3" s="1" a="1"/>
  <c r="ARQ11" i="3" s="1"/>
  <c r="ARR11" i="3" s="1" a="1"/>
  <c r="ARR11" i="3" s="1"/>
  <c r="ARS11" i="3" s="1" a="1"/>
  <c r="ARS11" i="3" s="1"/>
  <c r="ART11" i="3" s="1" a="1"/>
  <c r="ART11" i="3" s="1"/>
  <c r="ARU11" i="3" s="1" a="1"/>
  <c r="ARU11" i="3" s="1"/>
  <c r="ARV11" i="3" s="1" a="1"/>
  <c r="ARV11" i="3" s="1"/>
  <c r="ARW11" i="3" s="1" a="1"/>
  <c r="ARW11" i="3" s="1"/>
  <c r="ARX11" i="3" s="1" a="1"/>
  <c r="ARX11" i="3" s="1"/>
  <c r="ARY11" i="3" s="1" a="1"/>
  <c r="ARY11" i="3" s="1"/>
  <c r="ARZ11" i="3" s="1" a="1"/>
  <c r="ARZ11" i="3" s="1"/>
  <c r="ASA11" i="3" s="1" a="1"/>
  <c r="ASA11" i="3" s="1"/>
  <c r="ASB11" i="3" s="1" a="1"/>
  <c r="ASB11" i="3" s="1"/>
  <c r="ASC11" i="3" s="1" a="1"/>
  <c r="ASC11" i="3" s="1"/>
  <c r="ASD11" i="3" s="1" a="1"/>
  <c r="ASD11" i="3" s="1"/>
  <c r="ASE11" i="3" s="1" a="1"/>
  <c r="ASE11" i="3" s="1"/>
  <c r="ASF11" i="3" s="1" a="1"/>
  <c r="ASF11" i="3" s="1"/>
  <c r="ASG11" i="3" s="1" a="1"/>
  <c r="ASG11" i="3" s="1"/>
  <c r="ASH11" i="3" s="1" a="1"/>
  <c r="ASH11" i="3" s="1"/>
  <c r="ASI11" i="3" s="1" a="1"/>
  <c r="ASI11" i="3" s="1"/>
  <c r="ASJ11" i="3" s="1" a="1"/>
  <c r="ASJ11" i="3" s="1"/>
  <c r="ASK11" i="3" s="1" a="1"/>
  <c r="ASK11" i="3" s="1"/>
  <c r="ASL11" i="3" s="1" a="1"/>
  <c r="ASL11" i="3" s="1"/>
  <c r="ASM11" i="3" s="1" a="1"/>
  <c r="ASM11" i="3" s="1"/>
  <c r="ASN11" i="3" s="1" a="1"/>
  <c r="ASN11" i="3" s="1"/>
  <c r="ASO11" i="3" s="1" a="1"/>
  <c r="ASO11" i="3" s="1"/>
  <c r="ASP11" i="3" s="1" a="1"/>
  <c r="ASP11" i="3" s="1"/>
  <c r="ASQ11" i="3" s="1" a="1"/>
  <c r="ASQ11" i="3" s="1"/>
  <c r="ASR11" i="3" s="1" a="1"/>
  <c r="ASR11" i="3" s="1"/>
  <c r="ASS11" i="3" s="1" a="1"/>
  <c r="ASS11" i="3" s="1"/>
  <c r="AST11" i="3" s="1" a="1"/>
  <c r="AST11" i="3" s="1"/>
  <c r="ASU11" i="3" s="1" a="1"/>
  <c r="ASU11" i="3" s="1"/>
  <c r="ASV11" i="3" s="1" a="1"/>
  <c r="ASV11" i="3" s="1"/>
  <c r="ASW11" i="3" s="1" a="1"/>
  <c r="ASW11" i="3" s="1"/>
  <c r="ASX11" i="3" s="1" a="1"/>
  <c r="ASX11" i="3" s="1"/>
  <c r="ASY11" i="3" s="1" a="1"/>
  <c r="ASY11" i="3" s="1"/>
  <c r="ASZ11" i="3" s="1" a="1"/>
  <c r="ASZ11" i="3" s="1"/>
  <c r="ATA11" i="3" s="1" a="1"/>
  <c r="ATA11" i="3" s="1"/>
  <c r="ATB11" i="3" s="1" a="1"/>
  <c r="ATB11" i="3" s="1"/>
  <c r="ATC11" i="3" s="1" a="1"/>
  <c r="ATC11" i="3" s="1"/>
  <c r="ATD11" i="3" s="1" a="1"/>
  <c r="ATD11" i="3" s="1"/>
  <c r="ATE11" i="3" s="1" a="1"/>
  <c r="ATE11" i="3" s="1"/>
  <c r="ATF11" i="3" s="1" a="1"/>
  <c r="ATF11" i="3" s="1"/>
  <c r="ATG11" i="3" s="1" a="1"/>
  <c r="ATG11" i="3" s="1"/>
  <c r="ATH11" i="3" s="1" a="1"/>
  <c r="ATH11" i="3" s="1"/>
  <c r="ATI11" i="3" s="1" a="1"/>
  <c r="ATI11" i="3" s="1"/>
  <c r="ATJ11" i="3" s="1" a="1"/>
  <c r="ATJ11" i="3" s="1"/>
  <c r="ATK11" i="3" s="1" a="1"/>
  <c r="ATK11" i="3" s="1"/>
  <c r="ATL11" i="3" s="1" a="1"/>
  <c r="ATL11" i="3" s="1"/>
  <c r="ATM11" i="3" s="1" a="1"/>
  <c r="ATM11" i="3" s="1"/>
  <c r="ATN11" i="3" s="1" a="1"/>
  <c r="ATN11" i="3" s="1"/>
  <c r="ATO11" i="3" s="1" a="1"/>
  <c r="ATO11" i="3" s="1"/>
  <c r="ATP11" i="3" s="1" a="1"/>
  <c r="ATP11" i="3" s="1"/>
  <c r="ATQ11" i="3" s="1" a="1"/>
  <c r="ATQ11" i="3" s="1"/>
  <c r="ATR11" i="3" s="1" a="1"/>
  <c r="ATR11" i="3" s="1"/>
  <c r="ATS11" i="3" s="1" a="1"/>
  <c r="ATS11" i="3" s="1"/>
  <c r="ATT11" i="3" s="1" a="1"/>
  <c r="ATT11" i="3" s="1"/>
  <c r="ATU11" i="3" s="1" a="1"/>
  <c r="ATU11" i="3" s="1"/>
  <c r="ATV11" i="3" s="1" a="1"/>
  <c r="ATV11" i="3" s="1"/>
  <c r="ATW11" i="3" s="1" a="1"/>
  <c r="ATW11" i="3" s="1"/>
  <c r="ATX11" i="3" s="1" a="1"/>
  <c r="ATX11" i="3" s="1"/>
  <c r="ATY11" i="3" s="1" a="1"/>
  <c r="ATY11" i="3" s="1"/>
  <c r="ATZ11" i="3" s="1" a="1"/>
  <c r="ATZ11" i="3" s="1"/>
  <c r="AUA11" i="3" s="1" a="1"/>
  <c r="AUA11" i="3" s="1"/>
  <c r="AUB11" i="3" s="1" a="1"/>
  <c r="AUB11" i="3" s="1"/>
  <c r="AUC11" i="3" s="1" a="1"/>
  <c r="AUC11" i="3" s="1"/>
  <c r="AUD11" i="3" s="1" a="1"/>
  <c r="AUD11" i="3" s="1"/>
  <c r="AUE11" i="3" s="1" a="1"/>
  <c r="AUE11" i="3" s="1"/>
  <c r="AUF11" i="3" s="1" a="1"/>
  <c r="AUF11" i="3" s="1"/>
  <c r="AUG11" i="3" s="1" a="1"/>
  <c r="AUG11" i="3" s="1"/>
  <c r="AUH11" i="3" s="1" a="1"/>
  <c r="AUH11" i="3" s="1"/>
  <c r="AUI11" i="3" s="1" a="1"/>
  <c r="AUI11" i="3" s="1"/>
  <c r="AUJ11" i="3" s="1" a="1"/>
  <c r="AUJ11" i="3" s="1"/>
  <c r="AUK11" i="3" s="1" a="1"/>
  <c r="AUK11" i="3" s="1"/>
  <c r="AUL11" i="3" s="1" a="1"/>
  <c r="AUL11" i="3" s="1"/>
  <c r="AUM11" i="3" s="1" a="1"/>
  <c r="AUM11" i="3" s="1"/>
  <c r="AUN11" i="3" s="1" a="1"/>
  <c r="AUN11" i="3" s="1"/>
  <c r="AUO11" i="3" s="1" a="1"/>
  <c r="AUO11" i="3" s="1"/>
  <c r="AUP11" i="3" s="1" a="1"/>
  <c r="AUP11" i="3" s="1"/>
  <c r="AUQ11" i="3" s="1" a="1"/>
  <c r="AUQ11" i="3" s="1"/>
  <c r="AUR11" i="3" s="1" a="1"/>
  <c r="AUR11" i="3" s="1"/>
  <c r="AUS11" i="3" s="1" a="1"/>
  <c r="AUS11" i="3" s="1"/>
  <c r="AUT11" i="3" s="1" a="1"/>
  <c r="AUT11" i="3" s="1"/>
  <c r="AUU11" i="3" s="1" a="1"/>
  <c r="AUU11" i="3" s="1"/>
  <c r="AUV11" i="3" s="1" a="1"/>
  <c r="AUV11" i="3" s="1"/>
  <c r="AUW11" i="3" s="1" a="1"/>
  <c r="AUW11" i="3" s="1"/>
  <c r="AUX11" i="3" s="1" a="1"/>
  <c r="AUX11" i="3" s="1"/>
  <c r="AUY11" i="3" s="1" a="1"/>
  <c r="AUY11" i="3" s="1"/>
  <c r="AUZ11" i="3" s="1" a="1"/>
  <c r="AUZ11" i="3" s="1"/>
  <c r="AVA11" i="3" s="1" a="1"/>
  <c r="AVA11" i="3" s="1"/>
  <c r="AVB11" i="3" s="1" a="1"/>
  <c r="AVB11" i="3" s="1"/>
  <c r="AVC11" i="3" s="1" a="1"/>
  <c r="AVC11" i="3" s="1"/>
  <c r="AVD11" i="3" s="1" a="1"/>
  <c r="AVD11" i="3" s="1"/>
  <c r="AVE11" i="3" s="1" a="1"/>
  <c r="AVE11" i="3" s="1"/>
  <c r="AVF11" i="3" s="1" a="1"/>
  <c r="AVF11" i="3" s="1"/>
  <c r="AVG11" i="3" s="1" a="1"/>
  <c r="AVG11" i="3" s="1"/>
  <c r="AVH11" i="3" s="1" a="1"/>
  <c r="AVH11" i="3" s="1"/>
  <c r="AVI11" i="3" s="1" a="1"/>
  <c r="AVI11" i="3" s="1"/>
  <c r="AVJ11" i="3" s="1" a="1"/>
  <c r="AVJ11" i="3" s="1"/>
  <c r="AVK11" i="3" s="1" a="1"/>
  <c r="AVK11" i="3" s="1"/>
  <c r="AVL11" i="3" s="1" a="1"/>
  <c r="AVL11" i="3" s="1"/>
  <c r="AVM11" i="3" s="1" a="1"/>
  <c r="AVM11" i="3" s="1"/>
  <c r="AVN11" i="3" s="1" a="1"/>
  <c r="AVN11" i="3" s="1"/>
  <c r="AVO11" i="3" s="1" a="1"/>
  <c r="AVO11" i="3" s="1"/>
  <c r="AVP11" i="3" s="1" a="1"/>
  <c r="AVP11" i="3" s="1"/>
  <c r="AVQ11" i="3" s="1" a="1"/>
  <c r="AVQ11" i="3" s="1"/>
  <c r="AVR11" i="3" s="1" a="1"/>
  <c r="AVR11" i="3" s="1"/>
  <c r="AVS11" i="3" s="1" a="1"/>
  <c r="AVS11" i="3" s="1"/>
  <c r="AVT11" i="3" s="1" a="1"/>
  <c r="AVT11" i="3" s="1"/>
  <c r="AVU11" i="3" s="1" a="1"/>
  <c r="AVU11" i="3" s="1"/>
  <c r="AVV11" i="3" s="1" a="1"/>
  <c r="AVV11" i="3" s="1"/>
  <c r="AVW11" i="3" s="1" a="1"/>
  <c r="AVW11" i="3" s="1"/>
  <c r="AVX11" i="3" s="1" a="1"/>
  <c r="AVX11" i="3" s="1"/>
  <c r="AVY11" i="3" s="1" a="1"/>
  <c r="AVY11" i="3" s="1"/>
  <c r="AVZ11" i="3" s="1" a="1"/>
  <c r="AVZ11" i="3" s="1"/>
  <c r="AWA11" i="3" s="1" a="1"/>
  <c r="AWA11" i="3" s="1"/>
  <c r="AWB11" i="3" s="1" a="1"/>
  <c r="AWB11" i="3" s="1"/>
  <c r="AWC11" i="3" s="1" a="1"/>
  <c r="AWC11" i="3" s="1"/>
  <c r="AWD11" i="3" s="1" a="1"/>
  <c r="AWD11" i="3" s="1"/>
  <c r="AWE11" i="3" s="1" a="1"/>
  <c r="AWE11" i="3" s="1"/>
  <c r="AWF11" i="3" s="1" a="1"/>
  <c r="AWF11" i="3" s="1"/>
  <c r="AWG11" i="3" s="1" a="1"/>
  <c r="AWG11" i="3" s="1"/>
  <c r="AWH11" i="3" s="1" a="1"/>
  <c r="AWH11" i="3" s="1"/>
  <c r="AWI11" i="3" s="1" a="1"/>
  <c r="AWI11" i="3" s="1"/>
  <c r="AWJ11" i="3" s="1" a="1"/>
  <c r="AWJ11" i="3" s="1"/>
  <c r="AWK11" i="3" s="1" a="1"/>
  <c r="AWK11" i="3" s="1"/>
  <c r="AWL11" i="3" s="1" a="1"/>
  <c r="AWL11" i="3" s="1"/>
  <c r="AWM11" i="3" s="1" a="1"/>
  <c r="AWM11" i="3" s="1"/>
  <c r="AWN11" i="3" s="1" a="1"/>
  <c r="AWN11" i="3" s="1"/>
  <c r="AWO11" i="3" s="1" a="1"/>
  <c r="AWO11" i="3" s="1"/>
  <c r="AWP11" i="3" s="1" a="1"/>
  <c r="AWP11" i="3" s="1"/>
  <c r="AWQ11" i="3" s="1" a="1"/>
  <c r="AWQ11" i="3" s="1"/>
  <c r="AWR11" i="3" s="1" a="1"/>
  <c r="AWR11" i="3" s="1"/>
  <c r="AWS11" i="3" s="1" a="1"/>
  <c r="AWS11" i="3" s="1"/>
  <c r="AWT11" i="3" s="1" a="1"/>
  <c r="AWT11" i="3" s="1"/>
  <c r="AWU11" i="3" s="1" a="1"/>
  <c r="AWU11" i="3" s="1"/>
  <c r="AWV11" i="3" s="1" a="1"/>
  <c r="AWV11" i="3" s="1"/>
  <c r="AWW11" i="3" s="1" a="1"/>
  <c r="AWW11" i="3" s="1"/>
  <c r="AWX11" i="3" s="1" a="1"/>
  <c r="AWX11" i="3" s="1"/>
  <c r="AWY11" i="3" s="1" a="1"/>
  <c r="AWY11" i="3" s="1"/>
  <c r="AWZ11" i="3" s="1" a="1"/>
  <c r="AWZ11" i="3" s="1"/>
  <c r="AXA11" i="3" s="1" a="1"/>
  <c r="AXA11" i="3" s="1"/>
  <c r="AXB11" i="3" s="1" a="1"/>
  <c r="AXB11" i="3" s="1"/>
  <c r="AXC11" i="3" s="1" a="1"/>
  <c r="AXC11" i="3" s="1"/>
  <c r="AXD11" i="3" s="1" a="1"/>
  <c r="AXD11" i="3" s="1"/>
  <c r="AXE11" i="3" s="1" a="1"/>
  <c r="AXE11" i="3" s="1"/>
  <c r="AXF11" i="3" s="1" a="1"/>
  <c r="AXF11" i="3" s="1"/>
  <c r="AXG11" i="3" s="1" a="1"/>
  <c r="AXG11" i="3" s="1"/>
  <c r="AXH11" i="3" s="1" a="1"/>
  <c r="AXH11" i="3" s="1"/>
  <c r="AXI11" i="3" s="1" a="1"/>
  <c r="AXI11" i="3" s="1"/>
  <c r="AXJ11" i="3" s="1" a="1"/>
  <c r="AXJ11" i="3" s="1"/>
  <c r="AXK11" i="3" s="1" a="1"/>
  <c r="AXK11" i="3" s="1"/>
  <c r="AXL11" i="3" s="1" a="1"/>
  <c r="AXL11" i="3" s="1"/>
  <c r="AXM11" i="3" s="1" a="1"/>
  <c r="AXM11" i="3" s="1"/>
  <c r="AXN11" i="3" s="1" a="1"/>
  <c r="AXN11" i="3" s="1"/>
  <c r="AXO11" i="3" s="1" a="1"/>
  <c r="AXO11" i="3" s="1"/>
  <c r="AXP11" i="3" s="1" a="1"/>
  <c r="AXP11" i="3" s="1"/>
  <c r="AXQ11" i="3" s="1" a="1"/>
  <c r="AXQ11" i="3" s="1"/>
  <c r="AXR11" i="3" s="1" a="1"/>
  <c r="AXR11" i="3" s="1"/>
  <c r="AXS11" i="3" s="1" a="1"/>
  <c r="AXS11" i="3" s="1"/>
  <c r="AXT11" i="3" s="1" a="1"/>
  <c r="AXT11" i="3" s="1"/>
  <c r="AXU11" i="3" s="1" a="1"/>
  <c r="AXU11" i="3" s="1"/>
  <c r="AXV11" i="3" s="1" a="1"/>
  <c r="AXV11" i="3" s="1"/>
  <c r="AXW11" i="3" s="1" a="1"/>
  <c r="AXW11" i="3" s="1"/>
  <c r="AXX11" i="3" s="1" a="1"/>
  <c r="AXX11" i="3" s="1"/>
  <c r="AXY11" i="3" s="1" a="1"/>
  <c r="AXY11" i="3" s="1"/>
  <c r="AXZ11" i="3" s="1" a="1"/>
  <c r="AXZ11" i="3" s="1"/>
  <c r="AYA11" i="3" s="1" a="1"/>
  <c r="AYA11" i="3" s="1"/>
  <c r="AYB11" i="3" s="1" a="1"/>
  <c r="AYB11" i="3" s="1"/>
  <c r="AYC11" i="3" s="1" a="1"/>
  <c r="AYC11" i="3" s="1"/>
  <c r="AYD11" i="3" s="1" a="1"/>
  <c r="AYD11" i="3" s="1"/>
  <c r="AYE11" i="3" s="1" a="1"/>
  <c r="AYE11" i="3" s="1"/>
  <c r="AYF11" i="3" s="1" a="1"/>
  <c r="AYF11" i="3" s="1"/>
  <c r="AYG11" i="3" s="1" a="1"/>
  <c r="AYG11" i="3" s="1"/>
  <c r="AYH11" i="3" s="1" a="1"/>
  <c r="AYH11" i="3" s="1"/>
  <c r="AYI11" i="3" s="1" a="1"/>
  <c r="AYI11" i="3" s="1"/>
  <c r="AYJ11" i="3" s="1" a="1"/>
  <c r="AYJ11" i="3" s="1"/>
  <c r="AYK11" i="3" s="1" a="1"/>
  <c r="AYK11" i="3" s="1"/>
  <c r="AYL11" i="3" s="1" a="1"/>
  <c r="AYL11" i="3" s="1"/>
  <c r="AYM11" i="3" s="1" a="1"/>
  <c r="AYM11" i="3" s="1"/>
  <c r="AYN11" i="3" s="1" a="1"/>
  <c r="AYN11" i="3" s="1"/>
  <c r="AYO11" i="3" s="1" a="1"/>
  <c r="AYO11" i="3" s="1"/>
  <c r="AYP11" i="3" s="1" a="1"/>
  <c r="AYP11" i="3" s="1"/>
  <c r="AYQ11" i="3" s="1" a="1"/>
  <c r="AYQ11" i="3" s="1"/>
  <c r="AYR11" i="3" s="1" a="1"/>
  <c r="AYR11" i="3" s="1"/>
  <c r="AYS11" i="3" s="1" a="1"/>
  <c r="AYS11" i="3" s="1"/>
  <c r="AYT11" i="3" s="1" a="1"/>
  <c r="AYT11" i="3" s="1"/>
  <c r="AYU11" i="3" s="1" a="1"/>
  <c r="AYU11" i="3" s="1"/>
  <c r="AYV11" i="3" s="1" a="1"/>
  <c r="AYV11" i="3" s="1"/>
  <c r="AYW11" i="3" s="1" a="1"/>
  <c r="AYW11" i="3" s="1"/>
  <c r="AYX11" i="3" s="1" a="1"/>
  <c r="AYX11" i="3" s="1"/>
  <c r="AYY11" i="3" s="1" a="1"/>
  <c r="AYY11" i="3" s="1"/>
  <c r="AYZ11" i="3" s="1" a="1"/>
  <c r="AYZ11" i="3" s="1"/>
  <c r="AZA11" i="3" s="1" a="1"/>
  <c r="AZA11" i="3" s="1"/>
  <c r="AZB11" i="3" s="1" a="1"/>
  <c r="AZB11" i="3" s="1"/>
  <c r="AZC11" i="3" s="1" a="1"/>
  <c r="AZC11" i="3" s="1"/>
  <c r="AZD11" i="3" s="1" a="1"/>
  <c r="AZD11" i="3" s="1"/>
  <c r="AZE11" i="3" s="1" a="1"/>
  <c r="AZE11" i="3" s="1"/>
  <c r="AZF11" i="3" s="1" a="1"/>
  <c r="AZF11" i="3" s="1"/>
  <c r="AZG11" i="3" s="1" a="1"/>
  <c r="AZG11" i="3" s="1"/>
  <c r="AZH11" i="3" s="1" a="1"/>
  <c r="AZH11" i="3" s="1"/>
  <c r="W6" i="4"/>
  <c r="V6" i="4"/>
  <c r="U5" i="2" l="1"/>
  <c r="W3" i="2"/>
  <c r="W5" i="2"/>
  <c r="W4" i="2"/>
  <c r="V5" i="2"/>
  <c r="V4" i="2"/>
  <c r="V3" i="2"/>
  <c r="U4" i="2"/>
  <c r="U3" i="2"/>
  <c r="T11" i="4" l="1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ALX11" i="4" s="1" a="1"/>
  <c r="ALX11" i="4" s="1"/>
  <c r="ALY11" i="4" s="1" a="1"/>
  <c r="ALY11" i="4" s="1"/>
  <c r="ALZ11" i="4" s="1" a="1"/>
  <c r="ALZ11" i="4" s="1"/>
  <c r="AMA11" i="4" s="1" a="1"/>
  <c r="AMA11" i="4" s="1"/>
  <c r="AMB11" i="4" s="1" a="1"/>
  <c r="AMB11" i="4" s="1"/>
  <c r="AMC11" i="4" s="1" a="1"/>
  <c r="AMC11" i="4" s="1"/>
  <c r="AMD11" i="4" s="1" a="1"/>
  <c r="AMD11" i="4" s="1"/>
  <c r="AME11" i="4" s="1" a="1"/>
  <c r="AME11" i="4" s="1"/>
  <c r="AMF11" i="4" s="1" a="1"/>
  <c r="AMF11" i="4" s="1"/>
  <c r="AMG11" i="4" s="1" a="1"/>
  <c r="AMG11" i="4" s="1"/>
  <c r="AMH11" i="4" s="1" a="1"/>
  <c r="AMH11" i="4" s="1"/>
  <c r="AMI11" i="4" s="1" a="1"/>
  <c r="AMI11" i="4" s="1"/>
  <c r="AMJ11" i="4" s="1" a="1"/>
  <c r="AMJ11" i="4" s="1"/>
  <c r="AMK11" i="4" s="1" a="1"/>
  <c r="AMK11" i="4" s="1"/>
  <c r="AML11" i="4" s="1" a="1"/>
  <c r="AML11" i="4" s="1"/>
  <c r="AMM11" i="4" s="1" a="1"/>
  <c r="AMM11" i="4" s="1"/>
  <c r="AMN11" i="4" s="1" a="1"/>
  <c r="AMN11" i="4" s="1"/>
  <c r="AMO11" i="4" s="1" a="1"/>
  <c r="AMO11" i="4" s="1"/>
  <c r="AMP11" i="4" s="1" a="1"/>
  <c r="AMP11" i="4" s="1"/>
  <c r="AMQ11" i="4" s="1" a="1"/>
  <c r="AMQ11" i="4" s="1"/>
  <c r="AMR11" i="4" s="1" a="1"/>
  <c r="AMR11" i="4" s="1"/>
  <c r="AMS11" i="4" s="1" a="1"/>
  <c r="AMS11" i="4" s="1"/>
  <c r="AMT11" i="4" s="1" a="1"/>
  <c r="AMT11" i="4" s="1"/>
  <c r="AMU11" i="4" s="1" a="1"/>
  <c r="AMU11" i="4" s="1"/>
  <c r="AMV11" i="4" s="1" a="1"/>
  <c r="AMV11" i="4" s="1"/>
  <c r="AMW11" i="4" s="1" a="1"/>
  <c r="AMW11" i="4" s="1"/>
  <c r="AMX11" i="4" s="1" a="1"/>
  <c r="AMX11" i="4" s="1"/>
  <c r="AMY11" i="4" s="1" a="1"/>
  <c r="AMY11" i="4" s="1"/>
  <c r="AMZ11" i="4" s="1" a="1"/>
  <c r="AMZ11" i="4" s="1"/>
  <c r="ANA11" i="4" s="1" a="1"/>
  <c r="ANA11" i="4" s="1"/>
  <c r="ANB11" i="4" s="1" a="1"/>
  <c r="ANB11" i="4" s="1"/>
  <c r="ANC11" i="4" s="1" a="1"/>
  <c r="ANC11" i="4" s="1"/>
  <c r="AND11" i="4" s="1" a="1"/>
  <c r="AND11" i="4" s="1"/>
  <c r="ANE11" i="4" s="1" a="1"/>
  <c r="ANE11" i="4" s="1"/>
  <c r="ANF11" i="4" s="1" a="1"/>
  <c r="ANF11" i="4" s="1"/>
  <c r="ANG11" i="4" s="1" a="1"/>
  <c r="ANG11" i="4" s="1"/>
  <c r="ANH11" i="4" s="1" a="1"/>
  <c r="ANH11" i="4" s="1"/>
  <c r="ANI11" i="4" s="1" a="1"/>
  <c r="ANI11" i="4" s="1"/>
  <c r="ANJ11" i="4" s="1" a="1"/>
  <c r="ANJ11" i="4" s="1"/>
  <c r="ANK11" i="4" s="1" a="1"/>
  <c r="ANK11" i="4" s="1"/>
  <c r="ANL11" i="4" s="1" a="1"/>
  <c r="ANL11" i="4" s="1"/>
  <c r="ANM11" i="4" s="1" a="1"/>
  <c r="ANM11" i="4" s="1"/>
  <c r="ANN11" i="4" s="1" a="1"/>
  <c r="ANN11" i="4" s="1"/>
  <c r="ANO11" i="4" s="1" a="1"/>
  <c r="ANO11" i="4" s="1"/>
  <c r="ANP11" i="4" s="1" a="1"/>
  <c r="ANP11" i="4" s="1"/>
  <c r="ANQ11" i="4" s="1" a="1"/>
  <c r="ANQ11" i="4" s="1"/>
  <c r="ANR11" i="4" s="1" a="1"/>
  <c r="ANR11" i="4" s="1"/>
  <c r="ANS11" i="4" s="1" a="1"/>
  <c r="ANS11" i="4" s="1"/>
  <c r="ANT11" i="4" s="1" a="1"/>
  <c r="ANT11" i="4" s="1"/>
  <c r="ANU11" i="4" s="1" a="1"/>
  <c r="ANU11" i="4" s="1"/>
  <c r="ANV11" i="4" s="1" a="1"/>
  <c r="ANV11" i="4" s="1"/>
  <c r="ANW11" i="4" s="1" a="1"/>
  <c r="ANW11" i="4" s="1"/>
  <c r="ANX11" i="4" s="1" a="1"/>
  <c r="ANX11" i="4" s="1"/>
  <c r="ANY11" i="4" s="1" a="1"/>
  <c r="ANY11" i="4" s="1"/>
  <c r="ANZ11" i="4" s="1" a="1"/>
  <c r="ANZ11" i="4" s="1"/>
  <c r="AOA11" i="4" s="1" a="1"/>
  <c r="AOA11" i="4" s="1"/>
  <c r="AOB11" i="4" s="1" a="1"/>
  <c r="AOB11" i="4" s="1"/>
  <c r="AOC11" i="4" s="1" a="1"/>
  <c r="AOC11" i="4" s="1"/>
  <c r="AOD11" i="4" s="1" a="1"/>
  <c r="AOD11" i="4" s="1"/>
  <c r="AOE11" i="4" s="1" a="1"/>
  <c r="AOE11" i="4" s="1"/>
  <c r="AOF11" i="4" s="1" a="1"/>
  <c r="AOF11" i="4" s="1"/>
  <c r="AOG11" i="4" s="1" a="1"/>
  <c r="AOG11" i="4" s="1"/>
  <c r="AOH11" i="4" s="1" a="1"/>
  <c r="AOH11" i="4" s="1"/>
  <c r="AOI11" i="4" s="1" a="1"/>
  <c r="AOI11" i="4" s="1"/>
  <c r="AOJ11" i="4" s="1" a="1"/>
  <c r="AOJ11" i="4" s="1"/>
  <c r="AOK11" i="4" s="1" a="1"/>
  <c r="AOK11" i="4" s="1"/>
  <c r="AOL11" i="4" s="1" a="1"/>
  <c r="AOL11" i="4" s="1"/>
  <c r="AOM11" i="4" s="1" a="1"/>
  <c r="AOM11" i="4" s="1"/>
  <c r="AON11" i="4" s="1" a="1"/>
  <c r="AON11" i="4" s="1"/>
  <c r="AOO11" i="4" s="1" a="1"/>
  <c r="AOO11" i="4" s="1"/>
  <c r="AOP11" i="4" s="1" a="1"/>
  <c r="AOP11" i="4" s="1"/>
  <c r="AOQ11" i="4" s="1" a="1"/>
  <c r="AOQ11" i="4" s="1"/>
  <c r="AOR11" i="4" s="1" a="1"/>
  <c r="AOR11" i="4" s="1"/>
  <c r="AOS11" i="4" s="1" a="1"/>
  <c r="AOS11" i="4" s="1"/>
  <c r="AOT11" i="4" s="1" a="1"/>
  <c r="AOT11" i="4" s="1"/>
  <c r="AOU11" i="4" s="1" a="1"/>
  <c r="AOU11" i="4" s="1"/>
  <c r="AOV11" i="4" s="1" a="1"/>
  <c r="AOV11" i="4" s="1"/>
  <c r="AOW11" i="4" s="1" a="1"/>
  <c r="AOW11" i="4" s="1"/>
  <c r="AOX11" i="4" s="1" a="1"/>
  <c r="AOX11" i="4" s="1"/>
  <c r="AOY11" i="4" s="1" a="1"/>
  <c r="AOY11" i="4" s="1"/>
  <c r="AOZ11" i="4" s="1" a="1"/>
  <c r="AOZ11" i="4" s="1"/>
  <c r="APA11" i="4" s="1" a="1"/>
  <c r="APA11" i="4" s="1"/>
  <c r="APB11" i="4" s="1" a="1"/>
  <c r="APB11" i="4" s="1"/>
  <c r="APC11" i="4" s="1" a="1"/>
  <c r="APC11" i="4" s="1"/>
  <c r="APD11" i="4" s="1" a="1"/>
  <c r="APD11" i="4" s="1"/>
  <c r="APE11" i="4" s="1" a="1"/>
  <c r="APE11" i="4" s="1"/>
  <c r="APF11" i="4" s="1" a="1"/>
  <c r="APF11" i="4" s="1"/>
  <c r="APG11" i="4" s="1" a="1"/>
  <c r="APG11" i="4" s="1"/>
  <c r="APH11" i="4" s="1" a="1"/>
  <c r="APH11" i="4" s="1"/>
  <c r="API11" i="4" s="1" a="1"/>
  <c r="API11" i="4" s="1"/>
  <c r="APJ11" i="4" s="1" a="1"/>
  <c r="APJ11" i="4" s="1"/>
  <c r="APK11" i="4" s="1" a="1"/>
  <c r="APK11" i="4" s="1"/>
  <c r="APL11" i="4" s="1" a="1"/>
  <c r="APL11" i="4" s="1"/>
  <c r="APM11" i="4" s="1" a="1"/>
  <c r="APM11" i="4" s="1"/>
  <c r="APN11" i="4" s="1" a="1"/>
  <c r="APN11" i="4" s="1"/>
  <c r="APO11" i="4" s="1" a="1"/>
  <c r="APO11" i="4" s="1"/>
  <c r="APP11" i="4" s="1" a="1"/>
  <c r="APP11" i="4" s="1"/>
  <c r="APQ11" i="4" s="1" a="1"/>
  <c r="APQ11" i="4" s="1"/>
  <c r="APR11" i="4" s="1" a="1"/>
  <c r="APR11" i="4" s="1"/>
  <c r="APS11" i="4" s="1" a="1"/>
  <c r="APS11" i="4" s="1"/>
  <c r="APT11" i="4" s="1" a="1"/>
  <c r="APT11" i="4" s="1"/>
  <c r="APU11" i="4" s="1" a="1"/>
  <c r="APU11" i="4" s="1"/>
  <c r="APV11" i="4" s="1" a="1"/>
  <c r="APV11" i="4" s="1"/>
  <c r="APW11" i="4" s="1" a="1"/>
  <c r="APW11" i="4" s="1"/>
  <c r="APX11" i="4" s="1" a="1"/>
  <c r="APX11" i="4" s="1"/>
  <c r="APY11" i="4" s="1" a="1"/>
  <c r="APY11" i="4" s="1"/>
  <c r="APZ11" i="4" s="1" a="1"/>
  <c r="APZ11" i="4" s="1"/>
  <c r="AQA11" i="4" s="1" a="1"/>
  <c r="AQA11" i="4" s="1"/>
  <c r="AQB11" i="4" s="1" a="1"/>
  <c r="AQB11" i="4" s="1"/>
  <c r="AQC11" i="4" s="1" a="1"/>
  <c r="AQC11" i="4" s="1"/>
  <c r="AQD11" i="4" s="1" a="1"/>
  <c r="AQD11" i="4" s="1"/>
  <c r="AQE11" i="4" s="1" a="1"/>
  <c r="AQE11" i="4" s="1"/>
  <c r="AQF11" i="4" s="1" a="1"/>
  <c r="AQF11" i="4" s="1"/>
  <c r="AQG11" i="4" s="1" a="1"/>
  <c r="AQG11" i="4" s="1"/>
  <c r="AQH11" i="4" s="1" a="1"/>
  <c r="AQH11" i="4" s="1"/>
  <c r="AQI11" i="4" s="1" a="1"/>
  <c r="AQI11" i="4" s="1"/>
  <c r="AQJ11" i="4" s="1" a="1"/>
  <c r="AQJ11" i="4" s="1"/>
  <c r="AQK11" i="4" s="1" a="1"/>
  <c r="AQK11" i="4" s="1"/>
  <c r="AQL11" i="4" s="1" a="1"/>
  <c r="AQL11" i="4" s="1"/>
  <c r="AQM11" i="4" s="1" a="1"/>
  <c r="AQM11" i="4" s="1"/>
  <c r="AQN11" i="4" s="1" a="1"/>
  <c r="AQN11" i="4" s="1"/>
  <c r="AQO11" i="4" s="1" a="1"/>
  <c r="AQO11" i="4" s="1"/>
  <c r="AQP11" i="4" s="1" a="1"/>
  <c r="AQP11" i="4" s="1"/>
  <c r="AQQ11" i="4" s="1" a="1"/>
  <c r="AQQ11" i="4" s="1"/>
  <c r="AQR11" i="4" s="1" a="1"/>
  <c r="AQR11" i="4" s="1"/>
  <c r="AQS11" i="4" s="1" a="1"/>
  <c r="AQS11" i="4" s="1"/>
  <c r="AQT11" i="4" s="1" a="1"/>
  <c r="AQT11" i="4" s="1"/>
  <c r="AQU11" i="4" s="1" a="1"/>
  <c r="AQU11" i="4" s="1"/>
  <c r="AQV11" i="4" s="1" a="1"/>
  <c r="AQV11" i="4" s="1"/>
  <c r="U6" i="2"/>
  <c r="V6" i="2"/>
  <c r="W6" i="2"/>
  <c r="R7" i="4"/>
  <c r="O6" i="2"/>
  <c r="O10" i="2"/>
  <c r="O14" i="2"/>
  <c r="R7" i="2" l="1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C644FC-E3BF-4FC3-A18B-BB0FF63F7710}" keepAlive="1" name="Consulta - serial_20210703_161348 5m5sSB" description="Conexão com a consulta 'serial_20210703_161348 5m5sSB' na pasta de trabalho." type="5" refreshedVersion="7" background="1" saveData="1">
    <dbPr connection="Provider=Microsoft.Mashup.OleDb.1;Data Source=$Workbook$;Location=&quot;serial_20210703_161348 5m5sSB&quot;;Extended Properties=&quot;&quot;" command="SELECT * FROM [serial_20210703_161348 5m5sSB]"/>
  </connection>
  <connection id="2" xr16:uid="{69CE03E9-0EFE-46C0-8816-7BA52ED13543}" keepAlive="1" name="Consulta - serial_20210703_161348 5m5sSB (2)" description="Conexão com a consulta 'serial_20210703_161348 5m5sSB (2)' na pasta de trabalho." type="5" refreshedVersion="7" background="1" saveData="1">
    <dbPr connection="Provider=Microsoft.Mashup.OleDb.1;Data Source=$Workbook$;Location=&quot;serial_20210703_161348 5m5sSB (2)&quot;;Extended Properties=&quot;&quot;" command="SELECT * FROM [serial_20210703_161348 5m5sSB (2)]"/>
  </connection>
  <connection id="3" xr16:uid="{F4A0F6F0-EC54-4520-A3EC-0F6126D79543}" keepAlive="1" name="Consulta - serial_20210703_161348 5m5sSB (3)" description="Conexão com a consulta 'serial_20210703_161348 5m5sSB (3)' na pasta de trabalho." type="5" refreshedVersion="7" background="1" saveData="1">
    <dbPr connection="Provider=Microsoft.Mashup.OleDb.1;Data Source=$Workbook$;Location=&quot;serial_20210703_161348 5m5sSB (3)&quot;;Extended Properties=&quot;&quot;" command="SELECT * FROM [serial_20210703_161348 5m5sSB (3)]"/>
  </connection>
  <connection id="4" xr16:uid="{1414898B-F658-41A4-AEA6-AC77DB3143D3}" keepAlive="1" name="Consulta - serial_20210703_161348 5m5sSB (4)" description="Conexão com a consulta 'serial_20210703_161348 5m5sSB (4)' na pasta de trabalho." type="5" refreshedVersion="7" background="1" saveData="1">
    <dbPr connection="Provider=Microsoft.Mashup.OleDb.1;Data Source=$Workbook$;Location=&quot;serial_20210703_161348 5m5sSB (4)&quot;;Extended Properties=&quot;&quot;" command="SELECT * FROM [serial_20210703_161348 5m5sSB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<sst xmlns="http://schemas.openxmlformats.org/spreadsheetml/2006/main" count="161817" uniqueCount="66">
  <si>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</si>
  <si>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</si>
  <si>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</si>
  <si>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</si>
  <si>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</si>
  <si>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</si>
  <si>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</si>
  <si>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</si>
  <si>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20,1C</t>
  </si>
  <si>
    <t>|</t>
  </si>
  <si>
    <t>Bat</t>
  </si>
  <si>
    <t>=</t>
  </si>
  <si>
    <t>V</t>
  </si>
  <si>
    <t>20,0C</t>
  </si>
  <si>
    <t>19,9C</t>
  </si>
  <si>
    <t xml:space="preserve"> k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</si>
  <si>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</si>
  <si>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</si>
  <si>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</si>
  <si>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</si>
  <si>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</si>
  <si>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</si>
  <si>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</si>
  <si>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</si>
  <si>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</si>
  <si>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</si>
  <si>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</si>
  <si>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</si>
  <si>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</si>
  <si>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</si>
  <si>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</si>
  <si>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% em cada um dos estados</t>
  </si>
  <si>
    <t>Posição Inicial % das ocorrencias no peíriodo</t>
  </si>
  <si>
    <t>Matriz Estocástica</t>
  </si>
  <si>
    <t>Vetores Posições</t>
  </si>
  <si>
    <t>ESP2_BT_5s_5m_SB-&gt;</t>
  </si>
  <si>
    <t>ESP1_BT_5s_5m_CB-&gt;</t>
  </si>
  <si>
    <t>ESP3_BT_5s_5m_SB-&gt;</t>
  </si>
  <si>
    <t>ESP4_BT_5s_5m_SB-&gt;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</si>
  <si>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</si>
  <si>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</si>
  <si>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</si>
  <si>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</si>
  <si>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</si>
  <si>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</si>
  <si>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</si>
  <si>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</si>
  <si>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</si>
  <si>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C</t>
  </si>
  <si>
    <t>M</t>
  </si>
  <si>
    <t>B</t>
  </si>
  <si>
    <t>ESP1</t>
  </si>
  <si>
    <t>ESP2</t>
  </si>
  <si>
    <t>ESP3</t>
  </si>
  <si>
    <t>ESP4</t>
  </si>
  <si>
    <t>MÉDIA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</si>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</sst>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400]h:mm:ss\ AM/PM"/>
    <numFmt numFmtId="165" formatCode="0.00000"/>
    <numFmt numFmtId="166" formatCode="0.000000"/>
    <numFmt numFmtId="167" formatCode="0.000%"/>
    <numFmt numFmtId="168" formatCode="0.0000%"/>
    <numFmt numFmtId="169" formatCode="0.0%"/>
    <numFmt numFmtId="170" formatCode="h:mm:ss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166" fontId="0" fillId="0" borderId="1" xfId="0" applyNumberFormat="1" applyBorder="1"/>
    <xf numFmtId="1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167" fontId="0" fillId="3" borderId="1" xfId="1" applyNumberFormat="1" applyFont="1" applyFill="1" applyBorder="1"/>
    <xf numFmtId="168" fontId="0" fillId="3" borderId="1" xfId="1" applyNumberFormat="1" applyFont="1" applyFill="1" applyBorder="1"/>
    <xf numFmtId="10" fontId="0" fillId="3" borderId="1" xfId="1" applyNumberFormat="1" applyFont="1" applyFill="1" applyBorder="1"/>
    <xf numFmtId="169" fontId="0" fillId="4" borderId="1" xfId="1" applyNumberFormat="1" applyFont="1" applyFill="1" applyBorder="1"/>
    <xf numFmtId="0" fontId="0" fillId="5" borderId="1" xfId="0" applyFill="1" applyBorder="1"/>
    <xf numFmtId="167" fontId="0" fillId="5" borderId="1" xfId="1" applyNumberFormat="1" applyFont="1" applyFill="1" applyBorder="1"/>
    <xf numFmtId="10" fontId="0" fillId="5" borderId="1" xfId="1" applyNumberFormat="1" applyFont="1" applyFill="1" applyBorder="1"/>
    <xf numFmtId="9" fontId="0" fillId="6" borderId="1" xfId="1" applyFont="1" applyFill="1" applyBorder="1"/>
    <xf numFmtId="0" fontId="0" fillId="7" borderId="1" xfId="0" applyFill="1" applyBorder="1"/>
    <xf numFmtId="9" fontId="0" fillId="7" borderId="1" xfId="1" applyFont="1" applyFill="1" applyBorder="1"/>
    <xf numFmtId="10" fontId="0" fillId="7" borderId="1" xfId="1" applyNumberFormat="1" applyFont="1" applyFill="1" applyBorder="1"/>
    <xf numFmtId="9" fontId="0" fillId="8" borderId="1" xfId="1" applyFont="1" applyFill="1" applyBorder="1"/>
    <xf numFmtId="0" fontId="0" fillId="0" borderId="1" xfId="0" applyBorder="1" applyAlignment="1">
      <alignment horizontal="center"/>
    </xf>
    <xf numFmtId="165" fontId="0" fillId="0" borderId="0" xfId="0" applyNumberFormat="1"/>
    <xf numFmtId="1" fontId="0" fillId="0" borderId="1" xfId="1" applyNumberFormat="1" applyFont="1" applyFill="1" applyBorder="1"/>
    <xf numFmtId="167" fontId="0" fillId="0" borderId="0" xfId="0" applyNumberFormat="1"/>
    <xf numFmtId="166" fontId="0" fillId="2" borderId="1" xfId="0" applyNumberFormat="1" applyFill="1" applyBorder="1"/>
    <xf numFmtId="9" fontId="0" fillId="8" borderId="1" xfId="0" applyNumberFormat="1" applyFill="1" applyBorder="1"/>
    <xf numFmtId="169" fontId="0" fillId="6" borderId="1" xfId="1" applyNumberFormat="1" applyFont="1" applyFill="1" applyBorder="1"/>
    <xf numFmtId="9" fontId="0" fillId="8" borderId="0" xfId="0" applyNumberFormat="1" applyFill="1"/>
    <xf numFmtId="0" fontId="0" fillId="0" borderId="0" xfId="0" applyBorder="1"/>
    <xf numFmtId="0" fontId="0" fillId="9" borderId="1" xfId="0" applyFill="1" applyBorder="1"/>
    <xf numFmtId="0" fontId="0" fillId="0" borderId="0" xfId="0" applyFill="1"/>
    <xf numFmtId="170" fontId="0" fillId="0" borderId="0" xfId="0" applyNumberFormat="1"/>
    <xf numFmtId="170" fontId="0" fillId="2" borderId="0" xfId="0" applyNumberFormat="1" applyFill="1"/>
    <xf numFmtId="0" fontId="0" fillId="0" borderId="1" xfId="0" applyBorder="1" applyAlignment="1">
      <alignment horizontal="center"/>
    </xf>
    <xf numFmtId="20" fontId="0" fillId="0" borderId="1" xfId="0" applyNumberFormat="1" applyBorder="1" applyAlignment="1">
      <alignment horizontal="center"/>
    </xf>
    <xf numFmtId="20" fontId="0" fillId="0" borderId="0" xfId="0" applyNumberFormat="1"/>
    <xf numFmtId="0" fontId="0" fillId="0" borderId="6" xfId="0" applyFill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0" formatCode="h:mm:ss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18</xdr:col>
      <xdr:colOff>608762</xdr:colOff>
      <xdr:row>25</xdr:row>
      <xdr:rowOff>155665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99EE9DC-1CD8-4D89-9D49-623B7703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3120" y="365760"/>
          <a:ext cx="6704762" cy="436190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7FCB40B-9C84-46EF-990D-EB73DAE2DCC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F74D939-C038-4365-9388-6BEA9B89CB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BA499F7C-A36E-480B-ACF2-E126A26FADD4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BF75DE96-0680-4B45-BE2D-01173377454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E3A0E-2911-4E95-A702-6570C584D278}" name="serial_20210703_161348_5m5sSB" displayName="serial_20210703_161348_5m5sSB" ref="A1:H6756" tableType="queryTable" totalsRowShown="0">
  <autoFilter ref="A1:H6756" xr:uid="{E41E3A0E-2911-4E95-A702-6570C584D278}"/>
  <tableColumns count="8">
    <tableColumn id="1" xr3:uid="{2D318A21-516D-482D-A740-EA7C5060EDF0}" uniqueName="1" name="Column1" queryTableFieldId="1" dataDxfId="27"/>
    <tableColumn id="2" xr3:uid="{8525FD56-DB33-4A0C-8070-EBE2810665F6}" uniqueName="2" name="Column2" queryTableFieldId="2" dataDxfId="26"/>
    <tableColumn id="3" xr3:uid="{8580A779-B760-47EE-8ACA-19E5FE7326BE}" uniqueName="3" name="Column3" queryTableFieldId="3" dataDxfId="25"/>
    <tableColumn id="4" xr3:uid="{690FCF0C-AD68-4577-8A24-04EC26C4DB35}" uniqueName="4" name="Column4" queryTableFieldId="4" dataDxfId="24"/>
    <tableColumn id="7" xr3:uid="{B00D0F50-1C91-4121-A94C-289DA6F67212}" uniqueName="7" name="Column7" queryTableFieldId="7" dataDxfId="23"/>
    <tableColumn id="8" xr3:uid="{C66C53F7-280C-4844-9A8E-3FAAF04A1F8E}" uniqueName="8" name="Column8" queryTableFieldId="8" dataDxfId="22"/>
    <tableColumn id="9" xr3:uid="{D5229438-D751-4734-8FC8-80C999DE8BD6}" uniqueName="9" name="Column9" queryTableFieldId="9"/>
    <tableColumn id="10" xr3:uid="{D746226A-7B4A-4D5B-9C12-81FC5A4F66F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AC8519-7F5D-42BE-A8BD-1570D2CC6C22}" name="serial_20210703_161348_5m5sSB34" displayName="serial_20210703_161348_5m5sSB34" ref="A1:H6683" tableType="queryTable" totalsRowShown="0">
  <autoFilter ref="A1:H6683" xr:uid="{A0AC8519-7F5D-42BE-A8BD-1570D2CC6C22}"/>
  <tableColumns count="8">
    <tableColumn id="1" xr3:uid="{44F0977B-CFAA-497F-B32B-9C376EAFFE64}" uniqueName="1" name="Column1" queryTableFieldId="1" dataDxfId="20"/>
    <tableColumn id="2" xr3:uid="{84D944E3-07E8-4285-9766-D7BD591780F6}" uniqueName="2" name="Column2" queryTableFieldId="2" dataDxfId="19"/>
    <tableColumn id="3" xr3:uid="{8042DC24-FFDC-4680-A0C7-0E13AB05CEF8}" uniqueName="3" name="Column3" queryTableFieldId="3" dataDxfId="18"/>
    <tableColumn id="4" xr3:uid="{CA31D466-8F71-43BE-A240-18A7BBF88368}" uniqueName="4" name="Column4" queryTableFieldId="4" dataDxfId="17"/>
    <tableColumn id="7" xr3:uid="{4F9DFF7F-94B4-4030-BD3C-FFCA9DD52124}" uniqueName="7" name="Column7" queryTableFieldId="7" dataDxfId="16"/>
    <tableColumn id="8" xr3:uid="{CAA6C3A3-1F62-4A11-A47A-7840A8EC40DD}" uniqueName="8" name="Column8" queryTableFieldId="8" dataDxfId="15"/>
    <tableColumn id="9" xr3:uid="{1FF96F6D-219D-48EA-8B7D-05C666C6DD64}" uniqueName="9" name="Column9" queryTableFieldId="9"/>
    <tableColumn id="10" xr3:uid="{4DF72C69-B485-4283-96E8-894A7B37C0CD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D2C9B2-7C13-4784-A1A8-8CC87C5BE0E2}" name="serial_20210703_161348_5m5sSB3" displayName="serial_20210703_161348_5m5sSB3" ref="A1:H6794" tableType="queryTable" totalsRowShown="0">
  <autoFilter ref="A1:H6794" xr:uid="{E41E3A0E-2911-4E95-A702-6570C584D278}"/>
  <tableColumns count="8">
    <tableColumn id="1" xr3:uid="{D13F6C05-8C34-45AA-9FA7-586D0A8CD68F}" uniqueName="1" name="Column1" queryTableFieldId="1" dataDxfId="13"/>
    <tableColumn id="2" xr3:uid="{02D8E834-3E8C-4343-AC47-6C0B0DF39AB7}" uniqueName="2" name="Column2" queryTableFieldId="2" dataDxfId="12"/>
    <tableColumn id="3" xr3:uid="{0D90D896-7F11-489B-A9E2-965D51E58227}" uniqueName="3" name="Column3" queryTableFieldId="3" dataDxfId="11"/>
    <tableColumn id="4" xr3:uid="{B9678D21-9E0F-4855-8B37-D61FD5807DFB}" uniqueName="4" name="Column4" queryTableFieldId="4" dataDxfId="10"/>
    <tableColumn id="7" xr3:uid="{45646E5E-D857-44D5-B6FC-0001425451BE}" uniqueName="7" name="Column7" queryTableFieldId="7" dataDxfId="9"/>
    <tableColumn id="8" xr3:uid="{C4B0FA0E-4E00-4D3C-A65D-594108D4BFDC}" uniqueName="8" name="Column8" queryTableFieldId="8" dataDxfId="8"/>
    <tableColumn id="9" xr3:uid="{4D36259A-EDD7-45E1-B30A-DDC269118C8A}" uniqueName="9" name="Column9" queryTableFieldId="9"/>
    <tableColumn id="10" xr3:uid="{A2F6B5DA-10D8-4C33-9066-29B599B49881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A8CFB9-FF1C-4946-9B0E-C048C0F7E10C}" name="serial_20210703_161348_5m5sSB345" displayName="serial_20210703_161348_5m5sSB345" ref="A1:H6702" tableType="queryTable" totalsRowShown="0">
  <autoFilter ref="A1:H6702" xr:uid="{E41E3A0E-2911-4E95-A702-6570C584D278}"/>
  <tableColumns count="8">
    <tableColumn id="1" xr3:uid="{B099E27A-96AB-440B-9981-BB2C2D69ECAE}" uniqueName="1" name="Column1" queryTableFieldId="1" dataDxfId="6"/>
    <tableColumn id="2" xr3:uid="{F332A3EB-37AB-487C-B90D-D62114BFC738}" uniqueName="2" name="Column2" queryTableFieldId="2" dataDxfId="5"/>
    <tableColumn id="3" xr3:uid="{91D28855-E4C3-4848-B495-8015843ACCB3}" uniqueName="3" name="Column3" queryTableFieldId="3" dataDxfId="4"/>
    <tableColumn id="4" xr3:uid="{986C5445-F9B6-4FA0-9775-F8179B784B68}" uniqueName="4" name="Column4" queryTableFieldId="4" dataDxfId="3"/>
    <tableColumn id="7" xr3:uid="{FCFA0779-CB83-4572-9767-02859647512D}" uniqueName="7" name="Column7" queryTableFieldId="7" dataDxfId="2"/>
    <tableColumn id="8" xr3:uid="{65E0F851-7AC3-4AFE-A44E-20833CBD97D0}" uniqueName="8" name="Column8" queryTableFieldId="8" dataDxfId="1"/>
    <tableColumn id="9" xr3:uid="{2219BCBB-435E-461E-B476-5C513B528995}" uniqueName="9" name="Column9" queryTableFieldId="9"/>
    <tableColumn id="10" xr3:uid="{74BE3951-4FA6-4000-B1E6-9F02D5F52A4F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A83E-D117-4B07-8388-785EEB8455B4}">
  <dimension ref="A1:ANL6756"/>
  <sheetViews>
    <sheetView workbookViewId="0">
      <selection activeCell="S11" sqref="S11:S13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16</v>
      </c>
      <c r="K1" s="6" t="s">
        <v>17</v>
      </c>
      <c r="L1" s="6" t="s">
        <v>18</v>
      </c>
      <c r="N1" s="43" t="s">
        <v>31</v>
      </c>
      <c r="O1" s="44"/>
      <c r="Q1" s="47" t="s">
        <v>32</v>
      </c>
      <c r="R1" s="47"/>
      <c r="T1" s="48" t="s">
        <v>33</v>
      </c>
      <c r="U1" s="48"/>
      <c r="V1" s="48"/>
      <c r="W1" s="48"/>
    </row>
    <row r="2" spans="1:1052" x14ac:dyDescent="0.3">
      <c r="A2" s="1">
        <v>0.46046296296296285</v>
      </c>
      <c r="B2" s="2" t="s">
        <v>36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J2" s="7">
        <f>calculos_esp1!C2</f>
        <v>3.6</v>
      </c>
      <c r="K2" s="7">
        <f>calculos_esp1!D2</f>
        <v>1</v>
      </c>
      <c r="L2" s="8">
        <f>calculos_esp1!E2</f>
        <v>1.4803849000740192E-4</v>
      </c>
      <c r="N2" s="45"/>
      <c r="O2" s="46"/>
      <c r="Q2" s="47"/>
      <c r="R2" s="47"/>
      <c r="T2" s="7"/>
      <c r="U2" s="7" t="s">
        <v>48</v>
      </c>
      <c r="V2" s="7" t="s">
        <v>49</v>
      </c>
      <c r="W2" s="7" t="s">
        <v>50</v>
      </c>
    </row>
    <row r="3" spans="1:1052" x14ac:dyDescent="0.3">
      <c r="A3" s="1">
        <v>0.46052083333333321</v>
      </c>
      <c r="B3" s="2" t="s">
        <v>36</v>
      </c>
      <c r="C3" s="2" t="s">
        <v>8</v>
      </c>
      <c r="D3" s="2" t="s">
        <v>9</v>
      </c>
      <c r="E3" s="2" t="s">
        <v>10</v>
      </c>
      <c r="F3" s="2" t="s">
        <v>11</v>
      </c>
      <c r="G3">
        <v>3.57</v>
      </c>
      <c r="H3" s="2" t="s">
        <v>12</v>
      </c>
      <c r="J3" s="7">
        <f>calculos_esp1!C3</f>
        <v>3.58</v>
      </c>
      <c r="K3" s="7">
        <f>calculos_esp1!D3</f>
        <v>2</v>
      </c>
      <c r="L3" s="8">
        <f>calculos_esp1!E3</f>
        <v>2.9607698001480384E-4</v>
      </c>
      <c r="N3" s="13" t="s">
        <v>39</v>
      </c>
      <c r="O3" s="14">
        <f>calculos_esp1!P3/calculos_esp1!P8</f>
        <v>0.9885057471264368</v>
      </c>
      <c r="Q3" s="47"/>
      <c r="R3" s="47"/>
      <c r="T3" s="7" t="s">
        <v>48</v>
      </c>
      <c r="U3" s="13">
        <f>O3</f>
        <v>0.9885057471264368</v>
      </c>
      <c r="V3" s="18">
        <f>O7</f>
        <v>2.2868343678536427E-3</v>
      </c>
      <c r="W3" s="22">
        <f>O11</f>
        <v>0</v>
      </c>
      <c r="Y3" s="27"/>
    </row>
    <row r="4" spans="1:1052" x14ac:dyDescent="0.3">
      <c r="A4" s="1">
        <v>0.46056712962962953</v>
      </c>
      <c r="B4" s="2" t="s">
        <v>36</v>
      </c>
      <c r="C4" s="2" t="s">
        <v>8</v>
      </c>
      <c r="D4" s="2" t="s">
        <v>9</v>
      </c>
      <c r="E4" s="2" t="s">
        <v>10</v>
      </c>
      <c r="F4" s="2" t="s">
        <v>11</v>
      </c>
      <c r="G4">
        <v>3.55</v>
      </c>
      <c r="H4" s="2" t="s">
        <v>12</v>
      </c>
      <c r="J4" s="7">
        <f>calculos_esp1!C4</f>
        <v>3.57</v>
      </c>
      <c r="K4" s="7">
        <f>calculos_esp1!D4</f>
        <v>5</v>
      </c>
      <c r="L4" s="8">
        <f>calculos_esp1!E4</f>
        <v>7.4019245003700959E-4</v>
      </c>
      <c r="N4" s="13" t="s">
        <v>40</v>
      </c>
      <c r="O4" s="15">
        <f>calculos_esp1!P5/calculos_esp1!P8</f>
        <v>1.1494252873563218E-2</v>
      </c>
      <c r="Q4" s="7" t="s">
        <v>48</v>
      </c>
      <c r="R4" s="9">
        <f>SUM(L2:L32)</f>
        <v>1.480384900074019E-2</v>
      </c>
      <c r="T4" s="7" t="s">
        <v>49</v>
      </c>
      <c r="U4" s="13">
        <f>O4</f>
        <v>1.1494252873563218E-2</v>
      </c>
      <c r="V4" s="18">
        <f>O8</f>
        <v>0.99754982032015682</v>
      </c>
      <c r="W4" s="22">
        <f>O12</f>
        <v>0.37362637362637363</v>
      </c>
    </row>
    <row r="5" spans="1:1052" x14ac:dyDescent="0.3">
      <c r="A5" s="1">
        <v>0.4606249999999999</v>
      </c>
      <c r="B5" s="2" t="s">
        <v>36</v>
      </c>
      <c r="C5" s="2" t="s">
        <v>8</v>
      </c>
      <c r="D5" s="2" t="s">
        <v>9</v>
      </c>
      <c r="E5" s="2" t="s">
        <v>10</v>
      </c>
      <c r="F5" s="2" t="s">
        <v>11</v>
      </c>
      <c r="G5">
        <v>3.58</v>
      </c>
      <c r="H5" s="2" t="s">
        <v>12</v>
      </c>
      <c r="J5" s="7">
        <f>calculos_esp1!C5</f>
        <v>3.56</v>
      </c>
      <c r="K5" s="7">
        <f>calculos_esp1!D5</f>
        <v>2</v>
      </c>
      <c r="L5" s="8">
        <f>calculos_esp1!E5</f>
        <v>2.9607698001480384E-4</v>
      </c>
      <c r="N5" s="13" t="s">
        <v>41</v>
      </c>
      <c r="O5" s="16">
        <f>calculos_esp1!P7/calculos_esp1!P8</f>
        <v>0</v>
      </c>
      <c r="Q5" s="7" t="s">
        <v>49</v>
      </c>
      <c r="R5" s="9">
        <f>SUM(L33:L72)</f>
        <v>0.93441894892672106</v>
      </c>
      <c r="T5" s="7" t="s">
        <v>50</v>
      </c>
      <c r="U5" s="13">
        <f>O5</f>
        <v>0</v>
      </c>
      <c r="V5" s="18">
        <f>O9</f>
        <v>1.6334531198954589E-4</v>
      </c>
      <c r="W5" s="22">
        <f>O13</f>
        <v>0.62637362637362637</v>
      </c>
    </row>
    <row r="6" spans="1:1052" x14ac:dyDescent="0.3">
      <c r="A6" s="1">
        <v>0.46067129629629622</v>
      </c>
      <c r="B6" s="2" t="s">
        <v>36</v>
      </c>
      <c r="C6" s="2" t="s">
        <v>8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7">
        <f>calculos_esp1!C6</f>
        <v>3.55</v>
      </c>
      <c r="K6" s="7">
        <f>calculos_esp1!D6</f>
        <v>2</v>
      </c>
      <c r="L6" s="8">
        <f>calculos_esp1!E6</f>
        <v>2.9607698001480384E-4</v>
      </c>
      <c r="N6" s="7"/>
      <c r="O6" s="17">
        <f>SUM(O3:O5)</f>
        <v>1</v>
      </c>
      <c r="Q6" s="7" t="s">
        <v>50</v>
      </c>
      <c r="R6" s="9">
        <f>SUM(L73:L84)</f>
        <v>5.077720207253885E-2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052" x14ac:dyDescent="0.3">
      <c r="A7" s="1">
        <v>0.46072916666666658</v>
      </c>
      <c r="B7" s="2" t="s">
        <v>36</v>
      </c>
      <c r="C7" s="2" t="s">
        <v>8</v>
      </c>
      <c r="D7" s="2" t="s">
        <v>9</v>
      </c>
      <c r="E7" s="2" t="s">
        <v>10</v>
      </c>
      <c r="F7" s="2" t="s">
        <v>11</v>
      </c>
      <c r="G7">
        <v>3.56</v>
      </c>
      <c r="H7" s="2" t="s">
        <v>12</v>
      </c>
      <c r="J7" s="7">
        <f>calculos_esp1!C7</f>
        <v>3.54</v>
      </c>
      <c r="K7" s="7">
        <f>calculos_esp1!D7</f>
        <v>1</v>
      </c>
      <c r="L7" s="8">
        <f>calculos_esp1!E7</f>
        <v>1.4803849000740192E-4</v>
      </c>
      <c r="N7" s="18" t="s">
        <v>42</v>
      </c>
      <c r="O7" s="19">
        <f>calculos_esp1!Q3/calculos_esp1!Q8</f>
        <v>2.2868343678536427E-3</v>
      </c>
      <c r="R7" s="10">
        <f>SUM(R4:R6)</f>
        <v>1</v>
      </c>
    </row>
    <row r="8" spans="1:1052" x14ac:dyDescent="0.3">
      <c r="A8" s="1">
        <v>0.4607754629629629</v>
      </c>
      <c r="B8" s="2" t="s">
        <v>36</v>
      </c>
      <c r="C8" s="2" t="s">
        <v>8</v>
      </c>
      <c r="D8" s="2" t="s">
        <v>9</v>
      </c>
      <c r="E8" s="2" t="s">
        <v>10</v>
      </c>
      <c r="F8" s="2" t="s">
        <v>11</v>
      </c>
      <c r="G8">
        <v>3.57</v>
      </c>
      <c r="H8" s="2" t="s">
        <v>12</v>
      </c>
      <c r="J8" s="7">
        <f>calculos_esp1!C8</f>
        <v>3.53</v>
      </c>
      <c r="K8" s="7">
        <f>calculos_esp1!D8</f>
        <v>2</v>
      </c>
      <c r="L8" s="8">
        <f>calculos_esp1!E8</f>
        <v>2.9607698001480384E-4</v>
      </c>
      <c r="N8" s="18" t="s">
        <v>43</v>
      </c>
      <c r="O8" s="20">
        <f>calculos_esp1!Q5/calculos_esp1!Q8</f>
        <v>0.99754982032015682</v>
      </c>
      <c r="Y8" s="29"/>
    </row>
    <row r="9" spans="1:1052" x14ac:dyDescent="0.3">
      <c r="A9" s="1">
        <v>0.46083333333333326</v>
      </c>
      <c r="B9" s="2" t="s">
        <v>36</v>
      </c>
      <c r="C9" s="2" t="s">
        <v>8</v>
      </c>
      <c r="D9" s="2" t="s">
        <v>9</v>
      </c>
      <c r="E9" s="2" t="s">
        <v>10</v>
      </c>
      <c r="F9" s="2" t="s">
        <v>11</v>
      </c>
      <c r="G9">
        <v>3.58</v>
      </c>
      <c r="H9" s="2" t="s">
        <v>12</v>
      </c>
      <c r="J9" s="7">
        <f>calculos_esp1!C9</f>
        <v>3.52</v>
      </c>
      <c r="K9" s="7">
        <f>calculos_esp1!D9</f>
        <v>4</v>
      </c>
      <c r="L9" s="8">
        <f>calculos_esp1!E9</f>
        <v>5.9215396002960767E-4</v>
      </c>
      <c r="N9" s="18" t="s">
        <v>44</v>
      </c>
      <c r="O9" s="20">
        <f>calculos_esp1!Q7/calculos_esp1!Q8</f>
        <v>1.6334531198954589E-4</v>
      </c>
      <c r="T9" s="48" t="s">
        <v>34</v>
      </c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</row>
    <row r="10" spans="1:1052" x14ac:dyDescent="0.3">
      <c r="A10" s="1">
        <v>0.46087962962962958</v>
      </c>
      <c r="B10" s="2" t="s">
        <v>36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</v>
      </c>
      <c r="H10" s="2" t="s">
        <v>12</v>
      </c>
      <c r="J10" s="7">
        <f>calculos_esp1!C10</f>
        <v>3.51</v>
      </c>
      <c r="K10" s="7">
        <f>calculos_esp1!D10</f>
        <v>2</v>
      </c>
      <c r="L10" s="8">
        <f>calculos_esp1!E10</f>
        <v>2.9607698001480384E-4</v>
      </c>
      <c r="N10" s="7"/>
      <c r="O10" s="32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0.46093749999999994</v>
      </c>
      <c r="B11" s="2" t="s">
        <v>36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3.56</v>
      </c>
      <c r="H11" s="2" t="s">
        <v>12</v>
      </c>
      <c r="J11" s="7">
        <f>calculos_esp1!C11</f>
        <v>3.5</v>
      </c>
      <c r="K11" s="7">
        <f>calculos_esp1!D11</f>
        <v>4</v>
      </c>
      <c r="L11" s="8">
        <f>calculos_esp1!E11</f>
        <v>5.9215396002960767E-4</v>
      </c>
      <c r="N11" s="22" t="s">
        <v>45</v>
      </c>
      <c r="O11" s="23">
        <f>calculos_esp1!R3/calculos_esp1!R8</f>
        <v>0</v>
      </c>
      <c r="T11" s="9" cm="1">
        <f t="array" ref="T11:T13">MMULT($U$3:$W$5,R4:R6)</f>
        <v>1.6770551183202941E-2</v>
      </c>
      <c r="U11" s="9" cm="1">
        <f t="array" ref="U11:U13">MMULT($U$3:$W$5,_xlfn.ANCHORARRAY(T11))</f>
        <v>1.8753186164885152E-2</v>
      </c>
      <c r="V11" s="9" cm="1">
        <f t="array" ref="V11:V13">MMULT($U$3:$W$5,_xlfn.ANCHORARRAY(U11))</f>
        <v>2.0735448659818762E-2</v>
      </c>
      <c r="W11" s="9" cm="1">
        <f t="array" ref="W11:W13">MMULT($U$3:$W$5,_xlfn.ANCHORARRAY(V11))</f>
        <v>2.2707270767321895E-2</v>
      </c>
      <c r="X11" s="9" cm="1">
        <f t="array" ref="X11:X13">MMULT($U$3:$W$5,_xlfn.ANCHORARRAY(W11))</f>
        <v>2.4662488529721794E-2</v>
      </c>
      <c r="Y11" s="9" cm="1">
        <f t="array" ref="Y11:Y13">MMULT($U$3:$W$5,_xlfn.ANCHORARRAY(X11))</f>
        <v>2.6597380736313899E-2</v>
      </c>
      <c r="Z11" s="9" cm="1">
        <f t="array" ref="Z11:Z13">MMULT($U$3:$W$5,_xlfn.ANCHORARRAY(Y11))</f>
        <v>2.8509753935603413E-2</v>
      </c>
      <c r="AA11" s="9" cm="1">
        <f t="array" ref="AA11:AA13">MMULT($U$3:$W$5,_xlfn.ANCHORARRAY(Z11))</f>
        <v>3.0398369487854172E-2</v>
      </c>
      <c r="AB11" s="9" cm="1">
        <f t="array" ref="AB11:AB13">MMULT($U$3:$W$5,_xlfn.ANCHORARRAY(AA11))</f>
        <v>3.2262584806076605E-2</v>
      </c>
      <c r="AC11" s="9" cm="1">
        <f t="array" ref="AC11:AC13">MMULT($U$3:$W$5,_xlfn.ANCHORARRAY(AB11))</f>
        <v>3.410212872343811E-2</v>
      </c>
      <c r="AD11" s="9" cm="1">
        <f t="array" ref="AD11:AD13">MMULT($U$3:$W$5,_xlfn.ANCHORARRAY(AC11))</f>
        <v>3.5916960851525931E-2</v>
      </c>
      <c r="AE11" s="9" cm="1">
        <f t="array" ref="AE11:AE13">MMULT($U$3:$W$5,_xlfn.ANCHORARRAY(AD11))</f>
        <v>3.7707183534109984E-2</v>
      </c>
      <c r="AF11" s="9" cm="1">
        <f t="array" ref="AF11:AF13">MMULT($U$3:$W$5,_xlfn.ANCHORARRAY(AE11))</f>
        <v>3.9472986736350628E-2</v>
      </c>
      <c r="AG11" s="9" cm="1">
        <f t="array" ref="AG11:AG13">MMULT($U$3:$W$5,_xlfn.ANCHORARRAY(AF11))</f>
        <v>4.1214613558147817E-2</v>
      </c>
      <c r="AH11" s="9" cm="1">
        <f t="array" ref="AH11:AH13">MMULT($U$3:$W$5,_xlfn.ANCHORARRAY(AG11))</f>
        <v>4.2932338662184176E-2</v>
      </c>
      <c r="AI11" s="9" cm="1">
        <f t="array" ref="AI11:AI13">MMULT($U$3:$W$5,_xlfn.ANCHORARRAY(AH11))</f>
        <v>4.4626454788939514E-2</v>
      </c>
      <c r="AJ11" s="9" cm="1">
        <f t="array" ref="AJ11:AJ13">MMULT($U$3:$W$5,_xlfn.ANCHORARRAY(AI11))</f>
        <v>4.6297264335516689E-2</v>
      </c>
      <c r="AK11" s="9" cm="1">
        <f t="array" ref="AK11:AK13">MMULT($U$3:$W$5,_xlfn.ANCHORARRAY(AJ11))</f>
        <v>4.7945074105152606E-2</v>
      </c>
      <c r="AL11" s="9" cm="1">
        <f t="array" ref="AL11:AL13">MMULT($U$3:$W$5,_xlfn.ANCHORARRAY(AK11))</f>
        <v>4.9570192041925629E-2</v>
      </c>
      <c r="AM11" s="9" cm="1">
        <f t="array" ref="AM11:AM13">MMULT($U$3:$W$5,_xlfn.ANCHORARRAY(AL11))</f>
        <v>5.1172925208299649E-2</v>
      </c>
      <c r="AN11" s="9" cm="1">
        <f t="array" ref="AN11:AN13">MMULT($U$3:$W$5,_xlfn.ANCHORARRAY(AM11))</f>
        <v>5.2753578540636815E-2</v>
      </c>
      <c r="AO11" s="9" cm="1">
        <f t="array" ref="AO11:AO13">MMULT($U$3:$W$5,_xlfn.ANCHORARRAY(AN11))</f>
        <v>5.4312454091578179E-2</v>
      </c>
      <c r="AP11" s="9" cm="1">
        <f t="array" ref="AP11:AP13">MMULT($U$3:$W$5,_xlfn.ANCHORARRAY(AO11))</f>
        <v>5.5849850577006789E-2</v>
      </c>
      <c r="AQ11" s="9" cm="1">
        <f t="array" ref="AQ11:AQ13">MMULT($U$3:$W$5,_xlfn.ANCHORARRAY(AP11))</f>
        <v>5.7366063113448253E-2</v>
      </c>
      <c r="AR11" s="9" cm="1">
        <f t="array" ref="AR11:AR13">MMULT($U$3:$W$5,_xlfn.ANCHORARRAY(AQ11))</f>
        <v>5.8861383074434351E-2</v>
      </c>
      <c r="AS11" s="9" cm="1">
        <f t="array" ref="AS11:AS13">MMULT($U$3:$W$5,_xlfn.ANCHORARRAY(AR11))</f>
        <v>6.0336098021075701E-2</v>
      </c>
      <c r="AT11" s="9" cm="1">
        <f t="array" ref="AT11:AT13">MMULT($U$3:$W$5,_xlfn.ANCHORARRAY(AS11))</f>
        <v>6.1790491678822008E-2</v>
      </c>
      <c r="AU11" s="9" cm="1">
        <f t="array" ref="AU11:AU13">MMULT($U$3:$W$5,_xlfn.ANCHORARRAY(AT11))</f>
        <v>6.3224843942866635E-2</v>
      </c>
      <c r="AV11" s="9" cm="1">
        <f t="array" ref="AV11:AV13">MMULT($U$3:$W$5,_xlfn.ANCHORARRAY(AU11))</f>
        <v>6.4639430901213449E-2</v>
      </c>
      <c r="AW11" s="9" cm="1">
        <f t="array" ref="AW11:AW13">MMULT($U$3:$W$5,_xlfn.ANCHORARRAY(AV11))</f>
        <v>6.6034524868532687E-2</v>
      </c>
      <c r="AX11" s="9" cm="1">
        <f t="array" ref="AX11:AX13">MMULT($U$3:$W$5,_xlfn.ANCHORARRAY(AW11))</f>
        <v>6.7410394426505607E-2</v>
      </c>
      <c r="AY11" s="9" cm="1">
        <f t="array" ref="AY11:AY13">MMULT($U$3:$W$5,_xlfn.ANCHORARRAY(AX11))</f>
        <v>6.8767304467968624E-2</v>
      </c>
      <c r="AZ11" s="9" cm="1">
        <f t="array" ref="AZ11:AZ13">MMULT($U$3:$W$5,_xlfn.ANCHORARRAY(AY11))</f>
        <v>7.0105516243176472E-2</v>
      </c>
      <c r="BA11" s="9" cm="1">
        <f t="array" ref="BA11:BA13">MMULT($U$3:$W$5,_xlfn.ANCHORARRAY(AZ11))</f>
        <v>7.1425287407135968E-2</v>
      </c>
      <c r="BB11" s="9" cm="1">
        <f t="array" ref="BB11:BB13">MMULT($U$3:$W$5,_xlfn.ANCHORARRAY(BA11))</f>
        <v>7.2726872067356854E-2</v>
      </c>
      <c r="BC11" s="9" cm="1">
        <f t="array" ref="BC11:BC13">MMULT($U$3:$W$5,_xlfn.ANCHORARRAY(BB11))</f>
        <v>7.4010520831614482E-2</v>
      </c>
      <c r="BD11" s="9" cm="1">
        <f t="array" ref="BD11:BD13">MMULT($U$3:$W$5,_xlfn.ANCHORARRAY(BC11))</f>
        <v>7.527648085547374E-2</v>
      </c>
      <c r="BE11" s="9" cm="1">
        <f t="array" ref="BE11:BE13">MMULT($U$3:$W$5,_xlfn.ANCHORARRAY(BD11))</f>
        <v>7.6524995889420647E-2</v>
      </c>
      <c r="BF11" s="9" cm="1">
        <f t="array" ref="BF11:BF13">MMULT($U$3:$W$5,_xlfn.ANCHORARRAY(BE11))</f>
        <v>7.7756306325509006E-2</v>
      </c>
      <c r="BG11" s="9" cm="1">
        <f t="array" ref="BG11:BG13">MMULT($U$3:$W$5,_xlfn.ANCHORARRAY(BF11))</f>
        <v>7.897064924346725E-2</v>
      </c>
      <c r="BH11" s="9" cm="1">
        <f t="array" ref="BH11:BH13">MMULT($U$3:$W$5,_xlfn.ANCHORARRAY(BG11))</f>
        <v>8.0168258456234376E-2</v>
      </c>
      <c r="BI11" s="9" cm="1">
        <f t="array" ref="BI11:BI13">MMULT($U$3:$W$5,_xlfn.ANCHORARRAY(BH11))</f>
        <v>8.1349364554908821E-2</v>
      </c>
      <c r="BJ11" s="9" cm="1">
        <f t="array" ref="BJ11:BJ13">MMULT($U$3:$W$5,_xlfn.ANCHORARRAY(BI11))</f>
        <v>8.251419495310322E-2</v>
      </c>
      <c r="BK11" s="9" cm="1">
        <f t="array" ref="BK11:BK13">MMULT($U$3:$W$5,_xlfn.ANCHORARRAY(BJ11))</f>
        <v>8.3662973930703793E-2</v>
      </c>
      <c r="BL11" s="9" cm="1">
        <f t="array" ref="BL11:BL13">MMULT($U$3:$W$5,_xlfn.ANCHORARRAY(BK11))</f>
        <v>8.4795922677036603E-2</v>
      </c>
      <c r="BM11" s="9" cm="1">
        <f t="array" ref="BM11:BM13">MMULT($U$3:$W$5,_xlfn.ANCHORARRAY(BL11))</f>
        <v>8.5913259333445249E-2</v>
      </c>
      <c r="BN11" s="9" cm="1">
        <f t="array" ref="BN11:BN13">MMULT($U$3:$W$5,_xlfn.ANCHORARRAY(BM11))</f>
        <v>8.701519903528572E-2</v>
      </c>
      <c r="BO11" s="9" cm="1">
        <f t="array" ref="BO11:BO13">MMULT($U$3:$W$5,_xlfn.ANCHORARRAY(BN11))</f>
        <v>8.8101953953344955E-2</v>
      </c>
      <c r="BP11" s="9" cm="1">
        <f t="array" ref="BP11:BP13">MMULT($U$3:$W$5,_xlfn.ANCHORARRAY(BO11))</f>
        <v>8.9173733334690156E-2</v>
      </c>
      <c r="BQ11" s="9" cm="1">
        <f t="array" ref="BQ11:BQ13">MMULT($U$3:$W$5,_xlfn.ANCHORARRAY(BP11))</f>
        <v>9.0230743542956265E-2</v>
      </c>
      <c r="BR11" s="9" cm="1">
        <f t="array" ref="BR11:BR13">MMULT($U$3:$W$5,_xlfn.ANCHORARRAY(BQ11))</f>
        <v>9.1273188098078786E-2</v>
      </c>
      <c r="BS11" s="9" cm="1">
        <f t="array" ref="BS11:BS13">MMULT($U$3:$W$5,_xlfn.ANCHORARRAY(BR11))</f>
        <v>9.2301267715479404E-2</v>
      </c>
      <c r="BT11" s="9" cm="1">
        <f t="array" ref="BT11:BT13">MMULT($U$3:$W$5,_xlfn.ANCHORARRAY(BS11))</f>
        <v>9.331518034471202E-2</v>
      </c>
      <c r="BU11" s="9" cm="1">
        <f t="array" ref="BU11:BU13">MMULT($U$3:$W$5,_xlfn.ANCHORARRAY(BT11))</f>
        <v>9.4315121207576263E-2</v>
      </c>
      <c r="BV11" s="9" cm="1">
        <f t="array" ref="BV11:BV13">MMULT($U$3:$W$5,_xlfn.ANCHORARRAY(BU11))</f>
        <v>9.5301282835705922E-2</v>
      </c>
      <c r="BW11" s="9" cm="1">
        <f t="array" ref="BW11:BW13">MMULT($U$3:$W$5,_xlfn.ANCHORARRAY(BV11))</f>
        <v>9.6273855107639486E-2</v>
      </c>
      <c r="BX11" s="9" cm="1">
        <f t="array" ref="BX11:BX13">MMULT($U$3:$W$5,_xlfn.ANCHORARRAY(BW11))</f>
        <v>9.7233025285379845E-2</v>
      </c>
      <c r="BY11" s="9" cm="1">
        <f t="array" ref="BY11:BY13">MMULT($U$3:$W$5,_xlfn.ANCHORARRAY(BX11))</f>
        <v>9.8178978050450269E-2</v>
      </c>
      <c r="BZ11" s="9" cm="1">
        <f t="array" ref="BZ11:BZ13">MMULT($U$3:$W$5,_xlfn.ANCHORARRAY(BY11))</f>
        <v>9.9111895539453501E-2</v>
      </c>
      <c r="CA11" s="9" cm="1">
        <f t="array" ref="CA11:CA13">MMULT($U$3:$W$5,_xlfn.ANCHORARRAY(BZ11))</f>
        <v>0.10003195737914088</v>
      </c>
      <c r="CB11" s="9" cm="1">
        <f t="array" ref="CB11:CB13">MMULT($U$3:$W$5,_xlfn.ANCHORARRAY(CA11))</f>
        <v>0.10093934072099819</v>
      </c>
      <c r="CC11" s="9" cm="1">
        <f t="array" ref="CC11:CC13">MMULT($U$3:$W$5,_xlfn.ANCHORARRAY(CB11))</f>
        <v>0.10183422027535501</v>
      </c>
      <c r="CD11" s="9" cm="1">
        <f t="array" ref="CD11:CD13">MMULT($U$3:$W$5,_xlfn.ANCHORARRAY(CC11))</f>
        <v>0.10271676834502384</v>
      </c>
      <c r="CE11" s="9" cm="1">
        <f t="array" ref="CE11:CE13">MMULT($U$3:$W$5,_xlfn.ANCHORARRAY(CD11))</f>
        <v>0.10358715485847594</v>
      </c>
      <c r="CF11" s="9" cm="1">
        <f t="array" ref="CF11:CF13">MMULT($U$3:$W$5,_xlfn.ANCHORARRAY(CE11))</f>
        <v>0.10444554740255975</v>
      </c>
      <c r="CG11" s="9" cm="1">
        <f t="array" ref="CG11:CG13">MMULT($U$3:$W$5,_xlfn.ANCHORARRAY(CF11))</f>
        <v>0.10529211125476864</v>
      </c>
      <c r="CH11" s="9" cm="1">
        <f t="array" ref="CH11:CH13">MMULT($U$3:$W$5,_xlfn.ANCHORARRAY(CG11))</f>
        <v>0.10612700941506391</v>
      </c>
      <c r="CI11" s="9" cm="1">
        <f t="array" ref="CI11:CI13">MMULT($U$3:$W$5,_xlfn.ANCHORARRAY(CH11))</f>
        <v>0.10695040263725933</v>
      </c>
      <c r="CJ11" s="9" cm="1">
        <f t="array" ref="CJ11:CJ13">MMULT($U$3:$W$5,_xlfn.ANCHORARRAY(CI11))</f>
        <v>0.10776244945997307</v>
      </c>
      <c r="CK11" s="9" cm="1">
        <f t="array" ref="CK11:CK13">MMULT($U$3:$W$5,_xlfn.ANCHORARRAY(CJ11))</f>
        <v>0.10856330623715335</v>
      </c>
      <c r="CL11" s="9" cm="1">
        <f t="array" ref="CL11:CL13">MMULT($U$3:$W$5,_xlfn.ANCHORARRAY(CK11))</f>
        <v>0.10935312716818317</v>
      </c>
      <c r="CM11" s="9" cm="1">
        <f t="array" ref="CM11:CM13">MMULT($U$3:$W$5,_xlfn.ANCHORARRAY(CL11))</f>
        <v>0.1101320643275704</v>
      </c>
      <c r="CN11" s="9" cm="1">
        <f t="array" ref="CN11:CN13">MMULT($U$3:$W$5,_xlfn.ANCHORARRAY(CM11))</f>
        <v>0.11090026769422863</v>
      </c>
      <c r="CO11" s="9" cm="1">
        <f t="array" ref="CO11:CO13">MMULT($U$3:$W$5,_xlfn.ANCHORARRAY(CN11))</f>
        <v>0.11165788518035456</v>
      </c>
      <c r="CP11" s="9" cm="1">
        <f t="array" ref="CP11:CP13">MMULT($U$3:$W$5,_xlfn.ANCHORARRAY(CO11))</f>
        <v>0.11240506265990752</v>
      </c>
      <c r="CQ11" s="9" cm="1">
        <f t="array" ref="CQ11:CQ13">MMULT($U$3:$W$5,_xlfn.ANCHORARRAY(CP11))</f>
        <v>0.11314194399669639</v>
      </c>
      <c r="CR11" s="9" cm="1">
        <f t="array" ref="CR11:CR13">MMULT($U$3:$W$5,_xlfn.ANCHORARRAY(CQ11))</f>
        <v>0.11386867107207964</v>
      </c>
      <c r="CS11" s="9" cm="1">
        <f t="array" ref="CS11:CS13">MMULT($U$3:$W$5,_xlfn.ANCHORARRAY(CR11))</f>
        <v>0.11458538381228357</v>
      </c>
      <c r="CT11" s="9" cm="1">
        <f t="array" ref="CT11:CT13">MMULT($U$3:$W$5,_xlfn.ANCHORARRAY(CS11))</f>
        <v>0.11529222021534416</v>
      </c>
      <c r="CU11" s="9" cm="1">
        <f t="array" ref="CU11:CU13">MMULT($U$3:$W$5,_xlfn.ANCHORARRAY(CT11))</f>
        <v>0.11598931637767759</v>
      </c>
      <c r="CV11" s="9" cm="1">
        <f t="array" ref="CV11:CV13">MMULT($U$3:$W$5,_xlfn.ANCHORARRAY(CU11))</f>
        <v>0.11667680652028466</v>
      </c>
      <c r="CW11" s="9" cm="1">
        <f t="array" ref="CW11:CW13">MMULT($U$3:$W$5,_xlfn.ANCHORARRAY(CV11))</f>
        <v>0.1173548230145941</v>
      </c>
      <c r="CX11" s="9" cm="1">
        <f t="array" ref="CX11:CX13">MMULT($U$3:$W$5,_xlfn.ANCHORARRAY(CW11))</f>
        <v>0.11802349640794982</v>
      </c>
      <c r="CY11" s="9" cm="1">
        <f t="array" ref="CY11:CY13">MMULT($U$3:$W$5,_xlfn.ANCHORARRAY(CX11))</f>
        <v>0.11868295544874681</v>
      </c>
      <c r="CZ11" s="9" cm="1">
        <f t="array" ref="CZ11:CZ13">MMULT($U$3:$W$5,_xlfn.ANCHORARRAY(CY11))</f>
        <v>0.11933332711122083</v>
      </c>
      <c r="DA11" s="9" cm="1">
        <f t="array" ref="DA11:DA13">MMULT($U$3:$W$5,_xlfn.ANCHORARRAY(CZ11))</f>
        <v>0.11997473661989631</v>
      </c>
      <c r="DB11" s="9" cm="1">
        <f t="array" ref="DB11:DB13">MMULT($U$3:$W$5,_xlfn.ANCHORARRAY(DA11))</f>
        <v>0.12060730747369758</v>
      </c>
      <c r="DC11" s="9" cm="1">
        <f t="array" ref="DC11:DC13">MMULT($U$3:$W$5,_xlfn.ANCHORARRAY(DB11))</f>
        <v>0.12123116146972759</v>
      </c>
      <c r="DD11" s="9" cm="1">
        <f t="array" ref="DD11:DD13">MMULT($U$3:$W$5,_xlfn.ANCHORARRAY(DC11))</f>
        <v>0.12184641872671924</v>
      </c>
      <c r="DE11" s="9" cm="1">
        <f t="array" ref="DE11:DE13">MMULT($U$3:$W$5,_xlfn.ANCHORARRAY(DD11))</f>
        <v>0.12245319770816326</v>
      </c>
      <c r="DF11" s="9" cm="1">
        <f t="array" ref="DF11:DF13">MMULT($U$3:$W$5,_xlfn.ANCHORARRAY(DE11))</f>
        <v>0.12305161524511764</v>
      </c>
      <c r="DG11" s="9" cm="1">
        <f t="array" ref="DG11:DG13">MMULT($U$3:$W$5,_xlfn.ANCHORARRAY(DF11))</f>
        <v>0.12364178655870256</v>
      </c>
      <c r="DH11" s="9" cm="1">
        <f t="array" ref="DH11:DH13">MMULT($U$3:$W$5,_xlfn.ANCHORARRAY(DG11))</f>
        <v>0.12422382528228548</v>
      </c>
      <c r="DI11" s="9" cm="1">
        <f t="array" ref="DI11:DI13">MMULT($U$3:$W$5,_xlfn.ANCHORARRAY(DH11))</f>
        <v>0.1247978434833604</v>
      </c>
      <c r="DJ11" s="9" cm="1">
        <f t="array" ref="DJ11:DJ13">MMULT($U$3:$W$5,_xlfn.ANCHORARRAY(DI11))</f>
        <v>0.12536395168512565</v>
      </c>
      <c r="DK11" s="9" cm="1">
        <f t="array" ref="DK11:DK13">MMULT($U$3:$W$5,_xlfn.ANCHORARRAY(DJ11))</f>
        <v>0.12592225888776445</v>
      </c>
      <c r="DL11" s="9" cm="1">
        <f t="array" ref="DL11:DL13">MMULT($U$3:$W$5,_xlfn.ANCHORARRAY(DK11))</f>
        <v>0.12647287258943207</v>
      </c>
      <c r="DM11" s="9" cm="1">
        <f t="array" ref="DM11:DM13">MMULT($U$3:$W$5,_xlfn.ANCHORARRAY(DL11))</f>
        <v>0.12701589880695385</v>
      </c>
      <c r="DN11" s="9" cm="1">
        <f t="array" ref="DN11:DN13">MMULT($U$3:$W$5,_xlfn.ANCHORARRAY(DM11))</f>
        <v>0.12755144209623806</v>
      </c>
      <c r="DO11" s="9" cm="1">
        <f t="array" ref="DO11:DO13">MMULT($U$3:$W$5,_xlfn.ANCHORARRAY(DN11))</f>
        <v>0.1280796055724073</v>
      </c>
      <c r="DP11" s="9" cm="1">
        <f t="array" ref="DP11:DP13">MMULT($U$3:$W$5,_xlfn.ANCHORARRAY(DO11))</f>
        <v>0.12860049092965267</v>
      </c>
      <c r="DQ11" s="9" cm="1">
        <f t="array" ref="DQ11:DQ13">MMULT($U$3:$W$5,_xlfn.ANCHORARRAY(DP11))</f>
        <v>0.12911419846081429</v>
      </c>
      <c r="DR11" s="9" cm="1">
        <f t="array" ref="DR11:DR13">MMULT($U$3:$W$5,_xlfn.ANCHORARRAY(DQ11))</f>
        <v>0.12962082707669198</v>
      </c>
      <c r="DS11" s="9" cm="1">
        <f t="array" ref="DS11:DS13">MMULT($U$3:$W$5,_xlfn.ANCHORARRAY(DR11))</f>
        <v>0.13012047432508977</v>
      </c>
      <c r="DT11" s="9" cm="1">
        <f t="array" ref="DT11:DT13">MMULT($U$3:$W$5,_xlfn.ANCHORARRAY(DS11))</f>
        <v>0.13061323640959818</v>
      </c>
      <c r="DU11" s="9" cm="1">
        <f t="array" ref="DU11:DU13">MMULT($U$3:$W$5,_xlfn.ANCHORARRAY(DT11))</f>
        <v>0.13109920820811743</v>
      </c>
      <c r="DV11" s="9" cm="1">
        <f t="array" ref="DV11:DV13">MMULT($U$3:$W$5,_xlfn.ANCHORARRAY(DU11))</f>
        <v>0.13157848329112556</v>
      </c>
      <c r="DW11" s="9" cm="1">
        <f t="array" ref="DW11:DW13">MMULT($U$3:$W$5,_xlfn.ANCHORARRAY(DV11))</f>
        <v>0.13205115393969483</v>
      </c>
      <c r="DX11" s="9" cm="1">
        <f t="array" ref="DX11:DX13">MMULT($U$3:$W$5,_xlfn.ANCHORARRAY(DW11))</f>
        <v>0.13251731116325965</v>
      </c>
      <c r="DY11" s="9" cm="1">
        <f t="array" ref="DY11:DY13">MMULT($U$3:$W$5,_xlfn.ANCHORARRAY(DX11))</f>
        <v>0.13297704471713997</v>
      </c>
      <c r="DZ11" s="9" cm="1">
        <f t="array" ref="DZ11:DZ13">MMULT($U$3:$W$5,_xlfn.ANCHORARRAY(DY11))</f>
        <v>0.13343044311982299</v>
      </c>
      <c r="EA11" s="9" cm="1">
        <f t="array" ref="EA11:EA13">MMULT($U$3:$W$5,_xlfn.ANCHORARRAY(DZ11))</f>
        <v>0.13387759367000673</v>
      </c>
      <c r="EB11" s="9" cm="1">
        <f t="array" ref="EB11:EB13">MMULT($U$3:$W$5,_xlfn.ANCHORARRAY(EA11))</f>
        <v>0.13431858246340883</v>
      </c>
      <c r="EC11" s="9" cm="1">
        <f t="array" ref="EC11:EC13">MMULT($U$3:$W$5,_xlfn.ANCHORARRAY(EB11))</f>
        <v>0.13475349440934364</v>
      </c>
      <c r="ED11" s="9" cm="1">
        <f t="array" ref="ED11:ED13">MMULT($U$3:$W$5,_xlfn.ANCHORARRAY(EC11))</f>
        <v>0.13518241324707098</v>
      </c>
      <c r="EE11" s="9" cm="1">
        <f t="array" ref="EE11:EE13">MMULT($U$3:$W$5,_xlfn.ANCHORARRAY(ED11))</f>
        <v>0.13560542156191949</v>
      </c>
      <c r="EF11" s="9" cm="1">
        <f t="array" ref="EF11:EF13">MMULT($U$3:$W$5,_xlfn.ANCHORARRAY(EE11))</f>
        <v>0.13602260080118789</v>
      </c>
      <c r="EG11" s="9" cm="1">
        <f t="array" ref="EG11:EG13">MMULT($U$3:$W$5,_xlfn.ANCHORARRAY(EF11))</f>
        <v>0.13643403128982706</v>
      </c>
      <c r="EH11" s="9" cm="1">
        <f t="array" ref="EH11:EH13">MMULT($U$3:$W$5,_xlfn.ANCHORARRAY(EG11))</f>
        <v>0.13683979224590609</v>
      </c>
      <c r="EI11" s="9" cm="1">
        <f t="array" ref="EI11:EI13">MMULT($U$3:$W$5,_xlfn.ANCHORARRAY(EH11))</f>
        <v>0.13723996179586515</v>
      </c>
      <c r="EJ11" s="9" cm="1">
        <f t="array" ref="EJ11:EJ13">MMULT($U$3:$W$5,_xlfn.ANCHORARRAY(EI11))</f>
        <v>0.13763461698955817</v>
      </c>
      <c r="EK11" s="9" cm="1">
        <f t="array" ref="EK11:EK13">MMULT($U$3:$W$5,_xlfn.ANCHORARRAY(EJ11))</f>
        <v>0.13802383381508826</v>
      </c>
      <c r="EL11" s="9" cm="1">
        <f t="array" ref="EL11:EL13">MMULT($U$3:$W$5,_xlfn.ANCHORARRAY(EK11))</f>
        <v>0.13840768721343871</v>
      </c>
      <c r="EM11" s="9" cm="1">
        <f t="array" ref="EM11:EM13">MMULT($U$3:$W$5,_xlfn.ANCHORARRAY(EL11))</f>
        <v>0.13878625109290238</v>
      </c>
      <c r="EN11" s="9" cm="1">
        <f t="array" ref="EN11:EN13">MMULT($U$3:$W$5,_xlfn.ANCHORARRAY(EM11))</f>
        <v>0.13915959834331207</v>
      </c>
      <c r="EO11" s="9" cm="1">
        <f t="array" ref="EO11:EO13">MMULT($U$3:$W$5,_xlfn.ANCHORARRAY(EN11))</f>
        <v>0.13952780085007518</v>
      </c>
      <c r="EP11" s="9" cm="1">
        <f t="array" ref="EP11:EP13">MMULT($U$3:$W$5,_xlfn.ANCHORARRAY(EO11))</f>
        <v>0.1398909295080146</v>
      </c>
      <c r="EQ11" s="9" cm="1">
        <f t="array" ref="EQ11:EQ13">MMULT($U$3:$W$5,_xlfn.ANCHORARRAY(EP11))</f>
        <v>0.14024905423501904</v>
      </c>
      <c r="ER11" s="9" cm="1">
        <f t="array" ref="ER11:ER13">MMULT($U$3:$W$5,_xlfn.ANCHORARRAY(EQ11))</f>
        <v>0.14060224398550517</v>
      </c>
      <c r="ES11" s="9" cm="1">
        <f t="array" ref="ES11:ES13">MMULT($U$3:$W$5,_xlfn.ANCHORARRAY(ER11))</f>
        <v>0.14095056676369444</v>
      </c>
      <c r="ET11" s="9" cm="1">
        <f t="array" ref="ET11:ET13">MMULT($U$3:$W$5,_xlfn.ANCHORARRAY(ES11))</f>
        <v>0.14129408963670675</v>
      </c>
      <c r="EU11" s="9" cm="1">
        <f t="array" ref="EU11:EU13">MMULT($U$3:$W$5,_xlfn.ANCHORARRAY(ET11))</f>
        <v>0.14163287874747377</v>
      </c>
      <c r="EV11" s="9" cm="1">
        <f t="array" ref="EV11:EV13">MMULT($U$3:$W$5,_xlfn.ANCHORARRAY(EU11))</f>
        <v>0.1419669993274742</v>
      </c>
      <c r="EW11" s="9" cm="1">
        <f t="array" ref="EW11:EW13">MMULT($U$3:$W$5,_xlfn.ANCHORARRAY(EV11))</f>
        <v>0.1422965157092938</v>
      </c>
      <c r="EX11" s="9" cm="1">
        <f t="array" ref="EX11:EX13">MMULT($U$3:$W$5,_xlfn.ANCHORARRAY(EW11))</f>
        <v>0.14262149133901214</v>
      </c>
      <c r="EY11" s="9" cm="1">
        <f t="array" ref="EY11:EY13">MMULT($U$3:$W$5,_xlfn.ANCHORARRAY(EX11))</f>
        <v>0.14294198878841854</v>
      </c>
      <c r="EZ11" s="9" cm="1">
        <f t="array" ref="EZ11:EZ13">MMULT($U$3:$W$5,_xlfn.ANCHORARRAY(EY11))</f>
        <v>0.1432580697670601</v>
      </c>
      <c r="FA11" s="9" cm="1">
        <f t="array" ref="FA11:FA13">MMULT($U$3:$W$5,_xlfn.ANCHORARRAY(EZ11))</f>
        <v>0.14356979513412318</v>
      </c>
      <c r="FB11" s="9" cm="1">
        <f t="array" ref="FB11:FB13">MMULT($U$3:$W$5,_xlfn.ANCHORARRAY(FA11))</f>
        <v>0.14387722491015162</v>
      </c>
      <c r="FC11" s="9" cm="1">
        <f t="array" ref="FC11:FC13">MMULT($U$3:$W$5,_xlfn.ANCHORARRAY(FB11))</f>
        <v>0.14418041828860312</v>
      </c>
      <c r="FD11" s="9" cm="1">
        <f t="array" ref="FD11:FD13">MMULT($U$3:$W$5,_xlfn.ANCHORARRAY(FC11))</f>
        <v>0.14447943364724661</v>
      </c>
      <c r="FE11" s="9" cm="1">
        <f t="array" ref="FE11:FE13">MMULT($U$3:$W$5,_xlfn.ANCHORARRAY(FD11))</f>
        <v>0.14477432855940248</v>
      </c>
      <c r="FF11" s="9" cm="1">
        <f t="array" ref="FF11:FF13">MMULT($U$3:$W$5,_xlfn.ANCHORARRAY(FE11))</f>
        <v>0.14506515980502793</v>
      </c>
      <c r="FG11" s="9" cm="1">
        <f t="array" ref="FG11:FG13">MMULT($U$3:$W$5,_xlfn.ANCHORARRAY(FF11))</f>
        <v>0.14535198338164948</v>
      </c>
      <c r="FH11" s="9" cm="1">
        <f t="array" ref="FH11:FH13">MMULT($U$3:$W$5,_xlfn.ANCHORARRAY(FG11))</f>
        <v>0.14563485451514496</v>
      </c>
      <c r="FI11" s="9" cm="1">
        <f t="array" ref="FI11:FI13">MMULT($U$3:$W$5,_xlfn.ANCHORARRAY(FH11))</f>
        <v>0.14591382767037692</v>
      </c>
      <c r="FJ11" s="9" cm="1">
        <f t="array" ref="FJ11:FJ13">MMULT($U$3:$W$5,_xlfn.ANCHORARRAY(FI11))</f>
        <v>0.14618895656167932</v>
      </c>
      <c r="FK11" s="9" cm="1">
        <f t="array" ref="FK11:FK13">MMULT($U$3:$W$5,_xlfn.ANCHORARRAY(FJ11))</f>
        <v>0.1464602941632</v>
      </c>
      <c r="FL11" s="9" cm="1">
        <f t="array" ref="FL11:FL13">MMULT($U$3:$W$5,_xlfn.ANCHORARRAY(FK11))</f>
        <v>0.14672789271910033</v>
      </c>
      <c r="FM11" s="9" cm="1">
        <f t="array" ref="FM11:FM13">MMULT($U$3:$W$5,_xlfn.ANCHORARRAY(FL11))</f>
        <v>0.14699180375361465</v>
      </c>
      <c r="FN11" s="9" cm="1">
        <f t="array" ref="FN11:FN13">MMULT($U$3:$W$5,_xlfn.ANCHORARRAY(FM11))</f>
        <v>0.14725207808097071</v>
      </c>
      <c r="FO11" s="9" cm="1">
        <f t="array" ref="FO11:FO13">MMULT($U$3:$W$5,_xlfn.ANCHORARRAY(FN11))</f>
        <v>0.14750876581517372</v>
      </c>
      <c r="FP11" s="9" cm="1">
        <f t="array" ref="FP11:FP13">MMULT($U$3:$W$5,_xlfn.ANCHORARRAY(FO11))</f>
        <v>0.14776191637965538</v>
      </c>
      <c r="FQ11" s="9" cm="1">
        <f t="array" ref="FQ11:FQ13">MMULT($U$3:$W$5,_xlfn.ANCHORARRAY(FP11))</f>
        <v>0.14801157851679009</v>
      </c>
      <c r="FR11" s="9" cm="1">
        <f t="array" ref="FR11:FR13">MMULT($U$3:$W$5,_xlfn.ANCHORARRAY(FQ11))</f>
        <v>0.14825780029727983</v>
      </c>
      <c r="FS11" s="9" cm="1">
        <f t="array" ref="FS11:FS13">MMULT($U$3:$W$5,_xlfn.ANCHORARRAY(FR11))</f>
        <v>0.14850062912941003</v>
      </c>
      <c r="FT11" s="9" cm="1">
        <f t="array" ref="FT11:FT13">MMULT($U$3:$W$5,_xlfn.ANCHORARRAY(FS11))</f>
        <v>0.14874011176817753</v>
      </c>
      <c r="FU11" s="9" cm="1">
        <f t="array" ref="FU11:FU13">MMULT($U$3:$W$5,_xlfn.ANCHORARRAY(FT11))</f>
        <v>0.14897629432429296</v>
      </c>
      <c r="FV11" s="9" cm="1">
        <f t="array" ref="FV11:FV13">MMULT($U$3:$W$5,_xlfn.ANCHORARRAY(FU11))</f>
        <v>0.14920922227305913</v>
      </c>
      <c r="FW11" s="9" cm="1">
        <f t="array" ref="FW11:FW13">MMULT($U$3:$W$5,_xlfn.ANCHORARRAY(FV11))</f>
        <v>0.14943894046312692</v>
      </c>
      <c r="FX11" s="9" cm="1">
        <f t="array" ref="FX11:FX13">MMULT($U$3:$W$5,_xlfn.ANCHORARRAY(FW11))</f>
        <v>0.14966549312513053</v>
      </c>
      <c r="FY11" s="9" cm="1">
        <f t="array" ref="FY11:FY13">MMULT($U$3:$W$5,_xlfn.ANCHORARRAY(FX11))</f>
        <v>0.14988892388020386</v>
      </c>
      <c r="FZ11" s="9" cm="1">
        <f t="array" ref="FZ11:FZ13">MMULT($U$3:$W$5,_xlfn.ANCHORARRAY(FY11))</f>
        <v>0.1501092757483794</v>
      </c>
      <c r="GA11" s="9" cm="1">
        <f t="array" ref="GA11:GA13">MMULT($U$3:$W$5,_xlfn.ANCHORARRAY(FZ11))</f>
        <v>0.15032659115687144</v>
      </c>
      <c r="GB11" s="9" cm="1">
        <f t="array" ref="GB11:GB13">MMULT($U$3:$W$5,_xlfn.ANCHORARRAY(GA11))</f>
        <v>0.15054091194824518</v>
      </c>
      <c r="GC11" s="9" cm="1">
        <f t="array" ref="GC11:GC13">MMULT($U$3:$W$5,_xlfn.ANCHORARRAY(GB11))</f>
        <v>0.15075227938847321</v>
      </c>
      <c r="GD11" s="9" cm="1">
        <f t="array" ref="GD11:GD13">MMULT($U$3:$W$5,_xlfn.ANCHORARRAY(GC11))</f>
        <v>0.15096073417488093</v>
      </c>
      <c r="GE11" s="9" cm="1">
        <f t="array" ref="GE11:GE13">MMULT($U$3:$W$5,_xlfn.ANCHORARRAY(GD11))</f>
        <v>0.1511663164439826</v>
      </c>
      <c r="GF11" s="9" cm="1">
        <f t="array" ref="GF11:GF13">MMULT($U$3:$W$5,_xlfn.ANCHORARRAY(GE11))</f>
        <v>0.15136906577920931</v>
      </c>
      <c r="GG11" s="9" cm="1">
        <f t="array" ref="GG11:GG13">MMULT($U$3:$W$5,_xlfn.ANCHORARRAY(GF11))</f>
        <v>0.1515690212185305</v>
      </c>
      <c r="GH11" s="9" cm="1">
        <f t="array" ref="GH11:GH13">MMULT($U$3:$W$5,_xlfn.ANCHORARRAY(GG11))</f>
        <v>0.15176622126197045</v>
      </c>
      <c r="GI11" s="9" cm="1">
        <f t="array" ref="GI11:GI13">MMULT($U$3:$W$5,_xlfn.ANCHORARRAY(GH11))</f>
        <v>0.15196070387902122</v>
      </c>
      <c r="GJ11" s="9" cm="1">
        <f t="array" ref="GJ11:GJ13">MMULT($U$3:$W$5,_xlfn.ANCHORARRAY(GI11))</f>
        <v>0.15215250651595338</v>
      </c>
      <c r="GK11" s="9" cm="1">
        <f t="array" ref="GK11:GK13">MMULT($U$3:$W$5,_xlfn.ANCHORARRAY(GJ11))</f>
        <v>0.15234166610302599</v>
      </c>
      <c r="GL11" s="9" cm="1">
        <f t="array" ref="GL11:GL13">MMULT($U$3:$W$5,_xlfn.ANCHORARRAY(GK11))</f>
        <v>0.15252821906159736</v>
      </c>
      <c r="GM11" s="9" cm="1">
        <f t="array" ref="GM11:GM13">MMULT($U$3:$W$5,_xlfn.ANCHORARRAY(GL11))</f>
        <v>0.15271220131113764</v>
      </c>
      <c r="GN11" s="9" cm="1">
        <f t="array" ref="GN11:GN13">MMULT($U$3:$W$5,_xlfn.ANCHORARRAY(GM11))</f>
        <v>0.15289364827614491</v>
      </c>
      <c r="GO11" s="9" cm="1">
        <f t="array" ref="GO11:GO13">MMULT($U$3:$W$5,_xlfn.ANCHORARRAY(GN11))</f>
        <v>0.15307259489296587</v>
      </c>
      <c r="GP11" s="9" cm="1">
        <f t="array" ref="GP11:GP13">MMULT($U$3:$W$5,_xlfn.ANCHORARRAY(GO11))</f>
        <v>0.15324907561652273</v>
      </c>
      <c r="GQ11" s="9" cm="1">
        <f t="array" ref="GQ11:GQ13">MMULT($U$3:$W$5,_xlfn.ANCHORARRAY(GP11))</f>
        <v>0.15342312442694708</v>
      </c>
      <c r="GR11" s="9" cm="1">
        <f t="array" ref="GR11:GR13">MMULT($U$3:$W$5,_xlfn.ANCHORARRAY(GQ11))</f>
        <v>0.15359477483612261</v>
      </c>
      <c r="GS11" s="9" cm="1">
        <f t="array" ref="GS11:GS13">MMULT($U$3:$W$5,_xlfn.ANCHORARRAY(GR11))</f>
        <v>0.15376405989413758</v>
      </c>
      <c r="GT11" s="9" cm="1">
        <f t="array" ref="GT11:GT13">MMULT($U$3:$W$5,_xlfn.ANCHORARRAY(GS11))</f>
        <v>0.15393101219564845</v>
      </c>
      <c r="GU11" s="9" cm="1">
        <f t="array" ref="GU11:GU13">MMULT($U$3:$W$5,_xlfn.ANCHORARRAY(GT11))</f>
        <v>0.15409566388615564</v>
      </c>
      <c r="GV11" s="9" cm="1">
        <f t="array" ref="GV11:GV13">MMULT($U$3:$W$5,_xlfn.ANCHORARRAY(GU11))</f>
        <v>0.15425804666819304</v>
      </c>
      <c r="GW11" s="9" cm="1">
        <f t="array" ref="GW11:GW13">MMULT($U$3:$W$5,_xlfn.ANCHORARRAY(GV11))</f>
        <v>0.15441819180743199</v>
      </c>
      <c r="GX11" s="9" cm="1">
        <f t="array" ref="GX11:GX13">MMULT($U$3:$W$5,_xlfn.ANCHORARRAY(GW11))</f>
        <v>0.15457613013870136</v>
      </c>
      <c r="GY11" s="9" cm="1">
        <f t="array" ref="GY11:GY13">MMULT($U$3:$W$5,_xlfn.ANCHORARRAY(GX11))</f>
        <v>0.1547318920719245</v>
      </c>
      <c r="GZ11" s="9" cm="1">
        <f t="array" ref="GZ11:GZ13">MMULT($U$3:$W$5,_xlfn.ANCHORARRAY(GY11))</f>
        <v>0.15488550759797456</v>
      </c>
      <c r="HA11" s="9" cm="1">
        <f t="array" ref="HA11:HA13">MMULT($U$3:$W$5,_xlfn.ANCHORARRAY(GZ11))</f>
        <v>0.15503700629444894</v>
      </c>
      <c r="HB11" s="9" cm="1">
        <f t="array" ref="HB11:HB13">MMULT($U$3:$W$5,_xlfn.ANCHORARRAY(HA11))</f>
        <v>0.15518641733136432</v>
      </c>
      <c r="HC11" s="9" cm="1">
        <f t="array" ref="HC11:HC13">MMULT($U$3:$W$5,_xlfn.ANCHORARRAY(HB11))</f>
        <v>0.15533376947677305</v>
      </c>
      <c r="HD11" s="9" cm="1">
        <f t="array" ref="HD11:HD13">MMULT($U$3:$W$5,_xlfn.ANCHORARRAY(HC11))</f>
        <v>0.15547909110230232</v>
      </c>
      <c r="HE11" s="9" cm="1">
        <f t="array" ref="HE11:HE13">MMULT($U$3:$W$5,_xlfn.ANCHORARRAY(HD11))</f>
        <v>0.15562241018861689</v>
      </c>
      <c r="HF11" s="9" cm="1">
        <f t="array" ref="HF11:HF13">MMULT($U$3:$W$5,_xlfn.ANCHORARRAY(HE11))</f>
        <v>0.15576375433080653</v>
      </c>
      <c r="HG11" s="9" cm="1">
        <f t="array" ref="HG11:HG13">MMULT($U$3:$W$5,_xlfn.ANCHORARRAY(HF11))</f>
        <v>0.15590315074369931</v>
      </c>
      <c r="HH11" s="9" cm="1">
        <f t="array" ref="HH11:HH13">MMULT($U$3:$W$5,_xlfn.ANCHORARRAY(HG11))</f>
        <v>0.15604062626710172</v>
      </c>
      <c r="HI11" s="9" cm="1">
        <f t="array" ref="HI11:HI13">MMULT($U$3:$W$5,_xlfn.ANCHORARRAY(HH11))</f>
        <v>0.15617620737096624</v>
      </c>
      <c r="HJ11" s="9" cm="1">
        <f t="array" ref="HJ11:HJ13">MMULT($U$3:$W$5,_xlfn.ANCHORARRAY(HI11))</f>
        <v>0.1563099201604882</v>
      </c>
      <c r="HK11" s="9" cm="1">
        <f t="array" ref="HK11:HK13">MMULT($U$3:$W$5,_xlfn.ANCHORARRAY(HJ11))</f>
        <v>0.15644179038113196</v>
      </c>
      <c r="HL11" s="9" cm="1">
        <f t="array" ref="HL11:HL13">MMULT($U$3:$W$5,_xlfn.ANCHORARRAY(HK11))</f>
        <v>0.15657184342358815</v>
      </c>
      <c r="HM11" s="9" cm="1">
        <f t="array" ref="HM11:HM13">MMULT($U$3:$W$5,_xlfn.ANCHORARRAY(HL11))</f>
        <v>0.15670010432866244</v>
      </c>
      <c r="HN11" s="9" cm="1">
        <f t="array" ref="HN11:HN13">MMULT($U$3:$W$5,_xlfn.ANCHORARRAY(HM11))</f>
        <v>0.1568265977920969</v>
      </c>
      <c r="HO11" s="9" cm="1">
        <f t="array" ref="HO11:HO13">MMULT($U$3:$W$5,_xlfn.ANCHORARRAY(HN11))</f>
        <v>0.1569513481693251</v>
      </c>
      <c r="HP11" s="9" cm="1">
        <f t="array" ref="HP11:HP13">MMULT($U$3:$W$5,_xlfn.ANCHORARRAY(HO11))</f>
        <v>0.15707437948016148</v>
      </c>
      <c r="HQ11" s="9" cm="1">
        <f t="array" ref="HQ11:HQ13">MMULT($U$3:$W$5,_xlfn.ANCHORARRAY(HP11))</f>
        <v>0.15719571541342628</v>
      </c>
      <c r="HR11" s="9" cm="1">
        <f t="array" ref="HR11:HR13">MMULT($U$3:$W$5,_xlfn.ANCHORARRAY(HQ11))</f>
        <v>0.15731537933150663</v>
      </c>
      <c r="HS11" s="9" cm="1">
        <f t="array" ref="HS11:HS13">MMULT($U$3:$W$5,_xlfn.ANCHORARRAY(HR11))</f>
        <v>0.15743339427485475</v>
      </c>
      <c r="HT11" s="9" cm="1">
        <f t="array" ref="HT11:HT13">MMULT($U$3:$W$5,_xlfn.ANCHORARRAY(HS11))</f>
        <v>0.15754978296642433</v>
      </c>
      <c r="HU11" s="9" cm="1">
        <f t="array" ref="HU11:HU13">MMULT($U$3:$W$5,_xlfn.ANCHORARRAY(HT11))</f>
        <v>0.15766456781604563</v>
      </c>
      <c r="HV11" s="9" cm="1">
        <f t="array" ref="HV11:HV13">MMULT($U$3:$W$5,_xlfn.ANCHORARRAY(HU11))</f>
        <v>0.1577777709247403</v>
      </c>
      <c r="HW11" s="9" cm="1">
        <f t="array" ref="HW11:HW13">MMULT($U$3:$W$5,_xlfn.ANCHORARRAY(HV11))</f>
        <v>0.15788941408897686</v>
      </c>
      <c r="HX11" s="9" cm="1">
        <f t="array" ref="HX11:HX13">MMULT($U$3:$W$5,_xlfn.ANCHORARRAY(HW11))</f>
        <v>0.1579995188048674</v>
      </c>
      <c r="HY11" s="9" cm="1">
        <f t="array" ref="HY11:HY13">MMULT($U$3:$W$5,_xlfn.ANCHORARRAY(HX11))</f>
        <v>0.15810810627230648</v>
      </c>
      <c r="HZ11" s="9" cm="1">
        <f t="array" ref="HZ11:HZ13">MMULT($U$3:$W$5,_xlfn.ANCHORARRAY(HY11))</f>
        <v>0.15821519739905313</v>
      </c>
      <c r="IA11" s="9" cm="1">
        <f t="array" ref="IA11:IA13">MMULT($U$3:$W$5,_xlfn.ANCHORARRAY(HZ11))</f>
        <v>0.15832081280475632</v>
      </c>
      <c r="IB11" s="9" cm="1">
        <f t="array" ref="IB11:IB13">MMULT($U$3:$W$5,_xlfn.ANCHORARRAY(IA11))</f>
        <v>0.15842497282492535</v>
      </c>
      <c r="IC11" s="9" cm="1">
        <f t="array" ref="IC11:IC13">MMULT($U$3:$W$5,_xlfn.ANCHORARRAY(IB11))</f>
        <v>0.15852769751484508</v>
      </c>
      <c r="ID11" s="9" cm="1">
        <f t="array" ref="ID11:ID13">MMULT($U$3:$W$5,_xlfn.ANCHORARRAY(IC11))</f>
        <v>0.15862900665343765</v>
      </c>
      <c r="IE11" s="9" cm="1">
        <f t="array" ref="IE11:IE13">MMULT($U$3:$W$5,_xlfn.ANCHORARRAY(ID11))</f>
        <v>0.15872891974707062</v>
      </c>
      <c r="IF11" s="9" cm="1">
        <f t="array" ref="IF11:IF13">MMULT($U$3:$W$5,_xlfn.ANCHORARRAY(IE11))</f>
        <v>0.15882745603331286</v>
      </c>
      <c r="IG11" s="9" cm="1">
        <f t="array" ref="IG11:IG13">MMULT($U$3:$W$5,_xlfn.ANCHORARRAY(IF11))</f>
        <v>0.15892463448463856</v>
      </c>
      <c r="IH11" s="9" cm="1">
        <f t="array" ref="IH11:IH13">MMULT($U$3:$W$5,_xlfn.ANCHORARRAY(IG11))</f>
        <v>0.15902047381208026</v>
      </c>
      <c r="II11" s="9" cm="1">
        <f t="array" ref="II11:II13">MMULT($U$3:$W$5,_xlfn.ANCHORARRAY(IH11))</f>
        <v>0.15911499246883162</v>
      </c>
      <c r="IJ11" s="9" cm="1">
        <f t="array" ref="IJ11:IJ13">MMULT($U$3:$W$5,_xlfn.ANCHORARRAY(II11))</f>
        <v>0.15920820865380028</v>
      </c>
      <c r="IK11" s="9" cm="1">
        <f t="array" ref="IK11:IK13">MMULT($U$3:$W$5,_xlfn.ANCHORARRAY(IJ11))</f>
        <v>0.15930014031511205</v>
      </c>
      <c r="IL11" s="9" cm="1">
        <f t="array" ref="IL11:IL13">MMULT($U$3:$W$5,_xlfn.ANCHORARRAY(IK11))</f>
        <v>0.15939080515356674</v>
      </c>
      <c r="IM11" s="9" cm="1">
        <f t="array" ref="IM11:IM13">MMULT($U$3:$W$5,_xlfn.ANCHORARRAY(IL11))</f>
        <v>0.15948022062604619</v>
      </c>
      <c r="IN11" s="9" cm="1">
        <f t="array" ref="IN11:IN13">MMULT($U$3:$W$5,_xlfn.ANCHORARRAY(IM11))</f>
        <v>0.15956840394887561</v>
      </c>
      <c r="IO11" s="9" cm="1">
        <f t="array" ref="IO11:IO13">MMULT($U$3:$W$5,_xlfn.ANCHORARRAY(IN11))</f>
        <v>0.15965537210113828</v>
      </c>
      <c r="IP11" s="9" cm="1">
        <f t="array" ref="IP11:IP13">MMULT($U$3:$W$5,_xlfn.ANCHORARRAY(IO11))</f>
        <v>0.15974114182794499</v>
      </c>
      <c r="IQ11" s="9" cm="1">
        <f t="array" ref="IQ11:IQ13">MMULT($U$3:$W$5,_xlfn.ANCHORARRAY(IP11))</f>
        <v>0.15982572964365802</v>
      </c>
      <c r="IR11" s="9" cm="1">
        <f t="array" ref="IR11:IR13">MMULT($U$3:$W$5,_xlfn.ANCHORARRAY(IQ11))</f>
        <v>0.15990915183507087</v>
      </c>
      <c r="IS11" s="9" cm="1">
        <f t="array" ref="IS11:IS13">MMULT($U$3:$W$5,_xlfn.ANCHORARRAY(IR11))</f>
        <v>0.15999142446454434</v>
      </c>
      <c r="IT11" s="9" cm="1">
        <f t="array" ref="IT11:IT13">MMULT($U$3:$W$5,_xlfn.ANCHORARRAY(IS11))</f>
        <v>0.160072563373099</v>
      </c>
      <c r="IU11" s="9" cm="1">
        <f t="array" ref="IU11:IU13">MMULT($U$3:$W$5,_xlfn.ANCHORARRAY(IT11))</f>
        <v>0.1601525841834654</v>
      </c>
      <c r="IV11" s="9" cm="1">
        <f t="array" ref="IV11:IV13">MMULT($U$3:$W$5,_xlfn.ANCHORARRAY(IU11))</f>
        <v>0.16023150230309205</v>
      </c>
      <c r="IW11" s="9" cm="1">
        <f t="array" ref="IW11:IW13">MMULT($U$3:$W$5,_xlfn.ANCHORARRAY(IV11))</f>
        <v>0.16030933292711214</v>
      </c>
      <c r="IX11" s="9" cm="1">
        <f t="array" ref="IX11:IX13">MMULT($U$3:$W$5,_xlfn.ANCHORARRAY(IW11))</f>
        <v>0.16038609104126911</v>
      </c>
      <c r="IY11" s="9" cm="1">
        <f t="array" ref="IY11:IY13">MMULT($U$3:$W$5,_xlfn.ANCHORARRAY(IX11))</f>
        <v>0.1604617914248021</v>
      </c>
      <c r="IZ11" s="9" cm="1">
        <f t="array" ref="IZ11:IZ13">MMULT($U$3:$W$5,_xlfn.ANCHORARRAY(IY11))</f>
        <v>0.16053644865329164</v>
      </c>
      <c r="JA11" s="9" cm="1">
        <f t="array" ref="JA11:JA13">MMULT($U$3:$W$5,_xlfn.ANCHORARRAY(IZ11))</f>
        <v>0.16061007710146599</v>
      </c>
      <c r="JB11" s="9" cm="1">
        <f t="array" ref="JB11:JB13">MMULT($U$3:$W$5,_xlfn.ANCHORARRAY(JA11))</f>
        <v>0.16068269094596901</v>
      </c>
      <c r="JC11" s="9" cm="1">
        <f t="array" ref="JC11:JC13">MMULT($U$3:$W$5,_xlfn.ANCHORARRAY(JB11))</f>
        <v>0.16075430416808967</v>
      </c>
      <c r="JD11" s="9" cm="1">
        <f t="array" ref="JD11:JD13">MMULT($U$3:$W$5,_xlfn.ANCHORARRAY(JC11))</f>
        <v>0.16082493055645405</v>
      </c>
      <c r="JE11" s="9" cm="1">
        <f t="array" ref="JE11:JE13">MMULT($U$3:$W$5,_xlfn.ANCHORARRAY(JD11))</f>
        <v>0.16089458370968029</v>
      </c>
      <c r="JF11" s="9" cm="1">
        <f t="array" ref="JF11:JF13">MMULT($U$3:$W$5,_xlfn.ANCHORARRAY(JE11))</f>
        <v>0.16096327703899696</v>
      </c>
      <c r="JG11" s="9" cm="1">
        <f t="array" ref="JG11:JG13">MMULT($U$3:$W$5,_xlfn.ANCHORARRAY(JF11))</f>
        <v>0.16103102377082515</v>
      </c>
      <c r="JH11" s="9" cm="1">
        <f t="array" ref="JH11:JH13">MMULT($U$3:$W$5,_xlfn.ANCHORARRAY(JG11))</f>
        <v>0.16109783694932525</v>
      </c>
      <c r="JI11" s="9" cm="1">
        <f t="array" ref="JI11:JI13">MMULT($U$3:$W$5,_xlfn.ANCHORARRAY(JH11))</f>
        <v>0.1611637294389085</v>
      </c>
      <c r="JJ11" s="9" cm="1">
        <f t="array" ref="JJ11:JJ13">MMULT($U$3:$W$5,_xlfn.ANCHORARRAY(JI11))</f>
        <v>0.16122871392671387</v>
      </c>
      <c r="JK11" s="9" cm="1">
        <f t="array" ref="JK11:JK13">MMULT($U$3:$W$5,_xlfn.ANCHORARRAY(JJ11))</f>
        <v>0.16129280292505091</v>
      </c>
      <c r="JL11" s="9" cm="1">
        <f t="array" ref="JL11:JL13">MMULT($U$3:$W$5,_xlfn.ANCHORARRAY(JK11))</f>
        <v>0.16135600877380898</v>
      </c>
      <c r="JM11" s="9" cm="1">
        <f t="array" ref="JM11:JM13">MMULT($U$3:$W$5,_xlfn.ANCHORARRAY(JL11))</f>
        <v>0.16141834364283311</v>
      </c>
      <c r="JN11" s="9" cm="1">
        <f t="array" ref="JN11:JN13">MMULT($U$3:$W$5,_xlfn.ANCHORARRAY(JM11))</f>
        <v>0.16147981953426732</v>
      </c>
      <c r="JO11" s="9" cm="1">
        <f t="array" ref="JO11:JO13">MMULT($U$3:$W$5,_xlfn.ANCHORARRAY(JN11))</f>
        <v>0.16154044828486538</v>
      </c>
      <c r="JP11" s="9" cm="1">
        <f t="array" ref="JP11:JP13">MMULT($U$3:$W$5,_xlfn.ANCHORARRAY(JO11))</f>
        <v>0.16160024156827013</v>
      </c>
      <c r="JQ11" s="9" cm="1">
        <f t="array" ref="JQ11:JQ13">MMULT($U$3:$W$5,_xlfn.ANCHORARRAY(JP11))</f>
        <v>0.16165921089726093</v>
      </c>
      <c r="JR11" s="9" cm="1">
        <f t="array" ref="JR11:JR13">MMULT($U$3:$W$5,_xlfn.ANCHORARRAY(JQ11))</f>
        <v>0.16171736762597053</v>
      </c>
      <c r="JS11" s="9" cm="1">
        <f t="array" ref="JS11:JS13">MMULT($U$3:$W$5,_xlfn.ANCHORARRAY(JR11))</f>
        <v>0.16177472295207115</v>
      </c>
      <c r="JT11" s="9" cm="1">
        <f t="array" ref="JT11:JT13">MMULT($U$3:$W$5,_xlfn.ANCHORARRAY(JS11))</f>
        <v>0.16183128791893053</v>
      </c>
      <c r="JU11" s="9" cm="1">
        <f t="array" ref="JU11:JU13">MMULT($U$3:$W$5,_xlfn.ANCHORARRAY(JT11))</f>
        <v>0.16188707341773828</v>
      </c>
      <c r="JV11" s="9" cm="1">
        <f t="array" ref="JV11:JV13">MMULT($U$3:$W$5,_xlfn.ANCHORARRAY(JU11))</f>
        <v>0.16194209018960279</v>
      </c>
      <c r="JW11" s="9" cm="1">
        <f t="array" ref="JW11:JW13">MMULT($U$3:$W$5,_xlfn.ANCHORARRAY(JV11))</f>
        <v>0.16199634882761954</v>
      </c>
      <c r="JX11" s="9" cm="1">
        <f t="array" ref="JX11:JX13">MMULT($U$3:$W$5,_xlfn.ANCHORARRAY(JW11))</f>
        <v>0.16204985977891059</v>
      </c>
      <c r="JY11" s="9" cm="1">
        <f t="array" ref="JY11:JY13">MMULT($U$3:$W$5,_xlfn.ANCHORARRAY(JX11))</f>
        <v>0.16210263334663616</v>
      </c>
      <c r="JZ11" s="9" cm="1">
        <f t="array" ref="JZ11:JZ13">MMULT($U$3:$W$5,_xlfn.ANCHORARRAY(JY11))</f>
        <v>0.16215467969197836</v>
      </c>
      <c r="KA11" s="9" cm="1">
        <f t="array" ref="KA11:KA13">MMULT($U$3:$W$5,_xlfn.ANCHORARRAY(JZ11))</f>
        <v>0.16220600883609773</v>
      </c>
      <c r="KB11" s="9" cm="1">
        <f t="array" ref="KB11:KB13">MMULT($U$3:$W$5,_xlfn.ANCHORARRAY(KA11))</f>
        <v>0.16225663066206278</v>
      </c>
      <c r="KC11" s="9" cm="1">
        <f t="array" ref="KC11:KC13">MMULT($U$3:$W$5,_xlfn.ANCHORARRAY(KB11))</f>
        <v>0.16230655491675275</v>
      </c>
      <c r="KD11" s="9" cm="1">
        <f t="array" ref="KD11:KD13">MMULT($U$3:$W$5,_xlfn.ANCHORARRAY(KC11))</f>
        <v>0.16235579121273444</v>
      </c>
      <c r="KE11" s="9" cm="1">
        <f t="array" ref="KE11:KE13">MMULT($U$3:$W$5,_xlfn.ANCHORARRAY(KD11))</f>
        <v>0.16240434903011303</v>
      </c>
      <c r="KF11" s="9" cm="1">
        <f t="array" ref="KF11:KF13">MMULT($U$3:$W$5,_xlfn.ANCHORARRAY(KE11))</f>
        <v>0.16245223771835732</v>
      </c>
      <c r="KG11" s="9" cm="1">
        <f t="array" ref="KG11:KG13">MMULT($U$3:$W$5,_xlfn.ANCHORARRAY(KF11))</f>
        <v>0.16249946649810004</v>
      </c>
      <c r="KH11" s="9" cm="1">
        <f t="array" ref="KH11:KH13">MMULT($U$3:$W$5,_xlfn.ANCHORARRAY(KG11))</f>
        <v>0.1625460444629131</v>
      </c>
      <c r="KI11" s="9" cm="1">
        <f t="array" ref="KI11:KI13">MMULT($U$3:$W$5,_xlfn.ANCHORARRAY(KH11))</f>
        <v>0.16259198058105853</v>
      </c>
      <c r="KJ11" s="9" cm="1">
        <f t="array" ref="KJ11:KJ13">MMULT($U$3:$W$5,_xlfn.ANCHORARRAY(KI11))</f>
        <v>0.16263728369721528</v>
      </c>
      <c r="KK11" s="9" cm="1">
        <f t="array" ref="KK11:KK13">MMULT($U$3:$W$5,_xlfn.ANCHORARRAY(KJ11))</f>
        <v>0.16268196253418218</v>
      </c>
      <c r="KL11" s="9" cm="1">
        <f t="array" ref="KL11:KL13">MMULT($U$3:$W$5,_xlfn.ANCHORARRAY(KK11))</f>
        <v>0.16272602569455746</v>
      </c>
      <c r="KM11" s="9" cm="1">
        <f t="array" ref="KM11:KM13">MMULT($U$3:$W$5,_xlfn.ANCHORARRAY(KL11))</f>
        <v>0.16276948166239513</v>
      </c>
      <c r="KN11" s="9" cm="1">
        <f t="array" ref="KN11:KN13">MMULT($U$3:$W$5,_xlfn.ANCHORARRAY(KM11))</f>
        <v>0.1628123388048385</v>
      </c>
      <c r="KO11" s="9" cm="1">
        <f t="array" ref="KO11:KO13">MMULT($U$3:$W$5,_xlfn.ANCHORARRAY(KN11))</f>
        <v>0.16285460537373123</v>
      </c>
      <c r="KP11" s="9" cm="1">
        <f t="array" ref="KP11:KP13">MMULT($U$3:$W$5,_xlfn.ANCHORARRAY(KO11))</f>
        <v>0.16289628950720617</v>
      </c>
      <c r="KQ11" s="9" cm="1">
        <f t="array" ref="KQ11:KQ13">MMULT($U$3:$W$5,_xlfn.ANCHORARRAY(KP11))</f>
        <v>0.16293739923125228</v>
      </c>
      <c r="KR11" s="9" cm="1">
        <f t="array" ref="KR11:KR13">MMULT($U$3:$W$5,_xlfn.ANCHORARRAY(KQ11))</f>
        <v>0.16297794246126002</v>
      </c>
      <c r="KS11" s="9" cm="1">
        <f t="array" ref="KS11:KS13">MMULT($U$3:$W$5,_xlfn.ANCHORARRAY(KR11))</f>
        <v>0.16301792700354539</v>
      </c>
      <c r="KT11" s="9" cm="1">
        <f t="array" ref="KT11:KT13">MMULT($U$3:$W$5,_xlfn.ANCHORARRAY(KS11))</f>
        <v>0.16305736055685291</v>
      </c>
      <c r="KU11" s="9" cm="1">
        <f t="array" ref="KU11:KU13">MMULT($U$3:$W$5,_xlfn.ANCHORARRAY(KT11))</f>
        <v>0.16309625071383804</v>
      </c>
      <c r="KV11" s="9" cm="1">
        <f t="array" ref="KV11:KV13">MMULT($U$3:$W$5,_xlfn.ANCHORARRAY(KU11))</f>
        <v>0.16313460496252913</v>
      </c>
      <c r="KW11" s="9" cm="1">
        <f t="array" ref="KW11:KW13">MMULT($U$3:$W$5,_xlfn.ANCHORARRAY(KV11))</f>
        <v>0.16317243068776904</v>
      </c>
      <c r="KX11" s="9" cm="1">
        <f t="array" ref="KX11:KX13">MMULT($U$3:$W$5,_xlfn.ANCHORARRAY(KW11))</f>
        <v>0.16320973517263715</v>
      </c>
      <c r="KY11" s="9" cm="1">
        <f t="array" ref="KY11:KY13">MMULT($U$3:$W$5,_xlfn.ANCHORARRAY(KX11))</f>
        <v>0.16324652559985167</v>
      </c>
      <c r="KZ11" s="9" cm="1">
        <f t="array" ref="KZ11:KZ13">MMULT($U$3:$W$5,_xlfn.ANCHORARRAY(KY11))</f>
        <v>0.16328280905315265</v>
      </c>
      <c r="LA11" s="9" cm="1">
        <f t="array" ref="LA11:LA13">MMULT($U$3:$W$5,_xlfn.ANCHORARRAY(KZ11))</f>
        <v>0.16331859251866571</v>
      </c>
      <c r="LB11" s="9" cm="1">
        <f t="array" ref="LB11:LB13">MMULT($U$3:$W$5,_xlfn.ANCHORARRAY(LA11))</f>
        <v>0.16335388288624744</v>
      </c>
      <c r="LC11" s="9" cm="1">
        <f t="array" ref="LC11:LC13">MMULT($U$3:$W$5,_xlfn.ANCHORARRAY(LB11))</f>
        <v>0.1633886869508118</v>
      </c>
      <c r="LD11" s="9" cm="1">
        <f t="array" ref="LD11:LD13">MMULT($U$3:$W$5,_xlfn.ANCHORARRAY(LC11))</f>
        <v>0.16342301141363849</v>
      </c>
      <c r="LE11" s="9" cm="1">
        <f t="array" ref="LE11:LE13">MMULT($U$3:$W$5,_xlfn.ANCHORARRAY(LD11))</f>
        <v>0.16345686288366329</v>
      </c>
      <c r="LF11" s="9" cm="1">
        <f t="array" ref="LF11:LF13">MMULT($U$3:$W$5,_xlfn.ANCHORARRAY(LE11))</f>
        <v>0.16349024787875049</v>
      </c>
      <c r="LG11" s="9" cm="1">
        <f t="array" ref="LG11:LG13">MMULT($U$3:$W$5,_xlfn.ANCHORARRAY(LF11))</f>
        <v>0.16352317282694789</v>
      </c>
      <c r="LH11" s="9" cm="1">
        <f t="array" ref="LH11:LH13">MMULT($U$3:$W$5,_xlfn.ANCHORARRAY(LG11))</f>
        <v>0.16355564406772449</v>
      </c>
      <c r="LI11" s="9" cm="1">
        <f t="array" ref="LI11:LI13">MMULT($U$3:$W$5,_xlfn.ANCHORARRAY(LH11))</f>
        <v>0.16358766785319107</v>
      </c>
      <c r="LJ11" s="9" cm="1">
        <f t="array" ref="LJ11:LJ13">MMULT($U$3:$W$5,_xlfn.ANCHORARRAY(LI11))</f>
        <v>0.163619250349304</v>
      </c>
      <c r="LK11" s="9" cm="1">
        <f t="array" ref="LK11:LK13">MMULT($U$3:$W$5,_xlfn.ANCHORARRAY(LJ11))</f>
        <v>0.16365039763705247</v>
      </c>
      <c r="LL11" s="9" cm="1">
        <f t="array" ref="LL11:LL13">MMULT($U$3:$W$5,_xlfn.ANCHORARRAY(LK11))</f>
        <v>0.16368111571362937</v>
      </c>
      <c r="LM11" s="9" cm="1">
        <f t="array" ref="LM11:LM13">MMULT($U$3:$W$5,_xlfn.ANCHORARRAY(LL11))</f>
        <v>0.16371141049358595</v>
      </c>
      <c r="LN11" s="9" cm="1">
        <f t="array" ref="LN11:LN13">MMULT($U$3:$W$5,_xlfn.ANCHORARRAY(LM11))</f>
        <v>0.16374128780997066</v>
      </c>
      <c r="LO11" s="9" cm="1">
        <f t="array" ref="LO11:LO13">MMULT($U$3:$W$5,_xlfn.ANCHORARRAY(LN11))</f>
        <v>0.16377075341545222</v>
      </c>
      <c r="LP11" s="9" cm="1">
        <f t="array" ref="LP11:LP13">MMULT($U$3:$W$5,_xlfn.ANCHORARRAY(LO11))</f>
        <v>0.16379981298342736</v>
      </c>
      <c r="LQ11" s="9" cm="1">
        <f t="array" ref="LQ11:LQ13">MMULT($U$3:$W$5,_xlfn.ANCHORARRAY(LP11))</f>
        <v>0.16382847210911303</v>
      </c>
      <c r="LR11" s="9" cm="1">
        <f t="array" ref="LR11:LR13">MMULT($U$3:$W$5,_xlfn.ANCHORARRAY(LQ11))</f>
        <v>0.16385673631062389</v>
      </c>
      <c r="LS11" s="9" cm="1">
        <f t="array" ref="LS11:LS13">MMULT($U$3:$W$5,_xlfn.ANCHORARRAY(LR11))</f>
        <v>0.16388461103003465</v>
      </c>
      <c r="LT11" s="9" cm="1">
        <f t="array" ref="LT11:LT13">MMULT($U$3:$W$5,_xlfn.ANCHORARRAY(LS11))</f>
        <v>0.16391210163442804</v>
      </c>
      <c r="LU11" s="9" cm="1">
        <f t="array" ref="LU11:LU13">MMULT($U$3:$W$5,_xlfn.ANCHORARRAY(LT11))</f>
        <v>0.16393921341692805</v>
      </c>
      <c r="LV11" s="9" cm="1">
        <f t="array" ref="LV11:LV13">MMULT($U$3:$W$5,_xlfn.ANCHORARRAY(LU11))</f>
        <v>0.16396595159771915</v>
      </c>
      <c r="LW11" s="9" cm="1">
        <f t="array" ref="LW11:LW13">MMULT($U$3:$W$5,_xlfn.ANCHORARRAY(LV11))</f>
        <v>0.16399232132505143</v>
      </c>
      <c r="LX11" s="9" cm="1">
        <f t="array" ref="LX11:LX13">MMULT($U$3:$W$5,_xlfn.ANCHORARRAY(LW11))</f>
        <v>0.1640183276762319</v>
      </c>
      <c r="LY11" s="9" cm="1">
        <f t="array" ref="LY11:LY13">MMULT($U$3:$W$5,_xlfn.ANCHORARRAY(LX11))</f>
        <v>0.16404397565860193</v>
      </c>
      <c r="LZ11" s="9" cm="1">
        <f t="array" ref="LZ11:LZ13">MMULT($U$3:$W$5,_xlfn.ANCHORARRAY(LY11))</f>
        <v>0.16406927021050152</v>
      </c>
      <c r="MA11" s="9" cm="1">
        <f t="array" ref="MA11:MA13">MMULT($U$3:$W$5,_xlfn.ANCHORARRAY(LZ11))</f>
        <v>0.16409421620222012</v>
      </c>
      <c r="MB11" s="9" cm="1">
        <f t="array" ref="MB11:MB13">MMULT($U$3:$W$5,_xlfn.ANCHORARRAY(MA11))</f>
        <v>0.16411881843693429</v>
      </c>
      <c r="MC11" s="9" cm="1">
        <f t="array" ref="MC11:MC13">MMULT($U$3:$W$5,_xlfn.ANCHORARRAY(MB11))</f>
        <v>0.16414308165163269</v>
      </c>
      <c r="MD11" s="9" cm="1">
        <f t="array" ref="MD11:MD13">MMULT($U$3:$W$5,_xlfn.ANCHORARRAY(MC11))</f>
        <v>0.1641670105180279</v>
      </c>
      <c r="ME11" s="9" cm="1">
        <f t="array" ref="ME11:ME13">MMULT($U$3:$W$5,_xlfn.ANCHORARRAY(MD11))</f>
        <v>0.16419060964345619</v>
      </c>
      <c r="MF11" s="9" cm="1">
        <f t="array" ref="MF11:MF13">MMULT($U$3:$W$5,_xlfn.ANCHORARRAY(ME11))</f>
        <v>0.16421388357176442</v>
      </c>
      <c r="MG11" s="9" cm="1">
        <f t="array" ref="MG11:MG13">MMULT($U$3:$W$5,_xlfn.ANCHORARRAY(MF11))</f>
        <v>0.16423683678418508</v>
      </c>
      <c r="MH11" s="9" cm="1">
        <f t="array" ref="MH11:MH13">MMULT($U$3:$W$5,_xlfn.ANCHORARRAY(MG11))</f>
        <v>0.16425947370019897</v>
      </c>
      <c r="MI11" s="9" cm="1">
        <f t="array" ref="MI11:MI13">MMULT($U$3:$W$5,_xlfn.ANCHORARRAY(MH11))</f>
        <v>0.16428179867838633</v>
      </c>
      <c r="MJ11" s="9" cm="1">
        <f t="array" ref="MJ11:MJ13">MMULT($U$3:$W$5,_xlfn.ANCHORARRAY(MI11))</f>
        <v>0.16430381601726587</v>
      </c>
      <c r="MK11" s="9" cm="1">
        <f t="array" ref="MK11:MK13">MMULT($U$3:$W$5,_xlfn.ANCHORARRAY(MJ11))</f>
        <v>0.16432552995612254</v>
      </c>
      <c r="ML11" s="9" cm="1">
        <f t="array" ref="ML11:ML13">MMULT($U$3:$W$5,_xlfn.ANCHORARRAY(MK11))</f>
        <v>0.1643469446758237</v>
      </c>
      <c r="MM11" s="9" cm="1">
        <f t="array" ref="MM11:MM13">MMULT($U$3:$W$5,_xlfn.ANCHORARRAY(ML11))</f>
        <v>0.16436806429962417</v>
      </c>
      <c r="MN11" s="9" cm="1">
        <f t="array" ref="MN11:MN13">MMULT($U$3:$W$5,_xlfn.ANCHORARRAY(MM11))</f>
        <v>0.16438889289396014</v>
      </c>
      <c r="MO11" s="9" cm="1">
        <f t="array" ref="MO11:MO13">MMULT($U$3:$W$5,_xlfn.ANCHORARRAY(MN11))</f>
        <v>0.16440943446923206</v>
      </c>
      <c r="MP11" s="9" cm="1">
        <f t="array" ref="MP11:MP13">MMULT($U$3:$W$5,_xlfn.ANCHORARRAY(MO11))</f>
        <v>0.16442969298057689</v>
      </c>
      <c r="MQ11" s="9" cm="1">
        <f t="array" ref="MQ11:MQ13">MMULT($U$3:$W$5,_xlfn.ANCHORARRAY(MP11))</f>
        <v>0.16444967232862959</v>
      </c>
      <c r="MR11" s="9" cm="1">
        <f t="array" ref="MR11:MR13">MMULT($U$3:$W$5,_xlfn.ANCHORARRAY(MQ11))</f>
        <v>0.16446937636027417</v>
      </c>
      <c r="MS11" s="9" cm="1">
        <f t="array" ref="MS11:MS13">MMULT($U$3:$W$5,_xlfn.ANCHORARRAY(MR11))</f>
        <v>0.16448880886938444</v>
      </c>
      <c r="MT11" s="9" cm="1">
        <f t="array" ref="MT11:MT13">MMULT($U$3:$W$5,_xlfn.ANCHORARRAY(MS11))</f>
        <v>0.1645079735975544</v>
      </c>
      <c r="MU11" s="9" cm="1">
        <f t="array" ref="MU11:MU13">MMULT($U$3:$W$5,_xlfn.ANCHORARRAY(MT11))</f>
        <v>0.16452687423481865</v>
      </c>
      <c r="MV11" s="9" cm="1">
        <f t="array" ref="MV11:MV13">MMULT($U$3:$W$5,_xlfn.ANCHORARRAY(MU11))</f>
        <v>0.16454551442036305</v>
      </c>
      <c r="MW11" s="9" cm="1">
        <f t="array" ref="MW11:MW13">MMULT($U$3:$W$5,_xlfn.ANCHORARRAY(MV11))</f>
        <v>0.16456389774322522</v>
      </c>
      <c r="MX11" s="9" cm="1">
        <f t="array" ref="MX11:MX13">MMULT($U$3:$W$5,_xlfn.ANCHORARRAY(MW11))</f>
        <v>0.16458202774298564</v>
      </c>
      <c r="MY11" s="9" cm="1">
        <f t="array" ref="MY11:MY13">MMULT($U$3:$W$5,_xlfn.ANCHORARRAY(MX11))</f>
        <v>0.16459990791044923</v>
      </c>
      <c r="MZ11" s="9" cm="1">
        <f t="array" ref="MZ11:MZ13">MMULT($U$3:$W$5,_xlfn.ANCHORARRAY(MY11))</f>
        <v>0.16461754168831749</v>
      </c>
      <c r="NA11" s="9" cm="1">
        <f t="array" ref="NA11:NA13">MMULT($U$3:$W$5,_xlfn.ANCHORARRAY(MZ11))</f>
        <v>0.16463493247185124</v>
      </c>
      <c r="NB11" s="9" cm="1">
        <f t="array" ref="NB11:NB13">MMULT($U$3:$W$5,_xlfn.ANCHORARRAY(NA11))</f>
        <v>0.16465208360952446</v>
      </c>
      <c r="NC11" s="9" cm="1">
        <f t="array" ref="NC11:NC13">MMULT($U$3:$W$5,_xlfn.ANCHORARRAY(NB11))</f>
        <v>0.16466899840366903</v>
      </c>
      <c r="ND11" s="9" cm="1">
        <f t="array" ref="ND11:ND13">MMULT($U$3:$W$5,_xlfn.ANCHORARRAY(NC11))</f>
        <v>0.16468568011111048</v>
      </c>
      <c r="NE11" s="9" cm="1">
        <f t="array" ref="NE11:NE13">MMULT($U$3:$W$5,_xlfn.ANCHORARRAY(ND11))</f>
        <v>0.16470213194379518</v>
      </c>
      <c r="NF11" s="9" cm="1">
        <f t="array" ref="NF11:NF13">MMULT($U$3:$W$5,_xlfn.ANCHORARRAY(NE11))</f>
        <v>0.16471835706940868</v>
      </c>
      <c r="NG11" s="9" cm="1">
        <f t="array" ref="NG11:NG13">MMULT($U$3:$W$5,_xlfn.ANCHORARRAY(NF11))</f>
        <v>0.16473435861198568</v>
      </c>
      <c r="NH11" s="9" cm="1">
        <f t="array" ref="NH11:NH13">MMULT($U$3:$W$5,_xlfn.ANCHORARRAY(NG11))</f>
        <v>0.16475013965251156</v>
      </c>
      <c r="NI11" s="9" cm="1">
        <f t="array" ref="NI11:NI13">MMULT($U$3:$W$5,_xlfn.ANCHORARRAY(NH11))</f>
        <v>0.16476570322951548</v>
      </c>
      <c r="NJ11" s="9" cm="1">
        <f t="array" ref="NJ11:NJ13">MMULT($U$3:$W$5,_xlfn.ANCHORARRAY(NI11))</f>
        <v>0.16478105233965556</v>
      </c>
      <c r="NK11" s="9" cm="1">
        <f t="array" ref="NK11:NK13">MMULT($U$3:$W$5,_xlfn.ANCHORARRAY(NJ11))</f>
        <v>0.16479618993829587</v>
      </c>
      <c r="NL11" s="9" cm="1">
        <f t="array" ref="NL11:NL13">MMULT($U$3:$W$5,_xlfn.ANCHORARRAY(NK11))</f>
        <v>0.16481111894007539</v>
      </c>
      <c r="NM11" s="9" cm="1">
        <f t="array" ref="NM11:NM13">MMULT($U$3:$W$5,_xlfn.ANCHORARRAY(NL11))</f>
        <v>0.16482584221946917</v>
      </c>
      <c r="NN11" s="9" cm="1">
        <f t="array" ref="NN11:NN13">MMULT($U$3:$W$5,_xlfn.ANCHORARRAY(NM11))</f>
        <v>0.16484036261134191</v>
      </c>
      <c r="NO11" s="9" cm="1">
        <f t="array" ref="NO11:NO13">MMULT($U$3:$W$5,_xlfn.ANCHORARRAY(NN11))</f>
        <v>0.16485468291149374</v>
      </c>
      <c r="NP11" s="9" cm="1">
        <f t="array" ref="NP11:NP13">MMULT($U$3:$W$5,_xlfn.ANCHORARRAY(NO11))</f>
        <v>0.16486880587719852</v>
      </c>
      <c r="NQ11" s="9" cm="1">
        <f t="array" ref="NQ11:NQ13">MMULT($U$3:$W$5,_xlfn.ANCHORARRAY(NP11))</f>
        <v>0.16488273422773472</v>
      </c>
      <c r="NR11" s="9" cm="1">
        <f t="array" ref="NR11:NR13">MMULT($U$3:$W$5,_xlfn.ANCHORARRAY(NQ11))</f>
        <v>0.16489647064490903</v>
      </c>
      <c r="NS11" s="9" cm="1">
        <f t="array" ref="NS11:NS13">MMULT($U$3:$W$5,_xlfn.ANCHORARRAY(NR11))</f>
        <v>0.1649100177735727</v>
      </c>
      <c r="NT11" s="9" cm="1">
        <f t="array" ref="NT11:NT13">MMULT($U$3:$W$5,_xlfn.ANCHORARRAY(NS11))</f>
        <v>0.1649233782221308</v>
      </c>
      <c r="NU11" s="9" cm="1">
        <f t="array" ref="NU11:NU13">MMULT($U$3:$W$5,_xlfn.ANCHORARRAY(NT11))</f>
        <v>0.16493655456304443</v>
      </c>
      <c r="NV11" s="9" cm="1">
        <f t="array" ref="NV11:NV13">MMULT($U$3:$W$5,_xlfn.ANCHORARRAY(NU11))</f>
        <v>0.16494954933332606</v>
      </c>
      <c r="NW11" s="9" cm="1">
        <f t="array" ref="NW11:NW13">MMULT($U$3:$W$5,_xlfn.ANCHORARRAY(NV11))</f>
        <v>0.16496236503502806</v>
      </c>
      <c r="NX11" s="9" cm="1">
        <f t="array" ref="NX11:NX13">MMULT($U$3:$W$5,_xlfn.ANCHORARRAY(NW11))</f>
        <v>0.16497500413572436</v>
      </c>
      <c r="NY11" s="9" cm="1">
        <f t="array" ref="NY11:NY13">MMULT($U$3:$W$5,_xlfn.ANCHORARRAY(NX11))</f>
        <v>0.16498746906898554</v>
      </c>
      <c r="NZ11" s="9" cm="1">
        <f t="array" ref="NZ11:NZ13">MMULT($U$3:$W$5,_xlfn.ANCHORARRAY(NY11))</f>
        <v>0.16499976223484752</v>
      </c>
      <c r="OA11" s="9" cm="1">
        <f t="array" ref="OA11:OA13">MMULT($U$3:$W$5,_xlfn.ANCHORARRAY(NZ11))</f>
        <v>0.16501188600027358</v>
      </c>
      <c r="OB11" s="9" cm="1">
        <f t="array" ref="OB11:OB13">MMULT($U$3:$W$5,_xlfn.ANCHORARRAY(OA11))</f>
        <v>0.16502384269961018</v>
      </c>
      <c r="OC11" s="9" cm="1">
        <f t="array" ref="OC11:OC13">MMULT($U$3:$W$5,_xlfn.ANCHORARRAY(OB11))</f>
        <v>0.16503563463503626</v>
      </c>
      <c r="OD11" s="9" cm="1">
        <f t="array" ref="OD11:OD13">MMULT($U$3:$W$5,_xlfn.ANCHORARRAY(OC11))</f>
        <v>0.16504726407700676</v>
      </c>
      <c r="OE11" s="9" cm="1">
        <f t="array" ref="OE11:OE13">MMULT($U$3:$W$5,_xlfn.ANCHORARRAY(OD11))</f>
        <v>0.16505873326468951</v>
      </c>
      <c r="OF11" s="9" cm="1">
        <f t="array" ref="OF11:OF13">MMULT($U$3:$W$5,_xlfn.ANCHORARRAY(OE11))</f>
        <v>0.16507004440639655</v>
      </c>
      <c r="OG11" s="9" cm="1">
        <f t="array" ref="OG11:OG13">MMULT($U$3:$W$5,_xlfn.ANCHORARRAY(OF11))</f>
        <v>0.16508119968000934</v>
      </c>
      <c r="OH11" s="9" cm="1">
        <f t="array" ref="OH11:OH13">MMULT($U$3:$W$5,_xlfn.ANCHORARRAY(OG11))</f>
        <v>0.16509220123339788</v>
      </c>
      <c r="OI11" s="9" cm="1">
        <f t="array" ref="OI11:OI13">MMULT($U$3:$W$5,_xlfn.ANCHORARRAY(OH11))</f>
        <v>0.16510305118483454</v>
      </c>
      <c r="OJ11" s="9" cm="1">
        <f t="array" ref="OJ11:OJ13">MMULT($U$3:$W$5,_xlfn.ANCHORARRAY(OI11))</f>
        <v>0.16511375162340169</v>
      </c>
      <c r="OK11" s="9" cm="1">
        <f t="array" ref="OK11:OK13">MMULT($U$3:$W$5,_xlfn.ANCHORARRAY(OJ11))</f>
        <v>0.16512430460939417</v>
      </c>
      <c r="OL11" s="9" cm="1">
        <f t="array" ref="OL11:OL13">MMULT($U$3:$W$5,_xlfn.ANCHORARRAY(OK11))</f>
        <v>0.1651347121747157</v>
      </c>
      <c r="OM11" s="9" cm="1">
        <f t="array" ref="OM11:OM13">MMULT($U$3:$W$5,_xlfn.ANCHORARRAY(OL11))</f>
        <v>0.16514497632327038</v>
      </c>
      <c r="ON11" s="9" cm="1">
        <f t="array" ref="ON11:ON13">MMULT($U$3:$W$5,_xlfn.ANCHORARRAY(OM11))</f>
        <v>0.1651550990313484</v>
      </c>
      <c r="OO11" s="9" cm="1">
        <f t="array" ref="OO11:OO13">MMULT($U$3:$W$5,_xlfn.ANCHORARRAY(ON11))</f>
        <v>0.16516508224800655</v>
      </c>
      <c r="OP11" s="9" cm="1">
        <f t="array" ref="OP11:OP13">MMULT($U$3:$W$5,_xlfn.ANCHORARRAY(OO11))</f>
        <v>0.16517492789544347</v>
      </c>
      <c r="OQ11" s="9" cm="1">
        <f t="array" ref="OQ11:OQ13">MMULT($U$3:$W$5,_xlfn.ANCHORARRAY(OP11))</f>
        <v>0.16518463786936993</v>
      </c>
      <c r="OR11" s="9" cm="1">
        <f t="array" ref="OR11:OR13">MMULT($U$3:$W$5,_xlfn.ANCHORARRAY(OQ11))</f>
        <v>0.16519421403937359</v>
      </c>
      <c r="OS11" s="9" cm="1">
        <f t="array" ref="OS11:OS13">MMULT($U$3:$W$5,_xlfn.ANCHORARRAY(OR11))</f>
        <v>0.16520365824927916</v>
      </c>
      <c r="OT11" s="9" cm="1">
        <f t="array" ref="OT11:OT13">MMULT($U$3:$W$5,_xlfn.ANCHORARRAY(OS11))</f>
        <v>0.16521297231750331</v>
      </c>
      <c r="OU11" s="9" cm="1">
        <f t="array" ref="OU11:OU13">MMULT($U$3:$W$5,_xlfn.ANCHORARRAY(OT11))</f>
        <v>0.16522215803740495</v>
      </c>
      <c r="OV11" s="9" cm="1">
        <f t="array" ref="OV11:OV13">MMULT($U$3:$W$5,_xlfn.ANCHORARRAY(OU11))</f>
        <v>0.16523121717763029</v>
      </c>
      <c r="OW11" s="9" cm="1">
        <f t="array" ref="OW11:OW13">MMULT($U$3:$W$5,_xlfn.ANCHORARRAY(OV11))</f>
        <v>0.16524015148245355</v>
      </c>
      <c r="OX11" s="9" cm="1">
        <f t="array" ref="OX11:OX13">MMULT($U$3:$W$5,_xlfn.ANCHORARRAY(OW11))</f>
        <v>0.16524896267211278</v>
      </c>
      <c r="OY11" s="9" cm="1">
        <f t="array" ref="OY11:OY13">MMULT($U$3:$W$5,_xlfn.ANCHORARRAY(OX11))</f>
        <v>0.16525765244314103</v>
      </c>
      <c r="OZ11" s="9" cm="1">
        <f t="array" ref="OZ11:OZ13">MMULT($U$3:$W$5,_xlfn.ANCHORARRAY(OY11))</f>
        <v>0.16526622246869307</v>
      </c>
      <c r="PA11" s="9" cm="1">
        <f t="array" ref="PA11:PA13">MMULT($U$3:$W$5,_xlfn.ANCHORARRAY(OZ11))</f>
        <v>0.16527467439886753</v>
      </c>
      <c r="PB11" s="9" cm="1">
        <f t="array" ref="PB11:PB13">MMULT($U$3:$W$5,_xlfn.ANCHORARRAY(PA11))</f>
        <v>0.16528300986102457</v>
      </c>
      <c r="PC11" s="9" cm="1">
        <f t="array" ref="PC11:PC13">MMULT($U$3:$W$5,_xlfn.ANCHORARRAY(PB11))</f>
        <v>0.16529123046009925</v>
      </c>
      <c r="PD11" s="9" cm="1">
        <f t="array" ref="PD11:PD13">MMULT($U$3:$W$5,_xlfn.ANCHORARRAY(PC11))</f>
        <v>0.16529933777891057</v>
      </c>
      <c r="PE11" s="9" cm="1">
        <f t="array" ref="PE11:PE13">MMULT($U$3:$W$5,_xlfn.ANCHORARRAY(PD11))</f>
        <v>0.16530733337846615</v>
      </c>
      <c r="PF11" s="9" cm="1">
        <f t="array" ref="PF11:PF13">MMULT($U$3:$W$5,_xlfn.ANCHORARRAY(PE11))</f>
        <v>0.16531521879826286</v>
      </c>
      <c r="PG11" s="9" cm="1">
        <f t="array" ref="PG11:PG13">MMULT($U$3:$W$5,_xlfn.ANCHORARRAY(PF11))</f>
        <v>0.16532299555658328</v>
      </c>
      <c r="PH11" s="9" cm="1">
        <f t="array" ref="PH11:PH13">MMULT($U$3:$W$5,_xlfn.ANCHORARRAY(PG11))</f>
        <v>0.16533066515078795</v>
      </c>
      <c r="PI11" s="9" cm="1">
        <f t="array" ref="PI11:PI13">MMULT($U$3:$W$5,_xlfn.ANCHORARRAY(PH11))</f>
        <v>0.16533822905760373</v>
      </c>
      <c r="PJ11" s="9" cm="1">
        <f t="array" ref="PJ11:PJ13">MMULT($U$3:$W$5,_xlfn.ANCHORARRAY(PI11))</f>
        <v>0.16534568873340802</v>
      </c>
      <c r="PK11" s="9" cm="1">
        <f t="array" ref="PK11:PK13">MMULT($U$3:$W$5,_xlfn.ANCHORARRAY(PJ11))</f>
        <v>0.16535304561450936</v>
      </c>
      <c r="PL11" s="9" cm="1">
        <f t="array" ref="PL11:PL13">MMULT($U$3:$W$5,_xlfn.ANCHORARRAY(PK11))</f>
        <v>0.16536030111742389</v>
      </c>
      <c r="PM11" s="9" cm="1">
        <f t="array" ref="PM11:PM13">MMULT($U$3:$W$5,_xlfn.ANCHORARRAY(PL11))</f>
        <v>0.16536745663914804</v>
      </c>
      <c r="PN11" s="9" cm="1">
        <f t="array" ref="PN11:PN13">MMULT($U$3:$W$5,_xlfn.ANCHORARRAY(PM11))</f>
        <v>0.16537451355742758</v>
      </c>
      <c r="PO11" s="9" cm="1">
        <f t="array" ref="PO11:PO13">MMULT($U$3:$W$5,_xlfn.ANCHORARRAY(PN11))</f>
        <v>0.16538147323102287</v>
      </c>
      <c r="PP11" s="9" cm="1">
        <f t="array" ref="PP11:PP13">MMULT($U$3:$W$5,_xlfn.ANCHORARRAY(PO11))</f>
        <v>0.16538833699997046</v>
      </c>
      <c r="PQ11" s="9" cm="1">
        <f t="array" ref="PQ11:PQ13">MMULT($U$3:$W$5,_xlfn.ANCHORARRAY(PP11))</f>
        <v>0.16539510618584119</v>
      </c>
      <c r="PR11" s="9" cm="1">
        <f t="array" ref="PR11:PR13">MMULT($U$3:$W$5,_xlfn.ANCHORARRAY(PQ11))</f>
        <v>0.16540178209199455</v>
      </c>
      <c r="PS11" s="9" cm="1">
        <f t="array" ref="PS11:PS13">MMULT($U$3:$W$5,_xlfn.ANCHORARRAY(PR11))</f>
        <v>0.16540836600382966</v>
      </c>
      <c r="PT11" s="9" cm="1">
        <f t="array" ref="PT11:PT13">MMULT($U$3:$W$5,_xlfn.ANCHORARRAY(PS11))</f>
        <v>0.16541485918903281</v>
      </c>
      <c r="PU11" s="9" cm="1">
        <f t="array" ref="PU11:PU13">MMULT($U$3:$W$5,_xlfn.ANCHORARRAY(PT11))</f>
        <v>0.16542126289782147</v>
      </c>
      <c r="PV11" s="9" cm="1">
        <f t="array" ref="PV11:PV13">MMULT($U$3:$W$5,_xlfn.ANCHORARRAY(PU11))</f>
        <v>0.16542757836318511</v>
      </c>
      <c r="PW11" s="9" cm="1">
        <f t="array" ref="PW11:PW13">MMULT($U$3:$W$5,_xlfn.ANCHORARRAY(PV11))</f>
        <v>0.16543380680112249</v>
      </c>
      <c r="PX11" s="9" cm="1">
        <f t="array" ref="PX11:PX13">MMULT($U$3:$W$5,_xlfn.ANCHORARRAY(PW11))</f>
        <v>0.16543994941087586</v>
      </c>
      <c r="PY11" s="9" cm="1">
        <f t="array" ref="PY11:PY13">MMULT($U$3:$W$5,_xlfn.ANCHORARRAY(PX11))</f>
        <v>0.16544600737516188</v>
      </c>
      <c r="PZ11" s="9" cm="1">
        <f t="array" ref="PZ11:PZ13">MMULT($U$3:$W$5,_xlfn.ANCHORARRAY(PY11))</f>
        <v>0.16545198186039925</v>
      </c>
      <c r="QA11" s="9" cm="1">
        <f t="array" ref="QA11:QA13">MMULT($U$3:$W$5,_xlfn.ANCHORARRAY(PZ11))</f>
        <v>0.16545787401693343</v>
      </c>
      <c r="QB11" s="9" cm="1">
        <f t="array" ref="QB11:QB13">MMULT($U$3:$W$5,_xlfn.ANCHORARRAY(QA11))</f>
        <v>0.16546368497925804</v>
      </c>
      <c r="QC11" s="9" cm="1">
        <f t="array" ref="QC11:QC13">MMULT($U$3:$W$5,_xlfn.ANCHORARRAY(QB11))</f>
        <v>0.16546941586623332</v>
      </c>
      <c r="QD11" s="9" cm="1">
        <f t="array" ref="QD11:QD13">MMULT($U$3:$W$5,_xlfn.ANCHORARRAY(QC11))</f>
        <v>0.16547506778130155</v>
      </c>
      <c r="QE11" s="9" cm="1">
        <f t="array" ref="QE11:QE13">MMULT($U$3:$W$5,_xlfn.ANCHORARRAY(QD11))</f>
        <v>0.16548064181269953</v>
      </c>
      <c r="QF11" s="9" cm="1">
        <f t="array" ref="QF11:QF13">MMULT($U$3:$W$5,_xlfn.ANCHORARRAY(QE11))</f>
        <v>0.16548613903366813</v>
      </c>
      <c r="QG11" s="9" cm="1">
        <f t="array" ref="QG11:QG13">MMULT($U$3:$W$5,_xlfn.ANCHORARRAY(QF11))</f>
        <v>0.16549156050265881</v>
      </c>
      <c r="QH11" s="9" cm="1">
        <f t="array" ref="QH11:QH13">MMULT($U$3:$W$5,_xlfn.ANCHORARRAY(QG11))</f>
        <v>0.16549690726353766</v>
      </c>
      <c r="QI11" s="9" cm="1">
        <f t="array" ref="QI11:QI13">MMULT($U$3:$W$5,_xlfn.ANCHORARRAY(QH11))</f>
        <v>0.16550218034578615</v>
      </c>
      <c r="QJ11" s="9" cm="1">
        <f t="array" ref="QJ11:QJ13">MMULT($U$3:$W$5,_xlfn.ANCHORARRAY(QI11))</f>
        <v>0.16550738076469945</v>
      </c>
      <c r="QK11" s="9" cm="1">
        <f t="array" ref="QK11:QK13">MMULT($U$3:$W$5,_xlfn.ANCHORARRAY(QJ11))</f>
        <v>0.16551250952158195</v>
      </c>
      <c r="QL11" s="9" cm="1">
        <f t="array" ref="QL11:QL13">MMULT($U$3:$W$5,_xlfn.ANCHORARRAY(QK11))</f>
        <v>0.16551756760393996</v>
      </c>
      <c r="QM11" s="9" cm="1">
        <f t="array" ref="QM11:QM13">MMULT($U$3:$W$5,_xlfn.ANCHORARRAY(QL11))</f>
        <v>0.16552255598567195</v>
      </c>
      <c r="QN11" s="9" cm="1">
        <f t="array" ref="QN11:QN13">MMULT($U$3:$W$5,_xlfn.ANCHORARRAY(QM11))</f>
        <v>0.16552747562725603</v>
      </c>
      <c r="QO11" s="9" cm="1">
        <f t="array" ref="QO11:QO13">MMULT($U$3:$W$5,_xlfn.ANCHORARRAY(QN11))</f>
        <v>0.1655323274759348</v>
      </c>
      <c r="QP11" s="9" cm="1">
        <f t="array" ref="QP11:QP13">MMULT($U$3:$W$5,_xlfn.ANCHORARRAY(QO11))</f>
        <v>0.16553711246589792</v>
      </c>
      <c r="QQ11" s="9" cm="1">
        <f t="array" ref="QQ11:QQ13">MMULT($U$3:$W$5,_xlfn.ANCHORARRAY(QP11))</f>
        <v>0.16554183151846175</v>
      </c>
      <c r="QR11" s="9" cm="1">
        <f t="array" ref="QR11:QR13">MMULT($U$3:$W$5,_xlfn.ANCHORARRAY(QQ11))</f>
        <v>0.16554648554224696</v>
      </c>
      <c r="QS11" s="9" cm="1">
        <f t="array" ref="QS11:QS13">MMULT($U$3:$W$5,_xlfn.ANCHORARRAY(QR11))</f>
        <v>0.16555107543335337</v>
      </c>
      <c r="QT11" s="9" cm="1">
        <f t="array" ref="QT11:QT13">MMULT($U$3:$W$5,_xlfn.ANCHORARRAY(QS11))</f>
        <v>0.16555560207553244</v>
      </c>
      <c r="QU11" s="9" cm="1">
        <f t="array" ref="QU11:QU13">MMULT($U$3:$W$5,_xlfn.ANCHORARRAY(QT11))</f>
        <v>0.16556006634035755</v>
      </c>
      <c r="QV11" s="9" cm="1">
        <f t="array" ref="QV11:QV13">MMULT($U$3:$W$5,_xlfn.ANCHORARRAY(QU11))</f>
        <v>0.16556446908739172</v>
      </c>
      <c r="QW11" s="9" cm="1">
        <f t="array" ref="QW11:QW13">MMULT($U$3:$W$5,_xlfn.ANCHORARRAY(QV11))</f>
        <v>0.16556881116435318</v>
      </c>
      <c r="QX11" s="9" cm="1">
        <f t="array" ref="QX11:QX13">MMULT($U$3:$W$5,_xlfn.ANCHORARRAY(QW11))</f>
        <v>0.16557309340727852</v>
      </c>
      <c r="QY11" s="9" cm="1">
        <f t="array" ref="QY11:QY13">MMULT($U$3:$W$5,_xlfn.ANCHORARRAY(QX11))</f>
        <v>0.16557731664068376</v>
      </c>
      <c r="QZ11" s="9" cm="1">
        <f t="array" ref="QZ11:QZ13">MMULT($U$3:$W$5,_xlfn.ANCHORARRAY(QY11))</f>
        <v>0.16558148167772302</v>
      </c>
      <c r="RA11" s="9" cm="1">
        <f t="array" ref="RA11:RA13">MMULT($U$3:$W$5,_xlfn.ANCHORARRAY(QZ11))</f>
        <v>0.16558558932034509</v>
      </c>
      <c r="RB11" s="9" cm="1">
        <f t="array" ref="RB11:RB13">MMULT($U$3:$W$5,_xlfn.ANCHORARRAY(RA11))</f>
        <v>0.16558964035944787</v>
      </c>
      <c r="RC11" s="9" cm="1">
        <f t="array" ref="RC11:RC13">MMULT($U$3:$W$5,_xlfn.ANCHORARRAY(RB11))</f>
        <v>0.16559363557503071</v>
      </c>
      <c r="RD11" s="9" cm="1">
        <f t="array" ref="RD11:RD13">MMULT($U$3:$W$5,_xlfn.ANCHORARRAY(RC11))</f>
        <v>0.16559757573634443</v>
      </c>
      <c r="RE11" s="9" cm="1">
        <f t="array" ref="RE11:RE13">MMULT($U$3:$W$5,_xlfn.ANCHORARRAY(RD11))</f>
        <v>0.16560146160203965</v>
      </c>
      <c r="RF11" s="9" cm="1">
        <f t="array" ref="RF11:RF13">MMULT($U$3:$W$5,_xlfn.ANCHORARRAY(RE11))</f>
        <v>0.16560529392031265</v>
      </c>
      <c r="RG11" s="9" cm="1">
        <f t="array" ref="RG11:RG13">MMULT($U$3:$W$5,_xlfn.ANCHORARRAY(RF11))</f>
        <v>0.16560907342904957</v>
      </c>
      <c r="RH11" s="9" cm="1">
        <f t="array" ref="RH11:RH13">MMULT($U$3:$W$5,_xlfn.ANCHORARRAY(RG11))</f>
        <v>0.16561280085596847</v>
      </c>
      <c r="RI11" s="9" cm="1">
        <f t="array" ref="RI11:RI13">MMULT($U$3:$W$5,_xlfn.ANCHORARRAY(RH11))</f>
        <v>0.16561647691875939</v>
      </c>
      <c r="RJ11" s="9" cm="1">
        <f t="array" ref="RJ11:RJ13">MMULT($U$3:$W$5,_xlfn.ANCHORARRAY(RI11))</f>
        <v>0.16562010232522251</v>
      </c>
      <c r="RK11" s="9" cm="1">
        <f t="array" ref="RK11:RK13">MMULT($U$3:$W$5,_xlfn.ANCHORARRAY(RJ11))</f>
        <v>0.16562367777340459</v>
      </c>
      <c r="RL11" s="9" cm="1">
        <f t="array" ref="RL11:RL13">MMULT($U$3:$W$5,_xlfn.ANCHORARRAY(RK11))</f>
        <v>0.16562720395173322</v>
      </c>
      <c r="RM11" s="9" cm="1">
        <f t="array" ref="RM11:RM13">MMULT($U$3:$W$5,_xlfn.ANCHORARRAY(RL11))</f>
        <v>0.16563068153914939</v>
      </c>
      <c r="RN11" s="9" cm="1">
        <f t="array" ref="RN11:RN13">MMULT($U$3:$W$5,_xlfn.ANCHORARRAY(RM11))</f>
        <v>0.16563411120523833</v>
      </c>
      <c r="RO11" s="9" cm="1">
        <f t="array" ref="RO11:RO13">MMULT($U$3:$W$5,_xlfn.ANCHORARRAY(RN11))</f>
        <v>0.16563749361035826</v>
      </c>
      <c r="RP11" s="9" cm="1">
        <f t="array" ref="RP11:RP13">MMULT($U$3:$W$5,_xlfn.ANCHORARRAY(RO11))</f>
        <v>0.16564082940576774</v>
      </c>
      <c r="RQ11" s="9" cm="1">
        <f t="array" ref="RQ11:RQ13">MMULT($U$3:$W$5,_xlfn.ANCHORARRAY(RP11))</f>
        <v>0.16564411923375086</v>
      </c>
      <c r="RR11" s="9" cm="1">
        <f t="array" ref="RR11:RR13">MMULT($U$3:$W$5,_xlfn.ANCHORARRAY(RQ11))</f>
        <v>0.16564736372774103</v>
      </c>
      <c r="RS11" s="9" cm="1">
        <f t="array" ref="RS11:RS13">MMULT($U$3:$W$5,_xlfn.ANCHORARRAY(RR11))</f>
        <v>0.16565056351244295</v>
      </c>
      <c r="RT11" s="9" cm="1">
        <f t="array" ref="RT11:RT13">MMULT($U$3:$W$5,_xlfn.ANCHORARRAY(RS11))</f>
        <v>0.1656537192039528</v>
      </c>
      <c r="RU11" s="9" cm="1">
        <f t="array" ref="RU11:RU13">MMULT($U$3:$W$5,_xlfn.ANCHORARRAY(RT11))</f>
        <v>0.16565683140987697</v>
      </c>
      <c r="RV11" s="9" cm="1">
        <f t="array" ref="RV11:RV13">MMULT($U$3:$W$5,_xlfn.ANCHORARRAY(RU11))</f>
        <v>0.16565990072944897</v>
      </c>
      <c r="RW11" s="9" cm="1">
        <f t="array" ref="RW11:RW13">MMULT($U$3:$W$5,_xlfn.ANCHORARRAY(RV11))</f>
        <v>0.16566292775364491</v>
      </c>
      <c r="RX11" s="9" cm="1">
        <f t="array" ref="RX11:RX13">MMULT($U$3:$W$5,_xlfn.ANCHORARRAY(RW11))</f>
        <v>0.16566591306529715</v>
      </c>
      <c r="RY11" s="9" cm="1">
        <f t="array" ref="RY11:RY13">MMULT($U$3:$W$5,_xlfn.ANCHORARRAY(RX11))</f>
        <v>0.1656688572392066</v>
      </c>
      <c r="RZ11" s="9" cm="1">
        <f t="array" ref="RZ11:RZ13">MMULT($U$3:$W$5,_xlfn.ANCHORARRAY(RY11))</f>
        <v>0.16567176084225338</v>
      </c>
      <c r="SA11" s="9" cm="1">
        <f t="array" ref="SA11:SA13">MMULT($U$3:$W$5,_xlfn.ANCHORARRAY(RZ11))</f>
        <v>0.16567462443350603</v>
      </c>
      <c r="SB11" s="9" cm="1">
        <f t="array" ref="SB11:SB13">MMULT($U$3:$W$5,_xlfn.ANCHORARRAY(SA11))</f>
        <v>0.16567744856432903</v>
      </c>
      <c r="SC11" s="9" cm="1">
        <f t="array" ref="SC11:SC13">MMULT($U$3:$W$5,_xlfn.ANCHORARRAY(SB11))</f>
        <v>0.16568023377848912</v>
      </c>
      <c r="SD11" s="9" cm="1">
        <f t="array" ref="SD11:SD13">MMULT($U$3:$W$5,_xlfn.ANCHORARRAY(SC11))</f>
        <v>0.16568298061225978</v>
      </c>
      <c r="SE11" s="9" cm="1">
        <f t="array" ref="SE11:SE13">MMULT($U$3:$W$5,_xlfn.ANCHORARRAY(SD11))</f>
        <v>0.1656856895945247</v>
      </c>
      <c r="SF11" s="9" cm="1">
        <f t="array" ref="SF11:SF13">MMULT($U$3:$W$5,_xlfn.ANCHORARRAY(SE11))</f>
        <v>0.16568836124687952</v>
      </c>
      <c r="SG11" s="9" cm="1">
        <f t="array" ref="SG11:SG13">MMULT($U$3:$W$5,_xlfn.ANCHORARRAY(SF11))</f>
        <v>0.16569099608373225</v>
      </c>
      <c r="SH11" s="9" cm="1">
        <f t="array" ref="SH11:SH13">MMULT($U$3:$W$5,_xlfn.ANCHORARRAY(SG11))</f>
        <v>0.16569359461240235</v>
      </c>
      <c r="SI11" s="9" cm="1">
        <f t="array" ref="SI11:SI13">MMULT($U$3:$W$5,_xlfn.ANCHORARRAY(SH11))</f>
        <v>0.16569615733321835</v>
      </c>
      <c r="SJ11" s="9" cm="1">
        <f t="array" ref="SJ11:SJ13">MMULT($U$3:$W$5,_xlfn.ANCHORARRAY(SI11))</f>
        <v>0.16569868473961427</v>
      </c>
      <c r="SK11" s="9" cm="1">
        <f t="array" ref="SK11:SK13">MMULT($U$3:$W$5,_xlfn.ANCHORARRAY(SJ11))</f>
        <v>0.16570117731822456</v>
      </c>
      <c r="SL11" s="9" cm="1">
        <f t="array" ref="SL11:SL13">MMULT($U$3:$W$5,_xlfn.ANCHORARRAY(SK11))</f>
        <v>0.16570363554897788</v>
      </c>
      <c r="SM11" s="9" cm="1">
        <f t="array" ref="SM11:SM13">MMULT($U$3:$W$5,_xlfn.ANCHORARRAY(SL11))</f>
        <v>0.16570605990518936</v>
      </c>
      <c r="SN11" s="9" cm="1">
        <f t="array" ref="SN11:SN13">MMULT($U$3:$W$5,_xlfn.ANCHORARRAY(SM11))</f>
        <v>0.16570845085365188</v>
      </c>
      <c r="SO11" s="9" cm="1">
        <f t="array" ref="SO11:SO13">MMULT($U$3:$W$5,_xlfn.ANCHORARRAY(SN11))</f>
        <v>0.16571080885472586</v>
      </c>
      <c r="SP11" s="9" cm="1">
        <f t="array" ref="SP11:SP13">MMULT($U$3:$W$5,_xlfn.ANCHORARRAY(SO11))</f>
        <v>0.16571313436242799</v>
      </c>
      <c r="SQ11" s="9" cm="1">
        <f t="array" ref="SQ11:SQ13">MMULT($U$3:$W$5,_xlfn.ANCHORARRAY(SP11))</f>
        <v>0.16571542782451851</v>
      </c>
      <c r="SR11" s="9" cm="1">
        <f t="array" ref="SR11:SR13">MMULT($U$3:$W$5,_xlfn.ANCHORARRAY(SQ11))</f>
        <v>0.16571768968258757</v>
      </c>
      <c r="SS11" s="9" cm="1">
        <f t="array" ref="SS11:SS13">MMULT($U$3:$W$5,_xlfn.ANCHORARRAY(SR11))</f>
        <v>0.16571992037214014</v>
      </c>
      <c r="ST11" s="9" cm="1">
        <f t="array" ref="ST11:ST13">MMULT($U$3:$W$5,_xlfn.ANCHORARRAY(SS11))</f>
        <v>0.16572212032267994</v>
      </c>
      <c r="SU11" s="9" cm="1">
        <f t="array" ref="SU11:SU13">MMULT($U$3:$W$5,_xlfn.ANCHORARRAY(ST11))</f>
        <v>0.16572428995779206</v>
      </c>
      <c r="SV11" s="9" cm="1">
        <f t="array" ref="SV11:SV13">MMULT($U$3:$W$5,_xlfn.ANCHORARRAY(SU11))</f>
        <v>0.16572642969522464</v>
      </c>
      <c r="SW11" s="9" cm="1">
        <f t="array" ref="SW11:SW13">MMULT($U$3:$W$5,_xlfn.ANCHORARRAY(SV11))</f>
        <v>0.16572853994696915</v>
      </c>
      <c r="SX11" s="9" cm="1">
        <f t="array" ref="SX11:SX13">MMULT($U$3:$W$5,_xlfn.ANCHORARRAY(SW11))</f>
        <v>0.16573062111933987</v>
      </c>
      <c r="SY11" s="9" cm="1">
        <f t="array" ref="SY11:SY13">MMULT($U$3:$W$5,_xlfn.ANCHORARRAY(SX11))</f>
        <v>0.16573267361305197</v>
      </c>
      <c r="SZ11" s="9" cm="1">
        <f t="array" ref="SZ11:SZ13">MMULT($U$3:$W$5,_xlfn.ANCHORARRAY(SY11))</f>
        <v>0.1657346978232988</v>
      </c>
      <c r="TA11" s="9" cm="1">
        <f t="array" ref="TA11:TA13">MMULT($U$3:$W$5,_xlfn.ANCHORARRAY(SZ11))</f>
        <v>0.16573669413982794</v>
      </c>
      <c r="TB11" s="9" cm="1">
        <f t="array" ref="TB11:TB13">MMULT($U$3:$W$5,_xlfn.ANCHORARRAY(TA11))</f>
        <v>0.16573866294701622</v>
      </c>
      <c r="TC11" s="9" cm="1">
        <f t="array" ref="TC11:TC13">MMULT($U$3:$W$5,_xlfn.ANCHORARRAY(TB11))</f>
        <v>0.16574060462394369</v>
      </c>
      <c r="TD11" s="9" cm="1">
        <f t="array" ref="TD11:TD13">MMULT($U$3:$W$5,_xlfn.ANCHORARRAY(TC11))</f>
        <v>0.1657425195444667</v>
      </c>
      <c r="TE11" s="9" cm="1">
        <f t="array" ref="TE11:TE13">MMULT($U$3:$W$5,_xlfn.ANCHORARRAY(TD11))</f>
        <v>0.16574440807728982</v>
      </c>
      <c r="TF11" s="9" cm="1">
        <f t="array" ref="TF11:TF13">MMULT($U$3:$W$5,_xlfn.ANCHORARRAY(TE11))</f>
        <v>0.16574627058603689</v>
      </c>
      <c r="TG11" s="9" cm="1">
        <f t="array" ref="TG11:TG13">MMULT($U$3:$W$5,_xlfn.ANCHORARRAY(TF11))</f>
        <v>0.16574810742932095</v>
      </c>
      <c r="TH11" s="9" cm="1">
        <f t="array" ref="TH11:TH13">MMULT($U$3:$W$5,_xlfn.ANCHORARRAY(TG11))</f>
        <v>0.16574991896081337</v>
      </c>
      <c r="TI11" s="9" cm="1">
        <f t="array" ref="TI11:TI13">MMULT($U$3:$W$5,_xlfn.ANCHORARRAY(TH11))</f>
        <v>0.16575170552931187</v>
      </c>
      <c r="TJ11" s="9" cm="1">
        <f t="array" ref="TJ11:TJ13">MMULT($U$3:$W$5,_xlfn.ANCHORARRAY(TI11))</f>
        <v>0.16575346747880776</v>
      </c>
      <c r="TK11" s="9" cm="1">
        <f t="array" ref="TK11:TK13">MMULT($U$3:$W$5,_xlfn.ANCHORARRAY(TJ11))</f>
        <v>0.1657552051485521</v>
      </c>
      <c r="TL11" s="9" cm="1">
        <f t="array" ref="TL11:TL13">MMULT($U$3:$W$5,_xlfn.ANCHORARRAY(TK11))</f>
        <v>0.16575691887312111</v>
      </c>
      <c r="TM11" s="9" cm="1">
        <f t="array" ref="TM11:TM13">MMULT($U$3:$W$5,_xlfn.ANCHORARRAY(TL11))</f>
        <v>0.16575860898248049</v>
      </c>
      <c r="TN11" s="9" cm="1">
        <f t="array" ref="TN11:TN13">MMULT($U$3:$W$5,_xlfn.ANCHORARRAY(TM11))</f>
        <v>0.165760275802049</v>
      </c>
      <c r="TO11" s="9" cm="1">
        <f t="array" ref="TO11:TO13">MMULT($U$3:$W$5,_xlfn.ANCHORARRAY(TN11))</f>
        <v>0.16576191965276107</v>
      </c>
      <c r="TP11" s="9" cm="1">
        <f t="array" ref="TP11:TP13">MMULT($U$3:$W$5,_xlfn.ANCHORARRAY(TO11))</f>
        <v>0.16576354085112874</v>
      </c>
      <c r="TQ11" s="9" cm="1">
        <f t="array" ref="TQ11:TQ13">MMULT($U$3:$W$5,_xlfn.ANCHORARRAY(TP11))</f>
        <v>0.1657651397093024</v>
      </c>
      <c r="TR11" s="9" cm="1">
        <f t="array" ref="TR11:TR13">MMULT($U$3:$W$5,_xlfn.ANCHORARRAY(TQ11))</f>
        <v>0.16576671653513106</v>
      </c>
      <c r="TS11" s="9" cm="1">
        <f t="array" ref="TS11:TS13">MMULT($U$3:$W$5,_xlfn.ANCHORARRAY(TR11))</f>
        <v>0.16576827163222149</v>
      </c>
      <c r="TT11" s="9" cm="1">
        <f t="array" ref="TT11:TT13">MMULT($U$3:$W$5,_xlfn.ANCHORARRAY(TS11))</f>
        <v>0.1657698052999968</v>
      </c>
      <c r="TU11" s="9" cm="1">
        <f t="array" ref="TU11:TU13">MMULT($U$3:$W$5,_xlfn.ANCHORARRAY(TT11))</f>
        <v>0.16577131783375404</v>
      </c>
      <c r="TV11" s="9" cm="1">
        <f t="array" ref="TV11:TV13">MMULT($U$3:$W$5,_xlfn.ANCHORARRAY(TU11))</f>
        <v>0.16577280952472101</v>
      </c>
      <c r="TW11" s="9" cm="1">
        <f t="array" ref="TW11:TW13">MMULT($U$3:$W$5,_xlfn.ANCHORARRAY(TV11))</f>
        <v>0.16577428066011241</v>
      </c>
      <c r="TX11" s="9" cm="1">
        <f t="array" ref="TX11:TX13">MMULT($U$3:$W$5,_xlfn.ANCHORARRAY(TW11))</f>
        <v>0.16577573152318506</v>
      </c>
      <c r="TY11" s="9" cm="1">
        <f t="array" ref="TY11:TY13">MMULT($U$3:$W$5,_xlfn.ANCHORARRAY(TX11))</f>
        <v>0.16577716239329254</v>
      </c>
      <c r="TZ11" s="9" cm="1">
        <f t="array" ref="TZ11:TZ13">MMULT($U$3:$W$5,_xlfn.ANCHORARRAY(TY11))</f>
        <v>0.16577857354593892</v>
      </c>
      <c r="UA11" s="9" cm="1">
        <f t="array" ref="UA11:UA13">MMULT($U$3:$W$5,_xlfn.ANCHORARRAY(TZ11))</f>
        <v>0.16577996525283176</v>
      </c>
      <c r="UB11" s="9" cm="1">
        <f t="array" ref="UB11:UB13">MMULT($U$3:$W$5,_xlfn.ANCHORARRAY(UA11))</f>
        <v>0.16578133778193452</v>
      </c>
      <c r="UC11" s="9" cm="1">
        <f t="array" ref="UC11:UC13">MMULT($U$3:$W$5,_xlfn.ANCHORARRAY(UB11))</f>
        <v>0.16578269139751808</v>
      </c>
      <c r="UD11" s="9" cm="1">
        <f t="array" ref="UD11:UD13">MMULT($U$3:$W$5,_xlfn.ANCHORARRAY(UC11))</f>
        <v>0.16578402636021172</v>
      </c>
      <c r="UE11" s="9" cm="1">
        <f t="array" ref="UE11:UE13">MMULT($U$3:$W$5,_xlfn.ANCHORARRAY(UD11))</f>
        <v>0.16578534292705316</v>
      </c>
      <c r="UF11" s="9" cm="1">
        <f t="array" ref="UF11:UF13">MMULT($U$3:$W$5,_xlfn.ANCHORARRAY(UE11))</f>
        <v>0.16578664135153814</v>
      </c>
      <c r="UG11" s="9" cm="1">
        <f t="array" ref="UG11:UG13">MMULT($U$3:$W$5,_xlfn.ANCHORARRAY(UF11))</f>
        <v>0.16578792188366928</v>
      </c>
      <c r="UH11" s="9" cm="1">
        <f t="array" ref="UH11:UH13">MMULT($U$3:$W$5,_xlfn.ANCHORARRAY(UG11))</f>
        <v>0.16578918477000407</v>
      </c>
      <c r="UI11" s="9" cm="1">
        <f t="array" ref="UI11:UI13">MMULT($U$3:$W$5,_xlfn.ANCHORARRAY(UH11))</f>
        <v>0.16579043025370244</v>
      </c>
      <c r="UJ11" s="9" cm="1">
        <f t="array" ref="UJ11:UJ13">MMULT($U$3:$W$5,_xlfn.ANCHORARRAY(UI11))</f>
        <v>0.16579165857457362</v>
      </c>
      <c r="UK11" s="9" cm="1">
        <f t="array" ref="UK11:UK13">MMULT($U$3:$W$5,_xlfn.ANCHORARRAY(UJ11))</f>
        <v>0.16579286996912221</v>
      </c>
      <c r="UL11" s="9" cm="1">
        <f t="array" ref="UL11:UL13">MMULT($U$3:$W$5,_xlfn.ANCHORARRAY(UK11))</f>
        <v>0.16579406467059379</v>
      </c>
      <c r="UM11" s="9" cm="1">
        <f t="array" ref="UM11:UM13">MMULT($U$3:$W$5,_xlfn.ANCHORARRAY(UL11))</f>
        <v>0.16579524290901979</v>
      </c>
      <c r="UN11" s="9" cm="1">
        <f t="array" ref="UN11:UN13">MMULT($U$3:$W$5,_xlfn.ANCHORARRAY(UM11))</f>
        <v>0.16579640491126177</v>
      </c>
      <c r="UO11" s="9" cm="1">
        <f t="array" ref="UO11:UO13">MMULT($U$3:$W$5,_xlfn.ANCHORARRAY(UN11))</f>
        <v>0.16579755090105516</v>
      </c>
      <c r="UP11" s="9" cm="1">
        <f t="array" ref="UP11:UP13">MMULT($U$3:$W$5,_xlfn.ANCHORARRAY(UO11))</f>
        <v>0.16579868109905233</v>
      </c>
      <c r="UQ11" s="9" cm="1">
        <f t="array" ref="UQ11:UQ13">MMULT($U$3:$W$5,_xlfn.ANCHORARRAY(UP11))</f>
        <v>0.16579979572286496</v>
      </c>
      <c r="UR11" s="9" cm="1">
        <f t="array" ref="UR11:UR13">MMULT($U$3:$W$5,_xlfn.ANCHORARRAY(UQ11))</f>
        <v>0.16580089498710612</v>
      </c>
      <c r="US11" s="9" cm="1">
        <f t="array" ref="US11:US13">MMULT($U$3:$W$5,_xlfn.ANCHORARRAY(UR11))</f>
        <v>0.16580197910343145</v>
      </c>
      <c r="UT11" s="9" cm="1">
        <f t="array" ref="UT11:UT13">MMULT($U$3:$W$5,_xlfn.ANCHORARRAY(US11))</f>
        <v>0.16580304828058001</v>
      </c>
      <c r="UU11" s="9" cm="1">
        <f t="array" ref="UU11:UU13">MMULT($U$3:$W$5,_xlfn.ANCHORARRAY(UT11))</f>
        <v>0.16580410272441437</v>
      </c>
      <c r="UV11" s="9" cm="1">
        <f t="array" ref="UV11:UV13">MMULT($U$3:$W$5,_xlfn.ANCHORARRAY(UU11))</f>
        <v>0.16580514263796034</v>
      </c>
      <c r="UW11" s="9" cm="1">
        <f t="array" ref="UW11:UW13">MMULT($U$3:$W$5,_xlfn.ANCHORARRAY(UV11))</f>
        <v>0.16580616822144603</v>
      </c>
      <c r="UX11" s="9" cm="1">
        <f t="array" ref="UX11:UX13">MMULT($U$3:$W$5,_xlfn.ANCHORARRAY(UW11))</f>
        <v>0.16580717967234035</v>
      </c>
      <c r="UY11" s="9" cm="1">
        <f t="array" ref="UY11:UY13">MMULT($U$3:$W$5,_xlfn.ANCHORARRAY(UX11))</f>
        <v>0.16580817718539115</v>
      </c>
      <c r="UZ11" s="9" cm="1">
        <f t="array" ref="UZ11:UZ13">MMULT($U$3:$W$5,_xlfn.ANCHORARRAY(UY11))</f>
        <v>0.16580916095266257</v>
      </c>
      <c r="VA11" s="9" cm="1">
        <f t="array" ref="VA11:VA13">MMULT($U$3:$W$5,_xlfn.ANCHORARRAY(UZ11))</f>
        <v>0.16581013116357216</v>
      </c>
      <c r="VB11" s="9" cm="1">
        <f t="array" ref="VB11:VB13">MMULT($U$3:$W$5,_xlfn.ANCHORARRAY(VA11))</f>
        <v>0.16581108800492722</v>
      </c>
      <c r="VC11" s="9" cm="1">
        <f t="array" ref="VC11:VC13">MMULT($U$3:$W$5,_xlfn.ANCHORARRAY(VB11))</f>
        <v>0.1658120316609609</v>
      </c>
      <c r="VD11" s="9" cm="1">
        <f t="array" ref="VD11:VD13">MMULT($U$3:$W$5,_xlfn.ANCHORARRAY(VC11))</f>
        <v>0.16581296231336759</v>
      </c>
      <c r="VE11" s="9" cm="1">
        <f t="array" ref="VE11:VE13">MMULT($U$3:$W$5,_xlfn.ANCHORARRAY(VD11))</f>
        <v>0.16581388014133794</v>
      </c>
      <c r="VF11" s="9" cm="1">
        <f t="array" ref="VF11:VF13">MMULT($U$3:$W$5,_xlfn.ANCHORARRAY(VE11))</f>
        <v>0.16581478532159327</v>
      </c>
      <c r="VG11" s="9" cm="1">
        <f t="array" ref="VG11:VG13">MMULT($U$3:$W$5,_xlfn.ANCHORARRAY(VF11))</f>
        <v>0.16581567802841973</v>
      </c>
      <c r="VH11" s="9" cm="1">
        <f t="array" ref="VH11:VH13">MMULT($U$3:$W$5,_xlfn.ANCHORARRAY(VG11))</f>
        <v>0.16581655843370183</v>
      </c>
      <c r="VI11" s="9" cm="1">
        <f t="array" ref="VI11:VI13">MMULT($U$3:$W$5,_xlfn.ANCHORARRAY(VH11))</f>
        <v>0.16581742670695543</v>
      </c>
      <c r="VJ11" s="9" cm="1">
        <f t="array" ref="VJ11:VJ13">MMULT($U$3:$W$5,_xlfn.ANCHORARRAY(VI11))</f>
        <v>0.16581828301536047</v>
      </c>
      <c r="VK11" s="9" cm="1">
        <f t="array" ref="VK11:VK13">MMULT($U$3:$W$5,_xlfn.ANCHORARRAY(VJ11))</f>
        <v>0.16581912752379319</v>
      </c>
      <c r="VL11" s="9" cm="1">
        <f t="array" ref="VL11:VL13">MMULT($U$3:$W$5,_xlfn.ANCHORARRAY(VK11))</f>
        <v>0.16581996039485777</v>
      </c>
      <c r="VM11" s="9" cm="1">
        <f t="array" ref="VM11:VM13">MMULT($U$3:$W$5,_xlfn.ANCHORARRAY(VL11))</f>
        <v>0.16582078178891774</v>
      </c>
      <c r="VN11" s="9" cm="1">
        <f t="array" ref="VN11:VN13">MMULT($U$3:$W$5,_xlfn.ANCHORARRAY(VM11))</f>
        <v>0.16582159186412676</v>
      </c>
      <c r="VO11" s="9" cm="1">
        <f t="array" ref="VO11:VO13">MMULT($U$3:$W$5,_xlfn.ANCHORARRAY(VN11))</f>
        <v>0.16582239077645919</v>
      </c>
      <c r="VP11" s="9" cm="1">
        <f t="array" ref="VP11:VP13">MMULT($U$3:$W$5,_xlfn.ANCHORARRAY(VO11))</f>
        <v>0.16582317867974003</v>
      </c>
      <c r="VQ11" s="9" cm="1">
        <f t="array" ref="VQ11:VQ13">MMULT($U$3:$W$5,_xlfn.ANCHORARRAY(VP11))</f>
        <v>0.16582395572567454</v>
      </c>
      <c r="VR11" s="9" cm="1">
        <f t="array" ref="VR11:VR13">MMULT($U$3:$W$5,_xlfn.ANCHORARRAY(VQ11))</f>
        <v>0.16582472206387749</v>
      </c>
      <c r="VS11" s="9" cm="1">
        <f t="array" ref="VS11:VS13">MMULT($U$3:$W$5,_xlfn.ANCHORARRAY(VR11))</f>
        <v>0.16582547784190194</v>
      </c>
      <c r="VT11" s="9" cm="1">
        <f t="array" ref="VT11:VT13">MMULT($U$3:$W$5,_xlfn.ANCHORARRAY(VS11))</f>
        <v>0.16582622320526769</v>
      </c>
      <c r="VU11" s="9" cm="1">
        <f t="array" ref="VU11:VU13">MMULT($U$3:$W$5,_xlfn.ANCHORARRAY(VT11))</f>
        <v>0.16582695829748928</v>
      </c>
      <c r="VV11" s="9" cm="1">
        <f t="array" ref="VV11:VV13">MMULT($U$3:$W$5,_xlfn.ANCHORARRAY(VU11))</f>
        <v>0.16582768326010353</v>
      </c>
      <c r="VW11" s="9" cm="1">
        <f t="array" ref="VW11:VW13">MMULT($U$3:$W$5,_xlfn.ANCHORARRAY(VV11))</f>
        <v>0.16582839823269696</v>
      </c>
      <c r="VX11" s="9" cm="1">
        <f t="array" ref="VX11:VX13">MMULT($U$3:$W$5,_xlfn.ANCHORARRAY(VW11))</f>
        <v>0.16582910335293258</v>
      </c>
      <c r="VY11" s="9" cm="1">
        <f t="array" ref="VY11:VY13">MMULT($U$3:$W$5,_xlfn.ANCHORARRAY(VX11))</f>
        <v>0.16582979875657636</v>
      </c>
      <c r="VZ11" s="9" cm="1">
        <f t="array" ref="VZ11:VZ13">MMULT($U$3:$W$5,_xlfn.ANCHORARRAY(VY11))</f>
        <v>0.16583048457752339</v>
      </c>
      <c r="WA11" s="9" cm="1">
        <f t="array" ref="WA11:WA13">MMULT($U$3:$W$5,_xlfn.ANCHORARRAY(VZ11))</f>
        <v>0.16583116094782371</v>
      </c>
      <c r="WB11" s="9" cm="1">
        <f t="array" ref="WB11:WB13">MMULT($U$3:$W$5,_xlfn.ANCHORARRAY(WA11))</f>
        <v>0.16583182799770774</v>
      </c>
      <c r="WC11" s="9" cm="1">
        <f t="array" ref="WC11:WC13">MMULT($U$3:$W$5,_xlfn.ANCHORARRAY(WB11))</f>
        <v>0.16583248585561122</v>
      </c>
      <c r="WD11" s="9" cm="1">
        <f t="array" ref="WD11:WD13">MMULT($U$3:$W$5,_xlfn.ANCHORARRAY(WC11))</f>
        <v>0.16583313464820015</v>
      </c>
      <c r="WE11" s="9" cm="1">
        <f t="array" ref="WE11:WE13">MMULT($U$3:$W$5,_xlfn.ANCHORARRAY(WD11))</f>
        <v>0.16583377450039496</v>
      </c>
      <c r="WF11" s="9" cm="1">
        <f t="array" ref="WF11:WF13">MMULT($U$3:$W$5,_xlfn.ANCHORARRAY(WE11))</f>
        <v>0.1658344055353948</v>
      </c>
      <c r="WG11" s="9" cm="1">
        <f t="array" ref="WG11:WG13">MMULT($U$3:$W$5,_xlfn.ANCHORARRAY(WF11))</f>
        <v>0.165835027874701</v>
      </c>
      <c r="WH11" s="9" cm="1">
        <f t="array" ref="WH11:WH13">MMULT($U$3:$W$5,_xlfn.ANCHORARRAY(WG11))</f>
        <v>0.16583564163814066</v>
      </c>
      <c r="WI11" s="9" cm="1">
        <f t="array" ref="WI11:WI13">MMULT($U$3:$W$5,_xlfn.ANCHORARRAY(WH11))</f>
        <v>0.16583624694388963</v>
      </c>
      <c r="WJ11" s="9" cm="1">
        <f t="array" ref="WJ11:WJ13">MMULT($U$3:$W$5,_xlfn.ANCHORARRAY(WI11))</f>
        <v>0.16583684390849532</v>
      </c>
      <c r="WK11" s="9" cm="1">
        <f t="array" ref="WK11:WK13">MMULT($U$3:$W$5,_xlfn.ANCHORARRAY(WJ11))</f>
        <v>0.16583743264689912</v>
      </c>
      <c r="WL11" s="9" cm="1">
        <f t="array" ref="WL11:WL13">MMULT($U$3:$W$5,_xlfn.ANCHORARRAY(WK11))</f>
        <v>0.16583801327245848</v>
      </c>
      <c r="WM11" s="9" cm="1">
        <f t="array" ref="WM11:WM13">MMULT($U$3:$W$5,_xlfn.ANCHORARRAY(WL11))</f>
        <v>0.16583858589696882</v>
      </c>
      <c r="WN11" s="9" cm="1">
        <f t="array" ref="WN11:WN13">MMULT($U$3:$W$5,_xlfn.ANCHORARRAY(WM11))</f>
        <v>0.16583915063068497</v>
      </c>
      <c r="WO11" s="9" cm="1">
        <f t="array" ref="WO11:WO13">MMULT($U$3:$W$5,_xlfn.ANCHORARRAY(WN11))</f>
        <v>0.16583970758234248</v>
      </c>
      <c r="WP11" s="9" cm="1">
        <f t="array" ref="WP11:WP13">MMULT($U$3:$W$5,_xlfn.ANCHORARRAY(WO11))</f>
        <v>0.1658402568591785</v>
      </c>
      <c r="WQ11" s="9" cm="1">
        <f t="array" ref="WQ11:WQ13">MMULT($U$3:$W$5,_xlfn.ANCHORARRAY(WP11))</f>
        <v>0.16584079856695244</v>
      </c>
      <c r="WR11" s="9" cm="1">
        <f t="array" ref="WR11:WR13">MMULT($U$3:$W$5,_xlfn.ANCHORARRAY(WQ11))</f>
        <v>0.16584133280996635</v>
      </c>
      <c r="WS11" s="9" cm="1">
        <f t="array" ref="WS11:WS13">MMULT($U$3:$W$5,_xlfn.ANCHORARRAY(WR11))</f>
        <v>0.16584185969108503</v>
      </c>
      <c r="WT11" s="9" cm="1">
        <f t="array" ref="WT11:WT13">MMULT($U$3:$W$5,_xlfn.ANCHORARRAY(WS11))</f>
        <v>0.16584237931175572</v>
      </c>
      <c r="WU11" s="9" cm="1">
        <f t="array" ref="WU11:WU13">MMULT($U$3:$W$5,_xlfn.ANCHORARRAY(WT11))</f>
        <v>0.1658428917720278</v>
      </c>
      <c r="WV11" s="9" cm="1">
        <f t="array" ref="WV11:WV13">MMULT($U$3:$W$5,_xlfn.ANCHORARRAY(WU11))</f>
        <v>0.16584339717057187</v>
      </c>
      <c r="WW11" s="9" cm="1">
        <f t="array" ref="WW11:WW13">MMULT($U$3:$W$5,_xlfn.ANCHORARRAY(WV11))</f>
        <v>0.16584389560469889</v>
      </c>
      <c r="WX11" s="9" cm="1">
        <f t="array" ref="WX11:WX13">MMULT($U$3:$W$5,_xlfn.ANCHORARRAY(WW11))</f>
        <v>0.16584438717037892</v>
      </c>
      <c r="WY11" s="9" cm="1">
        <f t="array" ref="WY11:WY13">MMULT($U$3:$W$5,_xlfn.ANCHORARRAY(WX11))</f>
        <v>0.16584487196225944</v>
      </c>
      <c r="WZ11" s="9" cm="1">
        <f t="array" ref="WZ11:WZ13">MMULT($U$3:$W$5,_xlfn.ANCHORARRAY(WY11))</f>
        <v>0.16584535007368381</v>
      </c>
      <c r="XA11" s="9" cm="1">
        <f t="array" ref="XA11:XA13">MMULT($U$3:$W$5,_xlfn.ANCHORARRAY(WZ11))</f>
        <v>0.16584582159670902</v>
      </c>
      <c r="XB11" s="9" cm="1">
        <f t="array" ref="XB11:XB13">MMULT($U$3:$W$5,_xlfn.ANCHORARRAY(XA11))</f>
        <v>0.16584628662212353</v>
      </c>
      <c r="XC11" s="9" cm="1">
        <f t="array" ref="XC11:XC13">MMULT($U$3:$W$5,_xlfn.ANCHORARRAY(XB11))</f>
        <v>0.16584674523946474</v>
      </c>
      <c r="XD11" s="9" cm="1">
        <f t="array" ref="XD11:XD13">MMULT($U$3:$W$5,_xlfn.ANCHORARRAY(XC11))</f>
        <v>0.1658471975370362</v>
      </c>
      <c r="XE11" s="9" cm="1">
        <f t="array" ref="XE11:XE13">MMULT($U$3:$W$5,_xlfn.ANCHORARRAY(XD11))</f>
        <v>0.16584764360192467</v>
      </c>
      <c r="XF11" s="9" cm="1">
        <f t="array" ref="XF11:XF13">MMULT($U$3:$W$5,_xlfn.ANCHORARRAY(XE11))</f>
        <v>0.16584808352001684</v>
      </c>
      <c r="XG11" s="9" cm="1">
        <f t="array" ref="XG11:XG13">MMULT($U$3:$W$5,_xlfn.ANCHORARRAY(XF11))</f>
        <v>0.16584851737601586</v>
      </c>
      <c r="XH11" s="9" cm="1">
        <f t="array" ref="XH11:XH13">MMULT($U$3:$W$5,_xlfn.ANCHORARRAY(XG11))</f>
        <v>0.16584894525345767</v>
      </c>
      <c r="XI11" s="9" cm="1">
        <f t="array" ref="XI11:XI13">MMULT($U$3:$W$5,_xlfn.ANCHORARRAY(XH11))</f>
        <v>0.1658493672347271</v>
      </c>
      <c r="XJ11" s="9" cm="1">
        <f t="array" ref="XJ11:XJ13">MMULT($U$3:$W$5,_xlfn.ANCHORARRAY(XI11))</f>
        <v>0.16584978340107367</v>
      </c>
      <c r="XK11" s="9" cm="1">
        <f t="array" ref="XK11:XK13">MMULT($U$3:$W$5,_xlfn.ANCHORARRAY(XJ11))</f>
        <v>0.16585019383262734</v>
      </c>
      <c r="XL11" s="9" cm="1">
        <f t="array" ref="XL11:XL13">MMULT($U$3:$W$5,_xlfn.ANCHORARRAY(XK11))</f>
        <v>0.16585059860841381</v>
      </c>
      <c r="XM11" s="9" cm="1">
        <f t="array" ref="XM11:XM13">MMULT($U$3:$W$5,_xlfn.ANCHORARRAY(XL11))</f>
        <v>0.16585099780636983</v>
      </c>
      <c r="XN11" s="9" cm="1">
        <f t="array" ref="XN11:XN13">MMULT($U$3:$W$5,_xlfn.ANCHORARRAY(XM11))</f>
        <v>0.16585139150335823</v>
      </c>
      <c r="XO11" s="9" cm="1">
        <f t="array" ref="XO11:XO13">MMULT($U$3:$W$5,_xlfn.ANCHORARRAY(XN11))</f>
        <v>0.16585177977518256</v>
      </c>
      <c r="XP11" s="9" cm="1">
        <f t="array" ref="XP11:XP13">MMULT($U$3:$W$5,_xlfn.ANCHORARRAY(XO11))</f>
        <v>0.16585216269660188</v>
      </c>
      <c r="XQ11" s="9" cm="1">
        <f t="array" ref="XQ11:XQ13">MMULT($U$3:$W$5,_xlfn.ANCHORARRAY(XP11))</f>
        <v>0.16585254034134503</v>
      </c>
      <c r="XR11" s="9" cm="1">
        <f t="array" ref="XR11:XR13">MMULT($U$3:$W$5,_xlfn.ANCHORARRAY(XQ11))</f>
        <v>0.16585291278212488</v>
      </c>
      <c r="XS11" s="9" cm="1">
        <f t="array" ref="XS11:XS13">MMULT($U$3:$W$5,_xlfn.ANCHORARRAY(XR11))</f>
        <v>0.16585328009065228</v>
      </c>
      <c r="XT11" s="9" cm="1">
        <f t="array" ref="XT11:XT13">MMULT($U$3:$W$5,_xlfn.ANCHORARRAY(XS11))</f>
        <v>0.16585364233764996</v>
      </c>
      <c r="XU11" s="9" cm="1">
        <f t="array" ref="XU11:XU13">MMULT($U$3:$W$5,_xlfn.ANCHORARRAY(XT11))</f>
        <v>0.16585399959286601</v>
      </c>
      <c r="XV11" s="9" cm="1">
        <f t="array" ref="XV11:XV13">MMULT($U$3:$W$5,_xlfn.ANCHORARRAY(XU11))</f>
        <v>0.16585435192508743</v>
      </c>
      <c r="XW11" s="9" cm="1">
        <f t="array" ref="XW11:XW13">MMULT($U$3:$W$5,_xlfn.ANCHORARRAY(XV11))</f>
        <v>0.16585469940215336</v>
      </c>
      <c r="XX11" s="9" cm="1">
        <f t="array" ref="XX11:XX13">MMULT($U$3:$W$5,_xlfn.ANCHORARRAY(XW11))</f>
        <v>0.16585504209096807</v>
      </c>
      <c r="XY11" s="9" cm="1">
        <f t="array" ref="XY11:XY13">MMULT($U$3:$W$5,_xlfn.ANCHORARRAY(XX11))</f>
        <v>0.16585538005751388</v>
      </c>
      <c r="XZ11" s="9" cm="1">
        <f t="array" ref="XZ11:XZ13">MMULT($U$3:$W$5,_xlfn.ANCHORARRAY(XY11))</f>
        <v>0.16585571336686392</v>
      </c>
      <c r="YA11" s="9" cm="1">
        <f t="array" ref="YA11:YA13">MMULT($U$3:$W$5,_xlfn.ANCHORARRAY(XZ11))</f>
        <v>0.16585604208319457</v>
      </c>
      <c r="YB11" s="9" cm="1">
        <f t="array" ref="YB11:YB13">MMULT($U$3:$W$5,_xlfn.ANCHORARRAY(YA11))</f>
        <v>0.16585636626979788</v>
      </c>
      <c r="YC11" s="9" cm="1">
        <f t="array" ref="YC11:YC13">MMULT($U$3:$W$5,_xlfn.ANCHORARRAY(YB11))</f>
        <v>0.16585668598909367</v>
      </c>
      <c r="YD11" s="9" cm="1">
        <f t="array" ref="YD11:YD13">MMULT($U$3:$W$5,_xlfn.ANCHORARRAY(YC11))</f>
        <v>0.16585700130264172</v>
      </c>
      <c r="YE11" s="9" cm="1">
        <f t="array" ref="YE11:YE13">MMULT($U$3:$W$5,_xlfn.ANCHORARRAY(YD11))</f>
        <v>0.16585731227115341</v>
      </c>
      <c r="YF11" s="9" cm="1">
        <f t="array" ref="YF11:YF13">MMULT($U$3:$W$5,_xlfn.ANCHORARRAY(YE11))</f>
        <v>0.16585761895450357</v>
      </c>
      <c r="YG11" s="9" cm="1">
        <f t="array" ref="YG11:YG13">MMULT($U$3:$W$5,_xlfn.ANCHORARRAY(YF11))</f>
        <v>0.16585792141174194</v>
      </c>
      <c r="YH11" s="9" cm="1">
        <f t="array" ref="YH11:YH13">MMULT($U$3:$W$5,_xlfn.ANCHORARRAY(YG11))</f>
        <v>0.16585821970110456</v>
      </c>
      <c r="YI11" s="9" cm="1">
        <f t="array" ref="YI11:YI13">MMULT($U$3:$W$5,_xlfn.ANCHORARRAY(YH11))</f>
        <v>0.16585851388002495</v>
      </c>
      <c r="YJ11" s="9" cm="1">
        <f t="array" ref="YJ11:YJ13">MMULT($U$3:$W$5,_xlfn.ANCHORARRAY(YI11))</f>
        <v>0.16585880400514522</v>
      </c>
      <c r="YK11" s="9" cm="1">
        <f t="array" ref="YK11:YK13">MMULT($U$3:$W$5,_xlfn.ANCHORARRAY(YJ11))</f>
        <v>0.16585909013232691</v>
      </c>
      <c r="YL11" s="9" cm="1">
        <f t="array" ref="YL11:YL13">MMULT($U$3:$W$5,_xlfn.ANCHORARRAY(YK11))</f>
        <v>0.16585937231666184</v>
      </c>
      <c r="YM11" s="9" cm="1">
        <f t="array" ref="YM11:YM13">MMULT($U$3:$W$5,_xlfn.ANCHORARRAY(YL11))</f>
        <v>0.16585965061248262</v>
      </c>
      <c r="YN11" s="9" cm="1">
        <f t="array" ref="YN11:YN13">MMULT($U$3:$W$5,_xlfn.ANCHORARRAY(YM11))</f>
        <v>0.16585992507337319</v>
      </c>
      <c r="YO11" s="9" cm="1">
        <f t="array" ref="YO11:YO13">MMULT($U$3:$W$5,_xlfn.ANCHORARRAY(YN11))</f>
        <v>0.16586019575217906</v>
      </c>
      <c r="YP11" s="9" cm="1">
        <f t="array" ref="YP11:YP13">MMULT($U$3:$W$5,_xlfn.ANCHORARRAY(YO11))</f>
        <v>0.16586046270101754</v>
      </c>
      <c r="YQ11" s="9" cm="1">
        <f t="array" ref="YQ11:YQ13">MMULT($U$3:$W$5,_xlfn.ANCHORARRAY(YP11))</f>
        <v>0.16586072597128776</v>
      </c>
      <c r="YR11" s="9" cm="1">
        <f t="array" ref="YR11:YR13">MMULT($U$3:$W$5,_xlfn.ANCHORARRAY(YQ11))</f>
        <v>0.16586098561368059</v>
      </c>
      <c r="YS11" s="9" cm="1">
        <f t="array" ref="YS11:YS13">MMULT($U$3:$W$5,_xlfn.ANCHORARRAY(YR11))</f>
        <v>0.16586124167818836</v>
      </c>
      <c r="YT11" s="9" cm="1">
        <f t="array" ref="YT11:YT13">MMULT($U$3:$W$5,_xlfn.ANCHORARRAY(YS11))</f>
        <v>0.1658614942141145</v>
      </c>
      <c r="YU11" s="9" cm="1">
        <f t="array" ref="YU11:YU13">MMULT($U$3:$W$5,_xlfn.ANCHORARRAY(YT11))</f>
        <v>0.16586174327008305</v>
      </c>
      <c r="YV11" s="9" cm="1">
        <f t="array" ref="YV11:YV13">MMULT($U$3:$W$5,_xlfn.ANCHORARRAY(YU11))</f>
        <v>0.16586198889404796</v>
      </c>
      <c r="YW11" s="9" cm="1">
        <f t="array" ref="YW11:YW13">MMULT($U$3:$W$5,_xlfn.ANCHORARRAY(YV11))</f>
        <v>0.16586223113330248</v>
      </c>
      <c r="YX11" s="9" cm="1">
        <f t="array" ref="YX11:YX13">MMULT($U$3:$W$5,_xlfn.ANCHORARRAY(YW11))</f>
        <v>0.16586247003448801</v>
      </c>
      <c r="YY11" s="9" cm="1">
        <f t="array" ref="YY11:YY13">MMULT($U$3:$W$5,_xlfn.ANCHORARRAY(YX11))</f>
        <v>0.16586270564360334</v>
      </c>
      <c r="YZ11" s="9" cm="1">
        <f t="array" ref="YZ11:YZ13">MMULT($U$3:$W$5,_xlfn.ANCHORARRAY(YY11))</f>
        <v>0.16586293800601337</v>
      </c>
      <c r="ZA11" s="9" cm="1">
        <f t="array" ref="ZA11:ZA13">MMULT($U$3:$W$5,_xlfn.ANCHORARRAY(YZ11))</f>
        <v>0.16586316716645788</v>
      </c>
      <c r="ZB11" s="9" cm="1">
        <f t="array" ref="ZB11:ZB13">MMULT($U$3:$W$5,_xlfn.ANCHORARRAY(ZA11))</f>
        <v>0.16586339316906007</v>
      </c>
      <c r="ZC11" s="9" cm="1">
        <f t="array" ref="ZC11:ZC13">MMULT($U$3:$W$5,_xlfn.ANCHORARRAY(ZB11))</f>
        <v>0.16586361605733518</v>
      </c>
      <c r="ZD11" s="9" cm="1">
        <f t="array" ref="ZD11:ZD13">MMULT($U$3:$W$5,_xlfn.ANCHORARRAY(ZC11))</f>
        <v>0.16586383587419881</v>
      </c>
      <c r="ZE11" s="9" cm="1">
        <f t="array" ref="ZE11:ZE13">MMULT($U$3:$W$5,_xlfn.ANCHORARRAY(ZD11))</f>
        <v>0.16586405266197513</v>
      </c>
      <c r="ZF11" s="9" cm="1">
        <f t="array" ref="ZF11:ZF13">MMULT($U$3:$W$5,_xlfn.ANCHORARRAY(ZE11))</f>
        <v>0.16586426646240512</v>
      </c>
      <c r="ZG11" s="9" cm="1">
        <f t="array" ref="ZG11:ZG13">MMULT($U$3:$W$5,_xlfn.ANCHORARRAY(ZF11))</f>
        <v>0.16586447731665457</v>
      </c>
      <c r="ZH11" s="9" cm="1">
        <f t="array" ref="ZH11:ZH13">MMULT($U$3:$W$5,_xlfn.ANCHORARRAY(ZG11))</f>
        <v>0.165864685265322</v>
      </c>
      <c r="ZI11" s="9" cm="1">
        <f t="array" ref="ZI11:ZI13">MMULT($U$3:$W$5,_xlfn.ANCHORARRAY(ZH11))</f>
        <v>0.16586489034844648</v>
      </c>
      <c r="ZJ11" s="9" cm="1">
        <f t="array" ref="ZJ11:ZJ13">MMULT($U$3:$W$5,_xlfn.ANCHORARRAY(ZI11))</f>
        <v>0.1658650926055153</v>
      </c>
      <c r="ZK11" s="9" cm="1">
        <f t="array" ref="ZK11:ZK13">MMULT($U$3:$W$5,_xlfn.ANCHORARRAY(ZJ11))</f>
        <v>0.16586529207547168</v>
      </c>
      <c r="ZL11" s="9" cm="1">
        <f t="array" ref="ZL11:ZL13">MMULT($U$3:$W$5,_xlfn.ANCHORARRAY(ZK11))</f>
        <v>0.16586548879672217</v>
      </c>
      <c r="ZM11" s="9" cm="1">
        <f t="array" ref="ZM11:ZM13">MMULT($U$3:$W$5,_xlfn.ANCHORARRAY(ZL11))</f>
        <v>0.16586568280714406</v>
      </c>
      <c r="ZN11" s="9" cm="1">
        <f t="array" ref="ZN11:ZN13">MMULT($U$3:$W$5,_xlfn.ANCHORARRAY(ZM11))</f>
        <v>0.16586587414409271</v>
      </c>
      <c r="ZO11" s="9" cm="1">
        <f t="array" ref="ZO11:ZO13">MMULT($U$3:$W$5,_xlfn.ANCHORARRAY(ZN11))</f>
        <v>0.16586606284440869</v>
      </c>
      <c r="ZP11" s="9" cm="1">
        <f t="array" ref="ZP11:ZP13">MMULT($U$3:$W$5,_xlfn.ANCHORARRAY(ZO11))</f>
        <v>0.16586624894442495</v>
      </c>
      <c r="ZQ11" s="9" cm="1">
        <f t="array" ref="ZQ11:ZQ13">MMULT($U$3:$W$5,_xlfn.ANCHORARRAY(ZP11))</f>
        <v>0.16586643247997376</v>
      </c>
      <c r="ZR11" s="9" cm="1">
        <f t="array" ref="ZR11:ZR13">MMULT($U$3:$W$5,_xlfn.ANCHORARRAY(ZQ11))</f>
        <v>0.16586661348639359</v>
      </c>
      <c r="ZS11" s="9" cm="1">
        <f t="array" ref="ZS11:ZS13">MMULT($U$3:$W$5,_xlfn.ANCHORARRAY(ZR11))</f>
        <v>0.16586679199853596</v>
      </c>
      <c r="ZT11" s="9" cm="1">
        <f t="array" ref="ZT11:ZT13">MMULT($U$3:$W$5,_xlfn.ANCHORARRAY(ZS11))</f>
        <v>0.16586696805077217</v>
      </c>
      <c r="ZU11" s="9" cm="1">
        <f t="array" ref="ZU11:ZU13">MMULT($U$3:$W$5,_xlfn.ANCHORARRAY(ZT11))</f>
        <v>0.16586714167699979</v>
      </c>
      <c r="ZV11" s="9" cm="1">
        <f t="array" ref="ZV11:ZV13">MMULT($U$3:$W$5,_xlfn.ANCHORARRAY(ZU11))</f>
        <v>0.16586731291064938</v>
      </c>
      <c r="ZW11" s="9" cm="1">
        <f t="array" ref="ZW11:ZW13">MMULT($U$3:$W$5,_xlfn.ANCHORARRAY(ZV11))</f>
        <v>0.1658674817846908</v>
      </c>
      <c r="ZX11" s="9" cm="1">
        <f t="array" ref="ZX11:ZX13">MMULT($U$3:$W$5,_xlfn.ANCHORARRAY(ZW11))</f>
        <v>0.16586764833163953</v>
      </c>
      <c r="ZY11" s="9" cm="1">
        <f t="array" ref="ZY11:ZY13">MMULT($U$3:$W$5,_xlfn.ANCHORARRAY(ZX11))</f>
        <v>0.16586781258356303</v>
      </c>
      <c r="ZZ11" s="9" cm="1">
        <f t="array" ref="ZZ11:ZZ13">MMULT($U$3:$W$5,_xlfn.ANCHORARRAY(ZY11))</f>
        <v>0.16586797457208688</v>
      </c>
      <c r="AAA11" s="9" cm="1">
        <f t="array" ref="AAA11:AAA13">MMULT($U$3:$W$5,_xlfn.ANCHORARRAY(ZZ11))</f>
        <v>0.16586813432840083</v>
      </c>
      <c r="AAB11" s="9" cm="1">
        <f t="array" ref="AAB11:AAB13">MMULT($U$3:$W$5,_xlfn.ANCHORARRAY(AAA11))</f>
        <v>0.16586829188326485</v>
      </c>
      <c r="AAC11" s="9" cm="1">
        <f t="array" ref="AAC11:AAC13">MMULT($U$3:$W$5,_xlfn.ANCHORARRAY(AAB11))</f>
        <v>0.16586844726701502</v>
      </c>
      <c r="AAD11" s="9" cm="1">
        <f t="array" ref="AAD11:AAD13">MMULT($U$3:$W$5,_xlfn.ANCHORARRAY(AAC11))</f>
        <v>0.16586860050956936</v>
      </c>
      <c r="AAE11" s="9" cm="1">
        <f t="array" ref="AAE11:AAE13">MMULT($U$3:$W$5,_xlfn.ANCHORARRAY(AAD11))</f>
        <v>0.16586875164043371</v>
      </c>
      <c r="AAF11" s="9" cm="1">
        <f t="array" ref="AAF11:AAF13">MMULT($U$3:$W$5,_xlfn.ANCHORARRAY(AAE11))</f>
        <v>0.16586890068870724</v>
      </c>
      <c r="AAG11" s="9" cm="1">
        <f t="array" ref="AAG11:AAG13">MMULT($U$3:$W$5,_xlfn.ANCHORARRAY(AAF11))</f>
        <v>0.16586904768308819</v>
      </c>
      <c r="AAH11" s="9" cm="1">
        <f t="array" ref="AAH11:AAH13">MMULT($U$3:$W$5,_xlfn.ANCHORARRAY(AAG11))</f>
        <v>0.16586919265187924</v>
      </c>
      <c r="AAI11" s="9" cm="1">
        <f t="array" ref="AAI11:AAI13">MMULT($U$3:$W$5,_xlfn.ANCHORARRAY(AAH11))</f>
        <v>0.16586933562299319</v>
      </c>
      <c r="AAJ11" s="9" cm="1">
        <f t="array" ref="AAJ11:AAJ13">MMULT($U$3:$W$5,_xlfn.ANCHORARRAY(AAI11))</f>
        <v>0.16586947662395807</v>
      </c>
      <c r="AAK11" s="9" cm="1">
        <f t="array" ref="AAK11:AAK13">MMULT($U$3:$W$5,_xlfn.ANCHORARRAY(AAJ11))</f>
        <v>0.16586961568192266</v>
      </c>
      <c r="AAL11" s="9" cm="1">
        <f t="array" ref="AAL11:AAL13">MMULT($U$3:$W$5,_xlfn.ANCHORARRAY(AAK11))</f>
        <v>0.16586975282366159</v>
      </c>
      <c r="AAM11" s="9" cm="1">
        <f t="array" ref="AAM11:AAM13">MMULT($U$3:$W$5,_xlfn.ANCHORARRAY(AAL11))</f>
        <v>0.16586988807558053</v>
      </c>
      <c r="AAN11" s="9" cm="1">
        <f t="array" ref="AAN11:AAN13">MMULT($U$3:$W$5,_xlfn.ANCHORARRAY(AAM11))</f>
        <v>0.16587002146372135</v>
      </c>
      <c r="AAO11" s="9" cm="1">
        <f t="array" ref="AAO11:AAO13">MMULT($U$3:$W$5,_xlfn.ANCHORARRAY(AAN11))</f>
        <v>0.16587015301376692</v>
      </c>
      <c r="AAP11" s="9" cm="1">
        <f t="array" ref="AAP11:AAP13">MMULT($U$3:$W$5,_xlfn.ANCHORARRAY(AAO11))</f>
        <v>0.16587028275104637</v>
      </c>
      <c r="AAQ11" s="9" cm="1">
        <f t="array" ref="AAQ11:AAQ13">MMULT($U$3:$W$5,_xlfn.ANCHORARRAY(AAP11))</f>
        <v>0.16587041070053965</v>
      </c>
      <c r="AAR11" s="9" cm="1">
        <f t="array" ref="AAR11:AAR13">MMULT($U$3:$W$5,_xlfn.ANCHORARRAY(AAQ11))</f>
        <v>0.16587053688688258</v>
      </c>
      <c r="AAS11" s="9" cm="1">
        <f t="array" ref="AAS11:AAS13">MMULT($U$3:$W$5,_xlfn.ANCHORARRAY(AAR11))</f>
        <v>0.16587066133437142</v>
      </c>
      <c r="AAT11" s="9" cm="1">
        <f t="array" ref="AAT11:AAT13">MMULT($U$3:$W$5,_xlfn.ANCHORARRAY(AAS11))</f>
        <v>0.1658707840669677</v>
      </c>
      <c r="AAU11" s="9" cm="1">
        <f t="array" ref="AAU11:AAU13">MMULT($U$3:$W$5,_xlfn.ANCHORARRAY(AAT11))</f>
        <v>0.16587090510830271</v>
      </c>
      <c r="AAV11" s="9" cm="1">
        <f t="array" ref="AAV11:AAV13">MMULT($U$3:$W$5,_xlfn.ANCHORARRAY(AAU11))</f>
        <v>0.16587102448168209</v>
      </c>
      <c r="AAW11" s="9" cm="1">
        <f t="array" ref="AAW11:AAW13">MMULT($U$3:$W$5,_xlfn.ANCHORARRAY(AAV11))</f>
        <v>0.16587114221009036</v>
      </c>
      <c r="AAX11" s="9" cm="1">
        <f t="array" ref="AAX11:AAX13">MMULT($U$3:$W$5,_xlfn.ANCHORARRAY(AAW11))</f>
        <v>0.16587125831619534</v>
      </c>
      <c r="AAY11" s="9" cm="1">
        <f t="array" ref="AAY11:AAY13">MMULT($U$3:$W$5,_xlfn.ANCHORARRAY(AAX11))</f>
        <v>0.16587137282235243</v>
      </c>
      <c r="AAZ11" s="9" cm="1">
        <f t="array" ref="AAZ11:AAZ13">MMULT($U$3:$W$5,_xlfn.ANCHORARRAY(AAY11))</f>
        <v>0.165871485750609</v>
      </c>
      <c r="ABA11" s="9" cm="1">
        <f t="array" ref="ABA11:ABA13">MMULT($U$3:$W$5,_xlfn.ANCHORARRAY(AAZ11))</f>
        <v>0.1658715971227086</v>
      </c>
      <c r="ABB11" s="9" cm="1">
        <f t="array" ref="ABB11:ABB13">MMULT($U$3:$W$5,_xlfn.ANCHORARRAY(ABA11))</f>
        <v>0.16587170696009512</v>
      </c>
      <c r="ABC11" s="9" cm="1">
        <f t="array" ref="ABC11:ABC13">MMULT($U$3:$W$5,_xlfn.ANCHORARRAY(ABB11))</f>
        <v>0.16587181528391701</v>
      </c>
      <c r="ABD11" s="9" cm="1">
        <f t="array" ref="ABD11:ABD13">MMULT($U$3:$W$5,_xlfn.ANCHORARRAY(ABC11))</f>
        <v>0.16587192211503124</v>
      </c>
      <c r="ABE11" s="9" cm="1">
        <f t="array" ref="ABE11:ABE13">MMULT($U$3:$W$5,_xlfn.ANCHORARRAY(ABD11))</f>
        <v>0.16587202747400742</v>
      </c>
      <c r="ABF11" s="9" cm="1">
        <f t="array" ref="ABF11:ABF13">MMULT($U$3:$W$5,_xlfn.ANCHORARRAY(ABE11))</f>
        <v>0.16587213138113169</v>
      </c>
      <c r="ABG11" s="9" cm="1">
        <f t="array" ref="ABG11:ABG13">MMULT($U$3:$W$5,_xlfn.ANCHORARRAY(ABF11))</f>
        <v>0.16587223385641062</v>
      </c>
      <c r="ABH11" s="9" cm="1">
        <f t="array" ref="ABH11:ABH13">MMULT($U$3:$W$5,_xlfn.ANCHORARRAY(ABG11))</f>
        <v>0.16587233491957512</v>
      </c>
      <c r="ABI11" s="9" cm="1">
        <f t="array" ref="ABI11:ABI13">MMULT($U$3:$W$5,_xlfn.ANCHORARRAY(ABH11))</f>
        <v>0.16587243459008422</v>
      </c>
      <c r="ABJ11" s="9" cm="1">
        <f t="array" ref="ABJ11:ABJ13">MMULT($U$3:$W$5,_xlfn.ANCHORARRAY(ABI11))</f>
        <v>0.16587253288712872</v>
      </c>
      <c r="ABK11" s="9" cm="1">
        <f t="array" ref="ABK11:ABK13">MMULT($U$3:$W$5,_xlfn.ANCHORARRAY(ABJ11))</f>
        <v>0.16587262982963508</v>
      </c>
      <c r="ABL11" s="9" cm="1">
        <f t="array" ref="ABL11:ABL13">MMULT($U$3:$W$5,_xlfn.ANCHORARRAY(ABK11))</f>
        <v>0.16587272543626888</v>
      </c>
      <c r="ABM11" s="9" cm="1">
        <f t="array" ref="ABM11:ABM13">MMULT($U$3:$W$5,_xlfn.ANCHORARRAY(ABL11))</f>
        <v>0.16587281972543852</v>
      </c>
      <c r="ABN11" s="9" cm="1">
        <f t="array" ref="ABN11:ABN13">MMULT($U$3:$W$5,_xlfn.ANCHORARRAY(ABM11))</f>
        <v>0.16587291271529872</v>
      </c>
      <c r="ABO11" s="9" cm="1">
        <f t="array" ref="ABO11:ABO13">MMULT($U$3:$W$5,_xlfn.ANCHORARRAY(ABN11))</f>
        <v>0.16587300442375402</v>
      </c>
      <c r="ABP11" s="9" cm="1">
        <f t="array" ref="ABP11:ABP13">MMULT($U$3:$W$5,_xlfn.ANCHORARRAY(ABO11))</f>
        <v>0.16587309486846227</v>
      </c>
      <c r="ABQ11" s="9" cm="1">
        <f t="array" ref="ABQ11:ABQ13">MMULT($U$3:$W$5,_xlfn.ANCHORARRAY(ABP11))</f>
        <v>0.16587318406683796</v>
      </c>
      <c r="ABR11" s="9" cm="1">
        <f t="array" ref="ABR11:ABR13">MMULT($U$3:$W$5,_xlfn.ANCHORARRAY(ABQ11))</f>
        <v>0.16587327203605556</v>
      </c>
      <c r="ABS11" s="9" cm="1">
        <f t="array" ref="ABS11:ABS13">MMULT($U$3:$W$5,_xlfn.ANCHORARRAY(ABR11))</f>
        <v>0.16587335879305301</v>
      </c>
      <c r="ABT11" s="9" cm="1">
        <f t="array" ref="ABT11:ABT13">MMULT($U$3:$W$5,_xlfn.ANCHORARRAY(ABS11))</f>
        <v>0.16587344435453472</v>
      </c>
      <c r="ABU11" s="9" cm="1">
        <f t="array" ref="ABU11:ABU13">MMULT($U$3:$W$5,_xlfn.ANCHORARRAY(ABT11))</f>
        <v>0.16587352873697495</v>
      </c>
      <c r="ABV11" s="9" cm="1">
        <f t="array" ref="ABV11:ABV13">MMULT($U$3:$W$5,_xlfn.ANCHORARRAY(ABU11))</f>
        <v>0.16587361195662098</v>
      </c>
      <c r="ABW11" s="9" cm="1">
        <f t="array" ref="ABW11:ABW13">MMULT($U$3:$W$5,_xlfn.ANCHORARRAY(ABV11))</f>
        <v>0.16587369402949617</v>
      </c>
      <c r="ABX11" s="9" cm="1">
        <f t="array" ref="ABX11:ABX13">MMULT($U$3:$W$5,_xlfn.ANCHORARRAY(ABW11))</f>
        <v>0.16587377497140307</v>
      </c>
      <c r="ABY11" s="9" cm="1">
        <f t="array" ref="ABY11:ABY13">MMULT($U$3:$W$5,_xlfn.ANCHORARRAY(ABX11))</f>
        <v>0.16587385479792646</v>
      </c>
      <c r="ABZ11" s="9" cm="1">
        <f t="array" ref="ABZ11:ABZ13">MMULT($U$3:$W$5,_xlfn.ANCHORARRAY(ABY11))</f>
        <v>0.16587393352443641</v>
      </c>
      <c r="ACA11" s="9" cm="1">
        <f t="array" ref="ACA11:ACA13">MMULT($U$3:$W$5,_xlfn.ANCHORARRAY(ABZ11))</f>
        <v>0.16587401116609113</v>
      </c>
      <c r="ACB11" s="9" cm="1">
        <f t="array" ref="ACB11:ACB13">MMULT($U$3:$W$5,_xlfn.ANCHORARRAY(ACA11))</f>
        <v>0.16587408773783999</v>
      </c>
      <c r="ACC11" s="9" cm="1">
        <f t="array" ref="ACC11:ACC13">MMULT($U$3:$W$5,_xlfn.ANCHORARRAY(ACB11))</f>
        <v>0.16587416325442636</v>
      </c>
      <c r="ACD11" s="9" cm="1">
        <f t="array" ref="ACD11:ACD13">MMULT($U$3:$W$5,_xlfn.ANCHORARRAY(ACC11))</f>
        <v>0.16587423773039039</v>
      </c>
      <c r="ACE11" s="9" cm="1">
        <f t="array" ref="ACE11:ACE13">MMULT($U$3:$W$5,_xlfn.ANCHORARRAY(ACD11))</f>
        <v>0.16587431118007195</v>
      </c>
      <c r="ACF11" s="9" cm="1">
        <f t="array" ref="ACF11:ACF13">MMULT($U$3:$W$5,_xlfn.ANCHORARRAY(ACE11))</f>
        <v>0.16587438361761328</v>
      </c>
      <c r="ACG11" s="9" cm="1">
        <f t="array" ref="ACG11:ACG13">MMULT($U$3:$W$5,_xlfn.ANCHORARRAY(ACF11))</f>
        <v>0.16587445505696169</v>
      </c>
      <c r="ACH11" s="9" cm="1">
        <f t="array" ref="ACH11:ACH13">MMULT($U$3:$W$5,_xlfn.ANCHORARRAY(ACG11))</f>
        <v>0.16587452551187232</v>
      </c>
      <c r="ACI11" s="9" cm="1">
        <f t="array" ref="ACI11:ACI13">MMULT($U$3:$W$5,_xlfn.ANCHORARRAY(ACH11))</f>
        <v>0.16587459499591078</v>
      </c>
      <c r="ACJ11" s="9" cm="1">
        <f t="array" ref="ACJ11:ACJ13">MMULT($U$3:$W$5,_xlfn.ANCHORARRAY(ACI11))</f>
        <v>0.16587466352245575</v>
      </c>
      <c r="ACK11" s="9" cm="1">
        <f t="array" ref="ACK11:ACK13">MMULT($U$3:$W$5,_xlfn.ANCHORARRAY(ACJ11))</f>
        <v>0.16587473110470152</v>
      </c>
      <c r="ACL11" s="9" cm="1">
        <f t="array" ref="ACL11:ACL13">MMULT($U$3:$W$5,_xlfn.ANCHORARRAY(ACK11))</f>
        <v>0.16587479775566058</v>
      </c>
      <c r="ACM11" s="9" cm="1">
        <f t="array" ref="ACM11:ACM13">MMULT($U$3:$W$5,_xlfn.ANCHORARRAY(ACL11))</f>
        <v>0.1658748634881661</v>
      </c>
      <c r="ACN11" s="9" cm="1">
        <f t="array" ref="ACN11:ACN13">MMULT($U$3:$W$5,_xlfn.ANCHORARRAY(ACM11))</f>
        <v>0.16587492831487444</v>
      </c>
      <c r="ACO11" s="9" cm="1">
        <f t="array" ref="ACO11:ACO13">MMULT($U$3:$W$5,_xlfn.ANCHORARRAY(ACN11))</f>
        <v>0.16587499224826754</v>
      </c>
      <c r="ACP11" s="9" cm="1">
        <f t="array" ref="ACP11:ACP13">MMULT($U$3:$W$5,_xlfn.ANCHORARRAY(ACO11))</f>
        <v>0.1658750553006553</v>
      </c>
      <c r="ACQ11" s="9" cm="1">
        <f t="array" ref="ACQ11:ACQ13">MMULT($U$3:$W$5,_xlfn.ANCHORARRAY(ACP11))</f>
        <v>0.16587511748417802</v>
      </c>
      <c r="ACR11" s="9" cm="1">
        <f t="array" ref="ACR11:ACR13">MMULT($U$3:$W$5,_xlfn.ANCHORARRAY(ACQ11))</f>
        <v>0.16587517881080874</v>
      </c>
      <c r="ACS11" s="9" cm="1">
        <f t="array" ref="ACS11:ACS13">MMULT($U$3:$W$5,_xlfn.ANCHORARRAY(ACR11))</f>
        <v>0.16587523929235543</v>
      </c>
      <c r="ACT11" s="9" cm="1">
        <f t="array" ref="ACT11:ACT13">MMULT($U$3:$W$5,_xlfn.ANCHORARRAY(ACS11))</f>
        <v>0.16587529894046338</v>
      </c>
      <c r="ACU11" s="9" cm="1">
        <f t="array" ref="ACU11:ACU13">MMULT($U$3:$W$5,_xlfn.ANCHORARRAY(ACT11))</f>
        <v>0.16587535776661747</v>
      </c>
      <c r="ACV11" s="9" cm="1">
        <f t="array" ref="ACV11:ACV13">MMULT($U$3:$W$5,_xlfn.ANCHORARRAY(ACU11))</f>
        <v>0.16587541578214424</v>
      </c>
      <c r="ACW11" s="9" cm="1">
        <f t="array" ref="ACW11:ACW13">MMULT($U$3:$W$5,_xlfn.ANCHORARRAY(ACV11))</f>
        <v>0.16587547299821415</v>
      </c>
      <c r="ACX11" s="9" cm="1">
        <f t="array" ref="ACX11:ACX13">MMULT($U$3:$W$5,_xlfn.ANCHORARRAY(ACW11))</f>
        <v>0.16587552942584377</v>
      </c>
      <c r="ACY11" s="9" cm="1">
        <f t="array" ref="ACY11:ACY13">MMULT($U$3:$W$5,_xlfn.ANCHORARRAY(ACX11))</f>
        <v>0.16587558507589784</v>
      </c>
      <c r="ACZ11" s="9" cm="1">
        <f t="array" ref="ACZ11:ACZ13">MMULT($U$3:$W$5,_xlfn.ANCHORARRAY(ACY11))</f>
        <v>0.16587563995909144</v>
      </c>
      <c r="ADA11" s="9" cm="1">
        <f t="array" ref="ADA11:ADA13">MMULT($U$3:$W$5,_xlfn.ANCHORARRAY(ACZ11))</f>
        <v>0.16587569408599187</v>
      </c>
      <c r="ADB11" s="9" cm="1">
        <f t="array" ref="ADB11:ADB13">MMULT($U$3:$W$5,_xlfn.ANCHORARRAY(ADA11))</f>
        <v>0.16587574746702094</v>
      </c>
      <c r="ADC11" s="9" cm="1">
        <f t="array" ref="ADC11:ADC13">MMULT($U$3:$W$5,_xlfn.ANCHORARRAY(ADB11))</f>
        <v>0.16587580011245678</v>
      </c>
      <c r="ADD11" s="9" cm="1">
        <f t="array" ref="ADD11:ADD13">MMULT($U$3:$W$5,_xlfn.ANCHORARRAY(ADC11))</f>
        <v>0.16587585203243591</v>
      </c>
      <c r="ADE11" s="9" cm="1">
        <f t="array" ref="ADE11:ADE13">MMULT($U$3:$W$5,_xlfn.ANCHORARRAY(ADD11))</f>
        <v>0.16587590323695514</v>
      </c>
      <c r="ADF11" s="9" cm="1">
        <f t="array" ref="ADF11:ADF13">MMULT($U$3:$W$5,_xlfn.ANCHORARRAY(ADE11))</f>
        <v>0.16587595373587355</v>
      </c>
      <c r="ADG11" s="9" cm="1">
        <f t="array" ref="ADG11:ADG13">MMULT($U$3:$W$5,_xlfn.ANCHORARRAY(ADF11))</f>
        <v>0.16587600353891438</v>
      </c>
      <c r="ADH11" s="9" cm="1">
        <f t="array" ref="ADH11:ADH13">MMULT($U$3:$W$5,_xlfn.ANCHORARRAY(ADG11))</f>
        <v>0.16587605265566682</v>
      </c>
      <c r="ADI11" s="9" cm="1">
        <f t="array" ref="ADI11:ADI13">MMULT($U$3:$W$5,_xlfn.ANCHORARRAY(ADH11))</f>
        <v>0.16587610109558798</v>
      </c>
      <c r="ADJ11" s="9" cm="1">
        <f t="array" ref="ADJ11:ADJ13">MMULT($U$3:$W$5,_xlfn.ANCHORARRAY(ADI11))</f>
        <v>0.16587614886800461</v>
      </c>
      <c r="ADK11" s="9" cm="1">
        <f t="array" ref="ADK11:ADK13">MMULT($U$3:$W$5,_xlfn.ANCHORARRAY(ADJ11))</f>
        <v>0.16587619598211498</v>
      </c>
      <c r="ADL11" s="9" cm="1">
        <f t="array" ref="ADL11:ADL13">MMULT($U$3:$W$5,_xlfn.ANCHORARRAY(ADK11))</f>
        <v>0.16587624244699056</v>
      </c>
      <c r="ADM11" s="9" cm="1">
        <f t="array" ref="ADM11:ADM13">MMULT($U$3:$W$5,_xlfn.ANCHORARRAY(ADL11))</f>
        <v>0.16587628827157785</v>
      </c>
      <c r="ADN11" s="9" cm="1">
        <f t="array" ref="ADN11:ADN13">MMULT($U$3:$W$5,_xlfn.ANCHORARRAY(ADM11))</f>
        <v>0.16587633346470004</v>
      </c>
      <c r="ADO11" s="9" cm="1">
        <f t="array" ref="ADO11:ADO13">MMULT($U$3:$W$5,_xlfn.ANCHORARRAY(ADN11))</f>
        <v>0.16587637803505878</v>
      </c>
      <c r="ADP11" s="9" cm="1">
        <f t="array" ref="ADP11:ADP13">MMULT($U$3:$W$5,_xlfn.ANCHORARRAY(ADO11))</f>
        <v>0.16587642199123576</v>
      </c>
      <c r="ADQ11" s="9" cm="1">
        <f t="array" ref="ADQ11:ADQ13">MMULT($U$3:$W$5,_xlfn.ANCHORARRAY(ADP11))</f>
        <v>0.16587646534169445</v>
      </c>
      <c r="ADR11" s="9" cm="1">
        <f t="array" ref="ADR11:ADR13">MMULT($U$3:$W$5,_xlfn.ANCHORARRAY(ADQ11))</f>
        <v>0.16587650809478166</v>
      </c>
      <c r="ADS11" s="9" cm="1">
        <f t="array" ref="ADS11:ADS13">MMULT($U$3:$W$5,_xlfn.ANCHORARRAY(ADR11))</f>
        <v>0.16587655025872922</v>
      </c>
      <c r="ADT11" s="9" cm="1">
        <f t="array" ref="ADT11:ADT13">MMULT($U$3:$W$5,_xlfn.ANCHORARRAY(ADS11))</f>
        <v>0.16587659184165546</v>
      </c>
      <c r="ADU11" s="9" cm="1">
        <f t="array" ref="ADU11:ADU13">MMULT($U$3:$W$5,_xlfn.ANCHORARRAY(ADT11))</f>
        <v>0.16587663285156692</v>
      </c>
      <c r="ADV11" s="9" cm="1">
        <f t="array" ref="ADV11:ADV13">MMULT($U$3:$W$5,_xlfn.ANCHORARRAY(ADU11))</f>
        <v>0.16587667329635977</v>
      </c>
      <c r="ADW11" s="9" cm="1">
        <f t="array" ref="ADW11:ADW13">MMULT($U$3:$W$5,_xlfn.ANCHORARRAY(ADV11))</f>
        <v>0.16587671318382136</v>
      </c>
      <c r="ADX11" s="9" cm="1">
        <f t="array" ref="ADX11:ADX13">MMULT($U$3:$W$5,_xlfn.ANCHORARRAY(ADW11))</f>
        <v>0.16587675252163175</v>
      </c>
      <c r="ADY11" s="9" cm="1">
        <f t="array" ref="ADY11:ADY13">MMULT($U$3:$W$5,_xlfn.ANCHORARRAY(ADX11))</f>
        <v>0.16587679131736519</v>
      </c>
      <c r="ADZ11" s="9" cm="1">
        <f t="array" ref="ADZ11:ADZ13">MMULT($U$3:$W$5,_xlfn.ANCHORARRAY(ADY11))</f>
        <v>0.16587682957849145</v>
      </c>
      <c r="AEA11" s="9" cm="1">
        <f t="array" ref="AEA11:AEA13">MMULT($U$3:$W$5,_xlfn.ANCHORARRAY(ADZ11))</f>
        <v>0.16587686731237752</v>
      </c>
      <c r="AEB11" s="9" cm="1">
        <f t="array" ref="AEB11:AEB13">MMULT($U$3:$W$5,_xlfn.ANCHORARRAY(AEA11))</f>
        <v>0.16587690452628875</v>
      </c>
      <c r="AEC11" s="9" cm="1">
        <f t="array" ref="AEC11:AEC13">MMULT($U$3:$W$5,_xlfn.ANCHORARRAY(AEB11))</f>
        <v>0.16587694122739044</v>
      </c>
      <c r="AED11" s="9" cm="1">
        <f t="array" ref="AED11:AED13">MMULT($U$3:$W$5,_xlfn.ANCHORARRAY(AEC11))</f>
        <v>0.16587697742274912</v>
      </c>
      <c r="AEE11" s="9" cm="1">
        <f t="array" ref="AEE11:AEE13">MMULT($U$3:$W$5,_xlfn.ANCHORARRAY(AED11))</f>
        <v>0.16587701311933398</v>
      </c>
      <c r="AEF11" s="9" cm="1">
        <f t="array" ref="AEF11:AEF13">MMULT($U$3:$W$5,_xlfn.ANCHORARRAY(AEE11))</f>
        <v>0.16587704832401812</v>
      </c>
      <c r="AEG11" s="9" cm="1">
        <f t="array" ref="AEG11:AEG13">MMULT($U$3:$W$5,_xlfn.ANCHORARRAY(AEF11))</f>
        <v>0.16587708304357995</v>
      </c>
      <c r="AEH11" s="9" cm="1">
        <f t="array" ref="AEH11:AEH13">MMULT($U$3:$W$5,_xlfn.ANCHORARRAY(AEG11))</f>
        <v>0.1658771172847045</v>
      </c>
      <c r="AEI11" s="9" cm="1">
        <f t="array" ref="AEI11:AEI13">MMULT($U$3:$W$5,_xlfn.ANCHORARRAY(AEH11))</f>
        <v>0.16587715105398465</v>
      </c>
      <c r="AEJ11" s="9" cm="1">
        <f t="array" ref="AEJ11:AEJ13">MMULT($U$3:$W$5,_xlfn.ANCHORARRAY(AEI11))</f>
        <v>0.16587718435792245</v>
      </c>
      <c r="AEK11" s="9" cm="1">
        <f t="array" ref="AEK11:AEK13">MMULT($U$3:$W$5,_xlfn.ANCHORARRAY(AEJ11))</f>
        <v>0.16587721720293033</v>
      </c>
      <c r="AEL11" s="9" cm="1">
        <f t="array" ref="AEL11:AEL13">MMULT($U$3:$W$5,_xlfn.ANCHORARRAY(AEK11))</f>
        <v>0.16587724959533237</v>
      </c>
      <c r="AEM11" s="9" cm="1">
        <f t="array" ref="AEM11:AEM13">MMULT($U$3:$W$5,_xlfn.ANCHORARRAY(AEL11))</f>
        <v>0.16587728154136552</v>
      </c>
      <c r="AEN11" s="9" cm="1">
        <f t="array" ref="AEN11:AEN13">MMULT($U$3:$W$5,_xlfn.ANCHORARRAY(AEM11))</f>
        <v>0.16587731304718073</v>
      </c>
      <c r="AEO11" s="9" cm="1">
        <f t="array" ref="AEO11:AEO13">MMULT($U$3:$W$5,_xlfn.ANCHORARRAY(AEN11))</f>
        <v>0.16587734411884425</v>
      </c>
      <c r="AEP11" s="9" cm="1">
        <f t="array" ref="AEP11:AEP13">MMULT($U$3:$W$5,_xlfn.ANCHORARRAY(AEO11))</f>
        <v>0.16587737476233869</v>
      </c>
      <c r="AEQ11" s="9" cm="1">
        <f t="array" ref="AEQ11:AEQ13">MMULT($U$3:$W$5,_xlfn.ANCHORARRAY(AEP11))</f>
        <v>0.16587740498356426</v>
      </c>
      <c r="AER11" s="9" cm="1">
        <f t="array" ref="AER11:AER13">MMULT($U$3:$W$5,_xlfn.ANCHORARRAY(AEQ11))</f>
        <v>0.16587743478833986</v>
      </c>
      <c r="AES11" s="9" cm="1">
        <f t="array" ref="AES11:AES13">MMULT($U$3:$W$5,_xlfn.ANCHORARRAY(AER11))</f>
        <v>0.16587746418240418</v>
      </c>
      <c r="AET11" s="9" cm="1">
        <f t="array" ref="AET11:AET13">MMULT($U$3:$W$5,_xlfn.ANCHORARRAY(AES11))</f>
        <v>0.16587749317141681</v>
      </c>
      <c r="AEU11" s="9" cm="1">
        <f t="array" ref="AEU11:AEU13">MMULT($U$3:$W$5,_xlfn.ANCHORARRAY(AET11))</f>
        <v>0.16587752176095941</v>
      </c>
      <c r="AEV11" s="9" cm="1">
        <f t="array" ref="AEV11:AEV13">MMULT($U$3:$W$5,_xlfn.ANCHORARRAY(AEU11))</f>
        <v>0.16587754995653667</v>
      </c>
      <c r="AEW11" s="9" cm="1">
        <f t="array" ref="AEW11:AEW13">MMULT($U$3:$W$5,_xlfn.ANCHORARRAY(AEV11))</f>
        <v>0.16587757776357748</v>
      </c>
      <c r="AEX11" s="9" cm="1">
        <f t="array" ref="AEX11:AEX13">MMULT($U$3:$W$5,_xlfn.ANCHORARRAY(AEW11))</f>
        <v>0.16587760518743588</v>
      </c>
      <c r="AEY11" s="9" cm="1">
        <f t="array" ref="AEY11:AEY13">MMULT($U$3:$W$5,_xlfn.ANCHORARRAY(AEX11))</f>
        <v>0.16587763223339219</v>
      </c>
      <c r="AEZ11" s="9" cm="1">
        <f t="array" ref="AEZ11:AEZ13">MMULT($U$3:$W$5,_xlfn.ANCHORARRAY(AEY11))</f>
        <v>0.16587765890665385</v>
      </c>
      <c r="AFA11" s="9" cm="1">
        <f t="array" ref="AFA11:AFA13">MMULT($U$3:$W$5,_xlfn.ANCHORARRAY(AEZ11))</f>
        <v>0.16587768521235666</v>
      </c>
      <c r="AFB11" s="9" cm="1">
        <f t="array" ref="AFB11:AFB13">MMULT($U$3:$W$5,_xlfn.ANCHORARRAY(AFA11))</f>
        <v>0.16587771115556557</v>
      </c>
      <c r="AFC11" s="9" cm="1">
        <f t="array" ref="AFC11:AFC13">MMULT($U$3:$W$5,_xlfn.ANCHORARRAY(AFB11))</f>
        <v>0.16587773674127579</v>
      </c>
      <c r="AFD11" s="9" cm="1">
        <f t="array" ref="AFD11:AFD13">MMULT($U$3:$W$5,_xlfn.ANCHORARRAY(AFC11))</f>
        <v>0.16587776197441365</v>
      </c>
      <c r="AFE11" s="9" cm="1">
        <f t="array" ref="AFE11:AFE13">MMULT($U$3:$W$5,_xlfn.ANCHORARRAY(AFD11))</f>
        <v>0.16587778685983759</v>
      </c>
      <c r="AFF11" s="9" cm="1">
        <f t="array" ref="AFF11:AFF13">MMULT($U$3:$W$5,_xlfn.ANCHORARRAY(AFE11))</f>
        <v>0.16587781140233918</v>
      </c>
      <c r="AFG11" s="9" cm="1">
        <f t="array" ref="AFG11:AFG13">MMULT($U$3:$W$5,_xlfn.ANCHORARRAY(AFF11))</f>
        <v>0.16587783560664388</v>
      </c>
      <c r="AFH11" s="9" cm="1">
        <f t="array" ref="AFH11:AFH13">MMULT($U$3:$W$5,_xlfn.ANCHORARRAY(AFG11))</f>
        <v>0.16587785947741204</v>
      </c>
      <c r="AFI11" s="9" cm="1">
        <f t="array" ref="AFI11:AFI13">MMULT($U$3:$W$5,_xlfn.ANCHORARRAY(AFH11))</f>
        <v>0.16587788301923984</v>
      </c>
      <c r="AFJ11" s="9" cm="1">
        <f t="array" ref="AFJ11:AFJ13">MMULT($U$3:$W$5,_xlfn.ANCHORARRAY(AFI11))</f>
        <v>0.16587790623666007</v>
      </c>
      <c r="AFK11" s="9" cm="1">
        <f t="array" ref="AFK11:AFK13">MMULT($U$3:$W$5,_xlfn.ANCHORARRAY(AFJ11))</f>
        <v>0.16587792913414312</v>
      </c>
      <c r="AFL11" s="9" cm="1">
        <f t="array" ref="AFL11:AFL13">MMULT($U$3:$W$5,_xlfn.ANCHORARRAY(AFK11))</f>
        <v>0.1658779517160977</v>
      </c>
      <c r="AFM11" s="9" cm="1">
        <f t="array" ref="AFM11:AFM13">MMULT($U$3:$W$5,_xlfn.ANCHORARRAY(AFL11))</f>
        <v>0.16587797398687182</v>
      </c>
      <c r="AFN11" s="9" cm="1">
        <f t="array" ref="AFN11:AFN13">MMULT($U$3:$W$5,_xlfn.ANCHORARRAY(AFM11))</f>
        <v>0.16587799595075359</v>
      </c>
      <c r="AFO11" s="9" cm="1">
        <f t="array" ref="AFO11:AFO13">MMULT($U$3:$W$5,_xlfn.ANCHORARRAY(AFN11))</f>
        <v>0.16587801761197196</v>
      </c>
      <c r="AFP11" s="9" cm="1">
        <f t="array" ref="AFP11:AFP13">MMULT($U$3:$W$5,_xlfn.ANCHORARRAY(AFO11))</f>
        <v>0.16587803897469766</v>
      </c>
      <c r="AFQ11" s="9" cm="1">
        <f t="array" ref="AFQ11:AFQ13">MMULT($U$3:$W$5,_xlfn.ANCHORARRAY(AFP11))</f>
        <v>0.16587806004304395</v>
      </c>
      <c r="AFR11" s="9" cm="1">
        <f t="array" ref="AFR11:AFR13">MMULT($U$3:$W$5,_xlfn.ANCHORARRAY(AFQ11))</f>
        <v>0.16587808082106739</v>
      </c>
      <c r="AFS11" s="9" cm="1">
        <f t="array" ref="AFS11:AFS13">MMULT($U$3:$W$5,_xlfn.ANCHORARRAY(AFR11))</f>
        <v>0.16587810131276862</v>
      </c>
      <c r="AFT11" s="9" cm="1">
        <f t="array" ref="AFT11:AFT13">MMULT($U$3:$W$5,_xlfn.ANCHORARRAY(AFS11))</f>
        <v>0.16587812152209319</v>
      </c>
      <c r="AFU11" s="9" cm="1">
        <f t="array" ref="AFU11:AFU13">MMULT($U$3:$W$5,_xlfn.ANCHORARRAY(AFT11))</f>
        <v>0.16587814145293228</v>
      </c>
      <c r="AFV11" s="9" cm="1">
        <f t="array" ref="AFV11:AFV13">MMULT($U$3:$W$5,_xlfn.ANCHORARRAY(AFU11))</f>
        <v>0.16587816110912343</v>
      </c>
      <c r="AFW11" s="9" cm="1">
        <f t="array" ref="AFW11:AFW13">MMULT($U$3:$W$5,_xlfn.ANCHORARRAY(AFV11))</f>
        <v>0.16587818049445127</v>
      </c>
      <c r="AFX11" s="9" cm="1">
        <f t="array" ref="AFX11:AFX13">MMULT($U$3:$W$5,_xlfn.ANCHORARRAY(AFW11))</f>
        <v>0.16587819961264835</v>
      </c>
      <c r="AFY11" s="9" cm="1">
        <f t="array" ref="AFY11:AFY13">MMULT($U$3:$W$5,_xlfn.ANCHORARRAY(AFX11))</f>
        <v>0.1658782184673957</v>
      </c>
      <c r="AFZ11" s="9" cm="1">
        <f t="array" ref="AFZ11:AFZ13">MMULT($U$3:$W$5,_xlfn.ANCHORARRAY(AFY11))</f>
        <v>0.16587823706232371</v>
      </c>
      <c r="AGA11" s="9" cm="1">
        <f t="array" ref="AGA11:AGA13">MMULT($U$3:$W$5,_xlfn.ANCHORARRAY(AFZ11))</f>
        <v>0.16587825540101267</v>
      </c>
      <c r="AGB11" s="9" cm="1">
        <f t="array" ref="AGB11:AGB13">MMULT($U$3:$W$5,_xlfn.ANCHORARRAY(AGA11))</f>
        <v>0.1658782734869936</v>
      </c>
      <c r="AGC11" s="9" cm="1">
        <f t="array" ref="AGC11:AGC13">MMULT($U$3:$W$5,_xlfn.ANCHORARRAY(AGB11))</f>
        <v>0.16587829132374882</v>
      </c>
      <c r="AGD11" s="9" cm="1">
        <f t="array" ref="AGD11:AGD13">MMULT($U$3:$W$5,_xlfn.ANCHORARRAY(AGC11))</f>
        <v>0.16587830891471264</v>
      </c>
      <c r="AGE11" s="9" cm="1">
        <f t="array" ref="AGE11:AGE13">MMULT($U$3:$W$5,_xlfn.ANCHORARRAY(AGD11))</f>
        <v>0.16587832626327212</v>
      </c>
      <c r="AGF11" s="9" cm="1">
        <f t="array" ref="AGF11:AGF13">MMULT($U$3:$W$5,_xlfn.ANCHORARRAY(AGE11))</f>
        <v>0.16587834337276758</v>
      </c>
      <c r="AGG11" s="9" cm="1">
        <f t="array" ref="AGG11:AGG13">MMULT($U$3:$W$5,_xlfn.ANCHORARRAY(AGF11))</f>
        <v>0.16587836024649336</v>
      </c>
      <c r="AGH11" s="9" cm="1">
        <f t="array" ref="AGH11:AGH13">MMULT($U$3:$W$5,_xlfn.ANCHORARRAY(AGG11))</f>
        <v>0.16587837688769835</v>
      </c>
      <c r="AGI11" s="9" cm="1">
        <f t="array" ref="AGI11:AGI13">MMULT($U$3:$W$5,_xlfn.ANCHORARRAY(AGH11))</f>
        <v>0.16587839329958673</v>
      </c>
      <c r="AGJ11" s="9" cm="1">
        <f t="array" ref="AGJ11:AGJ13">MMULT($U$3:$W$5,_xlfn.ANCHORARRAY(AGI11))</f>
        <v>0.16587840948531848</v>
      </c>
      <c r="AGK11" s="9" cm="1">
        <f t="array" ref="AGK11:AGK13">MMULT($U$3:$W$5,_xlfn.ANCHORARRAY(AGJ11))</f>
        <v>0.16587842544801004</v>
      </c>
      <c r="AGL11" s="9" cm="1">
        <f t="array" ref="AGL11:AGL13">MMULT($U$3:$W$5,_xlfn.ANCHORARRAY(AGK11))</f>
        <v>0.16587844119073492</v>
      </c>
      <c r="AGM11" s="9" cm="1">
        <f t="array" ref="AGM11:AGM13">MMULT($U$3:$W$5,_xlfn.ANCHORARRAY(AGL11))</f>
        <v>0.16587845671652426</v>
      </c>
      <c r="AGN11" s="9" cm="1">
        <f t="array" ref="AGN11:AGN13">MMULT($U$3:$W$5,_xlfn.ANCHORARRAY(AGM11))</f>
        <v>0.16587847202836745</v>
      </c>
      <c r="AGO11" s="9" cm="1">
        <f t="array" ref="AGO11:AGO13">MMULT($U$3:$W$5,_xlfn.ANCHORARRAY(AGN11))</f>
        <v>0.16587848712921269</v>
      </c>
      <c r="AGP11" s="9" cm="1">
        <f t="array" ref="AGP11:AGP13">MMULT($U$3:$W$5,_xlfn.ANCHORARRAY(AGO11))</f>
        <v>0.16587850202196752</v>
      </c>
      <c r="AGQ11" s="9" cm="1">
        <f t="array" ref="AGQ11:AGQ13">MMULT($U$3:$W$5,_xlfn.ANCHORARRAY(AGP11))</f>
        <v>0.16587851670949944</v>
      </c>
      <c r="AGR11" s="9" cm="1">
        <f t="array" ref="AGR11:AGR13">MMULT($U$3:$W$5,_xlfn.ANCHORARRAY(AGQ11))</f>
        <v>0.16587853119463644</v>
      </c>
      <c r="AGS11" s="9" cm="1">
        <f t="array" ref="AGS11:AGS13">MMULT($U$3:$W$5,_xlfn.ANCHORARRAY(AGR11))</f>
        <v>0.16587854548016756</v>
      </c>
      <c r="AGT11" s="9" cm="1">
        <f t="array" ref="AGT11:AGT13">MMULT($U$3:$W$5,_xlfn.ANCHORARRAY(AGS11))</f>
        <v>0.16587855956884334</v>
      </c>
      <c r="AGU11" s="9" cm="1">
        <f t="array" ref="AGU11:AGU13">MMULT($U$3:$W$5,_xlfn.ANCHORARRAY(AGT11))</f>
        <v>0.16587857346337648</v>
      </c>
      <c r="AGV11" s="9" cm="1">
        <f t="array" ref="AGV11:AGV13">MMULT($U$3:$W$5,_xlfn.ANCHORARRAY(AGU11))</f>
        <v>0.16587858716644224</v>
      </c>
      <c r="AGW11" s="9" cm="1">
        <f t="array" ref="AGW11:AGW13">MMULT($U$3:$W$5,_xlfn.ANCHORARRAY(AGV11))</f>
        <v>0.16587860068067908</v>
      </c>
      <c r="AGX11" s="9" cm="1">
        <f t="array" ref="AGX11:AGX13">MMULT($U$3:$W$5,_xlfn.ANCHORARRAY(AGW11))</f>
        <v>0.16587861400868908</v>
      </c>
      <c r="AGY11" s="9" cm="1">
        <f t="array" ref="AGY11:AGY13">MMULT($U$3:$W$5,_xlfn.ANCHORARRAY(AGX11))</f>
        <v>0.16587862715303842</v>
      </c>
      <c r="AGZ11" s="9" cm="1">
        <f t="array" ref="AGZ11:AGZ13">MMULT($U$3:$W$5,_xlfn.ANCHORARRAY(AGY11))</f>
        <v>0.165878640116258</v>
      </c>
      <c r="AHA11" s="9" cm="1">
        <f t="array" ref="AHA11:AHA13">MMULT($U$3:$W$5,_xlfn.ANCHORARRAY(AGZ11))</f>
        <v>0.16587865290084375</v>
      </c>
      <c r="AHB11" s="9" cm="1">
        <f t="array" ref="AHB11:AHB13">MMULT($U$3:$W$5,_xlfn.ANCHORARRAY(AHA11))</f>
        <v>0.16587866550925728</v>
      </c>
      <c r="AHC11" s="9" cm="1">
        <f t="array" ref="AHC11:AHC13">MMULT($U$3:$W$5,_xlfn.ANCHORARRAY(AHB11))</f>
        <v>0.16587867794392624</v>
      </c>
      <c r="AHD11" s="9" cm="1">
        <f t="array" ref="AHD11:AHD13">MMULT($U$3:$W$5,_xlfn.ANCHORARRAY(AHC11))</f>
        <v>0.16587869020724486</v>
      </c>
      <c r="AHE11" s="9" cm="1">
        <f t="array" ref="AHE11:AHE13">MMULT($U$3:$W$5,_xlfn.ANCHORARRAY(AHD11))</f>
        <v>0.16587870230157431</v>
      </c>
      <c r="AHF11" s="9" cm="1">
        <f t="array" ref="AHF11:AHF13">MMULT($U$3:$W$5,_xlfn.ANCHORARRAY(AHE11))</f>
        <v>0.1658787142292433</v>
      </c>
      <c r="AHG11" s="9" cm="1">
        <f t="array" ref="AHG11:AHG13">MMULT($U$3:$W$5,_xlfn.ANCHORARRAY(AHF11))</f>
        <v>0.16587872599254844</v>
      </c>
      <c r="AHH11" s="9" cm="1">
        <f t="array" ref="AHH11:AHH13">MMULT($U$3:$W$5,_xlfn.ANCHORARRAY(AHG11))</f>
        <v>0.16587873759375463</v>
      </c>
      <c r="AHI11" s="9" cm="1">
        <f t="array" ref="AHI11:AHI13">MMULT($U$3:$W$5,_xlfn.ANCHORARRAY(AHH11))</f>
        <v>0.16587874903509564</v>
      </c>
      <c r="AHJ11" s="9" cm="1">
        <f t="array" ref="AHJ11:AHJ13">MMULT($U$3:$W$5,_xlfn.ANCHORARRAY(AHI11))</f>
        <v>0.16587876031877441</v>
      </c>
      <c r="AHK11" s="9" cm="1">
        <f t="array" ref="AHK11:AHK13">MMULT($U$3:$W$5,_xlfn.ANCHORARRAY(AHJ11))</f>
        <v>0.1658787714469635</v>
      </c>
      <c r="AHL11" s="9" cm="1">
        <f t="array" ref="AHL11:AHL13">MMULT($U$3:$W$5,_xlfn.ANCHORARRAY(AHK11))</f>
        <v>0.16587878242180559</v>
      </c>
      <c r="AHM11" s="9" cm="1">
        <f t="array" ref="AHM11:AHM13">MMULT($U$3:$W$5,_xlfn.ANCHORARRAY(AHL11))</f>
        <v>0.16587879324541385</v>
      </c>
      <c r="AHN11" s="9" cm="1">
        <f t="array" ref="AHN11:AHN13">MMULT($U$3:$W$5,_xlfn.ANCHORARRAY(AHM11))</f>
        <v>0.16587880391987223</v>
      </c>
      <c r="AHO11" s="9" cm="1">
        <f t="array" ref="AHO11:AHO13">MMULT($U$3:$W$5,_xlfn.ANCHORARRAY(AHN11))</f>
        <v>0.16587881444723604</v>
      </c>
      <c r="AHP11" s="9" cm="1">
        <f t="array" ref="AHP11:AHP13">MMULT($U$3:$W$5,_xlfn.ANCHORARRAY(AHO11))</f>
        <v>0.16587882482953226</v>
      </c>
      <c r="AHQ11" s="9" cm="1">
        <f t="array" ref="AHQ11:AHQ13">MMULT($U$3:$W$5,_xlfn.ANCHORARRAY(AHP11))</f>
        <v>0.16587883506875992</v>
      </c>
      <c r="AHR11" s="9" cm="1">
        <f t="array" ref="AHR11:AHR13">MMULT($U$3:$W$5,_xlfn.ANCHORARRAY(AHQ11))</f>
        <v>0.16587884516689053</v>
      </c>
      <c r="AHS11" s="9" cm="1">
        <f t="array" ref="AHS11:AHS13">MMULT($U$3:$W$5,_xlfn.ANCHORARRAY(AHR11))</f>
        <v>0.16587885512586836</v>
      </c>
      <c r="AHT11" s="9" cm="1">
        <f t="array" ref="AHT11:AHT13">MMULT($U$3:$W$5,_xlfn.ANCHORARRAY(AHS11))</f>
        <v>0.165878864947611</v>
      </c>
      <c r="AHU11" s="9" cm="1">
        <f t="array" ref="AHU11:AHU13">MMULT($U$3:$W$5,_xlfn.ANCHORARRAY(AHT11))</f>
        <v>0.16587887463400955</v>
      </c>
      <c r="AHV11" s="9" cm="1">
        <f t="array" ref="AHV11:AHV13">MMULT($U$3:$W$5,_xlfn.ANCHORARRAY(AHU11))</f>
        <v>0.16587888418692903</v>
      </c>
      <c r="AHW11" s="9" cm="1">
        <f t="array" ref="AHW11:AHW13">MMULT($U$3:$W$5,_xlfn.ANCHORARRAY(AHV11))</f>
        <v>0.16587889360820882</v>
      </c>
      <c r="AHX11" s="9" cm="1">
        <f t="array" ref="AHX11:AHX13">MMULT($U$3:$W$5,_xlfn.ANCHORARRAY(AHW11))</f>
        <v>0.16587890289966289</v>
      </c>
      <c r="AHY11" s="9" cm="1">
        <f t="array" ref="AHY11:AHY13">MMULT($U$3:$W$5,_xlfn.ANCHORARRAY(AHX11))</f>
        <v>0.16587891206308028</v>
      </c>
      <c r="AHZ11" s="9" cm="1">
        <f t="array" ref="AHZ11:AHZ13">MMULT($U$3:$W$5,_xlfn.ANCHORARRAY(AHY11))</f>
        <v>0.16587892110022531</v>
      </c>
      <c r="AIA11" s="9" cm="1">
        <f t="array" ref="AIA11:AIA13">MMULT($U$3:$W$5,_xlfn.ANCHORARRAY(AHZ11))</f>
        <v>0.16587893001283804</v>
      </c>
      <c r="AIB11" s="9" cm="1">
        <f t="array" ref="AIB11:AIB13">MMULT($U$3:$W$5,_xlfn.ANCHORARRAY(AIA11))</f>
        <v>0.16587893880263452</v>
      </c>
      <c r="AIC11" s="9" cm="1">
        <f t="array" ref="AIC11:AIC13">MMULT($U$3:$W$5,_xlfn.ANCHORARRAY(AIB11))</f>
        <v>0.16587894747130716</v>
      </c>
      <c r="AID11" s="9" cm="1">
        <f t="array" ref="AID11:AID13">MMULT($U$3:$W$5,_xlfn.ANCHORARRAY(AIC11))</f>
        <v>0.16587895602052508</v>
      </c>
      <c r="AIE11" s="9" cm="1">
        <f t="array" ref="AIE11:AIE13">MMULT($U$3:$W$5,_xlfn.ANCHORARRAY(AID11))</f>
        <v>0.16587896445193434</v>
      </c>
      <c r="AIF11" s="9" cm="1">
        <f t="array" ref="AIF11:AIF13">MMULT($U$3:$W$5,_xlfn.ANCHORARRAY(AIE11))</f>
        <v>0.16587897276715838</v>
      </c>
      <c r="AIG11" s="9" cm="1">
        <f t="array" ref="AIG11:AIG13">MMULT($U$3:$W$5,_xlfn.ANCHORARRAY(AIF11))</f>
        <v>0.16587898096779821</v>
      </c>
      <c r="AIH11" s="9" cm="1">
        <f t="array" ref="AIH11:AIH13">MMULT($U$3:$W$5,_xlfn.ANCHORARRAY(AIG11))</f>
        <v>0.1658789890554328</v>
      </c>
      <c r="AII11" s="9" cm="1">
        <f t="array" ref="AII11:AII13">MMULT($U$3:$W$5,_xlfn.ANCHORARRAY(AIH11))</f>
        <v>0.1658789970316194</v>
      </c>
      <c r="AIJ11" s="9" cm="1">
        <f t="array" ref="AIJ11:AIJ13">MMULT($U$3:$W$5,_xlfn.ANCHORARRAY(AII11))</f>
        <v>0.16587900489789376</v>
      </c>
      <c r="AIK11" s="9" cm="1">
        <f t="array" ref="AIK11:AIK13">MMULT($U$3:$W$5,_xlfn.ANCHORARRAY(AIJ11))</f>
        <v>0.16587901265577046</v>
      </c>
      <c r="AIL11" s="9" cm="1">
        <f t="array" ref="AIL11:AIL13">MMULT($U$3:$W$5,_xlfn.ANCHORARRAY(AIK11))</f>
        <v>0.16587902030674323</v>
      </c>
      <c r="AIM11" s="9" cm="1">
        <f t="array" ref="AIM11:AIM13">MMULT($U$3:$W$5,_xlfn.ANCHORARRAY(AIL11))</f>
        <v>0.16587902785228523</v>
      </c>
      <c r="AIN11" s="9" cm="1">
        <f t="array" ref="AIN11:AIN13">MMULT($U$3:$W$5,_xlfn.ANCHORARRAY(AIM11))</f>
        <v>0.16587903529384926</v>
      </c>
      <c r="AIO11" s="9" cm="1">
        <f t="array" ref="AIO11:AIO13">MMULT($U$3:$W$5,_xlfn.ANCHORARRAY(AIN11))</f>
        <v>0.16587904263286818</v>
      </c>
      <c r="AIP11" s="9" cm="1">
        <f t="array" ref="AIP11:AIP13">MMULT($U$3:$W$5,_xlfn.ANCHORARRAY(AIO11))</f>
        <v>0.16587904987075505</v>
      </c>
      <c r="AIQ11" s="9" cm="1">
        <f t="array" ref="AIQ11:AIQ13">MMULT($U$3:$W$5,_xlfn.ANCHORARRAY(AIP11))</f>
        <v>0.16587905700890349</v>
      </c>
      <c r="AIR11" s="9" cm="1">
        <f t="array" ref="AIR11:AIR13">MMULT($U$3:$W$5,_xlfn.ANCHORARRAY(AIQ11))</f>
        <v>0.16587906404868788</v>
      </c>
      <c r="AIS11" s="9" cm="1">
        <f t="array" ref="AIS11:AIS13">MMULT($U$3:$W$5,_xlfn.ANCHORARRAY(AIR11))</f>
        <v>0.16587907099146368</v>
      </c>
      <c r="AIT11" s="9" cm="1">
        <f t="array" ref="AIT11:AIT13">MMULT($U$3:$W$5,_xlfn.ANCHORARRAY(AIS11))</f>
        <v>0.16587907783856773</v>
      </c>
      <c r="AIU11" s="9" cm="1">
        <f t="array" ref="AIU11:AIU13">MMULT($U$3:$W$5,_xlfn.ANCHORARRAY(AIT11))</f>
        <v>0.16587908459131834</v>
      </c>
      <c r="AIV11" s="9" cm="1">
        <f t="array" ref="AIV11:AIV13">MMULT($U$3:$W$5,_xlfn.ANCHORARRAY(AIU11))</f>
        <v>0.16587909125101569</v>
      </c>
      <c r="AIW11" s="9" cm="1">
        <f t="array" ref="AIW11:AIW13">MMULT($U$3:$W$5,_xlfn.ANCHORARRAY(AIV11))</f>
        <v>0.16587909781894208</v>
      </c>
      <c r="AIX11" s="9" cm="1">
        <f t="array" ref="AIX11:AIX13">MMULT($U$3:$W$5,_xlfn.ANCHORARRAY(AIW11))</f>
        <v>0.16587910429636213</v>
      </c>
      <c r="AIY11" s="9" cm="1">
        <f t="array" ref="AIY11:AIY13">MMULT($U$3:$W$5,_xlfn.ANCHORARRAY(AIX11))</f>
        <v>0.16587911068452299</v>
      </c>
      <c r="AIZ11" s="9" cm="1">
        <f t="array" ref="AIZ11:AIZ13">MMULT($U$3:$W$5,_xlfn.ANCHORARRAY(AIY11))</f>
        <v>0.16587911698465468</v>
      </c>
      <c r="AJA11" s="9" cm="1">
        <f t="array" ref="AJA11:AJA13">MMULT($U$3:$W$5,_xlfn.ANCHORARRAY(AIZ11))</f>
        <v>0.16587912319797027</v>
      </c>
      <c r="AJB11" s="9" cm="1">
        <f t="array" ref="AJB11:AJB13">MMULT($U$3:$W$5,_xlfn.ANCHORARRAY(AJA11))</f>
        <v>0.16587912932566604</v>
      </c>
      <c r="AJC11" s="9" cm="1">
        <f t="array" ref="AJC11:AJC13">MMULT($U$3:$W$5,_xlfn.ANCHORARRAY(AJB11))</f>
        <v>0.16587913536892185</v>
      </c>
      <c r="AJD11" s="9" cm="1">
        <f t="array" ref="AJD11:AJD13">MMULT($U$3:$W$5,_xlfn.ANCHORARRAY(AJC11))</f>
        <v>0.1658791413289013</v>
      </c>
      <c r="AJE11" s="9" cm="1">
        <f t="array" ref="AJE11:AJE13">MMULT($U$3:$W$5,_xlfn.ANCHORARRAY(AJD11))</f>
        <v>0.16587914720675193</v>
      </c>
      <c r="AJF11" s="9" cm="1">
        <f t="array" ref="AJF11:AJF13">MMULT($U$3:$W$5,_xlfn.ANCHORARRAY(AJE11))</f>
        <v>0.16587915300360551</v>
      </c>
      <c r="AJG11" s="9" cm="1">
        <f t="array" ref="AJG11:AJG13">MMULT($U$3:$W$5,_xlfn.ANCHORARRAY(AJF11))</f>
        <v>0.16587915872057815</v>
      </c>
      <c r="AJH11" s="9" cm="1">
        <f t="array" ref="AJH11:AJH13">MMULT($U$3:$W$5,_xlfn.ANCHORARRAY(AJG11))</f>
        <v>0.16587916435877062</v>
      </c>
      <c r="AJI11" s="9" cm="1">
        <f t="array" ref="AJI11:AJI13">MMULT($U$3:$W$5,_xlfn.ANCHORARRAY(AJH11))</f>
        <v>0.16587916991926852</v>
      </c>
      <c r="AJJ11" s="9" cm="1">
        <f t="array" ref="AJJ11:AJJ13">MMULT($U$3:$W$5,_xlfn.ANCHORARRAY(AJI11))</f>
        <v>0.16587917540314248</v>
      </c>
      <c r="AJK11" s="9" cm="1">
        <f t="array" ref="AJK11:AJK13">MMULT($U$3:$W$5,_xlfn.ANCHORARRAY(AJJ11))</f>
        <v>0.1658791808114484</v>
      </c>
      <c r="AJL11" s="9" cm="1">
        <f t="array" ref="AJL11:AJL13">MMULT($U$3:$W$5,_xlfn.ANCHORARRAY(AJK11))</f>
        <v>0.16587918614522759</v>
      </c>
      <c r="AJM11" s="9" cm="1">
        <f t="array" ref="AJM11:AJM13">MMULT($U$3:$W$5,_xlfn.ANCHORARRAY(AJL11))</f>
        <v>0.16587919140550703</v>
      </c>
      <c r="AJN11" s="9" cm="1">
        <f t="array" ref="AJN11:AJN13">MMULT($U$3:$W$5,_xlfn.ANCHORARRAY(AJM11))</f>
        <v>0.16587919659329955</v>
      </c>
      <c r="AJO11" s="9" cm="1">
        <f t="array" ref="AJO11:AJO13">MMULT($U$3:$W$5,_xlfn.ANCHORARRAY(AJN11))</f>
        <v>0.16587920170960405</v>
      </c>
      <c r="AJP11" s="9" cm="1">
        <f t="array" ref="AJP11:AJP13">MMULT($U$3:$W$5,_xlfn.ANCHORARRAY(AJO11))</f>
        <v>0.1658792067554056</v>
      </c>
      <c r="AJQ11" s="9" cm="1">
        <f t="array" ref="AJQ11:AJQ13">MMULT($U$3:$W$5,_xlfn.ANCHORARRAY(AJP11))</f>
        <v>0.16587921173167577</v>
      </c>
      <c r="AJR11" s="9" cm="1">
        <f t="array" ref="AJR11:AJR13">MMULT($U$3:$W$5,_xlfn.ANCHORARRAY(AJQ11))</f>
        <v>0.16587921663937269</v>
      </c>
      <c r="AJS11" s="9" cm="1">
        <f t="array" ref="AJS11:AJS13">MMULT($U$3:$W$5,_xlfn.ANCHORARRAY(AJR11))</f>
        <v>0.16587922147944131</v>
      </c>
      <c r="AJT11" s="9" cm="1">
        <f t="array" ref="AJT11:AJT13">MMULT($U$3:$W$5,_xlfn.ANCHORARRAY(AJS11))</f>
        <v>0.16587922625281354</v>
      </c>
      <c r="AJU11" s="9" cm="1">
        <f t="array" ref="AJU11:AJU13">MMULT($U$3:$W$5,_xlfn.ANCHORARRAY(AJT11))</f>
        <v>0.16587923096040844</v>
      </c>
      <c r="AJV11" s="9" cm="1">
        <f t="array" ref="AJV11:AJV13">MMULT($U$3:$W$5,_xlfn.ANCHORARRAY(AJU11))</f>
        <v>0.16587923560313247</v>
      </c>
      <c r="AJW11" s="9" cm="1">
        <f t="array" ref="AJW11:AJW13">MMULT($U$3:$W$5,_xlfn.ANCHORARRAY(AJV11))</f>
        <v>0.16587924018187955</v>
      </c>
      <c r="AJX11" s="9" cm="1">
        <f t="array" ref="AJX11:AJX13">MMULT($U$3:$W$5,_xlfn.ANCHORARRAY(AJW11))</f>
        <v>0.16587924469753124</v>
      </c>
      <c r="AJY11" s="9" cm="1">
        <f t="array" ref="AJY11:AJY13">MMULT($U$3:$W$5,_xlfn.ANCHORARRAY(AJX11))</f>
        <v>0.16587924915095703</v>
      </c>
      <c r="AJZ11" s="9" cm="1">
        <f t="array" ref="AJZ11:AJZ13">MMULT($U$3:$W$5,_xlfn.ANCHORARRAY(AJY11))</f>
        <v>0.16587925354301439</v>
      </c>
      <c r="AKA11" s="9" cm="1">
        <f t="array" ref="AKA11:AKA13">MMULT($U$3:$W$5,_xlfn.ANCHORARRAY(AJZ11))</f>
        <v>0.16587925787454896</v>
      </c>
      <c r="AKB11" s="9" cm="1">
        <f t="array" ref="AKB11:AKB13">MMULT($U$3:$W$5,_xlfn.ANCHORARRAY(AKA11))</f>
        <v>0.16587926214639478</v>
      </c>
      <c r="AKC11" s="9" cm="1">
        <f t="array" ref="AKC11:AKC13">MMULT($U$3:$W$5,_xlfn.ANCHORARRAY(AKB11))</f>
        <v>0.16587926635937436</v>
      </c>
      <c r="AKD11" s="9" cm="1">
        <f t="array" ref="AKD11:AKD13">MMULT($U$3:$W$5,_xlfn.ANCHORARRAY(AKC11))</f>
        <v>0.16587927051429888</v>
      </c>
      <c r="AKE11" s="9" cm="1">
        <f t="array" ref="AKE11:AKE13">MMULT($U$3:$W$5,_xlfn.ANCHORARRAY(AKD11))</f>
        <v>0.16587927461196833</v>
      </c>
      <c r="AKF11" s="9" cm="1">
        <f t="array" ref="AKF11:AKF13">MMULT($U$3:$W$5,_xlfn.ANCHORARRAY(AKE11))</f>
        <v>0.1658792786531717</v>
      </c>
      <c r="AKG11" s="9" cm="1">
        <f t="array" ref="AKG11:AKG13">MMULT($U$3:$W$5,_xlfn.ANCHORARRAY(AKF11))</f>
        <v>0.16587928263868709</v>
      </c>
      <c r="AKH11" s="9" cm="1">
        <f t="array" ref="AKH11:AKH13">MMULT($U$3:$W$5,_xlfn.ANCHORARRAY(AKG11))</f>
        <v>0.16587928656928189</v>
      </c>
      <c r="AKI11" s="9" cm="1">
        <f t="array" ref="AKI11:AKI13">MMULT($U$3:$W$5,_xlfn.ANCHORARRAY(AKH11))</f>
        <v>0.16587929044571287</v>
      </c>
      <c r="AKJ11" s="9" cm="1">
        <f t="array" ref="AKJ11:AKJ13">MMULT($U$3:$W$5,_xlfn.ANCHORARRAY(AKI11))</f>
        <v>0.16587929426872644</v>
      </c>
      <c r="AKK11" s="9" cm="1">
        <f t="array" ref="AKK11:AKK13">MMULT($U$3:$W$5,_xlfn.ANCHORARRAY(AKJ11))</f>
        <v>0.16587929803905868</v>
      </c>
      <c r="AKL11" s="9" cm="1">
        <f t="array" ref="AKL11:AKL13">MMULT($U$3:$W$5,_xlfn.ANCHORARRAY(AKK11))</f>
        <v>0.16587930175743559</v>
      </c>
      <c r="AKM11" s="9" cm="1">
        <f t="array" ref="AKM11:AKM13">MMULT($U$3:$W$5,_xlfn.ANCHORARRAY(AKL11))</f>
        <v>0.16587930542457305</v>
      </c>
      <c r="AKN11" s="9" cm="1">
        <f t="array" ref="AKN11:AKN13">MMULT($U$3:$W$5,_xlfn.ANCHORARRAY(AKM11))</f>
        <v>0.16587930904117718</v>
      </c>
      <c r="AKO11" s="9" cm="1">
        <f t="array" ref="AKO11:AKO13">MMULT($U$3:$W$5,_xlfn.ANCHORARRAY(AKN11))</f>
        <v>0.16587931260794433</v>
      </c>
      <c r="AKP11" s="9" cm="1">
        <f t="array" ref="AKP11:AKP13">MMULT($U$3:$W$5,_xlfn.ANCHORARRAY(AKO11))</f>
        <v>0.16587931612556125</v>
      </c>
      <c r="AKQ11" s="9" cm="1">
        <f t="array" ref="AKQ11:AKQ13">MMULT($U$3:$W$5,_xlfn.ANCHORARRAY(AKP11))</f>
        <v>0.16587931959470525</v>
      </c>
      <c r="AKR11" s="9" cm="1">
        <f t="array" ref="AKR11:AKR13">MMULT($U$3:$W$5,_xlfn.ANCHORARRAY(AKQ11))</f>
        <v>0.16587932301604427</v>
      </c>
      <c r="AKS11" s="9" cm="1">
        <f t="array" ref="AKS11:AKS13">MMULT($U$3:$W$5,_xlfn.ANCHORARRAY(AKR11))</f>
        <v>0.16587932639023706</v>
      </c>
      <c r="AKT11" s="9" cm="1">
        <f t="array" ref="AKT11:AKT13">MMULT($U$3:$W$5,_xlfn.ANCHORARRAY(AKS11))</f>
        <v>0.16587932971793329</v>
      </c>
      <c r="AKU11" s="9" cm="1">
        <f t="array" ref="AKU11:AKU13">MMULT($U$3:$W$5,_xlfn.ANCHORARRAY(AKT11))</f>
        <v>0.1658793329997737</v>
      </c>
      <c r="AKV11" s="9" cm="1">
        <f t="array" ref="AKV11:AKV13">MMULT($U$3:$W$5,_xlfn.ANCHORARRAY(AKU11))</f>
        <v>0.1658793362363902</v>
      </c>
      <c r="AKW11" s="9" cm="1">
        <f t="array" ref="AKW11:AKW13">MMULT($U$3:$W$5,_xlfn.ANCHORARRAY(AKV11))</f>
        <v>0.16587933942840596</v>
      </c>
      <c r="AKX11" s="9" cm="1">
        <f t="array" ref="AKX11:AKX13">MMULT($U$3:$W$5,_xlfn.ANCHORARRAY(AKW11))</f>
        <v>0.16587934257643558</v>
      </c>
      <c r="AKY11" s="9" cm="1">
        <f t="array" ref="AKY11:AKY13">MMULT($U$3:$W$5,_xlfn.ANCHORARRAY(AKX11))</f>
        <v>0.1658793456810852</v>
      </c>
      <c r="AKZ11" s="9" cm="1">
        <f t="array" ref="AKZ11:AKZ13">MMULT($U$3:$W$5,_xlfn.ANCHORARRAY(AKY11))</f>
        <v>0.1658793487429526</v>
      </c>
      <c r="ALA11" s="9" cm="1">
        <f t="array" ref="ALA11:ALA13">MMULT($U$3:$W$5,_xlfn.ANCHORARRAY(AKZ11))</f>
        <v>0.1658793517626273</v>
      </c>
      <c r="ALB11" s="9" cm="1">
        <f t="array" ref="ALB11:ALB13">MMULT($U$3:$W$5,_xlfn.ANCHORARRAY(ALA11))</f>
        <v>0.16587935474069077</v>
      </c>
      <c r="ALC11" s="9" cm="1">
        <f t="array" ref="ALC11:ALC13">MMULT($U$3:$W$5,_xlfn.ANCHORARRAY(ALB11))</f>
        <v>0.16587935767771636</v>
      </c>
      <c r="ALD11" s="9" cm="1">
        <f t="array" ref="ALD11:ALD13">MMULT($U$3:$W$5,_xlfn.ANCHORARRAY(ALC11))</f>
        <v>0.16587936057426958</v>
      </c>
      <c r="ALE11" s="9" cm="1">
        <f t="array" ref="ALE11:ALE13">MMULT($U$3:$W$5,_xlfn.ANCHORARRAY(ALD11))</f>
        <v>0.16587936343090817</v>
      </c>
      <c r="ALF11" s="9" cm="1">
        <f t="array" ref="ALF11:ALF13">MMULT($U$3:$W$5,_xlfn.ANCHORARRAY(ALE11))</f>
        <v>0.16587936624818214</v>
      </c>
      <c r="ALG11" s="9" cm="1">
        <f t="array" ref="ALG11:ALG13">MMULT($U$3:$W$5,_xlfn.ANCHORARRAY(ALF11))</f>
        <v>0.16587936902663394</v>
      </c>
      <c r="ALH11" s="9" cm="1">
        <f t="array" ref="ALH11:ALH13">MMULT($U$3:$W$5,_xlfn.ANCHORARRAY(ALG11))</f>
        <v>0.16587937176679854</v>
      </c>
      <c r="ALI11" s="30" cm="1">
        <f t="array" ref="ALI11:ALI13">MMULT($U$3:$W$5,_xlfn.ANCHORARRAY(ALH11))</f>
        <v>0.16587937446920353</v>
      </c>
      <c r="ALJ11" s="9" cm="1">
        <f t="array" ref="ALJ11:ALJ13">MMULT($U$3:$W$5,_xlfn.ANCHORARRAY(ALI11))</f>
        <v>0.16587937713436926</v>
      </c>
      <c r="ALK11" s="9" cm="1">
        <f t="array" ref="ALK11:ALK13">MMULT($U$3:$W$5,_xlfn.ANCHORARRAY(ALJ11))</f>
        <v>0.16587937976280884</v>
      </c>
      <c r="ALL11" s="9" cm="1">
        <f t="array" ref="ALL11:ALL13">MMULT($U$3:$W$5,_xlfn.ANCHORARRAY(ALK11))</f>
        <v>0.16587938235502839</v>
      </c>
      <c r="ALM11" s="9" cm="1">
        <f t="array" ref="ALM11:ALM13">MMULT($U$3:$W$5,_xlfn.ANCHORARRAY(ALL11))</f>
        <v>0.16587938491152701</v>
      </c>
      <c r="ALN11" s="9" cm="1">
        <f t="array" ref="ALN11:ALN13">MMULT($U$3:$W$5,_xlfn.ANCHORARRAY(ALM11))</f>
        <v>0.16587938743279698</v>
      </c>
      <c r="ALO11" s="9" cm="1">
        <f t="array" ref="ALO11:ALO13">MMULT($U$3:$W$5,_xlfn.ANCHORARRAY(ALN11))</f>
        <v>0.16587938991932372</v>
      </c>
      <c r="ALP11" s="9" cm="1">
        <f t="array" ref="ALP11:ALP13">MMULT($U$3:$W$5,_xlfn.ANCHORARRAY(ALO11))</f>
        <v>0.165879392371586</v>
      </c>
      <c r="ALQ11" s="9" cm="1">
        <f t="array" ref="ALQ11:ALQ13">MMULT($U$3:$W$5,_xlfn.ANCHORARRAY(ALP11))</f>
        <v>0.16587939479005598</v>
      </c>
      <c r="ALR11" s="9" cm="1">
        <f t="array" ref="ALR11:ALR13">MMULT($U$3:$W$5,_xlfn.ANCHORARRAY(ALQ11))</f>
        <v>0.16587939717519934</v>
      </c>
      <c r="ALS11" s="9" cm="1">
        <f t="array" ref="ALS11:ALS13">MMULT($U$3:$W$5,_xlfn.ANCHORARRAY(ALR11))</f>
        <v>0.1658793995274753</v>
      </c>
      <c r="ALT11" s="9" cm="1">
        <f t="array" ref="ALT11:ALT13">MMULT($U$3:$W$5,_xlfn.ANCHORARRAY(ALS11))</f>
        <v>0.16587940184733677</v>
      </c>
      <c r="ALU11" s="9" cm="1">
        <f t="array" ref="ALU11:ALU13">MMULT($U$3:$W$5,_xlfn.ANCHORARRAY(ALT11))</f>
        <v>0.16587940413523045</v>
      </c>
      <c r="ALV11" s="9" cm="1">
        <f t="array" ref="ALV11:ALV13">MMULT($U$3:$W$5,_xlfn.ANCHORARRAY(ALU11))</f>
        <v>0.16587940639159685</v>
      </c>
      <c r="ALW11" s="9" cm="1">
        <f t="array" ref="ALW11:ALW13">MMULT($U$3:$W$5,_xlfn.ANCHORARRAY(ALV11))</f>
        <v>0.16587940861687039</v>
      </c>
      <c r="ALX11" s="9" cm="1">
        <f t="array" ref="ALX11:ALX13">MMULT($U$3:$W$5,_xlfn.ANCHORARRAY(ALW11))</f>
        <v>0.16587941081147956</v>
      </c>
      <c r="ALY11" s="9" cm="1">
        <f t="array" ref="ALY11:ALY13">MMULT($U$3:$W$5,_xlfn.ANCHORARRAY(ALX11))</f>
        <v>0.16587941297584688</v>
      </c>
      <c r="ALZ11" s="9" cm="1">
        <f t="array" ref="ALZ11:ALZ13">MMULT($U$3:$W$5,_xlfn.ANCHORARRAY(ALY11))</f>
        <v>0.16587941511038912</v>
      </c>
      <c r="AMA11" s="9" cm="1">
        <f t="array" ref="AMA11:AMA13">MMULT($U$3:$W$5,_xlfn.ANCHORARRAY(ALZ11))</f>
        <v>0.16587941721551727</v>
      </c>
      <c r="AMB11" s="9" cm="1">
        <f t="array" ref="AMB11:AMB13">MMULT($U$3:$W$5,_xlfn.ANCHORARRAY(AMA11))</f>
        <v>0.16587941929163666</v>
      </c>
      <c r="AMC11" s="9" cm="1">
        <f t="array" ref="AMC11:AMC13">MMULT($U$3:$W$5,_xlfn.ANCHORARRAY(AMB11))</f>
        <v>0.16587942133914702</v>
      </c>
      <c r="AMD11" s="9" cm="1">
        <f t="array" ref="AMD11:AMD13">MMULT($U$3:$W$5,_xlfn.ANCHORARRAY(AMC11))</f>
        <v>0.16587942335844258</v>
      </c>
      <c r="AME11" s="9" cm="1">
        <f t="array" ref="AME11:AME13">MMULT($U$3:$W$5,_xlfn.ANCHORARRAY(AMD11))</f>
        <v>0.16587942534991212</v>
      </c>
      <c r="AMF11" s="9" cm="1">
        <f t="array" ref="AMF11:AMF13">MMULT($U$3:$W$5,_xlfn.ANCHORARRAY(AME11))</f>
        <v>0.16587942731393915</v>
      </c>
      <c r="AMG11" s="9" cm="1">
        <f t="array" ref="AMG11:AMG13">MMULT($U$3:$W$5,_xlfn.ANCHORARRAY(AMF11))</f>
        <v>0.16587942925090177</v>
      </c>
      <c r="AMH11" s="9" cm="1">
        <f t="array" ref="AMH11:AMH13">MMULT($U$3:$W$5,_xlfn.ANCHORARRAY(AMG11))</f>
        <v>0.16587943116117296</v>
      </c>
      <c r="AMI11" s="9" cm="1">
        <f t="array" ref="AMI11:AMI13">MMULT($U$3:$W$5,_xlfn.ANCHORARRAY(AMH11))</f>
        <v>0.16587943304512048</v>
      </c>
      <c r="AMJ11" s="9" cm="1">
        <f t="array" ref="AMJ11:AMJ13">MMULT($U$3:$W$5,_xlfn.ANCHORARRAY(AMI11))</f>
        <v>0.16587943490310714</v>
      </c>
      <c r="AMK11" s="9" cm="1">
        <f t="array" ref="AMK11:AMK13">MMULT($U$3:$W$5,_xlfn.ANCHORARRAY(AMJ11))</f>
        <v>0.16587943673549063</v>
      </c>
      <c r="AML11" s="9" cm="1">
        <f t="array" ref="AML11:AML13">MMULT($U$3:$W$5,_xlfn.ANCHORARRAY(AMK11))</f>
        <v>0.1658794385426238</v>
      </c>
      <c r="AMM11" s="9" cm="1">
        <f t="array" ref="AMM11:AMM13">MMULT($U$3:$W$5,_xlfn.ANCHORARRAY(AML11))</f>
        <v>0.1658794403248546</v>
      </c>
      <c r="AMN11" s="9" cm="1">
        <f t="array" ref="AMN11:AMN13">MMULT($U$3:$W$5,_xlfn.ANCHORARRAY(AMM11))</f>
        <v>0.16587944208252617</v>
      </c>
      <c r="AMO11" s="9" cm="1">
        <f t="array" ref="AMO11:AMO13">MMULT($U$3:$W$5,_xlfn.ANCHORARRAY(AMN11))</f>
        <v>0.16587944381597694</v>
      </c>
      <c r="AMP11" s="9" cm="1">
        <f t="array" ref="AMP11:AMP13">MMULT($U$3:$W$5,_xlfn.ANCHORARRAY(AMO11))</f>
        <v>0.16587944552554065</v>
      </c>
      <c r="AMQ11" s="9" cm="1">
        <f t="array" ref="AMQ11:AMQ13">MMULT($U$3:$W$5,_xlfn.ANCHORARRAY(AMP11))</f>
        <v>0.16587944721154652</v>
      </c>
      <c r="AMR11" s="9" cm="1">
        <f t="array" ref="AMR11:AMR13">MMULT($U$3:$W$5,_xlfn.ANCHORARRAY(AMQ11))</f>
        <v>0.16587944887431913</v>
      </c>
      <c r="AMS11" s="9" cm="1">
        <f t="array" ref="AMS11:AMS13">MMULT($U$3:$W$5,_xlfn.ANCHORARRAY(AMR11))</f>
        <v>0.16587945051417866</v>
      </c>
      <c r="AMT11" s="9" cm="1">
        <f t="array" ref="AMT11:AMT13">MMULT($U$3:$W$5,_xlfn.ANCHORARRAY(AMS11))</f>
        <v>0.16587945213144081</v>
      </c>
      <c r="AMU11" s="9" cm="1">
        <f t="array" ref="AMU11:AMU13">MMULT($U$3:$W$5,_xlfn.ANCHORARRAY(AMT11))</f>
        <v>0.16587945372641702</v>
      </c>
      <c r="AMV11" s="9" cm="1">
        <f t="array" ref="AMV11:AMV13">MMULT($U$3:$W$5,_xlfn.ANCHORARRAY(AMU11))</f>
        <v>0.16587945529941439</v>
      </c>
      <c r="AMW11" s="9" cm="1">
        <f t="array" ref="AMW11:AMW13">MMULT($U$3:$W$5,_xlfn.ANCHORARRAY(AMV11))</f>
        <v>0.16587945685073577</v>
      </c>
      <c r="AMX11" s="9" cm="1">
        <f t="array" ref="AMX11:AMX13">MMULT($U$3:$W$5,_xlfn.ANCHORARRAY(AMW11))</f>
        <v>0.16587945838067986</v>
      </c>
      <c r="AMY11" s="9" cm="1">
        <f t="array" ref="AMY11:AMY13">MMULT($U$3:$W$5,_xlfn.ANCHORARRAY(AMX11))</f>
        <v>0.16587945988954125</v>
      </c>
      <c r="AMZ11" s="9" cm="1">
        <f t="array" ref="AMZ11:AMZ13">MMULT($U$3:$W$5,_xlfn.ANCHORARRAY(AMY11))</f>
        <v>0.16587946137761048</v>
      </c>
      <c r="ANA11" s="9" cm="1">
        <f t="array" ref="ANA11:ANA13">MMULT($U$3:$W$5,_xlfn.ANCHORARRAY(AMZ11))</f>
        <v>0.16587946284517402</v>
      </c>
      <c r="ANB11" s="9" cm="1">
        <f t="array" ref="ANB11:ANB13">MMULT($U$3:$W$5,_xlfn.ANCHORARRAY(ANA11))</f>
        <v>0.16587946429251446</v>
      </c>
      <c r="ANC11" s="9" cm="1">
        <f t="array" ref="ANC11:ANC13">MMULT($U$3:$W$5,_xlfn.ANCHORARRAY(ANB11))</f>
        <v>0.16587946571991047</v>
      </c>
      <c r="AND11" s="9" cm="1">
        <f t="array" ref="AND11:AND13">MMULT($U$3:$W$5,_xlfn.ANCHORARRAY(ANC11))</f>
        <v>0.1658794671276369</v>
      </c>
      <c r="ANE11" s="9" cm="1">
        <f t="array" ref="ANE11:ANE13">MMULT($U$3:$W$5,_xlfn.ANCHORARRAY(AND11))</f>
        <v>0.1658794685159648</v>
      </c>
      <c r="ANF11" s="9" cm="1">
        <f t="array" ref="ANF11:ANF13">MMULT($U$3:$W$5,_xlfn.ANCHORARRAY(ANE11))</f>
        <v>0.16587946988516147</v>
      </c>
      <c r="ANG11" s="9" cm="1">
        <f t="array" ref="ANG11:ANG13">MMULT($U$3:$W$5,_xlfn.ANCHORARRAY(ANF11))</f>
        <v>0.16587947123549052</v>
      </c>
      <c r="ANH11" s="9" cm="1">
        <f t="array" ref="ANH11:ANH13">MMULT($U$3:$W$5,_xlfn.ANCHORARRAY(ANG11))</f>
        <v>0.165879472567212</v>
      </c>
      <c r="ANI11" s="9" cm="1">
        <f t="array" ref="ANI11:ANI13">MMULT($U$3:$W$5,_xlfn.ANCHORARRAY(ANH11))</f>
        <v>0.16587947388058227</v>
      </c>
      <c r="ANJ11" s="9" cm="1">
        <f t="array" ref="ANJ11:ANJ13">MMULT($U$3:$W$5,_xlfn.ANCHORARRAY(ANI11))</f>
        <v>0.16587947517585422</v>
      </c>
      <c r="ANK11" s="9" cm="1">
        <f t="array" ref="ANK11:ANK13">MMULT($U$3:$W$5,_xlfn.ANCHORARRAY(ANJ11))</f>
        <v>0.16587947645327727</v>
      </c>
      <c r="ANL11" s="9" cm="1">
        <f t="array" ref="ANL11:ANL13">MMULT($U$3:$W$5,_xlfn.ANCHORARRAY(ANK11))</f>
        <v>0.16587947771309736</v>
      </c>
    </row>
    <row r="12" spans="1:1052" x14ac:dyDescent="0.3">
      <c r="A12" s="1">
        <v>0.46098379629629627</v>
      </c>
      <c r="B12" s="2" t="s">
        <v>36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</v>
      </c>
      <c r="H12" s="2" t="s">
        <v>12</v>
      </c>
      <c r="J12" s="7">
        <f>calculos_esp1!C12</f>
        <v>3.49</v>
      </c>
      <c r="K12" s="7">
        <f>calculos_esp1!D12</f>
        <v>3</v>
      </c>
      <c r="L12" s="8">
        <f>calculos_esp1!E12</f>
        <v>4.4411547002220575E-4</v>
      </c>
      <c r="N12" s="22" t="s">
        <v>46</v>
      </c>
      <c r="O12" s="24">
        <f>calculos_esp1!R5/calculos_esp1!R8</f>
        <v>0.37362637362637363</v>
      </c>
      <c r="T12" s="9">
        <v>0.95127131566277323</v>
      </c>
      <c r="U12" s="9">
        <v>0.96107369636945406</v>
      </c>
      <c r="V12" s="9">
        <v>0.96647165571517579</v>
      </c>
      <c r="W12" s="9">
        <v>0.96912172819409226</v>
      </c>
      <c r="X12" s="9">
        <v>0.9700611104275888</v>
      </c>
      <c r="Y12" s="9">
        <v>0.96993916587364348</v>
      </c>
      <c r="Z12" s="9">
        <v>0.96916239518903913</v>
      </c>
      <c r="AA12" s="9">
        <v>0.9679852179838806</v>
      </c>
      <c r="AB12" s="9">
        <v>0.96656682116944537</v>
      </c>
      <c r="AC12" s="9">
        <v>0.96500675789347568</v>
      </c>
      <c r="AD12" s="9">
        <v>0.96336723989726014</v>
      </c>
      <c r="AE12" s="9">
        <v>0.96168709717079015</v>
      </c>
      <c r="AF12" s="9">
        <v>0.95999051959328952</v>
      </c>
      <c r="AG12" s="9">
        <v>0.95829253100509248</v>
      </c>
      <c r="AH12" s="9">
        <v>0.95660241709816052</v>
      </c>
      <c r="AI12" s="9">
        <v>0.95492587196924728</v>
      </c>
      <c r="AJ12" s="9">
        <v>0.9532663422880947</v>
      </c>
      <c r="AK12" s="9">
        <v>0.9516258690050633</v>
      </c>
      <c r="AL12" s="9">
        <v>0.95000561441362985</v>
      </c>
      <c r="AM12" s="9">
        <v>0.94840619217950417</v>
      </c>
      <c r="AN12" s="9">
        <v>0.94682787398592994</v>
      </c>
      <c r="AO12" s="9">
        <v>0.94527071891520131</v>
      </c>
      <c r="AP12" s="9">
        <v>0.94373465444718352</v>
      </c>
      <c r="AQ12" s="9">
        <v>0.94221952716024782</v>
      </c>
      <c r="AR12" s="9">
        <v>0.94072513445986961</v>
      </c>
      <c r="AS12" s="9">
        <v>0.93925124442685959</v>
      </c>
      <c r="AT12" s="9">
        <v>0.93779760822628333</v>
      </c>
      <c r="AU12" s="9">
        <v>0.93636396785809184</v>
      </c>
      <c r="AV12" s="9">
        <v>0.93495006099096545</v>
      </c>
      <c r="AW12" s="9">
        <v>0.93355562396990843</v>
      </c>
      <c r="AX12" s="9">
        <v>0.93218039368049832</v>
      </c>
      <c r="AY12" s="9">
        <v>0.93082410869742394</v>
      </c>
      <c r="AZ12" s="9">
        <v>0.9294865099850993</v>
      </c>
      <c r="BA12" s="9">
        <v>0.92816734131804013</v>
      </c>
      <c r="BB12" s="9">
        <v>0.92686634952600511</v>
      </c>
      <c r="BC12" s="9">
        <v>0.92558328462965322</v>
      </c>
      <c r="BD12" s="9">
        <v>0.92431789990788715</v>
      </c>
      <c r="BE12" s="9">
        <v>0.92306995192266084</v>
      </c>
      <c r="BF12" s="9">
        <v>0.92183920051738888</v>
      </c>
      <c r="BG12" s="9">
        <v>0.92062540879906252</v>
      </c>
      <c r="BH12" s="9">
        <v>0.91942834311039456</v>
      </c>
      <c r="BI12" s="9">
        <v>0.91824777299594951</v>
      </c>
      <c r="BJ12" s="9">
        <v>0.91708347116473421</v>
      </c>
      <c r="BK12" s="9">
        <v>0.91593521345079509</v>
      </c>
      <c r="BL12" s="9">
        <v>0.91480277877278671</v>
      </c>
      <c r="BM12" s="9">
        <v>0.9136859490931144</v>
      </c>
      <c r="BN12" s="9">
        <v>0.91258450937702318</v>
      </c>
      <c r="BO12" s="9">
        <v>0.91149824755186493</v>
      </c>
      <c r="BP12" s="9">
        <v>0.91042695446668509</v>
      </c>
      <c r="BQ12" s="9">
        <v>0.90937042385221467</v>
      </c>
      <c r="BR12" s="9">
        <v>0.90832845228132009</v>
      </c>
      <c r="BS12" s="9">
        <v>0.90730083912993698</v>
      </c>
      <c r="BT12" s="9">
        <v>0.90628738653850605</v>
      </c>
      <c r="BU12" s="9">
        <v>0.90528789937391763</v>
      </c>
      <c r="BV12" s="9">
        <v>0.90430218519196492</v>
      </c>
      <c r="BW12" s="9">
        <v>0.90333005420030643</v>
      </c>
      <c r="BX12" s="9">
        <v>0.90237131922193237</v>
      </c>
      <c r="BY12" s="9">
        <v>0.90142579565913139</v>
      </c>
      <c r="BZ12" s="9">
        <v>0.90049330145795159</v>
      </c>
      <c r="CA12" s="9">
        <v>0.8995736570731494</v>
      </c>
      <c r="CB12" s="9">
        <v>0.89866668543362127</v>
      </c>
      <c r="CC12" s="9">
        <v>0.89777221190831069</v>
      </c>
      <c r="CD12" s="9">
        <v>0.89689006427258511</v>
      </c>
      <c r="CE12" s="9">
        <v>0.896020072675075</v>
      </c>
      <c r="CF12" s="9">
        <v>0.8951620696049708</v>
      </c>
      <c r="CG12" s="9">
        <v>0.89431588985977006</v>
      </c>
      <c r="CH12" s="9">
        <v>0.89348137051346888</v>
      </c>
      <c r="CI12" s="9">
        <v>0.89265835088519163</v>
      </c>
      <c r="CJ12" s="9">
        <v>0.89184667250825322</v>
      </c>
      <c r="CK12" s="9">
        <v>0.89104617909964712</v>
      </c>
      <c r="CL12" s="9">
        <v>0.89025671652995442</v>
      </c>
      <c r="CM12" s="9">
        <v>0.88947813279366716</v>
      </c>
      <c r="CN12" s="9">
        <v>0.88871027797992108</v>
      </c>
      <c r="CO12" s="9">
        <v>0.88795300424363077</v>
      </c>
      <c r="CP12" s="9">
        <v>0.8872061657770236</v>
      </c>
      <c r="CQ12" s="9">
        <v>0.88646961878156538</v>
      </c>
      <c r="CR12" s="9">
        <v>0.88574322144027251</v>
      </c>
      <c r="CS12" s="9">
        <v>0.88502683389040693</v>
      </c>
      <c r="CT12" s="9">
        <v>0.88432031819654566</v>
      </c>
      <c r="CU12" s="9">
        <v>0.88362353832402285</v>
      </c>
      <c r="CV12" s="9">
        <v>0.88293636011273713</v>
      </c>
      <c r="CW12" s="9">
        <v>0.88225865125131986</v>
      </c>
      <c r="CX12" s="9">
        <v>0.88159028125165995</v>
      </c>
      <c r="CY12" s="9">
        <v>0.8809311214237785</v>
      </c>
      <c r="CZ12" s="9">
        <v>0.88028104485105119</v>
      </c>
      <c r="DA12" s="9">
        <v>0.87963992636577115</v>
      </c>
      <c r="DB12" s="9">
        <v>0.87900764252504837</v>
      </c>
      <c r="DC12" s="9">
        <v>0.87838407158704235</v>
      </c>
      <c r="DD12" s="9">
        <v>0.87776909348752097</v>
      </c>
      <c r="DE12" s="9">
        <v>0.87716258981674355</v>
      </c>
      <c r="DF12" s="9">
        <v>0.87656444379666121</v>
      </c>
      <c r="DG12" s="9">
        <v>0.87597454025843224</v>
      </c>
      <c r="DH12" s="9">
        <v>0.87539276562024759</v>
      </c>
      <c r="DI12" s="9">
        <v>0.87481900786546107</v>
      </c>
      <c r="DJ12" s="9">
        <v>0.87425315652102142</v>
      </c>
      <c r="DK12" s="9">
        <v>0.87369510263620154</v>
      </c>
      <c r="DL12" s="9">
        <v>0.87314473876162069</v>
      </c>
      <c r="DM12" s="9">
        <v>0.87260195892855597</v>
      </c>
      <c r="DN12" s="9">
        <v>0.87206665862853883</v>
      </c>
      <c r="DO12" s="9">
        <v>0.87153873479323252</v>
      </c>
      <c r="DP12" s="9">
        <v>0.87101808577458706</v>
      </c>
      <c r="DQ12" s="9">
        <v>0.87050461132526769</v>
      </c>
      <c r="DR12" s="9">
        <v>0.86999821257935295</v>
      </c>
      <c r="DS12" s="9">
        <v>0.8694987920332985</v>
      </c>
      <c r="DT12" s="9">
        <v>0.86900625352716399</v>
      </c>
      <c r="DU12" s="9">
        <v>0.86852050222609745</v>
      </c>
      <c r="DV12" s="9">
        <v>0.86804144460207633</v>
      </c>
      <c r="DW12" s="9">
        <v>0.86756898841589847</v>
      </c>
      <c r="DX12" s="9">
        <v>0.86710304269942251</v>
      </c>
      <c r="DY12" s="9">
        <v>0.86664351773805282</v>
      </c>
      <c r="DZ12" s="9">
        <v>0.86619032505346538</v>
      </c>
      <c r="EA12" s="9">
        <v>0.8657433773865717</v>
      </c>
      <c r="EB12" s="9">
        <v>0.86530258868071785</v>
      </c>
      <c r="EC12" s="9">
        <v>0.86486787406511489</v>
      </c>
      <c r="ED12" s="9">
        <v>0.86443914983849757</v>
      </c>
      <c r="EE12" s="9">
        <v>0.86401633345300832</v>
      </c>
      <c r="EF12" s="9">
        <v>0.86359934349830325</v>
      </c>
      <c r="EG12" s="9">
        <v>0.86318809968587662</v>
      </c>
      <c r="EH12" s="9">
        <v>0.86278252283360257</v>
      </c>
      <c r="EI12" s="9">
        <v>0.86238253485048899</v>
      </c>
      <c r="EJ12" s="9">
        <v>0.8619880587216413</v>
      </c>
      <c r="EK12" s="9">
        <v>0.86159901849343412</v>
      </c>
      <c r="EL12" s="9">
        <v>0.8612153392588866</v>
      </c>
      <c r="EM12" s="9">
        <v>0.86083694714323999</v>
      </c>
      <c r="EN12" s="9">
        <v>0.86046376928973356</v>
      </c>
      <c r="EO12" s="9">
        <v>0.86009573384557592</v>
      </c>
      <c r="EP12" s="9">
        <v>0.85973276994811088</v>
      </c>
      <c r="EQ12" s="9">
        <v>0.85937480771117336</v>
      </c>
      <c r="ER12" s="9">
        <v>0.85902177821163295</v>
      </c>
      <c r="ES12" s="9">
        <v>0.85867361347612348</v>
      </c>
      <c r="ET12" s="9">
        <v>0.85833024646795497</v>
      </c>
      <c r="EU12" s="9">
        <v>0.85799161107420652</v>
      </c>
      <c r="EV12" s="9">
        <v>0.85765764209299644</v>
      </c>
      <c r="EW12" s="9">
        <v>0.85732827522092836</v>
      </c>
      <c r="EX12" s="9">
        <v>0.85700344704070974</v>
      </c>
      <c r="EY12" s="9">
        <v>0.85668309500894158</v>
      </c>
      <c r="EZ12" s="9">
        <v>0.8563671574440761</v>
      </c>
      <c r="FA12" s="9">
        <v>0.85605557351453998</v>
      </c>
      <c r="FB12" s="9">
        <v>0.85574828322702245</v>
      </c>
      <c r="FC12" s="9">
        <v>0.85544522741492324</v>
      </c>
      <c r="FD12" s="9">
        <v>0.85514634772696085</v>
      </c>
      <c r="FE12" s="9">
        <v>0.8548515866159373</v>
      </c>
      <c r="FF12" s="9">
        <v>0.85456088732765811</v>
      </c>
      <c r="FG12" s="9">
        <v>0.85427419389000403</v>
      </c>
      <c r="FH12" s="9">
        <v>0.85399145110215446</v>
      </c>
      <c r="FI12" s="9">
        <v>0.85371260452395914</v>
      </c>
      <c r="FJ12" s="9">
        <v>0.85343760046545547</v>
      </c>
      <c r="FK12" s="9">
        <v>0.85316638597653149</v>
      </c>
      <c r="FL12" s="9">
        <v>0.85289890883673014</v>
      </c>
      <c r="FM12" s="9">
        <v>0.85263511754519483</v>
      </c>
      <c r="FN12" s="9">
        <v>0.85237496131075363</v>
      </c>
      <c r="FO12" s="9">
        <v>0.85211839004213918</v>
      </c>
      <c r="FP12" s="9">
        <v>0.85186535433834454</v>
      </c>
      <c r="FQ12" s="9">
        <v>0.85161580547911087</v>
      </c>
      <c r="FR12" s="9">
        <v>0.85136969541554708</v>
      </c>
      <c r="FS12" s="9">
        <v>0.85112697676087801</v>
      </c>
      <c r="FT12" s="9">
        <v>0.85088760278132081</v>
      </c>
      <c r="FU12" s="9">
        <v>0.85065152738708638</v>
      </c>
      <c r="FV12" s="9">
        <v>0.85041870512350515</v>
      </c>
      <c r="FW12" s="9">
        <v>0.85018909116227515</v>
      </c>
      <c r="FX12" s="9">
        <v>0.84996264129283083</v>
      </c>
      <c r="FY12" s="9">
        <v>0.84973931191383023</v>
      </c>
      <c r="FZ12" s="9">
        <v>0.84951906002475996</v>
      </c>
      <c r="GA12" s="9">
        <v>0.84930184321765623</v>
      </c>
      <c r="GB12" s="9">
        <v>0.84908761966893886</v>
      </c>
      <c r="GC12" s="9">
        <v>0.84887634813135848</v>
      </c>
      <c r="GD12" s="9">
        <v>0.84866798792605513</v>
      </c>
      <c r="GE12" s="9">
        <v>0.84846249893472558</v>
      </c>
      <c r="GF12" s="9">
        <v>0.8482598415918986</v>
      </c>
      <c r="GG12" s="9">
        <v>0.84805997687731738</v>
      </c>
      <c r="GH12" s="9">
        <v>0.847862866308426</v>
      </c>
      <c r="GI12" s="9">
        <v>0.84766847193296002</v>
      </c>
      <c r="GJ12" s="9">
        <v>0.84747675632163921</v>
      </c>
      <c r="GK12" s="9">
        <v>0.84728768256096065</v>
      </c>
      <c r="GL12" s="9">
        <v>0.84710121424609142</v>
      </c>
      <c r="GM12" s="9">
        <v>0.84691731547385884</v>
      </c>
      <c r="GN12" s="9">
        <v>0.84673595083583797</v>
      </c>
      <c r="GO12" s="9">
        <v>0.84655708541153329</v>
      </c>
      <c r="GP12" s="9">
        <v>0.84638068476165584</v>
      </c>
      <c r="GQ12" s="9">
        <v>0.84620671492149169</v>
      </c>
      <c r="GR12" s="9">
        <v>0.84603514239436217</v>
      </c>
      <c r="GS12" s="9">
        <v>0.84586593414517475</v>
      </c>
      <c r="GT12" s="9">
        <v>0.84569905759406194</v>
      </c>
      <c r="GU12" s="9">
        <v>0.8455344806101085</v>
      </c>
      <c r="GV12" s="9">
        <v>0.84537217150516497</v>
      </c>
      <c r="GW12" s="9">
        <v>0.84521209902774586</v>
      </c>
      <c r="GX12" s="9">
        <v>0.84505423235701282</v>
      </c>
      <c r="GY12" s="9">
        <v>0.84489854109684037</v>
      </c>
      <c r="GZ12" s="9">
        <v>0.84474499526996272</v>
      </c>
      <c r="HA12" s="9">
        <v>0.84459356531220275</v>
      </c>
      <c r="HB12" s="9">
        <v>0.84444422206677894</v>
      </c>
      <c r="HC12" s="9">
        <v>0.84429693677869155</v>
      </c>
      <c r="HD12" s="9">
        <v>0.84415168108918637</v>
      </c>
      <c r="HE12" s="9">
        <v>0.84400842703029433</v>
      </c>
      <c r="HF12" s="9">
        <v>0.84386714701944621</v>
      </c>
      <c r="HG12" s="9">
        <v>0.84372781385416173</v>
      </c>
      <c r="HH12" s="9">
        <v>0.84359040070681246</v>
      </c>
      <c r="HI12" s="9">
        <v>0.84345488111945599</v>
      </c>
      <c r="HJ12" s="9">
        <v>0.84332122899874151</v>
      </c>
      <c r="HK12" s="9">
        <v>0.84318941861088592</v>
      </c>
      <c r="HL12" s="9">
        <v>0.84305942457671934</v>
      </c>
      <c r="HM12" s="9">
        <v>0.84293122186679736</v>
      </c>
      <c r="HN12" s="9">
        <v>0.84280478579658324</v>
      </c>
      <c r="HO12" s="9">
        <v>0.84268009202169392</v>
      </c>
      <c r="HP12" s="9">
        <v>0.84255711653321341</v>
      </c>
      <c r="HQ12" s="9">
        <v>0.84243583565306968</v>
      </c>
      <c r="HR12" s="9">
        <v>0.84231622602947553</v>
      </c>
      <c r="HS12" s="9">
        <v>0.84219826463243286</v>
      </c>
      <c r="HT12" s="9">
        <v>0.84208192874929799</v>
      </c>
      <c r="HU12" s="9">
        <v>0.8419671959804087</v>
      </c>
      <c r="HV12" s="9">
        <v>0.84185404423477084</v>
      </c>
      <c r="HW12" s="9">
        <v>0.84174245172580564</v>
      </c>
      <c r="HX12" s="9">
        <v>0.84163239696715431</v>
      </c>
      <c r="HY12" s="9">
        <v>0.84152385876854119</v>
      </c>
      <c r="HZ12" s="9">
        <v>0.84141681623169373</v>
      </c>
      <c r="IA12" s="9">
        <v>0.84131124874631857</v>
      </c>
      <c r="IB12" s="9">
        <v>0.84120713598613295</v>
      </c>
      <c r="IC12" s="9">
        <v>0.8411044579049517</v>
      </c>
      <c r="ID12" s="9">
        <v>0.84100319473282692</v>
      </c>
      <c r="IE12" s="9">
        <v>0.84090332697224157</v>
      </c>
      <c r="IF12" s="9">
        <v>0.84080483539435524</v>
      </c>
      <c r="IG12" s="9">
        <v>0.84070770103530212</v>
      </c>
      <c r="IH12" s="9">
        <v>0.84061190519253914</v>
      </c>
      <c r="II12" s="9">
        <v>0.84051742942124563</v>
      </c>
      <c r="IJ12" s="9">
        <v>0.84042425553077105</v>
      </c>
      <c r="IK12" s="9">
        <v>0.84033236558113311</v>
      </c>
      <c r="IL12" s="9">
        <v>0.84024174187956335</v>
      </c>
      <c r="IM12" s="9">
        <v>0.8401523669771005</v>
      </c>
      <c r="IN12" s="9">
        <v>0.8400642236652307</v>
      </c>
      <c r="IO12" s="9">
        <v>0.83997729497257489</v>
      </c>
      <c r="IP12" s="9">
        <v>0.83989156416161947</v>
      </c>
      <c r="IQ12" s="9">
        <v>0.83980701472549546</v>
      </c>
      <c r="IR12" s="9">
        <v>0.83972363038479891</v>
      </c>
      <c r="IS12" s="9">
        <v>0.83964139508445701</v>
      </c>
      <c r="IT12" s="9">
        <v>0.83956029299063684</v>
      </c>
      <c r="IU12" s="9">
        <v>0.83948030848769595</v>
      </c>
      <c r="IV12" s="9">
        <v>0.83940142617517666</v>
      </c>
      <c r="IW12" s="9">
        <v>0.83932363086484019</v>
      </c>
      <c r="IX12" s="9">
        <v>0.83924690757774256</v>
      </c>
      <c r="IY12" s="9">
        <v>0.83917124154135025</v>
      </c>
      <c r="IZ12" s="9">
        <v>0.83909661818669601</v>
      </c>
      <c r="JA12" s="9">
        <v>0.83902302314557398</v>
      </c>
      <c r="JB12" s="9">
        <v>0.83895044224777238</v>
      </c>
      <c r="JC12" s="9">
        <v>0.8388788615183459</v>
      </c>
      <c r="JD12" s="9">
        <v>0.83880826717492496</v>
      </c>
      <c r="JE12" s="9">
        <v>0.83873864562506106</v>
      </c>
      <c r="JF12" s="9">
        <v>0.83866998346361099</v>
      </c>
      <c r="JG12" s="9">
        <v>0.83860226747015454</v>
      </c>
      <c r="JH12" s="9">
        <v>0.83853548460645</v>
      </c>
      <c r="JI12" s="9">
        <v>0.83846962201392283</v>
      </c>
      <c r="JJ12" s="9">
        <v>0.83840466701119065</v>
      </c>
      <c r="JK12" s="9">
        <v>0.83834060709162106</v>
      </c>
      <c r="JL12" s="9">
        <v>0.83827742992092358</v>
      </c>
      <c r="JM12" s="9">
        <v>0.83821512333477477</v>
      </c>
      <c r="JN12" s="9">
        <v>0.83815367533647656</v>
      </c>
      <c r="JO12" s="9">
        <v>0.83809307409464562</v>
      </c>
      <c r="JP12" s="9">
        <v>0.838033307940936</v>
      </c>
      <c r="JQ12" s="9">
        <v>0.83797436536779157</v>
      </c>
      <c r="JR12" s="9">
        <v>0.83791623502623158</v>
      </c>
      <c r="JS12" s="9">
        <v>0.83785890572366439</v>
      </c>
      <c r="JT12" s="9">
        <v>0.83780236642173278</v>
      </c>
      <c r="JU12" s="9">
        <v>0.83774660623418895</v>
      </c>
      <c r="JV12" s="9">
        <v>0.83769161442479767</v>
      </c>
      <c r="JW12" s="9">
        <v>0.83763738040527014</v>
      </c>
      <c r="JX12" s="9">
        <v>0.83758389373322428</v>
      </c>
      <c r="JY12" s="9">
        <v>0.83753114411017482</v>
      </c>
      <c r="JZ12" s="9">
        <v>0.83747912137954983</v>
      </c>
      <c r="KA12" s="9">
        <v>0.83742781552473566</v>
      </c>
      <c r="KB12" s="9">
        <v>0.83737721666714804</v>
      </c>
      <c r="KC12" s="9">
        <v>0.83732731506433011</v>
      </c>
      <c r="KD12" s="9">
        <v>0.83727810110807654</v>
      </c>
      <c r="KE12" s="9">
        <v>0.83722956532258352</v>
      </c>
      <c r="KF12" s="9">
        <v>0.83718169836262435</v>
      </c>
      <c r="KG12" s="9">
        <v>0.83713449101174986</v>
      </c>
      <c r="KH12" s="9">
        <v>0.83708793418051408</v>
      </c>
      <c r="KI12" s="9">
        <v>0.83704201890472429</v>
      </c>
      <c r="KJ12" s="9">
        <v>0.83699673634371441</v>
      </c>
      <c r="KK12" s="9">
        <v>0.83695207777864344</v>
      </c>
      <c r="KL12" s="9">
        <v>0.83690803461081642</v>
      </c>
      <c r="KM12" s="9">
        <v>0.83686459836002869</v>
      </c>
      <c r="KN12" s="9">
        <v>0.83682176066293334</v>
      </c>
      <c r="KO12" s="9">
        <v>0.83677951327143085</v>
      </c>
      <c r="KP12" s="9">
        <v>0.83673784805108065</v>
      </c>
      <c r="KQ12" s="9">
        <v>0.83669675697953549</v>
      </c>
      <c r="KR12" s="9">
        <v>0.83665623214499629</v>
      </c>
      <c r="KS12" s="9">
        <v>0.83661626574468906</v>
      </c>
      <c r="KT12" s="9">
        <v>0.83657685008336224</v>
      </c>
      <c r="KU12" s="9">
        <v>0.83653797757180548</v>
      </c>
      <c r="KV12" s="9">
        <v>0.83649964072538796</v>
      </c>
      <c r="KW12" s="9">
        <v>0.83646183216261738</v>
      </c>
      <c r="KX12" s="9">
        <v>0.83642454460371884</v>
      </c>
      <c r="KY12" s="9">
        <v>0.83638777086923333</v>
      </c>
      <c r="KZ12" s="9">
        <v>0.83635150387863466</v>
      </c>
      <c r="LA12" s="9">
        <v>0.83631573664896697</v>
      </c>
      <c r="LB12" s="9">
        <v>0.83628046229349995</v>
      </c>
      <c r="LC12" s="9">
        <v>0.8362456740204024</v>
      </c>
      <c r="LD12" s="9">
        <v>0.83621136513143546</v>
      </c>
      <c r="LE12" s="9">
        <v>0.83617752902066178</v>
      </c>
      <c r="LF12" s="9">
        <v>0.83614415917317453</v>
      </c>
      <c r="LG12" s="9">
        <v>0.83611124916384227</v>
      </c>
      <c r="LH12" s="9">
        <v>0.83607879265607266</v>
      </c>
      <c r="LI12" s="9">
        <v>0.83604678340059146</v>
      </c>
      <c r="LJ12" s="9">
        <v>0.83601521523424005</v>
      </c>
      <c r="LK12" s="9">
        <v>0.83598408207878816</v>
      </c>
      <c r="LL12" s="9">
        <v>0.83595337793976421</v>
      </c>
      <c r="LM12" s="9">
        <v>0.83592309690530031</v>
      </c>
      <c r="LN12" s="9">
        <v>0.83589323314499486</v>
      </c>
      <c r="LO12" s="9">
        <v>0.83586378090878888</v>
      </c>
      <c r="LP12" s="9">
        <v>0.8358347345258601</v>
      </c>
      <c r="LQ12" s="9">
        <v>0.83580608840353021</v>
      </c>
      <c r="LR12" s="9">
        <v>0.83577783702618835</v>
      </c>
      <c r="LS12" s="9">
        <v>0.83574997495422876</v>
      </c>
      <c r="LT12" s="9">
        <v>0.83572249682300415</v>
      </c>
      <c r="LU12" s="9">
        <v>0.83569539734179199</v>
      </c>
      <c r="LV12" s="9">
        <v>0.83566867129277633</v>
      </c>
      <c r="LW12" s="9">
        <v>0.83564231353004303</v>
      </c>
      <c r="LX12" s="9">
        <v>0.83561631897858879</v>
      </c>
      <c r="LY12" s="9">
        <v>0.83559068263334413</v>
      </c>
      <c r="LZ12" s="9">
        <v>0.83556539955820974</v>
      </c>
      <c r="MA12" s="9">
        <v>0.83554046488510603</v>
      </c>
      <c r="MB12" s="9">
        <v>0.8355158738130356</v>
      </c>
      <c r="MC12" s="9">
        <v>0.83549162160715928</v>
      </c>
      <c r="MD12" s="9">
        <v>0.83546770359788403</v>
      </c>
      <c r="ME12" s="9">
        <v>0.83544411517996409</v>
      </c>
      <c r="MF12" s="9">
        <v>0.83542085181161407</v>
      </c>
      <c r="MG12" s="9">
        <v>0.83539790901363498</v>
      </c>
      <c r="MH12" s="9">
        <v>0.83537528236855108</v>
      </c>
      <c r="MI12" s="9">
        <v>0.83535296751975974</v>
      </c>
      <c r="MJ12" s="9">
        <v>0.83533096017069275</v>
      </c>
      <c r="MK12" s="9">
        <v>0.83530925608398854</v>
      </c>
      <c r="ML12" s="9">
        <v>0.83528785108067649</v>
      </c>
      <c r="MM12" s="9">
        <v>0.83526674103937304</v>
      </c>
      <c r="MN12" s="9">
        <v>0.83524592189548674</v>
      </c>
      <c r="MO12" s="9">
        <v>0.8352253896404368</v>
      </c>
      <c r="MP12" s="9">
        <v>0.83520514032088089</v>
      </c>
      <c r="MQ12" s="9">
        <v>0.83518517003795378</v>
      </c>
      <c r="MR12" s="9">
        <v>0.83516547494651683</v>
      </c>
      <c r="MS12" s="9">
        <v>0.83514605125441765</v>
      </c>
      <c r="MT12" s="9">
        <v>0.83512689522175998</v>
      </c>
      <c r="MU12" s="9">
        <v>0.83510800316018341</v>
      </c>
      <c r="MV12" s="9">
        <v>0.83508937143215334</v>
      </c>
      <c r="MW12" s="9">
        <v>0.83507099645026051</v>
      </c>
      <c r="MX12" s="9">
        <v>0.83505287467653033</v>
      </c>
      <c r="MY12" s="9">
        <v>0.83503500262174202</v>
      </c>
      <c r="MZ12" s="9">
        <v>0.83501737684475597</v>
      </c>
      <c r="NA12" s="9">
        <v>0.83499999395185187</v>
      </c>
      <c r="NB12" s="9">
        <v>0.83498285059607502</v>
      </c>
      <c r="NC12" s="9">
        <v>0.83496594347659192</v>
      </c>
      <c r="ND12" s="9">
        <v>0.83494926933805469</v>
      </c>
      <c r="NE12" s="9">
        <v>0.83493282496997434</v>
      </c>
      <c r="NF12" s="9">
        <v>0.83491660720610261</v>
      </c>
      <c r="NG12" s="9">
        <v>0.83490061292382223</v>
      </c>
      <c r="NH12" s="9">
        <v>0.83488483904354571</v>
      </c>
      <c r="NI12" s="9">
        <v>0.83486928252812254</v>
      </c>
      <c r="NJ12" s="9">
        <v>0.83485394038225424</v>
      </c>
      <c r="NK12" s="9">
        <v>0.8348388096519177</v>
      </c>
      <c r="NL12" s="9">
        <v>0.83482388742379654</v>
      </c>
      <c r="NM12" s="9">
        <v>0.83480917082471962</v>
      </c>
      <c r="NN12" s="9">
        <v>0.83479465702110855</v>
      </c>
      <c r="NO12" s="9">
        <v>0.83478034321843197</v>
      </c>
      <c r="NP12" s="9">
        <v>0.83476622666066691</v>
      </c>
      <c r="NQ12" s="9">
        <v>0.83475230462976857</v>
      </c>
      <c r="NR12" s="9">
        <v>0.83473857444514732</v>
      </c>
      <c r="NS12" s="9">
        <v>0.83472503346315186</v>
      </c>
      <c r="NT12" s="9">
        <v>0.83471167907656052</v>
      </c>
      <c r="NU12" s="9">
        <v>0.83469850871407947</v>
      </c>
      <c r="NV12" s="9">
        <v>0.83468551983984718</v>
      </c>
      <c r="NW12" s="9">
        <v>0.83467270995294673</v>
      </c>
      <c r="NX12" s="9">
        <v>0.83466007658692376</v>
      </c>
      <c r="NY12" s="9">
        <v>0.83464761730931192</v>
      </c>
      <c r="NZ12" s="9">
        <v>0.83463532972116405</v>
      </c>
      <c r="OA12" s="9">
        <v>0.83462321145659102</v>
      </c>
      <c r="OB12" s="9">
        <v>0.83461126018230536</v>
      </c>
      <c r="OC12" s="9">
        <v>0.83459947359717268</v>
      </c>
      <c r="OD12" s="9">
        <v>0.83458784943176823</v>
      </c>
      <c r="OE12" s="9">
        <v>0.83457638544794022</v>
      </c>
      <c r="OF12" s="9">
        <v>0.83456507943837865</v>
      </c>
      <c r="OG12" s="9">
        <v>0.83455392922619009</v>
      </c>
      <c r="OH12" s="9">
        <v>0.8345429326644791</v>
      </c>
      <c r="OI12" s="9">
        <v>0.83453208763593445</v>
      </c>
      <c r="OJ12" s="9">
        <v>0.8345213920524216</v>
      </c>
      <c r="OK12" s="9">
        <v>0.83451084385458052</v>
      </c>
      <c r="OL12" s="9">
        <v>0.83450044101142951</v>
      </c>
      <c r="OM12" s="9">
        <v>0.83449018151997345</v>
      </c>
      <c r="ON12" s="9">
        <v>0.83448006340481906</v>
      </c>
      <c r="OO12" s="9">
        <v>0.83447008471779383</v>
      </c>
      <c r="OP12" s="9">
        <v>0.83446024353757131</v>
      </c>
      <c r="OQ12" s="9">
        <v>0.8344505379693008</v>
      </c>
      <c r="OR12" s="9">
        <v>0.8344409661442429</v>
      </c>
      <c r="OS12" s="9">
        <v>0.83443152621940953</v>
      </c>
      <c r="OT12" s="9">
        <v>0.83442221637720893</v>
      </c>
      <c r="OU12" s="9">
        <v>0.8344130348250961</v>
      </c>
      <c r="OV12" s="9">
        <v>0.83440397979522729</v>
      </c>
      <c r="OW12" s="9">
        <v>0.83439504954411958</v>
      </c>
      <c r="OX12" s="9">
        <v>0.83438624235231562</v>
      </c>
      <c r="OY12" s="9">
        <v>0.83437755652405188</v>
      </c>
      <c r="OZ12" s="9">
        <v>0.83436899038693291</v>
      </c>
      <c r="PA12" s="9">
        <v>0.83436054229160872</v>
      </c>
      <c r="PB12" s="9">
        <v>0.83435221061145748</v>
      </c>
      <c r="PC12" s="9">
        <v>0.83434399374227231</v>
      </c>
      <c r="PD12" s="9">
        <v>0.83433589010195253</v>
      </c>
      <c r="PE12" s="9">
        <v>0.8343278981301987</v>
      </c>
      <c r="PF12" s="9">
        <v>0.8343200162882124</v>
      </c>
      <c r="PG12" s="9">
        <v>0.83431224305840002</v>
      </c>
      <c r="PH12" s="9">
        <v>0.83430457694408033</v>
      </c>
      <c r="PI12" s="9">
        <v>0.83429701646919663</v>
      </c>
      <c r="PJ12" s="9">
        <v>0.83428956017803213</v>
      </c>
      <c r="PK12" s="9">
        <v>0.83428220663493013</v>
      </c>
      <c r="PL12" s="9">
        <v>0.83427495442401711</v>
      </c>
      <c r="PM12" s="9">
        <v>0.83426780214893059</v>
      </c>
      <c r="PN12" s="9">
        <v>0.83426074843254994</v>
      </c>
      <c r="PO12" s="9">
        <v>0.83425379191673121</v>
      </c>
      <c r="PP12" s="9">
        <v>0.83424693126204574</v>
      </c>
      <c r="PQ12" s="9">
        <v>0.83424016514752253</v>
      </c>
      <c r="PR12" s="9">
        <v>0.83423349227039323</v>
      </c>
      <c r="PS12" s="9">
        <v>0.83422691134584215</v>
      </c>
      <c r="PT12" s="9">
        <v>0.83422042110675809</v>
      </c>
      <c r="PU12" s="9">
        <v>0.83421402030349079</v>
      </c>
      <c r="PV12" s="9">
        <v>0.83420770770361041</v>
      </c>
      <c r="PW12" s="9">
        <v>0.83420148209166967</v>
      </c>
      <c r="PX12" s="9">
        <v>0.83419534226897063</v>
      </c>
      <c r="PY12" s="9">
        <v>0.83418928705333317</v>
      </c>
      <c r="PZ12" s="9">
        <v>0.83418331527886791</v>
      </c>
      <c r="QA12" s="9">
        <v>0.83417742579575116</v>
      </c>
      <c r="QB12" s="9">
        <v>0.83417161747000435</v>
      </c>
      <c r="QC12" s="9">
        <v>0.83416588918327461</v>
      </c>
      <c r="QD12" s="9">
        <v>0.83416023983262033</v>
      </c>
      <c r="QE12" s="9">
        <v>0.83415466833029861</v>
      </c>
      <c r="QF12" s="9">
        <v>0.83414917360355545</v>
      </c>
      <c r="QG12" s="9">
        <v>0.8341437545944197</v>
      </c>
      <c r="QH12" s="9">
        <v>0.83413841025949875</v>
      </c>
      <c r="QI12" s="9">
        <v>0.83413313956977841</v>
      </c>
      <c r="QJ12" s="9">
        <v>0.83412794151042413</v>
      </c>
      <c r="QK12" s="9">
        <v>0.83412281508058583</v>
      </c>
      <c r="QL12" s="9">
        <v>0.8341177592932052</v>
      </c>
      <c r="QM12" s="9">
        <v>0.83411277317482568</v>
      </c>
      <c r="QN12" s="9">
        <v>0.83410785576540492</v>
      </c>
      <c r="QO12" s="9">
        <v>0.83410300611813015</v>
      </c>
      <c r="QP12" s="9">
        <v>0.83409822329923566</v>
      </c>
      <c r="QQ12" s="9">
        <v>0.83409350638782298</v>
      </c>
      <c r="QR12" s="9">
        <v>0.83408885447568371</v>
      </c>
      <c r="QS12" s="9">
        <v>0.83408426666712465</v>
      </c>
      <c r="QT12" s="9">
        <v>0.83407974207879532</v>
      </c>
      <c r="QU12" s="9">
        <v>0.83407527983951779</v>
      </c>
      <c r="QV12" s="9">
        <v>0.83407087909011901</v>
      </c>
      <c r="QW12" s="9">
        <v>0.83406653898326555</v>
      </c>
      <c r="QX12" s="9">
        <v>0.83406225868329997</v>
      </c>
      <c r="QY12" s="9">
        <v>0.83405803736608042</v>
      </c>
      <c r="QZ12" s="9">
        <v>0.83405387421882171</v>
      </c>
      <c r="RA12" s="9">
        <v>0.83404976843993883</v>
      </c>
      <c r="RB12" s="9">
        <v>0.83404571923889292</v>
      </c>
      <c r="RC12" s="9">
        <v>0.83404172583603842</v>
      </c>
      <c r="RD12" s="9">
        <v>0.83403778746247348</v>
      </c>
      <c r="RE12" s="9">
        <v>0.8340339033598918</v>
      </c>
      <c r="RF12" s="9">
        <v>0.83403007278043662</v>
      </c>
      <c r="RG12" s="9">
        <v>0.83402629498655645</v>
      </c>
      <c r="RH12" s="9">
        <v>0.8340225692508636</v>
      </c>
      <c r="RI12" s="9">
        <v>0.83401889485599356</v>
      </c>
      <c r="RJ12" s="9">
        <v>0.83401527109446727</v>
      </c>
      <c r="RK12" s="9">
        <v>0.83401169726855462</v>
      </c>
      <c r="RL12" s="9">
        <v>0.8340081726901406</v>
      </c>
      <c r="RM12" s="9">
        <v>0.83400469668059207</v>
      </c>
      <c r="RN12" s="9">
        <v>0.83400126857062773</v>
      </c>
      <c r="RO12" s="9">
        <v>0.83399788770018879</v>
      </c>
      <c r="RP12" s="9">
        <v>0.83399455341831252</v>
      </c>
      <c r="RQ12" s="9">
        <v>0.83399126508300603</v>
      </c>
      <c r="RR12" s="9">
        <v>0.83398802206112321</v>
      </c>
      <c r="RS12" s="9">
        <v>0.8339848237282429</v>
      </c>
      <c r="RT12" s="9">
        <v>0.83398166946854846</v>
      </c>
      <c r="RU12" s="9">
        <v>0.83397855867470938</v>
      </c>
      <c r="RV12" s="9">
        <v>0.83397549074776378</v>
      </c>
      <c r="RW12" s="9">
        <v>0.83397246509700373</v>
      </c>
      <c r="RX12" s="9">
        <v>0.83396948113986136</v>
      </c>
      <c r="RY12" s="9">
        <v>0.83396653830179657</v>
      </c>
      <c r="RZ12" s="9">
        <v>0.8339636360161865</v>
      </c>
      <c r="SA12" s="9">
        <v>0.83396077372421618</v>
      </c>
      <c r="SB12" s="9">
        <v>0.83395795087477131</v>
      </c>
      <c r="SC12" s="9">
        <v>0.83395516692433203</v>
      </c>
      <c r="SD12" s="9">
        <v>0.83395242133686787</v>
      </c>
      <c r="SE12" s="9">
        <v>0.83394971358373537</v>
      </c>
      <c r="SF12" s="9">
        <v>0.83394704314357537</v>
      </c>
      <c r="SG12" s="9">
        <v>0.83394440950221349</v>
      </c>
      <c r="SH12" s="9">
        <v>0.83394181215256025</v>
      </c>
      <c r="SI12" s="9">
        <v>0.83393925059451413</v>
      </c>
      <c r="SJ12" s="9">
        <v>0.8339367243348651</v>
      </c>
      <c r="SK12" s="9">
        <v>0.83393423288719948</v>
      </c>
      <c r="SL12" s="9">
        <v>0.83393177577180633</v>
      </c>
      <c r="SM12" s="9">
        <v>0.83392935251558531</v>
      </c>
      <c r="SN12" s="9">
        <v>0.83392696265195543</v>
      </c>
      <c r="SO12" s="9">
        <v>0.83392460572076499</v>
      </c>
      <c r="SP12" s="9">
        <v>0.83392228126820334</v>
      </c>
      <c r="SQ12" s="9">
        <v>0.83391998884671337</v>
      </c>
      <c r="SR12" s="9">
        <v>0.83391772801490549</v>
      </c>
      <c r="SS12" s="9">
        <v>0.83391549833747214</v>
      </c>
      <c r="ST12" s="9">
        <v>0.8339132993851045</v>
      </c>
      <c r="SU12" s="9">
        <v>0.83391113073440959</v>
      </c>
      <c r="SV12" s="9">
        <v>0.83390899196782897</v>
      </c>
      <c r="SW12" s="9">
        <v>0.83390688267355795</v>
      </c>
      <c r="SX12" s="9">
        <v>0.83390480244546683</v>
      </c>
      <c r="SY12" s="9">
        <v>0.8339027508830219</v>
      </c>
      <c r="SZ12" s="9">
        <v>0.83390072759120937</v>
      </c>
      <c r="TA12" s="9">
        <v>0.83389873218045862</v>
      </c>
      <c r="TB12" s="9">
        <v>0.833896764266567</v>
      </c>
      <c r="TC12" s="9">
        <v>0.83389482347062649</v>
      </c>
      <c r="TD12" s="9">
        <v>0.83389290941895045</v>
      </c>
      <c r="TE12" s="9">
        <v>0.83389102174300156</v>
      </c>
      <c r="TF12" s="9">
        <v>0.8338891600793209</v>
      </c>
      <c r="TG12" s="9">
        <v>0.8338873240694582</v>
      </c>
      <c r="TH12" s="9">
        <v>0.83388551335990246</v>
      </c>
      <c r="TI12" s="9">
        <v>0.83388372760201435</v>
      </c>
      <c r="TJ12" s="9">
        <v>0.83388196645195867</v>
      </c>
      <c r="TK12" s="9">
        <v>0.83388022957063823</v>
      </c>
      <c r="TL12" s="9">
        <v>0.83387851662362855</v>
      </c>
      <c r="TM12" s="9">
        <v>0.83387682728111368</v>
      </c>
      <c r="TN12" s="9">
        <v>0.83387516121782268</v>
      </c>
      <c r="TO12" s="9">
        <v>0.83387351811296651</v>
      </c>
      <c r="TP12" s="9">
        <v>0.83387189765017666</v>
      </c>
      <c r="TQ12" s="9">
        <v>0.83387029951744462</v>
      </c>
      <c r="TR12" s="9">
        <v>0.83386872340706086</v>
      </c>
      <c r="TS12" s="9">
        <v>0.83386716901555646</v>
      </c>
      <c r="TT12" s="9">
        <v>0.83386563604364417</v>
      </c>
      <c r="TU12" s="9">
        <v>0.83386412419616107</v>
      </c>
      <c r="TV12" s="9">
        <v>0.83386263318201126</v>
      </c>
      <c r="TW12" s="9">
        <v>0.83386116271411048</v>
      </c>
      <c r="TX12" s="9">
        <v>0.83385971250933044</v>
      </c>
      <c r="TY12" s="9">
        <v>0.83385828228844416</v>
      </c>
      <c r="TZ12" s="9">
        <v>0.83385687177607271</v>
      </c>
      <c r="UA12" s="9">
        <v>0.83385548070063176</v>
      </c>
      <c r="UB12" s="9">
        <v>0.83385410879427946</v>
      </c>
      <c r="UC12" s="9">
        <v>0.83385275579286489</v>
      </c>
      <c r="UD12" s="9">
        <v>0.83385142143587687</v>
      </c>
      <c r="UE12" s="9">
        <v>0.83385010546639449</v>
      </c>
      <c r="UF12" s="9">
        <v>0.83384880763103686</v>
      </c>
      <c r="UG12" s="9">
        <v>0.83384752767991499</v>
      </c>
      <c r="UH12" s="9">
        <v>0.83384626536658302</v>
      </c>
      <c r="UI12" s="9">
        <v>0.83384502044799147</v>
      </c>
      <c r="UJ12" s="9">
        <v>0.83384379268443987</v>
      </c>
      <c r="UK12" s="9">
        <v>0.83384258183953097</v>
      </c>
      <c r="UL12" s="9">
        <v>0.83384138768012517</v>
      </c>
      <c r="UM12" s="9">
        <v>0.83384020997629527</v>
      </c>
      <c r="UN12" s="9">
        <v>0.83383904850128254</v>
      </c>
      <c r="UO12" s="9">
        <v>0.83383790303145311</v>
      </c>
      <c r="UP12" s="9">
        <v>0.83383677334625483</v>
      </c>
      <c r="UQ12" s="9">
        <v>0.8338356592281746</v>
      </c>
      <c r="UR12" s="9">
        <v>0.83383456046269688</v>
      </c>
      <c r="US12" s="9">
        <v>0.83383347683826192</v>
      </c>
      <c r="UT12" s="9">
        <v>0.83383240814622561</v>
      </c>
      <c r="UU12" s="9">
        <v>0.83383135418081866</v>
      </c>
      <c r="UV12" s="9">
        <v>0.83383031473910729</v>
      </c>
      <c r="UW12" s="9">
        <v>0.83382928962095426</v>
      </c>
      <c r="UX12" s="9">
        <v>0.83382827862898035</v>
      </c>
      <c r="UY12" s="9">
        <v>0.83382728156852592</v>
      </c>
      <c r="UZ12" s="9">
        <v>0.83382629824761412</v>
      </c>
      <c r="VA12" s="9">
        <v>0.83382532847691337</v>
      </c>
      <c r="VB12" s="9">
        <v>0.83382437206970095</v>
      </c>
      <c r="VC12" s="9">
        <v>0.83382342884182736</v>
      </c>
      <c r="VD12" s="9">
        <v>0.83382249861168067</v>
      </c>
      <c r="VE12" s="9">
        <v>0.8338215812001516</v>
      </c>
      <c r="VF12" s="9">
        <v>0.83382067643059909</v>
      </c>
      <c r="VG12" s="9">
        <v>0.83381978412881586</v>
      </c>
      <c r="VH12" s="9">
        <v>0.83381890412299553</v>
      </c>
      <c r="VI12" s="9">
        <v>0.83381803624369899</v>
      </c>
      <c r="VJ12" s="9">
        <v>0.83381718032382235</v>
      </c>
      <c r="VK12" s="9">
        <v>0.8338163361985641</v>
      </c>
      <c r="VL12" s="9">
        <v>0.83381550370539381</v>
      </c>
      <c r="VM12" s="9">
        <v>0.8338146826840207</v>
      </c>
      <c r="VN12" s="9">
        <v>0.83381387297636289</v>
      </c>
      <c r="VO12" s="9">
        <v>0.83381307442651675</v>
      </c>
      <c r="VP12" s="9">
        <v>0.83381228688072717</v>
      </c>
      <c r="VQ12" s="9">
        <v>0.83381151018735766</v>
      </c>
      <c r="VR12" s="9">
        <v>0.83381074419686141</v>
      </c>
      <c r="VS12" s="9">
        <v>0.83380998876175216</v>
      </c>
      <c r="VT12" s="9">
        <v>0.83380924373657617</v>
      </c>
      <c r="VU12" s="9">
        <v>0.83380850897788417</v>
      </c>
      <c r="VV12" s="9">
        <v>0.83380778434420344</v>
      </c>
      <c r="VW12" s="9">
        <v>0.83380706969601082</v>
      </c>
      <c r="VX12" s="9">
        <v>0.83380636489570581</v>
      </c>
      <c r="VY12" s="9">
        <v>0.83380566980758397</v>
      </c>
      <c r="VZ12" s="9">
        <v>0.83380498429781102</v>
      </c>
      <c r="WA12" s="9">
        <v>0.83380430823439666</v>
      </c>
      <c r="WB12" s="9">
        <v>0.83380364148716979</v>
      </c>
      <c r="WC12" s="9">
        <v>0.83380298392775287</v>
      </c>
      <c r="WD12" s="9">
        <v>0.83380233542953719</v>
      </c>
      <c r="WE12" s="9">
        <v>0.83380169586765929</v>
      </c>
      <c r="WF12" s="9">
        <v>0.83380106511897578</v>
      </c>
      <c r="WG12" s="9">
        <v>0.83380044306204038</v>
      </c>
      <c r="WH12" s="9">
        <v>0.83379982957708043</v>
      </c>
      <c r="WI12" s="9">
        <v>0.83379922454597366</v>
      </c>
      <c r="WJ12" s="9">
        <v>0.83379862785222558</v>
      </c>
      <c r="WK12" s="9">
        <v>0.83379803938094699</v>
      </c>
      <c r="WL12" s="9">
        <v>0.83379745901883173</v>
      </c>
      <c r="WM12" s="9">
        <v>0.83379688665413532</v>
      </c>
      <c r="WN12" s="9">
        <v>0.83379632217665278</v>
      </c>
      <c r="WO12" s="9">
        <v>0.83379576547769796</v>
      </c>
      <c r="WP12" s="9">
        <v>0.83379521645008248</v>
      </c>
      <c r="WQ12" s="9">
        <v>0.83379467498809479</v>
      </c>
      <c r="WR12" s="9">
        <v>0.83379414098748017</v>
      </c>
      <c r="WS12" s="9">
        <v>0.83379361434542054</v>
      </c>
      <c r="WT12" s="9">
        <v>0.83379309496051468</v>
      </c>
      <c r="WU12" s="9">
        <v>0.83379258273275858</v>
      </c>
      <c r="WV12" s="9">
        <v>0.83379207756352636</v>
      </c>
      <c r="WW12" s="9">
        <v>0.83379157935555126</v>
      </c>
      <c r="WX12" s="9">
        <v>0.8337910880129068</v>
      </c>
      <c r="WY12" s="9">
        <v>0.83379060344098832</v>
      </c>
      <c r="WZ12" s="9">
        <v>0.83379012554649501</v>
      </c>
      <c r="XA12" s="9">
        <v>0.83378965423741147</v>
      </c>
      <c r="XB12" s="9">
        <v>0.83378918942299052</v>
      </c>
      <c r="XC12" s="9">
        <v>0.83378873101373541</v>
      </c>
      <c r="XD12" s="9">
        <v>0.83378827892138263</v>
      </c>
      <c r="XE12" s="9">
        <v>0.83378783305888482</v>
      </c>
      <c r="XF12" s="9">
        <v>0.83378739334039453</v>
      </c>
      <c r="XG12" s="9">
        <v>0.83378695968124672</v>
      </c>
      <c r="XH12" s="9">
        <v>0.83378653199794361</v>
      </c>
      <c r="XI12" s="9">
        <v>0.83378611020813753</v>
      </c>
      <c r="XJ12" s="9">
        <v>0.83378569423061599</v>
      </c>
      <c r="XK12" s="9">
        <v>0.83378528398528529</v>
      </c>
      <c r="XL12" s="9">
        <v>0.83378487939315571</v>
      </c>
      <c r="XM12" s="9">
        <v>0.83378448037632558</v>
      </c>
      <c r="XN12" s="9">
        <v>0.83378408685796723</v>
      </c>
      <c r="XO12" s="9">
        <v>0.8337836987623114</v>
      </c>
      <c r="XP12" s="9">
        <v>0.83378331601463307</v>
      </c>
      <c r="XQ12" s="9">
        <v>0.83378293854123675</v>
      </c>
      <c r="XR12" s="9">
        <v>0.83378256626944258</v>
      </c>
      <c r="XS12" s="9">
        <v>0.83378219912757223</v>
      </c>
      <c r="XT12" s="9">
        <v>0.83378183704493491</v>
      </c>
      <c r="XU12" s="9">
        <v>0.83378147995181451</v>
      </c>
      <c r="XV12" s="9">
        <v>0.83378112777945501</v>
      </c>
      <c r="XW12" s="9">
        <v>0.83378078046004811</v>
      </c>
      <c r="XX12" s="9">
        <v>0.83378043792671985</v>
      </c>
      <c r="XY12" s="9">
        <v>0.83378010011351789</v>
      </c>
      <c r="XZ12" s="9">
        <v>0.83377976695539857</v>
      </c>
      <c r="YA12" s="9">
        <v>0.83377943838821467</v>
      </c>
      <c r="YB12" s="9">
        <v>0.833779114348703</v>
      </c>
      <c r="YC12" s="9">
        <v>0.83377879477447181</v>
      </c>
      <c r="YD12" s="9">
        <v>0.83377847960398932</v>
      </c>
      <c r="YE12" s="9">
        <v>0.83377816877657174</v>
      </c>
      <c r="YF12" s="9">
        <v>0.83377786223237138</v>
      </c>
      <c r="YG12" s="9">
        <v>0.83377755991236535</v>
      </c>
      <c r="YH12" s="9">
        <v>0.83377726175834399</v>
      </c>
      <c r="YI12" s="9">
        <v>0.83377696771289989</v>
      </c>
      <c r="YJ12" s="9">
        <v>0.83377667771941666</v>
      </c>
      <c r="YK12" s="9">
        <v>0.83377639172205797</v>
      </c>
      <c r="YL12" s="9">
        <v>0.83377610966575721</v>
      </c>
      <c r="YM12" s="9">
        <v>0.83377583149620615</v>
      </c>
      <c r="YN12" s="9">
        <v>0.8337755571598453</v>
      </c>
      <c r="YO12" s="9">
        <v>0.83377528660385314</v>
      </c>
      <c r="YP12" s="9">
        <v>0.83377501977613599</v>
      </c>
      <c r="YQ12" s="9">
        <v>0.83377475662531797</v>
      </c>
      <c r="YR12" s="9">
        <v>0.83377449710073126</v>
      </c>
      <c r="YS12" s="9">
        <v>0.83377424115240639</v>
      </c>
      <c r="YT12" s="9">
        <v>0.83377398873106212</v>
      </c>
      <c r="YU12" s="9">
        <v>0.83377373978809644</v>
      </c>
      <c r="YV12" s="9">
        <v>0.83377349427557723</v>
      </c>
      <c r="YW12" s="9">
        <v>0.83377325214623277</v>
      </c>
      <c r="YX12" s="9">
        <v>0.83377301335344267</v>
      </c>
      <c r="YY12" s="9">
        <v>0.83377277785122916</v>
      </c>
      <c r="YZ12" s="9">
        <v>0.83377254559424763</v>
      </c>
      <c r="ZA12" s="9">
        <v>0.83377231653777895</v>
      </c>
      <c r="ZB12" s="9">
        <v>0.83377209063771973</v>
      </c>
      <c r="ZC12" s="9">
        <v>0.83377186785057467</v>
      </c>
      <c r="ZD12" s="9">
        <v>0.8337716481334474</v>
      </c>
      <c r="ZE12" s="9">
        <v>0.8337714314440331</v>
      </c>
      <c r="ZF12" s="9">
        <v>0.83377121774060958</v>
      </c>
      <c r="ZG12" s="9">
        <v>0.83377100698202999</v>
      </c>
      <c r="ZH12" s="9">
        <v>0.83377079912771401</v>
      </c>
      <c r="ZI12" s="9">
        <v>0.83377059413764087</v>
      </c>
      <c r="ZJ12" s="9">
        <v>0.83377039197234115</v>
      </c>
      <c r="ZK12" s="9">
        <v>0.83377019259288931</v>
      </c>
      <c r="ZL12" s="9">
        <v>0.83376999596089618</v>
      </c>
      <c r="ZM12" s="9">
        <v>0.83376980203850171</v>
      </c>
      <c r="ZN12" s="9">
        <v>0.83376961078836742</v>
      </c>
      <c r="ZO12" s="9">
        <v>0.83376942217366934</v>
      </c>
      <c r="ZP12" s="9">
        <v>0.83376923615809129</v>
      </c>
      <c r="ZQ12" s="9">
        <v>0.83376905270581714</v>
      </c>
      <c r="ZR12" s="9">
        <v>0.83376887178152437</v>
      </c>
      <c r="ZS12" s="9">
        <v>0.8337686933503774</v>
      </c>
      <c r="ZT12" s="9">
        <v>0.8337685173780206</v>
      </c>
      <c r="ZU12" s="9">
        <v>0.83376834383057152</v>
      </c>
      <c r="ZV12" s="9">
        <v>0.83376817267461489</v>
      </c>
      <c r="ZW12" s="9">
        <v>0.83376800387719585</v>
      </c>
      <c r="ZX12" s="9">
        <v>0.83376783740581362</v>
      </c>
      <c r="ZY12" s="9">
        <v>0.83376767322841527</v>
      </c>
      <c r="ZZ12" s="9">
        <v>0.83376751131338955</v>
      </c>
      <c r="AAA12" s="9">
        <v>0.83376735162956106</v>
      </c>
      <c r="AAB12" s="9">
        <v>0.83376719414618372</v>
      </c>
      <c r="AAC12" s="9">
        <v>0.83376703883293501</v>
      </c>
      <c r="AAD12" s="9">
        <v>0.83376688565991064</v>
      </c>
      <c r="AAE12" s="9">
        <v>0.83376673459761808</v>
      </c>
      <c r="AAF12" s="9">
        <v>0.83376658561697148</v>
      </c>
      <c r="AAG12" s="9">
        <v>0.83376643868928546</v>
      </c>
      <c r="AAH12" s="9">
        <v>0.83376629378627032</v>
      </c>
      <c r="AAI12" s="9">
        <v>0.83376615088002592</v>
      </c>
      <c r="AAJ12" s="9">
        <v>0.83376600994303662</v>
      </c>
      <c r="AAK12" s="9">
        <v>0.83376587094816612</v>
      </c>
      <c r="AAL12" s="9">
        <v>0.83376573386865183</v>
      </c>
      <c r="AAM12" s="9">
        <v>0.83376559867809996</v>
      </c>
      <c r="AAN12" s="9">
        <v>0.83376546535048057</v>
      </c>
      <c r="AAO12" s="9">
        <v>0.83376533386012253</v>
      </c>
      <c r="AAP12" s="9">
        <v>0.83376520418170819</v>
      </c>
      <c r="AAQ12" s="9">
        <v>0.83376507629026875</v>
      </c>
      <c r="AAR12" s="9">
        <v>0.83376495016117969</v>
      </c>
      <c r="AAS12" s="9">
        <v>0.83376482577015565</v>
      </c>
      <c r="AAT12" s="9">
        <v>0.83376470309324624</v>
      </c>
      <c r="AAU12" s="9">
        <v>0.83376458210683069</v>
      </c>
      <c r="AAV12" s="9">
        <v>0.83376446278761385</v>
      </c>
      <c r="AAW12" s="9">
        <v>0.83376434511262187</v>
      </c>
      <c r="AAX12" s="9">
        <v>0.83376422905919712</v>
      </c>
      <c r="AAY12" s="9">
        <v>0.83376411460499433</v>
      </c>
      <c r="AAZ12" s="9">
        <v>0.83376400172797616</v>
      </c>
      <c r="ABA12" s="9">
        <v>0.83376389040640886</v>
      </c>
      <c r="ABB12" s="9">
        <v>0.83376378061885825</v>
      </c>
      <c r="ABC12" s="9">
        <v>0.83376367234418558</v>
      </c>
      <c r="ABD12" s="9">
        <v>0.83376356556154341</v>
      </c>
      <c r="ABE12" s="9">
        <v>0.83376346025037118</v>
      </c>
      <c r="ABF12" s="9">
        <v>0.83376335639039212</v>
      </c>
      <c r="ABG12" s="9">
        <v>0.83376325396160889</v>
      </c>
      <c r="ABH12" s="9">
        <v>0.83376315294429926</v>
      </c>
      <c r="ABI12" s="9">
        <v>0.83376305331901313</v>
      </c>
      <c r="ABJ12" s="9">
        <v>0.83376295506656839</v>
      </c>
      <c r="ABK12" s="9">
        <v>0.83376285816804718</v>
      </c>
      <c r="ABL12" s="9">
        <v>0.83376276260479243</v>
      </c>
      <c r="ABM12" s="9">
        <v>0.83376266835840418</v>
      </c>
      <c r="ABN12" s="9">
        <v>0.83376257541073573</v>
      </c>
      <c r="ABO12" s="9">
        <v>0.83376248374389073</v>
      </c>
      <c r="ABP12" s="9">
        <v>0.83376239334021951</v>
      </c>
      <c r="ABQ12" s="9">
        <v>0.83376230418231534</v>
      </c>
      <c r="ABR12" s="9">
        <v>0.83376221625301161</v>
      </c>
      <c r="ABS12" s="9">
        <v>0.83376212953537798</v>
      </c>
      <c r="ABT12" s="9">
        <v>0.8337620440127177</v>
      </c>
      <c r="ABU12" s="9">
        <v>0.83376195966856392</v>
      </c>
      <c r="ABV12" s="9">
        <v>0.83376187648667677</v>
      </c>
      <c r="ABW12" s="9">
        <v>0.83376179445104015</v>
      </c>
      <c r="ABX12" s="9">
        <v>0.8337617135458586</v>
      </c>
      <c r="ABY12" s="9">
        <v>0.83376163375555434</v>
      </c>
      <c r="ABZ12" s="9">
        <v>0.83376155506476457</v>
      </c>
      <c r="ACA12" s="9">
        <v>0.83376147745833784</v>
      </c>
      <c r="ACB12" s="9">
        <v>0.83376140092133155</v>
      </c>
      <c r="ACC12" s="9">
        <v>0.83376132543900894</v>
      </c>
      <c r="ACD12" s="9">
        <v>0.8337612509968364</v>
      </c>
      <c r="ACE12" s="9">
        <v>0.83376117758048085</v>
      </c>
      <c r="ACF12" s="9">
        <v>0.83376110517580626</v>
      </c>
      <c r="ACG12" s="9">
        <v>0.83376103376887167</v>
      </c>
      <c r="ACH12" s="9">
        <v>0.8337609633459282</v>
      </c>
      <c r="ACI12" s="9">
        <v>0.83376089389341634</v>
      </c>
      <c r="ACJ12" s="9">
        <v>0.83376082539796359</v>
      </c>
      <c r="ACK12" s="9">
        <v>0.83376075784638159</v>
      </c>
      <c r="ACL12" s="9">
        <v>0.83376069122566365</v>
      </c>
      <c r="ACM12" s="9">
        <v>0.83376062552298258</v>
      </c>
      <c r="ACN12" s="9">
        <v>0.83376056072568772</v>
      </c>
      <c r="ACO12" s="9">
        <v>0.83376049682130282</v>
      </c>
      <c r="ACP12" s="9">
        <v>0.83376043379752351</v>
      </c>
      <c r="ACQ12" s="9">
        <v>0.83376037164221495</v>
      </c>
      <c r="ACR12" s="9">
        <v>0.83376031034340958</v>
      </c>
      <c r="ACS12" s="9">
        <v>0.83376024988930486</v>
      </c>
      <c r="ACT12" s="9">
        <v>0.83376019026826076</v>
      </c>
      <c r="ACU12" s="9">
        <v>0.83376013146879768</v>
      </c>
      <c r="ACV12" s="9">
        <v>0.83376007347959402</v>
      </c>
      <c r="ACW12" s="9">
        <v>0.83376001628948448</v>
      </c>
      <c r="ACX12" s="9">
        <v>0.83375995988745744</v>
      </c>
      <c r="ACY12" s="9">
        <v>0.83375990426265323</v>
      </c>
      <c r="ACZ12" s="9">
        <v>0.83375984940436154</v>
      </c>
      <c r="ADA12" s="9">
        <v>0.83375979530201971</v>
      </c>
      <c r="ADB12" s="9">
        <v>0.83375974194521096</v>
      </c>
      <c r="ADC12" s="9">
        <v>0.83375968932366162</v>
      </c>
      <c r="ADD12" s="9">
        <v>0.83375963742723991</v>
      </c>
      <c r="ADE12" s="9">
        <v>0.83375958624595348</v>
      </c>
      <c r="ADF12" s="9">
        <v>0.83375953576994777</v>
      </c>
      <c r="ADG12" s="9">
        <v>0.83375948598950378</v>
      </c>
      <c r="ADH12" s="9">
        <v>0.83375943689503673</v>
      </c>
      <c r="ADI12" s="9">
        <v>0.83375938847709408</v>
      </c>
      <c r="ADJ12" s="9">
        <v>0.83375934072635305</v>
      </c>
      <c r="ADK12" s="9">
        <v>0.83375929363361956</v>
      </c>
      <c r="ADL12" s="9">
        <v>0.8337592471898263</v>
      </c>
      <c r="ADM12" s="9">
        <v>0.83375920138603077</v>
      </c>
      <c r="ADN12" s="9">
        <v>0.83375915621341379</v>
      </c>
      <c r="ADO12" s="9">
        <v>0.83375911166327765</v>
      </c>
      <c r="ADP12" s="9">
        <v>0.83375906772704467</v>
      </c>
      <c r="ADQ12" s="9">
        <v>0.83375902439625516</v>
      </c>
      <c r="ADR12" s="9">
        <v>0.83375898166256612</v>
      </c>
      <c r="ADS12" s="9">
        <v>0.83375893951774949</v>
      </c>
      <c r="ADT12" s="9">
        <v>0.83375889795369051</v>
      </c>
      <c r="ADU12" s="9">
        <v>0.83375885696238627</v>
      </c>
      <c r="ADV12" s="9">
        <v>0.8337588165359443</v>
      </c>
      <c r="ADW12" s="9">
        <v>0.83375877666658071</v>
      </c>
      <c r="ADX12" s="9">
        <v>0.83375873734661898</v>
      </c>
      <c r="ADY12" s="9">
        <v>0.83375869856848817</v>
      </c>
      <c r="ADZ12" s="9">
        <v>0.8337586603247219</v>
      </c>
      <c r="AEA12" s="9">
        <v>0.83375862260795663</v>
      </c>
      <c r="AEB12" s="9">
        <v>0.83375858541093029</v>
      </c>
      <c r="AEC12" s="9">
        <v>0.83375854872648081</v>
      </c>
      <c r="AED12" s="9">
        <v>0.83375851254754485</v>
      </c>
      <c r="AEE12" s="9">
        <v>0.83375847686715654</v>
      </c>
      <c r="AEF12" s="9">
        <v>0.83375844167844559</v>
      </c>
      <c r="AEG12" s="9">
        <v>0.83375840697463688</v>
      </c>
      <c r="AEH12" s="9">
        <v>0.8337583727490484</v>
      </c>
      <c r="AEI12" s="9">
        <v>0.83375833899509022</v>
      </c>
      <c r="AEJ12" s="9">
        <v>0.8337583057062633</v>
      </c>
      <c r="AEK12" s="9">
        <v>0.83375827287615811</v>
      </c>
      <c r="AEL12" s="9">
        <v>0.83375824049845337</v>
      </c>
      <c r="AEM12" s="9">
        <v>0.83375820856691507</v>
      </c>
      <c r="AEN12" s="9">
        <v>0.83375817707539479</v>
      </c>
      <c r="AEO12" s="9">
        <v>0.83375814601782938</v>
      </c>
      <c r="AEP12" s="9">
        <v>0.83375811538823874</v>
      </c>
      <c r="AEQ12" s="9">
        <v>0.83375808518072525</v>
      </c>
      <c r="AER12" s="9">
        <v>0.8337580553894729</v>
      </c>
      <c r="AES12" s="9">
        <v>0.83375802600874538</v>
      </c>
      <c r="AET12" s="9">
        <v>0.83375799703288578</v>
      </c>
      <c r="AEU12" s="9">
        <v>0.83375796845631489</v>
      </c>
      <c r="AEV12" s="9">
        <v>0.83375794027353067</v>
      </c>
      <c r="AEW12" s="9">
        <v>0.83375791247910658</v>
      </c>
      <c r="AEX12" s="9">
        <v>0.83375788506769111</v>
      </c>
      <c r="AEY12" s="9">
        <v>0.83375785803400626</v>
      </c>
      <c r="AEZ12" s="9">
        <v>0.83375783137284687</v>
      </c>
      <c r="AFA12" s="9">
        <v>0.83375780507907971</v>
      </c>
      <c r="AFB12" s="9">
        <v>0.83375777914764193</v>
      </c>
      <c r="AFC12" s="9">
        <v>0.83375775357354054</v>
      </c>
      <c r="AFD12" s="9">
        <v>0.83375772835185169</v>
      </c>
      <c r="AFE12" s="9">
        <v>0.83375770347771894</v>
      </c>
      <c r="AFF12" s="9">
        <v>0.83375767894635289</v>
      </c>
      <c r="AFG12" s="9">
        <v>0.83375765475303021</v>
      </c>
      <c r="AFH12" s="9">
        <v>0.83375763089309285</v>
      </c>
      <c r="AFI12" s="9">
        <v>0.8337576073619466</v>
      </c>
      <c r="AFJ12" s="9">
        <v>0.83375758415506074</v>
      </c>
      <c r="AFK12" s="9">
        <v>0.83375756126796696</v>
      </c>
      <c r="AFL12" s="9">
        <v>0.83375753869625846</v>
      </c>
      <c r="AFM12" s="9">
        <v>0.83375751643558926</v>
      </c>
      <c r="AFN12" s="9">
        <v>0.83375749448167313</v>
      </c>
      <c r="AFO12" s="9">
        <v>0.83375747283028301</v>
      </c>
      <c r="AFP12" s="9">
        <v>0.83375745147725011</v>
      </c>
      <c r="AFQ12" s="9">
        <v>0.83375743041846306</v>
      </c>
      <c r="AFR12" s="9">
        <v>0.83375740964986722</v>
      </c>
      <c r="AFS12" s="9">
        <v>0.83375738916746356</v>
      </c>
      <c r="AFT12" s="9">
        <v>0.83375736896730857</v>
      </c>
      <c r="AFU12" s="9">
        <v>0.83375734904551257</v>
      </c>
      <c r="AFV12" s="9">
        <v>0.83375732939823988</v>
      </c>
      <c r="AFW12" s="9">
        <v>0.83375731002170761</v>
      </c>
      <c r="AFX12" s="9">
        <v>0.83375729091218498</v>
      </c>
      <c r="AFY12" s="9">
        <v>0.83375727206599248</v>
      </c>
      <c r="AFZ12" s="9">
        <v>0.83375725347950136</v>
      </c>
      <c r="AGA12" s="9">
        <v>0.83375723514913302</v>
      </c>
      <c r="AGB12" s="9">
        <v>0.83375721707135819</v>
      </c>
      <c r="AGC12" s="9">
        <v>0.83375719924269598</v>
      </c>
      <c r="AGD12" s="9">
        <v>0.83375718165971358</v>
      </c>
      <c r="AGE12" s="9">
        <v>0.83375716431902569</v>
      </c>
      <c r="AGF12" s="9">
        <v>0.83375714721729322</v>
      </c>
      <c r="AGG12" s="9">
        <v>0.83375713035122345</v>
      </c>
      <c r="AGH12" s="9">
        <v>0.833757113717569</v>
      </c>
      <c r="AGI12" s="9">
        <v>0.83375709731312708</v>
      </c>
      <c r="AGJ12" s="9">
        <v>0.83375708113473923</v>
      </c>
      <c r="AGK12" s="9">
        <v>0.83375706517929038</v>
      </c>
      <c r="AGL12" s="9">
        <v>0.83375704944370843</v>
      </c>
      <c r="AGM12" s="9">
        <v>0.83375703392496359</v>
      </c>
      <c r="AGN12" s="9">
        <v>0.83375701862006779</v>
      </c>
      <c r="AGO12" s="9">
        <v>0.83375700352607418</v>
      </c>
      <c r="AGP12" s="9">
        <v>0.83375698864007664</v>
      </c>
      <c r="AGQ12" s="9">
        <v>0.83375697395920889</v>
      </c>
      <c r="AGR12" s="9">
        <v>0.8337569594806441</v>
      </c>
      <c r="AGS12" s="9">
        <v>0.83375694520159471</v>
      </c>
      <c r="AGT12" s="9">
        <v>0.83375693111931137</v>
      </c>
      <c r="AGU12" s="9">
        <v>0.83375691723108258</v>
      </c>
      <c r="AGV12" s="9">
        <v>0.83375690353423426</v>
      </c>
      <c r="AGW12" s="9">
        <v>0.83375689002612918</v>
      </c>
      <c r="AGX12" s="9">
        <v>0.83375687670416654</v>
      </c>
      <c r="AGY12" s="9">
        <v>0.83375686356578116</v>
      </c>
      <c r="AGZ12" s="9">
        <v>0.83375685060844329</v>
      </c>
      <c r="AHA12" s="9">
        <v>0.83375683782965826</v>
      </c>
      <c r="AHB12" s="9">
        <v>0.83375682522696548</v>
      </c>
      <c r="AHC12" s="9">
        <v>0.83375681279793845</v>
      </c>
      <c r="AHD12" s="9">
        <v>0.83375680054018408</v>
      </c>
      <c r="AHE12" s="9">
        <v>0.83375678845134216</v>
      </c>
      <c r="AHF12" s="9">
        <v>0.83375677652908498</v>
      </c>
      <c r="AHG12" s="9">
        <v>0.83375676477111715</v>
      </c>
      <c r="AHH12" s="9">
        <v>0.83375675317517473</v>
      </c>
      <c r="AHI12" s="9">
        <v>0.83375674173902503</v>
      </c>
      <c r="AHJ12" s="9">
        <v>0.83375673046046594</v>
      </c>
      <c r="AHK12" s="9">
        <v>0.83375671933732598</v>
      </c>
      <c r="AHL12" s="9">
        <v>0.83375670836746341</v>
      </c>
      <c r="AHM12" s="9">
        <v>0.83375669754876613</v>
      </c>
      <c r="AHN12" s="9">
        <v>0.83375668687915094</v>
      </c>
      <c r="AHO12" s="9">
        <v>0.8337566763565637</v>
      </c>
      <c r="AHP12" s="9">
        <v>0.83375666597897824</v>
      </c>
      <c r="AHQ12" s="9">
        <v>0.83375665574439639</v>
      </c>
      <c r="AHR12" s="9">
        <v>0.83375664565084762</v>
      </c>
      <c r="AHS12" s="9">
        <v>0.83375663569638847</v>
      </c>
      <c r="AHT12" s="9">
        <v>0.83375662587910215</v>
      </c>
      <c r="AHU12" s="9">
        <v>0.83375661619709862</v>
      </c>
      <c r="AHV12" s="9">
        <v>0.83375660664851348</v>
      </c>
      <c r="AHW12" s="9">
        <v>0.83375659723150841</v>
      </c>
      <c r="AHX12" s="9">
        <v>0.8337565879442701</v>
      </c>
      <c r="AHY12" s="9">
        <v>0.83375657878501042</v>
      </c>
      <c r="AHZ12" s="9">
        <v>0.83375656975196577</v>
      </c>
      <c r="AIA12" s="9">
        <v>0.833756560843397</v>
      </c>
      <c r="AIB12" s="9">
        <v>0.8337565520575887</v>
      </c>
      <c r="AIC12" s="9">
        <v>0.83375654339284921</v>
      </c>
      <c r="AID12" s="9">
        <v>0.83375653484751033</v>
      </c>
      <c r="AIE12" s="9">
        <v>0.83375652641992659</v>
      </c>
      <c r="AIF12" s="9">
        <v>0.83375651810847551</v>
      </c>
      <c r="AIG12" s="9">
        <v>0.83375650991155659</v>
      </c>
      <c r="AIH12" s="9">
        <v>0.83375650182759153</v>
      </c>
      <c r="AII12" s="9">
        <v>0.83375649385502393</v>
      </c>
      <c r="AIJ12" s="9">
        <v>0.83375648599231877</v>
      </c>
      <c r="AIK12" s="9">
        <v>0.83375647823796206</v>
      </c>
      <c r="AIL12" s="9">
        <v>0.83375647059046076</v>
      </c>
      <c r="AIM12" s="9">
        <v>0.83375646304834239</v>
      </c>
      <c r="AIN12" s="9">
        <v>0.83375645561015466</v>
      </c>
      <c r="AIO12" s="9">
        <v>0.83375644827446571</v>
      </c>
      <c r="AIP12" s="9">
        <v>0.83375644103986291</v>
      </c>
      <c r="AIQ12" s="9">
        <v>0.83375643390495324</v>
      </c>
      <c r="AIR12" s="9">
        <v>0.83375642686836293</v>
      </c>
      <c r="AIS12" s="9">
        <v>0.83375641992873728</v>
      </c>
      <c r="AIT12" s="9">
        <v>0.83375641308474002</v>
      </c>
      <c r="AIU12" s="9">
        <v>0.83375640633505332</v>
      </c>
      <c r="AIV12" s="9">
        <v>0.83375639967837767</v>
      </c>
      <c r="AIW12" s="9">
        <v>0.8337563931134313</v>
      </c>
      <c r="AIX12" s="9">
        <v>0.83375638663895024</v>
      </c>
      <c r="AIY12" s="9">
        <v>0.83375638025368792</v>
      </c>
      <c r="AIZ12" s="9">
        <v>0.83375637395641478</v>
      </c>
      <c r="AJA12" s="9">
        <v>0.83375636774591833</v>
      </c>
      <c r="AJB12" s="9">
        <v>0.83375636162100286</v>
      </c>
      <c r="AJC12" s="9">
        <v>0.83375635558048888</v>
      </c>
      <c r="AJD12" s="9">
        <v>0.83375634962321366</v>
      </c>
      <c r="AJE12" s="9">
        <v>0.83375634374802998</v>
      </c>
      <c r="AJF12" s="9">
        <v>0.83375633795380666</v>
      </c>
      <c r="AJG12" s="9">
        <v>0.83375633223942802</v>
      </c>
      <c r="AJH12" s="9">
        <v>0.83375632660379373</v>
      </c>
      <c r="AJI12" s="9">
        <v>0.83375632104581876</v>
      </c>
      <c r="AJJ12" s="9">
        <v>0.83375631556443297</v>
      </c>
      <c r="AJK12" s="9">
        <v>0.83375631015858098</v>
      </c>
      <c r="AJL12" s="9">
        <v>0.83375630482722185</v>
      </c>
      <c r="AJM12" s="9">
        <v>0.83375629956932917</v>
      </c>
      <c r="AJN12" s="9">
        <v>0.83375629438389054</v>
      </c>
      <c r="AJO12" s="9">
        <v>0.83375628926990741</v>
      </c>
      <c r="AJP12" s="9">
        <v>0.83375628422639525</v>
      </c>
      <c r="AJQ12" s="9">
        <v>0.83375627925238305</v>
      </c>
      <c r="AJR12" s="9">
        <v>0.83375627434691291</v>
      </c>
      <c r="AJS12" s="9">
        <v>0.83375626950904036</v>
      </c>
      <c r="AJT12" s="9">
        <v>0.83375626473783393</v>
      </c>
      <c r="AJU12" s="9">
        <v>0.83375626003237491</v>
      </c>
      <c r="AJV12" s="9">
        <v>0.83375625539175746</v>
      </c>
      <c r="AJW12" s="9">
        <v>0.83375625081508797</v>
      </c>
      <c r="AJX12" s="9">
        <v>0.83375624630148526</v>
      </c>
      <c r="AJY12" s="9">
        <v>0.83375624185008002</v>
      </c>
      <c r="AJZ12" s="9">
        <v>0.83375623746001548</v>
      </c>
      <c r="AKA12" s="9">
        <v>0.83375623313044622</v>
      </c>
      <c r="AKB12" s="9">
        <v>0.83375622886053857</v>
      </c>
      <c r="AKC12" s="9">
        <v>0.83375622464947052</v>
      </c>
      <c r="AKD12" s="9">
        <v>0.83375622049643117</v>
      </c>
      <c r="AKE12" s="9">
        <v>0.83375621640062092</v>
      </c>
      <c r="AKF12" s="9">
        <v>0.83375621236125108</v>
      </c>
      <c r="AKG12" s="9">
        <v>0.83375620837754394</v>
      </c>
      <c r="AKH12" s="9">
        <v>0.83375620444873266</v>
      </c>
      <c r="AKI12" s="9">
        <v>0.83375620057406041</v>
      </c>
      <c r="AKJ12" s="9">
        <v>0.83375619675278145</v>
      </c>
      <c r="AKK12" s="9">
        <v>0.83375619298415993</v>
      </c>
      <c r="AKL12" s="9">
        <v>0.83375618926747019</v>
      </c>
      <c r="AKM12" s="9">
        <v>0.8337561856019966</v>
      </c>
      <c r="AKN12" s="9">
        <v>0.83375618198703338</v>
      </c>
      <c r="AKO12" s="9">
        <v>0.83375617842188465</v>
      </c>
      <c r="AKP12" s="9">
        <v>0.83375617490586384</v>
      </c>
      <c r="AKQ12" s="9">
        <v>0.83375617143829395</v>
      </c>
      <c r="AKR12" s="9">
        <v>0.83375616801850727</v>
      </c>
      <c r="AKS12" s="9">
        <v>0.83375616464584534</v>
      </c>
      <c r="AKT12" s="9">
        <v>0.83375616131965902</v>
      </c>
      <c r="AKU12" s="9">
        <v>0.83375615803930758</v>
      </c>
      <c r="AKV12" s="9">
        <v>0.83375615480415965</v>
      </c>
      <c r="AKW12" s="9">
        <v>0.83375615161359218</v>
      </c>
      <c r="AKX12" s="9">
        <v>0.83375614846699098</v>
      </c>
      <c r="AKY12" s="9">
        <v>0.83375614536374998</v>
      </c>
      <c r="AKZ12" s="9">
        <v>0.83375614230327177</v>
      </c>
      <c r="ALA12" s="9">
        <v>0.83375613928496717</v>
      </c>
      <c r="ALB12" s="9">
        <v>0.83375613630825485</v>
      </c>
      <c r="ALC12" s="9">
        <v>0.83375613337256183</v>
      </c>
      <c r="ALD12" s="9">
        <v>0.83375613047732278</v>
      </c>
      <c r="ALE12" s="9">
        <v>0.83375612762198048</v>
      </c>
      <c r="ALF12" s="9">
        <v>0.83375612480598482</v>
      </c>
      <c r="ALG12" s="9">
        <v>0.83375612202879379</v>
      </c>
      <c r="ALH12" s="9">
        <v>0.83375611928987248</v>
      </c>
      <c r="ALI12" s="30">
        <v>0.83375611658869364</v>
      </c>
      <c r="ALJ12" s="9">
        <v>0.83375611392473714</v>
      </c>
      <c r="ALK12" s="9">
        <v>0.83375611129749017</v>
      </c>
      <c r="ALL12" s="9">
        <v>0.83375610870644679</v>
      </c>
      <c r="ALM12" s="9">
        <v>0.83375610615110818</v>
      </c>
      <c r="ALN12" s="9">
        <v>0.83375610363098218</v>
      </c>
      <c r="ALO12" s="9">
        <v>0.83375610114558363</v>
      </c>
      <c r="ALP12" s="9">
        <v>0.83375609869443401</v>
      </c>
      <c r="ALQ12" s="9">
        <v>0.83375609627706126</v>
      </c>
      <c r="ALR12" s="9">
        <v>0.83375609389300009</v>
      </c>
      <c r="ALS12" s="9">
        <v>0.83375609154179131</v>
      </c>
      <c r="ALT12" s="9">
        <v>0.8337560892229825</v>
      </c>
      <c r="ALU12" s="9">
        <v>0.83375608693612691</v>
      </c>
      <c r="ALV12" s="9">
        <v>0.83375608468078433</v>
      </c>
      <c r="ALW12" s="9">
        <v>0.83375608245652055</v>
      </c>
      <c r="ALX12" s="9">
        <v>0.83375608026290715</v>
      </c>
      <c r="ALY12" s="9">
        <v>0.8337560780995219</v>
      </c>
      <c r="ALZ12" s="9">
        <v>0.83375607596594825</v>
      </c>
      <c r="AMA12" s="9">
        <v>0.8337560738617753</v>
      </c>
      <c r="AMB12" s="9">
        <v>0.83375607178659794</v>
      </c>
      <c r="AMC12" s="9">
        <v>0.83375606974001659</v>
      </c>
      <c r="AMD12" s="9">
        <v>0.83375606772163735</v>
      </c>
      <c r="AME12" s="9">
        <v>0.83375606573107131</v>
      </c>
      <c r="AMF12" s="9">
        <v>0.83375606376793532</v>
      </c>
      <c r="AMG12" s="9">
        <v>0.83375606183185158</v>
      </c>
      <c r="AMH12" s="9">
        <v>0.83375605992244717</v>
      </c>
      <c r="AMI12" s="9">
        <v>0.83375605803935438</v>
      </c>
      <c r="AMJ12" s="9">
        <v>0.83375605618221071</v>
      </c>
      <c r="AMK12" s="9">
        <v>0.83375605435065847</v>
      </c>
      <c r="AML12" s="9">
        <v>0.83375605254434515</v>
      </c>
      <c r="AMM12" s="9">
        <v>0.83375605076292292</v>
      </c>
      <c r="AMN12" s="9">
        <v>0.83375604900604894</v>
      </c>
      <c r="AMO12" s="9">
        <v>0.8337560472733847</v>
      </c>
      <c r="AMP12" s="9">
        <v>0.8337560455645967</v>
      </c>
      <c r="AMQ12" s="9">
        <v>0.83375604387935587</v>
      </c>
      <c r="AMR12" s="9">
        <v>0.83375604221733768</v>
      </c>
      <c r="AMS12" s="9">
        <v>0.83375604057822217</v>
      </c>
      <c r="AMT12" s="9">
        <v>0.83375603896169381</v>
      </c>
      <c r="AMU12" s="9">
        <v>0.83375603736744119</v>
      </c>
      <c r="AMV12" s="9">
        <v>0.83375603579515745</v>
      </c>
      <c r="AMW12" s="9">
        <v>0.83375603424454003</v>
      </c>
      <c r="AMX12" s="9">
        <v>0.83375603271529009</v>
      </c>
      <c r="AMY12" s="9">
        <v>0.83375603120711339</v>
      </c>
      <c r="AMZ12" s="9">
        <v>0.8337560297197194</v>
      </c>
      <c r="ANA12" s="9">
        <v>0.8337560282528218</v>
      </c>
      <c r="ANB12" s="9">
        <v>0.83375602680613803</v>
      </c>
      <c r="ANC12" s="9">
        <v>0.83375602537938975</v>
      </c>
      <c r="AND12" s="9">
        <v>0.83375602397230208</v>
      </c>
      <c r="ANE12" s="9">
        <v>0.83375602258460413</v>
      </c>
      <c r="ANF12" s="9">
        <v>0.83375602121602876</v>
      </c>
      <c r="ANG12" s="9">
        <v>0.83375601986631231</v>
      </c>
      <c r="ANH12" s="9">
        <v>0.83375601853519499</v>
      </c>
      <c r="ANI12" s="9">
        <v>0.83375601722242065</v>
      </c>
      <c r="ANJ12" s="9">
        <v>0.83375601592773629</v>
      </c>
      <c r="ANK12" s="9">
        <v>0.83375601465089288</v>
      </c>
      <c r="ANL12" s="9">
        <v>0.8337560133916444</v>
      </c>
    </row>
    <row r="13" spans="1:1052" x14ac:dyDescent="0.3">
      <c r="A13" s="1">
        <v>0.46104166666666663</v>
      </c>
      <c r="B13" s="2" t="s">
        <v>36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3.55</v>
      </c>
      <c r="H13" s="2" t="s">
        <v>12</v>
      </c>
      <c r="J13" s="7">
        <f>calculos_esp1!C13</f>
        <v>3.48</v>
      </c>
      <c r="K13" s="7">
        <f>calculos_esp1!D13</f>
        <v>2</v>
      </c>
      <c r="L13" s="8">
        <f>calculos_esp1!E13</f>
        <v>2.9607698001480384E-4</v>
      </c>
      <c r="N13" s="22" t="s">
        <v>47</v>
      </c>
      <c r="O13" s="24">
        <f>calculos_esp1!R7/calculos_esp1!R8</f>
        <v>0.62637362637362637</v>
      </c>
      <c r="T13" s="9">
        <v>3.1958133154023953E-2</v>
      </c>
      <c r="U13" s="9">
        <v>2.0173117465660844E-2</v>
      </c>
      <c r="V13" s="9">
        <v>1.2792895625005535E-2</v>
      </c>
      <c r="W13" s="9">
        <v>8.1710010385858643E-3</v>
      </c>
      <c r="X13" s="9">
        <v>5.2764010426894067E-3</v>
      </c>
      <c r="Y13" s="9">
        <v>3.4634533900426666E-3</v>
      </c>
      <c r="Z13" s="9">
        <v>2.3278508753575653E-3</v>
      </c>
      <c r="AA13" s="9">
        <v>1.6164125282654277E-3</v>
      </c>
      <c r="AB13" s="9">
        <v>1.1705940244782233E-3</v>
      </c>
      <c r="AC13" s="9">
        <v>8.9111338308638891E-4</v>
      </c>
      <c r="AD13" s="9">
        <v>7.1579925121402195E-4</v>
      </c>
      <c r="AE13" s="9">
        <v>6.0571929509997896E-4</v>
      </c>
      <c r="AF13" s="9">
        <v>5.3649367035993399E-4</v>
      </c>
      <c r="AG13" s="9">
        <v>4.9285543675982096E-4</v>
      </c>
      <c r="AH13" s="9">
        <v>4.6524423965548498E-4</v>
      </c>
      <c r="AI13" s="9">
        <v>4.4767324181329936E-4</v>
      </c>
      <c r="AJ13" s="9">
        <v>4.3639337638873949E-4</v>
      </c>
      <c r="AK13" s="9">
        <v>4.2905688978422767E-4</v>
      </c>
      <c r="AL13" s="9">
        <v>4.2419354444469084E-4</v>
      </c>
      <c r="AM13" s="9">
        <v>4.2088261219631765E-4</v>
      </c>
      <c r="AN13" s="9">
        <v>4.1854747343339049E-4</v>
      </c>
      <c r="AO13" s="9">
        <v>4.1682699322062198E-4</v>
      </c>
      <c r="AP13" s="9">
        <v>4.1549497580980186E-4</v>
      </c>
      <c r="AQ13" s="9">
        <v>4.1440972630402926E-4</v>
      </c>
      <c r="AR13" s="9">
        <v>4.134824656961899E-4</v>
      </c>
      <c r="AS13" s="9">
        <v>4.1265755206478595E-4</v>
      </c>
      <c r="AT13" s="9">
        <v>4.1190009489475816E-4</v>
      </c>
      <c r="AU13" s="9">
        <v>4.111881990416427E-4</v>
      </c>
      <c r="AV13" s="9">
        <v>4.1050810782130339E-4</v>
      </c>
      <c r="AW13" s="9">
        <v>4.0985116155901967E-4</v>
      </c>
      <c r="AX13" s="9">
        <v>4.0921189299612603E-4</v>
      </c>
      <c r="AY13" s="9">
        <v>4.0858683460747851E-4</v>
      </c>
      <c r="AZ13" s="9">
        <v>4.0797377172417909E-4</v>
      </c>
      <c r="BA13" s="9">
        <v>4.0737127482379026E-4</v>
      </c>
      <c r="BB13" s="9">
        <v>4.0677840663792727E-4</v>
      </c>
      <c r="BC13" s="9">
        <v>4.0619453873222096E-4</v>
      </c>
      <c r="BD13" s="9">
        <v>4.0561923663900306E-4</v>
      </c>
      <c r="BE13" s="9">
        <v>4.0505218791845015E-4</v>
      </c>
      <c r="BF13" s="9">
        <v>4.0449315710203333E-4</v>
      </c>
      <c r="BG13" s="9">
        <v>4.0394195747002406E-4</v>
      </c>
      <c r="BH13" s="9">
        <v>4.0339843337074621E-4</v>
      </c>
      <c r="BI13" s="9">
        <v>4.028624491412726E-4</v>
      </c>
      <c r="BJ13" s="9">
        <v>4.0233388216210861E-4</v>
      </c>
      <c r="BK13" s="9">
        <v>4.0181261850071845E-4</v>
      </c>
      <c r="BL13" s="9">
        <v>4.0129855017630894E-4</v>
      </c>
      <c r="BM13" s="9">
        <v>4.0079157343995763E-4</v>
      </c>
      <c r="BN13" s="9">
        <v>4.0029158769065698E-4</v>
      </c>
      <c r="BO13" s="9">
        <v>3.9979849478966978E-4</v>
      </c>
      <c r="BP13" s="9">
        <v>3.993121986244065E-4</v>
      </c>
      <c r="BQ13" s="9">
        <v>3.9883260482864805E-4</v>
      </c>
      <c r="BR13" s="9">
        <v>3.9835962060076537E-4</v>
      </c>
      <c r="BS13" s="9">
        <v>3.9789315458339694E-4</v>
      </c>
      <c r="BT13" s="9">
        <v>3.9743311678170056E-4</v>
      </c>
      <c r="BU13" s="9">
        <v>3.9697941850584911E-4</v>
      </c>
      <c r="BV13" s="9">
        <v>3.9653197232879538E-4</v>
      </c>
      <c r="BW13" s="9">
        <v>3.9609069205368366E-4</v>
      </c>
      <c r="BX13" s="9">
        <v>3.956554926873876E-4</v>
      </c>
      <c r="BY13" s="9">
        <v>3.9522629041796744E-4</v>
      </c>
      <c r="BZ13" s="9">
        <v>3.9480300259466374E-4</v>
      </c>
      <c r="CA13" s="9">
        <v>3.9438554770956105E-4</v>
      </c>
      <c r="CB13" s="9">
        <v>3.9397384538037697E-4</v>
      </c>
      <c r="CC13" s="9">
        <v>3.9356781633403503E-4</v>
      </c>
      <c r="CD13" s="9">
        <v>3.9316738239080656E-4</v>
      </c>
      <c r="CE13" s="9">
        <v>3.9277246644888505E-4</v>
      </c>
      <c r="CF13" s="9">
        <v>3.923829924693073E-4</v>
      </c>
      <c r="CG13" s="9">
        <v>3.9199888546116691E-4</v>
      </c>
      <c r="CH13" s="9">
        <v>3.9162007146708341E-4</v>
      </c>
      <c r="CI13" s="9">
        <v>3.9124647754890541E-4</v>
      </c>
      <c r="CJ13" s="9">
        <v>3.908780317736306E-4</v>
      </c>
      <c r="CK13" s="9">
        <v>3.9051466319953349E-4</v>
      </c>
      <c r="CL13" s="9">
        <v>3.9015630186249177E-4</v>
      </c>
      <c r="CM13" s="9">
        <v>3.898028787625063E-4</v>
      </c>
      <c r="CN13" s="9">
        <v>3.8945432585041036E-4</v>
      </c>
      <c r="CO13" s="9">
        <v>3.8911057601476374E-4</v>
      </c>
      <c r="CP13" s="9">
        <v>3.8877156306892861E-4</v>
      </c>
      <c r="CQ13" s="9">
        <v>3.8843722173832453E-4</v>
      </c>
      <c r="CR13" s="9">
        <v>3.8810748764785932E-4</v>
      </c>
      <c r="CS13" s="9">
        <v>3.877822973095338E-4</v>
      </c>
      <c r="CT13" s="9">
        <v>3.8746158811021696E-4</v>
      </c>
      <c r="CU13" s="9">
        <v>3.871452982995902E-4</v>
      </c>
      <c r="CV13" s="9">
        <v>3.8683336697825762E-4</v>
      </c>
      <c r="CW13" s="9">
        <v>3.8652573408602014E-4</v>
      </c>
      <c r="CX13" s="9">
        <v>3.8622234039031124E-4</v>
      </c>
      <c r="CY13" s="9">
        <v>3.8592312747479226E-4</v>
      </c>
      <c r="CZ13" s="9">
        <v>3.8562803772810455E-4</v>
      </c>
      <c r="DA13" s="9">
        <v>3.8533701433277685E-4</v>
      </c>
      <c r="DB13" s="9">
        <v>3.8505000125428553E-4</v>
      </c>
      <c r="DC13" s="9">
        <v>3.8476694323026547E-4</v>
      </c>
      <c r="DD13" s="9">
        <v>3.8448778575986969E-4</v>
      </c>
      <c r="DE13" s="9">
        <v>3.8421247509327553E-4</v>
      </c>
      <c r="DF13" s="9">
        <v>3.8394095822133565E-4</v>
      </c>
      <c r="DG13" s="9">
        <v>3.8367318286537135E-4</v>
      </c>
      <c r="DH13" s="9">
        <v>3.8340909746710679E-4</v>
      </c>
      <c r="DI13" s="9">
        <v>3.8314865117874161E-4</v>
      </c>
      <c r="DJ13" s="9">
        <v>3.8289179385316073E-4</v>
      </c>
      <c r="DK13" s="9">
        <v>3.8263847603427881E-4</v>
      </c>
      <c r="DL13" s="9">
        <v>3.8238864894751779E-4</v>
      </c>
      <c r="DM13" s="9">
        <v>3.8214226449041576E-4</v>
      </c>
      <c r="DN13" s="9">
        <v>3.8189927522336504E-4</v>
      </c>
      <c r="DO13" s="9">
        <v>3.8165963436047822E-4</v>
      </c>
      <c r="DP13" s="9">
        <v>3.8142329576057969E-4</v>
      </c>
      <c r="DQ13" s="9">
        <v>3.8119021391832153E-4</v>
      </c>
      <c r="DR13" s="9">
        <v>3.8096034395542166E-4</v>
      </c>
      <c r="DS13" s="9">
        <v>3.8073364161202313E-4</v>
      </c>
      <c r="DT13" s="9">
        <v>3.80510063238172E-4</v>
      </c>
      <c r="DU13" s="9">
        <v>3.8028956578541268E-4</v>
      </c>
      <c r="DV13" s="9">
        <v>3.8007210679849969E-4</v>
      </c>
      <c r="DW13" s="9">
        <v>3.7985764440722272E-4</v>
      </c>
      <c r="DX13" s="9">
        <v>3.796461373183452E-4</v>
      </c>
      <c r="DY13" s="9">
        <v>3.7943754480765336E-4</v>
      </c>
      <c r="DZ13" s="9">
        <v>3.7923182671211495E-4</v>
      </c>
      <c r="EA13" s="9">
        <v>3.7902894342214656E-4</v>
      </c>
      <c r="EB13" s="9">
        <v>3.788288558739867E-4</v>
      </c>
      <c r="EC13" s="9">
        <v>3.7863152554217449E-4</v>
      </c>
      <c r="ED13" s="9">
        <v>3.7843691443213164E-4</v>
      </c>
      <c r="EE13" s="9">
        <v>3.7824498507284721E-4</v>
      </c>
      <c r="EF13" s="9">
        <v>3.7805570050966262E-4</v>
      </c>
      <c r="EG13" s="9">
        <v>3.7786902429715638E-4</v>
      </c>
      <c r="EH13" s="9">
        <v>3.7768492049212652E-4</v>
      </c>
      <c r="EI13" s="9">
        <v>3.7750335364667039E-4</v>
      </c>
      <c r="EJ13" s="9">
        <v>3.7732428880135897E-4</v>
      </c>
      <c r="EK13" s="9">
        <v>3.7714769147850622E-4</v>
      </c>
      <c r="EL13" s="9">
        <v>3.7697352767553007E-4</v>
      </c>
      <c r="EM13" s="9">
        <v>3.7680176385840585E-4</v>
      </c>
      <c r="EN13" s="9">
        <v>3.7663236695520928E-4</v>
      </c>
      <c r="EO13" s="9">
        <v>3.7646530434974894E-4</v>
      </c>
      <c r="EP13" s="9">
        <v>3.7630054387528621E-4</v>
      </c>
      <c r="EQ13" s="9">
        <v>3.7613805380834161E-4</v>
      </c>
      <c r="ER13" s="9">
        <v>3.7597780286258674E-4</v>
      </c>
      <c r="ES13" s="9">
        <v>3.7581976018282056E-4</v>
      </c>
      <c r="ET13" s="9">
        <v>3.7566389533902805E-4</v>
      </c>
      <c r="EU13" s="9">
        <v>3.7551017832052134E-4</v>
      </c>
      <c r="EV13" s="9">
        <v>3.7535857953016139E-4</v>
      </c>
      <c r="EW13" s="9">
        <v>3.7520906977865924E-4</v>
      </c>
      <c r="EX13" s="9">
        <v>3.7506162027895558E-4</v>
      </c>
      <c r="EY13" s="9">
        <v>3.7491620264067847E-4</v>
      </c>
      <c r="EZ13" s="9">
        <v>3.7477278886467649E-4</v>
      </c>
      <c r="FA13" s="9">
        <v>3.7463135133762799E-4</v>
      </c>
      <c r="FB13" s="9">
        <v>3.7449186282672436E-4</v>
      </c>
      <c r="FC13" s="9">
        <v>3.743542964744262E-4</v>
      </c>
      <c r="FD13" s="9">
        <v>3.7421862579329267E-4</v>
      </c>
      <c r="FE13" s="9">
        <v>3.7408482466088093E-4</v>
      </c>
      <c r="FF13" s="9">
        <v>3.7395286731471678E-4</v>
      </c>
      <c r="FG13" s="9">
        <v>3.7382272834733416E-4</v>
      </c>
      <c r="FH13" s="9">
        <v>3.7369438270138321E-4</v>
      </c>
      <c r="FI13" s="9">
        <v>3.7356780566480559E-4</v>
      </c>
      <c r="FJ13" s="9">
        <v>3.7344297286607631E-4</v>
      </c>
      <c r="FK13" s="9">
        <v>3.7331986026951122E-4</v>
      </c>
      <c r="FL13" s="9">
        <v>3.7319844417063911E-4</v>
      </c>
      <c r="FM13" s="9">
        <v>3.7307870119163752E-4</v>
      </c>
      <c r="FN13" s="9">
        <v>3.7296060827683155E-4</v>
      </c>
      <c r="FO13" s="9">
        <v>3.7284414268825465E-4</v>
      </c>
      <c r="FP13" s="9">
        <v>3.7272928200127067E-4</v>
      </c>
      <c r="FQ13" s="9">
        <v>3.7261600410025587E-4</v>
      </c>
      <c r="FR13" s="9">
        <v>3.7250428717434112E-4</v>
      </c>
      <c r="FS13" s="9">
        <v>3.72394109713212E-4</v>
      </c>
      <c r="FT13" s="9">
        <v>3.7228545050296726E-4</v>
      </c>
      <c r="FU13" s="9">
        <v>3.7217828862203439E-4</v>
      </c>
      <c r="FV13" s="9">
        <v>3.7207260343714117E-4</v>
      </c>
      <c r="FW13" s="9">
        <v>3.7196837459934289E-4</v>
      </c>
      <c r="FX13" s="9">
        <v>3.7186558204010424E-4</v>
      </c>
      <c r="FY13" s="9">
        <v>3.7176420596743529E-4</v>
      </c>
      <c r="FZ13" s="9">
        <v>3.7166422686208084E-4</v>
      </c>
      <c r="GA13" s="9">
        <v>3.7156562547376189E-4</v>
      </c>
      <c r="GB13" s="9">
        <v>3.7146838281746936E-4</v>
      </c>
      <c r="GC13" s="9">
        <v>3.7137248016980845E-4</v>
      </c>
      <c r="GD13" s="9">
        <v>3.7127789906539368E-4</v>
      </c>
      <c r="GE13" s="9">
        <v>3.7118462129329349E-4</v>
      </c>
      <c r="GF13" s="9">
        <v>3.710926288935239E-4</v>
      </c>
      <c r="GG13" s="9">
        <v>3.7100190415359036E-4</v>
      </c>
      <c r="GH13" s="9">
        <v>3.7091242960507741E-4</v>
      </c>
      <c r="GI13" s="9">
        <v>3.7082418802028523E-4</v>
      </c>
      <c r="GJ13" s="9">
        <v>3.7073716240891249E-4</v>
      </c>
      <c r="GK13" s="9">
        <v>3.7065133601478511E-4</v>
      </c>
      <c r="GL13" s="9">
        <v>3.7056669231262987E-4</v>
      </c>
      <c r="GM13" s="9">
        <v>3.7048321500489275E-4</v>
      </c>
      <c r="GN13" s="9">
        <v>3.7040088801860071E-4</v>
      </c>
      <c r="GO13" s="9">
        <v>3.7031969550226719E-4</v>
      </c>
      <c r="GP13" s="9">
        <v>3.7023962182283976E-4</v>
      </c>
      <c r="GQ13" s="9">
        <v>3.7016065156269032E-4</v>
      </c>
      <c r="GR13" s="9">
        <v>3.7008276951664646E-4</v>
      </c>
      <c r="GS13" s="9">
        <v>3.7000596068906375E-4</v>
      </c>
      <c r="GT13" s="9">
        <v>3.6993021029093856E-4</v>
      </c>
      <c r="GU13" s="9">
        <v>3.6985550373706041E-4</v>
      </c>
      <c r="GV13" s="9">
        <v>3.6978182664320367E-4</v>
      </c>
      <c r="GW13" s="9">
        <v>3.6970916482335816E-4</v>
      </c>
      <c r="GX13" s="9">
        <v>3.6963750428699771E-4</v>
      </c>
      <c r="GY13" s="9">
        <v>3.6956683123638608E-4</v>
      </c>
      <c r="GZ13" s="9">
        <v>3.6949713206392066E-4</v>
      </c>
      <c r="HA13" s="9">
        <v>3.6942839334951224E-4</v>
      </c>
      <c r="HB13" s="9">
        <v>3.6936060185800115E-4</v>
      </c>
      <c r="HC13" s="9">
        <v>3.6929374453660872E-4</v>
      </c>
      <c r="HD13" s="9">
        <v>3.6922780851242446E-4</v>
      </c>
      <c r="HE13" s="9">
        <v>3.6916278108992703E-4</v>
      </c>
      <c r="HF13" s="9">
        <v>3.6909864974854012E-4</v>
      </c>
      <c r="HG13" s="9">
        <v>3.6903540214022149E-4</v>
      </c>
      <c r="HH13" s="9">
        <v>3.689730260870856E-4</v>
      </c>
      <c r="HI13" s="9">
        <v>3.6891150957905878E-4</v>
      </c>
      <c r="HJ13" s="9">
        <v>3.6885084077156673E-4</v>
      </c>
      <c r="HK13" s="9">
        <v>3.6879100798325396E-4</v>
      </c>
      <c r="HL13" s="9">
        <v>3.6873199969373477E-4</v>
      </c>
      <c r="HM13" s="9">
        <v>3.6867380454137479E-4</v>
      </c>
      <c r="HN13" s="9">
        <v>3.6861641132110358E-4</v>
      </c>
      <c r="HO13" s="9">
        <v>3.6855980898225723E-4</v>
      </c>
      <c r="HP13" s="9">
        <v>3.685039866264503E-4</v>
      </c>
      <c r="HQ13" s="9">
        <v>3.6844893350547789E-4</v>
      </c>
      <c r="HR13" s="9">
        <v>3.683946390192458E-4</v>
      </c>
      <c r="HS13" s="9">
        <v>3.6834109271372955E-4</v>
      </c>
      <c r="HT13" s="9">
        <v>3.6828828427896179E-4</v>
      </c>
      <c r="HU13" s="9">
        <v>3.6823620354704692E-4</v>
      </c>
      <c r="HV13" s="9">
        <v>3.6818484049020361E-4</v>
      </c>
      <c r="HW13" s="9">
        <v>3.6813418521883365E-4</v>
      </c>
      <c r="HX13" s="9">
        <v>3.6808422797961806E-4</v>
      </c>
      <c r="HY13" s="9">
        <v>3.6803495915363916E-4</v>
      </c>
      <c r="HZ13" s="9">
        <v>3.6798636925452837E-4</v>
      </c>
      <c r="IA13" s="9">
        <v>3.6793844892663968E-4</v>
      </c>
      <c r="IB13" s="9">
        <v>3.6789118894324849E-4</v>
      </c>
      <c r="IC13" s="9">
        <v>3.6784458020477472E-4</v>
      </c>
      <c r="ID13" s="9">
        <v>3.6779861373703116E-4</v>
      </c>
      <c r="IE13" s="9">
        <v>3.6775328068949532E-4</v>
      </c>
      <c r="IF13" s="9">
        <v>3.6770857233360522E-4</v>
      </c>
      <c r="IG13" s="9">
        <v>3.6766448006107896E-4</v>
      </c>
      <c r="IH13" s="9">
        <v>3.6762099538225718E-4</v>
      </c>
      <c r="II13" s="9">
        <v>3.6757810992446848E-4</v>
      </c>
      <c r="IJ13" s="9">
        <v>3.6753581543041725E-4</v>
      </c>
      <c r="IK13" s="9">
        <v>3.6749410375659392E-4</v>
      </c>
      <c r="IL13" s="9">
        <v>3.6745296687170677E-4</v>
      </c>
      <c r="IM13" s="9">
        <v>3.6741239685513573E-4</v>
      </c>
      <c r="IN13" s="9">
        <v>3.6737238589540724E-4</v>
      </c>
      <c r="IO13" s="9">
        <v>3.6733292628869028E-4</v>
      </c>
      <c r="IP13" s="9">
        <v>3.6729401043731301E-4</v>
      </c>
      <c r="IQ13" s="9">
        <v>3.6725563084829974E-4</v>
      </c>
      <c r="IR13" s="9">
        <v>3.6721778013192854E-4</v>
      </c>
      <c r="IS13" s="9">
        <v>3.6718045100030822E-4</v>
      </c>
      <c r="IT13" s="9">
        <v>3.6714363626597492E-4</v>
      </c>
      <c r="IU13" s="9">
        <v>3.6710732884050851E-4</v>
      </c>
      <c r="IV13" s="9">
        <v>3.6707152173316758E-4</v>
      </c>
      <c r="IW13" s="9">
        <v>3.6703620804954358E-4</v>
      </c>
      <c r="IX13" s="9">
        <v>3.6700138099023317E-4</v>
      </c>
      <c r="IY13" s="9">
        <v>3.6696703384952914E-4</v>
      </c>
      <c r="IZ13" s="9">
        <v>3.6693316001412928E-4</v>
      </c>
      <c r="JA13" s="9">
        <v>3.6689975296186301E-4</v>
      </c>
      <c r="JB13" s="9">
        <v>3.6686680626043557E-4</v>
      </c>
      <c r="JC13" s="9">
        <v>3.6683431356618953E-4</v>
      </c>
      <c r="JD13" s="9">
        <v>3.6680226862288338E-4</v>
      </c>
      <c r="JE13" s="9">
        <v>3.6677066526048698E-4</v>
      </c>
      <c r="JF13" s="9">
        <v>3.6673949739399344E-4</v>
      </c>
      <c r="JG13" s="9">
        <v>3.667087590222476E-4</v>
      </c>
      <c r="JH13" s="9">
        <v>3.666784442267905E-4</v>
      </c>
      <c r="JI13" s="9">
        <v>3.6664854717071988E-4</v>
      </c>
      <c r="JJ13" s="9">
        <v>3.6661906209756623E-4</v>
      </c>
      <c r="JK13" s="9">
        <v>3.6658998333018454E-4</v>
      </c>
      <c r="JL13" s="9">
        <v>3.6656130526966106E-4</v>
      </c>
      <c r="JM13" s="9">
        <v>3.6653302239423544E-4</v>
      </c>
      <c r="JN13" s="9">
        <v>3.6650512925823735E-4</v>
      </c>
      <c r="JO13" s="9">
        <v>3.6647762049103814E-4</v>
      </c>
      <c r="JP13" s="9">
        <v>3.6645049079601666E-4</v>
      </c>
      <c r="JQ13" s="9">
        <v>3.6642373494953954E-4</v>
      </c>
      <c r="JR13" s="9">
        <v>3.663973477999552E-4</v>
      </c>
      <c r="JS13" s="9">
        <v>3.6637132426660228E-4</v>
      </c>
      <c r="JT13" s="9">
        <v>3.6634565933883095E-4</v>
      </c>
      <c r="JU13" s="9">
        <v>3.6632034807503847E-4</v>
      </c>
      <c r="JV13" s="9">
        <v>3.6629538560171775E-4</v>
      </c>
      <c r="JW13" s="9">
        <v>3.6627076711251872E-4</v>
      </c>
      <c r="JX13" s="9">
        <v>3.6624648786732312E-4</v>
      </c>
      <c r="JY13" s="9">
        <v>3.6622254319133168E-4</v>
      </c>
      <c r="JZ13" s="9">
        <v>3.6619892847416429E-4</v>
      </c>
      <c r="KA13" s="9">
        <v>3.6617563916897182E-4</v>
      </c>
      <c r="KB13" s="9">
        <v>3.661526707915612E-4</v>
      </c>
      <c r="KC13" s="9">
        <v>3.6613001891953162E-4</v>
      </c>
      <c r="KD13" s="9">
        <v>3.6610767919142322E-4</v>
      </c>
      <c r="KE13" s="9">
        <v>3.6608564730587735E-4</v>
      </c>
      <c r="KF13" s="9">
        <v>3.6606391902080804E-4</v>
      </c>
      <c r="KG13" s="9">
        <v>3.6604249015258585E-4</v>
      </c>
      <c r="KH13" s="9">
        <v>3.6602135657523159E-4</v>
      </c>
      <c r="KI13" s="9">
        <v>3.6600051421962251E-4</v>
      </c>
      <c r="KJ13" s="9">
        <v>3.6597995907270851E-4</v>
      </c>
      <c r="KK13" s="9">
        <v>3.6595968717673951E-4</v>
      </c>
      <c r="KL13" s="9">
        <v>3.6593969462850339E-4</v>
      </c>
      <c r="KM13" s="9">
        <v>3.659199775785746E-4</v>
      </c>
      <c r="KN13" s="9">
        <v>3.6590053223057271E-4</v>
      </c>
      <c r="KO13" s="9">
        <v>3.6588135484043175E-4</v>
      </c>
      <c r="KP13" s="9">
        <v>3.6586244171567901E-4</v>
      </c>
      <c r="KQ13" s="9">
        <v>3.6584378921472442E-4</v>
      </c>
      <c r="KR13" s="9">
        <v>3.6582539374615901E-4</v>
      </c>
      <c r="KS13" s="9">
        <v>3.658072517680637E-4</v>
      </c>
      <c r="KT13" s="9">
        <v>3.6578935978732725E-4</v>
      </c>
      <c r="KU13" s="9">
        <v>3.6577171435897365E-4</v>
      </c>
      <c r="KV13" s="9">
        <v>3.6575431208549886E-4</v>
      </c>
      <c r="KW13" s="9">
        <v>3.6573714961621654E-4</v>
      </c>
      <c r="KX13" s="9">
        <v>3.6572022364661299E-4</v>
      </c>
      <c r="KY13" s="9">
        <v>3.6570353091771094E-4</v>
      </c>
      <c r="KZ13" s="9">
        <v>3.6568706821544193E-4</v>
      </c>
      <c r="LA13" s="9">
        <v>3.6567083237002752E-4</v>
      </c>
      <c r="LB13" s="9">
        <v>3.6565482025536903E-4</v>
      </c>
      <c r="LC13" s="9">
        <v>3.6563902878844544E-4</v>
      </c>
      <c r="LD13" s="9">
        <v>3.6562345492872005E-4</v>
      </c>
      <c r="LE13" s="9">
        <v>3.6560809567755487E-4</v>
      </c>
      <c r="LF13" s="9">
        <v>3.6559294807763336E-4</v>
      </c>
      <c r="LG13" s="9">
        <v>3.6557800921239081E-4</v>
      </c>
      <c r="LH13" s="9">
        <v>3.65563276205453E-4</v>
      </c>
      <c r="LI13" s="9">
        <v>3.6554874622008224E-4</v>
      </c>
      <c r="LJ13" s="9">
        <v>3.6553441645863129E-4</v>
      </c>
      <c r="LK13" s="9">
        <v>3.6552028416200457E-4</v>
      </c>
      <c r="LL13" s="9">
        <v>3.6550634660912696E-4</v>
      </c>
      <c r="LM13" s="9">
        <v>3.6549260111642002E-4</v>
      </c>
      <c r="LN13" s="9">
        <v>3.6547904503728503E-4</v>
      </c>
      <c r="LO13" s="9">
        <v>3.6546567576159353E-4</v>
      </c>
      <c r="LP13" s="9">
        <v>3.6545249071518479E-4</v>
      </c>
      <c r="LQ13" s="9">
        <v>3.6543948735937021E-4</v>
      </c>
      <c r="LR13" s="9">
        <v>3.6542666319044431E-4</v>
      </c>
      <c r="LS13" s="9">
        <v>3.6541401573920296E-4</v>
      </c>
      <c r="LT13" s="9">
        <v>3.6540154257046762E-4</v>
      </c>
      <c r="LU13" s="9">
        <v>3.653892412826167E-4</v>
      </c>
      <c r="LV13" s="9">
        <v>3.653771095071231E-4</v>
      </c>
      <c r="LW13" s="9">
        <v>3.6536514490809809E-4</v>
      </c>
      <c r="LX13" s="9">
        <v>3.6535334518184167E-4</v>
      </c>
      <c r="LY13" s="9">
        <v>3.6534170805639892E-4</v>
      </c>
      <c r="LZ13" s="9">
        <v>3.6533023129112251E-4</v>
      </c>
      <c r="MA13" s="9">
        <v>3.6531891267624144E-4</v>
      </c>
      <c r="MB13" s="9">
        <v>3.6530775003243535E-4</v>
      </c>
      <c r="MC13" s="9">
        <v>3.6529674121041513E-4</v>
      </c>
      <c r="MD13" s="9">
        <v>3.6528588409050894E-4</v>
      </c>
      <c r="ME13" s="9">
        <v>3.6527517658225406E-4</v>
      </c>
      <c r="MF13" s="9">
        <v>3.652646166239945E-4</v>
      </c>
      <c r="MG13" s="9">
        <v>3.652542021824841E-4</v>
      </c>
      <c r="MH13" s="9">
        <v>3.6524393125249473E-4</v>
      </c>
      <c r="MI13" s="9">
        <v>3.6523380185643056E-4</v>
      </c>
      <c r="MJ13" s="9">
        <v>3.6522381204394708E-4</v>
      </c>
      <c r="MK13" s="9">
        <v>3.652139598915756E-4</v>
      </c>
      <c r="ML13" s="9">
        <v>3.6520424350235293E-4</v>
      </c>
      <c r="MM13" s="9">
        <v>3.651946610054561E-4</v>
      </c>
      <c r="MN13" s="9">
        <v>3.6518521055584237E-4</v>
      </c>
      <c r="MO13" s="9">
        <v>3.6517589033389344E-4</v>
      </c>
      <c r="MP13" s="9">
        <v>3.6516669854506575E-4</v>
      </c>
      <c r="MQ13" s="9">
        <v>3.6515763341954442E-4</v>
      </c>
      <c r="MR13" s="9">
        <v>3.6514869321190285E-4</v>
      </c>
      <c r="MS13" s="9">
        <v>3.6513987620076646E-4</v>
      </c>
      <c r="MT13" s="9">
        <v>3.651311806884812E-4</v>
      </c>
      <c r="MU13" s="9">
        <v>3.6512260500078694E-4</v>
      </c>
      <c r="MV13" s="9">
        <v>3.6511414748649496E-4</v>
      </c>
      <c r="MW13" s="9">
        <v>3.6510580651716979E-4</v>
      </c>
      <c r="MX13" s="9">
        <v>3.65097580486816E-4</v>
      </c>
      <c r="MY13" s="9">
        <v>3.6508946781156886E-4</v>
      </c>
      <c r="MZ13" s="9">
        <v>3.6508146692938942E-4</v>
      </c>
      <c r="NA13" s="9">
        <v>3.6507357629976371E-4</v>
      </c>
      <c r="NB13" s="9">
        <v>3.6506579440340593E-4</v>
      </c>
      <c r="NC13" s="9">
        <v>3.6505811974196637E-4</v>
      </c>
      <c r="ND13" s="9">
        <v>3.650505508377424E-4</v>
      </c>
      <c r="NE13" s="9">
        <v>3.6504308623339446E-4</v>
      </c>
      <c r="NF13" s="9">
        <v>3.6503572449166506E-4</v>
      </c>
      <c r="NG13" s="9">
        <v>3.6502846419510221E-4</v>
      </c>
      <c r="NH13" s="9">
        <v>3.6502130394578644E-4</v>
      </c>
      <c r="NI13" s="9">
        <v>3.6501424236506171E-4</v>
      </c>
      <c r="NJ13" s="9">
        <v>3.6500727809326997E-4</v>
      </c>
      <c r="NK13" s="9">
        <v>3.6500040978948932E-4</v>
      </c>
      <c r="NL13" s="9">
        <v>3.6499363613127573E-4</v>
      </c>
      <c r="NM13" s="9">
        <v>3.6498695581440861E-4</v>
      </c>
      <c r="NN13" s="9">
        <v>3.6498036755263957E-4</v>
      </c>
      <c r="NO13" s="9">
        <v>3.6497387007744482E-4</v>
      </c>
      <c r="NP13" s="9">
        <v>3.6496746213778085E-4</v>
      </c>
      <c r="NQ13" s="9">
        <v>3.6496114249984354E-4</v>
      </c>
      <c r="NR13" s="9">
        <v>3.6495490994683079E-4</v>
      </c>
      <c r="NS13" s="9">
        <v>3.6494876327870801E-4</v>
      </c>
      <c r="NT13" s="9">
        <v>3.6494270131197718E-4</v>
      </c>
      <c r="NU13" s="9">
        <v>3.649367228794488E-4</v>
      </c>
      <c r="NV13" s="9">
        <v>3.649308268300175E-4</v>
      </c>
      <c r="NW13" s="9">
        <v>3.6492501202844009E-4</v>
      </c>
      <c r="NX13" s="9">
        <v>3.6491927735511707E-4</v>
      </c>
      <c r="NY13" s="9">
        <v>3.6491362170587712E-4</v>
      </c>
      <c r="NZ13" s="9">
        <v>3.649080439917646E-4</v>
      </c>
      <c r="OA13" s="9">
        <v>3.6490254313882944E-4</v>
      </c>
      <c r="OB13" s="9">
        <v>3.6489711808792083E-4</v>
      </c>
      <c r="OC13" s="9">
        <v>3.6489176779448305E-4</v>
      </c>
      <c r="OD13" s="9">
        <v>3.6488649122835452E-4</v>
      </c>
      <c r="OE13" s="9">
        <v>3.6488128737356917E-4</v>
      </c>
      <c r="OF13" s="9">
        <v>3.6487615522816114E-4</v>
      </c>
      <c r="OG13" s="9">
        <v>3.6487109380397165E-4</v>
      </c>
      <c r="OH13" s="9">
        <v>3.6486610212645875E-4</v>
      </c>
      <c r="OI13" s="9">
        <v>3.6486117923450979E-4</v>
      </c>
      <c r="OJ13" s="9">
        <v>3.6485632418025631E-4</v>
      </c>
      <c r="OK13" s="9">
        <v>3.6485153602889154E-4</v>
      </c>
      <c r="OL13" s="9">
        <v>3.6484681385849025E-4</v>
      </c>
      <c r="OM13" s="9">
        <v>3.6484215675983156E-4</v>
      </c>
      <c r="ON13" s="9">
        <v>3.648375638362236E-4</v>
      </c>
      <c r="OO13" s="9">
        <v>3.6483303420333099E-4</v>
      </c>
      <c r="OP13" s="9">
        <v>3.648285669890045E-4</v>
      </c>
      <c r="OQ13" s="9">
        <v>3.6482416133311324E-4</v>
      </c>
      <c r="OR13" s="9">
        <v>3.6481981638737887E-4</v>
      </c>
      <c r="OS13" s="9">
        <v>3.6481553131521247E-4</v>
      </c>
      <c r="OT13" s="9">
        <v>3.6481130529155326E-4</v>
      </c>
      <c r="OU13" s="9">
        <v>3.6480713750270988E-4</v>
      </c>
      <c r="OV13" s="9">
        <v>3.6480302714620371E-4</v>
      </c>
      <c r="OW13" s="9">
        <v>3.6479897343061422E-4</v>
      </c>
      <c r="OX13" s="9">
        <v>3.6479497557542686E-4</v>
      </c>
      <c r="OY13" s="9">
        <v>3.6479103281088243E-4</v>
      </c>
      <c r="OZ13" s="9">
        <v>3.6478714437782918E-4</v>
      </c>
      <c r="PA13" s="9">
        <v>3.6478330952757646E-4</v>
      </c>
      <c r="PB13" s="9">
        <v>3.6477952752175065E-4</v>
      </c>
      <c r="PC13" s="9">
        <v>3.6477579763215284E-4</v>
      </c>
      <c r="PD13" s="9">
        <v>3.6477211914061884E-4</v>
      </c>
      <c r="PE13" s="9">
        <v>3.6476849133888084E-4</v>
      </c>
      <c r="PF13" s="9">
        <v>3.6476491352843091E-4</v>
      </c>
      <c r="PG13" s="9">
        <v>3.6476138502038657E-4</v>
      </c>
      <c r="PH13" s="9">
        <v>3.6475790513535827E-4</v>
      </c>
      <c r="PI13" s="9">
        <v>3.6475447320331845E-4</v>
      </c>
      <c r="PJ13" s="9">
        <v>3.6475108856347249E-4</v>
      </c>
      <c r="PK13" s="9">
        <v>3.6474775056413169E-4</v>
      </c>
      <c r="PL13" s="9">
        <v>3.6474445856258755E-4</v>
      </c>
      <c r="PM13" s="9">
        <v>3.6474121192498811E-4</v>
      </c>
      <c r="PN13" s="9">
        <v>3.6473801002621594E-4</v>
      </c>
      <c r="PO13" s="9">
        <v>3.647348522497679E-4</v>
      </c>
      <c r="PP13" s="9">
        <v>3.6473173798763609E-4</v>
      </c>
      <c r="PQ13" s="9">
        <v>3.6472866664019106E-4</v>
      </c>
      <c r="PR13" s="9">
        <v>3.6472563761606627E-4</v>
      </c>
      <c r="PS13" s="9">
        <v>3.6472265033204434E-4</v>
      </c>
      <c r="PT13" s="9">
        <v>3.6471970421294458E-4</v>
      </c>
      <c r="PU13" s="9">
        <v>3.6471679869151224E-4</v>
      </c>
      <c r="PV13" s="9">
        <v>3.6471393320830947E-4</v>
      </c>
      <c r="PW13" s="9">
        <v>3.6471110721160752E-4</v>
      </c>
      <c r="PX13" s="9">
        <v>3.647083201572804E-4</v>
      </c>
      <c r="PY13" s="9">
        <v>3.6470557150870028E-4</v>
      </c>
      <c r="PZ13" s="9">
        <v>3.6470286073663405E-4</v>
      </c>
      <c r="QA13" s="9">
        <v>3.6470018731914151E-4</v>
      </c>
      <c r="QB13" s="9">
        <v>3.6469755074147476E-4</v>
      </c>
      <c r="QC13" s="9">
        <v>3.6469495049597917E-4</v>
      </c>
      <c r="QD13" s="9">
        <v>3.6469238608199559E-4</v>
      </c>
      <c r="QE13" s="9">
        <v>3.6468985700576395E-4</v>
      </c>
      <c r="QF13" s="9">
        <v>3.6468736278032839E-4</v>
      </c>
      <c r="QG13" s="9">
        <v>3.6468490292544317E-4</v>
      </c>
      <c r="QH13" s="9">
        <v>3.6468247696748045E-4</v>
      </c>
      <c r="QI13" s="9">
        <v>3.6468008443933886E-4</v>
      </c>
      <c r="QJ13" s="9">
        <v>3.6467772488035387E-4</v>
      </c>
      <c r="QK13" s="9">
        <v>3.6467539783620881E-4</v>
      </c>
      <c r="QL13" s="9">
        <v>3.6467310285884762E-4</v>
      </c>
      <c r="QM13" s="9">
        <v>3.6467083950638839E-4</v>
      </c>
      <c r="QN13" s="9">
        <v>3.6466860734303845E-4</v>
      </c>
      <c r="QO13" s="9">
        <v>3.6466640593901025E-4</v>
      </c>
      <c r="QP13" s="9">
        <v>3.6466423487043886E-4</v>
      </c>
      <c r="QQ13" s="9">
        <v>3.646620937193002E-4</v>
      </c>
      <c r="QR13" s="9">
        <v>3.6465998207333051E-4</v>
      </c>
      <c r="QS13" s="9">
        <v>3.6465789952594711E-4</v>
      </c>
      <c r="QT13" s="9">
        <v>3.6465584567617001E-4</v>
      </c>
      <c r="QU13" s="9">
        <v>3.6465382012854488E-4</v>
      </c>
      <c r="QV13" s="9">
        <v>3.6465182249306651E-4</v>
      </c>
      <c r="QW13" s="9">
        <v>3.6464985238510427E-4</v>
      </c>
      <c r="QX13" s="9">
        <v>3.6464790942532753E-4</v>
      </c>
      <c r="QY13" s="9">
        <v>3.6464599323963304E-4</v>
      </c>
      <c r="QZ13" s="9">
        <v>3.6464410345907249E-4</v>
      </c>
      <c r="RA13" s="9">
        <v>3.6464223971978193E-4</v>
      </c>
      <c r="RB13" s="9">
        <v>3.6464040166291132E-4</v>
      </c>
      <c r="RC13" s="9">
        <v>3.6463858893455567E-4</v>
      </c>
      <c r="RD13" s="9">
        <v>3.6463680118568669E-4</v>
      </c>
      <c r="RE13" s="9">
        <v>3.6463503807208588E-4</v>
      </c>
      <c r="RF13" s="9">
        <v>3.6463329925427805E-4</v>
      </c>
      <c r="RG13" s="9">
        <v>3.6463158439746594E-4</v>
      </c>
      <c r="RH13" s="9">
        <v>3.6462989317146582E-4</v>
      </c>
      <c r="RI13" s="9">
        <v>3.6462822525064396E-4</v>
      </c>
      <c r="RJ13" s="9">
        <v>3.6462658031385388E-4</v>
      </c>
      <c r="RK13" s="9">
        <v>3.6462495804437443E-4</v>
      </c>
      <c r="RL13" s="9">
        <v>3.6462335812984892E-4</v>
      </c>
      <c r="RM13" s="9">
        <v>3.6462178026222503E-4</v>
      </c>
      <c r="RN13" s="9">
        <v>3.6462022413769534E-4</v>
      </c>
      <c r="RO13" s="9">
        <v>3.6461868945663895E-4</v>
      </c>
      <c r="RP13" s="9">
        <v>3.6461717592356366E-4</v>
      </c>
      <c r="RQ13" s="9">
        <v>3.6461568324704932E-4</v>
      </c>
      <c r="RR13" s="9">
        <v>3.6461421113969148E-4</v>
      </c>
      <c r="RS13" s="9">
        <v>3.646127593180461E-4</v>
      </c>
      <c r="RT13" s="9">
        <v>3.6461132750257501E-4</v>
      </c>
      <c r="RU13" s="9">
        <v>3.6460991541759221E-4</v>
      </c>
      <c r="RV13" s="9">
        <v>3.6460852279121059E-4</v>
      </c>
      <c r="RW13" s="9">
        <v>3.6460714935528972E-4</v>
      </c>
      <c r="RX13" s="9">
        <v>3.6460579484538401E-4</v>
      </c>
      <c r="RY13" s="9">
        <v>3.6460445900069198E-4</v>
      </c>
      <c r="RZ13" s="9">
        <v>3.6460314156400614E-4</v>
      </c>
      <c r="SA13" s="9">
        <v>3.6460184228166324E-4</v>
      </c>
      <c r="SB13" s="9">
        <v>3.6460056090349561E-4</v>
      </c>
      <c r="SC13" s="9">
        <v>3.6459929718278268E-4</v>
      </c>
      <c r="SD13" s="9">
        <v>3.6459805087620391E-4</v>
      </c>
      <c r="SE13" s="9">
        <v>3.6459682174379168E-4</v>
      </c>
      <c r="SF13" s="9">
        <v>3.6459560954888511E-4</v>
      </c>
      <c r="SG13" s="9">
        <v>3.6459441405808457E-4</v>
      </c>
      <c r="SH13" s="9">
        <v>3.6459323504120657E-4</v>
      </c>
      <c r="SI13" s="9">
        <v>3.6459207227123973E-4</v>
      </c>
      <c r="SJ13" s="9">
        <v>3.6459092552430068E-4</v>
      </c>
      <c r="SK13" s="9">
        <v>3.6458979457959143E-4</v>
      </c>
      <c r="SL13" s="9">
        <v>3.6458867921935643E-4</v>
      </c>
      <c r="SM13" s="9">
        <v>3.6458757922884082E-4</v>
      </c>
      <c r="SN13" s="9">
        <v>3.6458649439624911E-4</v>
      </c>
      <c r="SO13" s="9">
        <v>3.6458542451270446E-4</v>
      </c>
      <c r="SP13" s="9">
        <v>3.645843693722081E-4</v>
      </c>
      <c r="SQ13" s="9">
        <v>3.6458332877160014E-4</v>
      </c>
      <c r="SR13" s="9">
        <v>3.6458230251052028E-4</v>
      </c>
      <c r="SS13" s="9">
        <v>3.6458129039136904E-4</v>
      </c>
      <c r="ST13" s="9">
        <v>3.6458029221926998E-4</v>
      </c>
      <c r="SU13" s="9">
        <v>3.6457930780203198E-4</v>
      </c>
      <c r="SV13" s="9">
        <v>3.645783369501124E-4</v>
      </c>
      <c r="SW13" s="9">
        <v>3.6457737947658052E-4</v>
      </c>
      <c r="SX13" s="9">
        <v>3.6457643519708142E-4</v>
      </c>
      <c r="SY13" s="9">
        <v>3.6457550392980068E-4</v>
      </c>
      <c r="SZ13" s="9">
        <v>3.6457458549542932E-4</v>
      </c>
      <c r="TA13" s="9">
        <v>3.6457367971712913E-4</v>
      </c>
      <c r="TB13" s="9">
        <v>3.6457278642049894E-4</v>
      </c>
      <c r="TC13" s="9">
        <v>3.645719054335407E-4</v>
      </c>
      <c r="TD13" s="9">
        <v>3.6457103658662647E-4</v>
      </c>
      <c r="TE13" s="9">
        <v>3.6457017971246587E-4</v>
      </c>
      <c r="TF13" s="9">
        <v>3.6456933464607368E-4</v>
      </c>
      <c r="TG13" s="9">
        <v>3.6456850122473837E-4</v>
      </c>
      <c r="TH13" s="9">
        <v>3.6456767928799043E-4</v>
      </c>
      <c r="TI13" s="9">
        <v>3.6456686867757169E-4</v>
      </c>
      <c r="TJ13" s="9">
        <v>3.6456606923740474E-4</v>
      </c>
      <c r="TK13" s="9">
        <v>3.6456528081356301E-4</v>
      </c>
      <c r="TL13" s="9">
        <v>3.6456450325424096E-4</v>
      </c>
      <c r="TM13" s="9">
        <v>3.6456373640972496E-4</v>
      </c>
      <c r="TN13" s="9">
        <v>3.6456298013236445E-4</v>
      </c>
      <c r="TO13" s="9">
        <v>3.6456223427654356E-4</v>
      </c>
      <c r="TP13" s="9">
        <v>3.6456149869865291E-4</v>
      </c>
      <c r="TQ13" s="9">
        <v>3.6456077325706211E-4</v>
      </c>
      <c r="TR13" s="9">
        <v>3.6456005781209245E-4</v>
      </c>
      <c r="TS13" s="9">
        <v>3.6455935222598989E-4</v>
      </c>
      <c r="TT13" s="9">
        <v>3.6455865636289889E-4</v>
      </c>
      <c r="TU13" s="9">
        <v>3.6455797008883587E-4</v>
      </c>
      <c r="TV13" s="9">
        <v>3.6455729327166352E-4</v>
      </c>
      <c r="TW13" s="9">
        <v>3.6455662578106541E-4</v>
      </c>
      <c r="TX13" s="9">
        <v>3.6455596748852085E-4</v>
      </c>
      <c r="TY13" s="9">
        <v>3.6455531826728028E-4</v>
      </c>
      <c r="TZ13" s="9">
        <v>3.6455467799234061E-4</v>
      </c>
      <c r="UA13" s="9">
        <v>3.6455404654042137E-4</v>
      </c>
      <c r="UB13" s="9">
        <v>3.6455342378994096E-4</v>
      </c>
      <c r="UC13" s="9">
        <v>3.6455280962099305E-4</v>
      </c>
      <c r="UD13" s="9">
        <v>3.6455220391532378E-4</v>
      </c>
      <c r="UE13" s="9">
        <v>3.6455160655630872E-4</v>
      </c>
      <c r="UF13" s="9">
        <v>3.6455101742893049E-4</v>
      </c>
      <c r="UG13" s="9">
        <v>3.6455043641975683E-4</v>
      </c>
      <c r="UH13" s="9">
        <v>3.645498634169184E-4</v>
      </c>
      <c r="UI13" s="9">
        <v>3.6454929831008755E-4</v>
      </c>
      <c r="UJ13" s="9">
        <v>3.6454874099045689E-4</v>
      </c>
      <c r="UK13" s="9">
        <v>3.6454819135071839E-4</v>
      </c>
      <c r="UL13" s="9">
        <v>3.6454764928504273E-4</v>
      </c>
      <c r="UM13" s="9">
        <v>3.6454711468905909E-4</v>
      </c>
      <c r="UN13" s="9">
        <v>3.6454658745983467E-4</v>
      </c>
      <c r="UO13" s="9">
        <v>3.6454606749585509E-4</v>
      </c>
      <c r="UP13" s="9">
        <v>3.6454555469700494E-4</v>
      </c>
      <c r="UQ13" s="9">
        <v>3.6454504896454843E-4</v>
      </c>
      <c r="UR13" s="9">
        <v>3.6454455020111022E-4</v>
      </c>
      <c r="US13" s="9">
        <v>3.6454405831065699E-4</v>
      </c>
      <c r="UT13" s="9">
        <v>3.6454357319847859E-4</v>
      </c>
      <c r="UU13" s="9">
        <v>3.6454309477117013E-4</v>
      </c>
      <c r="UV13" s="9">
        <v>3.6454262293661373E-4</v>
      </c>
      <c r="UW13" s="9">
        <v>3.6454215760396095E-4</v>
      </c>
      <c r="UX13" s="9">
        <v>3.6454169868361521E-4</v>
      </c>
      <c r="UY13" s="9">
        <v>3.645412460872147E-4</v>
      </c>
      <c r="UZ13" s="9">
        <v>3.6454079972761503E-4</v>
      </c>
      <c r="VA13" s="9">
        <v>3.6454035951887279E-4</v>
      </c>
      <c r="VB13" s="9">
        <v>3.6453992537622886E-4</v>
      </c>
      <c r="VC13" s="9">
        <v>3.6453949721609207E-4</v>
      </c>
      <c r="VD13" s="9">
        <v>3.6453907495602325E-4</v>
      </c>
      <c r="VE13" s="9">
        <v>3.6453865851471918E-4</v>
      </c>
      <c r="VF13" s="9">
        <v>3.6453824781199691E-4</v>
      </c>
      <c r="VG13" s="9">
        <v>3.645378427687786E-4</v>
      </c>
      <c r="VH13" s="9">
        <v>3.645374433070759E-4</v>
      </c>
      <c r="VI13" s="9">
        <v>3.6453704934997534E-4</v>
      </c>
      <c r="VJ13" s="9">
        <v>3.6453666082162316E-4</v>
      </c>
      <c r="VK13" s="9">
        <v>3.6453627764721093E-4</v>
      </c>
      <c r="VL13" s="9">
        <v>3.6453589975296119E-4</v>
      </c>
      <c r="VM13" s="9">
        <v>3.645355270661129E-4</v>
      </c>
      <c r="VN13" s="9">
        <v>3.6453515951490793E-4</v>
      </c>
      <c r="VO13" s="9">
        <v>3.6453479702857684E-4</v>
      </c>
      <c r="VP13" s="9">
        <v>3.6453443953732534E-4</v>
      </c>
      <c r="VQ13" s="9">
        <v>3.6453408697232107E-4</v>
      </c>
      <c r="VR13" s="9">
        <v>3.6453373926568003E-4</v>
      </c>
      <c r="VS13" s="9">
        <v>3.6453339635045376E-4</v>
      </c>
      <c r="VT13" s="9">
        <v>3.6453305816061635E-4</v>
      </c>
      <c r="VU13" s="9">
        <v>3.6453272463105165E-4</v>
      </c>
      <c r="VV13" s="9">
        <v>3.6453239569754091E-4</v>
      </c>
      <c r="VW13" s="9">
        <v>3.6453207129675034E-4</v>
      </c>
      <c r="VX13" s="9">
        <v>3.6453175136621878E-4</v>
      </c>
      <c r="VY13" s="9">
        <v>3.6453143584434583E-4</v>
      </c>
      <c r="VZ13" s="9">
        <v>3.6453112467037989E-4</v>
      </c>
      <c r="WA13" s="9">
        <v>3.6453081778440672E-4</v>
      </c>
      <c r="WB13" s="9">
        <v>3.6453051512733744E-4</v>
      </c>
      <c r="WC13" s="9">
        <v>3.6453021664089767E-4</v>
      </c>
      <c r="WD13" s="9">
        <v>3.6452992226761584E-4</v>
      </c>
      <c r="WE13" s="9">
        <v>3.6452963195081242E-4</v>
      </c>
      <c r="WF13" s="9">
        <v>3.6452934563458898E-4</v>
      </c>
      <c r="WG13" s="9">
        <v>3.645290632638173E-4</v>
      </c>
      <c r="WH13" s="9">
        <v>3.6452878478412888E-4</v>
      </c>
      <c r="WI13" s="9">
        <v>3.6452851014190439E-4</v>
      </c>
      <c r="WJ13" s="9">
        <v>3.6452823928426339E-4</v>
      </c>
      <c r="WK13" s="9">
        <v>3.6452797215905412E-4</v>
      </c>
      <c r="WL13" s="9">
        <v>3.645277087148435E-4</v>
      </c>
      <c r="WM13" s="9">
        <v>3.6452744890090713E-4</v>
      </c>
      <c r="WN13" s="9">
        <v>3.6452719266721976E-4</v>
      </c>
      <c r="WO13" s="9">
        <v>3.6452693996444531E-4</v>
      </c>
      <c r="WP13" s="9">
        <v>3.645266907439276E-4</v>
      </c>
      <c r="WQ13" s="9">
        <v>3.6452644495768105E-4</v>
      </c>
      <c r="WR13" s="9">
        <v>3.645262025583812E-4</v>
      </c>
      <c r="WS13" s="9">
        <v>3.645259634993557E-4</v>
      </c>
      <c r="WT13" s="9">
        <v>3.6452572773457544E-4</v>
      </c>
      <c r="WU13" s="9">
        <v>3.6452549521864553E-4</v>
      </c>
      <c r="WV13" s="9">
        <v>3.6452526590679673E-4</v>
      </c>
      <c r="WW13" s="9">
        <v>3.6452503975487657E-4</v>
      </c>
      <c r="WX13" s="9">
        <v>3.645248167193411E-4</v>
      </c>
      <c r="WY13" s="9">
        <v>3.6452459675724634E-4</v>
      </c>
      <c r="WZ13" s="9">
        <v>3.645243798262402E-4</v>
      </c>
      <c r="XA13" s="9">
        <v>3.6452416588455411E-4</v>
      </c>
      <c r="XB13" s="9">
        <v>3.6452395489099506E-4</v>
      </c>
      <c r="XC13" s="9">
        <v>3.6452374680493772E-4</v>
      </c>
      <c r="XD13" s="9">
        <v>3.645235415863166E-4</v>
      </c>
      <c r="XE13" s="9">
        <v>3.6452333919561827E-4</v>
      </c>
      <c r="XF13" s="9">
        <v>3.6452313959387385E-4</v>
      </c>
      <c r="XG13" s="9">
        <v>3.6452294274265135E-4</v>
      </c>
      <c r="XH13" s="9">
        <v>3.6452274860404848E-4</v>
      </c>
      <c r="XI13" s="9">
        <v>3.6452255714068519E-4</v>
      </c>
      <c r="XJ13" s="9">
        <v>3.6452236831569656E-4</v>
      </c>
      <c r="XK13" s="9">
        <v>3.645221820927256E-4</v>
      </c>
      <c r="XL13" s="9">
        <v>3.6452199843591644E-4</v>
      </c>
      <c r="XM13" s="9">
        <v>3.6452181730990728E-4</v>
      </c>
      <c r="XN13" s="9">
        <v>3.6452163867982347E-4</v>
      </c>
      <c r="XO13" s="9">
        <v>3.6452146251127106E-4</v>
      </c>
      <c r="XP13" s="9">
        <v>3.6452128877033005E-4</v>
      </c>
      <c r="XQ13" s="9">
        <v>3.6452111742354786E-4</v>
      </c>
      <c r="XR13" s="9">
        <v>3.6452094843793286E-4</v>
      </c>
      <c r="XS13" s="9">
        <v>3.6452078178094804E-4</v>
      </c>
      <c r="XT13" s="9">
        <v>3.6452061742050471E-4</v>
      </c>
      <c r="XU13" s="9">
        <v>3.6452045532495646E-4</v>
      </c>
      <c r="XV13" s="9">
        <v>3.6452029546309292E-4</v>
      </c>
      <c r="XW13" s="9">
        <v>3.6452013780413379E-4</v>
      </c>
      <c r="XX13" s="9">
        <v>3.6451998231772293E-4</v>
      </c>
      <c r="XY13" s="9">
        <v>3.6451982897392254E-4</v>
      </c>
      <c r="XZ13" s="9">
        <v>3.6451967774320736E-4</v>
      </c>
      <c r="YA13" s="9">
        <v>3.6451952859645892E-4</v>
      </c>
      <c r="YB13" s="9">
        <v>3.6451938150496005E-4</v>
      </c>
      <c r="YC13" s="9">
        <v>3.645192364403894E-4</v>
      </c>
      <c r="YD13" s="9">
        <v>3.6451909337481569E-4</v>
      </c>
      <c r="YE13" s="9">
        <v>3.6451895228069271E-4</v>
      </c>
      <c r="YF13" s="9">
        <v>3.6451881313085376E-4</v>
      </c>
      <c r="YG13" s="9">
        <v>3.6451867589850642E-4</v>
      </c>
      <c r="YH13" s="9">
        <v>3.6451854055722765E-4</v>
      </c>
      <c r="YI13" s="9">
        <v>3.6451840708095844E-4</v>
      </c>
      <c r="YJ13" s="9">
        <v>3.6451827544399886E-4</v>
      </c>
      <c r="YK13" s="9">
        <v>3.6451814562100314E-4</v>
      </c>
      <c r="YL13" s="9">
        <v>3.6451801758697472E-4</v>
      </c>
      <c r="YM13" s="9">
        <v>3.6451789131726161E-4</v>
      </c>
      <c r="YN13" s="9">
        <v>3.6451776678755139E-4</v>
      </c>
      <c r="YO13" s="9">
        <v>3.6451764397386677E-4</v>
      </c>
      <c r="YP13" s="9">
        <v>3.645175228525608E-4</v>
      </c>
      <c r="YQ13" s="9">
        <v>3.6451740340031247E-4</v>
      </c>
      <c r="YR13" s="9">
        <v>3.6451728559412199E-4</v>
      </c>
      <c r="YS13" s="9">
        <v>3.6451716941130667E-4</v>
      </c>
      <c r="YT13" s="9">
        <v>3.6451705482949638E-4</v>
      </c>
      <c r="YU13" s="9">
        <v>3.6451694182662911E-4</v>
      </c>
      <c r="YV13" s="9">
        <v>3.6451683038094695E-4</v>
      </c>
      <c r="YW13" s="9">
        <v>3.6451672047099184E-4</v>
      </c>
      <c r="YX13" s="9">
        <v>3.6451661207560136E-4</v>
      </c>
      <c r="YY13" s="9">
        <v>3.6451650517390472E-4</v>
      </c>
      <c r="YZ13" s="9">
        <v>3.6451639974531883E-4</v>
      </c>
      <c r="ZA13" s="9">
        <v>3.6451629576954401E-4</v>
      </c>
      <c r="ZB13" s="9">
        <v>3.6451619322656057E-4</v>
      </c>
      <c r="ZC13" s="9">
        <v>3.6451609209662455E-4</v>
      </c>
      <c r="ZD13" s="9">
        <v>3.6451599236026399E-4</v>
      </c>
      <c r="ZE13" s="9">
        <v>3.6451589399827546E-4</v>
      </c>
      <c r="ZF13" s="9">
        <v>3.6451579699172006E-4</v>
      </c>
      <c r="ZG13" s="9">
        <v>3.6451570132191974E-4</v>
      </c>
      <c r="ZH13" s="9">
        <v>3.6451560697045408E-4</v>
      </c>
      <c r="ZI13" s="9">
        <v>3.645155139191563E-4</v>
      </c>
      <c r="ZJ13" s="9">
        <v>3.6451542215011E-4</v>
      </c>
      <c r="ZK13" s="9">
        <v>3.6451533164564578E-4</v>
      </c>
      <c r="ZL13" s="9">
        <v>3.6451524238833753E-4</v>
      </c>
      <c r="ZM13" s="9">
        <v>3.6451515436099939E-4</v>
      </c>
      <c r="ZN13" s="9">
        <v>3.6451506754668237E-4</v>
      </c>
      <c r="ZO13" s="9">
        <v>3.6451498192867094E-4</v>
      </c>
      <c r="ZP13" s="9">
        <v>3.6451489749047991E-4</v>
      </c>
      <c r="ZQ13" s="9">
        <v>3.6451481421585134E-4</v>
      </c>
      <c r="ZR13" s="9">
        <v>3.6451473208875136E-4</v>
      </c>
      <c r="ZS13" s="9">
        <v>3.6451465109336686E-4</v>
      </c>
      <c r="ZT13" s="9">
        <v>3.6451457121410274E-4</v>
      </c>
      <c r="ZU13" s="9">
        <v>3.6451449243557889E-4</v>
      </c>
      <c r="ZV13" s="9">
        <v>3.6451441474262704E-4</v>
      </c>
      <c r="ZW13" s="9">
        <v>3.6451433812028787E-4</v>
      </c>
      <c r="ZX13" s="9">
        <v>3.6451426255380837E-4</v>
      </c>
      <c r="ZY13" s="9">
        <v>3.6451418802863869E-4</v>
      </c>
      <c r="ZZ13" s="9">
        <v>3.6451411453042955E-4</v>
      </c>
      <c r="AAA13" s="9">
        <v>3.6451404204502938E-4</v>
      </c>
      <c r="AAB13" s="9">
        <v>3.6451397055848163E-4</v>
      </c>
      <c r="AAC13" s="9">
        <v>3.6451390005702209E-4</v>
      </c>
      <c r="AAD13" s="9">
        <v>3.6451383052707616E-4</v>
      </c>
      <c r="AAE13" s="9">
        <v>3.6451376195525628E-4</v>
      </c>
      <c r="AAF13" s="9">
        <v>3.6451369432835952E-4</v>
      </c>
      <c r="AAG13" s="9">
        <v>3.6451362763336473E-4</v>
      </c>
      <c r="AAH13" s="9">
        <v>3.6451356185743028E-4</v>
      </c>
      <c r="AAI13" s="9">
        <v>3.645134969878915E-4</v>
      </c>
      <c r="AAJ13" s="9">
        <v>3.6451343301225817E-4</v>
      </c>
      <c r="AAK13" s="9">
        <v>3.6451336991821218E-4</v>
      </c>
      <c r="AAL13" s="9">
        <v>3.6451330769360531E-4</v>
      </c>
      <c r="AAM13" s="9">
        <v>3.6451324632645664E-4</v>
      </c>
      <c r="AAN13" s="9">
        <v>3.6451318580495032E-4</v>
      </c>
      <c r="AAO13" s="9">
        <v>3.6451312611743335E-4</v>
      </c>
      <c r="AAP13" s="9">
        <v>3.6451306725241334E-4</v>
      </c>
      <c r="AAQ13" s="9">
        <v>3.6451300919855626E-4</v>
      </c>
      <c r="AAR13" s="9">
        <v>3.6451295194468421E-4</v>
      </c>
      <c r="AAS13" s="9">
        <v>3.6451289547977334E-4</v>
      </c>
      <c r="AAT13" s="9">
        <v>3.645128397929517E-4</v>
      </c>
      <c r="AAU13" s="9">
        <v>3.6451278487349725E-4</v>
      </c>
      <c r="AAV13" s="9">
        <v>3.6451273071083558E-4</v>
      </c>
      <c r="AAW13" s="9">
        <v>3.6451267729453816E-4</v>
      </c>
      <c r="AAX13" s="9">
        <v>3.645126246143199E-4</v>
      </c>
      <c r="AAY13" s="9">
        <v>3.6451257266003766E-4</v>
      </c>
      <c r="AAZ13" s="9">
        <v>3.6451252142168805E-4</v>
      </c>
      <c r="ABA13" s="9">
        <v>3.6451247088940548E-4</v>
      </c>
      <c r="ABB13" s="9">
        <v>3.6451242105346021E-4</v>
      </c>
      <c r="ABC13" s="9">
        <v>3.6451237190425674E-4</v>
      </c>
      <c r="ABD13" s="9">
        <v>3.645123234323318E-4</v>
      </c>
      <c r="ABE13" s="9">
        <v>3.6451227562835239E-4</v>
      </c>
      <c r="ABF13" s="9">
        <v>3.6451222848311415E-4</v>
      </c>
      <c r="ABG13" s="9">
        <v>3.6451218198753962E-4</v>
      </c>
      <c r="ABH13" s="9">
        <v>3.6451213613267642E-4</v>
      </c>
      <c r="ABI13" s="9">
        <v>3.6451209090969551E-4</v>
      </c>
      <c r="ABJ13" s="9">
        <v>3.6451204630988951E-4</v>
      </c>
      <c r="ABK13" s="9">
        <v>3.6451200232467105E-4</v>
      </c>
      <c r="ABL13" s="9">
        <v>3.645119589455711E-4</v>
      </c>
      <c r="ABM13" s="9">
        <v>3.6451191616423728E-4</v>
      </c>
      <c r="ABN13" s="9">
        <v>3.6451187397243238E-4</v>
      </c>
      <c r="ABO13" s="9">
        <v>3.6451183236203269E-4</v>
      </c>
      <c r="ABP13" s="9">
        <v>3.6451179132502632E-4</v>
      </c>
      <c r="ABQ13" s="9">
        <v>3.6451175085351194E-4</v>
      </c>
      <c r="ABR13" s="9">
        <v>3.6451171093969707E-4</v>
      </c>
      <c r="ABS13" s="9">
        <v>3.6451167157589654E-4</v>
      </c>
      <c r="ABT13" s="9">
        <v>3.6451163275453115E-4</v>
      </c>
      <c r="ABU13" s="9">
        <v>3.6451159446812607E-4</v>
      </c>
      <c r="ABV13" s="9">
        <v>3.645115567093096E-4</v>
      </c>
      <c r="ABW13" s="9">
        <v>3.6451151947081145E-4</v>
      </c>
      <c r="ABX13" s="9">
        <v>3.6451148274546164E-4</v>
      </c>
      <c r="ABY13" s="9">
        <v>3.6451144652618905E-4</v>
      </c>
      <c r="ABZ13" s="9">
        <v>3.6451141080601972E-4</v>
      </c>
      <c r="ACA13" s="9">
        <v>3.6451137557807616E-4</v>
      </c>
      <c r="ACB13" s="9">
        <v>3.645113408355754E-4</v>
      </c>
      <c r="ACC13" s="9">
        <v>3.6451130657182802E-4</v>
      </c>
      <c r="ACD13" s="9">
        <v>3.6451127278023686E-4</v>
      </c>
      <c r="ACE13" s="9">
        <v>3.645112394542954E-4</v>
      </c>
      <c r="ACF13" s="9">
        <v>3.6451120658758708E-4</v>
      </c>
      <c r="ACG13" s="9">
        <v>3.6451117417378367E-4</v>
      </c>
      <c r="ACH13" s="9">
        <v>3.6451114220664406E-4</v>
      </c>
      <c r="ACI13" s="9">
        <v>3.6451111068001326E-4</v>
      </c>
      <c r="ACJ13" s="9">
        <v>3.6451107958782096E-4</v>
      </c>
      <c r="ACK13" s="9">
        <v>3.6451104892408059E-4</v>
      </c>
      <c r="ACL13" s="9">
        <v>3.6451101868288812E-4</v>
      </c>
      <c r="ACM13" s="9">
        <v>3.6451098885842078E-4</v>
      </c>
      <c r="ACN13" s="9">
        <v>3.6451095944493606E-4</v>
      </c>
      <c r="ACO13" s="9">
        <v>3.6451093043677062E-4</v>
      </c>
      <c r="ACP13" s="9">
        <v>3.6451090182833918E-4</v>
      </c>
      <c r="ACQ13" s="9">
        <v>3.6451087361413336E-4</v>
      </c>
      <c r="ACR13" s="9">
        <v>3.6451084578872065E-4</v>
      </c>
      <c r="ACS13" s="9">
        <v>3.6451081834674352E-4</v>
      </c>
      <c r="ACT13" s="9">
        <v>3.6451079128291817E-4</v>
      </c>
      <c r="ACU13" s="9">
        <v>3.6451076459203369E-4</v>
      </c>
      <c r="ACV13" s="9">
        <v>3.6451073826895093E-4</v>
      </c>
      <c r="ACW13" s="9">
        <v>3.6451071230860161E-4</v>
      </c>
      <c r="ACX13" s="9">
        <v>3.6451068670598718E-4</v>
      </c>
      <c r="ACY13" s="9">
        <v>3.6451066145617799E-4</v>
      </c>
      <c r="ACZ13" s="9">
        <v>3.6451063655431248E-4</v>
      </c>
      <c r="ADA13" s="9">
        <v>3.6451061199559587E-4</v>
      </c>
      <c r="ADB13" s="9">
        <v>3.6451058777529959E-4</v>
      </c>
      <c r="ADC13" s="9">
        <v>3.6451056388876019E-4</v>
      </c>
      <c r="ADD13" s="9">
        <v>3.6451054033137851E-4</v>
      </c>
      <c r="ADE13" s="9">
        <v>3.6451051709861872E-4</v>
      </c>
      <c r="ADF13" s="9">
        <v>3.6451049418600751E-4</v>
      </c>
      <c r="ADG13" s="9">
        <v>3.6451047158913327E-4</v>
      </c>
      <c r="ADH13" s="9">
        <v>3.6451044930364503E-4</v>
      </c>
      <c r="ADI13" s="9">
        <v>3.6451042732525192E-4</v>
      </c>
      <c r="ADJ13" s="9">
        <v>3.6451040564972216E-4</v>
      </c>
      <c r="ADK13" s="9">
        <v>3.6451038427288225E-4</v>
      </c>
      <c r="ADL13" s="9">
        <v>3.6451036319061633E-4</v>
      </c>
      <c r="ADM13" s="9">
        <v>3.6451034239886508E-4</v>
      </c>
      <c r="ADN13" s="9">
        <v>3.6451032189362516E-4</v>
      </c>
      <c r="ADO13" s="9">
        <v>3.6451030167094849E-4</v>
      </c>
      <c r="ADP13" s="9">
        <v>3.6451028172694122E-4</v>
      </c>
      <c r="ADQ13" s="9">
        <v>3.6451026205776342E-4</v>
      </c>
      <c r="ADR13" s="9">
        <v>3.6451024265962787E-4</v>
      </c>
      <c r="ADS13" s="9">
        <v>3.645102235287996E-4</v>
      </c>
      <c r="ADT13" s="9">
        <v>3.6451020466159504E-4</v>
      </c>
      <c r="ADU13" s="9">
        <v>3.6451018605438156E-4</v>
      </c>
      <c r="ADV13" s="9">
        <v>3.6451016770357636E-4</v>
      </c>
      <c r="ADW13" s="9">
        <v>3.6451014960564619E-4</v>
      </c>
      <c r="ADX13" s="9">
        <v>3.6451013175710638E-4</v>
      </c>
      <c r="ADY13" s="9">
        <v>3.6451011415452044E-4</v>
      </c>
      <c r="ADZ13" s="9">
        <v>3.6451009679449892E-4</v>
      </c>
      <c r="AEA13" s="9">
        <v>3.6451007967369935E-4</v>
      </c>
      <c r="AEB13" s="9">
        <v>3.6451006278882526E-4</v>
      </c>
      <c r="AEC13" s="9">
        <v>3.6451004613662563E-4</v>
      </c>
      <c r="AED13" s="9">
        <v>3.6451002971389407E-4</v>
      </c>
      <c r="AEE13" s="9">
        <v>3.6451001351746858E-4</v>
      </c>
      <c r="AEF13" s="9">
        <v>3.6450999754423065E-4</v>
      </c>
      <c r="AEG13" s="9">
        <v>3.6450998179110469E-4</v>
      </c>
      <c r="AEH13" s="9">
        <v>3.6450996625505758E-4</v>
      </c>
      <c r="AEI13" s="9">
        <v>3.64509950933098E-4</v>
      </c>
      <c r="AEJ13" s="9">
        <v>3.6450993582227579E-4</v>
      </c>
      <c r="AEK13" s="9">
        <v>3.645099209196815E-4</v>
      </c>
      <c r="AEL13" s="9">
        <v>3.6450990622244567E-4</v>
      </c>
      <c r="AEM13" s="9">
        <v>3.6450989172773847E-4</v>
      </c>
      <c r="AEN13" s="9">
        <v>3.6450987743276908E-4</v>
      </c>
      <c r="AEO13" s="9">
        <v>3.6450986333478507E-4</v>
      </c>
      <c r="AEP13" s="9">
        <v>3.6450984943107198E-4</v>
      </c>
      <c r="AEQ13" s="9">
        <v>3.6450983571895276E-4</v>
      </c>
      <c r="AER13" s="9">
        <v>3.645098221957872E-4</v>
      </c>
      <c r="AES13" s="9">
        <v>3.6450980885897156E-4</v>
      </c>
      <c r="AET13" s="9">
        <v>3.6450979570593783E-4</v>
      </c>
      <c r="AEU13" s="9">
        <v>3.6450978273415359E-4</v>
      </c>
      <c r="AEV13" s="9">
        <v>3.6450976994112117E-4</v>
      </c>
      <c r="AEW13" s="9">
        <v>3.6450975732437742E-4</v>
      </c>
      <c r="AEX13" s="9">
        <v>3.6450974488149297E-4</v>
      </c>
      <c r="AEY13" s="9">
        <v>3.6450973261007206E-4</v>
      </c>
      <c r="AEZ13" s="9">
        <v>3.6450972050775199E-4</v>
      </c>
      <c r="AFA13" s="9">
        <v>3.6450970857220249E-4</v>
      </c>
      <c r="AFB13" s="9">
        <v>3.6450969680112543E-4</v>
      </c>
      <c r="AFC13" s="9">
        <v>3.6450968519225445E-4</v>
      </c>
      <c r="AFD13" s="9">
        <v>3.6450967374335424E-4</v>
      </c>
      <c r="AFE13" s="9">
        <v>3.6450966245222047E-4</v>
      </c>
      <c r="AFF13" s="9">
        <v>3.6450965131667914E-4</v>
      </c>
      <c r="AFG13" s="9">
        <v>3.6450964033458608E-4</v>
      </c>
      <c r="AFH13" s="9">
        <v>3.6450962950382673E-4</v>
      </c>
      <c r="AFI13" s="9">
        <v>3.6450961882231582E-4</v>
      </c>
      <c r="AFJ13" s="9">
        <v>3.6450960828799669E-4</v>
      </c>
      <c r="AFK13" s="9">
        <v>3.6450959789884101E-4</v>
      </c>
      <c r="AFL13" s="9">
        <v>3.6450958765284842E-4</v>
      </c>
      <c r="AFM13" s="9">
        <v>3.6450957754804612E-4</v>
      </c>
      <c r="AFN13" s="9">
        <v>3.645095675824885E-4</v>
      </c>
      <c r="AFO13" s="9">
        <v>3.6450955775425679E-4</v>
      </c>
      <c r="AFP13" s="9">
        <v>3.6450954806145858E-4</v>
      </c>
      <c r="AFQ13" s="9">
        <v>3.6450953850222757E-4</v>
      </c>
      <c r="AFR13" s="9">
        <v>3.6450952907472322E-4</v>
      </c>
      <c r="AFS13" s="9">
        <v>3.6450951977713036E-4</v>
      </c>
      <c r="AFT13" s="9">
        <v>3.6450951060765875E-4</v>
      </c>
      <c r="AFU13" s="9">
        <v>3.6450950156454299E-4</v>
      </c>
      <c r="AFV13" s="9">
        <v>3.645094926460418E-4</v>
      </c>
      <c r="AFW13" s="9">
        <v>3.6450948385043796E-4</v>
      </c>
      <c r="AFX13" s="9">
        <v>3.6450947517603801E-4</v>
      </c>
      <c r="AFY13" s="9">
        <v>3.6450946662117166E-4</v>
      </c>
      <c r="AFZ13" s="9">
        <v>3.6450945818419182E-4</v>
      </c>
      <c r="AGA13" s="9">
        <v>3.64509449863474E-4</v>
      </c>
      <c r="AGB13" s="9">
        <v>3.645094416574161E-4</v>
      </c>
      <c r="AGC13" s="9">
        <v>3.645094335644381E-4</v>
      </c>
      <c r="AGD13" s="9">
        <v>3.6450942558298167E-4</v>
      </c>
      <c r="AGE13" s="9">
        <v>3.6450941771151013E-4</v>
      </c>
      <c r="AGF13" s="9">
        <v>3.6450940994850787E-4</v>
      </c>
      <c r="AGG13" s="9">
        <v>3.645094022924802E-4</v>
      </c>
      <c r="AGH13" s="9">
        <v>3.6450939474195294E-4</v>
      </c>
      <c r="AGI13" s="9">
        <v>3.6450938729547233E-4</v>
      </c>
      <c r="AGJ13" s="9">
        <v>3.6450937995160458E-4</v>
      </c>
      <c r="AGK13" s="9">
        <v>3.6450937270893571E-4</v>
      </c>
      <c r="AGL13" s="9">
        <v>3.6450936556607118E-4</v>
      </c>
      <c r="AGM13" s="9">
        <v>3.6450935852163567E-4</v>
      </c>
      <c r="AGN13" s="9">
        <v>3.6450935157427279E-4</v>
      </c>
      <c r="AGO13" s="9">
        <v>3.6450934472264491E-4</v>
      </c>
      <c r="AGP13" s="9">
        <v>3.6450933796543282E-4</v>
      </c>
      <c r="AGQ13" s="9">
        <v>3.6450933130133549E-4</v>
      </c>
      <c r="AGR13" s="9">
        <v>3.6450932472906975E-4</v>
      </c>
      <c r="AGS13" s="9">
        <v>3.6450931824737014E-4</v>
      </c>
      <c r="AGT13" s="9">
        <v>3.6450931185498872E-4</v>
      </c>
      <c r="AGU13" s="9">
        <v>3.6450930555069461E-4</v>
      </c>
      <c r="AGV13" s="9">
        <v>3.6450929933327399E-4</v>
      </c>
      <c r="AGW13" s="9">
        <v>3.6450929320152974E-4</v>
      </c>
      <c r="AGX13" s="9">
        <v>3.645092871542812E-4</v>
      </c>
      <c r="AGY13" s="9">
        <v>3.6450928119036402E-4</v>
      </c>
      <c r="AGZ13" s="9">
        <v>3.6450927530862995E-4</v>
      </c>
      <c r="AHA13" s="9">
        <v>3.6450926950794645E-4</v>
      </c>
      <c r="AHB13" s="9">
        <v>3.6450926378719668E-4</v>
      </c>
      <c r="AHC13" s="9">
        <v>3.6450925814527908E-4</v>
      </c>
      <c r="AHD13" s="9">
        <v>3.6450925258110745E-4</v>
      </c>
      <c r="AHE13" s="9">
        <v>3.6450924709361039E-4</v>
      </c>
      <c r="AHF13" s="9">
        <v>3.6450924168173127E-4</v>
      </c>
      <c r="AHG13" s="9">
        <v>3.6450923634442808E-4</v>
      </c>
      <c r="AHH13" s="9">
        <v>3.6450923108067321E-4</v>
      </c>
      <c r="AHI13" s="9">
        <v>3.6450922588945314E-4</v>
      </c>
      <c r="AHJ13" s="9">
        <v>3.6450922076976841E-4</v>
      </c>
      <c r="AHK13" s="9">
        <v>3.6450921572063315E-4</v>
      </c>
      <c r="AHL13" s="9">
        <v>3.645092107410752E-4</v>
      </c>
      <c r="AHM13" s="9">
        <v>3.6450920583013582E-4</v>
      </c>
      <c r="AHN13" s="9">
        <v>3.645092009868694E-4</v>
      </c>
      <c r="AHO13" s="9">
        <v>3.6450919621034344E-4</v>
      </c>
      <c r="AHP13" s="9">
        <v>3.6450919149963825E-4</v>
      </c>
      <c r="AHQ13" s="9">
        <v>3.6450918685384685E-4</v>
      </c>
      <c r="AHR13" s="9">
        <v>3.6450918227207466E-4</v>
      </c>
      <c r="AHS13" s="9">
        <v>3.6450917775343952E-4</v>
      </c>
      <c r="AHT13" s="9">
        <v>3.6450917329707141E-4</v>
      </c>
      <c r="AHU13" s="9">
        <v>3.645091689021123E-4</v>
      </c>
      <c r="AHV13" s="9">
        <v>3.645091645677159E-4</v>
      </c>
      <c r="AHW13" s="9">
        <v>3.6450916029304766E-4</v>
      </c>
      <c r="AHX13" s="9">
        <v>3.6450915607728462E-4</v>
      </c>
      <c r="AHY13" s="9">
        <v>3.6450915191961497E-4</v>
      </c>
      <c r="AHZ13" s="9">
        <v>3.6450914781923824E-4</v>
      </c>
      <c r="AIA13" s="9">
        <v>3.6450914377536493E-4</v>
      </c>
      <c r="AIB13" s="9">
        <v>3.6450913978721636E-4</v>
      </c>
      <c r="AIC13" s="9">
        <v>3.645091358540247E-4</v>
      </c>
      <c r="AID13" s="9">
        <v>3.6450913197503263E-4</v>
      </c>
      <c r="AIE13" s="9">
        <v>3.6450912814949324E-4</v>
      </c>
      <c r="AIF13" s="9">
        <v>3.6450912437666994E-4</v>
      </c>
      <c r="AIG13" s="9">
        <v>3.645091206558364E-4</v>
      </c>
      <c r="AIH13" s="9">
        <v>3.6450911698627608E-4</v>
      </c>
      <c r="AII13" s="9">
        <v>3.6450911336728252E-4</v>
      </c>
      <c r="AIJ13" s="9">
        <v>3.6450910979815879E-4</v>
      </c>
      <c r="AIK13" s="9">
        <v>3.6450910627821784E-4</v>
      </c>
      <c r="AIL13" s="9">
        <v>3.6450910280678181E-4</v>
      </c>
      <c r="AIM13" s="9">
        <v>3.645090993831824E-4</v>
      </c>
      <c r="AIN13" s="9">
        <v>3.6450909600676032E-4</v>
      </c>
      <c r="AIO13" s="9">
        <v>3.6450909267686548E-4</v>
      </c>
      <c r="AIP13" s="9">
        <v>3.6450908939285678E-4</v>
      </c>
      <c r="AIQ13" s="9">
        <v>3.6450908615410192E-4</v>
      </c>
      <c r="AIR13" s="9">
        <v>3.6450908295997722E-4</v>
      </c>
      <c r="AIS13" s="9">
        <v>3.645090798098677E-4</v>
      </c>
      <c r="AIT13" s="9">
        <v>3.6450907670316688E-4</v>
      </c>
      <c r="AIU13" s="9">
        <v>3.6450907363927654E-4</v>
      </c>
      <c r="AIV13" s="9">
        <v>3.6450907061760676E-4</v>
      </c>
      <c r="AIW13" s="9">
        <v>3.6450906763757572E-4</v>
      </c>
      <c r="AIX13" s="9">
        <v>3.645090646986097E-4</v>
      </c>
      <c r="AIY13" s="9">
        <v>3.6450906180014275E-4</v>
      </c>
      <c r="AIZ13" s="9">
        <v>3.6450905894161684E-4</v>
      </c>
      <c r="AJA13" s="9">
        <v>3.645090561224815E-4</v>
      </c>
      <c r="AJB13" s="9">
        <v>3.64509053342194E-4</v>
      </c>
      <c r="AJC13" s="9">
        <v>3.6450905060021906E-4</v>
      </c>
      <c r="AJD13" s="9">
        <v>3.6450904789602856E-4</v>
      </c>
      <c r="AJE13" s="9">
        <v>3.6450904522910199E-4</v>
      </c>
      <c r="AJF13" s="9">
        <v>3.6450904259892585E-4</v>
      </c>
      <c r="AJG13" s="9">
        <v>3.6450904000499362E-4</v>
      </c>
      <c r="AJH13" s="9">
        <v>3.6450903744680597E-4</v>
      </c>
      <c r="AJI13" s="9">
        <v>3.6450903492387022E-4</v>
      </c>
      <c r="AJJ13" s="9">
        <v>3.6450903243570067E-4</v>
      </c>
      <c r="AJK13" s="9">
        <v>3.6450902998181819E-4</v>
      </c>
      <c r="AJL13" s="9">
        <v>3.6450902756175036E-4</v>
      </c>
      <c r="AJM13" s="9">
        <v>3.6450902517503117E-4</v>
      </c>
      <c r="AJN13" s="9">
        <v>3.6450902282120115E-4</v>
      </c>
      <c r="AJO13" s="9">
        <v>3.6450902049980699E-4</v>
      </c>
      <c r="AJP13" s="9">
        <v>3.6450901821040172E-4</v>
      </c>
      <c r="AJQ13" s="9">
        <v>3.6450901595254457E-4</v>
      </c>
      <c r="AJR13" s="9">
        <v>3.6450901372580083E-4</v>
      </c>
      <c r="AJS13" s="9">
        <v>3.6450901152974174E-4</v>
      </c>
      <c r="AJT13" s="9">
        <v>3.6450900936394446E-4</v>
      </c>
      <c r="AJU13" s="9">
        <v>3.6450900722799192E-4</v>
      </c>
      <c r="AJV13" s="9">
        <v>3.6450900512147291E-4</v>
      </c>
      <c r="AJW13" s="9">
        <v>3.645090030439819E-4</v>
      </c>
      <c r="AJX13" s="9">
        <v>3.6450900099511876E-4</v>
      </c>
      <c r="AJY13" s="9">
        <v>3.6450899897448911E-4</v>
      </c>
      <c r="AJZ13" s="9">
        <v>3.6450899698170378E-4</v>
      </c>
      <c r="AKA13" s="9">
        <v>3.6450899501637917E-4</v>
      </c>
      <c r="AKB13" s="9">
        <v>3.645089930781368E-4</v>
      </c>
      <c r="AKC13" s="9">
        <v>3.6450899116660348E-4</v>
      </c>
      <c r="AKD13" s="9">
        <v>3.6450898928141123E-4</v>
      </c>
      <c r="AKE13" s="9">
        <v>3.64508987422197E-4</v>
      </c>
      <c r="AKF13" s="9">
        <v>3.6450898558860285E-4</v>
      </c>
      <c r="AKG13" s="9">
        <v>3.6450898378027571E-4</v>
      </c>
      <c r="AKH13" s="9">
        <v>3.6450898199686744E-4</v>
      </c>
      <c r="AKI13" s="9">
        <v>3.6450898023803456E-4</v>
      </c>
      <c r="AKJ13" s="9">
        <v>3.6450897850343847E-4</v>
      </c>
      <c r="AKK13" s="9">
        <v>3.6450897679274525E-4</v>
      </c>
      <c r="AKL13" s="9">
        <v>3.6450897510562552E-4</v>
      </c>
      <c r="AKM13" s="9">
        <v>3.6450897344175433E-4</v>
      </c>
      <c r="AKN13" s="9">
        <v>3.6450897180081141E-4</v>
      </c>
      <c r="AKO13" s="9">
        <v>3.6450897018248073E-4</v>
      </c>
      <c r="AKP13" s="9">
        <v>3.6450896858645072E-4</v>
      </c>
      <c r="AKQ13" s="9">
        <v>3.6450896701241414E-4</v>
      </c>
      <c r="AKR13" s="9">
        <v>3.6450896546006784E-4</v>
      </c>
      <c r="AKS13" s="9">
        <v>3.6450896392911289E-4</v>
      </c>
      <c r="AKT13" s="9">
        <v>3.6450896241925458E-4</v>
      </c>
      <c r="AKU13" s="9">
        <v>3.645089609302022E-4</v>
      </c>
      <c r="AKV13" s="9">
        <v>3.6450895946166906E-4</v>
      </c>
      <c r="AKW13" s="9">
        <v>3.6450895801337239E-4</v>
      </c>
      <c r="AKX13" s="9">
        <v>3.6450895658503334E-4</v>
      </c>
      <c r="AKY13" s="9">
        <v>3.6450895517637684E-4</v>
      </c>
      <c r="AKZ13" s="9">
        <v>3.6450895378713173E-4</v>
      </c>
      <c r="ALA13" s="9">
        <v>3.6450895241703043E-4</v>
      </c>
      <c r="ALB13" s="9">
        <v>3.6450895106580921E-4</v>
      </c>
      <c r="ALC13" s="9">
        <v>3.6450894973320786E-4</v>
      </c>
      <c r="ALD13" s="9">
        <v>3.6450894841896981E-4</v>
      </c>
      <c r="ALE13" s="9">
        <v>3.6450894712284206E-4</v>
      </c>
      <c r="ALF13" s="9">
        <v>3.6450894584457501E-4</v>
      </c>
      <c r="ALG13" s="9">
        <v>3.6450894458392262E-4</v>
      </c>
      <c r="ALH13" s="9">
        <v>3.6450894334064208E-4</v>
      </c>
      <c r="ALI13" s="30">
        <v>3.6450894211449394E-4</v>
      </c>
      <c r="ALJ13" s="9">
        <v>3.6450894090524222E-4</v>
      </c>
      <c r="ALK13" s="9">
        <v>3.6450893971265398E-4</v>
      </c>
      <c r="ALL13" s="9">
        <v>3.645089385364997E-4</v>
      </c>
      <c r="ALM13" s="9">
        <v>3.6450893737655288E-4</v>
      </c>
      <c r="ALN13" s="9">
        <v>3.6450893623259019E-4</v>
      </c>
      <c r="ALO13" s="9">
        <v>3.6450893510439142E-4</v>
      </c>
      <c r="ALP13" s="9">
        <v>3.6450893399173924E-4</v>
      </c>
      <c r="ALQ13" s="9">
        <v>3.6450893289441942E-4</v>
      </c>
      <c r="ALR13" s="9">
        <v>3.6450893181222074E-4</v>
      </c>
      <c r="ALS13" s="9">
        <v>3.6450893074493483E-4</v>
      </c>
      <c r="ALT13" s="9">
        <v>3.6450892969235613E-4</v>
      </c>
      <c r="ALU13" s="9">
        <v>3.6450892865428209E-4</v>
      </c>
      <c r="ALV13" s="9">
        <v>3.645089276305127E-4</v>
      </c>
      <c r="ALW13" s="9">
        <v>3.6450892662085095E-4</v>
      </c>
      <c r="ALX13" s="9">
        <v>3.6450892562510238E-4</v>
      </c>
      <c r="ALY13" s="9">
        <v>3.6450892464307526E-4</v>
      </c>
      <c r="ALZ13" s="9">
        <v>3.6450892367458055E-4</v>
      </c>
      <c r="AMA13" s="9">
        <v>3.6450892271943172E-4</v>
      </c>
      <c r="AMB13" s="9">
        <v>3.6450892177744494E-4</v>
      </c>
      <c r="AMC13" s="9">
        <v>3.6450892084843878E-4</v>
      </c>
      <c r="AMD13" s="9">
        <v>3.6450891993223433E-4</v>
      </c>
      <c r="AME13" s="9">
        <v>3.6450891902865525E-4</v>
      </c>
      <c r="AMF13" s="9">
        <v>3.6450891813752753E-4</v>
      </c>
      <c r="AMG13" s="9">
        <v>3.6450891725867953E-4</v>
      </c>
      <c r="AMH13" s="9">
        <v>3.6450891639194213E-4</v>
      </c>
      <c r="AMI13" s="9">
        <v>3.6450891553714841E-4</v>
      </c>
      <c r="AMJ13" s="9">
        <v>3.6450891469413379E-4</v>
      </c>
      <c r="AMK13" s="9">
        <v>3.6450891386273596E-4</v>
      </c>
      <c r="AML13" s="9">
        <v>3.6450891304279484E-4</v>
      </c>
      <c r="AMM13" s="9">
        <v>3.6450891223415252E-4</v>
      </c>
      <c r="AMN13" s="9">
        <v>3.645089114366533E-4</v>
      </c>
      <c r="AMO13" s="9">
        <v>3.6450891065014371E-4</v>
      </c>
      <c r="AMP13" s="9">
        <v>3.6450890987447225E-4</v>
      </c>
      <c r="AMQ13" s="9">
        <v>3.6450890910948966E-4</v>
      </c>
      <c r="AMR13" s="9">
        <v>3.645089083550485E-4</v>
      </c>
      <c r="AMS13" s="9">
        <v>3.6450890761100359E-4</v>
      </c>
      <c r="AMT13" s="9">
        <v>3.6450890687721161E-4</v>
      </c>
      <c r="AMU13" s="9">
        <v>3.6450890615353137E-4</v>
      </c>
      <c r="AMV13" s="9">
        <v>3.6450890543982347E-4</v>
      </c>
      <c r="AMW13" s="9">
        <v>3.6450890473595048E-4</v>
      </c>
      <c r="AMX13" s="9">
        <v>3.6450890404177692E-4</v>
      </c>
      <c r="AMY13" s="9">
        <v>3.6450890335716906E-4</v>
      </c>
      <c r="AMZ13" s="9">
        <v>3.6450890268199522E-4</v>
      </c>
      <c r="ANA13" s="9">
        <v>3.6450890201612525E-4</v>
      </c>
      <c r="ANB13" s="9">
        <v>3.6450890135943104E-4</v>
      </c>
      <c r="ANC13" s="9">
        <v>3.6450890071178612E-4</v>
      </c>
      <c r="AND13" s="9">
        <v>3.6450890007306576E-4</v>
      </c>
      <c r="ANE13" s="9">
        <v>3.6450889944314696E-4</v>
      </c>
      <c r="ANF13" s="9">
        <v>3.6450889882190854E-4</v>
      </c>
      <c r="ANG13" s="9">
        <v>3.6450889820923078E-4</v>
      </c>
      <c r="ANH13" s="9">
        <v>3.6450889760499574E-4</v>
      </c>
      <c r="ANI13" s="9">
        <v>3.6450889700908706E-4</v>
      </c>
      <c r="ANJ13" s="9">
        <v>3.6450889642139007E-4</v>
      </c>
      <c r="ANK13" s="9">
        <v>3.6450889584179152E-4</v>
      </c>
      <c r="ANL13" s="9">
        <v>3.6450889527017992E-4</v>
      </c>
    </row>
    <row r="14" spans="1:1052" x14ac:dyDescent="0.3">
      <c r="A14" s="1">
        <v>0.46108796296296295</v>
      </c>
      <c r="B14" s="2" t="s">
        <v>36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3.54</v>
      </c>
      <c r="H14" s="2" t="s">
        <v>12</v>
      </c>
      <c r="J14" s="7">
        <f>calculos_esp1!C14</f>
        <v>3.47</v>
      </c>
      <c r="K14" s="7">
        <f>calculos_esp1!D14</f>
        <v>8</v>
      </c>
      <c r="L14" s="8">
        <f>calculos_esp1!E14</f>
        <v>1.1843079200592153E-3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0.46114583333333331</v>
      </c>
      <c r="B15" s="2" t="s">
        <v>36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3.53</v>
      </c>
      <c r="H15" s="2" t="s">
        <v>12</v>
      </c>
      <c r="J15" s="7">
        <f>calculos_esp1!C15</f>
        <v>3.46</v>
      </c>
      <c r="K15" s="7">
        <f>calculos_esp1!D15</f>
        <v>4</v>
      </c>
      <c r="L15" s="8">
        <f>calculos_esp1!E15</f>
        <v>5.9215396002960767E-4</v>
      </c>
    </row>
    <row r="16" spans="1:1052" x14ac:dyDescent="0.3">
      <c r="A16" s="1">
        <v>0.46119212962962963</v>
      </c>
      <c r="B16" s="2" t="s">
        <v>36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3.52</v>
      </c>
      <c r="H16" s="2" t="s">
        <v>12</v>
      </c>
      <c r="J16" s="7">
        <f>calculos_esp1!C16</f>
        <v>3.45</v>
      </c>
      <c r="K16" s="7">
        <f>calculos_esp1!D16</f>
        <v>8</v>
      </c>
      <c r="L16" s="8">
        <f>calculos_esp1!E16</f>
        <v>1.1843079200592153E-3</v>
      </c>
    </row>
    <row r="17" spans="1:12" x14ac:dyDescent="0.3">
      <c r="A17" s="1">
        <v>0.46124999999999999</v>
      </c>
      <c r="B17" s="2" t="s">
        <v>36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3.52</v>
      </c>
      <c r="H17" s="2" t="s">
        <v>12</v>
      </c>
      <c r="J17" s="7">
        <f>calculos_esp1!C17</f>
        <v>3.42</v>
      </c>
      <c r="K17" s="7">
        <f>calculos_esp1!D17</f>
        <v>4</v>
      </c>
      <c r="L17" s="8">
        <f>calculos_esp1!E17</f>
        <v>5.9215396002960767E-4</v>
      </c>
    </row>
    <row r="18" spans="1:12" x14ac:dyDescent="0.3">
      <c r="A18" s="1">
        <v>0.46129629629629632</v>
      </c>
      <c r="B18" s="2" t="s">
        <v>36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3.53</v>
      </c>
      <c r="H18" s="2" t="s">
        <v>12</v>
      </c>
      <c r="J18" s="7">
        <f>calculos_esp1!C18</f>
        <v>3.39</v>
      </c>
      <c r="K18" s="7">
        <f>calculos_esp1!D18</f>
        <v>1</v>
      </c>
      <c r="L18" s="8">
        <f>calculos_esp1!E18</f>
        <v>1.4803849000740192E-4</v>
      </c>
    </row>
    <row r="19" spans="1:12" x14ac:dyDescent="0.3">
      <c r="A19" s="1">
        <v>0.46135416666666668</v>
      </c>
      <c r="B19" s="2" t="s">
        <v>36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3.51</v>
      </c>
      <c r="H19" s="2" t="s">
        <v>12</v>
      </c>
      <c r="J19" s="7">
        <f>calculos_esp1!C19</f>
        <v>3.38</v>
      </c>
      <c r="K19" s="7">
        <f>calculos_esp1!D19</f>
        <v>1</v>
      </c>
      <c r="L19" s="8">
        <f>calculos_esp1!E19</f>
        <v>1.4803849000740192E-4</v>
      </c>
    </row>
    <row r="20" spans="1:12" x14ac:dyDescent="0.3">
      <c r="A20" s="1">
        <v>0.461400462962963</v>
      </c>
      <c r="B20" s="2" t="s">
        <v>36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7">
        <f>calculos_esp1!C20</f>
        <v>3.36</v>
      </c>
      <c r="K20" s="7">
        <f>calculos_esp1!D20</f>
        <v>1</v>
      </c>
      <c r="L20" s="8">
        <f>calculos_esp1!E20</f>
        <v>1.4803849000740192E-4</v>
      </c>
    </row>
    <row r="21" spans="1:12" x14ac:dyDescent="0.3">
      <c r="A21" s="1">
        <v>0.46145833333333336</v>
      </c>
      <c r="B21" s="2" t="s">
        <v>36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3.52</v>
      </c>
      <c r="H21" s="2" t="s">
        <v>12</v>
      </c>
      <c r="J21" s="7">
        <f>calculos_esp1!C21</f>
        <v>3.35</v>
      </c>
      <c r="K21" s="7">
        <f>calculos_esp1!D21</f>
        <v>1</v>
      </c>
      <c r="L21" s="8">
        <f>calculos_esp1!E21</f>
        <v>1.4803849000740192E-4</v>
      </c>
    </row>
    <row r="22" spans="1:12" x14ac:dyDescent="0.3">
      <c r="A22" s="1">
        <v>0.46150462962962968</v>
      </c>
      <c r="B22" s="2" t="s">
        <v>36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3.51</v>
      </c>
      <c r="H22" s="2" t="s">
        <v>12</v>
      </c>
      <c r="J22" s="7">
        <f>calculos_esp1!C22</f>
        <v>3.34</v>
      </c>
      <c r="K22" s="7">
        <f>calculos_esp1!D22</f>
        <v>3</v>
      </c>
      <c r="L22" s="8">
        <f>calculos_esp1!E22</f>
        <v>4.4411547002220575E-4</v>
      </c>
    </row>
    <row r="23" spans="1:12" x14ac:dyDescent="0.3">
      <c r="A23" s="1">
        <v>0.46156250000000004</v>
      </c>
      <c r="B23" s="2" t="s">
        <v>36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</v>
      </c>
      <c r="H23" s="2" t="s">
        <v>12</v>
      </c>
      <c r="J23" s="7">
        <f>calculos_esp1!C23</f>
        <v>3.31</v>
      </c>
      <c r="K23" s="7">
        <f>calculos_esp1!D23</f>
        <v>4</v>
      </c>
      <c r="L23" s="8">
        <f>calculos_esp1!E23</f>
        <v>5.9215396002960767E-4</v>
      </c>
    </row>
    <row r="24" spans="1:12" x14ac:dyDescent="0.3">
      <c r="A24" s="1">
        <v>0.46160879629629636</v>
      </c>
      <c r="B24" s="2" t="s">
        <v>36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3.49</v>
      </c>
      <c r="H24" s="2" t="s">
        <v>12</v>
      </c>
      <c r="J24" s="7">
        <f>calculos_esp1!C24</f>
        <v>3.3</v>
      </c>
      <c r="K24" s="7">
        <f>calculos_esp1!D24</f>
        <v>7</v>
      </c>
      <c r="L24" s="8">
        <f>calculos_esp1!E24</f>
        <v>1.0362694300518134E-3</v>
      </c>
    </row>
    <row r="25" spans="1:12" x14ac:dyDescent="0.3">
      <c r="A25" s="1">
        <v>0.46166666666666673</v>
      </c>
      <c r="B25" s="2" t="s">
        <v>36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</v>
      </c>
      <c r="H25" s="2" t="s">
        <v>12</v>
      </c>
      <c r="J25" s="7">
        <f>calculos_esp1!C25</f>
        <v>3.28</v>
      </c>
      <c r="K25" s="7">
        <f>calculos_esp1!D25</f>
        <v>1</v>
      </c>
      <c r="L25" s="8">
        <f>calculos_esp1!E25</f>
        <v>1.4803849000740192E-4</v>
      </c>
    </row>
    <row r="26" spans="1:12" x14ac:dyDescent="0.3">
      <c r="A26" s="1">
        <v>0.46171296296296305</v>
      </c>
      <c r="B26" s="2" t="s">
        <v>36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J26" s="7">
        <f>calculos_esp1!C26</f>
        <v>3.27</v>
      </c>
      <c r="K26" s="7">
        <f>calculos_esp1!D26</f>
        <v>3</v>
      </c>
      <c r="L26" s="8">
        <f>calculos_esp1!E26</f>
        <v>4.4411547002220575E-4</v>
      </c>
    </row>
    <row r="27" spans="1:12" x14ac:dyDescent="0.3">
      <c r="A27" s="1">
        <v>0.46177083333333341</v>
      </c>
      <c r="B27" s="2" t="s">
        <v>36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3.49</v>
      </c>
      <c r="H27" s="2" t="s">
        <v>12</v>
      </c>
      <c r="J27" s="7">
        <f>calculos_esp1!C27</f>
        <v>3.26</v>
      </c>
      <c r="K27" s="7">
        <f>calculos_esp1!D27</f>
        <v>2</v>
      </c>
      <c r="L27" s="8">
        <f>calculos_esp1!E27</f>
        <v>2.9607698001480384E-4</v>
      </c>
    </row>
    <row r="28" spans="1:12" x14ac:dyDescent="0.3">
      <c r="A28" s="1">
        <v>0.46181712962962973</v>
      </c>
      <c r="B28" s="2" t="s">
        <v>36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</v>
      </c>
      <c r="H28" s="2" t="s">
        <v>12</v>
      </c>
      <c r="J28" s="7">
        <f>calculos_esp1!C28</f>
        <v>3.25</v>
      </c>
      <c r="K28" s="7">
        <f>calculos_esp1!D28</f>
        <v>1</v>
      </c>
      <c r="L28" s="8">
        <f>calculos_esp1!E28</f>
        <v>1.4803849000740192E-4</v>
      </c>
    </row>
    <row r="29" spans="1:12" x14ac:dyDescent="0.3">
      <c r="A29" s="1">
        <v>0.46187500000000009</v>
      </c>
      <c r="B29" s="2" t="s">
        <v>36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3.48</v>
      </c>
      <c r="H29" s="2" t="s">
        <v>12</v>
      </c>
      <c r="J29" s="7">
        <f>calculos_esp1!C29</f>
        <v>3.24</v>
      </c>
      <c r="K29" s="7">
        <f>calculos_esp1!D29</f>
        <v>5</v>
      </c>
      <c r="L29" s="8">
        <f>calculos_esp1!E29</f>
        <v>7.4019245003700959E-4</v>
      </c>
    </row>
    <row r="30" spans="1:12" x14ac:dyDescent="0.3">
      <c r="A30" s="1">
        <v>0.46192129629629641</v>
      </c>
      <c r="B30" s="2" t="s">
        <v>36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3.48</v>
      </c>
      <c r="H30" s="2" t="s">
        <v>12</v>
      </c>
      <c r="J30" s="7">
        <f>calculos_esp1!C30</f>
        <v>3.23</v>
      </c>
      <c r="K30" s="7">
        <f>calculos_esp1!D30</f>
        <v>3</v>
      </c>
      <c r="L30" s="8">
        <f>calculos_esp1!E30</f>
        <v>4.4411547002220575E-4</v>
      </c>
    </row>
    <row r="31" spans="1:12" x14ac:dyDescent="0.3">
      <c r="A31" s="1">
        <v>0.46197916666666677</v>
      </c>
      <c r="B31" s="2" t="s">
        <v>36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3.46</v>
      </c>
      <c r="H31" s="2" t="s">
        <v>12</v>
      </c>
      <c r="J31" s="7">
        <f>calculos_esp1!C31</f>
        <v>3.22</v>
      </c>
      <c r="K31" s="7">
        <f>calculos_esp1!D31</f>
        <v>7</v>
      </c>
      <c r="L31" s="8">
        <f>calculos_esp1!E31</f>
        <v>1.0362694300518134E-3</v>
      </c>
    </row>
    <row r="32" spans="1:12" x14ac:dyDescent="0.3">
      <c r="A32" s="1">
        <v>0.4620254629629631</v>
      </c>
      <c r="B32" s="2" t="s">
        <v>36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J32" s="7">
        <f>calculos_esp1!C32</f>
        <v>3.21</v>
      </c>
      <c r="K32" s="7">
        <f>calculos_esp1!D32</f>
        <v>6</v>
      </c>
      <c r="L32" s="8">
        <f>calculos_esp1!E32</f>
        <v>8.8823094004441151E-4</v>
      </c>
    </row>
    <row r="33" spans="1:12" x14ac:dyDescent="0.3">
      <c r="A33" s="1">
        <v>0.46208333333333346</v>
      </c>
      <c r="B33" s="2" t="s">
        <v>36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3.45</v>
      </c>
      <c r="H33" s="2" t="s">
        <v>12</v>
      </c>
      <c r="J33" s="7">
        <f>calculos_esp1!C33</f>
        <v>3.2</v>
      </c>
      <c r="K33" s="7">
        <f>calculos_esp1!D33</f>
        <v>7</v>
      </c>
      <c r="L33" s="8">
        <f>calculos_esp1!E33</f>
        <v>1.0362694300518134E-3</v>
      </c>
    </row>
    <row r="34" spans="1:12" x14ac:dyDescent="0.3">
      <c r="A34" s="1">
        <v>0.46212962962962978</v>
      </c>
      <c r="B34" s="2" t="s">
        <v>36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3.47</v>
      </c>
      <c r="H34" s="2" t="s">
        <v>12</v>
      </c>
      <c r="J34" s="7">
        <f>calculos_esp1!C34</f>
        <v>3.19</v>
      </c>
      <c r="K34" s="7">
        <f>calculos_esp1!D34</f>
        <v>6</v>
      </c>
      <c r="L34" s="8">
        <f>calculos_esp1!E34</f>
        <v>8.8823094004441151E-4</v>
      </c>
    </row>
    <row r="35" spans="1:12" x14ac:dyDescent="0.3">
      <c r="A35" s="1">
        <v>0.46218750000000014</v>
      </c>
      <c r="B35" s="2" t="s">
        <v>36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3.45</v>
      </c>
      <c r="H35" s="2" t="s">
        <v>12</v>
      </c>
      <c r="J35" s="7">
        <f>calculos_esp1!C35</f>
        <v>3.18</v>
      </c>
      <c r="K35" s="7">
        <f>calculos_esp1!D35</f>
        <v>5</v>
      </c>
      <c r="L35" s="8">
        <f>calculos_esp1!E35</f>
        <v>7.4019245003700959E-4</v>
      </c>
    </row>
    <row r="36" spans="1:12" x14ac:dyDescent="0.3">
      <c r="A36" s="1">
        <v>0.46223379629629646</v>
      </c>
      <c r="B36" s="2" t="s">
        <v>36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</v>
      </c>
      <c r="H36" s="2" t="s">
        <v>12</v>
      </c>
      <c r="J36" s="7">
        <f>calculos_esp1!C36</f>
        <v>3.17</v>
      </c>
      <c r="K36" s="7">
        <f>calculos_esp1!D36</f>
        <v>7</v>
      </c>
      <c r="L36" s="8">
        <f>calculos_esp1!E36</f>
        <v>1.0362694300518134E-3</v>
      </c>
    </row>
    <row r="37" spans="1:12" x14ac:dyDescent="0.3">
      <c r="A37" s="1">
        <v>0.46229166666666682</v>
      </c>
      <c r="B37" s="2" t="s">
        <v>36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3.47</v>
      </c>
      <c r="H37" s="2" t="s">
        <v>12</v>
      </c>
      <c r="J37" s="7">
        <f>calculos_esp1!C37</f>
        <v>3.16</v>
      </c>
      <c r="K37" s="7">
        <f>calculos_esp1!D37</f>
        <v>10</v>
      </c>
      <c r="L37" s="8">
        <f>calculos_esp1!E37</f>
        <v>1.4803849000740192E-3</v>
      </c>
    </row>
    <row r="38" spans="1:12" x14ac:dyDescent="0.3">
      <c r="A38" s="1">
        <v>0.46233796296296314</v>
      </c>
      <c r="B38" s="2" t="s">
        <v>36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3.45</v>
      </c>
      <c r="H38" s="2" t="s">
        <v>12</v>
      </c>
      <c r="J38" s="7">
        <f>calculos_esp1!C38</f>
        <v>3.15</v>
      </c>
      <c r="K38" s="7">
        <f>calculos_esp1!D38</f>
        <v>8</v>
      </c>
      <c r="L38" s="8">
        <f>calculos_esp1!E38</f>
        <v>1.1843079200592153E-3</v>
      </c>
    </row>
    <row r="39" spans="1:12" x14ac:dyDescent="0.3">
      <c r="A39" s="1">
        <v>0.46239583333333351</v>
      </c>
      <c r="B39" s="2" t="s">
        <v>36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3.46</v>
      </c>
      <c r="H39" s="2" t="s">
        <v>12</v>
      </c>
      <c r="J39" s="7">
        <f>calculos_esp1!C39</f>
        <v>3.14</v>
      </c>
      <c r="K39" s="7">
        <f>calculos_esp1!D39</f>
        <v>25</v>
      </c>
      <c r="L39" s="8">
        <f>calculos_esp1!E39</f>
        <v>3.7009622501850479E-3</v>
      </c>
    </row>
    <row r="40" spans="1:12" x14ac:dyDescent="0.3">
      <c r="A40" s="1">
        <v>0.46244212962962983</v>
      </c>
      <c r="B40" s="2" t="s">
        <v>36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3.42</v>
      </c>
      <c r="H40" s="2" t="s">
        <v>12</v>
      </c>
      <c r="J40" s="7">
        <f>calculos_esp1!C40</f>
        <v>3.13</v>
      </c>
      <c r="K40" s="7">
        <f>calculos_esp1!D40</f>
        <v>22</v>
      </c>
      <c r="L40" s="8">
        <f>calculos_esp1!E40</f>
        <v>3.2568467801628422E-3</v>
      </c>
    </row>
    <row r="41" spans="1:12" x14ac:dyDescent="0.3">
      <c r="A41" s="1">
        <v>0.46250000000000019</v>
      </c>
      <c r="B41" s="2" t="s">
        <v>36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3.45</v>
      </c>
      <c r="H41" s="2" t="s">
        <v>12</v>
      </c>
      <c r="J41" s="7">
        <f>calculos_esp1!C41</f>
        <v>3.12</v>
      </c>
      <c r="K41" s="7">
        <f>calculos_esp1!D41</f>
        <v>64</v>
      </c>
      <c r="L41" s="8">
        <f>calculos_esp1!E41</f>
        <v>9.4744633604737227E-3</v>
      </c>
    </row>
    <row r="42" spans="1:12" x14ac:dyDescent="0.3">
      <c r="A42" s="1">
        <v>0.46254629629629651</v>
      </c>
      <c r="B42" s="2" t="s">
        <v>36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3.47</v>
      </c>
      <c r="H42" s="2" t="s">
        <v>12</v>
      </c>
      <c r="J42" s="7">
        <f>calculos_esp1!C42</f>
        <v>3.11</v>
      </c>
      <c r="K42" s="7">
        <f>calculos_esp1!D42</f>
        <v>129</v>
      </c>
      <c r="L42" s="8">
        <f>calculos_esp1!E42</f>
        <v>1.9096965210954848E-2</v>
      </c>
    </row>
    <row r="43" spans="1:12" x14ac:dyDescent="0.3">
      <c r="A43" s="1">
        <v>0.46260416666666687</v>
      </c>
      <c r="B43" s="2" t="s">
        <v>36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3.45</v>
      </c>
      <c r="H43" s="2" t="s">
        <v>12</v>
      </c>
      <c r="J43" s="7">
        <f>calculos_esp1!C43</f>
        <v>3.1</v>
      </c>
      <c r="K43" s="7">
        <f>calculos_esp1!D43</f>
        <v>335</v>
      </c>
      <c r="L43" s="8">
        <f>calculos_esp1!E43</f>
        <v>4.9592894152479645E-2</v>
      </c>
    </row>
    <row r="44" spans="1:12" x14ac:dyDescent="0.3">
      <c r="A44" s="1">
        <v>0.46265046296296319</v>
      </c>
      <c r="B44" s="2" t="s">
        <v>36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3.47</v>
      </c>
      <c r="H44" s="2" t="s">
        <v>12</v>
      </c>
      <c r="J44" s="7">
        <f>calculos_esp1!C44</f>
        <v>3.09</v>
      </c>
      <c r="K44" s="7">
        <f>calculos_esp1!D44</f>
        <v>345</v>
      </c>
      <c r="L44" s="8">
        <f>calculos_esp1!E44</f>
        <v>5.1073279052553662E-2</v>
      </c>
    </row>
    <row r="45" spans="1:12" x14ac:dyDescent="0.3">
      <c r="A45" s="1">
        <v>0.46270833333333355</v>
      </c>
      <c r="B45" s="2" t="s">
        <v>36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3.42</v>
      </c>
      <c r="H45" s="2" t="s">
        <v>12</v>
      </c>
      <c r="J45" s="7">
        <f>calculos_esp1!C45</f>
        <v>3.08</v>
      </c>
      <c r="K45" s="7">
        <f>calculos_esp1!D45</f>
        <v>440</v>
      </c>
      <c r="L45" s="8">
        <f>calculos_esp1!E45</f>
        <v>6.513693560325684E-2</v>
      </c>
    </row>
    <row r="46" spans="1:12" x14ac:dyDescent="0.3">
      <c r="A46" s="1">
        <v>0.46275462962962988</v>
      </c>
      <c r="B46" s="2" t="s">
        <v>36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3.46</v>
      </c>
      <c r="H46" s="2" t="s">
        <v>12</v>
      </c>
      <c r="J46" s="7">
        <f>calculos_esp1!C46</f>
        <v>3.07</v>
      </c>
      <c r="K46" s="7">
        <f>calculos_esp1!D46</f>
        <v>389</v>
      </c>
      <c r="L46" s="8">
        <f>calculos_esp1!E46</f>
        <v>5.7586972612879352E-2</v>
      </c>
    </row>
    <row r="47" spans="1:12" x14ac:dyDescent="0.3">
      <c r="A47" s="1">
        <v>0.46281250000000024</v>
      </c>
      <c r="B47" s="2" t="s">
        <v>36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3.45</v>
      </c>
      <c r="H47" s="2" t="s">
        <v>12</v>
      </c>
      <c r="J47" s="7">
        <f>calculos_esp1!C47</f>
        <v>3.06</v>
      </c>
      <c r="K47" s="7">
        <f>calculos_esp1!D47</f>
        <v>345</v>
      </c>
      <c r="L47" s="8">
        <f>calculos_esp1!E47</f>
        <v>5.1073279052553662E-2</v>
      </c>
    </row>
    <row r="48" spans="1:12" x14ac:dyDescent="0.3">
      <c r="A48" s="1">
        <v>0.46285879629629656</v>
      </c>
      <c r="B48" s="2" t="s">
        <v>36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3.47</v>
      </c>
      <c r="H48" s="2" t="s">
        <v>12</v>
      </c>
      <c r="J48" s="7">
        <f>calculos_esp1!C48</f>
        <v>3.05</v>
      </c>
      <c r="K48" s="7">
        <f>calculos_esp1!D48</f>
        <v>291</v>
      </c>
      <c r="L48" s="8">
        <f>calculos_esp1!E48</f>
        <v>4.3079200592153963E-2</v>
      </c>
    </row>
    <row r="49" spans="1:12" x14ac:dyDescent="0.3">
      <c r="A49" s="1">
        <v>0.46291666666666692</v>
      </c>
      <c r="B49" s="2" t="s">
        <v>36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3.45</v>
      </c>
      <c r="H49" s="2" t="s">
        <v>12</v>
      </c>
      <c r="J49" s="7">
        <f>calculos_esp1!C49</f>
        <v>3.04</v>
      </c>
      <c r="K49" s="7">
        <f>calculos_esp1!D49</f>
        <v>328</v>
      </c>
      <c r="L49" s="8">
        <f>calculos_esp1!E49</f>
        <v>4.8556624722427832E-2</v>
      </c>
    </row>
    <row r="50" spans="1:12" x14ac:dyDescent="0.3">
      <c r="A50" s="1">
        <v>0.46296296296296324</v>
      </c>
      <c r="B50" s="2" t="s">
        <v>36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3.47</v>
      </c>
      <c r="H50" s="2" t="s">
        <v>12</v>
      </c>
      <c r="J50" s="7">
        <f>calculos_esp1!C50</f>
        <v>3.03</v>
      </c>
      <c r="K50" s="7">
        <f>calculos_esp1!D50</f>
        <v>347</v>
      </c>
      <c r="L50" s="8">
        <f>calculos_esp1!E50</f>
        <v>5.1369356032568467E-2</v>
      </c>
    </row>
    <row r="51" spans="1:12" x14ac:dyDescent="0.3">
      <c r="A51" s="1">
        <v>0.4630208333333336</v>
      </c>
      <c r="B51" s="2" t="s">
        <v>36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3.42</v>
      </c>
      <c r="H51" s="2" t="s">
        <v>12</v>
      </c>
      <c r="J51" s="7">
        <f>calculos_esp1!C51</f>
        <v>3.02</v>
      </c>
      <c r="K51" s="7">
        <f>calculos_esp1!D51</f>
        <v>388</v>
      </c>
      <c r="L51" s="8">
        <f>calculos_esp1!E51</f>
        <v>5.7438934122871946E-2</v>
      </c>
    </row>
    <row r="52" spans="1:12" x14ac:dyDescent="0.3">
      <c r="A52" s="1">
        <v>0.46306712962962993</v>
      </c>
      <c r="B52" s="2" t="s">
        <v>36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3.46</v>
      </c>
      <c r="H52" s="2" t="s">
        <v>12</v>
      </c>
      <c r="J52" s="7">
        <f>calculos_esp1!C52</f>
        <v>3.01</v>
      </c>
      <c r="K52" s="7">
        <f>calculos_esp1!D52</f>
        <v>319</v>
      </c>
      <c r="L52" s="8">
        <f>calculos_esp1!E52</f>
        <v>4.7224278312361215E-2</v>
      </c>
    </row>
    <row r="53" spans="1:12" x14ac:dyDescent="0.3">
      <c r="A53" s="1">
        <v>0.46312500000000029</v>
      </c>
      <c r="B53" s="2" t="s">
        <v>36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3.45</v>
      </c>
      <c r="H53" s="2" t="s">
        <v>12</v>
      </c>
      <c r="J53" s="7">
        <f>calculos_esp1!C53</f>
        <v>3</v>
      </c>
      <c r="K53" s="7">
        <f>calculos_esp1!D53</f>
        <v>306</v>
      </c>
      <c r="L53" s="8">
        <f>calculos_esp1!E53</f>
        <v>4.5299777942264988E-2</v>
      </c>
    </row>
    <row r="54" spans="1:12" x14ac:dyDescent="0.3">
      <c r="A54" s="1">
        <v>0.46317129629629661</v>
      </c>
      <c r="B54" s="2" t="s">
        <v>36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3.47</v>
      </c>
      <c r="H54" s="2" t="s">
        <v>12</v>
      </c>
      <c r="J54" s="7">
        <f>calculos_esp1!C54</f>
        <v>2.99</v>
      </c>
      <c r="K54" s="7">
        <f>calculos_esp1!D54</f>
        <v>355</v>
      </c>
      <c r="L54" s="8">
        <f>calculos_esp1!E54</f>
        <v>5.2553663952627686E-2</v>
      </c>
    </row>
    <row r="55" spans="1:12" x14ac:dyDescent="0.3">
      <c r="A55" s="1">
        <v>0.46322916666666697</v>
      </c>
      <c r="B55" s="2" t="s">
        <v>36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calculos_esp1!C55</f>
        <v>2.98</v>
      </c>
      <c r="K55" s="7">
        <f>calculos_esp1!D55</f>
        <v>283</v>
      </c>
      <c r="L55" s="8">
        <f>calculos_esp1!E55</f>
        <v>4.1894892672094744E-2</v>
      </c>
    </row>
    <row r="56" spans="1:12" x14ac:dyDescent="0.3">
      <c r="A56" s="1">
        <v>0.46327546296296329</v>
      </c>
      <c r="B56" s="2" t="s">
        <v>36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3.39</v>
      </c>
      <c r="H56" s="2" t="s">
        <v>12</v>
      </c>
      <c r="J56" s="7">
        <f>calculos_esp1!C56</f>
        <v>2.97</v>
      </c>
      <c r="K56" s="7">
        <f>calculos_esp1!D56</f>
        <v>136</v>
      </c>
      <c r="L56" s="8">
        <f>calculos_esp1!E56</f>
        <v>2.0133234641006661E-2</v>
      </c>
    </row>
    <row r="57" spans="1:12" x14ac:dyDescent="0.3">
      <c r="A57" s="1">
        <v>0.46333333333333365</v>
      </c>
      <c r="B57" s="2" t="s">
        <v>36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3.38</v>
      </c>
      <c r="H57" s="2" t="s">
        <v>12</v>
      </c>
      <c r="J57" s="7">
        <f>calculos_esp1!C57</f>
        <v>2.96</v>
      </c>
      <c r="K57" s="7">
        <f>calculos_esp1!D57</f>
        <v>131</v>
      </c>
      <c r="L57" s="8">
        <f>calculos_esp1!E57</f>
        <v>1.9393042190969653E-2</v>
      </c>
    </row>
    <row r="58" spans="1:12" x14ac:dyDescent="0.3">
      <c r="A58" s="1">
        <v>0.46337962962962997</v>
      </c>
      <c r="B58" s="2" t="s">
        <v>36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3.36</v>
      </c>
      <c r="H58" s="2" t="s">
        <v>12</v>
      </c>
      <c r="J58" s="7">
        <f>calculos_esp1!C58</f>
        <v>2.95</v>
      </c>
      <c r="K58" s="7">
        <f>calculos_esp1!D58</f>
        <v>132</v>
      </c>
      <c r="L58" s="8">
        <f>calculos_esp1!E58</f>
        <v>1.9541080680977055E-2</v>
      </c>
    </row>
    <row r="59" spans="1:12" x14ac:dyDescent="0.3">
      <c r="A59" s="1">
        <v>0.46343750000000034</v>
      </c>
      <c r="B59" s="2" t="s">
        <v>36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3.35</v>
      </c>
      <c r="H59" s="2" t="s">
        <v>12</v>
      </c>
      <c r="J59" s="7">
        <f>calculos_esp1!C59</f>
        <v>2.94</v>
      </c>
      <c r="K59" s="7">
        <f>calculos_esp1!D59</f>
        <v>95</v>
      </c>
      <c r="L59" s="8">
        <f>calculos_esp1!E59</f>
        <v>1.4063656550703183E-2</v>
      </c>
    </row>
    <row r="60" spans="1:12" x14ac:dyDescent="0.3">
      <c r="A60" s="1">
        <v>0.46348379629629666</v>
      </c>
      <c r="B60" s="2" t="s">
        <v>36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3.34</v>
      </c>
      <c r="H60" s="2" t="s">
        <v>12</v>
      </c>
      <c r="J60" s="7">
        <f>calculos_esp1!C60</f>
        <v>2.93</v>
      </c>
      <c r="K60" s="7">
        <f>calculos_esp1!D60</f>
        <v>88</v>
      </c>
      <c r="L60" s="8">
        <f>calculos_esp1!E60</f>
        <v>1.3027387120651369E-2</v>
      </c>
    </row>
    <row r="61" spans="1:12" x14ac:dyDescent="0.3">
      <c r="A61" s="1">
        <v>0.46354166666666702</v>
      </c>
      <c r="B61" s="2" t="s">
        <v>36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3.34</v>
      </c>
      <c r="H61" s="2" t="s">
        <v>12</v>
      </c>
      <c r="J61" s="7">
        <f>calculos_esp1!C61</f>
        <v>2.92</v>
      </c>
      <c r="K61" s="7">
        <f>calculos_esp1!D61</f>
        <v>97</v>
      </c>
      <c r="L61" s="8">
        <f>calculos_esp1!E61</f>
        <v>1.4359733530717986E-2</v>
      </c>
    </row>
    <row r="62" spans="1:12" x14ac:dyDescent="0.3">
      <c r="A62" s="1">
        <v>0.46358796296296334</v>
      </c>
      <c r="B62" s="2" t="s">
        <v>36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3.34</v>
      </c>
      <c r="H62" s="2" t="s">
        <v>12</v>
      </c>
      <c r="J62" s="7">
        <f>calculos_esp1!C62</f>
        <v>2.91</v>
      </c>
      <c r="K62" s="7">
        <f>calculos_esp1!D62</f>
        <v>124</v>
      </c>
      <c r="L62" s="8">
        <f>calculos_esp1!E62</f>
        <v>1.835677276091784E-2</v>
      </c>
    </row>
    <row r="63" spans="1:12" x14ac:dyDescent="0.3">
      <c r="A63" s="1">
        <v>0.4636458333333337</v>
      </c>
      <c r="B63" s="2" t="s">
        <v>36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</v>
      </c>
      <c r="H63" s="2" t="s">
        <v>12</v>
      </c>
      <c r="J63" s="7">
        <f>calculos_esp1!C63</f>
        <v>2.9</v>
      </c>
      <c r="K63" s="7">
        <f>calculos_esp1!D63</f>
        <v>52</v>
      </c>
      <c r="L63" s="8">
        <f>calculos_esp1!E63</f>
        <v>7.6980014803848997E-3</v>
      </c>
    </row>
    <row r="64" spans="1:12" x14ac:dyDescent="0.3">
      <c r="A64" s="1">
        <v>0.46369212962963002</v>
      </c>
      <c r="B64" s="2" t="s">
        <v>36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</v>
      </c>
      <c r="H64" s="2" t="s">
        <v>12</v>
      </c>
      <c r="J64" s="7">
        <f>calculos_esp1!C64</f>
        <v>2.89</v>
      </c>
      <c r="K64" s="7">
        <f>calculos_esp1!D64</f>
        <v>31</v>
      </c>
      <c r="L64" s="8">
        <f>calculos_esp1!E64</f>
        <v>4.5891931902294599E-3</v>
      </c>
    </row>
    <row r="65" spans="1:12" x14ac:dyDescent="0.3">
      <c r="A65" s="1">
        <v>0.46375000000000038</v>
      </c>
      <c r="B65" s="2" t="s">
        <v>36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3.31</v>
      </c>
      <c r="H65" s="2" t="s">
        <v>12</v>
      </c>
      <c r="J65" s="7">
        <f>calculos_esp1!C65</f>
        <v>2.88</v>
      </c>
      <c r="K65" s="7">
        <f>calculos_esp1!D65</f>
        <v>33</v>
      </c>
      <c r="L65" s="8">
        <f>calculos_esp1!E65</f>
        <v>4.8852701702442637E-3</v>
      </c>
    </row>
    <row r="66" spans="1:12" x14ac:dyDescent="0.3">
      <c r="A66" s="1">
        <v>0.46379629629629671</v>
      </c>
      <c r="B66" s="2" t="s">
        <v>36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</v>
      </c>
      <c r="H66" s="2" t="s">
        <v>12</v>
      </c>
      <c r="J66" s="7">
        <f>calculos_esp1!C66</f>
        <v>2.87</v>
      </c>
      <c r="K66" s="7">
        <f>calculos_esp1!D66</f>
        <v>70</v>
      </c>
      <c r="L66" s="8">
        <f>calculos_esp1!E66</f>
        <v>1.0362694300518135E-2</v>
      </c>
    </row>
    <row r="67" spans="1:12" x14ac:dyDescent="0.3">
      <c r="A67" s="1">
        <v>0.46385416666666707</v>
      </c>
      <c r="B67" s="2" t="s">
        <v>36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</v>
      </c>
      <c r="H67" s="2" t="s">
        <v>12</v>
      </c>
      <c r="J67" s="7">
        <f>calculos_esp1!C67</f>
        <v>2.86</v>
      </c>
      <c r="K67" s="7">
        <f>calculos_esp1!D67</f>
        <v>70</v>
      </c>
      <c r="L67" s="8">
        <f>calculos_esp1!E67</f>
        <v>1.0362694300518135E-2</v>
      </c>
    </row>
    <row r="68" spans="1:12" x14ac:dyDescent="0.3">
      <c r="A68" s="1">
        <v>0.46390046296296339</v>
      </c>
      <c r="B68" s="2" t="s">
        <v>36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3.31</v>
      </c>
      <c r="H68" s="2" t="s">
        <v>12</v>
      </c>
      <c r="J68" s="7">
        <f>calculos_esp1!C68</f>
        <v>2.85</v>
      </c>
      <c r="K68" s="7">
        <f>calculos_esp1!D68</f>
        <v>77</v>
      </c>
      <c r="L68" s="8">
        <f>calculos_esp1!E68</f>
        <v>1.1398963730569948E-2</v>
      </c>
    </row>
    <row r="69" spans="1:12" x14ac:dyDescent="0.3">
      <c r="A69" s="1">
        <v>0.46395833333333375</v>
      </c>
      <c r="B69" s="2" t="s">
        <v>36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J69" s="7">
        <f>calculos_esp1!C69</f>
        <v>2.84</v>
      </c>
      <c r="K69" s="7">
        <f>calculos_esp1!D69</f>
        <v>118</v>
      </c>
      <c r="L69" s="8">
        <f>calculos_esp1!E69</f>
        <v>1.7468541820873425E-2</v>
      </c>
    </row>
    <row r="70" spans="1:12" x14ac:dyDescent="0.3">
      <c r="A70" s="1">
        <v>0.46400462962963007</v>
      </c>
      <c r="B70" s="2" t="s">
        <v>36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</v>
      </c>
      <c r="H70" s="2" t="s">
        <v>12</v>
      </c>
      <c r="J70" s="7">
        <f>calculos_esp1!C70</f>
        <v>2.83</v>
      </c>
      <c r="K70" s="7">
        <f>calculos_esp1!D70</f>
        <v>132</v>
      </c>
      <c r="L70" s="8">
        <f>calculos_esp1!E70</f>
        <v>1.9541080680977055E-2</v>
      </c>
    </row>
    <row r="71" spans="1:12" x14ac:dyDescent="0.3">
      <c r="A71" s="1">
        <v>0.46406250000000043</v>
      </c>
      <c r="B71" s="2" t="s">
        <v>36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3.31</v>
      </c>
      <c r="H71" s="2" t="s">
        <v>12</v>
      </c>
      <c r="J71" s="7">
        <f>calculos_esp1!C71</f>
        <v>2.82</v>
      </c>
      <c r="K71" s="7">
        <f>calculos_esp1!D71</f>
        <v>101</v>
      </c>
      <c r="L71" s="8">
        <f>calculos_esp1!E71</f>
        <v>1.4951887490747594E-2</v>
      </c>
    </row>
    <row r="72" spans="1:12" x14ac:dyDescent="0.3">
      <c r="A72" s="1">
        <v>0.46410879629629676</v>
      </c>
      <c r="B72" s="2" t="s">
        <v>36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</v>
      </c>
      <c r="H72" s="2" t="s">
        <v>12</v>
      </c>
      <c r="J72" s="7">
        <f>calculos_esp1!C72</f>
        <v>2.81</v>
      </c>
      <c r="K72" s="7">
        <f>calculos_esp1!D72</f>
        <v>71</v>
      </c>
      <c r="L72" s="8">
        <f>calculos_esp1!E72</f>
        <v>1.0510732790525537E-2</v>
      </c>
    </row>
    <row r="73" spans="1:12" x14ac:dyDescent="0.3">
      <c r="A73" s="1">
        <v>0.46416666666666712</v>
      </c>
      <c r="B73" s="2" t="s">
        <v>36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</v>
      </c>
      <c r="H73" s="2" t="s">
        <v>12</v>
      </c>
      <c r="J73" s="7">
        <f>calculos_esp1!C73</f>
        <v>2.8</v>
      </c>
      <c r="K73" s="7">
        <f>calculos_esp1!D73</f>
        <v>76</v>
      </c>
      <c r="L73" s="8">
        <f>calculos_esp1!E73</f>
        <v>1.1250925240562546E-2</v>
      </c>
    </row>
    <row r="74" spans="1:12" x14ac:dyDescent="0.3">
      <c r="A74" s="1">
        <v>0.46421296296296344</v>
      </c>
      <c r="B74" s="2" t="s">
        <v>36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3.28</v>
      </c>
      <c r="H74" s="2" t="s">
        <v>12</v>
      </c>
      <c r="J74" s="7">
        <f>calculos_esp1!C74</f>
        <v>2.79</v>
      </c>
      <c r="K74" s="7">
        <f>calculos_esp1!D74</f>
        <v>60</v>
      </c>
      <c r="L74" s="8">
        <f>calculos_esp1!E74</f>
        <v>8.8823094004441151E-3</v>
      </c>
    </row>
    <row r="75" spans="1:12" x14ac:dyDescent="0.3">
      <c r="A75" s="1">
        <v>0.4642708333333338</v>
      </c>
      <c r="B75" s="2" t="s">
        <v>36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3.27</v>
      </c>
      <c r="H75" s="2" t="s">
        <v>12</v>
      </c>
      <c r="J75" s="7">
        <f>calculos_esp1!C75</f>
        <v>2.78</v>
      </c>
      <c r="K75" s="7">
        <f>calculos_esp1!D75</f>
        <v>49</v>
      </c>
      <c r="L75" s="8">
        <f>calculos_esp1!E75</f>
        <v>7.2538860103626944E-3</v>
      </c>
    </row>
    <row r="76" spans="1:12" x14ac:dyDescent="0.3">
      <c r="A76" s="1">
        <v>0.46431712962963012</v>
      </c>
      <c r="B76" s="2" t="s">
        <v>36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3.27</v>
      </c>
      <c r="H76" s="2" t="s">
        <v>12</v>
      </c>
      <c r="J76" s="7">
        <f>calculos_esp1!C76</f>
        <v>2.77</v>
      </c>
      <c r="K76" s="7">
        <f>calculos_esp1!D76</f>
        <v>40</v>
      </c>
      <c r="L76" s="8">
        <f>calculos_esp1!E76</f>
        <v>5.9215396002960767E-3</v>
      </c>
    </row>
    <row r="77" spans="1:12" x14ac:dyDescent="0.3">
      <c r="A77" s="1">
        <v>0.46437500000000048</v>
      </c>
      <c r="B77" s="2" t="s">
        <v>36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3.26</v>
      </c>
      <c r="H77" s="2" t="s">
        <v>12</v>
      </c>
      <c r="J77" s="7">
        <f>calculos_esp1!C77</f>
        <v>2.76</v>
      </c>
      <c r="K77" s="7">
        <f>calculos_esp1!D77</f>
        <v>23</v>
      </c>
      <c r="L77" s="8">
        <f>calculos_esp1!E77</f>
        <v>3.4048852701702441E-3</v>
      </c>
    </row>
    <row r="78" spans="1:12" x14ac:dyDescent="0.3">
      <c r="A78" s="1">
        <v>0.4644212962962968</v>
      </c>
      <c r="B78" s="2" t="s">
        <v>36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3.26</v>
      </c>
      <c r="H78" s="2" t="s">
        <v>12</v>
      </c>
      <c r="J78" s="7">
        <f>calculos_esp1!C78</f>
        <v>2.75</v>
      </c>
      <c r="K78" s="7">
        <f>calculos_esp1!D78</f>
        <v>24</v>
      </c>
      <c r="L78" s="8">
        <f>calculos_esp1!E78</f>
        <v>3.552923760177646E-3</v>
      </c>
    </row>
    <row r="79" spans="1:12" x14ac:dyDescent="0.3">
      <c r="A79" s="1">
        <v>0.46447916666666716</v>
      </c>
      <c r="B79" s="2" t="s">
        <v>36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3.27</v>
      </c>
      <c r="H79" s="2" t="s">
        <v>12</v>
      </c>
      <c r="J79" s="7">
        <f>calculos_esp1!C79</f>
        <v>2.74</v>
      </c>
      <c r="K79" s="7">
        <f>calculos_esp1!D79</f>
        <v>18</v>
      </c>
      <c r="L79" s="8">
        <f>calculos_esp1!E79</f>
        <v>2.6646928201332345E-3</v>
      </c>
    </row>
    <row r="80" spans="1:12" x14ac:dyDescent="0.3">
      <c r="A80" s="1">
        <v>0.46452546296296349</v>
      </c>
      <c r="B80" s="2" t="s">
        <v>36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3.25</v>
      </c>
      <c r="H80" s="2" t="s">
        <v>12</v>
      </c>
      <c r="J80" s="7">
        <f>calculos_esp1!C80</f>
        <v>2.73</v>
      </c>
      <c r="K80" s="7">
        <f>calculos_esp1!D80</f>
        <v>18</v>
      </c>
      <c r="L80" s="8">
        <f>calculos_esp1!E80</f>
        <v>2.6646928201332345E-3</v>
      </c>
    </row>
    <row r="81" spans="1:12" x14ac:dyDescent="0.3">
      <c r="A81" s="1">
        <v>0.46458333333333385</v>
      </c>
      <c r="B81" s="2" t="s">
        <v>36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3.24</v>
      </c>
      <c r="H81" s="2" t="s">
        <v>12</v>
      </c>
      <c r="J81" s="7">
        <f>calculos_esp1!C81</f>
        <v>2.72</v>
      </c>
      <c r="K81" s="7">
        <f>calculos_esp1!D81</f>
        <v>13</v>
      </c>
      <c r="L81" s="8">
        <f>calculos_esp1!E81</f>
        <v>1.9245003700962249E-3</v>
      </c>
    </row>
    <row r="82" spans="1:12" x14ac:dyDescent="0.3">
      <c r="A82" s="1">
        <v>0.46462962962963017</v>
      </c>
      <c r="B82" s="2" t="s">
        <v>36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3.24</v>
      </c>
      <c r="H82" s="2" t="s">
        <v>12</v>
      </c>
      <c r="J82" s="7">
        <f>calculos_esp1!C82</f>
        <v>2.71</v>
      </c>
      <c r="K82" s="7">
        <f>calculos_esp1!D82</f>
        <v>10</v>
      </c>
      <c r="L82" s="8">
        <f>calculos_esp1!E82</f>
        <v>1.4803849000740192E-3</v>
      </c>
    </row>
    <row r="83" spans="1:12" x14ac:dyDescent="0.3">
      <c r="A83" s="1">
        <v>0.46468750000000053</v>
      </c>
      <c r="B83" s="2" t="s">
        <v>36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3.24</v>
      </c>
      <c r="H83" s="2" t="s">
        <v>12</v>
      </c>
      <c r="J83" s="7">
        <f>calculos_esp1!C83</f>
        <v>2.7</v>
      </c>
      <c r="K83" s="7">
        <f>calculos_esp1!D83</f>
        <v>10</v>
      </c>
      <c r="L83" s="8">
        <f>calculos_esp1!E83</f>
        <v>1.4803849000740192E-3</v>
      </c>
    </row>
    <row r="84" spans="1:12" x14ac:dyDescent="0.3">
      <c r="A84" s="1">
        <v>0.46473379629629685</v>
      </c>
      <c r="B84" s="2" t="s">
        <v>36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3.21</v>
      </c>
      <c r="H84" s="2" t="s">
        <v>12</v>
      </c>
      <c r="J84" s="7">
        <f>calculos_esp1!C84</f>
        <v>2.69</v>
      </c>
      <c r="K84" s="7">
        <f>calculos_esp1!D84</f>
        <v>2</v>
      </c>
      <c r="L84" s="8">
        <f>calculos_esp1!E84</f>
        <v>2.9607698001480384E-4</v>
      </c>
    </row>
    <row r="85" spans="1:12" x14ac:dyDescent="0.3">
      <c r="A85" s="1">
        <v>0.46479166666666721</v>
      </c>
      <c r="B85" s="2" t="s">
        <v>36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3.23</v>
      </c>
      <c r="H85" s="2" t="s">
        <v>12</v>
      </c>
    </row>
    <row r="86" spans="1:12" x14ac:dyDescent="0.3">
      <c r="A86" s="1">
        <v>0.46483796296296354</v>
      </c>
      <c r="B86" s="2" t="s">
        <v>36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3.22</v>
      </c>
      <c r="H86" s="2" t="s">
        <v>12</v>
      </c>
    </row>
    <row r="87" spans="1:12" x14ac:dyDescent="0.3">
      <c r="A87" s="1">
        <v>0.4648958333333339</v>
      </c>
      <c r="B87" s="2" t="s">
        <v>36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3.22</v>
      </c>
      <c r="H87" s="2" t="s">
        <v>12</v>
      </c>
    </row>
    <row r="88" spans="1:12" x14ac:dyDescent="0.3">
      <c r="A88" s="3">
        <v>0.46494212962963022</v>
      </c>
      <c r="B88" s="4" t="s">
        <v>36</v>
      </c>
      <c r="C88" s="4" t="s">
        <v>8</v>
      </c>
      <c r="D88" s="4" t="s">
        <v>9</v>
      </c>
      <c r="E88" s="4" t="s">
        <v>10</v>
      </c>
      <c r="F88" s="4" t="s">
        <v>11</v>
      </c>
      <c r="G88" s="5">
        <v>3.2</v>
      </c>
      <c r="H88" s="4" t="s">
        <v>12</v>
      </c>
    </row>
    <row r="89" spans="1:12" x14ac:dyDescent="0.3">
      <c r="A89" s="1">
        <v>0.46500000000000058</v>
      </c>
      <c r="B89" s="2" t="s">
        <v>36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</v>
      </c>
      <c r="H89" s="2" t="s">
        <v>12</v>
      </c>
    </row>
    <row r="90" spans="1:12" x14ac:dyDescent="0.3">
      <c r="A90" s="1">
        <v>0.4650462962962969</v>
      </c>
      <c r="B90" s="2" t="s">
        <v>36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</v>
      </c>
      <c r="H90" s="2" t="s">
        <v>12</v>
      </c>
    </row>
    <row r="91" spans="1:12" x14ac:dyDescent="0.3">
      <c r="A91" s="1">
        <v>0.46510416666666726</v>
      </c>
      <c r="B91" s="2" t="s">
        <v>36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3.22</v>
      </c>
      <c r="H91" s="2" t="s">
        <v>12</v>
      </c>
    </row>
    <row r="92" spans="1:12" x14ac:dyDescent="0.3">
      <c r="A92" s="1">
        <v>0.46515046296296358</v>
      </c>
      <c r="B92" s="2" t="s">
        <v>36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3.21</v>
      </c>
      <c r="H92" s="2" t="s">
        <v>12</v>
      </c>
    </row>
    <row r="93" spans="1:12" x14ac:dyDescent="0.3">
      <c r="A93" s="1">
        <v>0.46520833333333395</v>
      </c>
      <c r="B93" s="2" t="s">
        <v>36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3.24</v>
      </c>
      <c r="H93" s="2" t="s">
        <v>12</v>
      </c>
    </row>
    <row r="94" spans="1:12" x14ac:dyDescent="0.3">
      <c r="A94" s="1">
        <v>0.46525462962963027</v>
      </c>
      <c r="B94" s="2" t="s">
        <v>36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3.24</v>
      </c>
      <c r="H94" s="2" t="s">
        <v>12</v>
      </c>
    </row>
    <row r="95" spans="1:12" x14ac:dyDescent="0.3">
      <c r="A95" s="1">
        <v>0.46531250000000063</v>
      </c>
      <c r="B95" s="2" t="s">
        <v>36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3.22</v>
      </c>
      <c r="H95" s="2" t="s">
        <v>12</v>
      </c>
    </row>
    <row r="96" spans="1:12" x14ac:dyDescent="0.3">
      <c r="A96" s="1">
        <v>0.46535879629629695</v>
      </c>
      <c r="B96" s="2" t="s">
        <v>36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3.22</v>
      </c>
      <c r="H96" s="2" t="s">
        <v>12</v>
      </c>
    </row>
    <row r="97" spans="1:8" x14ac:dyDescent="0.3">
      <c r="A97" s="1">
        <v>0.46541666666666731</v>
      </c>
      <c r="B97" s="2" t="s">
        <v>36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3.23</v>
      </c>
      <c r="H97" s="2" t="s">
        <v>12</v>
      </c>
    </row>
    <row r="98" spans="1:8" x14ac:dyDescent="0.3">
      <c r="A98" s="1">
        <v>0.46546296296296363</v>
      </c>
      <c r="B98" s="2" t="s">
        <v>36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3.23</v>
      </c>
      <c r="H98" s="2" t="s">
        <v>12</v>
      </c>
    </row>
    <row r="99" spans="1:8" x14ac:dyDescent="0.3">
      <c r="A99" s="1">
        <v>0.46552083333333399</v>
      </c>
      <c r="B99" s="2" t="s">
        <v>36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3.22</v>
      </c>
      <c r="H99" s="2" t="s">
        <v>12</v>
      </c>
    </row>
    <row r="100" spans="1:8" x14ac:dyDescent="0.3">
      <c r="A100" s="1">
        <v>0.46556712962963032</v>
      </c>
      <c r="B100" s="2" t="s">
        <v>36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3.21</v>
      </c>
      <c r="H100" s="2" t="s">
        <v>12</v>
      </c>
    </row>
    <row r="101" spans="1:8" x14ac:dyDescent="0.3">
      <c r="A101" s="1">
        <v>0.46562500000000068</v>
      </c>
      <c r="B101" s="2" t="s">
        <v>36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3.21</v>
      </c>
      <c r="H101" s="2" t="s">
        <v>12</v>
      </c>
    </row>
    <row r="102" spans="1:8" x14ac:dyDescent="0.3">
      <c r="A102" s="1">
        <v>0.465671296296297</v>
      </c>
      <c r="B102" s="2" t="s">
        <v>36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</v>
      </c>
      <c r="H102" s="2" t="s">
        <v>12</v>
      </c>
    </row>
    <row r="103" spans="1:8" x14ac:dyDescent="0.3">
      <c r="A103" s="1">
        <v>0.46572916666666736</v>
      </c>
      <c r="B103" s="2" t="s">
        <v>36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3.22</v>
      </c>
      <c r="H103" s="2" t="s">
        <v>12</v>
      </c>
    </row>
    <row r="104" spans="1:8" x14ac:dyDescent="0.3">
      <c r="A104" s="1">
        <v>0.46577546296296368</v>
      </c>
      <c r="B104" s="2" t="s">
        <v>36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3.21</v>
      </c>
      <c r="H104" s="2" t="s">
        <v>12</v>
      </c>
    </row>
    <row r="105" spans="1:8" x14ac:dyDescent="0.3">
      <c r="A105" s="1">
        <v>0.46583333333333404</v>
      </c>
      <c r="B105" s="2" t="s">
        <v>36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</v>
      </c>
      <c r="H105" s="2" t="s">
        <v>12</v>
      </c>
    </row>
    <row r="106" spans="1:8" x14ac:dyDescent="0.3">
      <c r="A106" s="1">
        <v>0.46587962962963037</v>
      </c>
      <c r="B106" s="2" t="s">
        <v>36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3.21</v>
      </c>
      <c r="H106" s="2" t="s">
        <v>12</v>
      </c>
    </row>
    <row r="107" spans="1:8" x14ac:dyDescent="0.3">
      <c r="A107" s="1">
        <v>0.46593750000000073</v>
      </c>
      <c r="B107" s="2" t="s">
        <v>36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3.2</v>
      </c>
      <c r="H107" s="2" t="s">
        <v>12</v>
      </c>
    </row>
    <row r="108" spans="1:8" x14ac:dyDescent="0.3">
      <c r="A108" s="1">
        <v>0.46598379629629705</v>
      </c>
      <c r="B108" s="2" t="s">
        <v>36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</v>
      </c>
      <c r="H108" s="2" t="s">
        <v>12</v>
      </c>
    </row>
    <row r="109" spans="1:8" x14ac:dyDescent="0.3">
      <c r="A109" s="1">
        <v>0.46604166666666741</v>
      </c>
      <c r="B109" s="2" t="s">
        <v>36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3.19</v>
      </c>
      <c r="H109" s="2" t="s">
        <v>12</v>
      </c>
    </row>
    <row r="110" spans="1:8" x14ac:dyDescent="0.3">
      <c r="A110" s="1">
        <v>0.46608796296296373</v>
      </c>
      <c r="B110" s="2" t="s">
        <v>36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3.19</v>
      </c>
      <c r="H110" s="2" t="s">
        <v>12</v>
      </c>
    </row>
    <row r="111" spans="1:8" x14ac:dyDescent="0.3">
      <c r="A111" s="1">
        <v>0.46614583333333409</v>
      </c>
      <c r="B111" s="2" t="s">
        <v>36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3.18</v>
      </c>
      <c r="H111" s="2" t="s">
        <v>12</v>
      </c>
    </row>
    <row r="112" spans="1:8" x14ac:dyDescent="0.3">
      <c r="A112" s="1">
        <v>0.46619212962963041</v>
      </c>
      <c r="B112" s="2" t="s">
        <v>36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3.19</v>
      </c>
      <c r="H112" s="2" t="s">
        <v>12</v>
      </c>
    </row>
    <row r="113" spans="1:8" x14ac:dyDescent="0.3">
      <c r="A113" s="1">
        <v>0.46625000000000077</v>
      </c>
      <c r="B113" s="2" t="s">
        <v>36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3.19</v>
      </c>
      <c r="H113" s="2" t="s">
        <v>12</v>
      </c>
    </row>
    <row r="114" spans="1:8" x14ac:dyDescent="0.3">
      <c r="A114" s="1">
        <v>0.4662962962962971</v>
      </c>
      <c r="B114" s="2" t="s">
        <v>36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3.19</v>
      </c>
      <c r="H114" s="2" t="s">
        <v>12</v>
      </c>
    </row>
    <row r="115" spans="1:8" x14ac:dyDescent="0.3">
      <c r="A115" s="1">
        <v>0.46635416666666746</v>
      </c>
      <c r="B115" s="2" t="s">
        <v>36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3.18</v>
      </c>
      <c r="H115" s="2" t="s">
        <v>12</v>
      </c>
    </row>
    <row r="116" spans="1:8" x14ac:dyDescent="0.3">
      <c r="A116" s="1">
        <v>0.46640046296296378</v>
      </c>
      <c r="B116" s="2" t="s">
        <v>36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3.17</v>
      </c>
      <c r="H116" s="2" t="s">
        <v>12</v>
      </c>
    </row>
    <row r="117" spans="1:8" x14ac:dyDescent="0.3">
      <c r="A117" s="1">
        <v>0.46645833333333414</v>
      </c>
      <c r="B117" s="2" t="s">
        <v>36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3.17</v>
      </c>
      <c r="H117" s="2" t="s">
        <v>12</v>
      </c>
    </row>
    <row r="118" spans="1:8" x14ac:dyDescent="0.3">
      <c r="A118" s="1">
        <v>0.46650462962963046</v>
      </c>
      <c r="B118" s="2" t="s">
        <v>36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3.19</v>
      </c>
      <c r="H118" s="2" t="s">
        <v>12</v>
      </c>
    </row>
    <row r="119" spans="1:8" x14ac:dyDescent="0.3">
      <c r="A119" s="1">
        <v>0.46656250000000082</v>
      </c>
      <c r="B119" s="2" t="s">
        <v>36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3.18</v>
      </c>
      <c r="H119" s="2" t="s">
        <v>12</v>
      </c>
    </row>
    <row r="120" spans="1:8" x14ac:dyDescent="0.3">
      <c r="A120" s="1">
        <v>0.46660879629629715</v>
      </c>
      <c r="B120" s="2" t="s">
        <v>36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3.18</v>
      </c>
      <c r="H120" s="2" t="s">
        <v>12</v>
      </c>
    </row>
    <row r="121" spans="1:8" x14ac:dyDescent="0.3">
      <c r="A121" s="1">
        <v>0.46666666666666751</v>
      </c>
      <c r="B121" s="2" t="s">
        <v>36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3.16</v>
      </c>
      <c r="H121" s="2" t="s">
        <v>12</v>
      </c>
    </row>
    <row r="122" spans="1:8" x14ac:dyDescent="0.3">
      <c r="A122" s="1">
        <v>0.46671296296296383</v>
      </c>
      <c r="B122" s="2" t="s">
        <v>36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1">
        <v>0.46677083333333419</v>
      </c>
      <c r="B123" s="2" t="s">
        <v>36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3.16</v>
      </c>
      <c r="H123" s="2" t="s">
        <v>12</v>
      </c>
    </row>
    <row r="124" spans="1:8" x14ac:dyDescent="0.3">
      <c r="A124" s="1">
        <v>0.46681712962963051</v>
      </c>
      <c r="B124" s="2" t="s">
        <v>36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3.17</v>
      </c>
      <c r="H124" s="2" t="s">
        <v>12</v>
      </c>
    </row>
    <row r="125" spans="1:8" x14ac:dyDescent="0.3">
      <c r="A125" s="1">
        <v>0.46687500000000087</v>
      </c>
      <c r="B125" s="2" t="s">
        <v>36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3.18</v>
      </c>
      <c r="H125" s="2" t="s">
        <v>12</v>
      </c>
    </row>
    <row r="126" spans="1:8" x14ac:dyDescent="0.3">
      <c r="A126" s="1">
        <v>0.46692129629629719</v>
      </c>
      <c r="B126" s="2" t="s">
        <v>36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3.16</v>
      </c>
      <c r="H126" s="2" t="s">
        <v>12</v>
      </c>
    </row>
    <row r="127" spans="1:8" x14ac:dyDescent="0.3">
      <c r="A127" s="1">
        <v>0.46697916666666756</v>
      </c>
      <c r="B127" s="2" t="s">
        <v>36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3.16</v>
      </c>
      <c r="H127" s="2" t="s">
        <v>12</v>
      </c>
    </row>
    <row r="128" spans="1:8" x14ac:dyDescent="0.3">
      <c r="A128" s="1">
        <v>0.46702546296296388</v>
      </c>
      <c r="B128" s="2" t="s">
        <v>36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3.16</v>
      </c>
      <c r="H128" s="2" t="s">
        <v>12</v>
      </c>
    </row>
    <row r="129" spans="1:8" x14ac:dyDescent="0.3">
      <c r="A129" s="1">
        <v>0.46708333333333424</v>
      </c>
      <c r="B129" s="2" t="s">
        <v>36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3.17</v>
      </c>
      <c r="H129" s="2" t="s">
        <v>12</v>
      </c>
    </row>
    <row r="130" spans="1:8" x14ac:dyDescent="0.3">
      <c r="A130" s="1">
        <v>0.46712962962963056</v>
      </c>
      <c r="B130" s="2" t="s">
        <v>36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3.17</v>
      </c>
      <c r="H130" s="2" t="s">
        <v>12</v>
      </c>
    </row>
    <row r="131" spans="1:8" x14ac:dyDescent="0.3">
      <c r="A131" s="1">
        <v>0.46718750000000092</v>
      </c>
      <c r="B131" s="2" t="s">
        <v>36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3.17</v>
      </c>
      <c r="H131" s="2" t="s">
        <v>12</v>
      </c>
    </row>
    <row r="132" spans="1:8" x14ac:dyDescent="0.3">
      <c r="A132" s="1">
        <v>0.46723379629629724</v>
      </c>
      <c r="B132" s="2" t="s">
        <v>36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3.15</v>
      </c>
      <c r="H132" s="2" t="s">
        <v>12</v>
      </c>
    </row>
    <row r="133" spans="1:8" x14ac:dyDescent="0.3">
      <c r="A133" s="1">
        <v>0.4672916666666676</v>
      </c>
      <c r="B133" s="2" t="s">
        <v>36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3.15</v>
      </c>
      <c r="H133" s="2" t="s">
        <v>12</v>
      </c>
    </row>
    <row r="134" spans="1:8" x14ac:dyDescent="0.3">
      <c r="A134" s="1">
        <v>0.46733796296296393</v>
      </c>
      <c r="B134" s="2" t="s">
        <v>36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3.15</v>
      </c>
      <c r="H134" s="2" t="s">
        <v>12</v>
      </c>
    </row>
    <row r="135" spans="1:8" x14ac:dyDescent="0.3">
      <c r="A135" s="1">
        <v>0.46739583333333429</v>
      </c>
      <c r="B135" s="2" t="s">
        <v>36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3.16</v>
      </c>
      <c r="H135" s="2" t="s">
        <v>12</v>
      </c>
    </row>
    <row r="136" spans="1:8" x14ac:dyDescent="0.3">
      <c r="A136" s="1">
        <v>0.46744212962963061</v>
      </c>
      <c r="B136" s="2" t="s">
        <v>36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3.16</v>
      </c>
      <c r="H136" s="2" t="s">
        <v>12</v>
      </c>
    </row>
    <row r="137" spans="1:8" x14ac:dyDescent="0.3">
      <c r="A137" s="1">
        <v>0.46750000000000097</v>
      </c>
      <c r="B137" s="2" t="s">
        <v>36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3.15</v>
      </c>
      <c r="H137" s="2" t="s">
        <v>12</v>
      </c>
    </row>
    <row r="138" spans="1:8" x14ac:dyDescent="0.3">
      <c r="A138" s="1">
        <v>0.46754629629629729</v>
      </c>
      <c r="B138" s="2" t="s">
        <v>36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3.15</v>
      </c>
      <c r="H138" s="2" t="s">
        <v>12</v>
      </c>
    </row>
    <row r="139" spans="1:8" x14ac:dyDescent="0.3">
      <c r="A139" s="1">
        <v>0.46760416666666765</v>
      </c>
      <c r="B139" s="2" t="s">
        <v>36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3.14</v>
      </c>
      <c r="H139" s="2" t="s">
        <v>12</v>
      </c>
    </row>
    <row r="140" spans="1:8" x14ac:dyDescent="0.3">
      <c r="A140" s="1">
        <v>0.46765046296296398</v>
      </c>
      <c r="B140" s="2" t="s">
        <v>36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3.16</v>
      </c>
      <c r="H140" s="2" t="s">
        <v>12</v>
      </c>
    </row>
    <row r="141" spans="1:8" x14ac:dyDescent="0.3">
      <c r="A141" s="1">
        <v>0.46770833333333434</v>
      </c>
      <c r="B141" s="2" t="s">
        <v>36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3.16</v>
      </c>
      <c r="H141" s="2" t="s">
        <v>12</v>
      </c>
    </row>
    <row r="142" spans="1:8" x14ac:dyDescent="0.3">
      <c r="A142" s="1">
        <v>0.46775462962963066</v>
      </c>
      <c r="B142" s="2" t="s">
        <v>36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3.15</v>
      </c>
      <c r="H142" s="2" t="s">
        <v>12</v>
      </c>
    </row>
    <row r="143" spans="1:8" x14ac:dyDescent="0.3">
      <c r="A143" s="1">
        <v>0.46781250000000102</v>
      </c>
      <c r="B143" s="2" t="s">
        <v>36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3.14</v>
      </c>
      <c r="H143" s="2" t="s">
        <v>12</v>
      </c>
    </row>
    <row r="144" spans="1:8" x14ac:dyDescent="0.3">
      <c r="A144" s="1">
        <v>0.46785879629629734</v>
      </c>
      <c r="B144" s="2" t="s">
        <v>36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3.14</v>
      </c>
      <c r="H144" s="2" t="s">
        <v>12</v>
      </c>
    </row>
    <row r="145" spans="1:8" x14ac:dyDescent="0.3">
      <c r="A145" s="1">
        <v>0.4679166666666677</v>
      </c>
      <c r="B145" s="2" t="s">
        <v>36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3.14</v>
      </c>
      <c r="H145" s="2" t="s">
        <v>12</v>
      </c>
    </row>
    <row r="146" spans="1:8" x14ac:dyDescent="0.3">
      <c r="A146" s="1">
        <v>0.46796296296296402</v>
      </c>
      <c r="B146" s="2" t="s">
        <v>36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3.16</v>
      </c>
      <c r="H146" s="2" t="s">
        <v>12</v>
      </c>
    </row>
    <row r="147" spans="1:8" x14ac:dyDescent="0.3">
      <c r="A147" s="1">
        <v>0.46802083333333439</v>
      </c>
      <c r="B147" s="2" t="s">
        <v>36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3.15</v>
      </c>
      <c r="H147" s="2" t="s">
        <v>12</v>
      </c>
    </row>
    <row r="148" spans="1:8" x14ac:dyDescent="0.3">
      <c r="A148" s="1">
        <v>0.46806712962963071</v>
      </c>
      <c r="B148" s="2" t="s">
        <v>36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3.14</v>
      </c>
      <c r="H148" s="2" t="s">
        <v>12</v>
      </c>
    </row>
    <row r="149" spans="1:8" x14ac:dyDescent="0.3">
      <c r="A149" s="1">
        <v>0.46812500000000107</v>
      </c>
      <c r="B149" s="2" t="s">
        <v>36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3.14</v>
      </c>
      <c r="H149" s="2" t="s">
        <v>12</v>
      </c>
    </row>
    <row r="150" spans="1:8" x14ac:dyDescent="0.3">
      <c r="A150" s="1">
        <v>0.46817129629629739</v>
      </c>
      <c r="B150" s="2" t="s">
        <v>36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3.14</v>
      </c>
      <c r="H150" s="2" t="s">
        <v>12</v>
      </c>
    </row>
    <row r="151" spans="1:8" x14ac:dyDescent="0.3">
      <c r="A151" s="1">
        <v>0.46822916666666775</v>
      </c>
      <c r="B151" s="2" t="s">
        <v>36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3.15</v>
      </c>
      <c r="H151" s="2" t="s">
        <v>12</v>
      </c>
    </row>
    <row r="152" spans="1:8" x14ac:dyDescent="0.3">
      <c r="A152" s="1">
        <v>0.46827546296296407</v>
      </c>
      <c r="B152" s="2" t="s">
        <v>36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3.14</v>
      </c>
      <c r="H152" s="2" t="s">
        <v>12</v>
      </c>
    </row>
    <row r="153" spans="1:8" x14ac:dyDescent="0.3">
      <c r="A153" s="1">
        <v>0.46833333333333443</v>
      </c>
      <c r="B153" s="2" t="s">
        <v>36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3.14</v>
      </c>
      <c r="H153" s="2" t="s">
        <v>12</v>
      </c>
    </row>
    <row r="154" spans="1:8" x14ac:dyDescent="0.3">
      <c r="A154" s="1">
        <v>0.46837962962963076</v>
      </c>
      <c r="B154" s="2" t="s">
        <v>36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3.13</v>
      </c>
      <c r="H154" s="2" t="s">
        <v>12</v>
      </c>
    </row>
    <row r="155" spans="1:8" x14ac:dyDescent="0.3">
      <c r="A155" s="1">
        <v>0.46843750000000112</v>
      </c>
      <c r="B155" s="2" t="s">
        <v>36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3.13</v>
      </c>
      <c r="H155" s="2" t="s">
        <v>12</v>
      </c>
    </row>
    <row r="156" spans="1:8" x14ac:dyDescent="0.3">
      <c r="A156" s="1">
        <v>0.46848379629629744</v>
      </c>
      <c r="B156" s="2" t="s">
        <v>36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3.14</v>
      </c>
      <c r="H156" s="2" t="s">
        <v>12</v>
      </c>
    </row>
    <row r="157" spans="1:8" x14ac:dyDescent="0.3">
      <c r="A157" s="1">
        <v>0.4685416666666678</v>
      </c>
      <c r="B157" s="2" t="s">
        <v>36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3.14</v>
      </c>
      <c r="H157" s="2" t="s">
        <v>12</v>
      </c>
    </row>
    <row r="158" spans="1:8" x14ac:dyDescent="0.3">
      <c r="A158" s="1">
        <v>0.46858796296296412</v>
      </c>
      <c r="B158" s="2" t="s">
        <v>36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3.14</v>
      </c>
      <c r="H158" s="2" t="s">
        <v>12</v>
      </c>
    </row>
    <row r="159" spans="1:8" x14ac:dyDescent="0.3">
      <c r="A159" s="1">
        <v>0.46864583333333448</v>
      </c>
      <c r="B159" s="2" t="s">
        <v>36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3.13</v>
      </c>
      <c r="H159" s="2" t="s">
        <v>12</v>
      </c>
    </row>
    <row r="160" spans="1:8" x14ac:dyDescent="0.3">
      <c r="A160" s="1">
        <v>0.4686921296296308</v>
      </c>
      <c r="B160" s="2" t="s">
        <v>36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3.13</v>
      </c>
      <c r="H160" s="2" t="s">
        <v>12</v>
      </c>
    </row>
    <row r="161" spans="1:8" x14ac:dyDescent="0.3">
      <c r="A161" s="1">
        <v>0.46875000000000117</v>
      </c>
      <c r="B161" s="2" t="s">
        <v>36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3.14</v>
      </c>
      <c r="H161" s="2" t="s">
        <v>12</v>
      </c>
    </row>
    <row r="162" spans="1:8" x14ac:dyDescent="0.3">
      <c r="A162" s="1">
        <v>0.46879629629629749</v>
      </c>
      <c r="B162" s="2" t="s">
        <v>36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3.14</v>
      </c>
      <c r="H162" s="2" t="s">
        <v>12</v>
      </c>
    </row>
    <row r="163" spans="1:8" x14ac:dyDescent="0.3">
      <c r="A163" s="1">
        <v>0.46885416666666785</v>
      </c>
      <c r="B163" s="2" t="s">
        <v>36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3.14</v>
      </c>
      <c r="H163" s="2" t="s">
        <v>12</v>
      </c>
    </row>
    <row r="164" spans="1:8" x14ac:dyDescent="0.3">
      <c r="A164" s="1">
        <v>0.46890046296296417</v>
      </c>
      <c r="B164" s="2" t="s">
        <v>36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3.13</v>
      </c>
      <c r="H164" s="2" t="s">
        <v>12</v>
      </c>
    </row>
    <row r="165" spans="1:8" x14ac:dyDescent="0.3">
      <c r="A165" s="1">
        <v>0.46895833333333453</v>
      </c>
      <c r="B165" s="2" t="s">
        <v>36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3.13</v>
      </c>
      <c r="H165" s="2" t="s">
        <v>12</v>
      </c>
    </row>
    <row r="166" spans="1:8" x14ac:dyDescent="0.3">
      <c r="A166" s="1">
        <v>0.46900462962963085</v>
      </c>
      <c r="B166" s="2" t="s">
        <v>36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3.13</v>
      </c>
      <c r="H166" s="2" t="s">
        <v>12</v>
      </c>
    </row>
    <row r="167" spans="1:8" x14ac:dyDescent="0.3">
      <c r="A167" s="1">
        <v>0.46906250000000121</v>
      </c>
      <c r="B167" s="2" t="s">
        <v>36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3.14</v>
      </c>
      <c r="H167" s="2" t="s">
        <v>12</v>
      </c>
    </row>
    <row r="168" spans="1:8" x14ac:dyDescent="0.3">
      <c r="A168" s="1">
        <v>0.46910879629629754</v>
      </c>
      <c r="B168" s="2" t="s">
        <v>36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3.14</v>
      </c>
      <c r="H168" s="2" t="s">
        <v>12</v>
      </c>
    </row>
    <row r="169" spans="1:8" x14ac:dyDescent="0.3">
      <c r="A169" s="1">
        <v>0.4691666666666679</v>
      </c>
      <c r="B169" s="2" t="s">
        <v>36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3.13</v>
      </c>
      <c r="H169" s="2" t="s">
        <v>12</v>
      </c>
    </row>
    <row r="170" spans="1:8" x14ac:dyDescent="0.3">
      <c r="A170" s="1">
        <v>0.46921296296296422</v>
      </c>
      <c r="B170" s="2" t="s">
        <v>36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3.13</v>
      </c>
      <c r="H170" s="2" t="s">
        <v>12</v>
      </c>
    </row>
    <row r="171" spans="1:8" x14ac:dyDescent="0.3">
      <c r="A171" s="1">
        <v>0.46927083333333458</v>
      </c>
      <c r="B171" s="2" t="s">
        <v>36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3.13</v>
      </c>
      <c r="H171" s="2" t="s">
        <v>12</v>
      </c>
    </row>
    <row r="172" spans="1:8" x14ac:dyDescent="0.3">
      <c r="A172" s="1">
        <v>0.4693171296296309</v>
      </c>
      <c r="B172" s="2" t="s">
        <v>36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3.14</v>
      </c>
      <c r="H172" s="2" t="s">
        <v>12</v>
      </c>
    </row>
    <row r="173" spans="1:8" x14ac:dyDescent="0.3">
      <c r="A173" s="1">
        <v>0.46937500000000126</v>
      </c>
      <c r="B173" s="2" t="s">
        <v>36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3.14</v>
      </c>
      <c r="H173" s="2" t="s">
        <v>12</v>
      </c>
    </row>
    <row r="174" spans="1:8" x14ac:dyDescent="0.3">
      <c r="A174" s="1">
        <v>0.46942129629629759</v>
      </c>
      <c r="B174" s="2" t="s">
        <v>36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3.13</v>
      </c>
      <c r="H174" s="2" t="s">
        <v>12</v>
      </c>
    </row>
    <row r="175" spans="1:8" x14ac:dyDescent="0.3">
      <c r="A175" s="1">
        <v>0.46947916666666795</v>
      </c>
      <c r="B175" s="2" t="s">
        <v>36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3.13</v>
      </c>
      <c r="H175" s="2" t="s">
        <v>12</v>
      </c>
    </row>
    <row r="176" spans="1:8" x14ac:dyDescent="0.3">
      <c r="A176" s="1">
        <v>0.46952546296296427</v>
      </c>
      <c r="B176" s="2" t="s">
        <v>36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3.12</v>
      </c>
      <c r="H176" s="2" t="s">
        <v>12</v>
      </c>
    </row>
    <row r="177" spans="1:8" x14ac:dyDescent="0.3">
      <c r="A177" s="1">
        <v>0.46958333333333463</v>
      </c>
      <c r="B177" s="2" t="s">
        <v>36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3.14</v>
      </c>
      <c r="H177" s="2" t="s">
        <v>12</v>
      </c>
    </row>
    <row r="178" spans="1:8" x14ac:dyDescent="0.3">
      <c r="A178" s="1">
        <v>0.46962962962963095</v>
      </c>
      <c r="B178" s="2" t="s">
        <v>36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3.13</v>
      </c>
      <c r="H178" s="2" t="s">
        <v>12</v>
      </c>
    </row>
    <row r="179" spans="1:8" x14ac:dyDescent="0.3">
      <c r="A179" s="1">
        <v>0.46968750000000131</v>
      </c>
      <c r="B179" s="2" t="s">
        <v>36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3.13</v>
      </c>
      <c r="H179" s="2" t="s">
        <v>12</v>
      </c>
    </row>
    <row r="180" spans="1:8" x14ac:dyDescent="0.3">
      <c r="A180" s="1">
        <v>0.46973379629629763</v>
      </c>
      <c r="B180" s="2" t="s">
        <v>36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3.12</v>
      </c>
      <c r="H180" s="2" t="s">
        <v>12</v>
      </c>
    </row>
    <row r="181" spans="1:8" x14ac:dyDescent="0.3">
      <c r="A181" s="1">
        <v>0.469791666666668</v>
      </c>
      <c r="B181" s="2" t="s">
        <v>36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3.12</v>
      </c>
      <c r="H181" s="2" t="s">
        <v>12</v>
      </c>
    </row>
    <row r="182" spans="1:8" x14ac:dyDescent="0.3">
      <c r="A182" s="1">
        <v>0.46983796296296432</v>
      </c>
      <c r="B182" s="2" t="s">
        <v>36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3.14</v>
      </c>
      <c r="H182" s="2" t="s">
        <v>12</v>
      </c>
    </row>
    <row r="183" spans="1:8" x14ac:dyDescent="0.3">
      <c r="A183" s="1">
        <v>0.46989583333333468</v>
      </c>
      <c r="B183" s="2" t="s">
        <v>36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3.13</v>
      </c>
      <c r="H183" s="2" t="s">
        <v>12</v>
      </c>
    </row>
    <row r="184" spans="1:8" x14ac:dyDescent="0.3">
      <c r="A184" s="1">
        <v>0.469942129629631</v>
      </c>
      <c r="B184" s="2" t="s">
        <v>36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3.13</v>
      </c>
      <c r="H184" s="2" t="s">
        <v>12</v>
      </c>
    </row>
    <row r="185" spans="1:8" x14ac:dyDescent="0.3">
      <c r="A185" s="1">
        <v>0.47000000000000136</v>
      </c>
      <c r="B185" s="2" t="s">
        <v>36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3.12</v>
      </c>
      <c r="H185" s="2" t="s">
        <v>12</v>
      </c>
    </row>
    <row r="186" spans="1:8" x14ac:dyDescent="0.3">
      <c r="A186" s="1">
        <v>0.47004629629629768</v>
      </c>
      <c r="B186" s="2" t="s">
        <v>36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3.12</v>
      </c>
      <c r="H186" s="2" t="s">
        <v>12</v>
      </c>
    </row>
    <row r="187" spans="1:8" x14ac:dyDescent="0.3">
      <c r="A187" s="1">
        <v>0.47010416666666804</v>
      </c>
      <c r="B187" s="2" t="s">
        <v>36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3.13</v>
      </c>
      <c r="H187" s="2" t="s">
        <v>12</v>
      </c>
    </row>
    <row r="188" spans="1:8" x14ac:dyDescent="0.3">
      <c r="A188" s="1">
        <v>0.47015046296296437</v>
      </c>
      <c r="B188" s="2" t="s">
        <v>36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3.14</v>
      </c>
      <c r="H188" s="2" t="s">
        <v>12</v>
      </c>
    </row>
    <row r="189" spans="1:8" x14ac:dyDescent="0.3">
      <c r="A189" s="1">
        <v>0.47020833333333473</v>
      </c>
      <c r="B189" s="2" t="s">
        <v>36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3.14</v>
      </c>
      <c r="H189" s="2" t="s">
        <v>12</v>
      </c>
    </row>
    <row r="190" spans="1:8" x14ac:dyDescent="0.3">
      <c r="A190" s="1">
        <v>0.47025462962963105</v>
      </c>
      <c r="B190" s="2" t="s">
        <v>36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3.12</v>
      </c>
      <c r="H190" s="2" t="s">
        <v>12</v>
      </c>
    </row>
    <row r="191" spans="1:8" x14ac:dyDescent="0.3">
      <c r="A191" s="1">
        <v>0.47031250000000141</v>
      </c>
      <c r="B191" s="2" t="s">
        <v>36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</row>
    <row r="192" spans="1:8" x14ac:dyDescent="0.3">
      <c r="A192" s="1">
        <v>0.47035879629629773</v>
      </c>
      <c r="B192" s="2" t="s">
        <v>36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3.13</v>
      </c>
      <c r="H192" s="2" t="s">
        <v>12</v>
      </c>
    </row>
    <row r="193" spans="1:8" x14ac:dyDescent="0.3">
      <c r="A193" s="1">
        <v>0.47041666666666809</v>
      </c>
      <c r="B193" s="2" t="s">
        <v>36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3.13</v>
      </c>
      <c r="H193" s="2" t="s">
        <v>12</v>
      </c>
    </row>
    <row r="194" spans="1:8" x14ac:dyDescent="0.3">
      <c r="A194" s="1">
        <v>0.47046296296296441</v>
      </c>
      <c r="B194" s="2" t="s">
        <v>36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3.14</v>
      </c>
      <c r="H194" s="2" t="s">
        <v>12</v>
      </c>
    </row>
    <row r="195" spans="1:8" x14ac:dyDescent="0.3">
      <c r="A195" s="1">
        <v>0.47052083333333478</v>
      </c>
      <c r="B195" s="2" t="s">
        <v>36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3.12</v>
      </c>
      <c r="H195" s="2" t="s">
        <v>12</v>
      </c>
    </row>
    <row r="196" spans="1:8" x14ac:dyDescent="0.3">
      <c r="A196" s="1">
        <v>0.4705671296296311</v>
      </c>
      <c r="B196" s="2" t="s">
        <v>36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3.12</v>
      </c>
      <c r="H196" s="2" t="s">
        <v>12</v>
      </c>
    </row>
    <row r="197" spans="1:8" x14ac:dyDescent="0.3">
      <c r="A197" s="1">
        <v>0.47062500000000146</v>
      </c>
      <c r="B197" s="2" t="s">
        <v>36</v>
      </c>
      <c r="C197" s="2" t="s">
        <v>8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</row>
    <row r="198" spans="1:8" x14ac:dyDescent="0.3">
      <c r="A198" s="1">
        <v>0.47067129629629778</v>
      </c>
      <c r="B198" s="2" t="s">
        <v>36</v>
      </c>
      <c r="C198" s="2" t="s">
        <v>8</v>
      </c>
      <c r="D198" s="2" t="s">
        <v>9</v>
      </c>
      <c r="E198" s="2" t="s">
        <v>10</v>
      </c>
      <c r="F198" s="2" t="s">
        <v>11</v>
      </c>
      <c r="G198">
        <v>3.13</v>
      </c>
      <c r="H198" s="2" t="s">
        <v>12</v>
      </c>
    </row>
    <row r="199" spans="1:8" x14ac:dyDescent="0.3">
      <c r="A199" s="1">
        <v>0.47072916666666814</v>
      </c>
      <c r="B199" s="2" t="s">
        <v>36</v>
      </c>
      <c r="C199" s="2" t="s">
        <v>8</v>
      </c>
      <c r="D199" s="2" t="s">
        <v>9</v>
      </c>
      <c r="E199" s="2" t="s">
        <v>10</v>
      </c>
      <c r="F199" s="2" t="s">
        <v>11</v>
      </c>
      <c r="G199">
        <v>3.13</v>
      </c>
      <c r="H199" s="2" t="s">
        <v>12</v>
      </c>
    </row>
    <row r="200" spans="1:8" x14ac:dyDescent="0.3">
      <c r="A200" s="1">
        <v>0.47077546296296446</v>
      </c>
      <c r="B200" s="2" t="s">
        <v>36</v>
      </c>
      <c r="C200" s="2" t="s">
        <v>8</v>
      </c>
      <c r="D200" s="2" t="s">
        <v>9</v>
      </c>
      <c r="E200" s="2" t="s">
        <v>10</v>
      </c>
      <c r="F200" s="2" t="s">
        <v>11</v>
      </c>
      <c r="G200">
        <v>3.12</v>
      </c>
      <c r="H200" s="2" t="s">
        <v>12</v>
      </c>
    </row>
    <row r="201" spans="1:8" x14ac:dyDescent="0.3">
      <c r="A201" s="1">
        <v>0.47083333333333482</v>
      </c>
      <c r="B201" s="2" t="s">
        <v>36</v>
      </c>
      <c r="C201" s="2" t="s">
        <v>8</v>
      </c>
      <c r="D201" s="2" t="s">
        <v>9</v>
      </c>
      <c r="E201" s="2" t="s">
        <v>10</v>
      </c>
      <c r="F201" s="2" t="s">
        <v>11</v>
      </c>
      <c r="G201">
        <v>3.12</v>
      </c>
      <c r="H201" s="2" t="s">
        <v>12</v>
      </c>
    </row>
    <row r="202" spans="1:8" x14ac:dyDescent="0.3">
      <c r="A202" s="1">
        <v>0.47087962962963115</v>
      </c>
      <c r="B202" s="2" t="s">
        <v>36</v>
      </c>
      <c r="C202" s="2" t="s">
        <v>8</v>
      </c>
      <c r="D202" s="2" t="s">
        <v>9</v>
      </c>
      <c r="E202" s="2" t="s">
        <v>10</v>
      </c>
      <c r="F202" s="2" t="s">
        <v>11</v>
      </c>
      <c r="G202">
        <v>3.12</v>
      </c>
      <c r="H202" s="2" t="s">
        <v>12</v>
      </c>
    </row>
    <row r="203" spans="1:8" x14ac:dyDescent="0.3">
      <c r="A203" s="1">
        <v>0.47093750000000151</v>
      </c>
      <c r="B203" s="2" t="s">
        <v>36</v>
      </c>
      <c r="C203" s="2" t="s">
        <v>8</v>
      </c>
      <c r="D203" s="2" t="s">
        <v>9</v>
      </c>
      <c r="E203" s="2" t="s">
        <v>10</v>
      </c>
      <c r="F203" s="2" t="s">
        <v>11</v>
      </c>
      <c r="G203">
        <v>3.13</v>
      </c>
      <c r="H203" s="2" t="s">
        <v>12</v>
      </c>
    </row>
    <row r="204" spans="1:8" x14ac:dyDescent="0.3">
      <c r="A204" s="1">
        <v>0.47098379629629783</v>
      </c>
      <c r="B204" s="2" t="s">
        <v>36</v>
      </c>
      <c r="C204" s="2" t="s">
        <v>8</v>
      </c>
      <c r="D204" s="2" t="s">
        <v>9</v>
      </c>
      <c r="E204" s="2" t="s">
        <v>10</v>
      </c>
      <c r="F204" s="2" t="s">
        <v>11</v>
      </c>
      <c r="G204">
        <v>3.14</v>
      </c>
      <c r="H204" s="2" t="s">
        <v>12</v>
      </c>
    </row>
    <row r="205" spans="1:8" x14ac:dyDescent="0.3">
      <c r="A205" s="1">
        <v>0.47104166666666819</v>
      </c>
      <c r="B205" s="2" t="s">
        <v>36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3.12</v>
      </c>
      <c r="H205" s="2" t="s">
        <v>12</v>
      </c>
    </row>
    <row r="206" spans="1:8" x14ac:dyDescent="0.3">
      <c r="A206" s="1">
        <v>0.47108796296296451</v>
      </c>
      <c r="B206" s="2" t="s">
        <v>36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</v>
      </c>
      <c r="H206" s="2" t="s">
        <v>12</v>
      </c>
    </row>
    <row r="207" spans="1:8" x14ac:dyDescent="0.3">
      <c r="A207" s="1">
        <v>0.47114583333333487</v>
      </c>
      <c r="B207" s="2" t="s">
        <v>36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</v>
      </c>
      <c r="H207" s="2" t="s">
        <v>12</v>
      </c>
    </row>
    <row r="208" spans="1:8" x14ac:dyDescent="0.3">
      <c r="A208" s="1">
        <v>0.4711921296296312</v>
      </c>
      <c r="B208" s="2" t="s">
        <v>36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3.11</v>
      </c>
      <c r="H208" s="2" t="s">
        <v>12</v>
      </c>
    </row>
    <row r="209" spans="1:8" x14ac:dyDescent="0.3">
      <c r="A209" s="1">
        <v>0.47125000000000156</v>
      </c>
      <c r="B209" s="2" t="s">
        <v>36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3.12</v>
      </c>
      <c r="H209" s="2" t="s">
        <v>12</v>
      </c>
    </row>
    <row r="210" spans="1:8" x14ac:dyDescent="0.3">
      <c r="A210" s="1">
        <v>0.47129629629629788</v>
      </c>
      <c r="B210" s="2" t="s">
        <v>36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3.12</v>
      </c>
      <c r="H210" s="2" t="s">
        <v>12</v>
      </c>
    </row>
    <row r="211" spans="1:8" x14ac:dyDescent="0.3">
      <c r="A211" s="1">
        <v>0.47135416666666824</v>
      </c>
      <c r="B211" s="2" t="s">
        <v>36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</v>
      </c>
      <c r="H211" s="2" t="s">
        <v>12</v>
      </c>
    </row>
    <row r="212" spans="1:8" x14ac:dyDescent="0.3">
      <c r="A212" s="1">
        <v>0.47140046296296456</v>
      </c>
      <c r="B212" s="2" t="s">
        <v>36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</v>
      </c>
      <c r="H212" s="2" t="s">
        <v>12</v>
      </c>
    </row>
    <row r="213" spans="1:8" x14ac:dyDescent="0.3">
      <c r="A213" s="1">
        <v>0.47145833333333492</v>
      </c>
      <c r="B213" s="2" t="s">
        <v>36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3.12</v>
      </c>
      <c r="H213" s="2" t="s">
        <v>12</v>
      </c>
    </row>
    <row r="214" spans="1:8" x14ac:dyDescent="0.3">
      <c r="A214" s="1">
        <v>0.47150462962963124</v>
      </c>
      <c r="B214" s="2" t="s">
        <v>36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3.11</v>
      </c>
      <c r="H214" s="2" t="s">
        <v>12</v>
      </c>
    </row>
    <row r="215" spans="1:8" x14ac:dyDescent="0.3">
      <c r="A215" s="1">
        <v>0.47156250000000161</v>
      </c>
      <c r="B215" s="2" t="s">
        <v>36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3.11</v>
      </c>
      <c r="H215" s="2" t="s">
        <v>12</v>
      </c>
    </row>
    <row r="216" spans="1:8" x14ac:dyDescent="0.3">
      <c r="A216" s="1">
        <v>0.47160879629629793</v>
      </c>
      <c r="B216" s="2" t="s">
        <v>36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</v>
      </c>
      <c r="H216" s="2" t="s">
        <v>12</v>
      </c>
    </row>
    <row r="217" spans="1:8" x14ac:dyDescent="0.3">
      <c r="A217" s="1">
        <v>0.47166666666666829</v>
      </c>
      <c r="B217" s="2" t="s">
        <v>36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</v>
      </c>
      <c r="H217" s="2" t="s">
        <v>12</v>
      </c>
    </row>
    <row r="218" spans="1:8" x14ac:dyDescent="0.3">
      <c r="A218" s="1">
        <v>0.47171296296296461</v>
      </c>
      <c r="B218" s="2" t="s">
        <v>36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3.12</v>
      </c>
      <c r="H218" s="2" t="s">
        <v>12</v>
      </c>
    </row>
    <row r="219" spans="1:8" x14ac:dyDescent="0.3">
      <c r="A219" s="1">
        <v>0.47177083333333497</v>
      </c>
      <c r="B219" s="2" t="s">
        <v>36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3.12</v>
      </c>
      <c r="H219" s="2" t="s">
        <v>12</v>
      </c>
    </row>
    <row r="220" spans="1:8" x14ac:dyDescent="0.3">
      <c r="A220" s="1">
        <v>0.47181712962963129</v>
      </c>
      <c r="B220" s="2" t="s">
        <v>36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3.11</v>
      </c>
      <c r="H220" s="2" t="s">
        <v>12</v>
      </c>
    </row>
    <row r="221" spans="1:8" x14ac:dyDescent="0.3">
      <c r="A221" s="1">
        <v>0.47187500000000165</v>
      </c>
      <c r="B221" s="2" t="s">
        <v>36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</v>
      </c>
      <c r="H221" s="2" t="s">
        <v>12</v>
      </c>
    </row>
    <row r="222" spans="1:8" x14ac:dyDescent="0.3">
      <c r="A222" s="1">
        <v>0.47192129629629798</v>
      </c>
      <c r="B222" s="2" t="s">
        <v>36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</v>
      </c>
      <c r="H222" s="2" t="s">
        <v>12</v>
      </c>
    </row>
    <row r="223" spans="1:8" x14ac:dyDescent="0.3">
      <c r="A223" s="1">
        <v>0.47197916666666834</v>
      </c>
      <c r="B223" s="2" t="s">
        <v>36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3.11</v>
      </c>
      <c r="H223" s="2" t="s">
        <v>12</v>
      </c>
    </row>
    <row r="224" spans="1:8" x14ac:dyDescent="0.3">
      <c r="A224" s="1">
        <v>0.47202546296296466</v>
      </c>
      <c r="B224" s="2" t="s">
        <v>36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3.11</v>
      </c>
      <c r="H224" s="2" t="s">
        <v>12</v>
      </c>
    </row>
    <row r="225" spans="1:8" x14ac:dyDescent="0.3">
      <c r="A225" s="1">
        <v>0.47208333333333502</v>
      </c>
      <c r="B225" s="2" t="s">
        <v>36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3.11</v>
      </c>
      <c r="H225" s="2" t="s">
        <v>12</v>
      </c>
    </row>
    <row r="226" spans="1:8" x14ac:dyDescent="0.3">
      <c r="A226" s="1">
        <v>0.47212962962963134</v>
      </c>
      <c r="B226" s="2" t="s">
        <v>36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</v>
      </c>
      <c r="H226" s="2" t="s">
        <v>12</v>
      </c>
    </row>
    <row r="227" spans="1:8" x14ac:dyDescent="0.3">
      <c r="A227" s="1">
        <v>0.4721875000000017</v>
      </c>
      <c r="B227" s="2" t="s">
        <v>36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</v>
      </c>
      <c r="H227" s="2" t="s">
        <v>12</v>
      </c>
    </row>
    <row r="228" spans="1:8" x14ac:dyDescent="0.3">
      <c r="A228" s="1">
        <v>0.47223379629629803</v>
      </c>
      <c r="B228" s="2" t="s">
        <v>36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3.11</v>
      </c>
      <c r="H228" s="2" t="s">
        <v>12</v>
      </c>
    </row>
    <row r="229" spans="1:8" x14ac:dyDescent="0.3">
      <c r="A229" s="1">
        <v>0.47229166666666839</v>
      </c>
      <c r="B229" s="2" t="s">
        <v>36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3.12</v>
      </c>
      <c r="H229" s="2" t="s">
        <v>12</v>
      </c>
    </row>
    <row r="230" spans="1:8" x14ac:dyDescent="0.3">
      <c r="A230" s="1">
        <v>0.47233796296296471</v>
      </c>
      <c r="B230" s="2" t="s">
        <v>36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</v>
      </c>
      <c r="H230" s="2" t="s">
        <v>12</v>
      </c>
    </row>
    <row r="231" spans="1:8" x14ac:dyDescent="0.3">
      <c r="A231" s="1">
        <v>0.47239583333333507</v>
      </c>
      <c r="B231" s="2" t="s">
        <v>36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</v>
      </c>
      <c r="H231" s="2" t="s">
        <v>12</v>
      </c>
    </row>
    <row r="232" spans="1:8" x14ac:dyDescent="0.3">
      <c r="A232" s="1">
        <v>0.47244212962963139</v>
      </c>
      <c r="B232" s="2" t="s">
        <v>36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3.11</v>
      </c>
      <c r="H232" s="2" t="s">
        <v>12</v>
      </c>
    </row>
    <row r="233" spans="1:8" x14ac:dyDescent="0.3">
      <c r="A233" s="1">
        <v>0.47250000000000175</v>
      </c>
      <c r="B233" s="2" t="s">
        <v>36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3.12</v>
      </c>
      <c r="H233" s="2" t="s">
        <v>12</v>
      </c>
    </row>
    <row r="234" spans="1:8" x14ac:dyDescent="0.3">
      <c r="A234" s="1">
        <v>0.47254629629629807</v>
      </c>
      <c r="B234" s="2" t="s">
        <v>36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3.12</v>
      </c>
      <c r="H234" s="2" t="s">
        <v>12</v>
      </c>
    </row>
    <row r="235" spans="1:8" x14ac:dyDescent="0.3">
      <c r="A235" s="1">
        <v>0.47260416666666843</v>
      </c>
      <c r="B235" s="2" t="s">
        <v>36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</v>
      </c>
      <c r="H235" s="2" t="s">
        <v>12</v>
      </c>
    </row>
    <row r="236" spans="1:8" x14ac:dyDescent="0.3">
      <c r="A236" s="1">
        <v>0.47265046296296476</v>
      </c>
      <c r="B236" s="2" t="s">
        <v>36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</v>
      </c>
      <c r="H236" s="2" t="s">
        <v>12</v>
      </c>
    </row>
    <row r="237" spans="1:8" x14ac:dyDescent="0.3">
      <c r="A237" s="1">
        <v>0.47270833333333512</v>
      </c>
      <c r="B237" s="2" t="s">
        <v>36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3.11</v>
      </c>
      <c r="H237" s="2" t="s">
        <v>12</v>
      </c>
    </row>
    <row r="238" spans="1:8" x14ac:dyDescent="0.3">
      <c r="A238" s="1">
        <v>0.47275462962963144</v>
      </c>
      <c r="B238" s="2" t="s">
        <v>36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3.12</v>
      </c>
      <c r="H238" s="2" t="s">
        <v>12</v>
      </c>
    </row>
    <row r="239" spans="1:8" x14ac:dyDescent="0.3">
      <c r="A239" s="1">
        <v>0.4728125000000018</v>
      </c>
      <c r="B239" s="2" t="s">
        <v>36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3.12</v>
      </c>
      <c r="H239" s="2" t="s">
        <v>12</v>
      </c>
    </row>
    <row r="240" spans="1:8" x14ac:dyDescent="0.3">
      <c r="A240" s="1">
        <v>0.47285879629629812</v>
      </c>
      <c r="B240" s="2" t="s">
        <v>36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</v>
      </c>
      <c r="H240" s="2" t="s">
        <v>12</v>
      </c>
    </row>
    <row r="241" spans="1:8" x14ac:dyDescent="0.3">
      <c r="A241" s="1">
        <v>0.47291666666666848</v>
      </c>
      <c r="B241" s="2" t="s">
        <v>36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</v>
      </c>
      <c r="H241" s="2" t="s">
        <v>12</v>
      </c>
    </row>
    <row r="242" spans="1:8" x14ac:dyDescent="0.3">
      <c r="A242" s="1">
        <v>0.47296296296296481</v>
      </c>
      <c r="B242" s="2" t="s">
        <v>36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3.12</v>
      </c>
      <c r="H242" s="2" t="s">
        <v>12</v>
      </c>
    </row>
    <row r="243" spans="1:8" x14ac:dyDescent="0.3">
      <c r="A243" s="1">
        <v>0.47302083333333517</v>
      </c>
      <c r="B243" s="2" t="s">
        <v>36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3.12</v>
      </c>
      <c r="H243" s="2" t="s">
        <v>12</v>
      </c>
    </row>
    <row r="244" spans="1:8" x14ac:dyDescent="0.3">
      <c r="A244" s="1">
        <v>0.47306712962963149</v>
      </c>
      <c r="B244" s="2" t="s">
        <v>36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3.11</v>
      </c>
      <c r="H244" s="2" t="s">
        <v>12</v>
      </c>
    </row>
    <row r="245" spans="1:8" x14ac:dyDescent="0.3">
      <c r="A245" s="1">
        <v>0.47312500000000185</v>
      </c>
      <c r="B245" s="2" t="s">
        <v>36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</v>
      </c>
      <c r="H245" s="2" t="s">
        <v>12</v>
      </c>
    </row>
    <row r="246" spans="1:8" x14ac:dyDescent="0.3">
      <c r="A246" s="1">
        <v>0.47317129629629817</v>
      </c>
      <c r="B246" s="2" t="s">
        <v>36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</v>
      </c>
      <c r="H246" s="2" t="s">
        <v>12</v>
      </c>
    </row>
    <row r="247" spans="1:8" x14ac:dyDescent="0.3">
      <c r="A247" s="1">
        <v>0.47322916666666853</v>
      </c>
      <c r="B247" s="2" t="s">
        <v>36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3.12</v>
      </c>
      <c r="H247" s="2" t="s">
        <v>12</v>
      </c>
    </row>
    <row r="248" spans="1:8" x14ac:dyDescent="0.3">
      <c r="A248" s="1">
        <v>0.47327546296296485</v>
      </c>
      <c r="B248" s="2" t="s">
        <v>36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3.12</v>
      </c>
      <c r="H248" s="2" t="s">
        <v>12</v>
      </c>
    </row>
    <row r="249" spans="1:8" x14ac:dyDescent="0.3">
      <c r="A249" s="1">
        <v>0.47333333333333522</v>
      </c>
      <c r="B249" s="2" t="s">
        <v>36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</v>
      </c>
      <c r="H249" s="2" t="s">
        <v>12</v>
      </c>
    </row>
    <row r="250" spans="1:8" x14ac:dyDescent="0.3">
      <c r="A250" s="1">
        <v>0.47337962962963154</v>
      </c>
      <c r="B250" s="2" t="s">
        <v>36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</v>
      </c>
      <c r="H250" s="2" t="s">
        <v>12</v>
      </c>
    </row>
    <row r="251" spans="1:8" x14ac:dyDescent="0.3">
      <c r="A251" s="1">
        <v>0.4734375000000019</v>
      </c>
      <c r="B251" s="2" t="s">
        <v>36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</v>
      </c>
      <c r="H251" s="2" t="s">
        <v>12</v>
      </c>
    </row>
    <row r="252" spans="1:8" x14ac:dyDescent="0.3">
      <c r="A252" s="1">
        <v>0.47348379629629822</v>
      </c>
      <c r="B252" s="2" t="s">
        <v>36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3.11</v>
      </c>
      <c r="H252" s="2" t="s">
        <v>12</v>
      </c>
    </row>
    <row r="253" spans="1:8" x14ac:dyDescent="0.3">
      <c r="A253" s="1">
        <v>0.47354166666666858</v>
      </c>
      <c r="B253" s="2" t="s">
        <v>36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3.11</v>
      </c>
      <c r="H253" s="2" t="s">
        <v>12</v>
      </c>
    </row>
    <row r="254" spans="1:8" x14ac:dyDescent="0.3">
      <c r="A254" s="1">
        <v>0.4735879629629649</v>
      </c>
      <c r="B254" s="2" t="s">
        <v>36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</v>
      </c>
      <c r="H254" s="2" t="s">
        <v>12</v>
      </c>
    </row>
    <row r="255" spans="1:8" x14ac:dyDescent="0.3">
      <c r="A255" s="1">
        <v>0.47364583333333526</v>
      </c>
      <c r="B255" s="2" t="s">
        <v>36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</v>
      </c>
      <c r="H255" s="2" t="s">
        <v>12</v>
      </c>
    </row>
    <row r="256" spans="1:8" x14ac:dyDescent="0.3">
      <c r="A256" s="1">
        <v>0.47369212962963159</v>
      </c>
      <c r="B256" s="2" t="s">
        <v>36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</v>
      </c>
      <c r="H256" s="2" t="s">
        <v>12</v>
      </c>
    </row>
    <row r="257" spans="1:8" x14ac:dyDescent="0.3">
      <c r="A257" s="1">
        <v>0.47375000000000195</v>
      </c>
      <c r="B257" s="2" t="s">
        <v>36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3.11</v>
      </c>
      <c r="H257" s="2" t="s">
        <v>12</v>
      </c>
    </row>
    <row r="258" spans="1:8" x14ac:dyDescent="0.3">
      <c r="A258" s="1">
        <v>0.47379629629629827</v>
      </c>
      <c r="B258" s="2" t="s">
        <v>36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3.12</v>
      </c>
      <c r="H258" s="2" t="s">
        <v>12</v>
      </c>
    </row>
    <row r="259" spans="1:8" x14ac:dyDescent="0.3">
      <c r="A259" s="1">
        <v>0.47385416666666863</v>
      </c>
      <c r="B259" s="2" t="s">
        <v>36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</v>
      </c>
      <c r="H259" s="2" t="s">
        <v>12</v>
      </c>
    </row>
    <row r="260" spans="1:8" x14ac:dyDescent="0.3">
      <c r="A260" s="1">
        <v>0.47390046296296495</v>
      </c>
      <c r="B260" s="2" t="s">
        <v>36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</v>
      </c>
      <c r="H260" s="2" t="s">
        <v>12</v>
      </c>
    </row>
    <row r="261" spans="1:8" x14ac:dyDescent="0.3">
      <c r="A261" s="1">
        <v>0.47395833333333531</v>
      </c>
      <c r="B261" s="2" t="s">
        <v>36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</v>
      </c>
      <c r="H261" s="2" t="s">
        <v>12</v>
      </c>
    </row>
    <row r="262" spans="1:8" x14ac:dyDescent="0.3">
      <c r="A262" s="1">
        <v>0.47400462962963164</v>
      </c>
      <c r="B262" s="2" t="s">
        <v>36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3.11</v>
      </c>
      <c r="H262" s="2" t="s">
        <v>12</v>
      </c>
    </row>
    <row r="263" spans="1:8" x14ac:dyDescent="0.3">
      <c r="A263" s="1">
        <v>0.474062500000002</v>
      </c>
      <c r="B263" s="2" t="s">
        <v>36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3.12</v>
      </c>
      <c r="H263" s="2" t="s">
        <v>12</v>
      </c>
    </row>
    <row r="264" spans="1:8" x14ac:dyDescent="0.3">
      <c r="A264" s="1">
        <v>0.47410879629629832</v>
      </c>
      <c r="B264" s="2" t="s">
        <v>36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</v>
      </c>
      <c r="H264" s="2" t="s">
        <v>12</v>
      </c>
    </row>
    <row r="265" spans="1:8" x14ac:dyDescent="0.3">
      <c r="A265" s="1">
        <v>0.47416666666666868</v>
      </c>
      <c r="B265" s="2" t="s">
        <v>36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</v>
      </c>
      <c r="H265" s="2" t="s">
        <v>12</v>
      </c>
    </row>
    <row r="266" spans="1:8" x14ac:dyDescent="0.3">
      <c r="A266" s="1">
        <v>0.474212962962965</v>
      </c>
      <c r="B266" s="2" t="s">
        <v>36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3.11</v>
      </c>
      <c r="H266" s="2" t="s">
        <v>12</v>
      </c>
    </row>
    <row r="267" spans="1:8" x14ac:dyDescent="0.3">
      <c r="A267" s="1">
        <v>0.47427083333333536</v>
      </c>
      <c r="B267" s="2" t="s">
        <v>36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3.12</v>
      </c>
      <c r="H267" s="2" t="s">
        <v>12</v>
      </c>
    </row>
    <row r="268" spans="1:8" x14ac:dyDescent="0.3">
      <c r="A268" s="1">
        <v>0.47431712962963168</v>
      </c>
      <c r="B268" s="2" t="s">
        <v>36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3.12</v>
      </c>
      <c r="H268" s="2" t="s">
        <v>12</v>
      </c>
    </row>
    <row r="269" spans="1:8" x14ac:dyDescent="0.3">
      <c r="A269" s="1">
        <v>0.47437500000000205</v>
      </c>
      <c r="B269" s="2" t="s">
        <v>36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3.11</v>
      </c>
      <c r="H269" s="2" t="s">
        <v>12</v>
      </c>
    </row>
    <row r="270" spans="1:8" x14ac:dyDescent="0.3">
      <c r="A270" s="1">
        <v>0.47442129629629837</v>
      </c>
      <c r="B270" s="2" t="s">
        <v>36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</v>
      </c>
      <c r="H270" s="2" t="s">
        <v>12</v>
      </c>
    </row>
    <row r="271" spans="1:8" x14ac:dyDescent="0.3">
      <c r="A271" s="1">
        <v>0.47447916666666873</v>
      </c>
      <c r="B271" s="2" t="s">
        <v>36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1">
        <v>0.47452546296296505</v>
      </c>
      <c r="B272" s="2" t="s">
        <v>36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</row>
    <row r="273" spans="1:8" x14ac:dyDescent="0.3">
      <c r="A273" s="1">
        <v>0.47458333333333541</v>
      </c>
      <c r="B273" s="2" t="s">
        <v>36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3.11</v>
      </c>
      <c r="H273" s="2" t="s">
        <v>12</v>
      </c>
    </row>
    <row r="274" spans="1:8" x14ac:dyDescent="0.3">
      <c r="A274" s="1">
        <v>0.47462962962963173</v>
      </c>
      <c r="B274" s="2" t="s">
        <v>36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</v>
      </c>
      <c r="H274" s="2" t="s">
        <v>12</v>
      </c>
    </row>
    <row r="275" spans="1:8" x14ac:dyDescent="0.3">
      <c r="A275" s="1">
        <v>0.47468750000000209</v>
      </c>
      <c r="B275" s="2" t="s">
        <v>36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</v>
      </c>
      <c r="H275" s="2" t="s">
        <v>12</v>
      </c>
    </row>
    <row r="276" spans="1:8" x14ac:dyDescent="0.3">
      <c r="A276" s="1">
        <v>0.47473379629629842</v>
      </c>
      <c r="B276" s="2" t="s">
        <v>36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3.12</v>
      </c>
      <c r="H276" s="2" t="s">
        <v>12</v>
      </c>
    </row>
    <row r="277" spans="1:8" x14ac:dyDescent="0.3">
      <c r="A277" s="1">
        <v>0.47479166666666878</v>
      </c>
      <c r="B277" s="2" t="s">
        <v>36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3.12</v>
      </c>
      <c r="H277" s="2" t="s">
        <v>12</v>
      </c>
    </row>
    <row r="278" spans="1:8" x14ac:dyDescent="0.3">
      <c r="A278" s="1">
        <v>0.4748379629629651</v>
      </c>
      <c r="B278" s="2" t="s">
        <v>36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3.11</v>
      </c>
      <c r="H278" s="2" t="s">
        <v>12</v>
      </c>
    </row>
    <row r="279" spans="1:8" x14ac:dyDescent="0.3">
      <c r="A279" s="1">
        <v>0.47489583333333546</v>
      </c>
      <c r="B279" s="2" t="s">
        <v>36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</v>
      </c>
      <c r="H279" s="2" t="s">
        <v>12</v>
      </c>
    </row>
    <row r="280" spans="1:8" x14ac:dyDescent="0.3">
      <c r="A280" s="1">
        <v>0.47494212962963178</v>
      </c>
      <c r="B280" s="2" t="s">
        <v>36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</v>
      </c>
      <c r="H280" s="2" t="s">
        <v>12</v>
      </c>
    </row>
    <row r="281" spans="1:8" x14ac:dyDescent="0.3">
      <c r="A281" s="1">
        <v>0.47500000000000214</v>
      </c>
      <c r="B281" s="2" t="s">
        <v>36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3.11</v>
      </c>
      <c r="H281" s="2" t="s">
        <v>12</v>
      </c>
    </row>
    <row r="282" spans="1:8" x14ac:dyDescent="0.3">
      <c r="A282" s="1">
        <v>0.47504629629629846</v>
      </c>
      <c r="B282" s="2" t="s">
        <v>36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3.12</v>
      </c>
      <c r="H282" s="2" t="s">
        <v>12</v>
      </c>
    </row>
    <row r="283" spans="1:8" x14ac:dyDescent="0.3">
      <c r="A283" s="1">
        <v>0.47510416666666883</v>
      </c>
      <c r="B283" s="2" t="s">
        <v>36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3.11</v>
      </c>
      <c r="H283" s="2" t="s">
        <v>12</v>
      </c>
    </row>
    <row r="284" spans="1:8" x14ac:dyDescent="0.3">
      <c r="A284" s="1">
        <v>0.47515046296296515</v>
      </c>
      <c r="B284" s="2" t="s">
        <v>36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</v>
      </c>
      <c r="H284" s="2" t="s">
        <v>12</v>
      </c>
    </row>
    <row r="285" spans="1:8" x14ac:dyDescent="0.3">
      <c r="A285" s="1">
        <v>0.47520833333333551</v>
      </c>
      <c r="B285" s="2" t="s">
        <v>36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</v>
      </c>
      <c r="H285" s="2" t="s">
        <v>12</v>
      </c>
    </row>
    <row r="286" spans="1:8" x14ac:dyDescent="0.3">
      <c r="A286" s="1">
        <v>0.47525462962963183</v>
      </c>
      <c r="B286" s="2" t="s">
        <v>36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3.11</v>
      </c>
      <c r="H286" s="2" t="s">
        <v>12</v>
      </c>
    </row>
    <row r="287" spans="1:8" x14ac:dyDescent="0.3">
      <c r="A287" s="1">
        <v>0.47531250000000219</v>
      </c>
      <c r="B287" s="2" t="s">
        <v>36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3.12</v>
      </c>
      <c r="H287" s="2" t="s">
        <v>12</v>
      </c>
    </row>
    <row r="288" spans="1:8" x14ac:dyDescent="0.3">
      <c r="A288" s="1">
        <v>0.47535879629629851</v>
      </c>
      <c r="B288" s="2" t="s">
        <v>36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</v>
      </c>
      <c r="H288" s="2" t="s">
        <v>12</v>
      </c>
    </row>
    <row r="289" spans="1:8" x14ac:dyDescent="0.3">
      <c r="A289" s="1">
        <v>0.47541666666666887</v>
      </c>
      <c r="B289" s="2" t="s">
        <v>36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</v>
      </c>
      <c r="H289" s="2" t="s">
        <v>12</v>
      </c>
    </row>
    <row r="290" spans="1:8" x14ac:dyDescent="0.3">
      <c r="A290" s="1">
        <v>0.4754629629629652</v>
      </c>
      <c r="B290" s="2" t="s">
        <v>36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</v>
      </c>
      <c r="H290" s="2" t="s">
        <v>12</v>
      </c>
    </row>
    <row r="291" spans="1:8" x14ac:dyDescent="0.3">
      <c r="A291" s="1">
        <v>0.47552083333333556</v>
      </c>
      <c r="B291" s="2" t="s">
        <v>36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3.11</v>
      </c>
      <c r="H291" s="2" t="s">
        <v>12</v>
      </c>
    </row>
    <row r="292" spans="1:8" x14ac:dyDescent="0.3">
      <c r="A292" s="1">
        <v>0.47556712962963188</v>
      </c>
      <c r="B292" s="2" t="s">
        <v>36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3.12</v>
      </c>
      <c r="H292" s="2" t="s">
        <v>12</v>
      </c>
    </row>
    <row r="293" spans="1:8" x14ac:dyDescent="0.3">
      <c r="A293" s="1">
        <v>0.47562500000000224</v>
      </c>
      <c r="B293" s="2" t="s">
        <v>36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</v>
      </c>
      <c r="H293" s="2" t="s">
        <v>12</v>
      </c>
    </row>
    <row r="294" spans="1:8" x14ac:dyDescent="0.3">
      <c r="A294" s="1">
        <v>0.47567129629629856</v>
      </c>
      <c r="B294" s="2" t="s">
        <v>36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</v>
      </c>
      <c r="H294" s="2" t="s">
        <v>12</v>
      </c>
    </row>
    <row r="295" spans="1:8" x14ac:dyDescent="0.3">
      <c r="A295" s="1">
        <v>0.47572916666666892</v>
      </c>
      <c r="B295" s="2" t="s">
        <v>36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3.11</v>
      </c>
      <c r="H295" s="2" t="s">
        <v>12</v>
      </c>
    </row>
    <row r="296" spans="1:8" x14ac:dyDescent="0.3">
      <c r="A296" s="1">
        <v>0.47577546296296525</v>
      </c>
      <c r="B296" s="2" t="s">
        <v>36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3.11</v>
      </c>
      <c r="H296" s="2" t="s">
        <v>12</v>
      </c>
    </row>
    <row r="297" spans="1:8" x14ac:dyDescent="0.3">
      <c r="A297" s="1">
        <v>0.47583333333333561</v>
      </c>
      <c r="B297" s="2" t="s">
        <v>36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3.11</v>
      </c>
      <c r="H297" s="2" t="s">
        <v>12</v>
      </c>
    </row>
    <row r="298" spans="1:8" x14ac:dyDescent="0.3">
      <c r="A298" s="1">
        <v>0.47587962962963193</v>
      </c>
      <c r="B298" s="2" t="s">
        <v>36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</v>
      </c>
      <c r="H298" s="2" t="s">
        <v>12</v>
      </c>
    </row>
    <row r="299" spans="1:8" x14ac:dyDescent="0.3">
      <c r="A299" s="1">
        <v>0.47593750000000229</v>
      </c>
      <c r="B299" s="2" t="s">
        <v>36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</v>
      </c>
      <c r="H299" s="2" t="s">
        <v>12</v>
      </c>
    </row>
    <row r="300" spans="1:8" x14ac:dyDescent="0.3">
      <c r="A300" s="1">
        <v>0.47598379629629861</v>
      </c>
      <c r="B300" s="2" t="s">
        <v>36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3.12</v>
      </c>
      <c r="H300" s="2" t="s">
        <v>12</v>
      </c>
    </row>
    <row r="301" spans="1:8" x14ac:dyDescent="0.3">
      <c r="A301" s="1">
        <v>0.47604166666666897</v>
      </c>
      <c r="B301" s="2" t="s">
        <v>36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3.11</v>
      </c>
      <c r="H301" s="2" t="s">
        <v>12</v>
      </c>
    </row>
    <row r="302" spans="1:8" x14ac:dyDescent="0.3">
      <c r="A302" s="1">
        <v>0.47608796296296529</v>
      </c>
      <c r="B302" s="2" t="s">
        <v>36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</v>
      </c>
      <c r="H302" s="2" t="s">
        <v>12</v>
      </c>
    </row>
    <row r="303" spans="1:8" x14ac:dyDescent="0.3">
      <c r="A303" s="1">
        <v>0.47614583333333566</v>
      </c>
      <c r="B303" s="2" t="s">
        <v>36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</v>
      </c>
      <c r="H303" s="2" t="s">
        <v>12</v>
      </c>
    </row>
    <row r="304" spans="1:8" x14ac:dyDescent="0.3">
      <c r="A304" s="1">
        <v>0.47619212962963198</v>
      </c>
      <c r="B304" s="2" t="s">
        <v>36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</v>
      </c>
      <c r="H304" s="2" t="s">
        <v>12</v>
      </c>
    </row>
    <row r="305" spans="1:8" x14ac:dyDescent="0.3">
      <c r="A305" s="1">
        <v>0.47625000000000234</v>
      </c>
      <c r="B305" s="2" t="s">
        <v>36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3.11</v>
      </c>
      <c r="H305" s="2" t="s">
        <v>12</v>
      </c>
    </row>
    <row r="306" spans="1:8" x14ac:dyDescent="0.3">
      <c r="A306" s="1">
        <v>0.47629629629629866</v>
      </c>
      <c r="B306" s="2" t="s">
        <v>36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</row>
    <row r="307" spans="1:8" x14ac:dyDescent="0.3">
      <c r="A307" s="1">
        <v>0.47635416666666902</v>
      </c>
      <c r="B307" s="2" t="s">
        <v>36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</v>
      </c>
      <c r="H307" s="2" t="s">
        <v>12</v>
      </c>
    </row>
    <row r="308" spans="1:8" x14ac:dyDescent="0.3">
      <c r="A308" s="1">
        <v>0.47640046296296534</v>
      </c>
      <c r="B308" s="2" t="s">
        <v>36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</v>
      </c>
      <c r="H308" s="2" t="s">
        <v>12</v>
      </c>
    </row>
    <row r="309" spans="1:8" x14ac:dyDescent="0.3">
      <c r="A309" s="1">
        <v>0.4764583333333357</v>
      </c>
      <c r="B309" s="2" t="s">
        <v>36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</v>
      </c>
      <c r="H309" s="2" t="s">
        <v>12</v>
      </c>
    </row>
    <row r="310" spans="1:8" x14ac:dyDescent="0.3">
      <c r="A310" s="1">
        <v>0.47650462962963203</v>
      </c>
      <c r="B310" s="2" t="s">
        <v>36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3.11</v>
      </c>
      <c r="H310" s="2" t="s">
        <v>12</v>
      </c>
    </row>
    <row r="311" spans="1:8" x14ac:dyDescent="0.3">
      <c r="A311" s="1">
        <v>0.47656250000000239</v>
      </c>
      <c r="B311" s="2" t="s">
        <v>36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3.11</v>
      </c>
      <c r="H311" s="2" t="s">
        <v>12</v>
      </c>
    </row>
    <row r="312" spans="1:8" x14ac:dyDescent="0.3">
      <c r="A312" s="1">
        <v>0.47660879629629871</v>
      </c>
      <c r="B312" s="2" t="s">
        <v>36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</v>
      </c>
      <c r="H312" s="2" t="s">
        <v>12</v>
      </c>
    </row>
    <row r="313" spans="1:8" x14ac:dyDescent="0.3">
      <c r="A313" s="1">
        <v>0.47666666666666907</v>
      </c>
      <c r="B313" s="2" t="s">
        <v>36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</v>
      </c>
      <c r="H313" s="2" t="s">
        <v>12</v>
      </c>
    </row>
    <row r="314" spans="1:8" x14ac:dyDescent="0.3">
      <c r="A314" s="1">
        <v>0.47671296296296539</v>
      </c>
      <c r="B314" s="2" t="s">
        <v>36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</v>
      </c>
      <c r="H314" s="2" t="s">
        <v>12</v>
      </c>
    </row>
    <row r="315" spans="1:8" x14ac:dyDescent="0.3">
      <c r="A315" s="1">
        <v>0.47677083333333575</v>
      </c>
      <c r="B315" s="2" t="s">
        <v>36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3.11</v>
      </c>
      <c r="H315" s="2" t="s">
        <v>12</v>
      </c>
    </row>
    <row r="316" spans="1:8" x14ac:dyDescent="0.3">
      <c r="A316" s="1">
        <v>0.47681712962963207</v>
      </c>
      <c r="B316" s="2" t="s">
        <v>36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1">
        <v>0.47687500000000244</v>
      </c>
      <c r="B317" s="2" t="s">
        <v>36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</v>
      </c>
      <c r="H317" s="2" t="s">
        <v>12</v>
      </c>
    </row>
    <row r="318" spans="1:8" x14ac:dyDescent="0.3">
      <c r="A318" s="1">
        <v>0.47692129629629876</v>
      </c>
      <c r="B318" s="2" t="s">
        <v>36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</v>
      </c>
      <c r="H318" s="2" t="s">
        <v>12</v>
      </c>
    </row>
    <row r="319" spans="1:8" x14ac:dyDescent="0.3">
      <c r="A319" s="1">
        <v>0.47697916666666912</v>
      </c>
      <c r="B319" s="2" t="s">
        <v>36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</v>
      </c>
      <c r="H319" s="2" t="s">
        <v>12</v>
      </c>
    </row>
    <row r="320" spans="1:8" x14ac:dyDescent="0.3">
      <c r="A320" s="1">
        <v>0.47702546296296544</v>
      </c>
      <c r="B320" s="2" t="s">
        <v>36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3.12</v>
      </c>
      <c r="H320" s="2" t="s">
        <v>12</v>
      </c>
    </row>
    <row r="321" spans="1:8" x14ac:dyDescent="0.3">
      <c r="A321" s="1">
        <v>0.4770833333333358</v>
      </c>
      <c r="B321" s="2" t="s">
        <v>36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3.12</v>
      </c>
      <c r="H321" s="2" t="s">
        <v>12</v>
      </c>
    </row>
    <row r="322" spans="1:8" x14ac:dyDescent="0.3">
      <c r="A322" s="1">
        <v>0.47712962962963212</v>
      </c>
      <c r="B322" s="2" t="s">
        <v>36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</v>
      </c>
      <c r="H322" s="2" t="s">
        <v>12</v>
      </c>
    </row>
    <row r="323" spans="1:8" x14ac:dyDescent="0.3">
      <c r="A323" s="1">
        <v>0.47718750000000248</v>
      </c>
      <c r="B323" s="2" t="s">
        <v>36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</v>
      </c>
      <c r="H323" s="2" t="s">
        <v>12</v>
      </c>
    </row>
    <row r="324" spans="1:8" x14ac:dyDescent="0.3">
      <c r="A324" s="1">
        <v>0.47723379629629881</v>
      </c>
      <c r="B324" s="2" t="s">
        <v>36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3.11</v>
      </c>
      <c r="H324" s="2" t="s">
        <v>12</v>
      </c>
    </row>
    <row r="325" spans="1:8" x14ac:dyDescent="0.3">
      <c r="A325" s="1">
        <v>0.47729166666666917</v>
      </c>
      <c r="B325" s="2" t="s">
        <v>36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3.12</v>
      </c>
      <c r="H325" s="2" t="s">
        <v>12</v>
      </c>
    </row>
    <row r="326" spans="1:8" x14ac:dyDescent="0.3">
      <c r="A326" s="1">
        <v>0.47733796296296549</v>
      </c>
      <c r="B326" s="2" t="s">
        <v>36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3.11</v>
      </c>
      <c r="H326" s="2" t="s">
        <v>12</v>
      </c>
    </row>
    <row r="327" spans="1:8" x14ac:dyDescent="0.3">
      <c r="A327" s="1">
        <v>0.47739583333333585</v>
      </c>
      <c r="B327" s="2" t="s">
        <v>36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</v>
      </c>
      <c r="H327" s="2" t="s">
        <v>12</v>
      </c>
    </row>
    <row r="328" spans="1:8" x14ac:dyDescent="0.3">
      <c r="A328" s="1">
        <v>0.47744212962963217</v>
      </c>
      <c r="B328" s="2" t="s">
        <v>36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</v>
      </c>
      <c r="H328" s="2" t="s">
        <v>12</v>
      </c>
    </row>
    <row r="329" spans="1:8" x14ac:dyDescent="0.3">
      <c r="A329" s="1">
        <v>0.47750000000000253</v>
      </c>
      <c r="B329" s="2" t="s">
        <v>36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3.12</v>
      </c>
      <c r="H329" s="2" t="s">
        <v>12</v>
      </c>
    </row>
    <row r="330" spans="1:8" x14ac:dyDescent="0.3">
      <c r="A330" s="1">
        <v>0.47754629629629886</v>
      </c>
      <c r="B330" s="2" t="s">
        <v>36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3.11</v>
      </c>
      <c r="H330" s="2" t="s">
        <v>12</v>
      </c>
    </row>
    <row r="331" spans="1:8" x14ac:dyDescent="0.3">
      <c r="A331" s="1">
        <v>0.47760416666666922</v>
      </c>
      <c r="B331" s="2" t="s">
        <v>36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3.11</v>
      </c>
      <c r="H331" s="2" t="s">
        <v>12</v>
      </c>
    </row>
    <row r="332" spans="1:8" x14ac:dyDescent="0.3">
      <c r="A332" s="1">
        <v>0.47765046296296554</v>
      </c>
      <c r="B332" s="2" t="s">
        <v>36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</v>
      </c>
      <c r="H332" s="2" t="s">
        <v>12</v>
      </c>
    </row>
    <row r="333" spans="1:8" x14ac:dyDescent="0.3">
      <c r="A333" s="1">
        <v>0.4777083333333359</v>
      </c>
      <c r="B333" s="2" t="s">
        <v>36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</v>
      </c>
      <c r="H333" s="2" t="s">
        <v>12</v>
      </c>
    </row>
    <row r="334" spans="1:8" x14ac:dyDescent="0.3">
      <c r="A334" s="1">
        <v>0.47775462962963222</v>
      </c>
      <c r="B334" s="2" t="s">
        <v>36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3.12</v>
      </c>
      <c r="H334" s="2" t="s">
        <v>12</v>
      </c>
    </row>
    <row r="335" spans="1:8" x14ac:dyDescent="0.3">
      <c r="A335" s="1">
        <v>0.47781250000000258</v>
      </c>
      <c r="B335" s="2" t="s">
        <v>36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3.12</v>
      </c>
      <c r="H335" s="2" t="s">
        <v>12</v>
      </c>
    </row>
    <row r="336" spans="1:8" x14ac:dyDescent="0.3">
      <c r="A336" s="1">
        <v>0.4778587962962989</v>
      </c>
      <c r="B336" s="2" t="s">
        <v>36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</v>
      </c>
      <c r="H336" s="2" t="s">
        <v>12</v>
      </c>
    </row>
    <row r="337" spans="1:8" x14ac:dyDescent="0.3">
      <c r="A337" s="1">
        <v>0.47791666666666927</v>
      </c>
      <c r="B337" s="2" t="s">
        <v>36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</v>
      </c>
      <c r="H337" s="2" t="s">
        <v>12</v>
      </c>
    </row>
    <row r="338" spans="1:8" x14ac:dyDescent="0.3">
      <c r="A338" s="1">
        <v>0.47796296296296559</v>
      </c>
      <c r="B338" s="2" t="s">
        <v>36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</v>
      </c>
      <c r="H338" s="2" t="s">
        <v>12</v>
      </c>
    </row>
    <row r="339" spans="1:8" x14ac:dyDescent="0.3">
      <c r="A339" s="1">
        <v>0.47802083333333595</v>
      </c>
      <c r="B339" s="2" t="s">
        <v>36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3.11</v>
      </c>
      <c r="H339" s="2" t="s">
        <v>12</v>
      </c>
    </row>
    <row r="340" spans="1:8" x14ac:dyDescent="0.3">
      <c r="A340" s="1">
        <v>0.47806712962963227</v>
      </c>
      <c r="B340" s="2" t="s">
        <v>36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3.11</v>
      </c>
      <c r="H340" s="2" t="s">
        <v>12</v>
      </c>
    </row>
    <row r="341" spans="1:8" x14ac:dyDescent="0.3">
      <c r="A341" s="1">
        <v>0.47812500000000263</v>
      </c>
      <c r="B341" s="2" t="s">
        <v>36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</v>
      </c>
      <c r="H341" s="2" t="s">
        <v>12</v>
      </c>
    </row>
    <row r="342" spans="1:8" x14ac:dyDescent="0.3">
      <c r="A342" s="1">
        <v>0.47817129629629895</v>
      </c>
      <c r="B342" s="2" t="s">
        <v>36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</v>
      </c>
      <c r="H342" s="2" t="s">
        <v>12</v>
      </c>
    </row>
    <row r="343" spans="1:8" x14ac:dyDescent="0.3">
      <c r="A343" s="1">
        <v>0.47822916666666931</v>
      </c>
      <c r="B343" s="2" t="s">
        <v>36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</v>
      </c>
      <c r="H343" s="2" t="s">
        <v>12</v>
      </c>
    </row>
    <row r="344" spans="1:8" x14ac:dyDescent="0.3">
      <c r="A344" s="1">
        <v>0.47827546296296564</v>
      </c>
      <c r="B344" s="2" t="s">
        <v>36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</v>
      </c>
      <c r="H344" s="2" t="s">
        <v>12</v>
      </c>
    </row>
    <row r="345" spans="1:8" x14ac:dyDescent="0.3">
      <c r="A345" s="1">
        <v>0.478333333333336</v>
      </c>
      <c r="B345" s="2" t="s">
        <v>36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1">
        <v>0.47837962962963232</v>
      </c>
      <c r="B346" s="2" t="s">
        <v>36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</v>
      </c>
      <c r="H346" s="2" t="s">
        <v>12</v>
      </c>
    </row>
    <row r="347" spans="1:8" x14ac:dyDescent="0.3">
      <c r="A347" s="1">
        <v>0.47843750000000268</v>
      </c>
      <c r="B347" s="2" t="s">
        <v>36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</v>
      </c>
      <c r="H347" s="2" t="s">
        <v>12</v>
      </c>
    </row>
    <row r="348" spans="1:8" x14ac:dyDescent="0.3">
      <c r="A348" s="1">
        <v>0.478483796296299</v>
      </c>
      <c r="B348" s="2" t="s">
        <v>36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3.11</v>
      </c>
      <c r="H348" s="2" t="s">
        <v>12</v>
      </c>
    </row>
    <row r="349" spans="1:8" x14ac:dyDescent="0.3">
      <c r="A349" s="1">
        <v>0.47854166666666936</v>
      </c>
      <c r="B349" s="2" t="s">
        <v>36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3.11</v>
      </c>
      <c r="H349" s="2" t="s">
        <v>12</v>
      </c>
    </row>
    <row r="350" spans="1:8" x14ac:dyDescent="0.3">
      <c r="A350" s="1">
        <v>0.47858796296296569</v>
      </c>
      <c r="B350" s="2" t="s">
        <v>36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3.11</v>
      </c>
      <c r="H350" s="2" t="s">
        <v>12</v>
      </c>
    </row>
    <row r="351" spans="1:8" x14ac:dyDescent="0.3">
      <c r="A351" s="1">
        <v>0.47864583333333605</v>
      </c>
      <c r="B351" s="2" t="s">
        <v>36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</v>
      </c>
      <c r="H351" s="2" t="s">
        <v>12</v>
      </c>
    </row>
    <row r="352" spans="1:8" x14ac:dyDescent="0.3">
      <c r="A352" s="1">
        <v>0.47869212962963237</v>
      </c>
      <c r="B352" s="2" t="s">
        <v>36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</v>
      </c>
      <c r="H352" s="2" t="s">
        <v>12</v>
      </c>
    </row>
    <row r="353" spans="1:8" x14ac:dyDescent="0.3">
      <c r="A353" s="1">
        <v>0.47875000000000273</v>
      </c>
      <c r="B353" s="2" t="s">
        <v>36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3.11</v>
      </c>
      <c r="H353" s="2" t="s">
        <v>12</v>
      </c>
    </row>
    <row r="354" spans="1:8" x14ac:dyDescent="0.3">
      <c r="A354" s="1">
        <v>0.47879629629629905</v>
      </c>
      <c r="B354" s="2" t="s">
        <v>36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3.12</v>
      </c>
      <c r="H354" s="2" t="s">
        <v>12</v>
      </c>
    </row>
    <row r="355" spans="1:8" x14ac:dyDescent="0.3">
      <c r="A355" s="1">
        <v>0.47885416666666941</v>
      </c>
      <c r="B355" s="2" t="s">
        <v>36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</row>
    <row r="356" spans="1:8" x14ac:dyDescent="0.3">
      <c r="A356" s="1">
        <v>0.47890046296296573</v>
      </c>
      <c r="B356" s="2" t="s">
        <v>36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</v>
      </c>
      <c r="H356" s="2" t="s">
        <v>12</v>
      </c>
    </row>
    <row r="357" spans="1:8" x14ac:dyDescent="0.3">
      <c r="A357" s="1">
        <v>0.47895833333333609</v>
      </c>
      <c r="B357" s="2" t="s">
        <v>36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</v>
      </c>
      <c r="H357" s="2" t="s">
        <v>12</v>
      </c>
    </row>
    <row r="358" spans="1:8" x14ac:dyDescent="0.3">
      <c r="A358" s="1">
        <v>0.47900462962963242</v>
      </c>
      <c r="B358" s="2" t="s">
        <v>36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3.12</v>
      </c>
      <c r="H358" s="2" t="s">
        <v>12</v>
      </c>
    </row>
    <row r="359" spans="1:8" x14ac:dyDescent="0.3">
      <c r="A359" s="1">
        <v>0.47906250000000278</v>
      </c>
      <c r="B359" s="2" t="s">
        <v>36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3.11</v>
      </c>
      <c r="H359" s="2" t="s">
        <v>12</v>
      </c>
    </row>
    <row r="360" spans="1:8" x14ac:dyDescent="0.3">
      <c r="A360" s="1">
        <v>0.4791087962962991</v>
      </c>
      <c r="B360" s="2" t="s">
        <v>36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</v>
      </c>
      <c r="H360" s="2" t="s">
        <v>12</v>
      </c>
    </row>
    <row r="361" spans="1:8" x14ac:dyDescent="0.3">
      <c r="A361" s="1">
        <v>0.47916666666666946</v>
      </c>
      <c r="B361" s="2" t="s">
        <v>36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</v>
      </c>
      <c r="H361" s="2" t="s">
        <v>12</v>
      </c>
    </row>
    <row r="362" spans="1:8" x14ac:dyDescent="0.3">
      <c r="A362" s="1">
        <v>0.47921296296296578</v>
      </c>
      <c r="B362" s="2" t="s">
        <v>36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</v>
      </c>
      <c r="H362" s="2" t="s">
        <v>12</v>
      </c>
    </row>
    <row r="363" spans="1:8" x14ac:dyDescent="0.3">
      <c r="A363" s="1">
        <v>0.47927083333333614</v>
      </c>
      <c r="B363" s="2" t="s">
        <v>36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1">
        <v>0.47931712962963247</v>
      </c>
      <c r="B364" s="2" t="s">
        <v>36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3.12</v>
      </c>
      <c r="H364" s="2" t="s">
        <v>12</v>
      </c>
    </row>
    <row r="365" spans="1:8" x14ac:dyDescent="0.3">
      <c r="A365" s="1">
        <v>0.47937500000000283</v>
      </c>
      <c r="B365" s="2" t="s">
        <v>36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</v>
      </c>
      <c r="H365" s="2" t="s">
        <v>12</v>
      </c>
    </row>
    <row r="366" spans="1:8" x14ac:dyDescent="0.3">
      <c r="A366" s="1">
        <v>0.47942129629629915</v>
      </c>
      <c r="B366" s="2" t="s">
        <v>36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</v>
      </c>
      <c r="H366" s="2" t="s">
        <v>12</v>
      </c>
    </row>
    <row r="367" spans="1:8" x14ac:dyDescent="0.3">
      <c r="A367" s="1">
        <v>0.47947916666666951</v>
      </c>
      <c r="B367" s="2" t="s">
        <v>36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</v>
      </c>
      <c r="H367" s="2" t="s">
        <v>12</v>
      </c>
    </row>
    <row r="368" spans="1:8" x14ac:dyDescent="0.3">
      <c r="A368" s="1">
        <v>0.47952546296296583</v>
      </c>
      <c r="B368" s="2" t="s">
        <v>36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</row>
    <row r="369" spans="1:8" x14ac:dyDescent="0.3">
      <c r="A369" s="1">
        <v>0.47958333333333619</v>
      </c>
      <c r="B369" s="2" t="s">
        <v>36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3.11</v>
      </c>
      <c r="H369" s="2" t="s">
        <v>12</v>
      </c>
    </row>
    <row r="370" spans="1:8" x14ac:dyDescent="0.3">
      <c r="A370" s="1">
        <v>0.47962962962963251</v>
      </c>
      <c r="B370" s="2" t="s">
        <v>36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</v>
      </c>
      <c r="H370" s="2" t="s">
        <v>12</v>
      </c>
    </row>
    <row r="371" spans="1:8" x14ac:dyDescent="0.3">
      <c r="A371" s="1">
        <v>0.47968750000000288</v>
      </c>
      <c r="B371" s="2" t="s">
        <v>36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</v>
      </c>
      <c r="H371" s="2" t="s">
        <v>12</v>
      </c>
    </row>
    <row r="372" spans="1:8" x14ac:dyDescent="0.3">
      <c r="A372" s="1">
        <v>0.4797337962962992</v>
      </c>
      <c r="B372" s="2" t="s">
        <v>36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</v>
      </c>
      <c r="H372" s="2" t="s">
        <v>12</v>
      </c>
    </row>
    <row r="373" spans="1:8" x14ac:dyDescent="0.3">
      <c r="A373" s="1">
        <v>0.47979166666666956</v>
      </c>
      <c r="B373" s="2" t="s">
        <v>36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</row>
    <row r="374" spans="1:8" x14ac:dyDescent="0.3">
      <c r="A374" s="1">
        <v>0.47983796296296588</v>
      </c>
      <c r="B374" s="2" t="s">
        <v>36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1">
        <v>0.47989583333333624</v>
      </c>
      <c r="B375" s="2" t="s">
        <v>36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</v>
      </c>
      <c r="H375" s="2" t="s">
        <v>12</v>
      </c>
    </row>
    <row r="376" spans="1:8" x14ac:dyDescent="0.3">
      <c r="A376" s="1">
        <v>0.47994212962963256</v>
      </c>
      <c r="B376" s="2" t="s">
        <v>36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</v>
      </c>
      <c r="H376" s="2" t="s">
        <v>12</v>
      </c>
    </row>
    <row r="377" spans="1:8" x14ac:dyDescent="0.3">
      <c r="A377" s="1">
        <v>0.48000000000000292</v>
      </c>
      <c r="B377" s="2" t="s">
        <v>36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</row>
    <row r="378" spans="1:8" x14ac:dyDescent="0.3">
      <c r="A378" s="1">
        <v>0.48004629629629925</v>
      </c>
      <c r="B378" s="2" t="s">
        <v>36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3.11</v>
      </c>
      <c r="H378" s="2" t="s">
        <v>12</v>
      </c>
    </row>
    <row r="379" spans="1:8" x14ac:dyDescent="0.3">
      <c r="A379" s="1">
        <v>0.48010416666666961</v>
      </c>
      <c r="B379" s="2" t="s">
        <v>36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</row>
    <row r="380" spans="1:8" x14ac:dyDescent="0.3">
      <c r="A380" s="1">
        <v>0.48015046296296593</v>
      </c>
      <c r="B380" s="2" t="s">
        <v>36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</v>
      </c>
      <c r="H380" s="2" t="s">
        <v>12</v>
      </c>
    </row>
    <row r="381" spans="1:8" x14ac:dyDescent="0.3">
      <c r="A381" s="1">
        <v>0.48020833333333629</v>
      </c>
      <c r="B381" s="2" t="s">
        <v>36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</v>
      </c>
      <c r="H381" s="2" t="s">
        <v>12</v>
      </c>
    </row>
    <row r="382" spans="1:8" x14ac:dyDescent="0.3">
      <c r="A382" s="1">
        <v>0.48025462962963261</v>
      </c>
      <c r="B382" s="2" t="s">
        <v>36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1">
        <v>0.48031250000000297</v>
      </c>
      <c r="B383" s="2" t="s">
        <v>36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3.12</v>
      </c>
      <c r="H383" s="2" t="s">
        <v>12</v>
      </c>
    </row>
    <row r="384" spans="1:8" x14ac:dyDescent="0.3">
      <c r="A384" s="1">
        <v>0.4803587962962993</v>
      </c>
      <c r="B384" s="2" t="s">
        <v>36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</v>
      </c>
      <c r="H384" s="2" t="s">
        <v>12</v>
      </c>
    </row>
    <row r="385" spans="1:8" x14ac:dyDescent="0.3">
      <c r="A385" s="1">
        <v>0.48041666666666966</v>
      </c>
      <c r="B385" s="2" t="s">
        <v>36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</v>
      </c>
      <c r="H385" s="2" t="s">
        <v>12</v>
      </c>
    </row>
    <row r="386" spans="1:8" x14ac:dyDescent="0.3">
      <c r="A386" s="1">
        <v>0.48046296296296598</v>
      </c>
      <c r="B386" s="2" t="s">
        <v>36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</v>
      </c>
      <c r="H386" s="2" t="s">
        <v>12</v>
      </c>
    </row>
    <row r="387" spans="1:8" x14ac:dyDescent="0.3">
      <c r="A387" s="1">
        <v>0.48052083333333634</v>
      </c>
      <c r="B387" s="2" t="s">
        <v>36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3.12</v>
      </c>
      <c r="H387" s="2" t="s">
        <v>12</v>
      </c>
    </row>
    <row r="388" spans="1:8" x14ac:dyDescent="0.3">
      <c r="A388" s="1">
        <v>0.48056712962963266</v>
      </c>
      <c r="B388" s="2" t="s">
        <v>36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3.11</v>
      </c>
      <c r="H388" s="2" t="s">
        <v>12</v>
      </c>
    </row>
    <row r="389" spans="1:8" x14ac:dyDescent="0.3">
      <c r="A389" s="1">
        <v>0.48062500000000302</v>
      </c>
      <c r="B389" s="2" t="s">
        <v>36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</v>
      </c>
      <c r="H389" s="2" t="s">
        <v>12</v>
      </c>
    </row>
    <row r="390" spans="1:8" x14ac:dyDescent="0.3">
      <c r="A390" s="1">
        <v>0.48067129629629934</v>
      </c>
      <c r="B390" s="2" t="s">
        <v>36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</v>
      </c>
      <c r="H390" s="2" t="s">
        <v>12</v>
      </c>
    </row>
    <row r="391" spans="1:8" x14ac:dyDescent="0.3">
      <c r="A391" s="1">
        <v>0.4807291666666697</v>
      </c>
      <c r="B391" s="2" t="s">
        <v>36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</v>
      </c>
      <c r="H391" s="2" t="s">
        <v>12</v>
      </c>
    </row>
    <row r="392" spans="1:8" x14ac:dyDescent="0.3">
      <c r="A392" s="1">
        <v>0.48077546296296603</v>
      </c>
      <c r="B392" s="2" t="s">
        <v>36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</row>
    <row r="393" spans="1:8" x14ac:dyDescent="0.3">
      <c r="A393" s="1">
        <v>0.48083333333333639</v>
      </c>
      <c r="B393" s="2" t="s">
        <v>36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1">
        <v>0.48087962962963271</v>
      </c>
      <c r="B394" s="2" t="s">
        <v>36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</v>
      </c>
      <c r="H394" s="2" t="s">
        <v>12</v>
      </c>
    </row>
    <row r="395" spans="1:8" x14ac:dyDescent="0.3">
      <c r="A395" s="1">
        <v>0.48093750000000307</v>
      </c>
      <c r="B395" s="2" t="s">
        <v>36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</v>
      </c>
      <c r="H395" s="2" t="s">
        <v>12</v>
      </c>
    </row>
    <row r="396" spans="1:8" x14ac:dyDescent="0.3">
      <c r="A396" s="1">
        <v>0.48098379629629939</v>
      </c>
      <c r="B396" s="2" t="s">
        <v>36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</v>
      </c>
      <c r="H396" s="2" t="s">
        <v>12</v>
      </c>
    </row>
    <row r="397" spans="1:8" x14ac:dyDescent="0.3">
      <c r="A397" s="1">
        <v>0.48104166666666975</v>
      </c>
      <c r="B397" s="2" t="s">
        <v>36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</row>
    <row r="398" spans="1:8" x14ac:dyDescent="0.3">
      <c r="A398" s="1">
        <v>0.48108796296296608</v>
      </c>
      <c r="B398" s="2" t="s">
        <v>36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0.48114583333333644</v>
      </c>
      <c r="B399" s="2" t="s">
        <v>36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</v>
      </c>
      <c r="H399" s="2" t="s">
        <v>12</v>
      </c>
    </row>
    <row r="400" spans="1:8" x14ac:dyDescent="0.3">
      <c r="A400" s="1">
        <v>0.48119212962963276</v>
      </c>
      <c r="B400" s="2" t="s">
        <v>36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</v>
      </c>
      <c r="H400" s="2" t="s">
        <v>12</v>
      </c>
    </row>
    <row r="401" spans="1:8" x14ac:dyDescent="0.3">
      <c r="A401" s="1">
        <v>0.48125000000000312</v>
      </c>
      <c r="B401" s="2" t="s">
        <v>36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3.11</v>
      </c>
      <c r="H401" s="2" t="s">
        <v>12</v>
      </c>
    </row>
    <row r="402" spans="1:8" x14ac:dyDescent="0.3">
      <c r="A402" s="1">
        <v>0.48129629629629944</v>
      </c>
      <c r="B402" s="2" t="s">
        <v>36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3.11</v>
      </c>
      <c r="H402" s="2" t="s">
        <v>12</v>
      </c>
    </row>
    <row r="403" spans="1:8" x14ac:dyDescent="0.3">
      <c r="A403" s="1">
        <v>0.4813541666666698</v>
      </c>
      <c r="B403" s="2" t="s">
        <v>36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1">
        <v>0.48140046296296612</v>
      </c>
      <c r="B404" s="2" t="s">
        <v>36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</v>
      </c>
      <c r="H404" s="2" t="s">
        <v>12</v>
      </c>
    </row>
    <row r="405" spans="1:8" x14ac:dyDescent="0.3">
      <c r="A405" s="1">
        <v>0.48145833333333649</v>
      </c>
      <c r="B405" s="2" t="s">
        <v>36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</v>
      </c>
      <c r="H405" s="2" t="s">
        <v>12</v>
      </c>
    </row>
    <row r="406" spans="1:8" x14ac:dyDescent="0.3">
      <c r="A406" s="1">
        <v>0.48150462962963281</v>
      </c>
      <c r="B406" s="2" t="s">
        <v>36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3.11</v>
      </c>
      <c r="H406" s="2" t="s">
        <v>12</v>
      </c>
    </row>
    <row r="407" spans="1:8" x14ac:dyDescent="0.3">
      <c r="A407" s="1">
        <v>0.48156250000000317</v>
      </c>
      <c r="B407" s="2" t="s">
        <v>36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3.11</v>
      </c>
      <c r="H407" s="2" t="s">
        <v>12</v>
      </c>
    </row>
    <row r="408" spans="1:8" x14ac:dyDescent="0.3">
      <c r="A408" s="1">
        <v>0.48160879629629949</v>
      </c>
      <c r="B408" s="2" t="s">
        <v>36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</v>
      </c>
      <c r="H408" s="2" t="s">
        <v>12</v>
      </c>
    </row>
    <row r="409" spans="1:8" x14ac:dyDescent="0.3">
      <c r="A409" s="1">
        <v>0.48166666666666985</v>
      </c>
      <c r="B409" s="2" t="s">
        <v>36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</v>
      </c>
      <c r="H409" s="2" t="s">
        <v>12</v>
      </c>
    </row>
    <row r="410" spans="1:8" x14ac:dyDescent="0.3">
      <c r="A410" s="1">
        <v>0.48171296296296617</v>
      </c>
      <c r="B410" s="2" t="s">
        <v>36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</v>
      </c>
      <c r="H410" s="2" t="s">
        <v>12</v>
      </c>
    </row>
    <row r="411" spans="1:8" x14ac:dyDescent="0.3">
      <c r="A411" s="1">
        <v>0.48177083333333653</v>
      </c>
      <c r="B411" s="2" t="s">
        <v>36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3.11</v>
      </c>
      <c r="H411" s="2" t="s">
        <v>12</v>
      </c>
    </row>
    <row r="412" spans="1:8" x14ac:dyDescent="0.3">
      <c r="A412" s="1">
        <v>0.48181712962963286</v>
      </c>
      <c r="B412" s="2" t="s">
        <v>36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3.12</v>
      </c>
      <c r="H412" s="2" t="s">
        <v>12</v>
      </c>
    </row>
    <row r="413" spans="1:8" x14ac:dyDescent="0.3">
      <c r="A413" s="1">
        <v>0.48187500000000322</v>
      </c>
      <c r="B413" s="2" t="s">
        <v>36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</v>
      </c>
      <c r="H413" s="2" t="s">
        <v>12</v>
      </c>
    </row>
    <row r="414" spans="1:8" x14ac:dyDescent="0.3">
      <c r="A414" s="1">
        <v>0.48192129629629954</v>
      </c>
      <c r="B414" s="2" t="s">
        <v>36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</v>
      </c>
      <c r="H414" s="2" t="s">
        <v>12</v>
      </c>
    </row>
    <row r="415" spans="1:8" x14ac:dyDescent="0.3">
      <c r="A415" s="1">
        <v>0.4819791666666699</v>
      </c>
      <c r="B415" s="2" t="s">
        <v>36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</v>
      </c>
      <c r="H415" s="2" t="s">
        <v>12</v>
      </c>
    </row>
    <row r="416" spans="1:8" x14ac:dyDescent="0.3">
      <c r="A416" s="1">
        <v>0.48202546296296622</v>
      </c>
      <c r="B416" s="2" t="s">
        <v>36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3.11</v>
      </c>
      <c r="H416" s="2" t="s">
        <v>12</v>
      </c>
    </row>
    <row r="417" spans="1:8" x14ac:dyDescent="0.3">
      <c r="A417" s="1">
        <v>0.48208333333333658</v>
      </c>
      <c r="B417" s="2" t="s">
        <v>36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3.12</v>
      </c>
      <c r="H417" s="2" t="s">
        <v>12</v>
      </c>
    </row>
    <row r="418" spans="1:8" x14ac:dyDescent="0.3">
      <c r="A418" s="1">
        <v>0.48212962962963291</v>
      </c>
      <c r="B418" s="2" t="s">
        <v>36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</v>
      </c>
      <c r="H418" s="2" t="s">
        <v>12</v>
      </c>
    </row>
    <row r="419" spans="1:8" x14ac:dyDescent="0.3">
      <c r="A419" s="1">
        <v>0.48218750000000327</v>
      </c>
      <c r="B419" s="2" t="s">
        <v>36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</v>
      </c>
      <c r="H419" s="2" t="s">
        <v>12</v>
      </c>
    </row>
    <row r="420" spans="1:8" x14ac:dyDescent="0.3">
      <c r="A420" s="1">
        <v>0.48223379629629959</v>
      </c>
      <c r="B420" s="2" t="s">
        <v>36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</v>
      </c>
      <c r="H420" s="2" t="s">
        <v>12</v>
      </c>
    </row>
    <row r="421" spans="1:8" x14ac:dyDescent="0.3">
      <c r="A421" s="1">
        <v>0.48229166666666995</v>
      </c>
      <c r="B421" s="2" t="s">
        <v>36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3.11</v>
      </c>
      <c r="H421" s="2" t="s">
        <v>12</v>
      </c>
    </row>
    <row r="422" spans="1:8" x14ac:dyDescent="0.3">
      <c r="A422" s="1">
        <v>0.48233796296296627</v>
      </c>
      <c r="B422" s="2" t="s">
        <v>36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1">
        <v>0.48239583333333663</v>
      </c>
      <c r="B423" s="2" t="s">
        <v>36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</v>
      </c>
      <c r="H423" s="2" t="s">
        <v>12</v>
      </c>
    </row>
    <row r="424" spans="1:8" x14ac:dyDescent="0.3">
      <c r="A424" s="1">
        <v>0.48244212962963295</v>
      </c>
      <c r="B424" s="2" t="s">
        <v>36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</v>
      </c>
      <c r="H424" s="2" t="s">
        <v>12</v>
      </c>
    </row>
    <row r="425" spans="1:8" x14ac:dyDescent="0.3">
      <c r="A425" s="1">
        <v>0.48250000000000332</v>
      </c>
      <c r="B425" s="2" t="s">
        <v>36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</v>
      </c>
      <c r="H425" s="2" t="s">
        <v>12</v>
      </c>
    </row>
    <row r="426" spans="1:8" x14ac:dyDescent="0.3">
      <c r="A426" s="1">
        <v>0.48254629629629964</v>
      </c>
      <c r="B426" s="2" t="s">
        <v>36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3.11</v>
      </c>
      <c r="H426" s="2" t="s">
        <v>12</v>
      </c>
    </row>
    <row r="427" spans="1:8" x14ac:dyDescent="0.3">
      <c r="A427" s="1">
        <v>0.48260416666667</v>
      </c>
      <c r="B427" s="2" t="s">
        <v>36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</row>
    <row r="428" spans="1:8" x14ac:dyDescent="0.3">
      <c r="A428" s="1">
        <v>0.48265046296296632</v>
      </c>
      <c r="B428" s="2" t="s">
        <v>36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</v>
      </c>
      <c r="H428" s="2" t="s">
        <v>12</v>
      </c>
    </row>
    <row r="429" spans="1:8" x14ac:dyDescent="0.3">
      <c r="A429" s="1">
        <v>0.48270833333333668</v>
      </c>
      <c r="B429" s="2" t="s">
        <v>36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</v>
      </c>
      <c r="H429" s="2" t="s">
        <v>12</v>
      </c>
    </row>
    <row r="430" spans="1:8" x14ac:dyDescent="0.3">
      <c r="A430" s="1">
        <v>0.482754629629633</v>
      </c>
      <c r="B430" s="2" t="s">
        <v>36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</v>
      </c>
      <c r="H430" s="2" t="s">
        <v>12</v>
      </c>
    </row>
    <row r="431" spans="1:8" x14ac:dyDescent="0.3">
      <c r="A431" s="1">
        <v>0.48281250000000336</v>
      </c>
      <c r="B431" s="2" t="s">
        <v>36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</v>
      </c>
      <c r="H431" s="2" t="s">
        <v>12</v>
      </c>
    </row>
    <row r="432" spans="1:8" x14ac:dyDescent="0.3">
      <c r="A432" s="1">
        <v>0.48285879629629969</v>
      </c>
      <c r="B432" s="2" t="s">
        <v>36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</v>
      </c>
      <c r="H432" s="2" t="s">
        <v>12</v>
      </c>
    </row>
    <row r="433" spans="1:8" x14ac:dyDescent="0.3">
      <c r="A433" s="1">
        <v>0.48291666666667005</v>
      </c>
      <c r="B433" s="2" t="s">
        <v>36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</v>
      </c>
      <c r="H433" s="2" t="s">
        <v>12</v>
      </c>
    </row>
    <row r="434" spans="1:8" x14ac:dyDescent="0.3">
      <c r="A434" s="1">
        <v>0.48296296296296637</v>
      </c>
      <c r="B434" s="2" t="s">
        <v>36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</v>
      </c>
      <c r="H434" s="2" t="s">
        <v>12</v>
      </c>
    </row>
    <row r="435" spans="1:8" x14ac:dyDescent="0.3">
      <c r="A435" s="1">
        <v>0.48302083333333673</v>
      </c>
      <c r="B435" s="2" t="s">
        <v>36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3.11</v>
      </c>
      <c r="H435" s="2" t="s">
        <v>12</v>
      </c>
    </row>
    <row r="436" spans="1:8" x14ac:dyDescent="0.3">
      <c r="A436" s="1">
        <v>0.48306712962963305</v>
      </c>
      <c r="B436" s="2" t="s">
        <v>36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3.11</v>
      </c>
      <c r="H436" s="2" t="s">
        <v>12</v>
      </c>
    </row>
    <row r="437" spans="1:8" x14ac:dyDescent="0.3">
      <c r="A437" s="1">
        <v>0.48312500000000341</v>
      </c>
      <c r="B437" s="2" t="s">
        <v>36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</v>
      </c>
      <c r="H437" s="2" t="s">
        <v>12</v>
      </c>
    </row>
    <row r="438" spans="1:8" x14ac:dyDescent="0.3">
      <c r="A438" s="1">
        <v>0.48317129629629973</v>
      </c>
      <c r="B438" s="2" t="s">
        <v>36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</v>
      </c>
      <c r="H438" s="2" t="s">
        <v>12</v>
      </c>
    </row>
    <row r="439" spans="1:8" x14ac:dyDescent="0.3">
      <c r="A439" s="1">
        <v>0.4832291666666701</v>
      </c>
      <c r="B439" s="2" t="s">
        <v>36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</v>
      </c>
      <c r="H439" s="2" t="s">
        <v>12</v>
      </c>
    </row>
    <row r="440" spans="1:8" x14ac:dyDescent="0.3">
      <c r="A440" s="1">
        <v>0.48327546296296642</v>
      </c>
      <c r="B440" s="2" t="s">
        <v>36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3.11</v>
      </c>
      <c r="H440" s="2" t="s">
        <v>12</v>
      </c>
    </row>
    <row r="441" spans="1:8" x14ac:dyDescent="0.3">
      <c r="A441" s="1">
        <v>0.48333333333333678</v>
      </c>
      <c r="B441" s="2" t="s">
        <v>36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3.11</v>
      </c>
      <c r="H441" s="2" t="s">
        <v>12</v>
      </c>
    </row>
    <row r="442" spans="1:8" x14ac:dyDescent="0.3">
      <c r="A442" s="1">
        <v>0.4833796296296331</v>
      </c>
      <c r="B442" s="2" t="s">
        <v>36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</v>
      </c>
      <c r="H442" s="2" t="s">
        <v>12</v>
      </c>
    </row>
    <row r="443" spans="1:8" x14ac:dyDescent="0.3">
      <c r="A443" s="1">
        <v>0.48343750000000346</v>
      </c>
      <c r="B443" s="2" t="s">
        <v>36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</v>
      </c>
      <c r="H443" s="2" t="s">
        <v>12</v>
      </c>
    </row>
    <row r="444" spans="1:8" x14ac:dyDescent="0.3">
      <c r="A444" s="1">
        <v>0.48348379629629978</v>
      </c>
      <c r="B444" s="2" t="s">
        <v>36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</v>
      </c>
      <c r="H444" s="2" t="s">
        <v>12</v>
      </c>
    </row>
    <row r="445" spans="1:8" x14ac:dyDescent="0.3">
      <c r="A445" s="1">
        <v>0.48354166666667014</v>
      </c>
      <c r="B445" s="2" t="s">
        <v>36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1">
        <v>0.48358796296296647</v>
      </c>
      <c r="B446" s="2" t="s">
        <v>36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3.11</v>
      </c>
      <c r="H446" s="2" t="s">
        <v>12</v>
      </c>
    </row>
    <row r="447" spans="1:8" x14ac:dyDescent="0.3">
      <c r="A447" s="1">
        <v>0.48364583333333683</v>
      </c>
      <c r="B447" s="2" t="s">
        <v>36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</v>
      </c>
      <c r="H447" s="2" t="s">
        <v>12</v>
      </c>
    </row>
    <row r="448" spans="1:8" x14ac:dyDescent="0.3">
      <c r="A448" s="1">
        <v>0.48369212962963315</v>
      </c>
      <c r="B448" s="2" t="s">
        <v>36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</v>
      </c>
      <c r="H448" s="2" t="s">
        <v>12</v>
      </c>
    </row>
    <row r="449" spans="1:8" x14ac:dyDescent="0.3">
      <c r="A449" s="1">
        <v>0.48375000000000351</v>
      </c>
      <c r="B449" s="2" t="s">
        <v>36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</v>
      </c>
      <c r="H449" s="2" t="s">
        <v>12</v>
      </c>
    </row>
    <row r="450" spans="1:8" x14ac:dyDescent="0.3">
      <c r="A450" s="1">
        <v>0.48379629629629983</v>
      </c>
      <c r="B450" s="2" t="s">
        <v>36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3.11</v>
      </c>
      <c r="H450" s="2" t="s">
        <v>12</v>
      </c>
    </row>
    <row r="451" spans="1:8" x14ac:dyDescent="0.3">
      <c r="A451" s="1">
        <v>0.48385416666667019</v>
      </c>
      <c r="B451" s="2" t="s">
        <v>36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3.11</v>
      </c>
      <c r="H451" s="2" t="s">
        <v>12</v>
      </c>
    </row>
    <row r="452" spans="1:8" x14ac:dyDescent="0.3">
      <c r="A452" s="1">
        <v>0.48390046296296652</v>
      </c>
      <c r="B452" s="2" t="s">
        <v>36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</v>
      </c>
      <c r="H452" s="2" t="s">
        <v>12</v>
      </c>
    </row>
    <row r="453" spans="1:8" x14ac:dyDescent="0.3">
      <c r="A453" s="1">
        <v>0.48395833333333688</v>
      </c>
      <c r="B453" s="2" t="s">
        <v>36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</v>
      </c>
      <c r="H453" s="2" t="s">
        <v>12</v>
      </c>
    </row>
    <row r="454" spans="1:8" x14ac:dyDescent="0.3">
      <c r="A454" s="1">
        <v>0.4840046296296332</v>
      </c>
      <c r="B454" s="2" t="s">
        <v>36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</v>
      </c>
      <c r="H454" s="2" t="s">
        <v>12</v>
      </c>
    </row>
    <row r="455" spans="1:8" x14ac:dyDescent="0.3">
      <c r="A455" s="1">
        <v>0.48406250000000356</v>
      </c>
      <c r="B455" s="2" t="s">
        <v>36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3.11</v>
      </c>
      <c r="H455" s="2" t="s">
        <v>12</v>
      </c>
    </row>
    <row r="456" spans="1:8" x14ac:dyDescent="0.3">
      <c r="A456" s="1">
        <v>0.48410879629629988</v>
      </c>
      <c r="B456" s="2" t="s">
        <v>36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3.11</v>
      </c>
      <c r="H456" s="2" t="s">
        <v>12</v>
      </c>
    </row>
    <row r="457" spans="1:8" x14ac:dyDescent="0.3">
      <c r="A457" s="1">
        <v>0.48416666666667024</v>
      </c>
      <c r="B457" s="2" t="s">
        <v>36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</v>
      </c>
      <c r="H457" s="2" t="s">
        <v>12</v>
      </c>
    </row>
    <row r="458" spans="1:8" x14ac:dyDescent="0.3">
      <c r="A458" s="1">
        <v>0.48421296296296656</v>
      </c>
      <c r="B458" s="2" t="s">
        <v>36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</v>
      </c>
      <c r="H458" s="2" t="s">
        <v>12</v>
      </c>
    </row>
    <row r="459" spans="1:8" x14ac:dyDescent="0.3">
      <c r="A459" s="1">
        <v>0.48427083333333693</v>
      </c>
      <c r="B459" s="2" t="s">
        <v>36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</row>
    <row r="460" spans="1:8" x14ac:dyDescent="0.3">
      <c r="A460" s="1">
        <v>0.48431712962963325</v>
      </c>
      <c r="B460" s="2" t="s">
        <v>36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3.11</v>
      </c>
      <c r="H460" s="2" t="s">
        <v>12</v>
      </c>
    </row>
    <row r="461" spans="1:8" x14ac:dyDescent="0.3">
      <c r="A461" s="1">
        <v>0.48437500000000361</v>
      </c>
      <c r="B461" s="2" t="s">
        <v>36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3.11</v>
      </c>
      <c r="H461" s="2" t="s">
        <v>12</v>
      </c>
    </row>
    <row r="462" spans="1:8" x14ac:dyDescent="0.3">
      <c r="A462" s="1">
        <v>0.48442129629629993</v>
      </c>
      <c r="B462" s="2" t="s">
        <v>36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</v>
      </c>
      <c r="H462" s="2" t="s">
        <v>12</v>
      </c>
    </row>
    <row r="463" spans="1:8" x14ac:dyDescent="0.3">
      <c r="A463" s="1">
        <v>0.48447916666667029</v>
      </c>
      <c r="B463" s="2" t="s">
        <v>36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</v>
      </c>
      <c r="H463" s="2" t="s">
        <v>12</v>
      </c>
    </row>
    <row r="464" spans="1:8" x14ac:dyDescent="0.3">
      <c r="A464" s="1">
        <v>0.48452546296296661</v>
      </c>
      <c r="B464" s="2" t="s">
        <v>36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3.11</v>
      </c>
      <c r="H464" s="2" t="s">
        <v>12</v>
      </c>
    </row>
    <row r="465" spans="1:8" x14ac:dyDescent="0.3">
      <c r="A465" s="1">
        <v>0.48458333333333697</v>
      </c>
      <c r="B465" s="2" t="s">
        <v>36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1">
        <v>0.4846296296296333</v>
      </c>
      <c r="B466" s="2" t="s">
        <v>36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</v>
      </c>
      <c r="H466" s="2" t="s">
        <v>12</v>
      </c>
    </row>
    <row r="467" spans="1:8" x14ac:dyDescent="0.3">
      <c r="A467" s="1">
        <v>0.48468750000000366</v>
      </c>
      <c r="B467" s="2" t="s">
        <v>36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</v>
      </c>
      <c r="H467" s="2" t="s">
        <v>12</v>
      </c>
    </row>
    <row r="468" spans="1:8" x14ac:dyDescent="0.3">
      <c r="A468" s="1">
        <v>0.48473379629629998</v>
      </c>
      <c r="B468" s="2" t="s">
        <v>36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</v>
      </c>
      <c r="H468" s="2" t="s">
        <v>12</v>
      </c>
    </row>
    <row r="469" spans="1:8" x14ac:dyDescent="0.3">
      <c r="A469" s="1">
        <v>0.48479166666667034</v>
      </c>
      <c r="B469" s="2" t="s">
        <v>36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3.11</v>
      </c>
      <c r="H469" s="2" t="s">
        <v>12</v>
      </c>
    </row>
    <row r="470" spans="1:8" x14ac:dyDescent="0.3">
      <c r="A470" s="1">
        <v>0.48483796296296666</v>
      </c>
      <c r="B470" s="2" t="s">
        <v>36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3.11</v>
      </c>
      <c r="H470" s="2" t="s">
        <v>12</v>
      </c>
    </row>
    <row r="471" spans="1:8" x14ac:dyDescent="0.3">
      <c r="A471" s="1">
        <v>0.48489583333333702</v>
      </c>
      <c r="B471" s="2" t="s">
        <v>36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</v>
      </c>
      <c r="H471" s="2" t="s">
        <v>12</v>
      </c>
    </row>
    <row r="472" spans="1:8" x14ac:dyDescent="0.3">
      <c r="A472" s="1">
        <v>0.48494212962963335</v>
      </c>
      <c r="B472" s="2" t="s">
        <v>36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</v>
      </c>
      <c r="H472" s="2" t="s">
        <v>12</v>
      </c>
    </row>
    <row r="473" spans="1:8" x14ac:dyDescent="0.3">
      <c r="A473" s="1">
        <v>0.48500000000000371</v>
      </c>
      <c r="B473" s="2" t="s">
        <v>36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3.09</v>
      </c>
      <c r="H473" s="2" t="s">
        <v>12</v>
      </c>
    </row>
    <row r="474" spans="1:8" x14ac:dyDescent="0.3">
      <c r="A474" s="1">
        <v>0.48504629629630003</v>
      </c>
      <c r="B474" s="2" t="s">
        <v>36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</row>
    <row r="475" spans="1:8" x14ac:dyDescent="0.3">
      <c r="A475" s="1">
        <v>0.48510416666667039</v>
      </c>
      <c r="B475" s="2" t="s">
        <v>36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</row>
    <row r="476" spans="1:8" x14ac:dyDescent="0.3">
      <c r="A476" s="1">
        <v>0.48515046296296671</v>
      </c>
      <c r="B476" s="2" t="s">
        <v>36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</v>
      </c>
      <c r="H476" s="2" t="s">
        <v>12</v>
      </c>
    </row>
    <row r="477" spans="1:8" x14ac:dyDescent="0.3">
      <c r="A477" s="1">
        <v>0.48520833333333707</v>
      </c>
      <c r="B477" s="2" t="s">
        <v>36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3.09</v>
      </c>
      <c r="H477" s="2" t="s">
        <v>12</v>
      </c>
    </row>
    <row r="478" spans="1:8" x14ac:dyDescent="0.3">
      <c r="A478" s="1">
        <v>0.48525462962963339</v>
      </c>
      <c r="B478" s="2" t="s">
        <v>36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</v>
      </c>
      <c r="H478" s="2" t="s">
        <v>12</v>
      </c>
    </row>
    <row r="479" spans="1:8" x14ac:dyDescent="0.3">
      <c r="A479" s="1">
        <v>0.48531250000000375</v>
      </c>
      <c r="B479" s="2" t="s">
        <v>36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</v>
      </c>
      <c r="H479" s="2" t="s">
        <v>12</v>
      </c>
    </row>
    <row r="480" spans="1:8" x14ac:dyDescent="0.3">
      <c r="A480" s="1">
        <v>0.48535879629630008</v>
      </c>
      <c r="B480" s="2" t="s">
        <v>36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1">
        <v>0.48541666666667044</v>
      </c>
      <c r="B481" s="2" t="s">
        <v>36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</v>
      </c>
      <c r="H481" s="2" t="s">
        <v>12</v>
      </c>
    </row>
    <row r="482" spans="1:8" x14ac:dyDescent="0.3">
      <c r="A482" s="1">
        <v>0.48546296296296676</v>
      </c>
      <c r="B482" s="2" t="s">
        <v>36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</v>
      </c>
      <c r="H482" s="2" t="s">
        <v>12</v>
      </c>
    </row>
    <row r="483" spans="1:8" x14ac:dyDescent="0.3">
      <c r="A483" s="1">
        <v>0.48552083333333712</v>
      </c>
      <c r="B483" s="2" t="s">
        <v>36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</v>
      </c>
      <c r="H483" s="2" t="s">
        <v>12</v>
      </c>
    </row>
    <row r="484" spans="1:8" x14ac:dyDescent="0.3">
      <c r="A484" s="1">
        <v>0.48556712962963344</v>
      </c>
      <c r="B484" s="2" t="s">
        <v>36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</row>
    <row r="485" spans="1:8" x14ac:dyDescent="0.3">
      <c r="A485" s="1">
        <v>0.4856250000000038</v>
      </c>
      <c r="B485" s="2" t="s">
        <v>36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3.11</v>
      </c>
      <c r="H485" s="2" t="s">
        <v>12</v>
      </c>
    </row>
    <row r="486" spans="1:8" x14ac:dyDescent="0.3">
      <c r="A486" s="1">
        <v>0.48567129629630013</v>
      </c>
      <c r="B486" s="2" t="s">
        <v>36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3.09</v>
      </c>
      <c r="H486" s="2" t="s">
        <v>12</v>
      </c>
    </row>
    <row r="487" spans="1:8" x14ac:dyDescent="0.3">
      <c r="A487" s="1">
        <v>0.48572916666667049</v>
      </c>
      <c r="B487" s="2" t="s">
        <v>36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3.09</v>
      </c>
      <c r="H487" s="2" t="s">
        <v>12</v>
      </c>
    </row>
    <row r="488" spans="1:8" x14ac:dyDescent="0.3">
      <c r="A488" s="1">
        <v>0.48577546296296681</v>
      </c>
      <c r="B488" s="2" t="s">
        <v>36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</v>
      </c>
      <c r="H488" s="2" t="s">
        <v>12</v>
      </c>
    </row>
    <row r="489" spans="1:8" x14ac:dyDescent="0.3">
      <c r="A489" s="1">
        <v>0.48583333333333717</v>
      </c>
      <c r="B489" s="2" t="s">
        <v>36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</v>
      </c>
      <c r="H489" s="2" t="s">
        <v>12</v>
      </c>
    </row>
    <row r="490" spans="1:8" x14ac:dyDescent="0.3">
      <c r="A490" s="1">
        <v>0.48587962962963349</v>
      </c>
      <c r="B490" s="2" t="s">
        <v>36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</v>
      </c>
      <c r="H490" s="2" t="s">
        <v>12</v>
      </c>
    </row>
    <row r="491" spans="1:8" x14ac:dyDescent="0.3">
      <c r="A491" s="1">
        <v>0.48593750000000385</v>
      </c>
      <c r="B491" s="2" t="s">
        <v>36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</v>
      </c>
      <c r="H491" s="2" t="s">
        <v>12</v>
      </c>
    </row>
    <row r="492" spans="1:8" x14ac:dyDescent="0.3">
      <c r="A492" s="1">
        <v>0.48598379629630017</v>
      </c>
      <c r="B492" s="2" t="s">
        <v>36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</v>
      </c>
      <c r="H492" s="2" t="s">
        <v>12</v>
      </c>
    </row>
    <row r="493" spans="1:8" x14ac:dyDescent="0.3">
      <c r="A493" s="1">
        <v>0.48604166666667054</v>
      </c>
      <c r="B493" s="2" t="s">
        <v>36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1">
        <v>0.48608796296296686</v>
      </c>
      <c r="B494" s="2" t="s">
        <v>36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</row>
    <row r="495" spans="1:8" x14ac:dyDescent="0.3">
      <c r="A495" s="1">
        <v>0.48614583333333722</v>
      </c>
      <c r="B495" s="2" t="s">
        <v>36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</v>
      </c>
      <c r="H495" s="2" t="s">
        <v>12</v>
      </c>
    </row>
    <row r="496" spans="1:8" x14ac:dyDescent="0.3">
      <c r="A496" s="1">
        <v>0.48619212962963354</v>
      </c>
      <c r="B496" s="2" t="s">
        <v>36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</v>
      </c>
      <c r="H496" s="2" t="s">
        <v>12</v>
      </c>
    </row>
    <row r="497" spans="1:8" x14ac:dyDescent="0.3">
      <c r="A497" s="1">
        <v>0.4862500000000039</v>
      </c>
      <c r="B497" s="2" t="s">
        <v>36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</v>
      </c>
      <c r="H497" s="2" t="s">
        <v>12</v>
      </c>
    </row>
    <row r="498" spans="1:8" x14ac:dyDescent="0.3">
      <c r="A498" s="1">
        <v>0.48629629629630022</v>
      </c>
      <c r="B498" s="2" t="s">
        <v>36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3.11</v>
      </c>
      <c r="H498" s="2" t="s">
        <v>12</v>
      </c>
    </row>
    <row r="499" spans="1:8" x14ac:dyDescent="0.3">
      <c r="A499" s="1">
        <v>0.48635416666667058</v>
      </c>
      <c r="B499" s="2" t="s">
        <v>36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3.11</v>
      </c>
      <c r="H499" s="2" t="s">
        <v>12</v>
      </c>
    </row>
    <row r="500" spans="1:8" x14ac:dyDescent="0.3">
      <c r="A500" s="1">
        <v>0.48640046296296691</v>
      </c>
      <c r="B500" s="2" t="s">
        <v>36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</v>
      </c>
      <c r="H500" s="2" t="s">
        <v>12</v>
      </c>
    </row>
    <row r="501" spans="1:8" x14ac:dyDescent="0.3">
      <c r="A501" s="1">
        <v>0.48645833333333727</v>
      </c>
      <c r="B501" s="2" t="s">
        <v>36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</v>
      </c>
      <c r="H501" s="2" t="s">
        <v>12</v>
      </c>
    </row>
    <row r="502" spans="1:8" x14ac:dyDescent="0.3">
      <c r="A502" s="1">
        <v>0.48650462962963359</v>
      </c>
      <c r="B502" s="2" t="s">
        <v>36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</v>
      </c>
      <c r="H502" s="2" t="s">
        <v>12</v>
      </c>
    </row>
    <row r="503" spans="1:8" x14ac:dyDescent="0.3">
      <c r="A503" s="1">
        <v>0.48656250000000395</v>
      </c>
      <c r="B503" s="2" t="s">
        <v>36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1">
        <v>0.48660879629630027</v>
      </c>
      <c r="B504" s="2" t="s">
        <v>36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3.11</v>
      </c>
      <c r="H504" s="2" t="s">
        <v>12</v>
      </c>
    </row>
    <row r="505" spans="1:8" x14ac:dyDescent="0.3">
      <c r="A505" s="1">
        <v>0.48666666666667063</v>
      </c>
      <c r="B505" s="2" t="s">
        <v>36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</v>
      </c>
      <c r="H505" s="2" t="s">
        <v>12</v>
      </c>
    </row>
    <row r="506" spans="1:8" x14ac:dyDescent="0.3">
      <c r="A506" s="1">
        <v>0.48671296296296696</v>
      </c>
      <c r="B506" s="2" t="s">
        <v>36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3.09</v>
      </c>
      <c r="H506" s="2" t="s">
        <v>12</v>
      </c>
    </row>
    <row r="507" spans="1:8" x14ac:dyDescent="0.3">
      <c r="A507" s="1">
        <v>0.48677083333333732</v>
      </c>
      <c r="B507" s="2" t="s">
        <v>36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</v>
      </c>
      <c r="H507" s="2" t="s">
        <v>12</v>
      </c>
    </row>
    <row r="508" spans="1:8" x14ac:dyDescent="0.3">
      <c r="A508" s="1">
        <v>0.48681712962963364</v>
      </c>
      <c r="B508" s="2" t="s">
        <v>36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</row>
    <row r="509" spans="1:8" x14ac:dyDescent="0.3">
      <c r="A509" s="1">
        <v>0.486875000000004</v>
      </c>
      <c r="B509" s="2" t="s">
        <v>36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3.11</v>
      </c>
      <c r="H509" s="2" t="s">
        <v>12</v>
      </c>
    </row>
    <row r="510" spans="1:8" x14ac:dyDescent="0.3">
      <c r="A510" s="1">
        <v>0.48692129629630032</v>
      </c>
      <c r="B510" s="2" t="s">
        <v>36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3.11</v>
      </c>
      <c r="H510" s="2" t="s">
        <v>12</v>
      </c>
    </row>
    <row r="511" spans="1:8" x14ac:dyDescent="0.3">
      <c r="A511" s="1">
        <v>0.48697916666667068</v>
      </c>
      <c r="B511" s="2" t="s">
        <v>36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3.1</v>
      </c>
      <c r="H511" s="2" t="s">
        <v>12</v>
      </c>
    </row>
    <row r="512" spans="1:8" x14ac:dyDescent="0.3">
      <c r="A512" s="1">
        <v>0.487025462962967</v>
      </c>
      <c r="B512" s="2" t="s">
        <v>36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3.09</v>
      </c>
      <c r="H512" s="2" t="s">
        <v>12</v>
      </c>
    </row>
    <row r="513" spans="1:8" x14ac:dyDescent="0.3">
      <c r="A513" s="1">
        <v>0.48708333333333736</v>
      </c>
      <c r="B513" s="2" t="s">
        <v>36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3.09</v>
      </c>
      <c r="H513" s="2" t="s">
        <v>12</v>
      </c>
    </row>
    <row r="514" spans="1:8" x14ac:dyDescent="0.3">
      <c r="A514" s="1">
        <v>0.48712962962963369</v>
      </c>
      <c r="B514" s="2" t="s">
        <v>36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3.1</v>
      </c>
      <c r="H514" s="2" t="s">
        <v>12</v>
      </c>
    </row>
    <row r="515" spans="1:8" x14ac:dyDescent="0.3">
      <c r="A515" s="1">
        <v>0.48718750000000405</v>
      </c>
      <c r="B515" s="2" t="s">
        <v>36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3.11</v>
      </c>
      <c r="H515" s="2" t="s">
        <v>12</v>
      </c>
    </row>
    <row r="516" spans="1:8" x14ac:dyDescent="0.3">
      <c r="A516" s="1">
        <v>0.48723379629630037</v>
      </c>
      <c r="B516" s="2" t="s">
        <v>36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3.09</v>
      </c>
      <c r="H516" s="2" t="s">
        <v>12</v>
      </c>
    </row>
    <row r="517" spans="1:8" x14ac:dyDescent="0.3">
      <c r="A517" s="1">
        <v>0.48729166666667073</v>
      </c>
      <c r="B517" s="2" t="s">
        <v>36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3.1</v>
      </c>
      <c r="H517" s="2" t="s">
        <v>12</v>
      </c>
    </row>
    <row r="518" spans="1:8" x14ac:dyDescent="0.3">
      <c r="A518" s="1">
        <v>0.48733796296296705</v>
      </c>
      <c r="B518" s="2" t="s">
        <v>36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3.1</v>
      </c>
      <c r="H518" s="2" t="s">
        <v>12</v>
      </c>
    </row>
    <row r="519" spans="1:8" x14ac:dyDescent="0.3">
      <c r="A519" s="1">
        <v>0.48739583333333741</v>
      </c>
      <c r="B519" s="2" t="s">
        <v>36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3.1</v>
      </c>
      <c r="H519" s="2" t="s">
        <v>12</v>
      </c>
    </row>
    <row r="520" spans="1:8" x14ac:dyDescent="0.3">
      <c r="A520" s="1">
        <v>0.48744212962963374</v>
      </c>
      <c r="B520" s="2" t="s">
        <v>36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3.1</v>
      </c>
      <c r="H520" s="2" t="s">
        <v>12</v>
      </c>
    </row>
    <row r="521" spans="1:8" x14ac:dyDescent="0.3">
      <c r="A521" s="1">
        <v>0.4875000000000041</v>
      </c>
      <c r="B521" s="2" t="s">
        <v>36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3.09</v>
      </c>
      <c r="H521" s="2" t="s">
        <v>12</v>
      </c>
    </row>
    <row r="522" spans="1:8" x14ac:dyDescent="0.3">
      <c r="A522" s="1">
        <v>0.48754629629630042</v>
      </c>
      <c r="B522" s="2" t="s">
        <v>36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3.1</v>
      </c>
      <c r="H522" s="2" t="s">
        <v>12</v>
      </c>
    </row>
    <row r="523" spans="1:8" x14ac:dyDescent="0.3">
      <c r="A523" s="1">
        <v>0.48760416666667078</v>
      </c>
      <c r="B523" s="2" t="s">
        <v>36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3.1</v>
      </c>
      <c r="H523" s="2" t="s">
        <v>12</v>
      </c>
    </row>
    <row r="524" spans="1:8" x14ac:dyDescent="0.3">
      <c r="A524" s="1">
        <v>0.4876504629629671</v>
      </c>
      <c r="B524" s="2" t="s">
        <v>36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3.1</v>
      </c>
      <c r="H524" s="2" t="s">
        <v>12</v>
      </c>
    </row>
    <row r="525" spans="1:8" x14ac:dyDescent="0.3">
      <c r="A525" s="1">
        <v>0.48770833333333746</v>
      </c>
      <c r="B525" s="2" t="s">
        <v>36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3.1</v>
      </c>
      <c r="H525" s="2" t="s">
        <v>12</v>
      </c>
    </row>
    <row r="526" spans="1:8" x14ac:dyDescent="0.3">
      <c r="A526" s="1">
        <v>0.48775462962963378</v>
      </c>
      <c r="B526" s="2" t="s">
        <v>36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3.09</v>
      </c>
      <c r="H526" s="2" t="s">
        <v>12</v>
      </c>
    </row>
    <row r="527" spans="1:8" x14ac:dyDescent="0.3">
      <c r="A527" s="1">
        <v>0.48781250000000415</v>
      </c>
      <c r="B527" s="2" t="s">
        <v>36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3.09</v>
      </c>
      <c r="H527" s="2" t="s">
        <v>12</v>
      </c>
    </row>
    <row r="528" spans="1:8" x14ac:dyDescent="0.3">
      <c r="A528" s="1">
        <v>0.48785879629630047</v>
      </c>
      <c r="B528" s="2" t="s">
        <v>36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3.1</v>
      </c>
      <c r="H528" s="2" t="s">
        <v>12</v>
      </c>
    </row>
    <row r="529" spans="1:8" x14ac:dyDescent="0.3">
      <c r="A529" s="1">
        <v>0.48791666666667083</v>
      </c>
      <c r="B529" s="2" t="s">
        <v>36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3.1</v>
      </c>
      <c r="H529" s="2" t="s">
        <v>12</v>
      </c>
    </row>
    <row r="530" spans="1:8" x14ac:dyDescent="0.3">
      <c r="A530" s="1">
        <v>0.48796296296296715</v>
      </c>
      <c r="B530" s="2" t="s">
        <v>36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3.1</v>
      </c>
      <c r="H530" s="2" t="s">
        <v>12</v>
      </c>
    </row>
    <row r="531" spans="1:8" x14ac:dyDescent="0.3">
      <c r="A531" s="1">
        <v>0.48802083333333751</v>
      </c>
      <c r="B531" s="2" t="s">
        <v>36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3.1</v>
      </c>
      <c r="H531" s="2" t="s">
        <v>12</v>
      </c>
    </row>
    <row r="532" spans="1:8" x14ac:dyDescent="0.3">
      <c r="A532" s="1">
        <v>0.48806712962963383</v>
      </c>
      <c r="B532" s="2" t="s">
        <v>36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3.1</v>
      </c>
      <c r="H532" s="2" t="s">
        <v>12</v>
      </c>
    </row>
    <row r="533" spans="1:8" x14ac:dyDescent="0.3">
      <c r="A533" s="1">
        <v>0.48812500000000419</v>
      </c>
      <c r="B533" s="2" t="s">
        <v>36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3.1</v>
      </c>
      <c r="H533" s="2" t="s">
        <v>12</v>
      </c>
    </row>
    <row r="534" spans="1:8" x14ac:dyDescent="0.3">
      <c r="A534" s="1">
        <v>0.48817129629630052</v>
      </c>
      <c r="B534" s="2" t="s">
        <v>36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3.11</v>
      </c>
      <c r="H534" s="2" t="s">
        <v>12</v>
      </c>
    </row>
    <row r="535" spans="1:8" x14ac:dyDescent="0.3">
      <c r="A535" s="1">
        <v>0.48822916666667088</v>
      </c>
      <c r="B535" s="2" t="s">
        <v>36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3.09</v>
      </c>
      <c r="H535" s="2" t="s">
        <v>12</v>
      </c>
    </row>
    <row r="536" spans="1:8" x14ac:dyDescent="0.3">
      <c r="A536" s="1">
        <v>0.4882754629629672</v>
      </c>
      <c r="B536" s="2" t="s">
        <v>36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3.09</v>
      </c>
      <c r="H536" s="2" t="s">
        <v>12</v>
      </c>
    </row>
    <row r="537" spans="1:8" x14ac:dyDescent="0.3">
      <c r="A537" s="1">
        <v>0.48833333333333756</v>
      </c>
      <c r="B537" s="2" t="s">
        <v>36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3.1</v>
      </c>
      <c r="H537" s="2" t="s">
        <v>12</v>
      </c>
    </row>
    <row r="538" spans="1:8" x14ac:dyDescent="0.3">
      <c r="A538" s="1">
        <v>0.48837962962963388</v>
      </c>
      <c r="B538" s="2" t="s">
        <v>36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3.11</v>
      </c>
      <c r="H538" s="2" t="s">
        <v>12</v>
      </c>
    </row>
    <row r="539" spans="1:8" x14ac:dyDescent="0.3">
      <c r="A539" s="1">
        <v>0.48843750000000424</v>
      </c>
      <c r="B539" s="2" t="s">
        <v>36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3.11</v>
      </c>
      <c r="H539" s="2" t="s">
        <v>12</v>
      </c>
    </row>
    <row r="540" spans="1:8" x14ac:dyDescent="0.3">
      <c r="A540" s="1">
        <v>0.48848379629630057</v>
      </c>
      <c r="B540" s="2" t="s">
        <v>36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3.1</v>
      </c>
      <c r="H540" s="2" t="s">
        <v>12</v>
      </c>
    </row>
    <row r="541" spans="1:8" x14ac:dyDescent="0.3">
      <c r="A541" s="1">
        <v>0.48854166666667093</v>
      </c>
      <c r="B541" s="2" t="s">
        <v>36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3.09</v>
      </c>
      <c r="H541" s="2" t="s">
        <v>12</v>
      </c>
    </row>
    <row r="542" spans="1:8" x14ac:dyDescent="0.3">
      <c r="A542" s="1">
        <v>0.48858796296296725</v>
      </c>
      <c r="B542" s="2" t="s">
        <v>36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3.09</v>
      </c>
      <c r="H542" s="2" t="s">
        <v>12</v>
      </c>
    </row>
    <row r="543" spans="1:8" x14ac:dyDescent="0.3">
      <c r="A543" s="1">
        <v>0.48864583333333761</v>
      </c>
      <c r="B543" s="2" t="s">
        <v>36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3.1</v>
      </c>
      <c r="H543" s="2" t="s">
        <v>12</v>
      </c>
    </row>
    <row r="544" spans="1:8" x14ac:dyDescent="0.3">
      <c r="A544" s="1">
        <v>0.48869212962963393</v>
      </c>
      <c r="B544" s="2" t="s">
        <v>36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3.11</v>
      </c>
      <c r="H544" s="2" t="s">
        <v>12</v>
      </c>
    </row>
    <row r="545" spans="1:8" x14ac:dyDescent="0.3">
      <c r="A545" s="1">
        <v>0.48875000000000429</v>
      </c>
      <c r="B545" s="2" t="s">
        <v>36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3.09</v>
      </c>
      <c r="H545" s="2" t="s">
        <v>12</v>
      </c>
    </row>
    <row r="546" spans="1:8" x14ac:dyDescent="0.3">
      <c r="A546" s="1">
        <v>0.48879629629630061</v>
      </c>
      <c r="B546" s="2" t="s">
        <v>36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3.09</v>
      </c>
      <c r="H546" s="2" t="s">
        <v>12</v>
      </c>
    </row>
    <row r="547" spans="1:8" x14ac:dyDescent="0.3">
      <c r="A547" s="1">
        <v>0.48885416666667098</v>
      </c>
      <c r="B547" s="2" t="s">
        <v>36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</v>
      </c>
      <c r="H547" s="2" t="s">
        <v>12</v>
      </c>
    </row>
    <row r="548" spans="1:8" x14ac:dyDescent="0.3">
      <c r="A548" s="1">
        <v>0.4889004629629673</v>
      </c>
      <c r="B548" s="2" t="s">
        <v>36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3.11</v>
      </c>
      <c r="H548" s="2" t="s">
        <v>12</v>
      </c>
    </row>
    <row r="549" spans="1:8" x14ac:dyDescent="0.3">
      <c r="A549" s="1">
        <v>0.48895833333333766</v>
      </c>
      <c r="B549" s="2" t="s">
        <v>36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3.11</v>
      </c>
      <c r="H549" s="2" t="s">
        <v>12</v>
      </c>
    </row>
    <row r="550" spans="1:8" x14ac:dyDescent="0.3">
      <c r="A550" s="1">
        <v>0.48900462962963398</v>
      </c>
      <c r="B550" s="2" t="s">
        <v>36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3.09</v>
      </c>
      <c r="H550" s="2" t="s">
        <v>12</v>
      </c>
    </row>
    <row r="551" spans="1:8" x14ac:dyDescent="0.3">
      <c r="A551" s="1">
        <v>0.48906250000000434</v>
      </c>
      <c r="B551" s="2" t="s">
        <v>36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3.09</v>
      </c>
      <c r="H551" s="2" t="s">
        <v>12</v>
      </c>
    </row>
    <row r="552" spans="1:8" x14ac:dyDescent="0.3">
      <c r="A552" s="1">
        <v>0.48910879629630066</v>
      </c>
      <c r="B552" s="2" t="s">
        <v>36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</v>
      </c>
      <c r="H552" s="2" t="s">
        <v>12</v>
      </c>
    </row>
    <row r="553" spans="1:8" x14ac:dyDescent="0.3">
      <c r="A553" s="1">
        <v>0.48916666666667102</v>
      </c>
      <c r="B553" s="2" t="s">
        <v>36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</v>
      </c>
      <c r="H553" s="2" t="s">
        <v>12</v>
      </c>
    </row>
    <row r="554" spans="1:8" x14ac:dyDescent="0.3">
      <c r="A554" s="1">
        <v>0.48921296296296735</v>
      </c>
      <c r="B554" s="2" t="s">
        <v>36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</v>
      </c>
      <c r="H554" s="2" t="s">
        <v>12</v>
      </c>
    </row>
    <row r="555" spans="1:8" x14ac:dyDescent="0.3">
      <c r="A555" s="1">
        <v>0.48927083333333771</v>
      </c>
      <c r="B555" s="2" t="s">
        <v>36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3.09</v>
      </c>
      <c r="H555" s="2" t="s">
        <v>12</v>
      </c>
    </row>
    <row r="556" spans="1:8" x14ac:dyDescent="0.3">
      <c r="A556" s="1">
        <v>0.48931712962963403</v>
      </c>
      <c r="B556" s="2" t="s">
        <v>36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3.09</v>
      </c>
      <c r="H556" s="2" t="s">
        <v>12</v>
      </c>
    </row>
    <row r="557" spans="1:8" x14ac:dyDescent="0.3">
      <c r="A557" s="1">
        <v>0.48937500000000439</v>
      </c>
      <c r="B557" s="2" t="s">
        <v>36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</v>
      </c>
      <c r="H557" s="2" t="s">
        <v>12</v>
      </c>
    </row>
    <row r="558" spans="1:8" x14ac:dyDescent="0.3">
      <c r="A558" s="1">
        <v>0.48942129629630071</v>
      </c>
      <c r="B558" s="2" t="s">
        <v>36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3.11</v>
      </c>
      <c r="H558" s="2" t="s">
        <v>12</v>
      </c>
    </row>
    <row r="559" spans="1:8" x14ac:dyDescent="0.3">
      <c r="A559" s="1">
        <v>0.48947916666667107</v>
      </c>
      <c r="B559" s="2" t="s">
        <v>36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</v>
      </c>
      <c r="H559" s="2" t="s">
        <v>12</v>
      </c>
    </row>
    <row r="560" spans="1:8" x14ac:dyDescent="0.3">
      <c r="A560" s="1">
        <v>0.48952546296296739</v>
      </c>
      <c r="B560" s="2" t="s">
        <v>36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3.09</v>
      </c>
      <c r="H560" s="2" t="s">
        <v>12</v>
      </c>
    </row>
    <row r="561" spans="1:8" x14ac:dyDescent="0.3">
      <c r="A561" s="1">
        <v>0.48958333333333776</v>
      </c>
      <c r="B561" s="2" t="s">
        <v>36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3.09</v>
      </c>
      <c r="H561" s="2" t="s">
        <v>12</v>
      </c>
    </row>
    <row r="562" spans="1:8" x14ac:dyDescent="0.3">
      <c r="A562" s="1">
        <v>0.48962962962963408</v>
      </c>
      <c r="B562" s="2" t="s">
        <v>36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3.11</v>
      </c>
      <c r="H562" s="2" t="s">
        <v>12</v>
      </c>
    </row>
    <row r="563" spans="1:8" x14ac:dyDescent="0.3">
      <c r="A563" s="1">
        <v>0.48968750000000444</v>
      </c>
      <c r="B563" s="2" t="s">
        <v>36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3.11</v>
      </c>
      <c r="H563" s="2" t="s">
        <v>12</v>
      </c>
    </row>
    <row r="564" spans="1:8" x14ac:dyDescent="0.3">
      <c r="A564" s="1">
        <v>0.48973379629630076</v>
      </c>
      <c r="B564" s="2" t="s">
        <v>36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</v>
      </c>
      <c r="H564" s="2" t="s">
        <v>12</v>
      </c>
    </row>
    <row r="565" spans="1:8" x14ac:dyDescent="0.3">
      <c r="A565" s="1">
        <v>0.48979166666667112</v>
      </c>
      <c r="B565" s="2" t="s">
        <v>36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</v>
      </c>
      <c r="H565" s="2" t="s">
        <v>12</v>
      </c>
    </row>
    <row r="566" spans="1:8" x14ac:dyDescent="0.3">
      <c r="A566" s="1">
        <v>0.48983796296296744</v>
      </c>
      <c r="B566" s="2" t="s">
        <v>36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3.09</v>
      </c>
      <c r="H566" s="2" t="s">
        <v>12</v>
      </c>
    </row>
    <row r="567" spans="1:8" x14ac:dyDescent="0.3">
      <c r="A567" s="1">
        <v>0.4898958333333378</v>
      </c>
      <c r="B567" s="2" t="s">
        <v>36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1">
        <v>0.48994212962963413</v>
      </c>
      <c r="B568" s="2" t="s">
        <v>36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3.11</v>
      </c>
      <c r="H568" s="2" t="s">
        <v>12</v>
      </c>
    </row>
    <row r="569" spans="1:8" x14ac:dyDescent="0.3">
      <c r="A569" s="1">
        <v>0.49000000000000449</v>
      </c>
      <c r="B569" s="2" t="s">
        <v>36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</v>
      </c>
      <c r="H569" s="2" t="s">
        <v>12</v>
      </c>
    </row>
    <row r="570" spans="1:8" x14ac:dyDescent="0.3">
      <c r="A570" s="1">
        <v>0.49004629629630081</v>
      </c>
      <c r="B570" s="2" t="s">
        <v>36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3.09</v>
      </c>
      <c r="H570" s="2" t="s">
        <v>12</v>
      </c>
    </row>
    <row r="571" spans="1:8" x14ac:dyDescent="0.3">
      <c r="A571" s="1">
        <v>0.49010416666667117</v>
      </c>
      <c r="B571" s="2" t="s">
        <v>36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3.09</v>
      </c>
      <c r="H571" s="2" t="s">
        <v>12</v>
      </c>
    </row>
    <row r="572" spans="1:8" x14ac:dyDescent="0.3">
      <c r="A572" s="1">
        <v>0.49015046296296749</v>
      </c>
      <c r="B572" s="2" t="s">
        <v>36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</v>
      </c>
      <c r="H572" s="2" t="s">
        <v>12</v>
      </c>
    </row>
    <row r="573" spans="1:8" x14ac:dyDescent="0.3">
      <c r="A573" s="1">
        <v>0.49020833333333785</v>
      </c>
      <c r="B573" s="2" t="s">
        <v>36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1">
        <v>0.49025462962963418</v>
      </c>
      <c r="B574" s="2" t="s">
        <v>36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3.09</v>
      </c>
      <c r="H574" s="2" t="s">
        <v>12</v>
      </c>
    </row>
    <row r="575" spans="1:8" x14ac:dyDescent="0.3">
      <c r="A575" s="1">
        <v>0.49031250000000454</v>
      </c>
      <c r="B575" s="2" t="s">
        <v>36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3.09</v>
      </c>
      <c r="H575" s="2" t="s">
        <v>12</v>
      </c>
    </row>
    <row r="576" spans="1:8" x14ac:dyDescent="0.3">
      <c r="A576" s="1">
        <v>0.49035879629630086</v>
      </c>
      <c r="B576" s="2" t="s">
        <v>36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</v>
      </c>
      <c r="H576" s="2" t="s">
        <v>12</v>
      </c>
    </row>
    <row r="577" spans="1:8" x14ac:dyDescent="0.3">
      <c r="A577" s="1">
        <v>0.49041666666667122</v>
      </c>
      <c r="B577" s="2" t="s">
        <v>36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3.11</v>
      </c>
      <c r="H577" s="2" t="s">
        <v>12</v>
      </c>
    </row>
    <row r="578" spans="1:8" x14ac:dyDescent="0.3">
      <c r="A578" s="1">
        <v>0.49046296296296754</v>
      </c>
      <c r="B578" s="2" t="s">
        <v>36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3.11</v>
      </c>
      <c r="H578" s="2" t="s">
        <v>12</v>
      </c>
    </row>
    <row r="579" spans="1:8" x14ac:dyDescent="0.3">
      <c r="A579" s="1">
        <v>0.4905208333333379</v>
      </c>
      <c r="B579" s="2" t="s">
        <v>36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</v>
      </c>
      <c r="H579" s="2" t="s">
        <v>12</v>
      </c>
    </row>
    <row r="580" spans="1:8" x14ac:dyDescent="0.3">
      <c r="A580" s="1">
        <v>0.49056712962963422</v>
      </c>
      <c r="B580" s="2" t="s">
        <v>36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3.09</v>
      </c>
      <c r="H580" s="2" t="s">
        <v>12</v>
      </c>
    </row>
    <row r="581" spans="1:8" x14ac:dyDescent="0.3">
      <c r="A581" s="1">
        <v>0.49062500000000459</v>
      </c>
      <c r="B581" s="2" t="s">
        <v>36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</row>
    <row r="582" spans="1:8" x14ac:dyDescent="0.3">
      <c r="A582" s="1">
        <v>0.49067129629630091</v>
      </c>
      <c r="B582" s="2" t="s">
        <v>36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</v>
      </c>
      <c r="H582" s="2" t="s">
        <v>12</v>
      </c>
    </row>
    <row r="583" spans="1:8" x14ac:dyDescent="0.3">
      <c r="A583" s="1">
        <v>0.49072916666667127</v>
      </c>
      <c r="B583" s="2" t="s">
        <v>36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</v>
      </c>
      <c r="H583" s="2" t="s">
        <v>12</v>
      </c>
    </row>
    <row r="584" spans="1:8" x14ac:dyDescent="0.3">
      <c r="A584" s="1">
        <v>0.49077546296296759</v>
      </c>
      <c r="B584" s="2" t="s">
        <v>36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3.09</v>
      </c>
      <c r="H584" s="2" t="s">
        <v>12</v>
      </c>
    </row>
    <row r="585" spans="1:8" x14ac:dyDescent="0.3">
      <c r="A585" s="1">
        <v>0.49083333333333795</v>
      </c>
      <c r="B585" s="2" t="s">
        <v>36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3.09</v>
      </c>
      <c r="H585" s="2" t="s">
        <v>12</v>
      </c>
    </row>
    <row r="586" spans="1:8" x14ac:dyDescent="0.3">
      <c r="A586" s="1">
        <v>0.49087962962963427</v>
      </c>
      <c r="B586" s="2" t="s">
        <v>36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3.11</v>
      </c>
      <c r="H586" s="2" t="s">
        <v>12</v>
      </c>
    </row>
    <row r="587" spans="1:8" x14ac:dyDescent="0.3">
      <c r="A587" s="1">
        <v>0.49093750000000463</v>
      </c>
      <c r="B587" s="2" t="s">
        <v>36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3.11</v>
      </c>
      <c r="H587" s="2" t="s">
        <v>12</v>
      </c>
    </row>
    <row r="588" spans="1:8" x14ac:dyDescent="0.3">
      <c r="A588" s="1">
        <v>0.49098379629630096</v>
      </c>
      <c r="B588" s="2" t="s">
        <v>36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</v>
      </c>
      <c r="H588" s="2" t="s">
        <v>12</v>
      </c>
    </row>
    <row r="589" spans="1:8" x14ac:dyDescent="0.3">
      <c r="A589" s="1">
        <v>0.49104166666667132</v>
      </c>
      <c r="B589" s="2" t="s">
        <v>36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3.09</v>
      </c>
      <c r="H589" s="2" t="s">
        <v>12</v>
      </c>
    </row>
    <row r="590" spans="1:8" x14ac:dyDescent="0.3">
      <c r="A590" s="1">
        <v>0.49108796296296764</v>
      </c>
      <c r="B590" s="2" t="s">
        <v>36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3.09</v>
      </c>
      <c r="H590" s="2" t="s">
        <v>12</v>
      </c>
    </row>
    <row r="591" spans="1:8" x14ac:dyDescent="0.3">
      <c r="A591" s="1">
        <v>0.491145833333338</v>
      </c>
      <c r="B591" s="2" t="s">
        <v>36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</v>
      </c>
      <c r="H591" s="2" t="s">
        <v>12</v>
      </c>
    </row>
    <row r="592" spans="1:8" x14ac:dyDescent="0.3">
      <c r="A592" s="1">
        <v>0.49119212962963432</v>
      </c>
      <c r="B592" s="2" t="s">
        <v>36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3.11</v>
      </c>
      <c r="H592" s="2" t="s">
        <v>12</v>
      </c>
    </row>
    <row r="593" spans="1:8" x14ac:dyDescent="0.3">
      <c r="A593" s="1">
        <v>0.49125000000000468</v>
      </c>
      <c r="B593" s="2" t="s">
        <v>36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</v>
      </c>
      <c r="H593" s="2" t="s">
        <v>12</v>
      </c>
    </row>
    <row r="594" spans="1:8" x14ac:dyDescent="0.3">
      <c r="A594" s="1">
        <v>0.491296296296301</v>
      </c>
      <c r="B594" s="2" t="s">
        <v>36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</v>
      </c>
      <c r="H594" s="2" t="s">
        <v>12</v>
      </c>
    </row>
    <row r="595" spans="1:8" x14ac:dyDescent="0.3">
      <c r="A595" s="1">
        <v>0.49135416666667137</v>
      </c>
      <c r="B595" s="2" t="s">
        <v>36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3.09</v>
      </c>
      <c r="H595" s="2" t="s">
        <v>12</v>
      </c>
    </row>
    <row r="596" spans="1:8" x14ac:dyDescent="0.3">
      <c r="A596" s="1">
        <v>0.49140046296296769</v>
      </c>
      <c r="B596" s="2" t="s">
        <v>36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3.11</v>
      </c>
      <c r="H596" s="2" t="s">
        <v>12</v>
      </c>
    </row>
    <row r="597" spans="1:8" x14ac:dyDescent="0.3">
      <c r="A597" s="1">
        <v>0.49145833333333805</v>
      </c>
      <c r="B597" s="2" t="s">
        <v>36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3.11</v>
      </c>
      <c r="H597" s="2" t="s">
        <v>12</v>
      </c>
    </row>
    <row r="598" spans="1:8" x14ac:dyDescent="0.3">
      <c r="A598" s="1">
        <v>0.49150462962963437</v>
      </c>
      <c r="B598" s="2" t="s">
        <v>36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</v>
      </c>
      <c r="H598" s="2" t="s">
        <v>12</v>
      </c>
    </row>
    <row r="599" spans="1:8" x14ac:dyDescent="0.3">
      <c r="A599" s="1">
        <v>0.49156250000000473</v>
      </c>
      <c r="B599" s="2" t="s">
        <v>36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3.09</v>
      </c>
      <c r="H599" s="2" t="s">
        <v>12</v>
      </c>
    </row>
    <row r="600" spans="1:8" x14ac:dyDescent="0.3">
      <c r="A600" s="1">
        <v>0.49160879629630105</v>
      </c>
      <c r="B600" s="2" t="s">
        <v>36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3.09</v>
      </c>
      <c r="H600" s="2" t="s">
        <v>12</v>
      </c>
    </row>
    <row r="601" spans="1:8" x14ac:dyDescent="0.3">
      <c r="A601" s="1">
        <v>0.49166666666667141</v>
      </c>
      <c r="B601" s="2" t="s">
        <v>36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</v>
      </c>
      <c r="H601" s="2" t="s">
        <v>12</v>
      </c>
    </row>
    <row r="602" spans="1:8" x14ac:dyDescent="0.3">
      <c r="A602" s="1">
        <v>0.49171296296296774</v>
      </c>
      <c r="B602" s="2" t="s">
        <v>36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3.11</v>
      </c>
      <c r="H602" s="2" t="s">
        <v>12</v>
      </c>
    </row>
    <row r="603" spans="1:8" x14ac:dyDescent="0.3">
      <c r="A603" s="1">
        <v>0.4917708333333381</v>
      </c>
      <c r="B603" s="2" t="s">
        <v>36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3.09</v>
      </c>
      <c r="H603" s="2" t="s">
        <v>12</v>
      </c>
    </row>
    <row r="604" spans="1:8" x14ac:dyDescent="0.3">
      <c r="A604" s="1">
        <v>0.49181712962963442</v>
      </c>
      <c r="B604" s="2" t="s">
        <v>36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3.09</v>
      </c>
      <c r="H604" s="2" t="s">
        <v>12</v>
      </c>
    </row>
    <row r="605" spans="1:8" x14ac:dyDescent="0.3">
      <c r="A605" s="1">
        <v>0.49187500000000478</v>
      </c>
      <c r="B605" s="2" t="s">
        <v>36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</v>
      </c>
      <c r="H605" s="2" t="s">
        <v>12</v>
      </c>
    </row>
    <row r="606" spans="1:8" x14ac:dyDescent="0.3">
      <c r="A606" s="1">
        <v>0.4919212962963011</v>
      </c>
      <c r="B606" s="2" t="s">
        <v>36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</v>
      </c>
      <c r="H606" s="2" t="s">
        <v>12</v>
      </c>
    </row>
    <row r="607" spans="1:8" x14ac:dyDescent="0.3">
      <c r="A607" s="1">
        <v>0.49197916666667146</v>
      </c>
      <c r="B607" s="2" t="s">
        <v>36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3.11</v>
      </c>
      <c r="H607" s="2" t="s">
        <v>12</v>
      </c>
    </row>
    <row r="608" spans="1:8" x14ac:dyDescent="0.3">
      <c r="A608" s="1">
        <v>0.49202546296296779</v>
      </c>
      <c r="B608" s="2" t="s">
        <v>36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3.09</v>
      </c>
      <c r="H608" s="2" t="s">
        <v>12</v>
      </c>
    </row>
    <row r="609" spans="1:8" x14ac:dyDescent="0.3">
      <c r="A609" s="1">
        <v>0.49208333333333815</v>
      </c>
      <c r="B609" s="2" t="s">
        <v>36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3.09</v>
      </c>
      <c r="H609" s="2" t="s">
        <v>12</v>
      </c>
    </row>
    <row r="610" spans="1:8" x14ac:dyDescent="0.3">
      <c r="A610" s="1">
        <v>0.49212962962963447</v>
      </c>
      <c r="B610" s="2" t="s">
        <v>36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</row>
    <row r="611" spans="1:8" x14ac:dyDescent="0.3">
      <c r="A611" s="1">
        <v>0.49218750000000483</v>
      </c>
      <c r="B611" s="2" t="s">
        <v>36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</v>
      </c>
      <c r="H611" s="2" t="s">
        <v>12</v>
      </c>
    </row>
    <row r="612" spans="1:8" x14ac:dyDescent="0.3">
      <c r="A612" s="1">
        <v>0.49223379629630115</v>
      </c>
      <c r="B612" s="2" t="s">
        <v>36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</v>
      </c>
      <c r="H612" s="2" t="s">
        <v>12</v>
      </c>
    </row>
    <row r="613" spans="1:8" x14ac:dyDescent="0.3">
      <c r="A613" s="1">
        <v>0.49229166666667151</v>
      </c>
      <c r="B613" s="2" t="s">
        <v>36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3.09</v>
      </c>
      <c r="H613" s="2" t="s">
        <v>12</v>
      </c>
    </row>
    <row r="614" spans="1:8" x14ac:dyDescent="0.3">
      <c r="A614" s="1">
        <v>0.49233796296296783</v>
      </c>
      <c r="B614" s="2" t="s">
        <v>36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3.09</v>
      </c>
      <c r="H614" s="2" t="s">
        <v>12</v>
      </c>
    </row>
    <row r="615" spans="1:8" x14ac:dyDescent="0.3">
      <c r="A615" s="1">
        <v>0.4923958333333382</v>
      </c>
      <c r="B615" s="2" t="s">
        <v>36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</v>
      </c>
      <c r="H615" s="2" t="s">
        <v>12</v>
      </c>
    </row>
    <row r="616" spans="1:8" x14ac:dyDescent="0.3">
      <c r="A616" s="1">
        <v>0.49244212962963452</v>
      </c>
      <c r="B616" s="2" t="s">
        <v>36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</v>
      </c>
      <c r="H616" s="2" t="s">
        <v>12</v>
      </c>
    </row>
    <row r="617" spans="1:8" x14ac:dyDescent="0.3">
      <c r="A617" s="1">
        <v>0.49250000000000488</v>
      </c>
      <c r="B617" s="2" t="s">
        <v>36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</v>
      </c>
      <c r="H617" s="2" t="s">
        <v>12</v>
      </c>
    </row>
    <row r="618" spans="1:8" x14ac:dyDescent="0.3">
      <c r="A618" s="1">
        <v>0.4925462962963012</v>
      </c>
      <c r="B618" s="2" t="s">
        <v>36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3.09</v>
      </c>
      <c r="H618" s="2" t="s">
        <v>12</v>
      </c>
    </row>
    <row r="619" spans="1:8" x14ac:dyDescent="0.3">
      <c r="A619" s="1">
        <v>0.49260416666667156</v>
      </c>
      <c r="B619" s="2" t="s">
        <v>36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3.09</v>
      </c>
      <c r="H619" s="2" t="s">
        <v>12</v>
      </c>
    </row>
    <row r="620" spans="1:8" x14ac:dyDescent="0.3">
      <c r="A620" s="1">
        <v>0.49265046296296788</v>
      </c>
      <c r="B620" s="2" t="s">
        <v>36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3.11</v>
      </c>
      <c r="H620" s="2" t="s">
        <v>12</v>
      </c>
    </row>
    <row r="621" spans="1:8" x14ac:dyDescent="0.3">
      <c r="A621" s="1">
        <v>0.49270833333333824</v>
      </c>
      <c r="B621" s="2" t="s">
        <v>36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</v>
      </c>
      <c r="H621" s="2" t="s">
        <v>12</v>
      </c>
    </row>
    <row r="622" spans="1:8" x14ac:dyDescent="0.3">
      <c r="A622" s="1">
        <v>0.49275462962963457</v>
      </c>
      <c r="B622" s="2" t="s">
        <v>36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3.09</v>
      </c>
      <c r="H622" s="2" t="s">
        <v>12</v>
      </c>
    </row>
    <row r="623" spans="1:8" x14ac:dyDescent="0.3">
      <c r="A623" s="1">
        <v>0.49281250000000493</v>
      </c>
      <c r="B623" s="2" t="s">
        <v>36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</v>
      </c>
      <c r="H623" s="2" t="s">
        <v>12</v>
      </c>
    </row>
    <row r="624" spans="1:8" x14ac:dyDescent="0.3">
      <c r="A624" s="1">
        <v>0.49285879629630125</v>
      </c>
      <c r="B624" s="2" t="s">
        <v>36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3.09</v>
      </c>
      <c r="H624" s="2" t="s">
        <v>12</v>
      </c>
    </row>
    <row r="625" spans="1:8" x14ac:dyDescent="0.3">
      <c r="A625" s="1">
        <v>0.49291666666667161</v>
      </c>
      <c r="B625" s="2" t="s">
        <v>36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3.11</v>
      </c>
      <c r="H625" s="2" t="s">
        <v>12</v>
      </c>
    </row>
    <row r="626" spans="1:8" x14ac:dyDescent="0.3">
      <c r="A626" s="1">
        <v>0.49296296296296793</v>
      </c>
      <c r="B626" s="2" t="s">
        <v>36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3.11</v>
      </c>
      <c r="H626" s="2" t="s">
        <v>12</v>
      </c>
    </row>
    <row r="627" spans="1:8" x14ac:dyDescent="0.3">
      <c r="A627" s="1">
        <v>0.49302083333333829</v>
      </c>
      <c r="B627" s="2" t="s">
        <v>36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3.09</v>
      </c>
      <c r="H627" s="2" t="s">
        <v>12</v>
      </c>
    </row>
    <row r="628" spans="1:8" x14ac:dyDescent="0.3">
      <c r="A628" s="1">
        <v>0.49306712962963462</v>
      </c>
      <c r="B628" s="2" t="s">
        <v>36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3.09</v>
      </c>
      <c r="H628" s="2" t="s">
        <v>12</v>
      </c>
    </row>
    <row r="629" spans="1:8" x14ac:dyDescent="0.3">
      <c r="A629" s="1">
        <v>0.49312500000000498</v>
      </c>
      <c r="B629" s="2" t="s">
        <v>36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3.09</v>
      </c>
      <c r="H629" s="2" t="s">
        <v>12</v>
      </c>
    </row>
    <row r="630" spans="1:8" x14ac:dyDescent="0.3">
      <c r="A630" s="1">
        <v>0.4931712962963013</v>
      </c>
      <c r="B630" s="2" t="s">
        <v>36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</v>
      </c>
      <c r="H630" s="2" t="s">
        <v>12</v>
      </c>
    </row>
    <row r="631" spans="1:8" x14ac:dyDescent="0.3">
      <c r="A631" s="1">
        <v>0.49322916666667166</v>
      </c>
      <c r="B631" s="2" t="s">
        <v>36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</v>
      </c>
      <c r="H631" s="2" t="s">
        <v>12</v>
      </c>
    </row>
    <row r="632" spans="1:8" x14ac:dyDescent="0.3">
      <c r="A632" s="1">
        <v>0.49327546296296798</v>
      </c>
      <c r="B632" s="2" t="s">
        <v>36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3.09</v>
      </c>
      <c r="H632" s="2" t="s">
        <v>12</v>
      </c>
    </row>
    <row r="633" spans="1:8" x14ac:dyDescent="0.3">
      <c r="A633" s="1">
        <v>0.49333333333333834</v>
      </c>
      <c r="B633" s="2" t="s">
        <v>36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3.09</v>
      </c>
      <c r="H633" s="2" t="s">
        <v>12</v>
      </c>
    </row>
    <row r="634" spans="1:8" x14ac:dyDescent="0.3">
      <c r="A634" s="1">
        <v>0.49337962962963466</v>
      </c>
      <c r="B634" s="2" t="s">
        <v>36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</v>
      </c>
      <c r="H634" s="2" t="s">
        <v>12</v>
      </c>
    </row>
    <row r="635" spans="1:8" x14ac:dyDescent="0.3">
      <c r="A635" s="1">
        <v>0.49343750000000502</v>
      </c>
      <c r="B635" s="2" t="s">
        <v>36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</v>
      </c>
      <c r="H635" s="2" t="s">
        <v>12</v>
      </c>
    </row>
    <row r="636" spans="1:8" x14ac:dyDescent="0.3">
      <c r="A636" s="1">
        <v>0.49348379629630135</v>
      </c>
      <c r="B636" s="2" t="s">
        <v>36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3.11</v>
      </c>
      <c r="H636" s="2" t="s">
        <v>12</v>
      </c>
    </row>
    <row r="637" spans="1:8" x14ac:dyDescent="0.3">
      <c r="A637" s="1">
        <v>0.49354166666667171</v>
      </c>
      <c r="B637" s="2" t="s">
        <v>36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3.09</v>
      </c>
      <c r="H637" s="2" t="s">
        <v>12</v>
      </c>
    </row>
    <row r="638" spans="1:8" x14ac:dyDescent="0.3">
      <c r="A638" s="1">
        <v>0.49358796296296803</v>
      </c>
      <c r="B638" s="2" t="s">
        <v>36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3.09</v>
      </c>
      <c r="H638" s="2" t="s">
        <v>12</v>
      </c>
    </row>
    <row r="639" spans="1:8" x14ac:dyDescent="0.3">
      <c r="A639" s="1">
        <v>0.49364583333333839</v>
      </c>
      <c r="B639" s="2" t="s">
        <v>36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</v>
      </c>
      <c r="H639" s="2" t="s">
        <v>12</v>
      </c>
    </row>
    <row r="640" spans="1:8" x14ac:dyDescent="0.3">
      <c r="A640" s="1">
        <v>0.49369212962963471</v>
      </c>
      <c r="B640" s="2" t="s">
        <v>36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3.11</v>
      </c>
      <c r="H640" s="2" t="s">
        <v>12</v>
      </c>
    </row>
    <row r="641" spans="1:8" x14ac:dyDescent="0.3">
      <c r="A641" s="1">
        <v>0.49375000000000507</v>
      </c>
      <c r="B641" s="2" t="s">
        <v>36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</v>
      </c>
      <c r="H641" s="2" t="s">
        <v>12</v>
      </c>
    </row>
    <row r="642" spans="1:8" x14ac:dyDescent="0.3">
      <c r="A642" s="1">
        <v>0.4937962962963014</v>
      </c>
      <c r="B642" s="2" t="s">
        <v>36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3.09</v>
      </c>
      <c r="H642" s="2" t="s">
        <v>12</v>
      </c>
    </row>
    <row r="643" spans="1:8" x14ac:dyDescent="0.3">
      <c r="A643" s="1">
        <v>0.49385416666667176</v>
      </c>
      <c r="B643" s="2" t="s">
        <v>36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3.09</v>
      </c>
      <c r="H643" s="2" t="s">
        <v>12</v>
      </c>
    </row>
    <row r="644" spans="1:8" x14ac:dyDescent="0.3">
      <c r="A644" s="1">
        <v>0.49390046296296808</v>
      </c>
      <c r="B644" s="2" t="s">
        <v>36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3.11</v>
      </c>
      <c r="H644" s="2" t="s">
        <v>12</v>
      </c>
    </row>
    <row r="645" spans="1:8" x14ac:dyDescent="0.3">
      <c r="A645" s="1">
        <v>0.49395833333333844</v>
      </c>
      <c r="B645" s="2" t="s">
        <v>36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3.11</v>
      </c>
      <c r="H645" s="2" t="s">
        <v>12</v>
      </c>
    </row>
    <row r="646" spans="1:8" x14ac:dyDescent="0.3">
      <c r="A646" s="1">
        <v>0.49400462962963476</v>
      </c>
      <c r="B646" s="2" t="s">
        <v>36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</v>
      </c>
      <c r="H646" s="2" t="s">
        <v>12</v>
      </c>
    </row>
    <row r="647" spans="1:8" x14ac:dyDescent="0.3">
      <c r="A647" s="1">
        <v>0.49406250000000512</v>
      </c>
      <c r="B647" s="2" t="s">
        <v>36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3.09</v>
      </c>
      <c r="H647" s="2" t="s">
        <v>12</v>
      </c>
    </row>
    <row r="648" spans="1:8" x14ac:dyDescent="0.3">
      <c r="A648" s="1">
        <v>0.49410879629630144</v>
      </c>
      <c r="B648" s="2" t="s">
        <v>36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3.09</v>
      </c>
      <c r="H648" s="2" t="s">
        <v>12</v>
      </c>
    </row>
    <row r="649" spans="1:8" x14ac:dyDescent="0.3">
      <c r="A649" s="1">
        <v>0.49416666666667181</v>
      </c>
      <c r="B649" s="2" t="s">
        <v>36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</v>
      </c>
      <c r="H649" s="2" t="s">
        <v>12</v>
      </c>
    </row>
    <row r="650" spans="1:8" x14ac:dyDescent="0.3">
      <c r="A650" s="1">
        <v>0.49421296296296813</v>
      </c>
      <c r="B650" s="2" t="s">
        <v>36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3.11</v>
      </c>
      <c r="H650" s="2" t="s">
        <v>12</v>
      </c>
    </row>
    <row r="651" spans="1:8" x14ac:dyDescent="0.3">
      <c r="A651" s="1">
        <v>0.49427083333333849</v>
      </c>
      <c r="B651" s="2" t="s">
        <v>36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3.09</v>
      </c>
      <c r="H651" s="2" t="s">
        <v>12</v>
      </c>
    </row>
    <row r="652" spans="1:8" x14ac:dyDescent="0.3">
      <c r="A652" s="1">
        <v>0.49431712962963481</v>
      </c>
      <c r="B652" s="2" t="s">
        <v>36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3.09</v>
      </c>
      <c r="H652" s="2" t="s">
        <v>12</v>
      </c>
    </row>
    <row r="653" spans="1:8" x14ac:dyDescent="0.3">
      <c r="A653" s="1">
        <v>0.49437500000000517</v>
      </c>
      <c r="B653" s="2" t="s">
        <v>36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3.09</v>
      </c>
      <c r="H653" s="2" t="s">
        <v>12</v>
      </c>
    </row>
    <row r="654" spans="1:8" x14ac:dyDescent="0.3">
      <c r="A654" s="1">
        <v>0.49442129629630149</v>
      </c>
      <c r="B654" s="2" t="s">
        <v>36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3.11</v>
      </c>
      <c r="H654" s="2" t="s">
        <v>12</v>
      </c>
    </row>
    <row r="655" spans="1:8" x14ac:dyDescent="0.3">
      <c r="A655" s="1">
        <v>0.49447916666667185</v>
      </c>
      <c r="B655" s="2" t="s">
        <v>36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3.11</v>
      </c>
      <c r="H655" s="2" t="s">
        <v>12</v>
      </c>
    </row>
    <row r="656" spans="1:8" x14ac:dyDescent="0.3">
      <c r="A656" s="1">
        <v>0.49452546296296818</v>
      </c>
      <c r="B656" s="2" t="s">
        <v>36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3.09</v>
      </c>
      <c r="H656" s="2" t="s">
        <v>12</v>
      </c>
    </row>
    <row r="657" spans="1:8" x14ac:dyDescent="0.3">
      <c r="A657" s="1">
        <v>0.49458333333333854</v>
      </c>
      <c r="B657" s="2" t="s">
        <v>36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3.09</v>
      </c>
      <c r="H657" s="2" t="s">
        <v>12</v>
      </c>
    </row>
    <row r="658" spans="1:8" x14ac:dyDescent="0.3">
      <c r="A658" s="1">
        <v>0.49462962962963486</v>
      </c>
      <c r="B658" s="2" t="s">
        <v>36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3.09</v>
      </c>
      <c r="H658" s="2" t="s">
        <v>12</v>
      </c>
    </row>
    <row r="659" spans="1:8" x14ac:dyDescent="0.3">
      <c r="A659" s="1">
        <v>0.49468750000000522</v>
      </c>
      <c r="B659" s="2" t="s">
        <v>36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</v>
      </c>
      <c r="H659" s="2" t="s">
        <v>12</v>
      </c>
    </row>
    <row r="660" spans="1:8" x14ac:dyDescent="0.3">
      <c r="A660" s="1">
        <v>0.49473379629630154</v>
      </c>
      <c r="B660" s="2" t="s">
        <v>36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1">
        <v>0.4947916666666719</v>
      </c>
      <c r="B661" s="2" t="s">
        <v>36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3.09</v>
      </c>
      <c r="H661" s="2" t="s">
        <v>12</v>
      </c>
    </row>
    <row r="662" spans="1:8" x14ac:dyDescent="0.3">
      <c r="A662" s="1">
        <v>0.49483796296296823</v>
      </c>
      <c r="B662" s="2" t="s">
        <v>36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3.09</v>
      </c>
      <c r="H662" s="2" t="s">
        <v>12</v>
      </c>
    </row>
    <row r="663" spans="1:8" x14ac:dyDescent="0.3">
      <c r="A663" s="1">
        <v>0.49489583333333859</v>
      </c>
      <c r="B663" s="2" t="s">
        <v>36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3.09</v>
      </c>
      <c r="H663" s="2" t="s">
        <v>12</v>
      </c>
    </row>
    <row r="664" spans="1:8" x14ac:dyDescent="0.3">
      <c r="A664" s="1">
        <v>0.49494212962963491</v>
      </c>
      <c r="B664" s="2" t="s">
        <v>36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</v>
      </c>
      <c r="H664" s="2" t="s">
        <v>12</v>
      </c>
    </row>
    <row r="665" spans="1:8" x14ac:dyDescent="0.3">
      <c r="A665" s="1">
        <v>0.49500000000000527</v>
      </c>
      <c r="B665" s="2" t="s">
        <v>36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</v>
      </c>
      <c r="H665" s="2" t="s">
        <v>12</v>
      </c>
    </row>
    <row r="666" spans="1:8" x14ac:dyDescent="0.3">
      <c r="A666" s="1">
        <v>0.49504629629630159</v>
      </c>
      <c r="B666" s="2" t="s">
        <v>36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3.09</v>
      </c>
      <c r="H666" s="2" t="s">
        <v>12</v>
      </c>
    </row>
    <row r="667" spans="1:8" x14ac:dyDescent="0.3">
      <c r="A667" s="1">
        <v>0.49510416666667195</v>
      </c>
      <c r="B667" s="2" t="s">
        <v>36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3.09</v>
      </c>
      <c r="H667" s="2" t="s">
        <v>12</v>
      </c>
    </row>
    <row r="668" spans="1:8" x14ac:dyDescent="0.3">
      <c r="A668" s="1">
        <v>0.49515046296296827</v>
      </c>
      <c r="B668" s="2" t="s">
        <v>36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</v>
      </c>
      <c r="H668" s="2" t="s">
        <v>12</v>
      </c>
    </row>
    <row r="669" spans="1:8" x14ac:dyDescent="0.3">
      <c r="A669" s="1">
        <v>0.49520833333333864</v>
      </c>
      <c r="B669" s="2" t="s">
        <v>36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</v>
      </c>
      <c r="H669" s="2" t="s">
        <v>12</v>
      </c>
    </row>
    <row r="670" spans="1:8" x14ac:dyDescent="0.3">
      <c r="A670" s="1">
        <v>0.49525462962963496</v>
      </c>
      <c r="B670" s="2" t="s">
        <v>36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</v>
      </c>
      <c r="H670" s="2" t="s">
        <v>12</v>
      </c>
    </row>
    <row r="671" spans="1:8" x14ac:dyDescent="0.3">
      <c r="A671" s="1">
        <v>0.49531250000000532</v>
      </c>
      <c r="B671" s="2" t="s">
        <v>36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3.09</v>
      </c>
      <c r="H671" s="2" t="s">
        <v>12</v>
      </c>
    </row>
    <row r="672" spans="1:8" x14ac:dyDescent="0.3">
      <c r="A672" s="1">
        <v>0.49535879629630164</v>
      </c>
      <c r="B672" s="2" t="s">
        <v>36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3.09</v>
      </c>
      <c r="H672" s="2" t="s">
        <v>12</v>
      </c>
    </row>
    <row r="673" spans="1:8" x14ac:dyDescent="0.3">
      <c r="A673" s="1">
        <v>0.495416666666672</v>
      </c>
      <c r="B673" s="2" t="s">
        <v>36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</v>
      </c>
      <c r="H673" s="2" t="s">
        <v>12</v>
      </c>
    </row>
    <row r="674" spans="1:8" x14ac:dyDescent="0.3">
      <c r="A674" s="1">
        <v>0.49546296296296832</v>
      </c>
      <c r="B674" s="2" t="s">
        <v>36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</v>
      </c>
      <c r="H674" s="2" t="s">
        <v>12</v>
      </c>
    </row>
    <row r="675" spans="1:8" x14ac:dyDescent="0.3">
      <c r="A675" s="1">
        <v>0.49552083333333868</v>
      </c>
      <c r="B675" s="2" t="s">
        <v>36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3.09</v>
      </c>
      <c r="H675" s="2" t="s">
        <v>12</v>
      </c>
    </row>
    <row r="676" spans="1:8" x14ac:dyDescent="0.3">
      <c r="A676" s="1">
        <v>0.49556712962963501</v>
      </c>
      <c r="B676" s="2" t="s">
        <v>36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3.09</v>
      </c>
      <c r="H676" s="2" t="s">
        <v>12</v>
      </c>
    </row>
    <row r="677" spans="1:8" x14ac:dyDescent="0.3">
      <c r="A677" s="1">
        <v>0.49562500000000537</v>
      </c>
      <c r="B677" s="2" t="s">
        <v>36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3.09</v>
      </c>
      <c r="H677" s="2" t="s">
        <v>12</v>
      </c>
    </row>
    <row r="678" spans="1:8" x14ac:dyDescent="0.3">
      <c r="A678" s="1">
        <v>0.49567129629630169</v>
      </c>
      <c r="B678" s="2" t="s">
        <v>36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</v>
      </c>
      <c r="H678" s="2" t="s">
        <v>12</v>
      </c>
    </row>
    <row r="679" spans="1:8" x14ac:dyDescent="0.3">
      <c r="A679" s="1">
        <v>0.49572916666667205</v>
      </c>
      <c r="B679" s="2" t="s">
        <v>36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</v>
      </c>
      <c r="H679" s="2" t="s">
        <v>12</v>
      </c>
    </row>
    <row r="680" spans="1:8" x14ac:dyDescent="0.3">
      <c r="A680" s="1">
        <v>0.49577546296296837</v>
      </c>
      <c r="B680" s="2" t="s">
        <v>36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3.09</v>
      </c>
      <c r="H680" s="2" t="s">
        <v>12</v>
      </c>
    </row>
    <row r="681" spans="1:8" x14ac:dyDescent="0.3">
      <c r="A681" s="1">
        <v>0.49583333333333873</v>
      </c>
      <c r="B681" s="2" t="s">
        <v>36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3.09</v>
      </c>
      <c r="H681" s="2" t="s">
        <v>12</v>
      </c>
    </row>
    <row r="682" spans="1:8" x14ac:dyDescent="0.3">
      <c r="A682" s="1">
        <v>0.49587962962963505</v>
      </c>
      <c r="B682" s="2" t="s">
        <v>36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3.09</v>
      </c>
      <c r="H682" s="2" t="s">
        <v>12</v>
      </c>
    </row>
    <row r="683" spans="1:8" x14ac:dyDescent="0.3">
      <c r="A683" s="1">
        <v>0.49593750000000542</v>
      </c>
      <c r="B683" s="2" t="s">
        <v>36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</v>
      </c>
      <c r="H683" s="2" t="s">
        <v>12</v>
      </c>
    </row>
    <row r="684" spans="1:8" x14ac:dyDescent="0.3">
      <c r="A684" s="1">
        <v>0.49598379629630174</v>
      </c>
      <c r="B684" s="2" t="s">
        <v>36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</v>
      </c>
      <c r="H684" s="2" t="s">
        <v>12</v>
      </c>
    </row>
    <row r="685" spans="1:8" x14ac:dyDescent="0.3">
      <c r="A685" s="1">
        <v>0.4960416666666721</v>
      </c>
      <c r="B685" s="2" t="s">
        <v>36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3.09</v>
      </c>
      <c r="H685" s="2" t="s">
        <v>12</v>
      </c>
    </row>
    <row r="686" spans="1:8" x14ac:dyDescent="0.3">
      <c r="A686" s="1">
        <v>0.49608796296296842</v>
      </c>
      <c r="B686" s="2" t="s">
        <v>36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3.09</v>
      </c>
      <c r="H686" s="2" t="s">
        <v>12</v>
      </c>
    </row>
    <row r="687" spans="1:8" x14ac:dyDescent="0.3">
      <c r="A687" s="1">
        <v>0.49614583333333878</v>
      </c>
      <c r="B687" s="2" t="s">
        <v>36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3.09</v>
      </c>
      <c r="H687" s="2" t="s">
        <v>12</v>
      </c>
    </row>
    <row r="688" spans="1:8" x14ac:dyDescent="0.3">
      <c r="A688" s="1">
        <v>0.4961921296296351</v>
      </c>
      <c r="B688" s="2" t="s">
        <v>36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</v>
      </c>
      <c r="H688" s="2" t="s">
        <v>12</v>
      </c>
    </row>
    <row r="689" spans="1:8" x14ac:dyDescent="0.3">
      <c r="A689" s="1">
        <v>0.49625000000000546</v>
      </c>
      <c r="B689" s="2" t="s">
        <v>36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0.49629629629630179</v>
      </c>
      <c r="B690" s="2" t="s">
        <v>36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3.09</v>
      </c>
      <c r="H690" s="2" t="s">
        <v>12</v>
      </c>
    </row>
    <row r="691" spans="1:8" x14ac:dyDescent="0.3">
      <c r="A691" s="1">
        <v>0.49635416666667215</v>
      </c>
      <c r="B691" s="2" t="s">
        <v>36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3.09</v>
      </c>
      <c r="H691" s="2" t="s">
        <v>12</v>
      </c>
    </row>
    <row r="692" spans="1:8" x14ac:dyDescent="0.3">
      <c r="A692" s="1">
        <v>0.49640046296296847</v>
      </c>
      <c r="B692" s="2" t="s">
        <v>36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</v>
      </c>
      <c r="H692" s="2" t="s">
        <v>12</v>
      </c>
    </row>
    <row r="693" spans="1:8" x14ac:dyDescent="0.3">
      <c r="A693" s="1">
        <v>0.49645833333333883</v>
      </c>
      <c r="B693" s="2" t="s">
        <v>36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</v>
      </c>
      <c r="H693" s="2" t="s">
        <v>12</v>
      </c>
    </row>
    <row r="694" spans="1:8" x14ac:dyDescent="0.3">
      <c r="A694" s="1">
        <v>0.49650462962963515</v>
      </c>
      <c r="B694" s="2" t="s">
        <v>36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</v>
      </c>
      <c r="H694" s="2" t="s">
        <v>12</v>
      </c>
    </row>
    <row r="695" spans="1:8" x14ac:dyDescent="0.3">
      <c r="A695" s="1">
        <v>0.49656250000000551</v>
      </c>
      <c r="B695" s="2" t="s">
        <v>36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3.09</v>
      </c>
      <c r="H695" s="2" t="s">
        <v>12</v>
      </c>
    </row>
    <row r="696" spans="1:8" x14ac:dyDescent="0.3">
      <c r="A696" s="1">
        <v>0.49660879629630184</v>
      </c>
      <c r="B696" s="2" t="s">
        <v>36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</v>
      </c>
      <c r="H696" s="2" t="s">
        <v>12</v>
      </c>
    </row>
    <row r="697" spans="1:8" x14ac:dyDescent="0.3">
      <c r="A697" s="1">
        <v>0.4966666666666722</v>
      </c>
      <c r="B697" s="2" t="s">
        <v>36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</v>
      </c>
      <c r="H697" s="2" t="s">
        <v>12</v>
      </c>
    </row>
    <row r="698" spans="1:8" x14ac:dyDescent="0.3">
      <c r="A698" s="1">
        <v>0.49671296296296852</v>
      </c>
      <c r="B698" s="2" t="s">
        <v>36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3.09</v>
      </c>
      <c r="H698" s="2" t="s">
        <v>12</v>
      </c>
    </row>
    <row r="699" spans="1:8" x14ac:dyDescent="0.3">
      <c r="A699" s="1">
        <v>0.49677083333333888</v>
      </c>
      <c r="B699" s="2" t="s">
        <v>36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3.08</v>
      </c>
      <c r="H699" s="2" t="s">
        <v>12</v>
      </c>
    </row>
    <row r="700" spans="1:8" x14ac:dyDescent="0.3">
      <c r="A700" s="1">
        <v>0.4968171296296352</v>
      </c>
      <c r="B700" s="2" t="s">
        <v>36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</v>
      </c>
      <c r="H700" s="2" t="s">
        <v>12</v>
      </c>
    </row>
    <row r="701" spans="1:8" x14ac:dyDescent="0.3">
      <c r="A701" s="1">
        <v>0.49687500000000556</v>
      </c>
      <c r="B701" s="2" t="s">
        <v>36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</v>
      </c>
      <c r="H701" s="2" t="s">
        <v>12</v>
      </c>
    </row>
    <row r="702" spans="1:8" x14ac:dyDescent="0.3">
      <c r="A702" s="1">
        <v>0.49692129629630188</v>
      </c>
      <c r="B702" s="2" t="s">
        <v>36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</v>
      </c>
      <c r="H702" s="2" t="s">
        <v>12</v>
      </c>
    </row>
    <row r="703" spans="1:8" x14ac:dyDescent="0.3">
      <c r="A703" s="1">
        <v>0.49697916666667225</v>
      </c>
      <c r="B703" s="2" t="s">
        <v>36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3.09</v>
      </c>
      <c r="H703" s="2" t="s">
        <v>12</v>
      </c>
    </row>
    <row r="704" spans="1:8" x14ac:dyDescent="0.3">
      <c r="A704" s="1">
        <v>0.49702546296296857</v>
      </c>
      <c r="B704" s="2" t="s">
        <v>36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3.09</v>
      </c>
      <c r="H704" s="2" t="s">
        <v>12</v>
      </c>
    </row>
    <row r="705" spans="1:8" x14ac:dyDescent="0.3">
      <c r="A705" s="1">
        <v>0.49708333333333893</v>
      </c>
      <c r="B705" s="2" t="s">
        <v>36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</v>
      </c>
      <c r="H705" s="2" t="s">
        <v>12</v>
      </c>
    </row>
    <row r="706" spans="1:8" x14ac:dyDescent="0.3">
      <c r="A706" s="1">
        <v>0.49712962962963525</v>
      </c>
      <c r="B706" s="2" t="s">
        <v>36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</v>
      </c>
      <c r="H706" s="2" t="s">
        <v>12</v>
      </c>
    </row>
    <row r="707" spans="1:8" x14ac:dyDescent="0.3">
      <c r="A707" s="1">
        <v>0.49718750000000561</v>
      </c>
      <c r="B707" s="2" t="s">
        <v>36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3.09</v>
      </c>
      <c r="H707" s="2" t="s">
        <v>12</v>
      </c>
    </row>
    <row r="708" spans="1:8" x14ac:dyDescent="0.3">
      <c r="A708" s="1">
        <v>0.49723379629630193</v>
      </c>
      <c r="B708" s="2" t="s">
        <v>36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3.09</v>
      </c>
      <c r="H708" s="2" t="s">
        <v>12</v>
      </c>
    </row>
    <row r="709" spans="1:8" x14ac:dyDescent="0.3">
      <c r="A709" s="1">
        <v>0.49729166666667229</v>
      </c>
      <c r="B709" s="2" t="s">
        <v>36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3.09</v>
      </c>
      <c r="H709" s="2" t="s">
        <v>12</v>
      </c>
    </row>
    <row r="710" spans="1:8" x14ac:dyDescent="0.3">
      <c r="A710" s="1">
        <v>0.49733796296296862</v>
      </c>
      <c r="B710" s="2" t="s">
        <v>36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</v>
      </c>
      <c r="H710" s="2" t="s">
        <v>12</v>
      </c>
    </row>
    <row r="711" spans="1:8" x14ac:dyDescent="0.3">
      <c r="A711" s="1">
        <v>0.49739583333333898</v>
      </c>
      <c r="B711" s="2" t="s">
        <v>36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</v>
      </c>
      <c r="H711" s="2" t="s">
        <v>12</v>
      </c>
    </row>
    <row r="712" spans="1:8" x14ac:dyDescent="0.3">
      <c r="A712" s="1">
        <v>0.4974421296296353</v>
      </c>
      <c r="B712" s="2" t="s">
        <v>36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3.09</v>
      </c>
      <c r="H712" s="2" t="s">
        <v>12</v>
      </c>
    </row>
    <row r="713" spans="1:8" x14ac:dyDescent="0.3">
      <c r="A713" s="1">
        <v>0.49750000000000566</v>
      </c>
      <c r="B713" s="2" t="s">
        <v>36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3.09</v>
      </c>
      <c r="H713" s="2" t="s">
        <v>12</v>
      </c>
    </row>
    <row r="714" spans="1:8" x14ac:dyDescent="0.3">
      <c r="A714" s="1">
        <v>0.49754629629630198</v>
      </c>
      <c r="B714" s="2" t="s">
        <v>36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3.09</v>
      </c>
      <c r="H714" s="2" t="s">
        <v>12</v>
      </c>
    </row>
    <row r="715" spans="1:8" x14ac:dyDescent="0.3">
      <c r="A715" s="1">
        <v>0.49760416666667234</v>
      </c>
      <c r="B715" s="2" t="s">
        <v>36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</v>
      </c>
      <c r="H715" s="2" t="s">
        <v>12</v>
      </c>
    </row>
    <row r="716" spans="1:8" x14ac:dyDescent="0.3">
      <c r="A716" s="1">
        <v>0.49765046296296866</v>
      </c>
      <c r="B716" s="2" t="s">
        <v>36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</row>
    <row r="717" spans="1:8" x14ac:dyDescent="0.3">
      <c r="A717" s="1">
        <v>0.49770833333333903</v>
      </c>
      <c r="B717" s="2" t="s">
        <v>36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3.09</v>
      </c>
      <c r="H717" s="2" t="s">
        <v>12</v>
      </c>
    </row>
    <row r="718" spans="1:8" x14ac:dyDescent="0.3">
      <c r="A718" s="1">
        <v>0.49775462962963535</v>
      </c>
      <c r="B718" s="2" t="s">
        <v>36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3.09</v>
      </c>
      <c r="H718" s="2" t="s">
        <v>12</v>
      </c>
    </row>
    <row r="719" spans="1:8" x14ac:dyDescent="0.3">
      <c r="A719" s="1">
        <v>0.49781250000000571</v>
      </c>
      <c r="B719" s="2" t="s">
        <v>36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3.08</v>
      </c>
      <c r="H719" s="2" t="s">
        <v>12</v>
      </c>
    </row>
    <row r="720" spans="1:8" x14ac:dyDescent="0.3">
      <c r="A720" s="1">
        <v>0.49785879629630203</v>
      </c>
      <c r="B720" s="2" t="s">
        <v>36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</v>
      </c>
      <c r="H720" s="2" t="s">
        <v>12</v>
      </c>
    </row>
    <row r="721" spans="1:8" x14ac:dyDescent="0.3">
      <c r="A721" s="1">
        <v>0.49791666666667239</v>
      </c>
      <c r="B721" s="2" t="s">
        <v>36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</v>
      </c>
      <c r="H721" s="2" t="s">
        <v>12</v>
      </c>
    </row>
    <row r="722" spans="1:8" x14ac:dyDescent="0.3">
      <c r="A722" s="1">
        <v>0.49796296296296871</v>
      </c>
      <c r="B722" s="2" t="s">
        <v>36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3.09</v>
      </c>
      <c r="H722" s="2" t="s">
        <v>12</v>
      </c>
    </row>
    <row r="723" spans="1:8" x14ac:dyDescent="0.3">
      <c r="A723" s="1">
        <v>0.49802083333333907</v>
      </c>
      <c r="B723" s="2" t="s">
        <v>36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3.09</v>
      </c>
      <c r="H723" s="2" t="s">
        <v>12</v>
      </c>
    </row>
    <row r="724" spans="1:8" x14ac:dyDescent="0.3">
      <c r="A724" s="1">
        <v>0.4980671296296354</v>
      </c>
      <c r="B724" s="2" t="s">
        <v>36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3.09</v>
      </c>
      <c r="H724" s="2" t="s">
        <v>12</v>
      </c>
    </row>
    <row r="725" spans="1:8" x14ac:dyDescent="0.3">
      <c r="A725" s="1">
        <v>0.49812500000000576</v>
      </c>
      <c r="B725" s="2" t="s">
        <v>36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</v>
      </c>
      <c r="H725" s="2" t="s">
        <v>12</v>
      </c>
    </row>
    <row r="726" spans="1:8" x14ac:dyDescent="0.3">
      <c r="A726" s="1">
        <v>0.49817129629630208</v>
      </c>
      <c r="B726" s="2" t="s">
        <v>36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</row>
    <row r="727" spans="1:8" x14ac:dyDescent="0.3">
      <c r="A727" s="1">
        <v>0.49822916666667244</v>
      </c>
      <c r="B727" s="2" t="s">
        <v>36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3.09</v>
      </c>
      <c r="H727" s="2" t="s">
        <v>12</v>
      </c>
    </row>
    <row r="728" spans="1:8" x14ac:dyDescent="0.3">
      <c r="A728" s="1">
        <v>0.49827546296296876</v>
      </c>
      <c r="B728" s="2" t="s">
        <v>36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3.09</v>
      </c>
      <c r="H728" s="2" t="s">
        <v>12</v>
      </c>
    </row>
    <row r="729" spans="1:8" x14ac:dyDescent="0.3">
      <c r="A729" s="1">
        <v>0.49833333333333912</v>
      </c>
      <c r="B729" s="2" t="s">
        <v>36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</v>
      </c>
      <c r="H729" s="2" t="s">
        <v>12</v>
      </c>
    </row>
    <row r="730" spans="1:8" x14ac:dyDescent="0.3">
      <c r="A730" s="1">
        <v>0.49837962962963545</v>
      </c>
      <c r="B730" s="2" t="s">
        <v>36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</v>
      </c>
      <c r="H730" s="2" t="s">
        <v>12</v>
      </c>
    </row>
    <row r="731" spans="1:8" x14ac:dyDescent="0.3">
      <c r="A731" s="1">
        <v>0.49843750000000581</v>
      </c>
      <c r="B731" s="2" t="s">
        <v>36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3.09</v>
      </c>
      <c r="H731" s="2" t="s">
        <v>12</v>
      </c>
    </row>
    <row r="732" spans="1:8" x14ac:dyDescent="0.3">
      <c r="A732" s="1">
        <v>0.49848379629630213</v>
      </c>
      <c r="B732" s="2" t="s">
        <v>36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3.09</v>
      </c>
      <c r="H732" s="2" t="s">
        <v>12</v>
      </c>
    </row>
    <row r="733" spans="1:8" x14ac:dyDescent="0.3">
      <c r="A733" s="1">
        <v>0.49854166666667249</v>
      </c>
      <c r="B733" s="2" t="s">
        <v>36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3.09</v>
      </c>
      <c r="H733" s="2" t="s">
        <v>12</v>
      </c>
    </row>
    <row r="734" spans="1:8" x14ac:dyDescent="0.3">
      <c r="A734" s="1">
        <v>0.49858796296296881</v>
      </c>
      <c r="B734" s="2" t="s">
        <v>36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</v>
      </c>
      <c r="H734" s="2" t="s">
        <v>12</v>
      </c>
    </row>
    <row r="735" spans="1:8" x14ac:dyDescent="0.3">
      <c r="A735" s="1">
        <v>0.49864583333333917</v>
      </c>
      <c r="B735" s="2" t="s">
        <v>36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</v>
      </c>
      <c r="H735" s="2" t="s">
        <v>12</v>
      </c>
    </row>
    <row r="736" spans="1:8" x14ac:dyDescent="0.3">
      <c r="A736" s="1">
        <v>0.49869212962963549</v>
      </c>
      <c r="B736" s="2" t="s">
        <v>36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3.09</v>
      </c>
      <c r="H736" s="2" t="s">
        <v>12</v>
      </c>
    </row>
    <row r="737" spans="1:8" x14ac:dyDescent="0.3">
      <c r="A737" s="1">
        <v>0.49875000000000586</v>
      </c>
      <c r="B737" s="2" t="s">
        <v>36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3.09</v>
      </c>
      <c r="H737" s="2" t="s">
        <v>12</v>
      </c>
    </row>
    <row r="738" spans="1:8" x14ac:dyDescent="0.3">
      <c r="A738" s="1">
        <v>0.49879629629630218</v>
      </c>
      <c r="B738" s="2" t="s">
        <v>36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3.09</v>
      </c>
      <c r="H738" s="2" t="s">
        <v>12</v>
      </c>
    </row>
    <row r="739" spans="1:8" x14ac:dyDescent="0.3">
      <c r="A739" s="1">
        <v>0.49885416666667254</v>
      </c>
      <c r="B739" s="2" t="s">
        <v>36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3.09</v>
      </c>
      <c r="H739" s="2" t="s">
        <v>12</v>
      </c>
    </row>
    <row r="740" spans="1:8" x14ac:dyDescent="0.3">
      <c r="A740" s="1">
        <v>0.49890046296296886</v>
      </c>
      <c r="B740" s="2" t="s">
        <v>36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</v>
      </c>
      <c r="H740" s="2" t="s">
        <v>12</v>
      </c>
    </row>
    <row r="741" spans="1:8" x14ac:dyDescent="0.3">
      <c r="A741" s="1">
        <v>0.49895833333333922</v>
      </c>
      <c r="B741" s="2" t="s">
        <v>36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3.09</v>
      </c>
      <c r="H741" s="2" t="s">
        <v>12</v>
      </c>
    </row>
    <row r="742" spans="1:8" x14ac:dyDescent="0.3">
      <c r="A742" s="1">
        <v>0.49900462962963554</v>
      </c>
      <c r="B742" s="2" t="s">
        <v>36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3.09</v>
      </c>
      <c r="H742" s="2" t="s">
        <v>12</v>
      </c>
    </row>
    <row r="743" spans="1:8" x14ac:dyDescent="0.3">
      <c r="A743" s="1">
        <v>0.4990625000000059</v>
      </c>
      <c r="B743" s="2" t="s">
        <v>36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3.09</v>
      </c>
      <c r="H743" s="2" t="s">
        <v>12</v>
      </c>
    </row>
    <row r="744" spans="1:8" x14ac:dyDescent="0.3">
      <c r="A744" s="1">
        <v>0.49910879629630223</v>
      </c>
      <c r="B744" s="2" t="s">
        <v>36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3.09</v>
      </c>
      <c r="H744" s="2" t="s">
        <v>12</v>
      </c>
    </row>
    <row r="745" spans="1:8" x14ac:dyDescent="0.3">
      <c r="A745" s="1">
        <v>0.49916666666667259</v>
      </c>
      <c r="B745" s="2" t="s">
        <v>36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</v>
      </c>
      <c r="H745" s="2" t="s">
        <v>12</v>
      </c>
    </row>
    <row r="746" spans="1:8" x14ac:dyDescent="0.3">
      <c r="A746" s="1">
        <v>0.49921296296296891</v>
      </c>
      <c r="B746" s="2" t="s">
        <v>36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3.09</v>
      </c>
      <c r="H746" s="2" t="s">
        <v>12</v>
      </c>
    </row>
    <row r="747" spans="1:8" x14ac:dyDescent="0.3">
      <c r="A747" s="1">
        <v>0.49927083333333927</v>
      </c>
      <c r="B747" s="2" t="s">
        <v>36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3.09</v>
      </c>
      <c r="H747" s="2" t="s">
        <v>12</v>
      </c>
    </row>
    <row r="748" spans="1:8" x14ac:dyDescent="0.3">
      <c r="A748" s="1">
        <v>0.49931712962963559</v>
      </c>
      <c r="B748" s="2" t="s">
        <v>36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3.09</v>
      </c>
      <c r="H748" s="2" t="s">
        <v>12</v>
      </c>
    </row>
    <row r="749" spans="1:8" x14ac:dyDescent="0.3">
      <c r="A749" s="1">
        <v>0.49937500000000595</v>
      </c>
      <c r="B749" s="2" t="s">
        <v>36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</v>
      </c>
      <c r="H749" s="2" t="s">
        <v>12</v>
      </c>
    </row>
    <row r="750" spans="1:8" x14ac:dyDescent="0.3">
      <c r="A750" s="1">
        <v>0.49942129629630228</v>
      </c>
      <c r="B750" s="2" t="s">
        <v>36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</v>
      </c>
      <c r="H750" s="2" t="s">
        <v>12</v>
      </c>
    </row>
    <row r="751" spans="1:8" x14ac:dyDescent="0.3">
      <c r="A751" s="1">
        <v>0.49947916666667264</v>
      </c>
      <c r="B751" s="2" t="s">
        <v>36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3.09</v>
      </c>
      <c r="H751" s="2" t="s">
        <v>12</v>
      </c>
    </row>
    <row r="752" spans="1:8" x14ac:dyDescent="0.3">
      <c r="A752" s="1">
        <v>0.49952546296296896</v>
      </c>
      <c r="B752" s="2" t="s">
        <v>36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3.08</v>
      </c>
      <c r="H752" s="2" t="s">
        <v>12</v>
      </c>
    </row>
    <row r="753" spans="1:8" x14ac:dyDescent="0.3">
      <c r="A753" s="1">
        <v>0.49958333333333932</v>
      </c>
      <c r="B753" s="2" t="s">
        <v>36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3.09</v>
      </c>
      <c r="H753" s="2" t="s">
        <v>12</v>
      </c>
    </row>
    <row r="754" spans="1:8" x14ac:dyDescent="0.3">
      <c r="A754" s="1">
        <v>0.49962962962963564</v>
      </c>
      <c r="B754" s="2" t="s">
        <v>36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</v>
      </c>
      <c r="H754" s="2" t="s">
        <v>12</v>
      </c>
    </row>
    <row r="755" spans="1:8" x14ac:dyDescent="0.3">
      <c r="A755" s="1">
        <v>0.499687500000006</v>
      </c>
      <c r="B755" s="2" t="s">
        <v>36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</v>
      </c>
      <c r="H755" s="2" t="s">
        <v>12</v>
      </c>
    </row>
    <row r="756" spans="1:8" x14ac:dyDescent="0.3">
      <c r="A756" s="1">
        <v>0.49973379629630232</v>
      </c>
      <c r="B756" s="2" t="s">
        <v>36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3.09</v>
      </c>
      <c r="H756" s="2" t="s">
        <v>12</v>
      </c>
    </row>
    <row r="757" spans="1:8" x14ac:dyDescent="0.3">
      <c r="A757" s="1">
        <v>0.49979166666667268</v>
      </c>
      <c r="B757" s="2" t="s">
        <v>36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3.08</v>
      </c>
      <c r="H757" s="2" t="s">
        <v>12</v>
      </c>
    </row>
    <row r="758" spans="1:8" x14ac:dyDescent="0.3">
      <c r="A758" s="1">
        <v>0.49983796296296901</v>
      </c>
      <c r="B758" s="2" t="s">
        <v>36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</v>
      </c>
      <c r="H758" s="2" t="s">
        <v>12</v>
      </c>
    </row>
    <row r="759" spans="1:8" x14ac:dyDescent="0.3">
      <c r="A759" s="1">
        <v>0.49989583333333937</v>
      </c>
      <c r="B759" s="2" t="s">
        <v>36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</v>
      </c>
      <c r="H759" s="2" t="s">
        <v>12</v>
      </c>
    </row>
    <row r="760" spans="1:8" x14ac:dyDescent="0.3">
      <c r="A760" s="1">
        <v>0.49994212962963569</v>
      </c>
      <c r="B760" s="2" t="s">
        <v>36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3.09</v>
      </c>
      <c r="H760" s="2" t="s">
        <v>12</v>
      </c>
    </row>
    <row r="761" spans="1:8" x14ac:dyDescent="0.3">
      <c r="A761" s="1">
        <v>0.50000000000000611</v>
      </c>
      <c r="B761" s="2" t="s">
        <v>36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3.08</v>
      </c>
      <c r="H761" s="2" t="s">
        <v>12</v>
      </c>
    </row>
    <row r="762" spans="1:8" x14ac:dyDescent="0.3">
      <c r="A762" s="1">
        <v>0.50004629629630237</v>
      </c>
      <c r="B762" s="2" t="s">
        <v>36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3.08</v>
      </c>
      <c r="H762" s="2" t="s">
        <v>12</v>
      </c>
    </row>
    <row r="763" spans="1:8" x14ac:dyDescent="0.3">
      <c r="A763" s="1">
        <v>0.50010416666667279</v>
      </c>
      <c r="B763" s="2" t="s">
        <v>36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</v>
      </c>
      <c r="H763" s="2" t="s">
        <v>12</v>
      </c>
    </row>
    <row r="764" spans="1:8" x14ac:dyDescent="0.3">
      <c r="A764" s="1">
        <v>0.50015046296296906</v>
      </c>
      <c r="B764" s="2" t="s">
        <v>36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3.09</v>
      </c>
      <c r="H764" s="2" t="s">
        <v>12</v>
      </c>
    </row>
    <row r="765" spans="1:8" x14ac:dyDescent="0.3">
      <c r="A765" s="1">
        <v>0.50020833333333947</v>
      </c>
      <c r="B765" s="2" t="s">
        <v>36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3.09</v>
      </c>
      <c r="H765" s="2" t="s">
        <v>12</v>
      </c>
    </row>
    <row r="766" spans="1:8" x14ac:dyDescent="0.3">
      <c r="A766" s="1">
        <v>0.50025462962963574</v>
      </c>
      <c r="B766" s="2" t="s">
        <v>36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3.08</v>
      </c>
      <c r="H766" s="2" t="s">
        <v>12</v>
      </c>
    </row>
    <row r="767" spans="1:8" x14ac:dyDescent="0.3">
      <c r="A767" s="1">
        <v>0.50031250000000616</v>
      </c>
      <c r="B767" s="2" t="s">
        <v>36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3.09</v>
      </c>
      <c r="H767" s="2" t="s">
        <v>12</v>
      </c>
    </row>
    <row r="768" spans="1:8" x14ac:dyDescent="0.3">
      <c r="A768" s="1">
        <v>0.50035879629630242</v>
      </c>
      <c r="B768" s="2" t="s">
        <v>36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</v>
      </c>
      <c r="H768" s="2" t="s">
        <v>12</v>
      </c>
    </row>
    <row r="769" spans="1:8" x14ac:dyDescent="0.3">
      <c r="A769" s="1">
        <v>0.50041666666667284</v>
      </c>
      <c r="B769" s="2" t="s">
        <v>36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</v>
      </c>
      <c r="H769" s="2" t="s">
        <v>12</v>
      </c>
    </row>
    <row r="770" spans="1:8" x14ac:dyDescent="0.3">
      <c r="A770" s="1">
        <v>0.5004629629629691</v>
      </c>
      <c r="B770" s="2" t="s">
        <v>36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3.08</v>
      </c>
      <c r="H770" s="2" t="s">
        <v>12</v>
      </c>
    </row>
    <row r="771" spans="1:8" x14ac:dyDescent="0.3">
      <c r="A771" s="1">
        <v>0.50052083333333952</v>
      </c>
      <c r="B771" s="2" t="s">
        <v>36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3.08</v>
      </c>
      <c r="H771" s="2" t="s">
        <v>12</v>
      </c>
    </row>
    <row r="772" spans="1:8" x14ac:dyDescent="0.3">
      <c r="A772" s="1">
        <v>0.50056712962963579</v>
      </c>
      <c r="B772" s="2" t="s">
        <v>36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3.08</v>
      </c>
      <c r="H772" s="2" t="s">
        <v>12</v>
      </c>
    </row>
    <row r="773" spans="1:8" x14ac:dyDescent="0.3">
      <c r="A773" s="1">
        <v>0.5006250000000062</v>
      </c>
      <c r="B773" s="2" t="s">
        <v>36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</v>
      </c>
      <c r="H773" s="2" t="s">
        <v>12</v>
      </c>
    </row>
    <row r="774" spans="1:8" x14ac:dyDescent="0.3">
      <c r="A774" s="1">
        <v>0.50067129629630247</v>
      </c>
      <c r="B774" s="2" t="s">
        <v>36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</v>
      </c>
      <c r="H774" s="2" t="s">
        <v>12</v>
      </c>
    </row>
    <row r="775" spans="1:8" x14ac:dyDescent="0.3">
      <c r="A775" s="1">
        <v>0.50072916666667289</v>
      </c>
      <c r="B775" s="2" t="s">
        <v>36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3.09</v>
      </c>
      <c r="H775" s="2" t="s">
        <v>12</v>
      </c>
    </row>
    <row r="776" spans="1:8" x14ac:dyDescent="0.3">
      <c r="A776" s="1">
        <v>0.50077546296296915</v>
      </c>
      <c r="B776" s="2" t="s">
        <v>36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3.08</v>
      </c>
      <c r="H776" s="2" t="s">
        <v>12</v>
      </c>
    </row>
    <row r="777" spans="1:8" x14ac:dyDescent="0.3">
      <c r="A777" s="1">
        <v>0.50083333333333957</v>
      </c>
      <c r="B777" s="2" t="s">
        <v>36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3.09</v>
      </c>
      <c r="H777" s="2" t="s">
        <v>12</v>
      </c>
    </row>
    <row r="778" spans="1:8" x14ac:dyDescent="0.3">
      <c r="A778" s="1">
        <v>0.50087962962963584</v>
      </c>
      <c r="B778" s="2" t="s">
        <v>36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</v>
      </c>
      <c r="H778" s="2" t="s">
        <v>12</v>
      </c>
    </row>
    <row r="779" spans="1:8" x14ac:dyDescent="0.3">
      <c r="A779" s="1">
        <v>0.50093750000000625</v>
      </c>
      <c r="B779" s="2" t="s">
        <v>36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</v>
      </c>
      <c r="H779" s="2" t="s">
        <v>12</v>
      </c>
    </row>
    <row r="780" spans="1:8" x14ac:dyDescent="0.3">
      <c r="A780" s="1">
        <v>0.50098379629630252</v>
      </c>
      <c r="B780" s="2" t="s">
        <v>36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3.09</v>
      </c>
      <c r="H780" s="2" t="s">
        <v>12</v>
      </c>
    </row>
    <row r="781" spans="1:8" x14ac:dyDescent="0.3">
      <c r="A781" s="1">
        <v>0.50104166666667294</v>
      </c>
      <c r="B781" s="2" t="s">
        <v>36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3.09</v>
      </c>
      <c r="H781" s="2" t="s">
        <v>12</v>
      </c>
    </row>
    <row r="782" spans="1:8" x14ac:dyDescent="0.3">
      <c r="A782" s="1">
        <v>0.5010879629629692</v>
      </c>
      <c r="B782" s="2" t="s">
        <v>36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</v>
      </c>
      <c r="H782" s="2" t="s">
        <v>12</v>
      </c>
    </row>
    <row r="783" spans="1:8" x14ac:dyDescent="0.3">
      <c r="A783" s="1">
        <v>0.50114583333333962</v>
      </c>
      <c r="B783" s="2" t="s">
        <v>36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</v>
      </c>
      <c r="H783" s="2" t="s">
        <v>12</v>
      </c>
    </row>
    <row r="784" spans="1:8" x14ac:dyDescent="0.3">
      <c r="A784" s="1">
        <v>0.50119212962963589</v>
      </c>
      <c r="B784" s="2" t="s">
        <v>36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</v>
      </c>
      <c r="H784" s="2" t="s">
        <v>12</v>
      </c>
    </row>
    <row r="785" spans="1:8" x14ac:dyDescent="0.3">
      <c r="A785" s="1">
        <v>0.5012500000000063</v>
      </c>
      <c r="B785" s="2" t="s">
        <v>36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3.08</v>
      </c>
      <c r="H785" s="2" t="s">
        <v>12</v>
      </c>
    </row>
    <row r="786" spans="1:8" x14ac:dyDescent="0.3">
      <c r="A786" s="1">
        <v>0.50129629629630257</v>
      </c>
      <c r="B786" s="2" t="s">
        <v>36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3.08</v>
      </c>
      <c r="H786" s="2" t="s">
        <v>12</v>
      </c>
    </row>
    <row r="787" spans="1:8" x14ac:dyDescent="0.3">
      <c r="A787" s="1">
        <v>0.50135416666667298</v>
      </c>
      <c r="B787" s="2" t="s">
        <v>36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</v>
      </c>
      <c r="H787" s="2" t="s">
        <v>12</v>
      </c>
    </row>
    <row r="788" spans="1:8" x14ac:dyDescent="0.3">
      <c r="A788" s="1">
        <v>0.50140046296296925</v>
      </c>
      <c r="B788" s="2" t="s">
        <v>36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</v>
      </c>
      <c r="H788" s="2" t="s">
        <v>12</v>
      </c>
    </row>
    <row r="789" spans="1:8" x14ac:dyDescent="0.3">
      <c r="A789" s="1">
        <v>0.50145833333333967</v>
      </c>
      <c r="B789" s="2" t="s">
        <v>36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3.09</v>
      </c>
      <c r="H789" s="2" t="s">
        <v>12</v>
      </c>
    </row>
    <row r="790" spans="1:8" x14ac:dyDescent="0.3">
      <c r="A790" s="1">
        <v>0.50150462962963593</v>
      </c>
      <c r="B790" s="2" t="s">
        <v>36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3.09</v>
      </c>
      <c r="H790" s="2" t="s">
        <v>12</v>
      </c>
    </row>
    <row r="791" spans="1:8" x14ac:dyDescent="0.3">
      <c r="A791" s="1">
        <v>0.50156250000000635</v>
      </c>
      <c r="B791" s="2" t="s">
        <v>36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3.09</v>
      </c>
      <c r="H791" s="2" t="s">
        <v>12</v>
      </c>
    </row>
    <row r="792" spans="1:8" x14ac:dyDescent="0.3">
      <c r="A792" s="1">
        <v>0.50160879629630262</v>
      </c>
      <c r="B792" s="2" t="s">
        <v>36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</v>
      </c>
      <c r="H792" s="2" t="s">
        <v>12</v>
      </c>
    </row>
    <row r="793" spans="1:8" x14ac:dyDescent="0.3">
      <c r="A793" s="1">
        <v>0.50166666666667303</v>
      </c>
      <c r="B793" s="2" t="s">
        <v>36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</v>
      </c>
      <c r="H793" s="2" t="s">
        <v>12</v>
      </c>
    </row>
    <row r="794" spans="1:8" x14ac:dyDescent="0.3">
      <c r="A794" s="1">
        <v>0.5017129629629693</v>
      </c>
      <c r="B794" s="2" t="s">
        <v>36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3.09</v>
      </c>
      <c r="H794" s="2" t="s">
        <v>12</v>
      </c>
    </row>
    <row r="795" spans="1:8" x14ac:dyDescent="0.3">
      <c r="A795" s="1">
        <v>0.50177083333333972</v>
      </c>
      <c r="B795" s="2" t="s">
        <v>36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3.09</v>
      </c>
      <c r="H795" s="2" t="s">
        <v>12</v>
      </c>
    </row>
    <row r="796" spans="1:8" x14ac:dyDescent="0.3">
      <c r="A796" s="1">
        <v>0.50181712962963598</v>
      </c>
      <c r="B796" s="2" t="s">
        <v>36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3.08</v>
      </c>
      <c r="H796" s="2" t="s">
        <v>12</v>
      </c>
    </row>
    <row r="797" spans="1:8" x14ac:dyDescent="0.3">
      <c r="A797" s="1">
        <v>0.5018750000000064</v>
      </c>
      <c r="B797" s="2" t="s">
        <v>36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</v>
      </c>
      <c r="H797" s="2" t="s">
        <v>12</v>
      </c>
    </row>
    <row r="798" spans="1:8" x14ac:dyDescent="0.3">
      <c r="A798" s="1">
        <v>0.50192129629630267</v>
      </c>
      <c r="B798" s="2" t="s">
        <v>36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</v>
      </c>
      <c r="H798" s="2" t="s">
        <v>12</v>
      </c>
    </row>
    <row r="799" spans="1:8" x14ac:dyDescent="0.3">
      <c r="A799" s="1">
        <v>0.50197916666667308</v>
      </c>
      <c r="B799" s="2" t="s">
        <v>36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3.08</v>
      </c>
      <c r="H799" s="2" t="s">
        <v>12</v>
      </c>
    </row>
    <row r="800" spans="1:8" x14ac:dyDescent="0.3">
      <c r="A800" s="1">
        <v>0.50202546296296935</v>
      </c>
      <c r="B800" s="2" t="s">
        <v>36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3.08</v>
      </c>
      <c r="H800" s="2" t="s">
        <v>12</v>
      </c>
    </row>
    <row r="801" spans="1:8" x14ac:dyDescent="0.3">
      <c r="A801" s="1">
        <v>0.50208333333333977</v>
      </c>
      <c r="B801" s="2" t="s">
        <v>36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3.08</v>
      </c>
      <c r="H801" s="2" t="s">
        <v>12</v>
      </c>
    </row>
    <row r="802" spans="1:8" x14ac:dyDescent="0.3">
      <c r="A802" s="1">
        <v>0.50212962962963603</v>
      </c>
      <c r="B802" s="2" t="s">
        <v>36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3.09</v>
      </c>
      <c r="H802" s="2" t="s">
        <v>12</v>
      </c>
    </row>
    <row r="803" spans="1:8" x14ac:dyDescent="0.3">
      <c r="A803" s="1">
        <v>0.50218750000000645</v>
      </c>
      <c r="B803" s="2" t="s">
        <v>36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</v>
      </c>
      <c r="H803" s="2" t="s">
        <v>12</v>
      </c>
    </row>
    <row r="804" spans="1:8" x14ac:dyDescent="0.3">
      <c r="A804" s="1">
        <v>0.50223379629630271</v>
      </c>
      <c r="B804" s="2" t="s">
        <v>36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3.08</v>
      </c>
      <c r="H804" s="2" t="s">
        <v>12</v>
      </c>
    </row>
    <row r="805" spans="1:8" x14ac:dyDescent="0.3">
      <c r="A805" s="1">
        <v>0.50229166666667313</v>
      </c>
      <c r="B805" s="2" t="s">
        <v>36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3.08</v>
      </c>
      <c r="H805" s="2" t="s">
        <v>12</v>
      </c>
    </row>
    <row r="806" spans="1:8" x14ac:dyDescent="0.3">
      <c r="A806" s="1">
        <v>0.5023379629629694</v>
      </c>
      <c r="B806" s="2" t="s">
        <v>36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3.09</v>
      </c>
      <c r="H806" s="2" t="s">
        <v>12</v>
      </c>
    </row>
    <row r="807" spans="1:8" x14ac:dyDescent="0.3">
      <c r="A807" s="1">
        <v>0.50239583333333981</v>
      </c>
      <c r="B807" s="2" t="s">
        <v>36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</v>
      </c>
      <c r="H807" s="2" t="s">
        <v>12</v>
      </c>
    </row>
    <row r="808" spans="1:8" x14ac:dyDescent="0.3">
      <c r="A808" s="1">
        <v>0.50244212962963608</v>
      </c>
      <c r="B808" s="2" t="s">
        <v>36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</v>
      </c>
      <c r="H808" s="2" t="s">
        <v>12</v>
      </c>
    </row>
    <row r="809" spans="1:8" x14ac:dyDescent="0.3">
      <c r="A809" s="1">
        <v>0.5025000000000065</v>
      </c>
      <c r="B809" s="2" t="s">
        <v>36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3.09</v>
      </c>
      <c r="H809" s="2" t="s">
        <v>12</v>
      </c>
    </row>
    <row r="810" spans="1:8" x14ac:dyDescent="0.3">
      <c r="A810" s="1">
        <v>0.50254629629630276</v>
      </c>
      <c r="B810" s="2" t="s">
        <v>36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3.09</v>
      </c>
      <c r="H810" s="2" t="s">
        <v>12</v>
      </c>
    </row>
    <row r="811" spans="1:8" x14ac:dyDescent="0.3">
      <c r="A811" s="1">
        <v>0.50260416666667318</v>
      </c>
      <c r="B811" s="2" t="s">
        <v>36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</v>
      </c>
      <c r="H811" s="2" t="s">
        <v>12</v>
      </c>
    </row>
    <row r="812" spans="1:8" x14ac:dyDescent="0.3">
      <c r="A812" s="1">
        <v>0.50265046296296945</v>
      </c>
      <c r="B812" s="2" t="s">
        <v>36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</v>
      </c>
      <c r="H812" s="2" t="s">
        <v>12</v>
      </c>
    </row>
    <row r="813" spans="1:8" x14ac:dyDescent="0.3">
      <c r="A813" s="1">
        <v>0.50270833333333986</v>
      </c>
      <c r="B813" s="2" t="s">
        <v>36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</v>
      </c>
      <c r="H813" s="2" t="s">
        <v>12</v>
      </c>
    </row>
    <row r="814" spans="1:8" x14ac:dyDescent="0.3">
      <c r="A814" s="1">
        <v>0.50275462962963613</v>
      </c>
      <c r="B814" s="2" t="s">
        <v>36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3.08</v>
      </c>
      <c r="H814" s="2" t="s">
        <v>12</v>
      </c>
    </row>
    <row r="815" spans="1:8" x14ac:dyDescent="0.3">
      <c r="A815" s="1">
        <v>0.50281250000000655</v>
      </c>
      <c r="B815" s="2" t="s">
        <v>36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3.08</v>
      </c>
      <c r="H815" s="2" t="s">
        <v>12</v>
      </c>
    </row>
    <row r="816" spans="1:8" x14ac:dyDescent="0.3">
      <c r="A816" s="1">
        <v>0.50285879629630281</v>
      </c>
      <c r="B816" s="2" t="s">
        <v>36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</v>
      </c>
      <c r="H816" s="2" t="s">
        <v>12</v>
      </c>
    </row>
    <row r="817" spans="1:8" x14ac:dyDescent="0.3">
      <c r="A817" s="1">
        <v>0.50291666666667323</v>
      </c>
      <c r="B817" s="2" t="s">
        <v>36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</v>
      </c>
      <c r="H817" s="2" t="s">
        <v>12</v>
      </c>
    </row>
    <row r="818" spans="1:8" x14ac:dyDescent="0.3">
      <c r="A818" s="1">
        <v>0.5029629629629695</v>
      </c>
      <c r="B818" s="2" t="s">
        <v>36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3.09</v>
      </c>
      <c r="H818" s="2" t="s">
        <v>12</v>
      </c>
    </row>
    <row r="819" spans="1:8" x14ac:dyDescent="0.3">
      <c r="A819" s="1">
        <v>0.50302083333333991</v>
      </c>
      <c r="B819" s="2" t="s">
        <v>36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3.09</v>
      </c>
      <c r="H819" s="2" t="s">
        <v>12</v>
      </c>
    </row>
    <row r="820" spans="1:8" x14ac:dyDescent="0.3">
      <c r="A820" s="1">
        <v>0.50306712962963618</v>
      </c>
      <c r="B820" s="2" t="s">
        <v>36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3.08</v>
      </c>
      <c r="H820" s="2" t="s">
        <v>12</v>
      </c>
    </row>
    <row r="821" spans="1:8" x14ac:dyDescent="0.3">
      <c r="A821" s="1">
        <v>0.50312500000000659</v>
      </c>
      <c r="B821" s="2" t="s">
        <v>36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</v>
      </c>
      <c r="H821" s="2" t="s">
        <v>12</v>
      </c>
    </row>
    <row r="822" spans="1:8" x14ac:dyDescent="0.3">
      <c r="A822" s="1">
        <v>0.50317129629630286</v>
      </c>
      <c r="B822" s="2" t="s">
        <v>36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</v>
      </c>
      <c r="H822" s="2" t="s">
        <v>12</v>
      </c>
    </row>
    <row r="823" spans="1:8" x14ac:dyDescent="0.3">
      <c r="A823" s="1">
        <v>0.50322916666667328</v>
      </c>
      <c r="B823" s="2" t="s">
        <v>36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3.09</v>
      </c>
      <c r="H823" s="2" t="s">
        <v>12</v>
      </c>
    </row>
    <row r="824" spans="1:8" x14ac:dyDescent="0.3">
      <c r="A824" s="1">
        <v>0.50327546296296954</v>
      </c>
      <c r="B824" s="2" t="s">
        <v>36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3.09</v>
      </c>
      <c r="H824" s="2" t="s">
        <v>12</v>
      </c>
    </row>
    <row r="825" spans="1:8" x14ac:dyDescent="0.3">
      <c r="A825" s="1">
        <v>0.50333333333333996</v>
      </c>
      <c r="B825" s="2" t="s">
        <v>36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0.50337962962963623</v>
      </c>
      <c r="B826" s="2" t="s">
        <v>36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3.09</v>
      </c>
      <c r="H826" s="2" t="s">
        <v>12</v>
      </c>
    </row>
    <row r="827" spans="1:8" x14ac:dyDescent="0.3">
      <c r="A827" s="1">
        <v>0.50343750000000664</v>
      </c>
      <c r="B827" s="2" t="s">
        <v>36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</v>
      </c>
      <c r="H827" s="2" t="s">
        <v>12</v>
      </c>
    </row>
    <row r="828" spans="1:8" x14ac:dyDescent="0.3">
      <c r="A828" s="1">
        <v>0.50348379629630291</v>
      </c>
      <c r="B828" s="2" t="s">
        <v>36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3.08</v>
      </c>
      <c r="H828" s="2" t="s">
        <v>12</v>
      </c>
    </row>
    <row r="829" spans="1:8" x14ac:dyDescent="0.3">
      <c r="A829" s="1">
        <v>0.50354166666667333</v>
      </c>
      <c r="B829" s="2" t="s">
        <v>36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3.08</v>
      </c>
      <c r="H829" s="2" t="s">
        <v>12</v>
      </c>
    </row>
    <row r="830" spans="1:8" x14ac:dyDescent="0.3">
      <c r="A830" s="1">
        <v>0.50358796296296959</v>
      </c>
      <c r="B830" s="2" t="s">
        <v>36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3.09</v>
      </c>
      <c r="H830" s="2" t="s">
        <v>12</v>
      </c>
    </row>
    <row r="831" spans="1:8" x14ac:dyDescent="0.3">
      <c r="A831" s="1">
        <v>0.50364583333334001</v>
      </c>
      <c r="B831" s="2" t="s">
        <v>36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3.09</v>
      </c>
      <c r="H831" s="2" t="s">
        <v>12</v>
      </c>
    </row>
    <row r="832" spans="1:8" x14ac:dyDescent="0.3">
      <c r="A832" s="1">
        <v>0.50369212962963628</v>
      </c>
      <c r="B832" s="2" t="s">
        <v>36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3.09</v>
      </c>
      <c r="H832" s="2" t="s">
        <v>12</v>
      </c>
    </row>
    <row r="833" spans="1:8" x14ac:dyDescent="0.3">
      <c r="A833" s="1">
        <v>0.50375000000000669</v>
      </c>
      <c r="B833" s="2" t="s">
        <v>36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3.08</v>
      </c>
      <c r="H833" s="2" t="s">
        <v>12</v>
      </c>
    </row>
    <row r="834" spans="1:8" x14ac:dyDescent="0.3">
      <c r="A834" s="1">
        <v>0.50379629629630296</v>
      </c>
      <c r="B834" s="2" t="s">
        <v>36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3.09</v>
      </c>
      <c r="H834" s="2" t="s">
        <v>12</v>
      </c>
    </row>
    <row r="835" spans="1:8" x14ac:dyDescent="0.3">
      <c r="A835" s="1">
        <v>0.50385416666667338</v>
      </c>
      <c r="B835" s="2" t="s">
        <v>36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3.09</v>
      </c>
      <c r="H835" s="2" t="s">
        <v>12</v>
      </c>
    </row>
    <row r="836" spans="1:8" x14ac:dyDescent="0.3">
      <c r="A836" s="1">
        <v>0.50390046296296964</v>
      </c>
      <c r="B836" s="2" t="s">
        <v>36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3.09</v>
      </c>
      <c r="H836" s="2" t="s">
        <v>12</v>
      </c>
    </row>
    <row r="837" spans="1:8" x14ac:dyDescent="0.3">
      <c r="A837" s="1">
        <v>0.50395833333334006</v>
      </c>
      <c r="B837" s="2" t="s">
        <v>36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3.09</v>
      </c>
      <c r="H837" s="2" t="s">
        <v>12</v>
      </c>
    </row>
    <row r="838" spans="1:8" x14ac:dyDescent="0.3">
      <c r="A838" s="1">
        <v>0.50400462962963632</v>
      </c>
      <c r="B838" s="2" t="s">
        <v>36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3.08</v>
      </c>
      <c r="H838" s="2" t="s">
        <v>12</v>
      </c>
    </row>
    <row r="839" spans="1:8" x14ac:dyDescent="0.3">
      <c r="A839" s="1">
        <v>0.50406250000000674</v>
      </c>
      <c r="B839" s="2" t="s">
        <v>36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3.09</v>
      </c>
      <c r="H839" s="2" t="s">
        <v>12</v>
      </c>
    </row>
    <row r="840" spans="1:8" x14ac:dyDescent="0.3">
      <c r="A840" s="1">
        <v>0.50410879629630301</v>
      </c>
      <c r="B840" s="2" t="s">
        <v>36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</v>
      </c>
      <c r="H840" s="2" t="s">
        <v>12</v>
      </c>
    </row>
    <row r="841" spans="1:8" x14ac:dyDescent="0.3">
      <c r="A841" s="1">
        <v>0.50416666666667342</v>
      </c>
      <c r="B841" s="2" t="s">
        <v>36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</v>
      </c>
      <c r="H841" s="2" t="s">
        <v>12</v>
      </c>
    </row>
    <row r="842" spans="1:8" x14ac:dyDescent="0.3">
      <c r="A842" s="1">
        <v>0.50421296296296969</v>
      </c>
      <c r="B842" s="2" t="s">
        <v>36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3.09</v>
      </c>
      <c r="H842" s="2" t="s">
        <v>12</v>
      </c>
    </row>
    <row r="843" spans="1:8" x14ac:dyDescent="0.3">
      <c r="A843" s="1">
        <v>0.50427083333334011</v>
      </c>
      <c r="B843" s="2" t="s">
        <v>36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3.08</v>
      </c>
      <c r="H843" s="2" t="s">
        <v>12</v>
      </c>
    </row>
    <row r="844" spans="1:8" x14ac:dyDescent="0.3">
      <c r="A844" s="1">
        <v>0.50431712962963637</v>
      </c>
      <c r="B844" s="2" t="s">
        <v>36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3.08</v>
      </c>
      <c r="H844" s="2" t="s">
        <v>12</v>
      </c>
    </row>
    <row r="845" spans="1:8" x14ac:dyDescent="0.3">
      <c r="A845" s="1">
        <v>0.50437500000000679</v>
      </c>
      <c r="B845" s="2" t="s">
        <v>36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</v>
      </c>
      <c r="H845" s="2" t="s">
        <v>12</v>
      </c>
    </row>
    <row r="846" spans="1:8" x14ac:dyDescent="0.3">
      <c r="A846" s="1">
        <v>0.50442129629630306</v>
      </c>
      <c r="B846" s="2" t="s">
        <v>36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</row>
    <row r="847" spans="1:8" x14ac:dyDescent="0.3">
      <c r="A847" s="1">
        <v>0.50447916666667347</v>
      </c>
      <c r="B847" s="2" t="s">
        <v>36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3.08</v>
      </c>
      <c r="H847" s="2" t="s">
        <v>12</v>
      </c>
    </row>
    <row r="848" spans="1:8" x14ac:dyDescent="0.3">
      <c r="A848" s="1">
        <v>0.50452546296296974</v>
      </c>
      <c r="B848" s="2" t="s">
        <v>36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3.08</v>
      </c>
      <c r="H848" s="2" t="s">
        <v>12</v>
      </c>
    </row>
    <row r="849" spans="1:8" x14ac:dyDescent="0.3">
      <c r="A849" s="1">
        <v>0.50458333333334016</v>
      </c>
      <c r="B849" s="2" t="s">
        <v>36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3.08</v>
      </c>
      <c r="H849" s="2" t="s">
        <v>12</v>
      </c>
    </row>
    <row r="850" spans="1:8" x14ac:dyDescent="0.3">
      <c r="A850" s="1">
        <v>0.50462962962963642</v>
      </c>
      <c r="B850" s="2" t="s">
        <v>36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</v>
      </c>
      <c r="H850" s="2" t="s">
        <v>12</v>
      </c>
    </row>
    <row r="851" spans="1:8" x14ac:dyDescent="0.3">
      <c r="A851" s="1">
        <v>0.50468750000000684</v>
      </c>
      <c r="B851" s="2" t="s">
        <v>36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</v>
      </c>
      <c r="H851" s="2" t="s">
        <v>12</v>
      </c>
    </row>
    <row r="852" spans="1:8" x14ac:dyDescent="0.3">
      <c r="A852" s="1">
        <v>0.50473379629630311</v>
      </c>
      <c r="B852" s="2" t="s">
        <v>36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3.09</v>
      </c>
      <c r="H852" s="2" t="s">
        <v>12</v>
      </c>
    </row>
    <row r="853" spans="1:8" x14ac:dyDescent="0.3">
      <c r="A853" s="1">
        <v>0.50479166666667352</v>
      </c>
      <c r="B853" s="2" t="s">
        <v>36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3.08</v>
      </c>
      <c r="H853" s="2" t="s">
        <v>12</v>
      </c>
    </row>
    <row r="854" spans="1:8" x14ac:dyDescent="0.3">
      <c r="A854" s="1">
        <v>0.50483796296296979</v>
      </c>
      <c r="B854" s="2" t="s">
        <v>36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3.08</v>
      </c>
      <c r="H854" s="2" t="s">
        <v>12</v>
      </c>
    </row>
    <row r="855" spans="1:8" x14ac:dyDescent="0.3">
      <c r="A855" s="1">
        <v>0.5048958333333402</v>
      </c>
      <c r="B855" s="2" t="s">
        <v>36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3.09</v>
      </c>
      <c r="H855" s="2" t="s">
        <v>12</v>
      </c>
    </row>
    <row r="856" spans="1:8" x14ac:dyDescent="0.3">
      <c r="A856" s="1">
        <v>0.50494212962963647</v>
      </c>
      <c r="B856" s="2" t="s">
        <v>36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</v>
      </c>
      <c r="H856" s="2" t="s">
        <v>12</v>
      </c>
    </row>
    <row r="857" spans="1:8" x14ac:dyDescent="0.3">
      <c r="A857" s="1">
        <v>0.50500000000000689</v>
      </c>
      <c r="B857" s="2" t="s">
        <v>36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3.08</v>
      </c>
      <c r="H857" s="2" t="s">
        <v>12</v>
      </c>
    </row>
    <row r="858" spans="1:8" x14ac:dyDescent="0.3">
      <c r="A858" s="1">
        <v>0.50504629629630315</v>
      </c>
      <c r="B858" s="2" t="s">
        <v>36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3.08</v>
      </c>
      <c r="H858" s="2" t="s">
        <v>12</v>
      </c>
    </row>
    <row r="859" spans="1:8" x14ac:dyDescent="0.3">
      <c r="A859" s="1">
        <v>0.50510416666667357</v>
      </c>
      <c r="B859" s="2" t="s">
        <v>36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3.08</v>
      </c>
      <c r="H859" s="2" t="s">
        <v>12</v>
      </c>
    </row>
    <row r="860" spans="1:8" x14ac:dyDescent="0.3">
      <c r="A860" s="1">
        <v>0.50515046296296984</v>
      </c>
      <c r="B860" s="2" t="s">
        <v>36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3.09</v>
      </c>
      <c r="H860" s="2" t="s">
        <v>12</v>
      </c>
    </row>
    <row r="861" spans="1:8" x14ac:dyDescent="0.3">
      <c r="A861" s="1">
        <v>0.50520833333334025</v>
      </c>
      <c r="B861" s="2" t="s">
        <v>36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3.09</v>
      </c>
      <c r="H861" s="2" t="s">
        <v>12</v>
      </c>
    </row>
    <row r="862" spans="1:8" x14ac:dyDescent="0.3">
      <c r="A862" s="1">
        <v>0.50525462962963652</v>
      </c>
      <c r="B862" s="2" t="s">
        <v>36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3.08</v>
      </c>
      <c r="H862" s="2" t="s">
        <v>12</v>
      </c>
    </row>
    <row r="863" spans="1:8" x14ac:dyDescent="0.3">
      <c r="A863" s="1">
        <v>0.50531250000000694</v>
      </c>
      <c r="B863" s="2" t="s">
        <v>36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3.08</v>
      </c>
      <c r="H863" s="2" t="s">
        <v>12</v>
      </c>
    </row>
    <row r="864" spans="1:8" x14ac:dyDescent="0.3">
      <c r="A864" s="1">
        <v>0.5053587962963032</v>
      </c>
      <c r="B864" s="2" t="s">
        <v>36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3.09</v>
      </c>
      <c r="H864" s="2" t="s">
        <v>12</v>
      </c>
    </row>
    <row r="865" spans="1:8" x14ac:dyDescent="0.3">
      <c r="A865" s="1">
        <v>0.50541666666667362</v>
      </c>
      <c r="B865" s="2" t="s">
        <v>36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</v>
      </c>
      <c r="H865" s="2" t="s">
        <v>12</v>
      </c>
    </row>
    <row r="866" spans="1:8" x14ac:dyDescent="0.3">
      <c r="A866" s="1">
        <v>0.50546296296296989</v>
      </c>
      <c r="B866" s="2" t="s">
        <v>36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3.09</v>
      </c>
      <c r="H866" s="2" t="s">
        <v>12</v>
      </c>
    </row>
    <row r="867" spans="1:8" x14ac:dyDescent="0.3">
      <c r="A867" s="1">
        <v>0.5055208333333403</v>
      </c>
      <c r="B867" s="2" t="s">
        <v>36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3.08</v>
      </c>
      <c r="H867" s="2" t="s">
        <v>12</v>
      </c>
    </row>
    <row r="868" spans="1:8" x14ac:dyDescent="0.3">
      <c r="A868" s="1">
        <v>0.50556712962963657</v>
      </c>
      <c r="B868" s="2" t="s">
        <v>36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3.08</v>
      </c>
      <c r="H868" s="2" t="s">
        <v>12</v>
      </c>
    </row>
    <row r="869" spans="1:8" x14ac:dyDescent="0.3">
      <c r="A869" s="1">
        <v>0.50562500000000699</v>
      </c>
      <c r="B869" s="2" t="s">
        <v>36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</row>
    <row r="870" spans="1:8" x14ac:dyDescent="0.3">
      <c r="A870" s="1">
        <v>0.50567129629630325</v>
      </c>
      <c r="B870" s="2" t="s">
        <v>36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3.09</v>
      </c>
      <c r="H870" s="2" t="s">
        <v>12</v>
      </c>
    </row>
    <row r="871" spans="1:8" x14ac:dyDescent="0.3">
      <c r="A871" s="1">
        <v>0.50572916666667367</v>
      </c>
      <c r="B871" s="2" t="s">
        <v>36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3.09</v>
      </c>
      <c r="H871" s="2" t="s">
        <v>12</v>
      </c>
    </row>
    <row r="872" spans="1:8" x14ac:dyDescent="0.3">
      <c r="A872" s="1">
        <v>0.50577546296296993</v>
      </c>
      <c r="B872" s="2" t="s">
        <v>36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3.08</v>
      </c>
      <c r="H872" s="2" t="s">
        <v>12</v>
      </c>
    </row>
    <row r="873" spans="1:8" x14ac:dyDescent="0.3">
      <c r="A873" s="1">
        <v>0.50583333333334035</v>
      </c>
      <c r="B873" s="2" t="s">
        <v>36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3.08</v>
      </c>
      <c r="H873" s="2" t="s">
        <v>12</v>
      </c>
    </row>
    <row r="874" spans="1:8" x14ac:dyDescent="0.3">
      <c r="A874" s="1">
        <v>0.50587962962963662</v>
      </c>
      <c r="B874" s="2" t="s">
        <v>36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</v>
      </c>
      <c r="H874" s="2" t="s">
        <v>12</v>
      </c>
    </row>
    <row r="875" spans="1:8" x14ac:dyDescent="0.3">
      <c r="A875" s="1">
        <v>0.50593750000000703</v>
      </c>
      <c r="B875" s="2" t="s">
        <v>36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</v>
      </c>
      <c r="H875" s="2" t="s">
        <v>12</v>
      </c>
    </row>
    <row r="876" spans="1:8" x14ac:dyDescent="0.3">
      <c r="A876" s="1">
        <v>0.5059837962963033</v>
      </c>
      <c r="B876" s="2" t="s">
        <v>36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3.08</v>
      </c>
      <c r="H876" s="2" t="s">
        <v>12</v>
      </c>
    </row>
    <row r="877" spans="1:8" x14ac:dyDescent="0.3">
      <c r="A877" s="1">
        <v>0.50604166666667372</v>
      </c>
      <c r="B877" s="2" t="s">
        <v>36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3.08</v>
      </c>
      <c r="H877" s="2" t="s">
        <v>12</v>
      </c>
    </row>
    <row r="878" spans="1:8" x14ac:dyDescent="0.3">
      <c r="A878" s="1">
        <v>0.50608796296296998</v>
      </c>
      <c r="B878" s="2" t="s">
        <v>36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3.08</v>
      </c>
      <c r="H878" s="2" t="s">
        <v>12</v>
      </c>
    </row>
    <row r="879" spans="1:8" x14ac:dyDescent="0.3">
      <c r="A879" s="1">
        <v>0.5061458333333404</v>
      </c>
      <c r="B879" s="2" t="s">
        <v>36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</v>
      </c>
      <c r="H879" s="2" t="s">
        <v>12</v>
      </c>
    </row>
    <row r="880" spans="1:8" x14ac:dyDescent="0.3">
      <c r="A880" s="1">
        <v>0.50619212962963667</v>
      </c>
      <c r="B880" s="2" t="s">
        <v>36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</v>
      </c>
      <c r="H880" s="2" t="s">
        <v>12</v>
      </c>
    </row>
    <row r="881" spans="1:8" x14ac:dyDescent="0.3">
      <c r="A881" s="1">
        <v>0.50625000000000708</v>
      </c>
      <c r="B881" s="2" t="s">
        <v>36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3.09</v>
      </c>
      <c r="H881" s="2" t="s">
        <v>12</v>
      </c>
    </row>
    <row r="882" spans="1:8" x14ac:dyDescent="0.3">
      <c r="A882" s="1">
        <v>0.50629629629630335</v>
      </c>
      <c r="B882" s="2" t="s">
        <v>36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3.08</v>
      </c>
      <c r="H882" s="2" t="s">
        <v>12</v>
      </c>
    </row>
    <row r="883" spans="1:8" x14ac:dyDescent="0.3">
      <c r="A883" s="1">
        <v>0.50635416666667377</v>
      </c>
      <c r="B883" s="2" t="s">
        <v>36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3.08</v>
      </c>
      <c r="H883" s="2" t="s">
        <v>12</v>
      </c>
    </row>
    <row r="884" spans="1:8" x14ac:dyDescent="0.3">
      <c r="A884" s="1">
        <v>0.50640046296297003</v>
      </c>
      <c r="B884" s="2" t="s">
        <v>36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</v>
      </c>
      <c r="H884" s="2" t="s">
        <v>12</v>
      </c>
    </row>
    <row r="885" spans="1:8" x14ac:dyDescent="0.3">
      <c r="A885" s="1">
        <v>0.50645833333334045</v>
      </c>
      <c r="B885" s="2" t="s">
        <v>36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</v>
      </c>
      <c r="H885" s="2" t="s">
        <v>12</v>
      </c>
    </row>
    <row r="886" spans="1:8" x14ac:dyDescent="0.3">
      <c r="A886" s="1">
        <v>0.50650462962963672</v>
      </c>
      <c r="B886" s="2" t="s">
        <v>36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3.08</v>
      </c>
      <c r="H886" s="2" t="s">
        <v>12</v>
      </c>
    </row>
    <row r="887" spans="1:8" x14ac:dyDescent="0.3">
      <c r="A887" s="1">
        <v>0.50656250000000713</v>
      </c>
      <c r="B887" s="2" t="s">
        <v>36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3.08</v>
      </c>
      <c r="H887" s="2" t="s">
        <v>12</v>
      </c>
    </row>
    <row r="888" spans="1:8" x14ac:dyDescent="0.3">
      <c r="A888" s="1">
        <v>0.5066087962963034</v>
      </c>
      <c r="B888" s="2" t="s">
        <v>36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3.09</v>
      </c>
      <c r="H888" s="2" t="s">
        <v>12</v>
      </c>
    </row>
    <row r="889" spans="1:8" x14ac:dyDescent="0.3">
      <c r="A889" s="1">
        <v>0.50666666666667382</v>
      </c>
      <c r="B889" s="2" t="s">
        <v>36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3.09</v>
      </c>
      <c r="H889" s="2" t="s">
        <v>12</v>
      </c>
    </row>
    <row r="890" spans="1:8" x14ac:dyDescent="0.3">
      <c r="A890" s="1">
        <v>0.50671296296297008</v>
      </c>
      <c r="B890" s="2" t="s">
        <v>36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</v>
      </c>
      <c r="H890" s="2" t="s">
        <v>12</v>
      </c>
    </row>
    <row r="891" spans="1:8" x14ac:dyDescent="0.3">
      <c r="A891" s="1">
        <v>0.5067708333333405</v>
      </c>
      <c r="B891" s="2" t="s">
        <v>36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3.08</v>
      </c>
      <c r="H891" s="2" t="s">
        <v>12</v>
      </c>
    </row>
    <row r="892" spans="1:8" x14ac:dyDescent="0.3">
      <c r="A892" s="1">
        <v>0.50681712962963676</v>
      </c>
      <c r="B892" s="2" t="s">
        <v>36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3.08</v>
      </c>
      <c r="H892" s="2" t="s">
        <v>12</v>
      </c>
    </row>
    <row r="893" spans="1:8" x14ac:dyDescent="0.3">
      <c r="A893" s="1">
        <v>0.50687500000000718</v>
      </c>
      <c r="B893" s="2" t="s">
        <v>36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</v>
      </c>
      <c r="H893" s="2" t="s">
        <v>12</v>
      </c>
    </row>
    <row r="894" spans="1:8" x14ac:dyDescent="0.3">
      <c r="A894" s="1">
        <v>0.50692129629630345</v>
      </c>
      <c r="B894" s="2" t="s">
        <v>36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</v>
      </c>
      <c r="H894" s="2" t="s">
        <v>12</v>
      </c>
    </row>
    <row r="895" spans="1:8" x14ac:dyDescent="0.3">
      <c r="A895" s="1">
        <v>0.50697916666667386</v>
      </c>
      <c r="B895" s="2" t="s">
        <v>36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3.09</v>
      </c>
      <c r="H895" s="2" t="s">
        <v>12</v>
      </c>
    </row>
    <row r="896" spans="1:8" x14ac:dyDescent="0.3">
      <c r="A896" s="1">
        <v>0.50702546296297013</v>
      </c>
      <c r="B896" s="2" t="s">
        <v>36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3.08</v>
      </c>
      <c r="H896" s="2" t="s">
        <v>12</v>
      </c>
    </row>
    <row r="897" spans="1:8" x14ac:dyDescent="0.3">
      <c r="A897" s="1">
        <v>0.50708333333334055</v>
      </c>
      <c r="B897" s="2" t="s">
        <v>36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3.08</v>
      </c>
      <c r="H897" s="2" t="s">
        <v>12</v>
      </c>
    </row>
    <row r="898" spans="1:8" x14ac:dyDescent="0.3">
      <c r="A898" s="1">
        <v>0.50712962962963681</v>
      </c>
      <c r="B898" s="2" t="s">
        <v>36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</v>
      </c>
      <c r="H898" s="2" t="s">
        <v>12</v>
      </c>
    </row>
    <row r="899" spans="1:8" x14ac:dyDescent="0.3">
      <c r="A899" s="1">
        <v>0.50718750000000723</v>
      </c>
      <c r="B899" s="2" t="s">
        <v>36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3.09</v>
      </c>
      <c r="H899" s="2" t="s">
        <v>12</v>
      </c>
    </row>
    <row r="900" spans="1:8" x14ac:dyDescent="0.3">
      <c r="A900" s="1">
        <v>0.5072337962963035</v>
      </c>
      <c r="B900" s="2" t="s">
        <v>36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3.09</v>
      </c>
      <c r="H900" s="2" t="s">
        <v>12</v>
      </c>
    </row>
    <row r="901" spans="1:8" x14ac:dyDescent="0.3">
      <c r="A901" s="1">
        <v>0.50729166666667391</v>
      </c>
      <c r="B901" s="2" t="s">
        <v>36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3.08</v>
      </c>
      <c r="H901" s="2" t="s">
        <v>12</v>
      </c>
    </row>
    <row r="902" spans="1:8" x14ac:dyDescent="0.3">
      <c r="A902" s="1">
        <v>0.50733796296297018</v>
      </c>
      <c r="B902" s="2" t="s">
        <v>36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3.08</v>
      </c>
      <c r="H902" s="2" t="s">
        <v>12</v>
      </c>
    </row>
    <row r="903" spans="1:8" x14ac:dyDescent="0.3">
      <c r="A903" s="1">
        <v>0.5073958333333406</v>
      </c>
      <c r="B903" s="2" t="s">
        <v>36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</v>
      </c>
      <c r="H903" s="2" t="s">
        <v>12</v>
      </c>
    </row>
    <row r="904" spans="1:8" x14ac:dyDescent="0.3">
      <c r="A904" s="1">
        <v>0.50744212962963686</v>
      </c>
      <c r="B904" s="2" t="s">
        <v>36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</v>
      </c>
      <c r="H904" s="2" t="s">
        <v>12</v>
      </c>
    </row>
    <row r="905" spans="1:8" x14ac:dyDescent="0.3">
      <c r="A905" s="1">
        <v>0.50750000000000728</v>
      </c>
      <c r="B905" s="2" t="s">
        <v>36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3.08</v>
      </c>
      <c r="H905" s="2" t="s">
        <v>12</v>
      </c>
    </row>
    <row r="906" spans="1:8" x14ac:dyDescent="0.3">
      <c r="A906" s="1">
        <v>0.50754629629630355</v>
      </c>
      <c r="B906" s="2" t="s">
        <v>36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3.08</v>
      </c>
      <c r="H906" s="2" t="s">
        <v>12</v>
      </c>
    </row>
    <row r="907" spans="1:8" x14ac:dyDescent="0.3">
      <c r="A907" s="1">
        <v>0.50760416666667396</v>
      </c>
      <c r="B907" s="2" t="s">
        <v>36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3.08</v>
      </c>
      <c r="H907" s="2" t="s">
        <v>12</v>
      </c>
    </row>
    <row r="908" spans="1:8" x14ac:dyDescent="0.3">
      <c r="A908" s="1">
        <v>0.50765046296297023</v>
      </c>
      <c r="B908" s="2" t="s">
        <v>36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</row>
    <row r="909" spans="1:8" x14ac:dyDescent="0.3">
      <c r="A909" s="1">
        <v>0.50770833333334064</v>
      </c>
      <c r="B909" s="2" t="s">
        <v>36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</v>
      </c>
      <c r="H909" s="2" t="s">
        <v>12</v>
      </c>
    </row>
    <row r="910" spans="1:8" x14ac:dyDescent="0.3">
      <c r="A910" s="1">
        <v>0.50775462962963691</v>
      </c>
      <c r="B910" s="2" t="s">
        <v>36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3.09</v>
      </c>
      <c r="H910" s="2" t="s">
        <v>12</v>
      </c>
    </row>
    <row r="911" spans="1:8" x14ac:dyDescent="0.3">
      <c r="A911" s="1">
        <v>0.50781250000000733</v>
      </c>
      <c r="B911" s="2" t="s">
        <v>36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3.08</v>
      </c>
      <c r="H911" s="2" t="s">
        <v>12</v>
      </c>
    </row>
    <row r="912" spans="1:8" x14ac:dyDescent="0.3">
      <c r="A912" s="1">
        <v>0.50785879629630359</v>
      </c>
      <c r="B912" s="2" t="s">
        <v>36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3.08</v>
      </c>
      <c r="H912" s="2" t="s">
        <v>12</v>
      </c>
    </row>
    <row r="913" spans="1:8" x14ac:dyDescent="0.3">
      <c r="A913" s="1">
        <v>0.50791666666667401</v>
      </c>
      <c r="B913" s="2" t="s">
        <v>36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3.09</v>
      </c>
      <c r="H913" s="2" t="s">
        <v>12</v>
      </c>
    </row>
    <row r="914" spans="1:8" x14ac:dyDescent="0.3">
      <c r="A914" s="1">
        <v>0.50796296296297028</v>
      </c>
      <c r="B914" s="2" t="s">
        <v>36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</v>
      </c>
      <c r="H914" s="2" t="s">
        <v>12</v>
      </c>
    </row>
    <row r="915" spans="1:8" x14ac:dyDescent="0.3">
      <c r="A915" s="1">
        <v>0.50802083333334069</v>
      </c>
      <c r="B915" s="2" t="s">
        <v>36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3.08</v>
      </c>
      <c r="H915" s="2" t="s">
        <v>12</v>
      </c>
    </row>
    <row r="916" spans="1:8" x14ac:dyDescent="0.3">
      <c r="A916" s="1">
        <v>0.50806712962963696</v>
      </c>
      <c r="B916" s="2" t="s">
        <v>36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3.08</v>
      </c>
      <c r="H916" s="2" t="s">
        <v>12</v>
      </c>
    </row>
    <row r="917" spans="1:8" x14ac:dyDescent="0.3">
      <c r="A917" s="1">
        <v>0.50812500000000738</v>
      </c>
      <c r="B917" s="2" t="s">
        <v>36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3.09</v>
      </c>
      <c r="H917" s="2" t="s">
        <v>12</v>
      </c>
    </row>
    <row r="918" spans="1:8" x14ac:dyDescent="0.3">
      <c r="A918" s="1">
        <v>0.50817129629630364</v>
      </c>
      <c r="B918" s="2" t="s">
        <v>36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3.09</v>
      </c>
      <c r="H918" s="2" t="s">
        <v>12</v>
      </c>
    </row>
    <row r="919" spans="1:8" x14ac:dyDescent="0.3">
      <c r="A919" s="1">
        <v>0.50822916666667406</v>
      </c>
      <c r="B919" s="2" t="s">
        <v>36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3.08</v>
      </c>
      <c r="H919" s="2" t="s">
        <v>12</v>
      </c>
    </row>
    <row r="920" spans="1:8" x14ac:dyDescent="0.3">
      <c r="A920" s="1">
        <v>0.50827546296297033</v>
      </c>
      <c r="B920" s="2" t="s">
        <v>36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3.08</v>
      </c>
      <c r="H920" s="2" t="s">
        <v>12</v>
      </c>
    </row>
    <row r="921" spans="1:8" x14ac:dyDescent="0.3">
      <c r="A921" s="1">
        <v>0.50833333333334074</v>
      </c>
      <c r="B921" s="2" t="s">
        <v>36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3.08</v>
      </c>
      <c r="H921" s="2" t="s">
        <v>12</v>
      </c>
    </row>
    <row r="922" spans="1:8" x14ac:dyDescent="0.3">
      <c r="A922" s="1">
        <v>0.50837962962963701</v>
      </c>
      <c r="B922" s="2" t="s">
        <v>36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</v>
      </c>
      <c r="H922" s="2" t="s">
        <v>12</v>
      </c>
    </row>
    <row r="923" spans="1:8" x14ac:dyDescent="0.3">
      <c r="A923" s="1">
        <v>0.50843750000000743</v>
      </c>
      <c r="B923" s="2" t="s">
        <v>36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</v>
      </c>
      <c r="H923" s="2" t="s">
        <v>12</v>
      </c>
    </row>
    <row r="924" spans="1:8" x14ac:dyDescent="0.3">
      <c r="A924" s="1">
        <v>0.50848379629630369</v>
      </c>
      <c r="B924" s="2" t="s">
        <v>36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3.09</v>
      </c>
      <c r="H924" s="2" t="s">
        <v>12</v>
      </c>
    </row>
    <row r="925" spans="1:8" x14ac:dyDescent="0.3">
      <c r="A925" s="1">
        <v>0.50854166666667411</v>
      </c>
      <c r="B925" s="2" t="s">
        <v>36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3.08</v>
      </c>
      <c r="H925" s="2" t="s">
        <v>12</v>
      </c>
    </row>
    <row r="926" spans="1:8" x14ac:dyDescent="0.3">
      <c r="A926" s="1">
        <v>0.50858796296297037</v>
      </c>
      <c r="B926" s="2" t="s">
        <v>36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3.08</v>
      </c>
      <c r="H926" s="2" t="s">
        <v>12</v>
      </c>
    </row>
    <row r="927" spans="1:8" x14ac:dyDescent="0.3">
      <c r="A927" s="1">
        <v>0.50864583333334079</v>
      </c>
      <c r="B927" s="2" t="s">
        <v>36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</v>
      </c>
      <c r="H927" s="2" t="s">
        <v>12</v>
      </c>
    </row>
    <row r="928" spans="1:8" x14ac:dyDescent="0.3">
      <c r="A928" s="1">
        <v>0.50869212962963706</v>
      </c>
      <c r="B928" s="2" t="s">
        <v>36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</v>
      </c>
      <c r="H928" s="2" t="s">
        <v>12</v>
      </c>
    </row>
    <row r="929" spans="1:8" x14ac:dyDescent="0.3">
      <c r="A929" s="1">
        <v>0.50875000000000747</v>
      </c>
      <c r="B929" s="2" t="s">
        <v>36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3.09</v>
      </c>
      <c r="H929" s="2" t="s">
        <v>12</v>
      </c>
    </row>
    <row r="930" spans="1:8" x14ac:dyDescent="0.3">
      <c r="A930" s="1">
        <v>0.50879629629630374</v>
      </c>
      <c r="B930" s="2" t="s">
        <v>36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3.08</v>
      </c>
      <c r="H930" s="2" t="s">
        <v>12</v>
      </c>
    </row>
    <row r="931" spans="1:8" x14ac:dyDescent="0.3">
      <c r="A931" s="1">
        <v>0.50885416666667416</v>
      </c>
      <c r="B931" s="2" t="s">
        <v>36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3.08</v>
      </c>
      <c r="H931" s="2" t="s">
        <v>12</v>
      </c>
    </row>
    <row r="932" spans="1:8" x14ac:dyDescent="0.3">
      <c r="A932" s="1">
        <v>0.50890046296297042</v>
      </c>
      <c r="B932" s="2" t="s">
        <v>36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</v>
      </c>
      <c r="H932" s="2" t="s">
        <v>12</v>
      </c>
    </row>
    <row r="933" spans="1:8" x14ac:dyDescent="0.3">
      <c r="A933" s="1">
        <v>0.50895833333334084</v>
      </c>
      <c r="B933" s="2" t="s">
        <v>36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3.09</v>
      </c>
      <c r="H933" s="2" t="s">
        <v>12</v>
      </c>
    </row>
    <row r="934" spans="1:8" x14ac:dyDescent="0.3">
      <c r="A934" s="1">
        <v>0.50900462962963711</v>
      </c>
      <c r="B934" s="2" t="s">
        <v>36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3.08</v>
      </c>
      <c r="H934" s="2" t="s">
        <v>12</v>
      </c>
    </row>
    <row r="935" spans="1:8" x14ac:dyDescent="0.3">
      <c r="A935" s="1">
        <v>0.50906250000000752</v>
      </c>
      <c r="B935" s="2" t="s">
        <v>36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3.08</v>
      </c>
      <c r="H935" s="2" t="s">
        <v>12</v>
      </c>
    </row>
    <row r="936" spans="1:8" x14ac:dyDescent="0.3">
      <c r="A936" s="1">
        <v>0.50910879629630379</v>
      </c>
      <c r="B936" s="2" t="s">
        <v>36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3.08</v>
      </c>
      <c r="H936" s="2" t="s">
        <v>12</v>
      </c>
    </row>
    <row r="937" spans="1:8" x14ac:dyDescent="0.3">
      <c r="A937" s="1">
        <v>0.50916666666667421</v>
      </c>
      <c r="B937" s="2" t="s">
        <v>36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3.09</v>
      </c>
      <c r="H937" s="2" t="s">
        <v>12</v>
      </c>
    </row>
    <row r="938" spans="1:8" x14ac:dyDescent="0.3">
      <c r="A938" s="1">
        <v>0.50921296296297047</v>
      </c>
      <c r="B938" s="2" t="s">
        <v>36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</v>
      </c>
      <c r="H938" s="2" t="s">
        <v>12</v>
      </c>
    </row>
    <row r="939" spans="1:8" x14ac:dyDescent="0.3">
      <c r="A939" s="1">
        <v>0.50927083333334089</v>
      </c>
      <c r="B939" s="2" t="s">
        <v>36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3.08</v>
      </c>
      <c r="H939" s="2" t="s">
        <v>12</v>
      </c>
    </row>
    <row r="940" spans="1:8" x14ac:dyDescent="0.3">
      <c r="A940" s="1">
        <v>0.50931712962963716</v>
      </c>
      <c r="B940" s="2" t="s">
        <v>36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3.08</v>
      </c>
      <c r="H940" s="2" t="s">
        <v>12</v>
      </c>
    </row>
    <row r="941" spans="1:8" x14ac:dyDescent="0.3">
      <c r="A941" s="1">
        <v>0.50937500000000757</v>
      </c>
      <c r="B941" s="2" t="s">
        <v>36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3.08</v>
      </c>
      <c r="H941" s="2" t="s">
        <v>12</v>
      </c>
    </row>
    <row r="942" spans="1:8" x14ac:dyDescent="0.3">
      <c r="A942" s="1">
        <v>0.50942129629630384</v>
      </c>
      <c r="B942" s="2" t="s">
        <v>36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3.09</v>
      </c>
      <c r="H942" s="2" t="s">
        <v>12</v>
      </c>
    </row>
    <row r="943" spans="1:8" x14ac:dyDescent="0.3">
      <c r="A943" s="1">
        <v>0.50947916666667425</v>
      </c>
      <c r="B943" s="2" t="s">
        <v>36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</v>
      </c>
      <c r="H943" s="2" t="s">
        <v>12</v>
      </c>
    </row>
    <row r="944" spans="1:8" x14ac:dyDescent="0.3">
      <c r="A944" s="1">
        <v>0.50952546296297052</v>
      </c>
      <c r="B944" s="2" t="s">
        <v>36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3.08</v>
      </c>
      <c r="H944" s="2" t="s">
        <v>12</v>
      </c>
    </row>
    <row r="945" spans="1:8" x14ac:dyDescent="0.3">
      <c r="A945" s="1">
        <v>0.50958333333334094</v>
      </c>
      <c r="B945" s="2" t="s">
        <v>36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3.08</v>
      </c>
      <c r="H945" s="2" t="s">
        <v>12</v>
      </c>
    </row>
    <row r="946" spans="1:8" x14ac:dyDescent="0.3">
      <c r="A946" s="1">
        <v>0.5096296296296372</v>
      </c>
      <c r="B946" s="2" t="s">
        <v>36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3.09</v>
      </c>
      <c r="H946" s="2" t="s">
        <v>12</v>
      </c>
    </row>
    <row r="947" spans="1:8" x14ac:dyDescent="0.3">
      <c r="A947" s="1">
        <v>0.50968750000000762</v>
      </c>
      <c r="B947" s="2" t="s">
        <v>36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3.09</v>
      </c>
      <c r="H947" s="2" t="s">
        <v>12</v>
      </c>
    </row>
    <row r="948" spans="1:8" x14ac:dyDescent="0.3">
      <c r="A948" s="1">
        <v>0.50973379629630389</v>
      </c>
      <c r="B948" s="2" t="s">
        <v>36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3.09</v>
      </c>
      <c r="H948" s="2" t="s">
        <v>12</v>
      </c>
    </row>
    <row r="949" spans="1:8" x14ac:dyDescent="0.3">
      <c r="A949" s="1">
        <v>0.5097916666666743</v>
      </c>
      <c r="B949" s="2" t="s">
        <v>36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3.08</v>
      </c>
      <c r="H949" s="2" t="s">
        <v>12</v>
      </c>
    </row>
    <row r="950" spans="1:8" x14ac:dyDescent="0.3">
      <c r="A950" s="1">
        <v>0.50983796296297057</v>
      </c>
      <c r="B950" s="2" t="s">
        <v>36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3.08</v>
      </c>
      <c r="H950" s="2" t="s">
        <v>12</v>
      </c>
    </row>
    <row r="951" spans="1:8" x14ac:dyDescent="0.3">
      <c r="A951" s="1">
        <v>0.50989583333334099</v>
      </c>
      <c r="B951" s="2" t="s">
        <v>36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3.09</v>
      </c>
      <c r="H951" s="2" t="s">
        <v>12</v>
      </c>
    </row>
    <row r="952" spans="1:8" x14ac:dyDescent="0.3">
      <c r="A952" s="1">
        <v>0.50994212962963725</v>
      </c>
      <c r="B952" s="2" t="s">
        <v>36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</v>
      </c>
      <c r="H952" s="2" t="s">
        <v>12</v>
      </c>
    </row>
    <row r="953" spans="1:8" x14ac:dyDescent="0.3">
      <c r="A953" s="1">
        <v>0.51000000000000767</v>
      </c>
      <c r="B953" s="2" t="s">
        <v>36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3.09</v>
      </c>
      <c r="H953" s="2" t="s">
        <v>12</v>
      </c>
    </row>
    <row r="954" spans="1:8" x14ac:dyDescent="0.3">
      <c r="A954" s="1">
        <v>0.51004629629630394</v>
      </c>
      <c r="B954" s="2" t="s">
        <v>36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3.09</v>
      </c>
      <c r="H954" s="2" t="s">
        <v>12</v>
      </c>
    </row>
    <row r="955" spans="1:8" x14ac:dyDescent="0.3">
      <c r="A955" s="1">
        <v>0.51010416666667435</v>
      </c>
      <c r="B955" s="2" t="s">
        <v>36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3.08</v>
      </c>
      <c r="H955" s="2" t="s">
        <v>12</v>
      </c>
    </row>
    <row r="956" spans="1:8" x14ac:dyDescent="0.3">
      <c r="A956" s="1">
        <v>0.51015046296297062</v>
      </c>
      <c r="B956" s="2" t="s">
        <v>36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</v>
      </c>
      <c r="H956" s="2" t="s">
        <v>12</v>
      </c>
    </row>
    <row r="957" spans="1:8" x14ac:dyDescent="0.3">
      <c r="A957" s="1">
        <v>0.51020833333334104</v>
      </c>
      <c r="B957" s="2" t="s">
        <v>36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</v>
      </c>
      <c r="H957" s="2" t="s">
        <v>12</v>
      </c>
    </row>
    <row r="958" spans="1:8" x14ac:dyDescent="0.3">
      <c r="A958" s="1">
        <v>0.5102546296296373</v>
      </c>
      <c r="B958" s="2" t="s">
        <v>36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3.09</v>
      </c>
      <c r="H958" s="2" t="s">
        <v>12</v>
      </c>
    </row>
    <row r="959" spans="1:8" x14ac:dyDescent="0.3">
      <c r="A959" s="1">
        <v>0.51031250000000772</v>
      </c>
      <c r="B959" s="2" t="s">
        <v>36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3.08</v>
      </c>
      <c r="H959" s="2" t="s">
        <v>12</v>
      </c>
    </row>
    <row r="960" spans="1:8" x14ac:dyDescent="0.3">
      <c r="A960" s="1">
        <v>0.51035879629630398</v>
      </c>
      <c r="B960" s="2" t="s">
        <v>36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3.08</v>
      </c>
      <c r="H960" s="2" t="s">
        <v>12</v>
      </c>
    </row>
    <row r="961" spans="1:8" x14ac:dyDescent="0.3">
      <c r="A961" s="1">
        <v>0.5104166666666744</v>
      </c>
      <c r="B961" s="2" t="s">
        <v>36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</v>
      </c>
      <c r="H961" s="2" t="s">
        <v>12</v>
      </c>
    </row>
    <row r="962" spans="1:8" x14ac:dyDescent="0.3">
      <c r="A962" s="1">
        <v>0.51046296296297067</v>
      </c>
      <c r="B962" s="2" t="s">
        <v>36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</v>
      </c>
      <c r="H962" s="2" t="s">
        <v>12</v>
      </c>
    </row>
    <row r="963" spans="1:8" x14ac:dyDescent="0.3">
      <c r="A963" s="1">
        <v>0.51052083333334108</v>
      </c>
      <c r="B963" s="2" t="s">
        <v>36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3.08</v>
      </c>
      <c r="H963" s="2" t="s">
        <v>12</v>
      </c>
    </row>
    <row r="964" spans="1:8" x14ac:dyDescent="0.3">
      <c r="A964" s="1">
        <v>0.51056712962963735</v>
      </c>
      <c r="B964" s="2" t="s">
        <v>36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3.08</v>
      </c>
      <c r="H964" s="2" t="s">
        <v>12</v>
      </c>
    </row>
    <row r="965" spans="1:8" x14ac:dyDescent="0.3">
      <c r="A965" s="1">
        <v>0.51062500000000777</v>
      </c>
      <c r="B965" s="2" t="s">
        <v>36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3.08</v>
      </c>
      <c r="H965" s="2" t="s">
        <v>12</v>
      </c>
    </row>
    <row r="966" spans="1:8" x14ac:dyDescent="0.3">
      <c r="A966" s="1">
        <v>0.51067129629630403</v>
      </c>
      <c r="B966" s="2" t="s">
        <v>36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3.09</v>
      </c>
      <c r="H966" s="2" t="s">
        <v>12</v>
      </c>
    </row>
    <row r="967" spans="1:8" x14ac:dyDescent="0.3">
      <c r="A967" s="1">
        <v>0.51072916666667445</v>
      </c>
      <c r="B967" s="2" t="s">
        <v>36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</v>
      </c>
      <c r="H967" s="2" t="s">
        <v>12</v>
      </c>
    </row>
    <row r="968" spans="1:8" x14ac:dyDescent="0.3">
      <c r="A968" s="1">
        <v>0.51077546296297072</v>
      </c>
      <c r="B968" s="2" t="s">
        <v>36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3.08</v>
      </c>
      <c r="H968" s="2" t="s">
        <v>12</v>
      </c>
    </row>
    <row r="969" spans="1:8" x14ac:dyDescent="0.3">
      <c r="A969" s="1">
        <v>0.51083333333334113</v>
      </c>
      <c r="B969" s="2" t="s">
        <v>36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3.08</v>
      </c>
      <c r="H969" s="2" t="s">
        <v>12</v>
      </c>
    </row>
    <row r="970" spans="1:8" x14ac:dyDescent="0.3">
      <c r="A970" s="1">
        <v>0.5108796296296374</v>
      </c>
      <c r="B970" s="2" t="s">
        <v>36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3.08</v>
      </c>
      <c r="H970" s="2" t="s">
        <v>12</v>
      </c>
    </row>
    <row r="971" spans="1:8" x14ac:dyDescent="0.3">
      <c r="A971" s="1">
        <v>0.51093750000000782</v>
      </c>
      <c r="B971" s="2" t="s">
        <v>36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3.09</v>
      </c>
      <c r="H971" s="2" t="s">
        <v>12</v>
      </c>
    </row>
    <row r="972" spans="1:8" x14ac:dyDescent="0.3">
      <c r="A972" s="1">
        <v>0.51098379629630408</v>
      </c>
      <c r="B972" s="2" t="s">
        <v>36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</v>
      </c>
      <c r="H972" s="2" t="s">
        <v>12</v>
      </c>
    </row>
    <row r="973" spans="1:8" x14ac:dyDescent="0.3">
      <c r="A973" s="1">
        <v>0.5110416666666745</v>
      </c>
      <c r="B973" s="2" t="s">
        <v>36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3.08</v>
      </c>
      <c r="H973" s="2" t="s">
        <v>12</v>
      </c>
    </row>
    <row r="974" spans="1:8" x14ac:dyDescent="0.3">
      <c r="A974" s="1">
        <v>0.51108796296297077</v>
      </c>
      <c r="B974" s="2" t="s">
        <v>36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3.08</v>
      </c>
      <c r="H974" s="2" t="s">
        <v>12</v>
      </c>
    </row>
    <row r="975" spans="1:8" x14ac:dyDescent="0.3">
      <c r="A975" s="1">
        <v>0.51114583333334118</v>
      </c>
      <c r="B975" s="2" t="s">
        <v>36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3.09</v>
      </c>
      <c r="H975" s="2" t="s">
        <v>12</v>
      </c>
    </row>
    <row r="976" spans="1:8" x14ac:dyDescent="0.3">
      <c r="A976" s="1">
        <v>0.51119212962963745</v>
      </c>
      <c r="B976" s="2" t="s">
        <v>36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3.09</v>
      </c>
      <c r="H976" s="2" t="s">
        <v>12</v>
      </c>
    </row>
    <row r="977" spans="1:8" x14ac:dyDescent="0.3">
      <c r="A977" s="1">
        <v>0.51125000000000786</v>
      </c>
      <c r="B977" s="2" t="s">
        <v>36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3.09</v>
      </c>
      <c r="H977" s="2" t="s">
        <v>12</v>
      </c>
    </row>
    <row r="978" spans="1:8" x14ac:dyDescent="0.3">
      <c r="A978" s="1">
        <v>0.51129629629630413</v>
      </c>
      <c r="B978" s="2" t="s">
        <v>36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3.08</v>
      </c>
      <c r="H978" s="2" t="s">
        <v>12</v>
      </c>
    </row>
    <row r="979" spans="1:8" x14ac:dyDescent="0.3">
      <c r="A979" s="1">
        <v>0.51135416666667455</v>
      </c>
      <c r="B979" s="2" t="s">
        <v>36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3.08</v>
      </c>
      <c r="H979" s="2" t="s">
        <v>12</v>
      </c>
    </row>
    <row r="980" spans="1:8" x14ac:dyDescent="0.3">
      <c r="A980" s="1">
        <v>0.51140046296297081</v>
      </c>
      <c r="B980" s="2" t="s">
        <v>36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3.09</v>
      </c>
      <c r="H980" s="2" t="s">
        <v>12</v>
      </c>
    </row>
    <row r="981" spans="1:8" x14ac:dyDescent="0.3">
      <c r="A981" s="1">
        <v>0.51145833333334123</v>
      </c>
      <c r="B981" s="2" t="s">
        <v>36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</v>
      </c>
      <c r="H981" s="2" t="s">
        <v>12</v>
      </c>
    </row>
    <row r="982" spans="1:8" x14ac:dyDescent="0.3">
      <c r="A982" s="1">
        <v>0.5115046296296375</v>
      </c>
      <c r="B982" s="2" t="s">
        <v>36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3.09</v>
      </c>
      <c r="H982" s="2" t="s">
        <v>12</v>
      </c>
    </row>
    <row r="983" spans="1:8" x14ac:dyDescent="0.3">
      <c r="A983" s="1">
        <v>0.51156250000000791</v>
      </c>
      <c r="B983" s="2" t="s">
        <v>36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3.08</v>
      </c>
      <c r="H983" s="2" t="s">
        <v>12</v>
      </c>
    </row>
    <row r="984" spans="1:8" x14ac:dyDescent="0.3">
      <c r="A984" s="1">
        <v>0.51160879629630418</v>
      </c>
      <c r="B984" s="2" t="s">
        <v>36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3.08</v>
      </c>
      <c r="H984" s="2" t="s">
        <v>12</v>
      </c>
    </row>
    <row r="985" spans="1:8" x14ac:dyDescent="0.3">
      <c r="A985" s="1">
        <v>0.5116666666666746</v>
      </c>
      <c r="B985" s="2" t="s">
        <v>36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</v>
      </c>
      <c r="H985" s="2" t="s">
        <v>12</v>
      </c>
    </row>
    <row r="986" spans="1:8" x14ac:dyDescent="0.3">
      <c r="A986" s="1">
        <v>0.51171296296297086</v>
      </c>
      <c r="B986" s="2" t="s">
        <v>36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3.09</v>
      </c>
      <c r="H986" s="2" t="s">
        <v>12</v>
      </c>
    </row>
    <row r="987" spans="1:8" x14ac:dyDescent="0.3">
      <c r="A987" s="1">
        <v>0.51177083333334128</v>
      </c>
      <c r="B987" s="2" t="s">
        <v>36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3.08</v>
      </c>
      <c r="H987" s="2" t="s">
        <v>12</v>
      </c>
    </row>
    <row r="988" spans="1:8" x14ac:dyDescent="0.3">
      <c r="A988" s="1">
        <v>0.51181712962963755</v>
      </c>
      <c r="B988" s="2" t="s">
        <v>36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3.08</v>
      </c>
      <c r="H988" s="2" t="s">
        <v>12</v>
      </c>
    </row>
    <row r="989" spans="1:8" x14ac:dyDescent="0.3">
      <c r="A989" s="1">
        <v>0.51187500000000796</v>
      </c>
      <c r="B989" s="2" t="s">
        <v>36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3.08</v>
      </c>
      <c r="H989" s="2" t="s">
        <v>12</v>
      </c>
    </row>
    <row r="990" spans="1:8" x14ac:dyDescent="0.3">
      <c r="A990" s="1">
        <v>0.51192129629630423</v>
      </c>
      <c r="B990" s="2" t="s">
        <v>36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</v>
      </c>
      <c r="H990" s="2" t="s">
        <v>12</v>
      </c>
    </row>
    <row r="991" spans="1:8" x14ac:dyDescent="0.3">
      <c r="A991" s="1">
        <v>0.51197916666667465</v>
      </c>
      <c r="B991" s="2" t="s">
        <v>36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3.09</v>
      </c>
      <c r="H991" s="2" t="s">
        <v>12</v>
      </c>
    </row>
    <row r="992" spans="1:8" x14ac:dyDescent="0.3">
      <c r="A992" s="1">
        <v>0.51202546296297091</v>
      </c>
      <c r="B992" s="2" t="s">
        <v>36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3.08</v>
      </c>
      <c r="H992" s="2" t="s">
        <v>12</v>
      </c>
    </row>
    <row r="993" spans="1:8" x14ac:dyDescent="0.3">
      <c r="A993" s="1">
        <v>0.51208333333334133</v>
      </c>
      <c r="B993" s="2" t="s">
        <v>36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3.08</v>
      </c>
      <c r="H993" s="2" t="s">
        <v>12</v>
      </c>
    </row>
    <row r="994" spans="1:8" x14ac:dyDescent="0.3">
      <c r="A994" s="1">
        <v>0.51212962962963759</v>
      </c>
      <c r="B994" s="2" t="s">
        <v>36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3.08</v>
      </c>
      <c r="H994" s="2" t="s">
        <v>12</v>
      </c>
    </row>
    <row r="995" spans="1:8" x14ac:dyDescent="0.3">
      <c r="A995" s="1">
        <v>0.51218750000000801</v>
      </c>
      <c r="B995" s="2" t="s">
        <v>36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3.09</v>
      </c>
      <c r="H995" s="2" t="s">
        <v>12</v>
      </c>
    </row>
    <row r="996" spans="1:8" x14ac:dyDescent="0.3">
      <c r="A996" s="1">
        <v>0.51223379629630428</v>
      </c>
      <c r="B996" s="2" t="s">
        <v>36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3.09</v>
      </c>
      <c r="H996" s="2" t="s">
        <v>12</v>
      </c>
    </row>
    <row r="997" spans="1:8" x14ac:dyDescent="0.3">
      <c r="A997" s="1">
        <v>0.51229166666667469</v>
      </c>
      <c r="B997" s="2" t="s">
        <v>36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3.08</v>
      </c>
      <c r="H997" s="2" t="s">
        <v>12</v>
      </c>
    </row>
    <row r="998" spans="1:8" x14ac:dyDescent="0.3">
      <c r="A998" s="1">
        <v>0.51233796296297096</v>
      </c>
      <c r="B998" s="2" t="s">
        <v>36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3.08</v>
      </c>
      <c r="H998" s="2" t="s">
        <v>12</v>
      </c>
    </row>
    <row r="999" spans="1:8" x14ac:dyDescent="0.3">
      <c r="A999" s="1">
        <v>0.51239583333334138</v>
      </c>
      <c r="B999" s="2" t="s">
        <v>36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3.08</v>
      </c>
      <c r="H999" s="2" t="s">
        <v>12</v>
      </c>
    </row>
    <row r="1000" spans="1:8" x14ac:dyDescent="0.3">
      <c r="A1000" s="1">
        <v>0.51244212962963764</v>
      </c>
      <c r="B1000" s="2" t="s">
        <v>36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3.09</v>
      </c>
      <c r="H1000" s="2" t="s">
        <v>12</v>
      </c>
    </row>
    <row r="1001" spans="1:8" x14ac:dyDescent="0.3">
      <c r="A1001" s="1">
        <v>0.51250000000000806</v>
      </c>
      <c r="B1001" s="2" t="s">
        <v>36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</v>
      </c>
      <c r="H1001" s="2" t="s">
        <v>12</v>
      </c>
    </row>
    <row r="1002" spans="1:8" x14ac:dyDescent="0.3">
      <c r="A1002" s="1">
        <v>0.51254629629630433</v>
      </c>
      <c r="B1002" s="2" t="s">
        <v>36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3.08</v>
      </c>
      <c r="H1002" s="2" t="s">
        <v>12</v>
      </c>
    </row>
    <row r="1003" spans="1:8" x14ac:dyDescent="0.3">
      <c r="A1003" s="1">
        <v>0.51260416666667474</v>
      </c>
      <c r="B1003" s="2" t="s">
        <v>36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3.08</v>
      </c>
      <c r="H1003" s="2" t="s">
        <v>12</v>
      </c>
    </row>
    <row r="1004" spans="1:8" x14ac:dyDescent="0.3">
      <c r="A1004" s="1">
        <v>0.51265046296297101</v>
      </c>
      <c r="B1004" s="2" t="s">
        <v>36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3.09</v>
      </c>
      <c r="H1004" s="2" t="s">
        <v>12</v>
      </c>
    </row>
    <row r="1005" spans="1:8" x14ac:dyDescent="0.3">
      <c r="A1005" s="1">
        <v>0.51270833333334143</v>
      </c>
      <c r="B1005" s="2" t="s">
        <v>36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3.09</v>
      </c>
      <c r="H1005" s="2" t="s">
        <v>12</v>
      </c>
    </row>
    <row r="1006" spans="1:8" x14ac:dyDescent="0.3">
      <c r="A1006" s="1">
        <v>0.51275462962963769</v>
      </c>
      <c r="B1006" s="2" t="s">
        <v>36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3.09</v>
      </c>
      <c r="H1006" s="2" t="s">
        <v>12</v>
      </c>
    </row>
    <row r="1007" spans="1:8" x14ac:dyDescent="0.3">
      <c r="A1007" s="1">
        <v>0.51281250000000811</v>
      </c>
      <c r="B1007" s="2" t="s">
        <v>36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3.08</v>
      </c>
      <c r="H1007" s="2" t="s">
        <v>12</v>
      </c>
    </row>
    <row r="1008" spans="1:8" x14ac:dyDescent="0.3">
      <c r="A1008" s="1">
        <v>0.51285879629630438</v>
      </c>
      <c r="B1008" s="2" t="s">
        <v>36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3.08</v>
      </c>
      <c r="H1008" s="2" t="s">
        <v>12</v>
      </c>
    </row>
    <row r="1009" spans="1:8" x14ac:dyDescent="0.3">
      <c r="A1009" s="1">
        <v>0.51291666666667479</v>
      </c>
      <c r="B1009" s="2" t="s">
        <v>36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3.09</v>
      </c>
      <c r="H1009" s="2" t="s">
        <v>12</v>
      </c>
    </row>
    <row r="1010" spans="1:8" x14ac:dyDescent="0.3">
      <c r="A1010" s="1">
        <v>0.51296296296297106</v>
      </c>
      <c r="B1010" s="2" t="s">
        <v>36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3.09</v>
      </c>
      <c r="H1010" s="2" t="s">
        <v>12</v>
      </c>
    </row>
    <row r="1011" spans="1:8" x14ac:dyDescent="0.3">
      <c r="A1011" s="1">
        <v>0.51302083333334147</v>
      </c>
      <c r="B1011" s="2" t="s">
        <v>36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3.08</v>
      </c>
      <c r="H1011" s="2" t="s">
        <v>12</v>
      </c>
    </row>
    <row r="1012" spans="1:8" x14ac:dyDescent="0.3">
      <c r="A1012" s="1">
        <v>0.51306712962963774</v>
      </c>
      <c r="B1012" s="2" t="s">
        <v>36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3.08</v>
      </c>
      <c r="H1012" s="2" t="s">
        <v>12</v>
      </c>
    </row>
    <row r="1013" spans="1:8" x14ac:dyDescent="0.3">
      <c r="A1013" s="1">
        <v>0.51312500000000816</v>
      </c>
      <c r="B1013" s="2" t="s">
        <v>36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3.08</v>
      </c>
      <c r="H1013" s="2" t="s">
        <v>12</v>
      </c>
    </row>
    <row r="1014" spans="1:8" x14ac:dyDescent="0.3">
      <c r="A1014" s="1">
        <v>0.51317129629630442</v>
      </c>
      <c r="B1014" s="2" t="s">
        <v>36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</v>
      </c>
      <c r="H1014" s="2" t="s">
        <v>12</v>
      </c>
    </row>
    <row r="1015" spans="1:8" x14ac:dyDescent="0.3">
      <c r="A1015" s="1">
        <v>0.51322916666667484</v>
      </c>
      <c r="B1015" s="2" t="s">
        <v>36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3.09</v>
      </c>
      <c r="H1015" s="2" t="s">
        <v>12</v>
      </c>
    </row>
    <row r="1016" spans="1:8" x14ac:dyDescent="0.3">
      <c r="A1016" s="1">
        <v>0.51327546296297111</v>
      </c>
      <c r="B1016" s="2" t="s">
        <v>36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3.08</v>
      </c>
      <c r="H1016" s="2" t="s">
        <v>12</v>
      </c>
    </row>
    <row r="1017" spans="1:8" x14ac:dyDescent="0.3">
      <c r="A1017" s="1">
        <v>0.51333333333334152</v>
      </c>
      <c r="B1017" s="2" t="s">
        <v>36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3.08</v>
      </c>
      <c r="H1017" s="2" t="s">
        <v>12</v>
      </c>
    </row>
    <row r="1018" spans="1:8" x14ac:dyDescent="0.3">
      <c r="A1018" s="1">
        <v>0.51337962962963779</v>
      </c>
      <c r="B1018" s="2" t="s">
        <v>36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3.08</v>
      </c>
      <c r="H1018" s="2" t="s">
        <v>12</v>
      </c>
    </row>
    <row r="1019" spans="1:8" x14ac:dyDescent="0.3">
      <c r="A1019" s="1">
        <v>0.51343750000000821</v>
      </c>
      <c r="B1019" s="2" t="s">
        <v>36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3.09</v>
      </c>
      <c r="H1019" s="2" t="s">
        <v>12</v>
      </c>
    </row>
    <row r="1020" spans="1:8" x14ac:dyDescent="0.3">
      <c r="A1020" s="1">
        <v>0.51348379629630447</v>
      </c>
      <c r="B1020" s="2" t="s">
        <v>36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3.09</v>
      </c>
      <c r="H1020" s="2" t="s">
        <v>12</v>
      </c>
    </row>
    <row r="1021" spans="1:8" x14ac:dyDescent="0.3">
      <c r="A1021" s="1">
        <v>0.51354166666667489</v>
      </c>
      <c r="B1021" s="2" t="s">
        <v>36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3.08</v>
      </c>
      <c r="H1021" s="2" t="s">
        <v>12</v>
      </c>
    </row>
    <row r="1022" spans="1:8" x14ac:dyDescent="0.3">
      <c r="A1022" s="1">
        <v>0.51358796296297116</v>
      </c>
      <c r="B1022" s="2" t="s">
        <v>36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3.08</v>
      </c>
      <c r="H1022" s="2" t="s">
        <v>12</v>
      </c>
    </row>
    <row r="1023" spans="1:8" x14ac:dyDescent="0.3">
      <c r="A1023" s="1">
        <v>0.51364583333334157</v>
      </c>
      <c r="B1023" s="2" t="s">
        <v>36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3.08</v>
      </c>
      <c r="H1023" s="2" t="s">
        <v>12</v>
      </c>
    </row>
    <row r="1024" spans="1:8" x14ac:dyDescent="0.3">
      <c r="A1024" s="1">
        <v>0.51369212962963784</v>
      </c>
      <c r="B1024" s="2" t="s">
        <v>36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3.09</v>
      </c>
      <c r="H1024" s="2" t="s">
        <v>12</v>
      </c>
    </row>
    <row r="1025" spans="1:8" x14ac:dyDescent="0.3">
      <c r="A1025" s="1">
        <v>0.51375000000000826</v>
      </c>
      <c r="B1025" s="2" t="s">
        <v>36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3.09</v>
      </c>
      <c r="H1025" s="2" t="s">
        <v>12</v>
      </c>
    </row>
    <row r="1026" spans="1:8" x14ac:dyDescent="0.3">
      <c r="A1026" s="1">
        <v>0.51379629629630452</v>
      </c>
      <c r="B1026" s="2" t="s">
        <v>36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3.08</v>
      </c>
      <c r="H1026" s="2" t="s">
        <v>12</v>
      </c>
    </row>
    <row r="1027" spans="1:8" x14ac:dyDescent="0.3">
      <c r="A1027" s="1">
        <v>0.51385416666667494</v>
      </c>
      <c r="B1027" s="2" t="s">
        <v>36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3.08</v>
      </c>
      <c r="H1027" s="2" t="s">
        <v>12</v>
      </c>
    </row>
    <row r="1028" spans="1:8" x14ac:dyDescent="0.3">
      <c r="A1028" s="1">
        <v>0.51390046296297121</v>
      </c>
      <c r="B1028" s="2" t="s">
        <v>36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3.08</v>
      </c>
      <c r="H1028" s="2" t="s">
        <v>12</v>
      </c>
    </row>
    <row r="1029" spans="1:8" x14ac:dyDescent="0.3">
      <c r="A1029" s="1">
        <v>0.51395833333334162</v>
      </c>
      <c r="B1029" s="2" t="s">
        <v>36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3.09</v>
      </c>
      <c r="H1029" s="2" t="s">
        <v>12</v>
      </c>
    </row>
    <row r="1030" spans="1:8" x14ac:dyDescent="0.3">
      <c r="A1030" s="1">
        <v>0.51400462962963789</v>
      </c>
      <c r="B1030" s="2" t="s">
        <v>36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3.09</v>
      </c>
      <c r="H1030" s="2" t="s">
        <v>12</v>
      </c>
    </row>
    <row r="1031" spans="1:8" x14ac:dyDescent="0.3">
      <c r="A1031" s="1">
        <v>0.5140625000000083</v>
      </c>
      <c r="B1031" s="2" t="s">
        <v>36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3.08</v>
      </c>
      <c r="H1031" s="2" t="s">
        <v>12</v>
      </c>
    </row>
    <row r="1032" spans="1:8" x14ac:dyDescent="0.3">
      <c r="A1032" s="1">
        <v>0.51410879629630457</v>
      </c>
      <c r="B1032" s="2" t="s">
        <v>36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3.08</v>
      </c>
      <c r="H1032" s="2" t="s">
        <v>12</v>
      </c>
    </row>
    <row r="1033" spans="1:8" x14ac:dyDescent="0.3">
      <c r="A1033" s="1">
        <v>0.51416666666667499</v>
      </c>
      <c r="B1033" s="2" t="s">
        <v>36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3.09</v>
      </c>
      <c r="H1033" s="2" t="s">
        <v>12</v>
      </c>
    </row>
    <row r="1034" spans="1:8" x14ac:dyDescent="0.3">
      <c r="A1034" s="1">
        <v>0.51421296296297125</v>
      </c>
      <c r="B1034" s="2" t="s">
        <v>36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3.09</v>
      </c>
      <c r="H1034" s="2" t="s">
        <v>12</v>
      </c>
    </row>
    <row r="1035" spans="1:8" x14ac:dyDescent="0.3">
      <c r="A1035" s="1">
        <v>0.51427083333334167</v>
      </c>
      <c r="B1035" s="2" t="s">
        <v>36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3.08</v>
      </c>
      <c r="H1035" s="2" t="s">
        <v>12</v>
      </c>
    </row>
    <row r="1036" spans="1:8" x14ac:dyDescent="0.3">
      <c r="A1036" s="1">
        <v>0.51431712962963794</v>
      </c>
      <c r="B1036" s="2" t="s">
        <v>36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3.08</v>
      </c>
      <c r="H1036" s="2" t="s">
        <v>12</v>
      </c>
    </row>
    <row r="1037" spans="1:8" x14ac:dyDescent="0.3">
      <c r="A1037" s="1">
        <v>0.51437500000000835</v>
      </c>
      <c r="B1037" s="2" t="s">
        <v>36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3.08</v>
      </c>
      <c r="H1037" s="2" t="s">
        <v>12</v>
      </c>
    </row>
    <row r="1038" spans="1:8" x14ac:dyDescent="0.3">
      <c r="A1038" s="1">
        <v>0.51442129629630462</v>
      </c>
      <c r="B1038" s="2" t="s">
        <v>36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3.09</v>
      </c>
      <c r="H1038" s="2" t="s">
        <v>12</v>
      </c>
    </row>
    <row r="1039" spans="1:8" x14ac:dyDescent="0.3">
      <c r="A1039" s="1">
        <v>0.51447916666667504</v>
      </c>
      <c r="B1039" s="2" t="s">
        <v>36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3.09</v>
      </c>
      <c r="H1039" s="2" t="s">
        <v>12</v>
      </c>
    </row>
    <row r="1040" spans="1:8" x14ac:dyDescent="0.3">
      <c r="A1040" s="1">
        <v>0.5145254629629713</v>
      </c>
      <c r="B1040" s="2" t="s">
        <v>36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3.08</v>
      </c>
      <c r="H1040" s="2" t="s">
        <v>12</v>
      </c>
    </row>
    <row r="1041" spans="1:8" x14ac:dyDescent="0.3">
      <c r="A1041" s="1">
        <v>0.51458333333334172</v>
      </c>
      <c r="B1041" s="2" t="s">
        <v>36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3.08</v>
      </c>
      <c r="H1041" s="2" t="s">
        <v>12</v>
      </c>
    </row>
    <row r="1042" spans="1:8" x14ac:dyDescent="0.3">
      <c r="A1042" s="1">
        <v>0.51462962962963799</v>
      </c>
      <c r="B1042" s="2" t="s">
        <v>36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3.08</v>
      </c>
      <c r="H1042" s="2" t="s">
        <v>12</v>
      </c>
    </row>
    <row r="1043" spans="1:8" x14ac:dyDescent="0.3">
      <c r="A1043" s="1">
        <v>0.5146875000000084</v>
      </c>
      <c r="B1043" s="2" t="s">
        <v>36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</v>
      </c>
      <c r="H1043" s="2" t="s">
        <v>12</v>
      </c>
    </row>
    <row r="1044" spans="1:8" x14ac:dyDescent="0.3">
      <c r="A1044" s="1">
        <v>0.51473379629630467</v>
      </c>
      <c r="B1044" s="2" t="s">
        <v>36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3.09</v>
      </c>
      <c r="H1044" s="2" t="s">
        <v>12</v>
      </c>
    </row>
    <row r="1045" spans="1:8" x14ac:dyDescent="0.3">
      <c r="A1045" s="1">
        <v>0.51479166666667509</v>
      </c>
      <c r="B1045" s="2" t="s">
        <v>36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3.08</v>
      </c>
      <c r="H1045" s="2" t="s">
        <v>12</v>
      </c>
    </row>
    <row r="1046" spans="1:8" x14ac:dyDescent="0.3">
      <c r="A1046" s="1">
        <v>0.51483796296297135</v>
      </c>
      <c r="B1046" s="2" t="s">
        <v>36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3.08</v>
      </c>
      <c r="H1046" s="2" t="s">
        <v>12</v>
      </c>
    </row>
    <row r="1047" spans="1:8" x14ac:dyDescent="0.3">
      <c r="A1047" s="1">
        <v>0.51489583333334177</v>
      </c>
      <c r="B1047" s="2" t="s">
        <v>36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3.08</v>
      </c>
      <c r="H1047" s="2" t="s">
        <v>12</v>
      </c>
    </row>
    <row r="1048" spans="1:8" x14ac:dyDescent="0.3">
      <c r="A1048" s="1">
        <v>0.51494212962963803</v>
      </c>
      <c r="B1048" s="2" t="s">
        <v>36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3.09</v>
      </c>
      <c r="H1048" s="2" t="s">
        <v>12</v>
      </c>
    </row>
    <row r="1049" spans="1:8" x14ac:dyDescent="0.3">
      <c r="A1049" s="1">
        <v>0.51500000000000845</v>
      </c>
      <c r="B1049" s="2" t="s">
        <v>36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</v>
      </c>
      <c r="H1049" s="2" t="s">
        <v>12</v>
      </c>
    </row>
    <row r="1050" spans="1:8" x14ac:dyDescent="0.3">
      <c r="A1050" s="1">
        <v>0.51504629629630472</v>
      </c>
      <c r="B1050" s="2" t="s">
        <v>36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3.08</v>
      </c>
      <c r="H1050" s="2" t="s">
        <v>12</v>
      </c>
    </row>
    <row r="1051" spans="1:8" x14ac:dyDescent="0.3">
      <c r="A1051" s="1">
        <v>0.51510416666667513</v>
      </c>
      <c r="B1051" s="2" t="s">
        <v>36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3.08</v>
      </c>
      <c r="H1051" s="2" t="s">
        <v>12</v>
      </c>
    </row>
    <row r="1052" spans="1:8" x14ac:dyDescent="0.3">
      <c r="A1052" s="1">
        <v>0.5151504629629714</v>
      </c>
      <c r="B1052" s="2" t="s">
        <v>36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3.08</v>
      </c>
      <c r="H1052" s="2" t="s">
        <v>12</v>
      </c>
    </row>
    <row r="1053" spans="1:8" x14ac:dyDescent="0.3">
      <c r="A1053" s="1">
        <v>0.51520833333334182</v>
      </c>
      <c r="B1053" s="2" t="s">
        <v>36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3.09</v>
      </c>
      <c r="H1053" s="2" t="s">
        <v>12</v>
      </c>
    </row>
    <row r="1054" spans="1:8" x14ac:dyDescent="0.3">
      <c r="A1054" s="1">
        <v>0.51525462962963808</v>
      </c>
      <c r="B1054" s="2" t="s">
        <v>36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3.09</v>
      </c>
      <c r="H1054" s="2" t="s">
        <v>12</v>
      </c>
    </row>
    <row r="1055" spans="1:8" x14ac:dyDescent="0.3">
      <c r="A1055" s="1">
        <v>0.5153125000000085</v>
      </c>
      <c r="B1055" s="2" t="s">
        <v>36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3.08</v>
      </c>
      <c r="H1055" s="2" t="s">
        <v>12</v>
      </c>
    </row>
    <row r="1056" spans="1:8" x14ac:dyDescent="0.3">
      <c r="A1056" s="1">
        <v>0.51535879629630477</v>
      </c>
      <c r="B1056" s="2" t="s">
        <v>36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3.08</v>
      </c>
      <c r="H1056" s="2" t="s">
        <v>12</v>
      </c>
    </row>
    <row r="1057" spans="1:8" x14ac:dyDescent="0.3">
      <c r="A1057" s="1">
        <v>0.51541666666667518</v>
      </c>
      <c r="B1057" s="2" t="s">
        <v>36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3.08</v>
      </c>
      <c r="H1057" s="2" t="s">
        <v>12</v>
      </c>
    </row>
    <row r="1058" spans="1:8" x14ac:dyDescent="0.3">
      <c r="A1058" s="1">
        <v>0.51546296296297145</v>
      </c>
      <c r="B1058" s="2" t="s">
        <v>36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3.09</v>
      </c>
      <c r="H1058" s="2" t="s">
        <v>12</v>
      </c>
    </row>
    <row r="1059" spans="1:8" x14ac:dyDescent="0.3">
      <c r="A1059" s="1">
        <v>0.51552083333334187</v>
      </c>
      <c r="B1059" s="2" t="s">
        <v>36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3.09</v>
      </c>
      <c r="H1059" s="2" t="s">
        <v>12</v>
      </c>
    </row>
    <row r="1060" spans="1:8" x14ac:dyDescent="0.3">
      <c r="A1060" s="1">
        <v>0.51556712962963813</v>
      </c>
      <c r="B1060" s="2" t="s">
        <v>36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3.08</v>
      </c>
      <c r="H1060" s="2" t="s">
        <v>12</v>
      </c>
    </row>
    <row r="1061" spans="1:8" x14ac:dyDescent="0.3">
      <c r="A1061" s="1">
        <v>0.51562500000000855</v>
      </c>
      <c r="B1061" s="2" t="s">
        <v>36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3.08</v>
      </c>
      <c r="H1061" s="2" t="s">
        <v>12</v>
      </c>
    </row>
    <row r="1062" spans="1:8" x14ac:dyDescent="0.3">
      <c r="A1062" s="1">
        <v>0.51567129629630482</v>
      </c>
      <c r="B1062" s="2" t="s">
        <v>36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3.09</v>
      </c>
      <c r="H1062" s="2" t="s">
        <v>12</v>
      </c>
    </row>
    <row r="1063" spans="1:8" x14ac:dyDescent="0.3">
      <c r="A1063" s="1">
        <v>0.51572916666667523</v>
      </c>
      <c r="B1063" s="2" t="s">
        <v>36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3.09</v>
      </c>
      <c r="H1063" s="2" t="s">
        <v>12</v>
      </c>
    </row>
    <row r="1064" spans="1:8" x14ac:dyDescent="0.3">
      <c r="A1064" s="1">
        <v>0.5157754629629715</v>
      </c>
      <c r="B1064" s="2" t="s">
        <v>36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3.09</v>
      </c>
      <c r="H1064" s="2" t="s">
        <v>12</v>
      </c>
    </row>
    <row r="1065" spans="1:8" x14ac:dyDescent="0.3">
      <c r="A1065" s="1">
        <v>0.51583333333334191</v>
      </c>
      <c r="B1065" s="2" t="s">
        <v>36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3.08</v>
      </c>
      <c r="H1065" s="2" t="s">
        <v>12</v>
      </c>
    </row>
    <row r="1066" spans="1:8" x14ac:dyDescent="0.3">
      <c r="A1066" s="1">
        <v>0.51587962962963818</v>
      </c>
      <c r="B1066" s="2" t="s">
        <v>36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3.08</v>
      </c>
      <c r="H1066" s="2" t="s">
        <v>12</v>
      </c>
    </row>
    <row r="1067" spans="1:8" x14ac:dyDescent="0.3">
      <c r="A1067" s="1">
        <v>0.5159375000000086</v>
      </c>
      <c r="B1067" s="2" t="s">
        <v>36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3.09</v>
      </c>
      <c r="H1067" s="2" t="s">
        <v>12</v>
      </c>
    </row>
    <row r="1068" spans="1:8" x14ac:dyDescent="0.3">
      <c r="A1068" s="1">
        <v>0.51598379629630486</v>
      </c>
      <c r="B1068" s="2" t="s">
        <v>36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</v>
      </c>
      <c r="H1068" s="2" t="s">
        <v>12</v>
      </c>
    </row>
    <row r="1069" spans="1:8" x14ac:dyDescent="0.3">
      <c r="A1069" s="1">
        <v>0.51604166666667528</v>
      </c>
      <c r="B1069" s="2" t="s">
        <v>36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3.08</v>
      </c>
      <c r="H1069" s="2" t="s">
        <v>12</v>
      </c>
    </row>
    <row r="1070" spans="1:8" x14ac:dyDescent="0.3">
      <c r="A1070" s="1">
        <v>0.51608796296297155</v>
      </c>
      <c r="B1070" s="2" t="s">
        <v>36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3.08</v>
      </c>
      <c r="H1070" s="2" t="s">
        <v>12</v>
      </c>
    </row>
    <row r="1071" spans="1:8" x14ac:dyDescent="0.3">
      <c r="A1071" s="1">
        <v>0.51614583333334196</v>
      </c>
      <c r="B1071" s="2" t="s">
        <v>36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3.08</v>
      </c>
      <c r="H1071" s="2" t="s">
        <v>12</v>
      </c>
    </row>
    <row r="1072" spans="1:8" x14ac:dyDescent="0.3">
      <c r="A1072" s="1">
        <v>0.51619212962963823</v>
      </c>
      <c r="B1072" s="2" t="s">
        <v>36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</v>
      </c>
      <c r="H1072" s="2" t="s">
        <v>12</v>
      </c>
    </row>
    <row r="1073" spans="1:8" x14ac:dyDescent="0.3">
      <c r="A1073" s="1">
        <v>0.51625000000000865</v>
      </c>
      <c r="B1073" s="2" t="s">
        <v>36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3.09</v>
      </c>
      <c r="H1073" s="2" t="s">
        <v>12</v>
      </c>
    </row>
    <row r="1074" spans="1:8" x14ac:dyDescent="0.3">
      <c r="A1074" s="1">
        <v>0.51629629629630491</v>
      </c>
      <c r="B1074" s="2" t="s">
        <v>36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3.08</v>
      </c>
      <c r="H1074" s="2" t="s">
        <v>12</v>
      </c>
    </row>
    <row r="1075" spans="1:8" x14ac:dyDescent="0.3">
      <c r="A1075" s="1">
        <v>0.51635416666667533</v>
      </c>
      <c r="B1075" s="2" t="s">
        <v>36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3.08</v>
      </c>
      <c r="H1075" s="2" t="s">
        <v>12</v>
      </c>
    </row>
    <row r="1076" spans="1:8" x14ac:dyDescent="0.3">
      <c r="A1076" s="1">
        <v>0.5164004629629716</v>
      </c>
      <c r="B1076" s="2" t="s">
        <v>36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3.08</v>
      </c>
      <c r="H1076" s="2" t="s">
        <v>12</v>
      </c>
    </row>
    <row r="1077" spans="1:8" x14ac:dyDescent="0.3">
      <c r="A1077" s="1">
        <v>0.51645833333334201</v>
      </c>
      <c r="B1077" s="2" t="s">
        <v>36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3.09</v>
      </c>
      <c r="H1077" s="2" t="s">
        <v>12</v>
      </c>
    </row>
    <row r="1078" spans="1:8" x14ac:dyDescent="0.3">
      <c r="A1078" s="1">
        <v>0.51650462962963828</v>
      </c>
      <c r="B1078" s="2" t="s">
        <v>36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</v>
      </c>
      <c r="H1078" s="2" t="s">
        <v>12</v>
      </c>
    </row>
    <row r="1079" spans="1:8" x14ac:dyDescent="0.3">
      <c r="A1079" s="1">
        <v>0.5165625000000087</v>
      </c>
      <c r="B1079" s="2" t="s">
        <v>36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3.08</v>
      </c>
      <c r="H1079" s="2" t="s">
        <v>12</v>
      </c>
    </row>
    <row r="1080" spans="1:8" x14ac:dyDescent="0.3">
      <c r="A1080" s="1">
        <v>0.51660879629630496</v>
      </c>
      <c r="B1080" s="2" t="s">
        <v>36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3.08</v>
      </c>
      <c r="H1080" s="2" t="s">
        <v>12</v>
      </c>
    </row>
    <row r="1081" spans="1:8" x14ac:dyDescent="0.3">
      <c r="A1081" s="1">
        <v>0.51666666666667538</v>
      </c>
      <c r="B1081" s="2" t="s">
        <v>36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3.08</v>
      </c>
      <c r="H1081" s="2" t="s">
        <v>12</v>
      </c>
    </row>
    <row r="1082" spans="1:8" x14ac:dyDescent="0.3">
      <c r="A1082" s="1">
        <v>0.51671296296297164</v>
      </c>
      <c r="B1082" s="2" t="s">
        <v>36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3.09</v>
      </c>
      <c r="H1082" s="2" t="s">
        <v>12</v>
      </c>
    </row>
    <row r="1083" spans="1:8" x14ac:dyDescent="0.3">
      <c r="A1083" s="1">
        <v>0.51677083333334206</v>
      </c>
      <c r="B1083" s="2" t="s">
        <v>36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3.09</v>
      </c>
      <c r="H1083" s="2" t="s">
        <v>12</v>
      </c>
    </row>
    <row r="1084" spans="1:8" x14ac:dyDescent="0.3">
      <c r="A1084" s="1">
        <v>0.51681712962963833</v>
      </c>
      <c r="B1084" s="2" t="s">
        <v>36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3.08</v>
      </c>
      <c r="H1084" s="2" t="s">
        <v>12</v>
      </c>
    </row>
    <row r="1085" spans="1:8" x14ac:dyDescent="0.3">
      <c r="A1085" s="1">
        <v>0.51687500000000874</v>
      </c>
      <c r="B1085" s="2" t="s">
        <v>36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3.08</v>
      </c>
      <c r="H1085" s="2" t="s">
        <v>12</v>
      </c>
    </row>
    <row r="1086" spans="1:8" x14ac:dyDescent="0.3">
      <c r="A1086" s="1">
        <v>0.51692129629630501</v>
      </c>
      <c r="B1086" s="2" t="s">
        <v>36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3.08</v>
      </c>
      <c r="H1086" s="2" t="s">
        <v>12</v>
      </c>
    </row>
    <row r="1087" spans="1:8" x14ac:dyDescent="0.3">
      <c r="A1087" s="1">
        <v>0.51697916666667543</v>
      </c>
      <c r="B1087" s="2" t="s">
        <v>36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3.09</v>
      </c>
      <c r="H1087" s="2" t="s">
        <v>12</v>
      </c>
    </row>
    <row r="1088" spans="1:8" x14ac:dyDescent="0.3">
      <c r="A1088" s="1">
        <v>0.51702546296297169</v>
      </c>
      <c r="B1088" s="2" t="s">
        <v>36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3.09</v>
      </c>
      <c r="H1088" s="2" t="s">
        <v>12</v>
      </c>
    </row>
    <row r="1089" spans="1:8" x14ac:dyDescent="0.3">
      <c r="A1089" s="1">
        <v>0.51708333333334211</v>
      </c>
      <c r="B1089" s="2" t="s">
        <v>36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3.08</v>
      </c>
      <c r="H1089" s="2" t="s">
        <v>12</v>
      </c>
    </row>
    <row r="1090" spans="1:8" x14ac:dyDescent="0.3">
      <c r="A1090" s="1">
        <v>0.51712962962963838</v>
      </c>
      <c r="B1090" s="2" t="s">
        <v>36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3.08</v>
      </c>
      <c r="H1090" s="2" t="s">
        <v>12</v>
      </c>
    </row>
    <row r="1091" spans="1:8" x14ac:dyDescent="0.3">
      <c r="A1091" s="1">
        <v>0.51718750000000879</v>
      </c>
      <c r="B1091" s="2" t="s">
        <v>36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3.09</v>
      </c>
      <c r="H1091" s="2" t="s">
        <v>12</v>
      </c>
    </row>
    <row r="1092" spans="1:8" x14ac:dyDescent="0.3">
      <c r="A1092" s="1">
        <v>0.51723379629630506</v>
      </c>
      <c r="B1092" s="2" t="s">
        <v>36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3.09</v>
      </c>
      <c r="H1092" s="2" t="s">
        <v>12</v>
      </c>
    </row>
    <row r="1093" spans="1:8" x14ac:dyDescent="0.3">
      <c r="A1093" s="1">
        <v>0.51729166666667548</v>
      </c>
      <c r="B1093" s="2" t="s">
        <v>36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3.08</v>
      </c>
      <c r="H1093" s="2" t="s">
        <v>12</v>
      </c>
    </row>
    <row r="1094" spans="1:8" x14ac:dyDescent="0.3">
      <c r="A1094" s="1">
        <v>0.51733796296297174</v>
      </c>
      <c r="B1094" s="2" t="s">
        <v>36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3.08</v>
      </c>
      <c r="H1094" s="2" t="s">
        <v>12</v>
      </c>
    </row>
    <row r="1095" spans="1:8" x14ac:dyDescent="0.3">
      <c r="A1095" s="1">
        <v>0.51739583333334216</v>
      </c>
      <c r="B1095" s="2" t="s">
        <v>36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3.08</v>
      </c>
      <c r="H1095" s="2" t="s">
        <v>12</v>
      </c>
    </row>
    <row r="1096" spans="1:8" x14ac:dyDescent="0.3">
      <c r="A1096" s="1">
        <v>0.51744212962963843</v>
      </c>
      <c r="B1096" s="2" t="s">
        <v>36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3.08</v>
      </c>
      <c r="H1096" s="2" t="s">
        <v>12</v>
      </c>
    </row>
    <row r="1097" spans="1:8" x14ac:dyDescent="0.3">
      <c r="A1097" s="1">
        <v>0.51750000000000884</v>
      </c>
      <c r="B1097" s="2" t="s">
        <v>36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3.09</v>
      </c>
      <c r="H1097" s="2" t="s">
        <v>12</v>
      </c>
    </row>
    <row r="1098" spans="1:8" x14ac:dyDescent="0.3">
      <c r="A1098" s="1">
        <v>0.51754629629630511</v>
      </c>
      <c r="B1098" s="2" t="s">
        <v>36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3.08</v>
      </c>
      <c r="H1098" s="2" t="s">
        <v>12</v>
      </c>
    </row>
    <row r="1099" spans="1:8" x14ac:dyDescent="0.3">
      <c r="A1099" s="1">
        <v>0.51760416666667552</v>
      </c>
      <c r="B1099" s="2" t="s">
        <v>36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3.08</v>
      </c>
      <c r="H1099" s="2" t="s">
        <v>12</v>
      </c>
    </row>
    <row r="1100" spans="1:8" x14ac:dyDescent="0.3">
      <c r="A1100" s="1">
        <v>0.51765046296297179</v>
      </c>
      <c r="B1100" s="2" t="s">
        <v>36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3.08</v>
      </c>
      <c r="H1100" s="2" t="s">
        <v>12</v>
      </c>
    </row>
    <row r="1101" spans="1:8" x14ac:dyDescent="0.3">
      <c r="A1101" s="1">
        <v>0.51770833333334221</v>
      </c>
      <c r="B1101" s="2" t="s">
        <v>36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</v>
      </c>
      <c r="H1101" s="2" t="s">
        <v>12</v>
      </c>
    </row>
    <row r="1102" spans="1:8" x14ac:dyDescent="0.3">
      <c r="A1102" s="1">
        <v>0.51775462962963847</v>
      </c>
      <c r="B1102" s="2" t="s">
        <v>36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3.09</v>
      </c>
      <c r="H1102" s="2" t="s">
        <v>12</v>
      </c>
    </row>
    <row r="1103" spans="1:8" x14ac:dyDescent="0.3">
      <c r="A1103" s="1">
        <v>0.51781250000000889</v>
      </c>
      <c r="B1103" s="2" t="s">
        <v>36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3.08</v>
      </c>
      <c r="H1103" s="2" t="s">
        <v>12</v>
      </c>
    </row>
    <row r="1104" spans="1:8" x14ac:dyDescent="0.3">
      <c r="A1104" s="1">
        <v>0.51785879629630516</v>
      </c>
      <c r="B1104" s="2" t="s">
        <v>36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3.08</v>
      </c>
      <c r="H1104" s="2" t="s">
        <v>12</v>
      </c>
    </row>
    <row r="1105" spans="1:8" x14ac:dyDescent="0.3">
      <c r="A1105" s="1">
        <v>0.51791666666667557</v>
      </c>
      <c r="B1105" s="2" t="s">
        <v>36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3.08</v>
      </c>
      <c r="H1105" s="2" t="s">
        <v>12</v>
      </c>
    </row>
    <row r="1106" spans="1:8" x14ac:dyDescent="0.3">
      <c r="A1106" s="1">
        <v>0.51796296296297184</v>
      </c>
      <c r="B1106" s="2" t="s">
        <v>36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3.09</v>
      </c>
      <c r="H1106" s="2" t="s">
        <v>12</v>
      </c>
    </row>
    <row r="1107" spans="1:8" x14ac:dyDescent="0.3">
      <c r="A1107" s="1">
        <v>0.51802083333334226</v>
      </c>
      <c r="B1107" s="2" t="s">
        <v>36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3.09</v>
      </c>
      <c r="H1107" s="2" t="s">
        <v>12</v>
      </c>
    </row>
    <row r="1108" spans="1:8" x14ac:dyDescent="0.3">
      <c r="A1108" s="1">
        <v>0.51806712962963852</v>
      </c>
      <c r="B1108" s="2" t="s">
        <v>36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3.08</v>
      </c>
      <c r="H1108" s="2" t="s">
        <v>12</v>
      </c>
    </row>
    <row r="1109" spans="1:8" x14ac:dyDescent="0.3">
      <c r="A1109" s="1">
        <v>0.51812500000000894</v>
      </c>
      <c r="B1109" s="2" t="s">
        <v>36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3.08</v>
      </c>
      <c r="H1109" s="2" t="s">
        <v>12</v>
      </c>
    </row>
    <row r="1110" spans="1:8" x14ac:dyDescent="0.3">
      <c r="A1110" s="1">
        <v>0.51817129629630521</v>
      </c>
      <c r="B1110" s="2" t="s">
        <v>36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3.08</v>
      </c>
      <c r="H1110" s="2" t="s">
        <v>12</v>
      </c>
    </row>
    <row r="1111" spans="1:8" x14ac:dyDescent="0.3">
      <c r="A1111" s="1">
        <v>0.51822916666667562</v>
      </c>
      <c r="B1111" s="2" t="s">
        <v>36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3.09</v>
      </c>
      <c r="H1111" s="2" t="s">
        <v>12</v>
      </c>
    </row>
    <row r="1112" spans="1:8" x14ac:dyDescent="0.3">
      <c r="A1112" s="1">
        <v>0.51827546296297189</v>
      </c>
      <c r="B1112" s="2" t="s">
        <v>36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3.09</v>
      </c>
      <c r="H1112" s="2" t="s">
        <v>12</v>
      </c>
    </row>
    <row r="1113" spans="1:8" x14ac:dyDescent="0.3">
      <c r="A1113" s="1">
        <v>0.51833333333334231</v>
      </c>
      <c r="B1113" s="2" t="s">
        <v>36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3.08</v>
      </c>
      <c r="H1113" s="2" t="s">
        <v>12</v>
      </c>
    </row>
    <row r="1114" spans="1:8" x14ac:dyDescent="0.3">
      <c r="A1114" s="1">
        <v>0.51837962962963857</v>
      </c>
      <c r="B1114" s="2" t="s">
        <v>36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3.08</v>
      </c>
      <c r="H1114" s="2" t="s">
        <v>12</v>
      </c>
    </row>
    <row r="1115" spans="1:8" x14ac:dyDescent="0.3">
      <c r="A1115" s="1">
        <v>0.51843750000000899</v>
      </c>
      <c r="B1115" s="2" t="s">
        <v>36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3.09</v>
      </c>
      <c r="H1115" s="2" t="s">
        <v>12</v>
      </c>
    </row>
    <row r="1116" spans="1:8" x14ac:dyDescent="0.3">
      <c r="A1116" s="1">
        <v>0.51848379629630525</v>
      </c>
      <c r="B1116" s="2" t="s">
        <v>36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3.09</v>
      </c>
      <c r="H1116" s="2" t="s">
        <v>12</v>
      </c>
    </row>
    <row r="1117" spans="1:8" x14ac:dyDescent="0.3">
      <c r="A1117" s="1">
        <v>0.51854166666667567</v>
      </c>
      <c r="B1117" s="2" t="s">
        <v>36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3.09</v>
      </c>
      <c r="H1117" s="2" t="s">
        <v>12</v>
      </c>
    </row>
    <row r="1118" spans="1:8" x14ac:dyDescent="0.3">
      <c r="A1118" s="1">
        <v>0.51858796296297194</v>
      </c>
      <c r="B1118" s="2" t="s">
        <v>36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3.07</v>
      </c>
      <c r="H1118" s="2" t="s">
        <v>12</v>
      </c>
    </row>
    <row r="1119" spans="1:8" x14ac:dyDescent="0.3">
      <c r="A1119" s="1">
        <v>0.51864583333334235</v>
      </c>
      <c r="B1119" s="2" t="s">
        <v>36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3.08</v>
      </c>
      <c r="H1119" s="2" t="s">
        <v>12</v>
      </c>
    </row>
    <row r="1120" spans="1:8" x14ac:dyDescent="0.3">
      <c r="A1120" s="1">
        <v>0.51869212962963862</v>
      </c>
      <c r="B1120" s="2" t="s">
        <v>36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3.09</v>
      </c>
      <c r="H1120" s="2" t="s">
        <v>12</v>
      </c>
    </row>
    <row r="1121" spans="1:8" x14ac:dyDescent="0.3">
      <c r="A1121" s="1">
        <v>0.51875000000000904</v>
      </c>
      <c r="B1121" s="2" t="s">
        <v>36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3.09</v>
      </c>
      <c r="H1121" s="2" t="s">
        <v>12</v>
      </c>
    </row>
    <row r="1122" spans="1:8" x14ac:dyDescent="0.3">
      <c r="A1122" s="1">
        <v>0.5187962962963053</v>
      </c>
      <c r="B1122" s="2" t="s">
        <v>36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3.08</v>
      </c>
      <c r="H1122" s="2" t="s">
        <v>12</v>
      </c>
    </row>
    <row r="1123" spans="1:8" x14ac:dyDescent="0.3">
      <c r="A1123" s="1">
        <v>0.51885416666667572</v>
      </c>
      <c r="B1123" s="2" t="s">
        <v>36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3.08</v>
      </c>
      <c r="H1123" s="2" t="s">
        <v>12</v>
      </c>
    </row>
    <row r="1124" spans="1:8" x14ac:dyDescent="0.3">
      <c r="A1124" s="1">
        <v>0.51890046296297199</v>
      </c>
      <c r="B1124" s="2" t="s">
        <v>36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3.08</v>
      </c>
      <c r="H1124" s="2" t="s">
        <v>12</v>
      </c>
    </row>
    <row r="1125" spans="1:8" x14ac:dyDescent="0.3">
      <c r="A1125" s="1">
        <v>0.5189583333333424</v>
      </c>
      <c r="B1125" s="2" t="s">
        <v>36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3.09</v>
      </c>
      <c r="H1125" s="2" t="s">
        <v>12</v>
      </c>
    </row>
    <row r="1126" spans="1:8" x14ac:dyDescent="0.3">
      <c r="A1126" s="1">
        <v>0.51900462962963867</v>
      </c>
      <c r="B1126" s="2" t="s">
        <v>36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</v>
      </c>
      <c r="H1126" s="2" t="s">
        <v>12</v>
      </c>
    </row>
    <row r="1127" spans="1:8" x14ac:dyDescent="0.3">
      <c r="A1127" s="1">
        <v>0.51906250000000909</v>
      </c>
      <c r="B1127" s="2" t="s">
        <v>36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3.08</v>
      </c>
      <c r="H1127" s="2" t="s">
        <v>12</v>
      </c>
    </row>
    <row r="1128" spans="1:8" x14ac:dyDescent="0.3">
      <c r="A1128" s="1">
        <v>0.51910879629630535</v>
      </c>
      <c r="B1128" s="2" t="s">
        <v>36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3.08</v>
      </c>
      <c r="H1128" s="2" t="s">
        <v>12</v>
      </c>
    </row>
    <row r="1129" spans="1:8" x14ac:dyDescent="0.3">
      <c r="A1129" s="1">
        <v>0.51916666666667577</v>
      </c>
      <c r="B1129" s="2" t="s">
        <v>36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3.08</v>
      </c>
      <c r="H1129" s="2" t="s">
        <v>12</v>
      </c>
    </row>
    <row r="1130" spans="1:8" x14ac:dyDescent="0.3">
      <c r="A1130" s="1">
        <v>0.51921296296297204</v>
      </c>
      <c r="B1130" s="2" t="s">
        <v>36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3.09</v>
      </c>
      <c r="H1130" s="2" t="s">
        <v>12</v>
      </c>
    </row>
    <row r="1131" spans="1:8" x14ac:dyDescent="0.3">
      <c r="A1131" s="1">
        <v>0.51927083333334245</v>
      </c>
      <c r="B1131" s="2" t="s">
        <v>36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3.09</v>
      </c>
      <c r="H1131" s="2" t="s">
        <v>12</v>
      </c>
    </row>
    <row r="1132" spans="1:8" x14ac:dyDescent="0.3">
      <c r="A1132" s="1">
        <v>0.51931712962963872</v>
      </c>
      <c r="B1132" s="2" t="s">
        <v>36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3.08</v>
      </c>
      <c r="H1132" s="2" t="s">
        <v>12</v>
      </c>
    </row>
    <row r="1133" spans="1:8" x14ac:dyDescent="0.3">
      <c r="A1133" s="1">
        <v>0.51937500000000913</v>
      </c>
      <c r="B1133" s="2" t="s">
        <v>36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3.08</v>
      </c>
      <c r="H1133" s="2" t="s">
        <v>12</v>
      </c>
    </row>
    <row r="1134" spans="1:8" x14ac:dyDescent="0.3">
      <c r="A1134" s="1">
        <v>0.5194212962963054</v>
      </c>
      <c r="B1134" s="2" t="s">
        <v>36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3.08</v>
      </c>
      <c r="H1134" s="2" t="s">
        <v>12</v>
      </c>
    </row>
    <row r="1135" spans="1:8" x14ac:dyDescent="0.3">
      <c r="A1135" s="1">
        <v>0.51947916666667582</v>
      </c>
      <c r="B1135" s="2" t="s">
        <v>36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3.09</v>
      </c>
      <c r="H1135" s="2" t="s">
        <v>12</v>
      </c>
    </row>
    <row r="1136" spans="1:8" x14ac:dyDescent="0.3">
      <c r="A1136" s="1">
        <v>0.51952546296297208</v>
      </c>
      <c r="B1136" s="2" t="s">
        <v>36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3.09</v>
      </c>
      <c r="H1136" s="2" t="s">
        <v>12</v>
      </c>
    </row>
    <row r="1137" spans="1:8" x14ac:dyDescent="0.3">
      <c r="A1137" s="1">
        <v>0.5195833333333425</v>
      </c>
      <c r="B1137" s="2" t="s">
        <v>36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3.08</v>
      </c>
      <c r="H1137" s="2" t="s">
        <v>12</v>
      </c>
    </row>
    <row r="1138" spans="1:8" x14ac:dyDescent="0.3">
      <c r="A1138" s="1">
        <v>0.51962962962963877</v>
      </c>
      <c r="B1138" s="2" t="s">
        <v>36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3.08</v>
      </c>
      <c r="H1138" s="2" t="s">
        <v>12</v>
      </c>
    </row>
    <row r="1139" spans="1:8" x14ac:dyDescent="0.3">
      <c r="A1139" s="1">
        <v>0.51968750000000918</v>
      </c>
      <c r="B1139" s="2" t="s">
        <v>36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3.08</v>
      </c>
      <c r="H1139" s="2" t="s">
        <v>12</v>
      </c>
    </row>
    <row r="1140" spans="1:8" x14ac:dyDescent="0.3">
      <c r="A1140" s="1">
        <v>0.51973379629630545</v>
      </c>
      <c r="B1140" s="2" t="s">
        <v>36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3.09</v>
      </c>
      <c r="H1140" s="2" t="s">
        <v>12</v>
      </c>
    </row>
    <row r="1141" spans="1:8" x14ac:dyDescent="0.3">
      <c r="A1141" s="1">
        <v>0.51979166666667587</v>
      </c>
      <c r="B1141" s="2" t="s">
        <v>36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3.09</v>
      </c>
      <c r="H1141" s="2" t="s">
        <v>12</v>
      </c>
    </row>
    <row r="1142" spans="1:8" x14ac:dyDescent="0.3">
      <c r="A1142" s="1">
        <v>0.51983796296297213</v>
      </c>
      <c r="B1142" s="2" t="s">
        <v>36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3.08</v>
      </c>
      <c r="H1142" s="2" t="s">
        <v>12</v>
      </c>
    </row>
    <row r="1143" spans="1:8" x14ac:dyDescent="0.3">
      <c r="A1143" s="1">
        <v>0.51989583333334255</v>
      </c>
      <c r="B1143" s="2" t="s">
        <v>36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3.07</v>
      </c>
      <c r="H1143" s="2" t="s">
        <v>12</v>
      </c>
    </row>
    <row r="1144" spans="1:8" x14ac:dyDescent="0.3">
      <c r="A1144" s="1">
        <v>0.51994212962963882</v>
      </c>
      <c r="B1144" s="2" t="s">
        <v>36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3.09</v>
      </c>
      <c r="H1144" s="2" t="s">
        <v>12</v>
      </c>
    </row>
    <row r="1145" spans="1:8" x14ac:dyDescent="0.3">
      <c r="A1145" s="1">
        <v>0.52000000000000923</v>
      </c>
      <c r="B1145" s="2" t="s">
        <v>36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3.09</v>
      </c>
      <c r="H1145" s="2" t="s">
        <v>12</v>
      </c>
    </row>
    <row r="1146" spans="1:8" x14ac:dyDescent="0.3">
      <c r="A1146" s="1">
        <v>0.5200462962963055</v>
      </c>
      <c r="B1146" s="2" t="s">
        <v>36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3.09</v>
      </c>
      <c r="H1146" s="2" t="s">
        <v>12</v>
      </c>
    </row>
    <row r="1147" spans="1:8" x14ac:dyDescent="0.3">
      <c r="A1147" s="1">
        <v>0.52010416666667592</v>
      </c>
      <c r="B1147" s="2" t="s">
        <v>36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3.07</v>
      </c>
      <c r="H1147" s="2" t="s">
        <v>12</v>
      </c>
    </row>
    <row r="1148" spans="1:8" x14ac:dyDescent="0.3">
      <c r="A1148" s="1">
        <v>0.52015046296297218</v>
      </c>
      <c r="B1148" s="2" t="s">
        <v>36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3.07</v>
      </c>
      <c r="H1148" s="2" t="s">
        <v>12</v>
      </c>
    </row>
    <row r="1149" spans="1:8" x14ac:dyDescent="0.3">
      <c r="A1149" s="1">
        <v>0.5202083333333426</v>
      </c>
      <c r="B1149" s="2" t="s">
        <v>36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0.52025462962963887</v>
      </c>
      <c r="B1150" s="2" t="s">
        <v>36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3.09</v>
      </c>
      <c r="H1150" s="2" t="s">
        <v>12</v>
      </c>
    </row>
    <row r="1151" spans="1:8" x14ac:dyDescent="0.3">
      <c r="A1151" s="1">
        <v>0.52031250000000928</v>
      </c>
      <c r="B1151" s="2" t="s">
        <v>36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3.08</v>
      </c>
      <c r="H1151" s="2" t="s">
        <v>12</v>
      </c>
    </row>
    <row r="1152" spans="1:8" x14ac:dyDescent="0.3">
      <c r="A1152" s="1">
        <v>0.52035879629630555</v>
      </c>
      <c r="B1152" s="2" t="s">
        <v>36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3.08</v>
      </c>
      <c r="H1152" s="2" t="s">
        <v>12</v>
      </c>
    </row>
    <row r="1153" spans="1:8" x14ac:dyDescent="0.3">
      <c r="A1153" s="1">
        <v>0.52041666666667596</v>
      </c>
      <c r="B1153" s="2" t="s">
        <v>36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3.08</v>
      </c>
      <c r="H1153" s="2" t="s">
        <v>12</v>
      </c>
    </row>
    <row r="1154" spans="1:8" x14ac:dyDescent="0.3">
      <c r="A1154" s="1">
        <v>0.52046296296297223</v>
      </c>
      <c r="B1154" s="2" t="s">
        <v>36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3.08</v>
      </c>
      <c r="H1154" s="2" t="s">
        <v>12</v>
      </c>
    </row>
    <row r="1155" spans="1:8" x14ac:dyDescent="0.3">
      <c r="A1155" s="1">
        <v>0.52052083333334265</v>
      </c>
      <c r="B1155" s="2" t="s">
        <v>36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3.09</v>
      </c>
      <c r="H1155" s="2" t="s">
        <v>12</v>
      </c>
    </row>
    <row r="1156" spans="1:8" x14ac:dyDescent="0.3">
      <c r="A1156" s="1">
        <v>0.52056712962963891</v>
      </c>
      <c r="B1156" s="2" t="s">
        <v>36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3.08</v>
      </c>
      <c r="H1156" s="2" t="s">
        <v>12</v>
      </c>
    </row>
    <row r="1157" spans="1:8" x14ac:dyDescent="0.3">
      <c r="A1157" s="1">
        <v>0.52062500000000933</v>
      </c>
      <c r="B1157" s="2" t="s">
        <v>36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3.08</v>
      </c>
      <c r="H1157" s="2" t="s">
        <v>12</v>
      </c>
    </row>
    <row r="1158" spans="1:8" x14ac:dyDescent="0.3">
      <c r="A1158" s="1">
        <v>0.5206712962963056</v>
      </c>
      <c r="B1158" s="2" t="s">
        <v>36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3.08</v>
      </c>
      <c r="H1158" s="2" t="s">
        <v>12</v>
      </c>
    </row>
    <row r="1159" spans="1:8" x14ac:dyDescent="0.3">
      <c r="A1159" s="1">
        <v>0.52072916666667601</v>
      </c>
      <c r="B1159" s="2" t="s">
        <v>36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3.09</v>
      </c>
      <c r="H1159" s="2" t="s">
        <v>12</v>
      </c>
    </row>
    <row r="1160" spans="1:8" x14ac:dyDescent="0.3">
      <c r="A1160" s="1">
        <v>0.52077546296297228</v>
      </c>
      <c r="B1160" s="2" t="s">
        <v>36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3.09</v>
      </c>
      <c r="H1160" s="2" t="s">
        <v>12</v>
      </c>
    </row>
    <row r="1161" spans="1:8" x14ac:dyDescent="0.3">
      <c r="A1161" s="1">
        <v>0.5208333333333427</v>
      </c>
      <c r="B1161" s="2" t="s">
        <v>36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3.08</v>
      </c>
      <c r="H1161" s="2" t="s">
        <v>12</v>
      </c>
    </row>
    <row r="1162" spans="1:8" x14ac:dyDescent="0.3">
      <c r="A1162" s="1">
        <v>0.52087962962963896</v>
      </c>
      <c r="B1162" s="2" t="s">
        <v>36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3.07</v>
      </c>
      <c r="H1162" s="2" t="s">
        <v>12</v>
      </c>
    </row>
    <row r="1163" spans="1:8" x14ac:dyDescent="0.3">
      <c r="A1163" s="1">
        <v>0.52093750000000938</v>
      </c>
      <c r="B1163" s="2" t="s">
        <v>36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3.08</v>
      </c>
      <c r="H1163" s="2" t="s">
        <v>12</v>
      </c>
    </row>
    <row r="1164" spans="1:8" x14ac:dyDescent="0.3">
      <c r="A1164" s="1">
        <v>0.52098379629630565</v>
      </c>
      <c r="B1164" s="2" t="s">
        <v>36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3.09</v>
      </c>
      <c r="H1164" s="2" t="s">
        <v>12</v>
      </c>
    </row>
    <row r="1165" spans="1:8" x14ac:dyDescent="0.3">
      <c r="A1165" s="1">
        <v>0.52104166666667606</v>
      </c>
      <c r="B1165" s="2" t="s">
        <v>36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</v>
      </c>
      <c r="H1165" s="2" t="s">
        <v>12</v>
      </c>
    </row>
    <row r="1166" spans="1:8" x14ac:dyDescent="0.3">
      <c r="A1166" s="1">
        <v>0.52108796296297233</v>
      </c>
      <c r="B1166" s="2" t="s">
        <v>36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3.07</v>
      </c>
      <c r="H1166" s="2" t="s">
        <v>12</v>
      </c>
    </row>
    <row r="1167" spans="1:8" x14ac:dyDescent="0.3">
      <c r="A1167" s="1">
        <v>0.52114583333334275</v>
      </c>
      <c r="B1167" s="2" t="s">
        <v>36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3.07</v>
      </c>
      <c r="H1167" s="2" t="s">
        <v>12</v>
      </c>
    </row>
    <row r="1168" spans="1:8" x14ac:dyDescent="0.3">
      <c r="A1168" s="1">
        <v>0.52119212962963901</v>
      </c>
      <c r="B1168" s="2" t="s">
        <v>36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3.08</v>
      </c>
      <c r="H1168" s="2" t="s">
        <v>12</v>
      </c>
    </row>
    <row r="1169" spans="1:8" x14ac:dyDescent="0.3">
      <c r="A1169" s="1">
        <v>0.52125000000000943</v>
      </c>
      <c r="B1169" s="2" t="s">
        <v>36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3.09</v>
      </c>
      <c r="H1169" s="2" t="s">
        <v>12</v>
      </c>
    </row>
    <row r="1170" spans="1:8" x14ac:dyDescent="0.3">
      <c r="A1170" s="1">
        <v>0.52129629629630569</v>
      </c>
      <c r="B1170" s="2" t="s">
        <v>36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3.09</v>
      </c>
      <c r="H1170" s="2" t="s">
        <v>12</v>
      </c>
    </row>
    <row r="1171" spans="1:8" x14ac:dyDescent="0.3">
      <c r="A1171" s="1">
        <v>0.52135416666667611</v>
      </c>
      <c r="B1171" s="2" t="s">
        <v>36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3.08</v>
      </c>
      <c r="H1171" s="2" t="s">
        <v>12</v>
      </c>
    </row>
    <row r="1172" spans="1:8" x14ac:dyDescent="0.3">
      <c r="A1172" s="1">
        <v>0.52140046296297238</v>
      </c>
      <c r="B1172" s="2" t="s">
        <v>36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3.07</v>
      </c>
      <c r="H1172" s="2" t="s">
        <v>12</v>
      </c>
    </row>
    <row r="1173" spans="1:8" x14ac:dyDescent="0.3">
      <c r="A1173" s="1">
        <v>0.52145833333334279</v>
      </c>
      <c r="B1173" s="2" t="s">
        <v>36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3.09</v>
      </c>
      <c r="H1173" s="2" t="s">
        <v>12</v>
      </c>
    </row>
    <row r="1174" spans="1:8" x14ac:dyDescent="0.3">
      <c r="A1174" s="1">
        <v>0.52150462962963906</v>
      </c>
      <c r="B1174" s="2" t="s">
        <v>36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3.09</v>
      </c>
      <c r="H1174" s="2" t="s">
        <v>12</v>
      </c>
    </row>
    <row r="1175" spans="1:8" x14ac:dyDescent="0.3">
      <c r="A1175" s="1">
        <v>0.52156250000000948</v>
      </c>
      <c r="B1175" s="2" t="s">
        <v>36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3.09</v>
      </c>
      <c r="H1175" s="2" t="s">
        <v>12</v>
      </c>
    </row>
    <row r="1176" spans="1:8" x14ac:dyDescent="0.3">
      <c r="A1176" s="1">
        <v>0.52160879629630574</v>
      </c>
      <c r="B1176" s="2" t="s">
        <v>36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3.08</v>
      </c>
      <c r="H1176" s="2" t="s">
        <v>12</v>
      </c>
    </row>
    <row r="1177" spans="1:8" x14ac:dyDescent="0.3">
      <c r="A1177" s="1">
        <v>0.52166666666667616</v>
      </c>
      <c r="B1177" s="2" t="s">
        <v>36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3.08</v>
      </c>
      <c r="H1177" s="2" t="s">
        <v>12</v>
      </c>
    </row>
    <row r="1178" spans="1:8" x14ac:dyDescent="0.3">
      <c r="A1178" s="1">
        <v>0.52171296296297243</v>
      </c>
      <c r="B1178" s="2" t="s">
        <v>36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3.09</v>
      </c>
      <c r="H1178" s="2" t="s">
        <v>12</v>
      </c>
    </row>
    <row r="1179" spans="1:8" x14ac:dyDescent="0.3">
      <c r="A1179" s="1">
        <v>0.52177083333334284</v>
      </c>
      <c r="B1179" s="2" t="s">
        <v>36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3.09</v>
      </c>
      <c r="H1179" s="2" t="s">
        <v>12</v>
      </c>
    </row>
    <row r="1180" spans="1:8" x14ac:dyDescent="0.3">
      <c r="A1180" s="1">
        <v>0.52181712962963911</v>
      </c>
      <c r="B1180" s="2" t="s">
        <v>36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3.08</v>
      </c>
      <c r="H1180" s="2" t="s">
        <v>12</v>
      </c>
    </row>
    <row r="1181" spans="1:8" x14ac:dyDescent="0.3">
      <c r="A1181" s="1">
        <v>0.52187500000000953</v>
      </c>
      <c r="B1181" s="2" t="s">
        <v>36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3.07</v>
      </c>
      <c r="H1181" s="2" t="s">
        <v>12</v>
      </c>
    </row>
    <row r="1182" spans="1:8" x14ac:dyDescent="0.3">
      <c r="A1182" s="1">
        <v>0.52192129629630579</v>
      </c>
      <c r="B1182" s="2" t="s">
        <v>36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3.08</v>
      </c>
      <c r="H1182" s="2" t="s">
        <v>12</v>
      </c>
    </row>
    <row r="1183" spans="1:8" x14ac:dyDescent="0.3">
      <c r="A1183" s="1">
        <v>0.52197916666667621</v>
      </c>
      <c r="B1183" s="2" t="s">
        <v>36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3.09</v>
      </c>
      <c r="H1183" s="2" t="s">
        <v>12</v>
      </c>
    </row>
    <row r="1184" spans="1:8" x14ac:dyDescent="0.3">
      <c r="A1184" s="1">
        <v>0.52202546296297248</v>
      </c>
      <c r="B1184" s="2" t="s">
        <v>36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3.08</v>
      </c>
      <c r="H1184" s="2" t="s">
        <v>12</v>
      </c>
    </row>
    <row r="1185" spans="1:8" x14ac:dyDescent="0.3">
      <c r="A1185" s="1">
        <v>0.52208333333334289</v>
      </c>
      <c r="B1185" s="2" t="s">
        <v>36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3.08</v>
      </c>
      <c r="H1185" s="2" t="s">
        <v>12</v>
      </c>
    </row>
    <row r="1186" spans="1:8" x14ac:dyDescent="0.3">
      <c r="A1186" s="1">
        <v>0.52212962962963916</v>
      </c>
      <c r="B1186" s="2" t="s">
        <v>36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3.08</v>
      </c>
      <c r="H1186" s="2" t="s">
        <v>12</v>
      </c>
    </row>
    <row r="1187" spans="1:8" x14ac:dyDescent="0.3">
      <c r="A1187" s="1">
        <v>0.52218750000000957</v>
      </c>
      <c r="B1187" s="2" t="s">
        <v>36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3.08</v>
      </c>
      <c r="H1187" s="2" t="s">
        <v>12</v>
      </c>
    </row>
    <row r="1188" spans="1:8" x14ac:dyDescent="0.3">
      <c r="A1188" s="1">
        <v>0.52223379629630584</v>
      </c>
      <c r="B1188" s="2" t="s">
        <v>36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3.08</v>
      </c>
      <c r="H1188" s="2" t="s">
        <v>12</v>
      </c>
    </row>
    <row r="1189" spans="1:8" x14ac:dyDescent="0.3">
      <c r="A1189" s="1">
        <v>0.52229166666667626</v>
      </c>
      <c r="B1189" s="2" t="s">
        <v>36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</v>
      </c>
      <c r="H1189" s="2" t="s">
        <v>12</v>
      </c>
    </row>
    <row r="1190" spans="1:8" x14ac:dyDescent="0.3">
      <c r="A1190" s="1">
        <v>0.52233796296297252</v>
      </c>
      <c r="B1190" s="2" t="s">
        <v>36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3.08</v>
      </c>
      <c r="H1190" s="2" t="s">
        <v>12</v>
      </c>
    </row>
    <row r="1191" spans="1:8" x14ac:dyDescent="0.3">
      <c r="A1191" s="1">
        <v>0.52239583333334294</v>
      </c>
      <c r="B1191" s="2" t="s">
        <v>36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3.08</v>
      </c>
      <c r="H1191" s="2" t="s">
        <v>12</v>
      </c>
    </row>
    <row r="1192" spans="1:8" x14ac:dyDescent="0.3">
      <c r="A1192" s="1">
        <v>0.52244212962963921</v>
      </c>
      <c r="B1192" s="2" t="s">
        <v>36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3.07</v>
      </c>
      <c r="H1192" s="2" t="s">
        <v>12</v>
      </c>
    </row>
    <row r="1193" spans="1:8" x14ac:dyDescent="0.3">
      <c r="A1193" s="1">
        <v>0.52250000000000962</v>
      </c>
      <c r="B1193" s="2" t="s">
        <v>36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3.08</v>
      </c>
      <c r="H1193" s="2" t="s">
        <v>12</v>
      </c>
    </row>
    <row r="1194" spans="1:8" x14ac:dyDescent="0.3">
      <c r="A1194" s="1">
        <v>0.52254629629630589</v>
      </c>
      <c r="B1194" s="2" t="s">
        <v>36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3.09</v>
      </c>
      <c r="H1194" s="2" t="s">
        <v>12</v>
      </c>
    </row>
    <row r="1195" spans="1:8" x14ac:dyDescent="0.3">
      <c r="A1195" s="1">
        <v>0.52260416666667631</v>
      </c>
      <c r="B1195" s="2" t="s">
        <v>36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3.08</v>
      </c>
      <c r="H1195" s="2" t="s">
        <v>12</v>
      </c>
    </row>
    <row r="1196" spans="1:8" x14ac:dyDescent="0.3">
      <c r="A1196" s="1">
        <v>0.52265046296297257</v>
      </c>
      <c r="B1196" s="2" t="s">
        <v>36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3.07</v>
      </c>
      <c r="H1196" s="2" t="s">
        <v>12</v>
      </c>
    </row>
    <row r="1197" spans="1:8" x14ac:dyDescent="0.3">
      <c r="A1197" s="1">
        <v>0.52270833333334299</v>
      </c>
      <c r="B1197" s="2" t="s">
        <v>36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3.08</v>
      </c>
      <c r="H1197" s="2" t="s">
        <v>12</v>
      </c>
    </row>
    <row r="1198" spans="1:8" x14ac:dyDescent="0.3">
      <c r="A1198" s="1">
        <v>0.52275462962963926</v>
      </c>
      <c r="B1198" s="2" t="s">
        <v>36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3.09</v>
      </c>
      <c r="H1198" s="2" t="s">
        <v>12</v>
      </c>
    </row>
    <row r="1199" spans="1:8" x14ac:dyDescent="0.3">
      <c r="A1199" s="1">
        <v>0.52281250000000967</v>
      </c>
      <c r="B1199" s="2" t="s">
        <v>36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3.09</v>
      </c>
      <c r="H1199" s="2" t="s">
        <v>12</v>
      </c>
    </row>
    <row r="1200" spans="1:8" x14ac:dyDescent="0.3">
      <c r="A1200" s="1">
        <v>0.52285879629630594</v>
      </c>
      <c r="B1200" s="2" t="s">
        <v>36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3.08</v>
      </c>
      <c r="H1200" s="2" t="s">
        <v>12</v>
      </c>
    </row>
    <row r="1201" spans="1:8" x14ac:dyDescent="0.3">
      <c r="A1201" s="1">
        <v>0.52291666666667636</v>
      </c>
      <c r="B1201" s="2" t="s">
        <v>36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3.08</v>
      </c>
      <c r="H1201" s="2" t="s">
        <v>12</v>
      </c>
    </row>
    <row r="1202" spans="1:8" x14ac:dyDescent="0.3">
      <c r="A1202" s="1">
        <v>0.52296296296297262</v>
      </c>
      <c r="B1202" s="2" t="s">
        <v>36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3.09</v>
      </c>
      <c r="H1202" s="2" t="s">
        <v>12</v>
      </c>
    </row>
    <row r="1203" spans="1:8" x14ac:dyDescent="0.3">
      <c r="A1203" s="1">
        <v>0.52302083333334304</v>
      </c>
      <c r="B1203" s="2" t="s">
        <v>36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3.08</v>
      </c>
      <c r="H1203" s="2" t="s">
        <v>12</v>
      </c>
    </row>
    <row r="1204" spans="1:8" x14ac:dyDescent="0.3">
      <c r="A1204" s="1">
        <v>0.5230671296296393</v>
      </c>
      <c r="B1204" s="2" t="s">
        <v>36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3.08</v>
      </c>
      <c r="H1204" s="2" t="s">
        <v>12</v>
      </c>
    </row>
    <row r="1205" spans="1:8" x14ac:dyDescent="0.3">
      <c r="A1205" s="1">
        <v>0.52312500000000972</v>
      </c>
      <c r="B1205" s="2" t="s">
        <v>36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3.07</v>
      </c>
      <c r="H1205" s="2" t="s">
        <v>12</v>
      </c>
    </row>
    <row r="1206" spans="1:8" x14ac:dyDescent="0.3">
      <c r="A1206" s="1">
        <v>0.52317129629630599</v>
      </c>
      <c r="B1206" s="2" t="s">
        <v>36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3.07</v>
      </c>
      <c r="H1206" s="2" t="s">
        <v>12</v>
      </c>
    </row>
    <row r="1207" spans="1:8" x14ac:dyDescent="0.3">
      <c r="A1207" s="1">
        <v>0.5232291666666764</v>
      </c>
      <c r="B1207" s="2" t="s">
        <v>36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3.09</v>
      </c>
      <c r="H1207" s="2" t="s">
        <v>12</v>
      </c>
    </row>
    <row r="1208" spans="1:8" x14ac:dyDescent="0.3">
      <c r="A1208" s="1">
        <v>0.52327546296297267</v>
      </c>
      <c r="B1208" s="2" t="s">
        <v>36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3.08</v>
      </c>
      <c r="H1208" s="2" t="s">
        <v>12</v>
      </c>
    </row>
    <row r="1209" spans="1:8" x14ac:dyDescent="0.3">
      <c r="A1209" s="1">
        <v>0.52333333333334309</v>
      </c>
      <c r="B1209" s="2" t="s">
        <v>36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3.07</v>
      </c>
      <c r="H1209" s="2" t="s">
        <v>12</v>
      </c>
    </row>
    <row r="1210" spans="1:8" x14ac:dyDescent="0.3">
      <c r="A1210" s="1">
        <v>0.52337962962963935</v>
      </c>
      <c r="B1210" s="2" t="s">
        <v>36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3.08</v>
      </c>
      <c r="H1210" s="2" t="s">
        <v>12</v>
      </c>
    </row>
    <row r="1211" spans="1:8" x14ac:dyDescent="0.3">
      <c r="A1211" s="1">
        <v>0.52343750000000977</v>
      </c>
      <c r="B1211" s="2" t="s">
        <v>36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3.08</v>
      </c>
      <c r="H1211" s="2" t="s">
        <v>12</v>
      </c>
    </row>
    <row r="1212" spans="1:8" x14ac:dyDescent="0.3">
      <c r="A1212" s="1">
        <v>0.52348379629630604</v>
      </c>
      <c r="B1212" s="2" t="s">
        <v>36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3.08</v>
      </c>
      <c r="H1212" s="2" t="s">
        <v>12</v>
      </c>
    </row>
    <row r="1213" spans="1:8" x14ac:dyDescent="0.3">
      <c r="A1213" s="1">
        <v>0.52354166666667645</v>
      </c>
      <c r="B1213" s="2" t="s">
        <v>36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3.08</v>
      </c>
      <c r="H1213" s="2" t="s">
        <v>12</v>
      </c>
    </row>
    <row r="1214" spans="1:8" x14ac:dyDescent="0.3">
      <c r="A1214" s="1">
        <v>0.52358796296297272</v>
      </c>
      <c r="B1214" s="2" t="s">
        <v>36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3.07</v>
      </c>
      <c r="H1214" s="2" t="s">
        <v>12</v>
      </c>
    </row>
    <row r="1215" spans="1:8" x14ac:dyDescent="0.3">
      <c r="A1215" s="1">
        <v>0.52364583333334314</v>
      </c>
      <c r="B1215" s="2" t="s">
        <v>36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3.07</v>
      </c>
      <c r="H1215" s="2" t="s">
        <v>12</v>
      </c>
    </row>
    <row r="1216" spans="1:8" x14ac:dyDescent="0.3">
      <c r="A1216" s="1">
        <v>0.5236921296296394</v>
      </c>
      <c r="B1216" s="2" t="s">
        <v>36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3.07</v>
      </c>
      <c r="H1216" s="2" t="s">
        <v>12</v>
      </c>
    </row>
    <row r="1217" spans="1:8" x14ac:dyDescent="0.3">
      <c r="A1217" s="1">
        <v>0.52375000000000982</v>
      </c>
      <c r="B1217" s="2" t="s">
        <v>36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3.09</v>
      </c>
      <c r="H1217" s="2" t="s">
        <v>12</v>
      </c>
    </row>
    <row r="1218" spans="1:8" x14ac:dyDescent="0.3">
      <c r="A1218" s="1">
        <v>0.52379629629630609</v>
      </c>
      <c r="B1218" s="2" t="s">
        <v>36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3.09</v>
      </c>
      <c r="H1218" s="2" t="s">
        <v>12</v>
      </c>
    </row>
    <row r="1219" spans="1:8" x14ac:dyDescent="0.3">
      <c r="A1219" s="1">
        <v>0.5238541666666765</v>
      </c>
      <c r="B1219" s="2" t="s">
        <v>36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3.08</v>
      </c>
      <c r="H1219" s="2" t="s">
        <v>12</v>
      </c>
    </row>
    <row r="1220" spans="1:8" x14ac:dyDescent="0.3">
      <c r="A1220" s="1">
        <v>0.52390046296297277</v>
      </c>
      <c r="B1220" s="2" t="s">
        <v>36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3.07</v>
      </c>
      <c r="H1220" s="2" t="s">
        <v>12</v>
      </c>
    </row>
    <row r="1221" spans="1:8" x14ac:dyDescent="0.3">
      <c r="A1221" s="1">
        <v>0.52395833333334318</v>
      </c>
      <c r="B1221" s="2" t="s">
        <v>36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3.07</v>
      </c>
      <c r="H1221" s="2" t="s">
        <v>12</v>
      </c>
    </row>
    <row r="1222" spans="1:8" x14ac:dyDescent="0.3">
      <c r="A1222" s="1">
        <v>0.52400462962963945</v>
      </c>
      <c r="B1222" s="2" t="s">
        <v>36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3.08</v>
      </c>
      <c r="H1222" s="2" t="s">
        <v>12</v>
      </c>
    </row>
    <row r="1223" spans="1:8" x14ac:dyDescent="0.3">
      <c r="A1223" s="1">
        <v>0.52406250000000987</v>
      </c>
      <c r="B1223" s="2" t="s">
        <v>36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3.09</v>
      </c>
      <c r="H1223" s="2" t="s">
        <v>12</v>
      </c>
    </row>
    <row r="1224" spans="1:8" x14ac:dyDescent="0.3">
      <c r="A1224" s="1">
        <v>0.52410879629630613</v>
      </c>
      <c r="B1224" s="2" t="s">
        <v>36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3.08</v>
      </c>
      <c r="H1224" s="2" t="s">
        <v>12</v>
      </c>
    </row>
    <row r="1225" spans="1:8" x14ac:dyDescent="0.3">
      <c r="A1225" s="1">
        <v>0.52416666666667655</v>
      </c>
      <c r="B1225" s="2" t="s">
        <v>36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3.07</v>
      </c>
      <c r="H1225" s="2" t="s">
        <v>12</v>
      </c>
    </row>
    <row r="1226" spans="1:8" x14ac:dyDescent="0.3">
      <c r="A1226" s="1">
        <v>0.52421296296297282</v>
      </c>
      <c r="B1226" s="2" t="s">
        <v>36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3.08</v>
      </c>
      <c r="H1226" s="2" t="s">
        <v>12</v>
      </c>
    </row>
    <row r="1227" spans="1:8" x14ac:dyDescent="0.3">
      <c r="A1227" s="1">
        <v>0.52427083333334323</v>
      </c>
      <c r="B1227" s="2" t="s">
        <v>36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3.09</v>
      </c>
      <c r="H1227" s="2" t="s">
        <v>12</v>
      </c>
    </row>
    <row r="1228" spans="1:8" x14ac:dyDescent="0.3">
      <c r="A1228" s="1">
        <v>0.5243171296296395</v>
      </c>
      <c r="B1228" s="2" t="s">
        <v>36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3.08</v>
      </c>
      <c r="H1228" s="2" t="s">
        <v>12</v>
      </c>
    </row>
    <row r="1229" spans="1:8" x14ac:dyDescent="0.3">
      <c r="A1229" s="1">
        <v>0.52437500000000992</v>
      </c>
      <c r="B1229" s="2" t="s">
        <v>36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3.08</v>
      </c>
      <c r="H1229" s="2" t="s">
        <v>12</v>
      </c>
    </row>
    <row r="1230" spans="1:8" x14ac:dyDescent="0.3">
      <c r="A1230" s="1">
        <v>0.52442129629630618</v>
      </c>
      <c r="B1230" s="2" t="s">
        <v>36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3.07</v>
      </c>
      <c r="H1230" s="2" t="s">
        <v>12</v>
      </c>
    </row>
    <row r="1231" spans="1:8" x14ac:dyDescent="0.3">
      <c r="A1231" s="1">
        <v>0.5244791666666766</v>
      </c>
      <c r="B1231" s="2" t="s">
        <v>36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3.09</v>
      </c>
      <c r="H1231" s="2" t="s">
        <v>12</v>
      </c>
    </row>
    <row r="1232" spans="1:8" x14ac:dyDescent="0.3">
      <c r="A1232" s="1">
        <v>0.52452546296297287</v>
      </c>
      <c r="B1232" s="2" t="s">
        <v>36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3.09</v>
      </c>
      <c r="H1232" s="2" t="s">
        <v>12</v>
      </c>
    </row>
    <row r="1233" spans="1:8" x14ac:dyDescent="0.3">
      <c r="A1233" s="1">
        <v>0.52458333333334328</v>
      </c>
      <c r="B1233" s="2" t="s">
        <v>36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3.08</v>
      </c>
      <c r="H1233" s="2" t="s">
        <v>12</v>
      </c>
    </row>
    <row r="1234" spans="1:8" x14ac:dyDescent="0.3">
      <c r="A1234" s="1">
        <v>0.52462962962963955</v>
      </c>
      <c r="B1234" s="2" t="s">
        <v>36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3.07</v>
      </c>
      <c r="H1234" s="2" t="s">
        <v>12</v>
      </c>
    </row>
    <row r="1235" spans="1:8" x14ac:dyDescent="0.3">
      <c r="A1235" s="1">
        <v>0.52468750000000997</v>
      </c>
      <c r="B1235" s="2" t="s">
        <v>36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3.07</v>
      </c>
      <c r="H1235" s="2" t="s">
        <v>12</v>
      </c>
    </row>
    <row r="1236" spans="1:8" x14ac:dyDescent="0.3">
      <c r="A1236" s="1">
        <v>0.52473379629630623</v>
      </c>
      <c r="B1236" s="2" t="s">
        <v>36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3.09</v>
      </c>
      <c r="H1236" s="2" t="s">
        <v>12</v>
      </c>
    </row>
    <row r="1237" spans="1:8" x14ac:dyDescent="0.3">
      <c r="A1237" s="1">
        <v>0.52479166666667665</v>
      </c>
      <c r="B1237" s="2" t="s">
        <v>36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3.09</v>
      </c>
      <c r="H1237" s="2" t="s">
        <v>12</v>
      </c>
    </row>
    <row r="1238" spans="1:8" x14ac:dyDescent="0.3">
      <c r="A1238" s="1">
        <v>0.52483796296297291</v>
      </c>
      <c r="B1238" s="2" t="s">
        <v>36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3.08</v>
      </c>
      <c r="H1238" s="2" t="s">
        <v>12</v>
      </c>
    </row>
    <row r="1239" spans="1:8" x14ac:dyDescent="0.3">
      <c r="A1239" s="1">
        <v>0.52489583333334333</v>
      </c>
      <c r="B1239" s="2" t="s">
        <v>36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3.07</v>
      </c>
      <c r="H1239" s="2" t="s">
        <v>12</v>
      </c>
    </row>
    <row r="1240" spans="1:8" x14ac:dyDescent="0.3">
      <c r="A1240" s="1">
        <v>0.5249421296296396</v>
      </c>
      <c r="B1240" s="2" t="s">
        <v>36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3.08</v>
      </c>
      <c r="H1240" s="2" t="s">
        <v>12</v>
      </c>
    </row>
    <row r="1241" spans="1:8" x14ac:dyDescent="0.3">
      <c r="A1241" s="1">
        <v>0.52500000000001001</v>
      </c>
      <c r="B1241" s="2" t="s">
        <v>36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3.09</v>
      </c>
      <c r="H1241" s="2" t="s">
        <v>12</v>
      </c>
    </row>
    <row r="1242" spans="1:8" x14ac:dyDescent="0.3">
      <c r="A1242" s="1">
        <v>0.52504629629630628</v>
      </c>
      <c r="B1242" s="2" t="s">
        <v>36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3.09</v>
      </c>
      <c r="H1242" s="2" t="s">
        <v>12</v>
      </c>
    </row>
    <row r="1243" spans="1:8" x14ac:dyDescent="0.3">
      <c r="A1243" s="1">
        <v>0.5251041666666767</v>
      </c>
      <c r="B1243" s="2" t="s">
        <v>36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3.08</v>
      </c>
      <c r="H1243" s="2" t="s">
        <v>12</v>
      </c>
    </row>
    <row r="1244" spans="1:8" x14ac:dyDescent="0.3">
      <c r="A1244" s="1">
        <v>0.52515046296297296</v>
      </c>
      <c r="B1244" s="2" t="s">
        <v>36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3.07</v>
      </c>
      <c r="H1244" s="2" t="s">
        <v>12</v>
      </c>
    </row>
    <row r="1245" spans="1:8" x14ac:dyDescent="0.3">
      <c r="A1245" s="1">
        <v>0.52520833333334338</v>
      </c>
      <c r="B1245" s="2" t="s">
        <v>36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3.07</v>
      </c>
      <c r="H1245" s="2" t="s">
        <v>12</v>
      </c>
    </row>
    <row r="1246" spans="1:8" x14ac:dyDescent="0.3">
      <c r="A1246" s="1">
        <v>0.52525462962963965</v>
      </c>
      <c r="B1246" s="2" t="s">
        <v>36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</v>
      </c>
      <c r="H1246" s="2" t="s">
        <v>12</v>
      </c>
    </row>
    <row r="1247" spans="1:8" x14ac:dyDescent="0.3">
      <c r="A1247" s="1">
        <v>0.52531250000001006</v>
      </c>
      <c r="B1247" s="2" t="s">
        <v>36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3.09</v>
      </c>
      <c r="H1247" s="2" t="s">
        <v>12</v>
      </c>
    </row>
    <row r="1248" spans="1:8" x14ac:dyDescent="0.3">
      <c r="A1248" s="1">
        <v>0.52535879629630633</v>
      </c>
      <c r="B1248" s="2" t="s">
        <v>36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3.08</v>
      </c>
      <c r="H1248" s="2" t="s">
        <v>12</v>
      </c>
    </row>
    <row r="1249" spans="1:8" x14ac:dyDescent="0.3">
      <c r="A1249" s="1">
        <v>0.52541666666667675</v>
      </c>
      <c r="B1249" s="2" t="s">
        <v>36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3.07</v>
      </c>
      <c r="H1249" s="2" t="s">
        <v>12</v>
      </c>
    </row>
    <row r="1250" spans="1:8" x14ac:dyDescent="0.3">
      <c r="A1250" s="1">
        <v>0.52546296296297301</v>
      </c>
      <c r="B1250" s="2" t="s">
        <v>36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3.08</v>
      </c>
      <c r="H1250" s="2" t="s">
        <v>12</v>
      </c>
    </row>
    <row r="1251" spans="1:8" x14ac:dyDescent="0.3">
      <c r="A1251" s="1">
        <v>0.52552083333334343</v>
      </c>
      <c r="B1251" s="2" t="s">
        <v>36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3.09</v>
      </c>
      <c r="H1251" s="2" t="s">
        <v>12</v>
      </c>
    </row>
    <row r="1252" spans="1:8" x14ac:dyDescent="0.3">
      <c r="A1252" s="1">
        <v>0.5255671296296397</v>
      </c>
      <c r="B1252" s="2" t="s">
        <v>36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3.09</v>
      </c>
      <c r="H1252" s="2" t="s">
        <v>12</v>
      </c>
    </row>
    <row r="1253" spans="1:8" x14ac:dyDescent="0.3">
      <c r="A1253" s="1">
        <v>0.52562500000001011</v>
      </c>
      <c r="B1253" s="2" t="s">
        <v>36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3.08</v>
      </c>
      <c r="H1253" s="2" t="s">
        <v>12</v>
      </c>
    </row>
    <row r="1254" spans="1:8" x14ac:dyDescent="0.3">
      <c r="A1254" s="1">
        <v>0.52567129629630638</v>
      </c>
      <c r="B1254" s="2" t="s">
        <v>36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3.08</v>
      </c>
      <c r="H1254" s="2" t="s">
        <v>12</v>
      </c>
    </row>
    <row r="1255" spans="1:8" x14ac:dyDescent="0.3">
      <c r="A1255" s="1">
        <v>0.52572916666667679</v>
      </c>
      <c r="B1255" s="2" t="s">
        <v>36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3.08</v>
      </c>
      <c r="H1255" s="2" t="s">
        <v>12</v>
      </c>
    </row>
    <row r="1256" spans="1:8" x14ac:dyDescent="0.3">
      <c r="A1256" s="1">
        <v>0.52577546296297306</v>
      </c>
      <c r="B1256" s="2" t="s">
        <v>36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3.09</v>
      </c>
      <c r="H1256" s="2" t="s">
        <v>12</v>
      </c>
    </row>
    <row r="1257" spans="1:8" x14ac:dyDescent="0.3">
      <c r="A1257" s="1">
        <v>0.52583333333334348</v>
      </c>
      <c r="B1257" s="2" t="s">
        <v>36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3.09</v>
      </c>
      <c r="H1257" s="2" t="s">
        <v>12</v>
      </c>
    </row>
    <row r="1258" spans="1:8" x14ac:dyDescent="0.3">
      <c r="A1258" s="1">
        <v>0.52587962962963974</v>
      </c>
      <c r="B1258" s="2" t="s">
        <v>36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3.08</v>
      </c>
      <c r="H1258" s="2" t="s">
        <v>12</v>
      </c>
    </row>
    <row r="1259" spans="1:8" x14ac:dyDescent="0.3">
      <c r="A1259" s="1">
        <v>0.52593750000001016</v>
      </c>
      <c r="B1259" s="2" t="s">
        <v>36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3.08</v>
      </c>
      <c r="H1259" s="2" t="s">
        <v>12</v>
      </c>
    </row>
    <row r="1260" spans="1:8" x14ac:dyDescent="0.3">
      <c r="A1260" s="1">
        <v>0.52598379629630643</v>
      </c>
      <c r="B1260" s="2" t="s">
        <v>36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3.09</v>
      </c>
      <c r="H1260" s="2" t="s">
        <v>12</v>
      </c>
    </row>
    <row r="1261" spans="1:8" x14ac:dyDescent="0.3">
      <c r="A1261" s="1">
        <v>0.52604166666667684</v>
      </c>
      <c r="B1261" s="2" t="s">
        <v>36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3.08</v>
      </c>
      <c r="H1261" s="2" t="s">
        <v>12</v>
      </c>
    </row>
    <row r="1262" spans="1:8" x14ac:dyDescent="0.3">
      <c r="A1262" s="1">
        <v>0.52608796296297311</v>
      </c>
      <c r="B1262" s="2" t="s">
        <v>36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3.08</v>
      </c>
      <c r="H1262" s="2" t="s">
        <v>12</v>
      </c>
    </row>
    <row r="1263" spans="1:8" x14ac:dyDescent="0.3">
      <c r="A1263" s="1">
        <v>0.52614583333334353</v>
      </c>
      <c r="B1263" s="2" t="s">
        <v>36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3.08</v>
      </c>
      <c r="H1263" s="2" t="s">
        <v>12</v>
      </c>
    </row>
    <row r="1264" spans="1:8" x14ac:dyDescent="0.3">
      <c r="A1264" s="1">
        <v>0.52619212962963979</v>
      </c>
      <c r="B1264" s="2" t="s">
        <v>36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3.07</v>
      </c>
      <c r="H1264" s="2" t="s">
        <v>12</v>
      </c>
    </row>
    <row r="1265" spans="1:8" x14ac:dyDescent="0.3">
      <c r="A1265" s="1">
        <v>0.52625000000001021</v>
      </c>
      <c r="B1265" s="2" t="s">
        <v>36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3.09</v>
      </c>
      <c r="H1265" s="2" t="s">
        <v>12</v>
      </c>
    </row>
    <row r="1266" spans="1:8" x14ac:dyDescent="0.3">
      <c r="A1266" s="1">
        <v>0.52629629629630648</v>
      </c>
      <c r="B1266" s="2" t="s">
        <v>36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3.09</v>
      </c>
      <c r="H1266" s="2" t="s">
        <v>12</v>
      </c>
    </row>
    <row r="1267" spans="1:8" x14ac:dyDescent="0.3">
      <c r="A1267" s="1">
        <v>0.52635416666667689</v>
      </c>
      <c r="B1267" s="2" t="s">
        <v>36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3.07</v>
      </c>
      <c r="H1267" s="2" t="s">
        <v>12</v>
      </c>
    </row>
    <row r="1268" spans="1:8" x14ac:dyDescent="0.3">
      <c r="A1268" s="1">
        <v>0.52640046296297316</v>
      </c>
      <c r="B1268" s="2" t="s">
        <v>36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3.07</v>
      </c>
      <c r="H1268" s="2" t="s">
        <v>12</v>
      </c>
    </row>
    <row r="1269" spans="1:8" x14ac:dyDescent="0.3">
      <c r="A1269" s="1">
        <v>0.52645833333334358</v>
      </c>
      <c r="B1269" s="2" t="s">
        <v>36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3.08</v>
      </c>
      <c r="H1269" s="2" t="s">
        <v>12</v>
      </c>
    </row>
    <row r="1270" spans="1:8" x14ac:dyDescent="0.3">
      <c r="A1270" s="1">
        <v>0.52650462962963984</v>
      </c>
      <c r="B1270" s="2" t="s">
        <v>36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3.09</v>
      </c>
      <c r="H1270" s="2" t="s">
        <v>12</v>
      </c>
    </row>
    <row r="1271" spans="1:8" x14ac:dyDescent="0.3">
      <c r="A1271" s="1">
        <v>0.52656250000001026</v>
      </c>
      <c r="B1271" s="2" t="s">
        <v>36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3.09</v>
      </c>
      <c r="H1271" s="2" t="s">
        <v>12</v>
      </c>
    </row>
    <row r="1272" spans="1:8" x14ac:dyDescent="0.3">
      <c r="A1272" s="1">
        <v>0.52660879629630652</v>
      </c>
      <c r="B1272" s="2" t="s">
        <v>36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3.08</v>
      </c>
      <c r="H1272" s="2" t="s">
        <v>12</v>
      </c>
    </row>
    <row r="1273" spans="1:8" x14ac:dyDescent="0.3">
      <c r="A1273" s="1">
        <v>0.52666666666667694</v>
      </c>
      <c r="B1273" s="2" t="s">
        <v>36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3.08</v>
      </c>
      <c r="H1273" s="2" t="s">
        <v>12</v>
      </c>
    </row>
    <row r="1274" spans="1:8" x14ac:dyDescent="0.3">
      <c r="A1274" s="1">
        <v>0.52671296296297321</v>
      </c>
      <c r="B1274" s="2" t="s">
        <v>36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3.08</v>
      </c>
      <c r="H1274" s="2" t="s">
        <v>12</v>
      </c>
    </row>
    <row r="1275" spans="1:8" x14ac:dyDescent="0.3">
      <c r="A1275" s="1">
        <v>0.52677083333334362</v>
      </c>
      <c r="B1275" s="2" t="s">
        <v>36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3.09</v>
      </c>
      <c r="H1275" s="2" t="s">
        <v>12</v>
      </c>
    </row>
    <row r="1276" spans="1:8" x14ac:dyDescent="0.3">
      <c r="A1276" s="1">
        <v>0.52681712962963989</v>
      </c>
      <c r="B1276" s="2" t="s">
        <v>36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3.09</v>
      </c>
      <c r="H1276" s="2" t="s">
        <v>12</v>
      </c>
    </row>
    <row r="1277" spans="1:8" x14ac:dyDescent="0.3">
      <c r="A1277" s="1">
        <v>0.52687500000001031</v>
      </c>
      <c r="B1277" s="2" t="s">
        <v>36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3.08</v>
      </c>
      <c r="H1277" s="2" t="s">
        <v>12</v>
      </c>
    </row>
    <row r="1278" spans="1:8" x14ac:dyDescent="0.3">
      <c r="A1278" s="1">
        <v>0.52692129629630657</v>
      </c>
      <c r="B1278" s="2" t="s">
        <v>36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3.07</v>
      </c>
      <c r="H1278" s="2" t="s">
        <v>12</v>
      </c>
    </row>
    <row r="1279" spans="1:8" x14ac:dyDescent="0.3">
      <c r="A1279" s="1">
        <v>0.52697916666667699</v>
      </c>
      <c r="B1279" s="2" t="s">
        <v>36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3.08</v>
      </c>
      <c r="H1279" s="2" t="s">
        <v>12</v>
      </c>
    </row>
    <row r="1280" spans="1:8" x14ac:dyDescent="0.3">
      <c r="A1280" s="1">
        <v>0.52702546296297326</v>
      </c>
      <c r="B1280" s="2" t="s">
        <v>36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3.09</v>
      </c>
      <c r="H1280" s="2" t="s">
        <v>12</v>
      </c>
    </row>
    <row r="1281" spans="1:8" x14ac:dyDescent="0.3">
      <c r="A1281" s="1">
        <v>0.52708333333334367</v>
      </c>
      <c r="B1281" s="2" t="s">
        <v>36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3.09</v>
      </c>
      <c r="H1281" s="2" t="s">
        <v>12</v>
      </c>
    </row>
    <row r="1282" spans="1:8" x14ac:dyDescent="0.3">
      <c r="A1282" s="1">
        <v>0.52712962962963994</v>
      </c>
      <c r="B1282" s="2" t="s">
        <v>36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3.08</v>
      </c>
      <c r="H1282" s="2" t="s">
        <v>12</v>
      </c>
    </row>
    <row r="1283" spans="1:8" x14ac:dyDescent="0.3">
      <c r="A1283" s="1">
        <v>0.52718750000001036</v>
      </c>
      <c r="B1283" s="2" t="s">
        <v>36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3.08</v>
      </c>
      <c r="H1283" s="2" t="s">
        <v>12</v>
      </c>
    </row>
    <row r="1284" spans="1:8" x14ac:dyDescent="0.3">
      <c r="A1284" s="1">
        <v>0.52723379629630662</v>
      </c>
      <c r="B1284" s="2" t="s">
        <v>36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3.09</v>
      </c>
      <c r="H1284" s="2" t="s">
        <v>12</v>
      </c>
    </row>
    <row r="1285" spans="1:8" x14ac:dyDescent="0.3">
      <c r="A1285" s="1">
        <v>0.52729166666667704</v>
      </c>
      <c r="B1285" s="2" t="s">
        <v>36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3.09</v>
      </c>
      <c r="H1285" s="2" t="s">
        <v>12</v>
      </c>
    </row>
    <row r="1286" spans="1:8" x14ac:dyDescent="0.3">
      <c r="A1286" s="1">
        <v>0.52733796296297331</v>
      </c>
      <c r="B1286" s="2" t="s">
        <v>36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3.09</v>
      </c>
      <c r="H1286" s="2" t="s">
        <v>12</v>
      </c>
    </row>
    <row r="1287" spans="1:8" x14ac:dyDescent="0.3">
      <c r="A1287" s="1">
        <v>0.52739583333334372</v>
      </c>
      <c r="B1287" s="2" t="s">
        <v>36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3.08</v>
      </c>
      <c r="H1287" s="2" t="s">
        <v>12</v>
      </c>
    </row>
    <row r="1288" spans="1:8" x14ac:dyDescent="0.3">
      <c r="A1288" s="1">
        <v>0.52744212962963999</v>
      </c>
      <c r="B1288" s="2" t="s">
        <v>36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3.07</v>
      </c>
      <c r="H1288" s="2" t="s">
        <v>12</v>
      </c>
    </row>
    <row r="1289" spans="1:8" x14ac:dyDescent="0.3">
      <c r="A1289" s="1">
        <v>0.52750000000001041</v>
      </c>
      <c r="B1289" s="2" t="s">
        <v>36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3.09</v>
      </c>
      <c r="H1289" s="2" t="s">
        <v>12</v>
      </c>
    </row>
    <row r="1290" spans="1:8" x14ac:dyDescent="0.3">
      <c r="A1290" s="1">
        <v>0.52754629629630667</v>
      </c>
      <c r="B1290" s="2" t="s">
        <v>36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3.09</v>
      </c>
      <c r="H1290" s="2" t="s">
        <v>12</v>
      </c>
    </row>
    <row r="1291" spans="1:8" x14ac:dyDescent="0.3">
      <c r="A1291" s="1">
        <v>0.52760416666667709</v>
      </c>
      <c r="B1291" s="2" t="s">
        <v>36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3.08</v>
      </c>
      <c r="H1291" s="2" t="s">
        <v>12</v>
      </c>
    </row>
    <row r="1292" spans="1:8" x14ac:dyDescent="0.3">
      <c r="A1292" s="1">
        <v>0.52765046296297335</v>
      </c>
      <c r="B1292" s="2" t="s">
        <v>36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3.07</v>
      </c>
      <c r="H1292" s="2" t="s">
        <v>12</v>
      </c>
    </row>
    <row r="1293" spans="1:8" x14ac:dyDescent="0.3">
      <c r="A1293" s="1">
        <v>0.52770833333334377</v>
      </c>
      <c r="B1293" s="2" t="s">
        <v>36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3.07</v>
      </c>
      <c r="H1293" s="2" t="s">
        <v>12</v>
      </c>
    </row>
    <row r="1294" spans="1:8" x14ac:dyDescent="0.3">
      <c r="A1294" s="1">
        <v>0.52775462962964004</v>
      </c>
      <c r="B1294" s="2" t="s">
        <v>36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3.09</v>
      </c>
      <c r="H1294" s="2" t="s">
        <v>12</v>
      </c>
    </row>
    <row r="1295" spans="1:8" x14ac:dyDescent="0.3">
      <c r="A1295" s="1">
        <v>0.52781250000001045</v>
      </c>
      <c r="B1295" s="2" t="s">
        <v>36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3.09</v>
      </c>
      <c r="H1295" s="2" t="s">
        <v>12</v>
      </c>
    </row>
    <row r="1296" spans="1:8" x14ac:dyDescent="0.3">
      <c r="A1296" s="1">
        <v>0.52785879629630672</v>
      </c>
      <c r="B1296" s="2" t="s">
        <v>36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3.07</v>
      </c>
      <c r="H1296" s="2" t="s">
        <v>12</v>
      </c>
    </row>
    <row r="1297" spans="1:8" x14ac:dyDescent="0.3">
      <c r="A1297" s="1">
        <v>0.52791666666667714</v>
      </c>
      <c r="B1297" s="2" t="s">
        <v>36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3.07</v>
      </c>
      <c r="H1297" s="2" t="s">
        <v>12</v>
      </c>
    </row>
    <row r="1298" spans="1:8" x14ac:dyDescent="0.3">
      <c r="A1298" s="1">
        <v>0.5279629629629734</v>
      </c>
      <c r="B1298" s="2" t="s">
        <v>36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3.07</v>
      </c>
      <c r="H1298" s="2" t="s">
        <v>12</v>
      </c>
    </row>
    <row r="1299" spans="1:8" x14ac:dyDescent="0.3">
      <c r="A1299" s="1">
        <v>0.52802083333334382</v>
      </c>
      <c r="B1299" s="2" t="s">
        <v>36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3.09</v>
      </c>
      <c r="H1299" s="2" t="s">
        <v>12</v>
      </c>
    </row>
    <row r="1300" spans="1:8" x14ac:dyDescent="0.3">
      <c r="A1300" s="1">
        <v>0.52806712962964009</v>
      </c>
      <c r="B1300" s="2" t="s">
        <v>36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3.09</v>
      </c>
      <c r="H1300" s="2" t="s">
        <v>12</v>
      </c>
    </row>
    <row r="1301" spans="1:8" x14ac:dyDescent="0.3">
      <c r="A1301" s="1">
        <v>0.5281250000000105</v>
      </c>
      <c r="B1301" s="2" t="s">
        <v>36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3.07</v>
      </c>
      <c r="H1301" s="2" t="s">
        <v>12</v>
      </c>
    </row>
    <row r="1302" spans="1:8" x14ac:dyDescent="0.3">
      <c r="A1302" s="1">
        <v>0.52817129629630677</v>
      </c>
      <c r="B1302" s="2" t="s">
        <v>36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3.07</v>
      </c>
      <c r="H1302" s="2" t="s">
        <v>12</v>
      </c>
    </row>
    <row r="1303" spans="1:8" x14ac:dyDescent="0.3">
      <c r="A1303" s="1">
        <v>0.52822916666667719</v>
      </c>
      <c r="B1303" s="2" t="s">
        <v>36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3.07</v>
      </c>
      <c r="H1303" s="2" t="s">
        <v>12</v>
      </c>
    </row>
    <row r="1304" spans="1:8" x14ac:dyDescent="0.3">
      <c r="A1304" s="1">
        <v>0.52827546296297345</v>
      </c>
      <c r="B1304" s="2" t="s">
        <v>36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3.09</v>
      </c>
      <c r="H1304" s="2" t="s">
        <v>12</v>
      </c>
    </row>
    <row r="1305" spans="1:8" x14ac:dyDescent="0.3">
      <c r="A1305" s="1">
        <v>0.52833333333334387</v>
      </c>
      <c r="B1305" s="2" t="s">
        <v>36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3.09</v>
      </c>
      <c r="H1305" s="2" t="s">
        <v>12</v>
      </c>
    </row>
    <row r="1306" spans="1:8" x14ac:dyDescent="0.3">
      <c r="A1306" s="1">
        <v>0.52837962962964014</v>
      </c>
      <c r="B1306" s="2" t="s">
        <v>36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3.07</v>
      </c>
      <c r="H1306" s="2" t="s">
        <v>12</v>
      </c>
    </row>
    <row r="1307" spans="1:8" x14ac:dyDescent="0.3">
      <c r="A1307" s="1">
        <v>0.52843750000001055</v>
      </c>
      <c r="B1307" s="2" t="s">
        <v>36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3.07</v>
      </c>
      <c r="H1307" s="2" t="s">
        <v>12</v>
      </c>
    </row>
    <row r="1308" spans="1:8" x14ac:dyDescent="0.3">
      <c r="A1308" s="1">
        <v>0.52848379629630682</v>
      </c>
      <c r="B1308" s="2" t="s">
        <v>36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3.08</v>
      </c>
      <c r="H1308" s="2" t="s">
        <v>12</v>
      </c>
    </row>
    <row r="1309" spans="1:8" x14ac:dyDescent="0.3">
      <c r="A1309" s="1">
        <v>0.52854166666667723</v>
      </c>
      <c r="B1309" s="2" t="s">
        <v>36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3.09</v>
      </c>
      <c r="H1309" s="2" t="s">
        <v>12</v>
      </c>
    </row>
    <row r="1310" spans="1:8" x14ac:dyDescent="0.3">
      <c r="A1310" s="1">
        <v>0.5285879629629735</v>
      </c>
      <c r="B1310" s="2" t="s">
        <v>36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3.09</v>
      </c>
      <c r="H1310" s="2" t="s">
        <v>12</v>
      </c>
    </row>
    <row r="1311" spans="1:8" x14ac:dyDescent="0.3">
      <c r="A1311" s="1">
        <v>0.52864583333334392</v>
      </c>
      <c r="B1311" s="2" t="s">
        <v>36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3.07</v>
      </c>
      <c r="H1311" s="2" t="s">
        <v>12</v>
      </c>
    </row>
    <row r="1312" spans="1:8" x14ac:dyDescent="0.3">
      <c r="A1312" s="1">
        <v>0.52869212962964018</v>
      </c>
      <c r="B1312" s="2" t="s">
        <v>36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3.07</v>
      </c>
      <c r="H1312" s="2" t="s">
        <v>12</v>
      </c>
    </row>
    <row r="1313" spans="1:8" x14ac:dyDescent="0.3">
      <c r="A1313" s="1">
        <v>0.5287500000000106</v>
      </c>
      <c r="B1313" s="2" t="s">
        <v>36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3.08</v>
      </c>
      <c r="H1313" s="2" t="s">
        <v>12</v>
      </c>
    </row>
    <row r="1314" spans="1:8" x14ac:dyDescent="0.3">
      <c r="A1314" s="1">
        <v>0.52879629629630687</v>
      </c>
      <c r="B1314" s="2" t="s">
        <v>36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3.09</v>
      </c>
      <c r="H1314" s="2" t="s">
        <v>12</v>
      </c>
    </row>
    <row r="1315" spans="1:8" x14ac:dyDescent="0.3">
      <c r="A1315" s="1">
        <v>0.52885416666667728</v>
      </c>
      <c r="B1315" s="2" t="s">
        <v>36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3.08</v>
      </c>
      <c r="H1315" s="2" t="s">
        <v>12</v>
      </c>
    </row>
    <row r="1316" spans="1:8" x14ac:dyDescent="0.3">
      <c r="A1316" s="1">
        <v>0.52890046296297355</v>
      </c>
      <c r="B1316" s="2" t="s">
        <v>36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3.07</v>
      </c>
      <c r="H1316" s="2" t="s">
        <v>12</v>
      </c>
    </row>
    <row r="1317" spans="1:8" x14ac:dyDescent="0.3">
      <c r="A1317" s="1">
        <v>0.52895833333334397</v>
      </c>
      <c r="B1317" s="2" t="s">
        <v>36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3.07</v>
      </c>
      <c r="H1317" s="2" t="s">
        <v>12</v>
      </c>
    </row>
    <row r="1318" spans="1:8" x14ac:dyDescent="0.3">
      <c r="A1318" s="1">
        <v>0.52900462962964023</v>
      </c>
      <c r="B1318" s="2" t="s">
        <v>36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3.09</v>
      </c>
      <c r="H1318" s="2" t="s">
        <v>12</v>
      </c>
    </row>
    <row r="1319" spans="1:8" x14ac:dyDescent="0.3">
      <c r="A1319" s="1">
        <v>0.52906250000001065</v>
      </c>
      <c r="B1319" s="2" t="s">
        <v>36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3.08</v>
      </c>
      <c r="H1319" s="2" t="s">
        <v>12</v>
      </c>
    </row>
    <row r="1320" spans="1:8" x14ac:dyDescent="0.3">
      <c r="A1320" s="1">
        <v>0.52910879629630692</v>
      </c>
      <c r="B1320" s="2" t="s">
        <v>36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3.08</v>
      </c>
      <c r="H1320" s="2" t="s">
        <v>12</v>
      </c>
    </row>
    <row r="1321" spans="1:8" x14ac:dyDescent="0.3">
      <c r="A1321" s="1">
        <v>0.52916666666667733</v>
      </c>
      <c r="B1321" s="2" t="s">
        <v>36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3.07</v>
      </c>
      <c r="H1321" s="2" t="s">
        <v>12</v>
      </c>
    </row>
    <row r="1322" spans="1:8" x14ac:dyDescent="0.3">
      <c r="A1322" s="1">
        <v>0.5292129629629736</v>
      </c>
      <c r="B1322" s="2" t="s">
        <v>36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3.07</v>
      </c>
      <c r="H1322" s="2" t="s">
        <v>12</v>
      </c>
    </row>
    <row r="1323" spans="1:8" x14ac:dyDescent="0.3">
      <c r="A1323" s="1">
        <v>0.52927083333334402</v>
      </c>
      <c r="B1323" s="2" t="s">
        <v>36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3.08</v>
      </c>
      <c r="H1323" s="2" t="s">
        <v>12</v>
      </c>
    </row>
    <row r="1324" spans="1:8" x14ac:dyDescent="0.3">
      <c r="A1324" s="1">
        <v>0.52931712962964028</v>
      </c>
      <c r="B1324" s="2" t="s">
        <v>36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3.09</v>
      </c>
      <c r="H1324" s="2" t="s">
        <v>12</v>
      </c>
    </row>
    <row r="1325" spans="1:8" x14ac:dyDescent="0.3">
      <c r="A1325" s="1">
        <v>0.5293750000000107</v>
      </c>
      <c r="B1325" s="2" t="s">
        <v>36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3.08</v>
      </c>
      <c r="H1325" s="2" t="s">
        <v>12</v>
      </c>
    </row>
    <row r="1326" spans="1:8" x14ac:dyDescent="0.3">
      <c r="A1326" s="1">
        <v>0.52942129629630696</v>
      </c>
      <c r="B1326" s="2" t="s">
        <v>36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3.07</v>
      </c>
      <c r="H1326" s="2" t="s">
        <v>12</v>
      </c>
    </row>
    <row r="1327" spans="1:8" x14ac:dyDescent="0.3">
      <c r="A1327" s="1">
        <v>0.52947916666667738</v>
      </c>
      <c r="B1327" s="2" t="s">
        <v>36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3.07</v>
      </c>
      <c r="H1327" s="2" t="s">
        <v>12</v>
      </c>
    </row>
    <row r="1328" spans="1:8" x14ac:dyDescent="0.3">
      <c r="A1328" s="1">
        <v>0.52952546296297365</v>
      </c>
      <c r="B1328" s="2" t="s">
        <v>36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3.08</v>
      </c>
      <c r="H1328" s="2" t="s">
        <v>12</v>
      </c>
    </row>
    <row r="1329" spans="1:8" x14ac:dyDescent="0.3">
      <c r="A1329" s="1">
        <v>0.52958333333334406</v>
      </c>
      <c r="B1329" s="2" t="s">
        <v>36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3.09</v>
      </c>
      <c r="H1329" s="2" t="s">
        <v>12</v>
      </c>
    </row>
    <row r="1330" spans="1:8" x14ac:dyDescent="0.3">
      <c r="A1330" s="1">
        <v>0.52962962962964033</v>
      </c>
      <c r="B1330" s="2" t="s">
        <v>36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3.07</v>
      </c>
      <c r="H1330" s="2" t="s">
        <v>12</v>
      </c>
    </row>
    <row r="1331" spans="1:8" x14ac:dyDescent="0.3">
      <c r="A1331" s="1">
        <v>0.52968750000001075</v>
      </c>
      <c r="B1331" s="2" t="s">
        <v>36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3.08</v>
      </c>
      <c r="H1331" s="2" t="s">
        <v>12</v>
      </c>
    </row>
    <row r="1332" spans="1:8" x14ac:dyDescent="0.3">
      <c r="A1332" s="1">
        <v>0.52973379629630701</v>
      </c>
      <c r="B1332" s="2" t="s">
        <v>36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3.07</v>
      </c>
      <c r="H1332" s="2" t="s">
        <v>12</v>
      </c>
    </row>
    <row r="1333" spans="1:8" x14ac:dyDescent="0.3">
      <c r="A1333" s="1">
        <v>0.52979166666667743</v>
      </c>
      <c r="B1333" s="2" t="s">
        <v>36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3.08</v>
      </c>
      <c r="H1333" s="2" t="s">
        <v>12</v>
      </c>
    </row>
    <row r="1334" spans="1:8" x14ac:dyDescent="0.3">
      <c r="A1334" s="1">
        <v>0.5298379629629737</v>
      </c>
      <c r="B1334" s="2" t="s">
        <v>36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3.08</v>
      </c>
      <c r="H1334" s="2" t="s">
        <v>12</v>
      </c>
    </row>
    <row r="1335" spans="1:8" x14ac:dyDescent="0.3">
      <c r="A1335" s="1">
        <v>0.52989583333334411</v>
      </c>
      <c r="B1335" s="2" t="s">
        <v>36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3.07</v>
      </c>
      <c r="H1335" s="2" t="s">
        <v>12</v>
      </c>
    </row>
    <row r="1336" spans="1:8" x14ac:dyDescent="0.3">
      <c r="A1336" s="1">
        <v>0.52994212962964038</v>
      </c>
      <c r="B1336" s="2" t="s">
        <v>36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3.07</v>
      </c>
      <c r="H1336" s="2" t="s">
        <v>12</v>
      </c>
    </row>
    <row r="1337" spans="1:8" x14ac:dyDescent="0.3">
      <c r="A1337" s="1">
        <v>0.5300000000000108</v>
      </c>
      <c r="B1337" s="2" t="s">
        <v>36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3.08</v>
      </c>
      <c r="H1337" s="2" t="s">
        <v>12</v>
      </c>
    </row>
    <row r="1338" spans="1:8" x14ac:dyDescent="0.3">
      <c r="A1338" s="1">
        <v>0.53004629629630706</v>
      </c>
      <c r="B1338" s="2" t="s">
        <v>36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3.09</v>
      </c>
      <c r="H1338" s="2" t="s">
        <v>12</v>
      </c>
    </row>
    <row r="1339" spans="1:8" x14ac:dyDescent="0.3">
      <c r="A1339" s="1">
        <v>0.53010416666667748</v>
      </c>
      <c r="B1339" s="2" t="s">
        <v>36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3.09</v>
      </c>
      <c r="H1339" s="2" t="s">
        <v>12</v>
      </c>
    </row>
    <row r="1340" spans="1:8" x14ac:dyDescent="0.3">
      <c r="A1340" s="1">
        <v>0.53015046296297375</v>
      </c>
      <c r="B1340" s="2" t="s">
        <v>36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3.07</v>
      </c>
      <c r="H1340" s="2" t="s">
        <v>12</v>
      </c>
    </row>
    <row r="1341" spans="1:8" x14ac:dyDescent="0.3">
      <c r="A1341" s="1">
        <v>0.53020833333334416</v>
      </c>
      <c r="B1341" s="2" t="s">
        <v>36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3.07</v>
      </c>
      <c r="H1341" s="2" t="s">
        <v>12</v>
      </c>
    </row>
    <row r="1342" spans="1:8" x14ac:dyDescent="0.3">
      <c r="A1342" s="1">
        <v>0.53025462962964043</v>
      </c>
      <c r="B1342" s="2" t="s">
        <v>36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3.09</v>
      </c>
      <c r="H1342" s="2" t="s">
        <v>12</v>
      </c>
    </row>
    <row r="1343" spans="1:8" x14ac:dyDescent="0.3">
      <c r="A1343" s="1">
        <v>0.53031250000001084</v>
      </c>
      <c r="B1343" s="2" t="s">
        <v>36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3.09</v>
      </c>
      <c r="H1343" s="2" t="s">
        <v>12</v>
      </c>
    </row>
    <row r="1344" spans="1:8" x14ac:dyDescent="0.3">
      <c r="A1344" s="1">
        <v>0.53035879629630711</v>
      </c>
      <c r="B1344" s="2" t="s">
        <v>36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3.08</v>
      </c>
      <c r="H1344" s="2" t="s">
        <v>12</v>
      </c>
    </row>
    <row r="1345" spans="1:8" x14ac:dyDescent="0.3">
      <c r="A1345" s="1">
        <v>0.53041666666667753</v>
      </c>
      <c r="B1345" s="2" t="s">
        <v>36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3.07</v>
      </c>
      <c r="H1345" s="2" t="s">
        <v>12</v>
      </c>
    </row>
    <row r="1346" spans="1:8" x14ac:dyDescent="0.3">
      <c r="A1346" s="1">
        <v>0.53046296296297379</v>
      </c>
      <c r="B1346" s="2" t="s">
        <v>36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3.07</v>
      </c>
      <c r="H1346" s="2" t="s">
        <v>12</v>
      </c>
    </row>
    <row r="1347" spans="1:8" x14ac:dyDescent="0.3">
      <c r="A1347" s="1">
        <v>0.53052083333334421</v>
      </c>
      <c r="B1347" s="2" t="s">
        <v>36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3.08</v>
      </c>
      <c r="H1347" s="2" t="s">
        <v>12</v>
      </c>
    </row>
    <row r="1348" spans="1:8" x14ac:dyDescent="0.3">
      <c r="A1348" s="1">
        <v>0.53056712962964048</v>
      </c>
      <c r="B1348" s="2" t="s">
        <v>36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3.09</v>
      </c>
      <c r="H1348" s="2" t="s">
        <v>12</v>
      </c>
    </row>
    <row r="1349" spans="1:8" x14ac:dyDescent="0.3">
      <c r="A1349" s="1">
        <v>0.53062500000001089</v>
      </c>
      <c r="B1349" s="2" t="s">
        <v>36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3.08</v>
      </c>
      <c r="H1349" s="2" t="s">
        <v>12</v>
      </c>
    </row>
    <row r="1350" spans="1:8" x14ac:dyDescent="0.3">
      <c r="A1350" s="1">
        <v>0.53067129629630716</v>
      </c>
      <c r="B1350" s="2" t="s">
        <v>36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3.07</v>
      </c>
      <c r="H1350" s="2" t="s">
        <v>12</v>
      </c>
    </row>
    <row r="1351" spans="1:8" x14ac:dyDescent="0.3">
      <c r="A1351" s="1">
        <v>0.53072916666667758</v>
      </c>
      <c r="B1351" s="2" t="s">
        <v>36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3.07</v>
      </c>
      <c r="H1351" s="2" t="s">
        <v>12</v>
      </c>
    </row>
    <row r="1352" spans="1:8" x14ac:dyDescent="0.3">
      <c r="A1352" s="1">
        <v>0.53077546296297384</v>
      </c>
      <c r="B1352" s="2" t="s">
        <v>36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3.08</v>
      </c>
      <c r="H1352" s="2" t="s">
        <v>12</v>
      </c>
    </row>
    <row r="1353" spans="1:8" x14ac:dyDescent="0.3">
      <c r="A1353" s="1">
        <v>0.53083333333334426</v>
      </c>
      <c r="B1353" s="2" t="s">
        <v>36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3.09</v>
      </c>
      <c r="H1353" s="2" t="s">
        <v>12</v>
      </c>
    </row>
    <row r="1354" spans="1:8" x14ac:dyDescent="0.3">
      <c r="A1354" s="1">
        <v>0.53087962962964053</v>
      </c>
      <c r="B1354" s="2" t="s">
        <v>36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3.07</v>
      </c>
      <c r="H1354" s="2" t="s">
        <v>12</v>
      </c>
    </row>
    <row r="1355" spans="1:8" x14ac:dyDescent="0.3">
      <c r="A1355" s="1">
        <v>0.53093750000001094</v>
      </c>
      <c r="B1355" s="2" t="s">
        <v>36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3.07</v>
      </c>
      <c r="H1355" s="2" t="s">
        <v>12</v>
      </c>
    </row>
    <row r="1356" spans="1:8" x14ac:dyDescent="0.3">
      <c r="A1356" s="1">
        <v>0.53098379629630721</v>
      </c>
      <c r="B1356" s="2" t="s">
        <v>36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3.07</v>
      </c>
      <c r="H1356" s="2" t="s">
        <v>12</v>
      </c>
    </row>
    <row r="1357" spans="1:8" x14ac:dyDescent="0.3">
      <c r="A1357" s="1">
        <v>0.53104166666667763</v>
      </c>
      <c r="B1357" s="2" t="s">
        <v>36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3.09</v>
      </c>
      <c r="H1357" s="2" t="s">
        <v>12</v>
      </c>
    </row>
    <row r="1358" spans="1:8" x14ac:dyDescent="0.3">
      <c r="A1358" s="1">
        <v>0.53108796296297389</v>
      </c>
      <c r="B1358" s="2" t="s">
        <v>36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3.09</v>
      </c>
      <c r="H1358" s="2" t="s">
        <v>12</v>
      </c>
    </row>
    <row r="1359" spans="1:8" x14ac:dyDescent="0.3">
      <c r="A1359" s="1">
        <v>0.53114583333334431</v>
      </c>
      <c r="B1359" s="2" t="s">
        <v>36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3.07</v>
      </c>
      <c r="H1359" s="2" t="s">
        <v>12</v>
      </c>
    </row>
    <row r="1360" spans="1:8" x14ac:dyDescent="0.3">
      <c r="A1360" s="1">
        <v>0.53119212962964057</v>
      </c>
      <c r="B1360" s="2" t="s">
        <v>36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3.07</v>
      </c>
      <c r="H1360" s="2" t="s">
        <v>12</v>
      </c>
    </row>
    <row r="1361" spans="1:8" x14ac:dyDescent="0.3">
      <c r="A1361" s="1">
        <v>0.53125000000001099</v>
      </c>
      <c r="B1361" s="2" t="s">
        <v>36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3.07</v>
      </c>
      <c r="H1361" s="2" t="s">
        <v>12</v>
      </c>
    </row>
    <row r="1362" spans="1:8" x14ac:dyDescent="0.3">
      <c r="A1362" s="1">
        <v>0.53129629629630726</v>
      </c>
      <c r="B1362" s="2" t="s">
        <v>36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3.09</v>
      </c>
      <c r="H1362" s="2" t="s">
        <v>12</v>
      </c>
    </row>
    <row r="1363" spans="1:8" x14ac:dyDescent="0.3">
      <c r="A1363" s="1">
        <v>0.53135416666667767</v>
      </c>
      <c r="B1363" s="2" t="s">
        <v>36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3.09</v>
      </c>
      <c r="H1363" s="2" t="s">
        <v>12</v>
      </c>
    </row>
    <row r="1364" spans="1:8" x14ac:dyDescent="0.3">
      <c r="A1364" s="1">
        <v>0.53140046296297394</v>
      </c>
      <c r="B1364" s="2" t="s">
        <v>36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3.08</v>
      </c>
      <c r="H1364" s="2" t="s">
        <v>12</v>
      </c>
    </row>
    <row r="1365" spans="1:8" x14ac:dyDescent="0.3">
      <c r="A1365" s="1">
        <v>0.53145833333334436</v>
      </c>
      <c r="B1365" s="2" t="s">
        <v>36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3.07</v>
      </c>
      <c r="H1365" s="2" t="s">
        <v>12</v>
      </c>
    </row>
    <row r="1366" spans="1:8" x14ac:dyDescent="0.3">
      <c r="A1366" s="1">
        <v>0.53150462962964062</v>
      </c>
      <c r="B1366" s="2" t="s">
        <v>36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3.08</v>
      </c>
      <c r="H1366" s="2" t="s">
        <v>12</v>
      </c>
    </row>
    <row r="1367" spans="1:8" x14ac:dyDescent="0.3">
      <c r="A1367" s="1">
        <v>0.53156250000001104</v>
      </c>
      <c r="B1367" s="2" t="s">
        <v>36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3.09</v>
      </c>
      <c r="H1367" s="2" t="s">
        <v>12</v>
      </c>
    </row>
    <row r="1368" spans="1:8" x14ac:dyDescent="0.3">
      <c r="A1368" s="1">
        <v>0.53160879629630731</v>
      </c>
      <c r="B1368" s="2" t="s">
        <v>36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3.09</v>
      </c>
      <c r="H1368" s="2" t="s">
        <v>12</v>
      </c>
    </row>
    <row r="1369" spans="1:8" x14ac:dyDescent="0.3">
      <c r="A1369" s="1">
        <v>0.53166666666667772</v>
      </c>
      <c r="B1369" s="2" t="s">
        <v>36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3.07</v>
      </c>
      <c r="H1369" s="2" t="s">
        <v>12</v>
      </c>
    </row>
    <row r="1370" spans="1:8" x14ac:dyDescent="0.3">
      <c r="A1370" s="1">
        <v>0.53171296296297399</v>
      </c>
      <c r="B1370" s="2" t="s">
        <v>36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3.07</v>
      </c>
      <c r="H1370" s="2" t="s">
        <v>12</v>
      </c>
    </row>
    <row r="1371" spans="1:8" x14ac:dyDescent="0.3">
      <c r="A1371" s="1">
        <v>0.53177083333334441</v>
      </c>
      <c r="B1371" s="2" t="s">
        <v>36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3.08</v>
      </c>
      <c r="H1371" s="2" t="s">
        <v>12</v>
      </c>
    </row>
    <row r="1372" spans="1:8" x14ac:dyDescent="0.3">
      <c r="A1372" s="1">
        <v>0.53181712962964067</v>
      </c>
      <c r="B1372" s="2" t="s">
        <v>36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3.09</v>
      </c>
      <c r="H1372" s="2" t="s">
        <v>12</v>
      </c>
    </row>
    <row r="1373" spans="1:8" x14ac:dyDescent="0.3">
      <c r="A1373" s="1">
        <v>0.53187500000001109</v>
      </c>
      <c r="B1373" s="2" t="s">
        <v>36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3.08</v>
      </c>
      <c r="H1373" s="2" t="s">
        <v>12</v>
      </c>
    </row>
    <row r="1374" spans="1:8" x14ac:dyDescent="0.3">
      <c r="A1374" s="1">
        <v>0.53192129629630736</v>
      </c>
      <c r="B1374" s="2" t="s">
        <v>36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3.07</v>
      </c>
      <c r="H1374" s="2" t="s">
        <v>12</v>
      </c>
    </row>
    <row r="1375" spans="1:8" x14ac:dyDescent="0.3">
      <c r="A1375" s="1">
        <v>0.53197916666667777</v>
      </c>
      <c r="B1375" s="2" t="s">
        <v>36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3.07</v>
      </c>
      <c r="H1375" s="2" t="s">
        <v>12</v>
      </c>
    </row>
    <row r="1376" spans="1:8" x14ac:dyDescent="0.3">
      <c r="A1376" s="1">
        <v>0.53202546296297404</v>
      </c>
      <c r="B1376" s="2" t="s">
        <v>36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3.09</v>
      </c>
      <c r="H1376" s="2" t="s">
        <v>12</v>
      </c>
    </row>
    <row r="1377" spans="1:8" x14ac:dyDescent="0.3">
      <c r="A1377" s="1">
        <v>0.53208333333334445</v>
      </c>
      <c r="B1377" s="2" t="s">
        <v>36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3.08</v>
      </c>
      <c r="H1377" s="2" t="s">
        <v>12</v>
      </c>
    </row>
    <row r="1378" spans="1:8" x14ac:dyDescent="0.3">
      <c r="A1378" s="1">
        <v>0.53212962962964072</v>
      </c>
      <c r="B1378" s="2" t="s">
        <v>36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3.08</v>
      </c>
      <c r="H1378" s="2" t="s">
        <v>12</v>
      </c>
    </row>
    <row r="1379" spans="1:8" x14ac:dyDescent="0.3">
      <c r="A1379" s="1">
        <v>0.53218750000001114</v>
      </c>
      <c r="B1379" s="2" t="s">
        <v>36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3.07</v>
      </c>
      <c r="H1379" s="2" t="s">
        <v>12</v>
      </c>
    </row>
    <row r="1380" spans="1:8" x14ac:dyDescent="0.3">
      <c r="A1380" s="1">
        <v>0.5322337962963074</v>
      </c>
      <c r="B1380" s="2" t="s">
        <v>36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3.07</v>
      </c>
      <c r="H1380" s="2" t="s">
        <v>12</v>
      </c>
    </row>
    <row r="1381" spans="1:8" x14ac:dyDescent="0.3">
      <c r="A1381" s="1">
        <v>0.53229166666667782</v>
      </c>
      <c r="B1381" s="2" t="s">
        <v>36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3.08</v>
      </c>
      <c r="H1381" s="2" t="s">
        <v>12</v>
      </c>
    </row>
    <row r="1382" spans="1:8" x14ac:dyDescent="0.3">
      <c r="A1382" s="1">
        <v>0.53233796296297409</v>
      </c>
      <c r="B1382" s="2" t="s">
        <v>36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3.09</v>
      </c>
      <c r="H1382" s="2" t="s">
        <v>12</v>
      </c>
    </row>
    <row r="1383" spans="1:8" x14ac:dyDescent="0.3">
      <c r="A1383" s="1">
        <v>0.5323958333333445</v>
      </c>
      <c r="B1383" s="2" t="s">
        <v>36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3.07</v>
      </c>
      <c r="H1383" s="2" t="s">
        <v>12</v>
      </c>
    </row>
    <row r="1384" spans="1:8" x14ac:dyDescent="0.3">
      <c r="A1384" s="1">
        <v>0.53244212962964077</v>
      </c>
      <c r="B1384" s="2" t="s">
        <v>36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3.07</v>
      </c>
      <c r="H1384" s="2" t="s">
        <v>12</v>
      </c>
    </row>
    <row r="1385" spans="1:8" x14ac:dyDescent="0.3">
      <c r="A1385" s="1">
        <v>0.53250000000001119</v>
      </c>
      <c r="B1385" s="2" t="s">
        <v>36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3.07</v>
      </c>
      <c r="H1385" s="2" t="s">
        <v>12</v>
      </c>
    </row>
    <row r="1386" spans="1:8" x14ac:dyDescent="0.3">
      <c r="A1386" s="1">
        <v>0.53254629629630745</v>
      </c>
      <c r="B1386" s="2" t="s">
        <v>36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3.08</v>
      </c>
      <c r="H1386" s="2" t="s">
        <v>12</v>
      </c>
    </row>
    <row r="1387" spans="1:8" x14ac:dyDescent="0.3">
      <c r="A1387" s="1">
        <v>0.53260416666667787</v>
      </c>
      <c r="B1387" s="2" t="s">
        <v>36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3.09</v>
      </c>
      <c r="H1387" s="2" t="s">
        <v>12</v>
      </c>
    </row>
    <row r="1388" spans="1:8" x14ac:dyDescent="0.3">
      <c r="A1388" s="1">
        <v>0.53265046296297414</v>
      </c>
      <c r="B1388" s="2" t="s">
        <v>36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3.07</v>
      </c>
      <c r="H1388" s="2" t="s">
        <v>12</v>
      </c>
    </row>
    <row r="1389" spans="1:8" x14ac:dyDescent="0.3">
      <c r="A1389" s="1">
        <v>0.53270833333334455</v>
      </c>
      <c r="B1389" s="2" t="s">
        <v>36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3.07</v>
      </c>
      <c r="H1389" s="2" t="s">
        <v>12</v>
      </c>
    </row>
    <row r="1390" spans="1:8" x14ac:dyDescent="0.3">
      <c r="A1390" s="1">
        <v>0.53275462962964082</v>
      </c>
      <c r="B1390" s="2" t="s">
        <v>36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3.07</v>
      </c>
      <c r="H1390" s="2" t="s">
        <v>12</v>
      </c>
    </row>
    <row r="1391" spans="1:8" x14ac:dyDescent="0.3">
      <c r="A1391" s="1">
        <v>0.53281250000001124</v>
      </c>
      <c r="B1391" s="2" t="s">
        <v>36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3.08</v>
      </c>
      <c r="H1391" s="2" t="s">
        <v>12</v>
      </c>
    </row>
    <row r="1392" spans="1:8" x14ac:dyDescent="0.3">
      <c r="A1392" s="1">
        <v>0.5328587962963075</v>
      </c>
      <c r="B1392" s="2" t="s">
        <v>36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3.08</v>
      </c>
      <c r="H1392" s="2" t="s">
        <v>12</v>
      </c>
    </row>
    <row r="1393" spans="1:8" x14ac:dyDescent="0.3">
      <c r="A1393" s="1">
        <v>0.53291666666667792</v>
      </c>
      <c r="B1393" s="2" t="s">
        <v>36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3.07</v>
      </c>
      <c r="H1393" s="2" t="s">
        <v>12</v>
      </c>
    </row>
    <row r="1394" spans="1:8" x14ac:dyDescent="0.3">
      <c r="A1394" s="1">
        <v>0.53296296296297418</v>
      </c>
      <c r="B1394" s="2" t="s">
        <v>36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3.07</v>
      </c>
      <c r="H1394" s="2" t="s">
        <v>12</v>
      </c>
    </row>
    <row r="1395" spans="1:8" x14ac:dyDescent="0.3">
      <c r="A1395" s="1">
        <v>0.5330208333333446</v>
      </c>
      <c r="B1395" s="2" t="s">
        <v>36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3.08</v>
      </c>
      <c r="H1395" s="2" t="s">
        <v>12</v>
      </c>
    </row>
    <row r="1396" spans="1:8" x14ac:dyDescent="0.3">
      <c r="A1396" s="1">
        <v>0.53306712962964087</v>
      </c>
      <c r="B1396" s="2" t="s">
        <v>36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3.08</v>
      </c>
      <c r="H1396" s="2" t="s">
        <v>12</v>
      </c>
    </row>
    <row r="1397" spans="1:8" x14ac:dyDescent="0.3">
      <c r="A1397" s="1">
        <v>0.53312500000001128</v>
      </c>
      <c r="B1397" s="2" t="s">
        <v>36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3.08</v>
      </c>
      <c r="H1397" s="2" t="s">
        <v>12</v>
      </c>
    </row>
    <row r="1398" spans="1:8" x14ac:dyDescent="0.3">
      <c r="A1398" s="1">
        <v>0.53317129629630755</v>
      </c>
      <c r="B1398" s="2" t="s">
        <v>36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3.07</v>
      </c>
      <c r="H1398" s="2" t="s">
        <v>12</v>
      </c>
    </row>
    <row r="1399" spans="1:8" x14ac:dyDescent="0.3">
      <c r="A1399" s="1">
        <v>0.53322916666667797</v>
      </c>
      <c r="B1399" s="2" t="s">
        <v>36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3.07</v>
      </c>
      <c r="H1399" s="2" t="s">
        <v>12</v>
      </c>
    </row>
    <row r="1400" spans="1:8" x14ac:dyDescent="0.3">
      <c r="A1400" s="1">
        <v>0.53327546296297423</v>
      </c>
      <c r="B1400" s="2" t="s">
        <v>36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3.09</v>
      </c>
      <c r="H1400" s="2" t="s">
        <v>12</v>
      </c>
    </row>
    <row r="1401" spans="1:8" x14ac:dyDescent="0.3">
      <c r="A1401" s="1">
        <v>0.53333333333334465</v>
      </c>
      <c r="B1401" s="2" t="s">
        <v>36</v>
      </c>
      <c r="C1401" s="2" t="s">
        <v>13</v>
      </c>
      <c r="D1401" s="2" t="s">
        <v>9</v>
      </c>
      <c r="E1401" s="2" t="s">
        <v>10</v>
      </c>
      <c r="F1401" s="2" t="s">
        <v>11</v>
      </c>
      <c r="G1401">
        <v>3.08</v>
      </c>
      <c r="H1401" s="2" t="s">
        <v>12</v>
      </c>
    </row>
    <row r="1402" spans="1:8" x14ac:dyDescent="0.3">
      <c r="A1402" s="1">
        <v>0.53337962962964092</v>
      </c>
      <c r="B1402" s="2" t="s">
        <v>36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3.08</v>
      </c>
      <c r="H1402" s="2" t="s">
        <v>12</v>
      </c>
    </row>
    <row r="1403" spans="1:8" x14ac:dyDescent="0.3">
      <c r="A1403" s="1">
        <v>0.53343750000001133</v>
      </c>
      <c r="B1403" s="2" t="s">
        <v>36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3.07</v>
      </c>
      <c r="H1403" s="2" t="s">
        <v>12</v>
      </c>
    </row>
    <row r="1404" spans="1:8" x14ac:dyDescent="0.3">
      <c r="A1404" s="1">
        <v>0.5334837962963076</v>
      </c>
      <c r="B1404" s="2" t="s">
        <v>36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3.07</v>
      </c>
      <c r="H1404" s="2" t="s">
        <v>12</v>
      </c>
    </row>
    <row r="1405" spans="1:8" x14ac:dyDescent="0.3">
      <c r="A1405" s="1">
        <v>0.53354166666667802</v>
      </c>
      <c r="B1405" s="2" t="s">
        <v>36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3.08</v>
      </c>
      <c r="H1405" s="2" t="s">
        <v>12</v>
      </c>
    </row>
    <row r="1406" spans="1:8" x14ac:dyDescent="0.3">
      <c r="A1406" s="1">
        <v>0.53358796296297428</v>
      </c>
      <c r="B1406" s="2" t="s">
        <v>36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3.09</v>
      </c>
      <c r="H1406" s="2" t="s">
        <v>12</v>
      </c>
    </row>
    <row r="1407" spans="1:8" x14ac:dyDescent="0.3">
      <c r="A1407" s="1">
        <v>0.5336458333333447</v>
      </c>
      <c r="B1407" s="2" t="s">
        <v>36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3.08</v>
      </c>
      <c r="H1407" s="2" t="s">
        <v>12</v>
      </c>
    </row>
    <row r="1408" spans="1:8" x14ac:dyDescent="0.3">
      <c r="A1408" s="1">
        <v>0.53369212962964097</v>
      </c>
      <c r="B1408" s="2" t="s">
        <v>36</v>
      </c>
      <c r="C1408" s="2" t="s">
        <v>13</v>
      </c>
      <c r="D1408" s="2" t="s">
        <v>9</v>
      </c>
      <c r="E1408" s="2" t="s">
        <v>10</v>
      </c>
      <c r="F1408" s="2" t="s">
        <v>11</v>
      </c>
      <c r="G1408">
        <v>3.07</v>
      </c>
      <c r="H1408" s="2" t="s">
        <v>12</v>
      </c>
    </row>
    <row r="1409" spans="1:8" x14ac:dyDescent="0.3">
      <c r="A1409" s="1">
        <v>0.53375000000001138</v>
      </c>
      <c r="B1409" s="2" t="s">
        <v>36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3.07</v>
      </c>
      <c r="H1409" s="2" t="s">
        <v>12</v>
      </c>
    </row>
    <row r="1410" spans="1:8" x14ac:dyDescent="0.3">
      <c r="A1410" s="1">
        <v>0.53379629629630765</v>
      </c>
      <c r="B1410" s="2" t="s">
        <v>36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3.08</v>
      </c>
      <c r="H1410" s="2" t="s">
        <v>12</v>
      </c>
    </row>
    <row r="1411" spans="1:8" x14ac:dyDescent="0.3">
      <c r="A1411" s="1">
        <v>0.53385416666667806</v>
      </c>
      <c r="B1411" s="2" t="s">
        <v>36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3.08</v>
      </c>
      <c r="H1411" s="2" t="s">
        <v>12</v>
      </c>
    </row>
    <row r="1412" spans="1:8" x14ac:dyDescent="0.3">
      <c r="A1412" s="1">
        <v>0.53390046296297433</v>
      </c>
      <c r="B1412" s="2" t="s">
        <v>36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3.07</v>
      </c>
      <c r="H1412" s="2" t="s">
        <v>12</v>
      </c>
    </row>
    <row r="1413" spans="1:8" x14ac:dyDescent="0.3">
      <c r="A1413" s="1">
        <v>0.53395833333334475</v>
      </c>
      <c r="B1413" s="2" t="s">
        <v>36</v>
      </c>
      <c r="C1413" s="2" t="s">
        <v>13</v>
      </c>
      <c r="D1413" s="2" t="s">
        <v>9</v>
      </c>
      <c r="E1413" s="2" t="s">
        <v>10</v>
      </c>
      <c r="F1413" s="2" t="s">
        <v>11</v>
      </c>
      <c r="G1413">
        <v>3.07</v>
      </c>
      <c r="H1413" s="2" t="s">
        <v>12</v>
      </c>
    </row>
    <row r="1414" spans="1:8" x14ac:dyDescent="0.3">
      <c r="A1414" s="1">
        <v>0.53400462962964101</v>
      </c>
      <c r="B1414" s="2" t="s">
        <v>36</v>
      </c>
      <c r="C1414" s="2" t="s">
        <v>13</v>
      </c>
      <c r="D1414" s="2" t="s">
        <v>9</v>
      </c>
      <c r="E1414" s="2" t="s">
        <v>10</v>
      </c>
      <c r="F1414" s="2" t="s">
        <v>11</v>
      </c>
      <c r="G1414">
        <v>3.07</v>
      </c>
      <c r="H1414" s="2" t="s">
        <v>12</v>
      </c>
    </row>
    <row r="1415" spans="1:8" x14ac:dyDescent="0.3">
      <c r="A1415" s="1">
        <v>0.53406250000001143</v>
      </c>
      <c r="B1415" s="2" t="s">
        <v>36</v>
      </c>
      <c r="C1415" s="2" t="s">
        <v>13</v>
      </c>
      <c r="D1415" s="2" t="s">
        <v>9</v>
      </c>
      <c r="E1415" s="2" t="s">
        <v>10</v>
      </c>
      <c r="F1415" s="2" t="s">
        <v>11</v>
      </c>
      <c r="G1415">
        <v>3.08</v>
      </c>
      <c r="H1415" s="2" t="s">
        <v>12</v>
      </c>
    </row>
    <row r="1416" spans="1:8" x14ac:dyDescent="0.3">
      <c r="A1416" s="1">
        <v>0.5341087962963077</v>
      </c>
      <c r="B1416" s="2" t="s">
        <v>36</v>
      </c>
      <c r="C1416" s="2" t="s">
        <v>13</v>
      </c>
      <c r="D1416" s="2" t="s">
        <v>9</v>
      </c>
      <c r="E1416" s="2" t="s">
        <v>10</v>
      </c>
      <c r="F1416" s="2" t="s">
        <v>11</v>
      </c>
      <c r="G1416">
        <v>3.09</v>
      </c>
      <c r="H1416" s="2" t="s">
        <v>12</v>
      </c>
    </row>
    <row r="1417" spans="1:8" x14ac:dyDescent="0.3">
      <c r="A1417" s="1">
        <v>0.53416666666667811</v>
      </c>
      <c r="B1417" s="2" t="s">
        <v>36</v>
      </c>
      <c r="C1417" s="2" t="s">
        <v>13</v>
      </c>
      <c r="D1417" s="2" t="s">
        <v>9</v>
      </c>
      <c r="E1417" s="2" t="s">
        <v>10</v>
      </c>
      <c r="F1417" s="2" t="s">
        <v>11</v>
      </c>
      <c r="G1417">
        <v>3.07</v>
      </c>
      <c r="H1417" s="2" t="s">
        <v>12</v>
      </c>
    </row>
    <row r="1418" spans="1:8" x14ac:dyDescent="0.3">
      <c r="A1418" s="1">
        <v>0.53421296296297438</v>
      </c>
      <c r="B1418" s="2" t="s">
        <v>36</v>
      </c>
      <c r="C1418" s="2" t="s">
        <v>13</v>
      </c>
      <c r="D1418" s="2" t="s">
        <v>9</v>
      </c>
      <c r="E1418" s="2" t="s">
        <v>10</v>
      </c>
      <c r="F1418" s="2" t="s">
        <v>11</v>
      </c>
      <c r="G1418">
        <v>3.07</v>
      </c>
      <c r="H1418" s="2" t="s">
        <v>12</v>
      </c>
    </row>
    <row r="1419" spans="1:8" x14ac:dyDescent="0.3">
      <c r="A1419" s="1">
        <v>0.5342708333333448</v>
      </c>
      <c r="B1419" s="2" t="s">
        <v>36</v>
      </c>
      <c r="C1419" s="2" t="s">
        <v>13</v>
      </c>
      <c r="D1419" s="2" t="s">
        <v>9</v>
      </c>
      <c r="E1419" s="2" t="s">
        <v>10</v>
      </c>
      <c r="F1419" s="2" t="s">
        <v>11</v>
      </c>
      <c r="G1419">
        <v>3.07</v>
      </c>
      <c r="H1419" s="2" t="s">
        <v>12</v>
      </c>
    </row>
    <row r="1420" spans="1:8" x14ac:dyDescent="0.3">
      <c r="A1420" s="1">
        <v>0.53431712962964106</v>
      </c>
      <c r="B1420" s="2" t="s">
        <v>36</v>
      </c>
      <c r="C1420" s="2" t="s">
        <v>13</v>
      </c>
      <c r="D1420" s="2" t="s">
        <v>9</v>
      </c>
      <c r="E1420" s="2" t="s">
        <v>10</v>
      </c>
      <c r="F1420" s="2" t="s">
        <v>11</v>
      </c>
      <c r="G1420">
        <v>3.09</v>
      </c>
      <c r="H1420" s="2" t="s">
        <v>12</v>
      </c>
    </row>
    <row r="1421" spans="1:8" x14ac:dyDescent="0.3">
      <c r="A1421" s="1">
        <v>0.53437500000001148</v>
      </c>
      <c r="B1421" s="2" t="s">
        <v>36</v>
      </c>
      <c r="C1421" s="2" t="s">
        <v>13</v>
      </c>
      <c r="D1421" s="2" t="s">
        <v>9</v>
      </c>
      <c r="E1421" s="2" t="s">
        <v>10</v>
      </c>
      <c r="F1421" s="2" t="s">
        <v>11</v>
      </c>
      <c r="G1421">
        <v>3.09</v>
      </c>
      <c r="H1421" s="2" t="s">
        <v>12</v>
      </c>
    </row>
    <row r="1422" spans="1:8" x14ac:dyDescent="0.3">
      <c r="A1422" s="1">
        <v>0.53442129629630775</v>
      </c>
      <c r="B1422" s="2" t="s">
        <v>36</v>
      </c>
      <c r="C1422" s="2" t="s">
        <v>13</v>
      </c>
      <c r="D1422" s="2" t="s">
        <v>9</v>
      </c>
      <c r="E1422" s="2" t="s">
        <v>10</v>
      </c>
      <c r="F1422" s="2" t="s">
        <v>11</v>
      </c>
      <c r="G1422">
        <v>3.07</v>
      </c>
      <c r="H1422" s="2" t="s">
        <v>12</v>
      </c>
    </row>
    <row r="1423" spans="1:8" x14ac:dyDescent="0.3">
      <c r="A1423" s="1">
        <v>0.53447916666667816</v>
      </c>
      <c r="B1423" s="2" t="s">
        <v>36</v>
      </c>
      <c r="C1423" s="2" t="s">
        <v>13</v>
      </c>
      <c r="D1423" s="2" t="s">
        <v>9</v>
      </c>
      <c r="E1423" s="2" t="s">
        <v>10</v>
      </c>
      <c r="F1423" s="2" t="s">
        <v>11</v>
      </c>
      <c r="G1423">
        <v>3.07</v>
      </c>
      <c r="H1423" s="2" t="s">
        <v>12</v>
      </c>
    </row>
    <row r="1424" spans="1:8" x14ac:dyDescent="0.3">
      <c r="A1424" s="1">
        <v>0.53452546296297443</v>
      </c>
      <c r="B1424" s="2" t="s">
        <v>36</v>
      </c>
      <c r="C1424" s="2" t="s">
        <v>13</v>
      </c>
      <c r="D1424" s="2" t="s">
        <v>9</v>
      </c>
      <c r="E1424" s="2" t="s">
        <v>10</v>
      </c>
      <c r="F1424" s="2" t="s">
        <v>11</v>
      </c>
      <c r="G1424">
        <v>3.08</v>
      </c>
      <c r="H1424" s="2" t="s">
        <v>12</v>
      </c>
    </row>
    <row r="1425" spans="1:8" x14ac:dyDescent="0.3">
      <c r="A1425" s="1">
        <v>0.53458333333334485</v>
      </c>
      <c r="B1425" s="2" t="s">
        <v>36</v>
      </c>
      <c r="C1425" s="2" t="s">
        <v>13</v>
      </c>
      <c r="D1425" s="2" t="s">
        <v>9</v>
      </c>
      <c r="E1425" s="2" t="s">
        <v>10</v>
      </c>
      <c r="F1425" s="2" t="s">
        <v>11</v>
      </c>
      <c r="G1425">
        <v>3.08</v>
      </c>
      <c r="H1425" s="2" t="s">
        <v>12</v>
      </c>
    </row>
    <row r="1426" spans="1:8" x14ac:dyDescent="0.3">
      <c r="A1426" s="1">
        <v>0.53462962962964111</v>
      </c>
      <c r="B1426" s="2" t="s">
        <v>36</v>
      </c>
      <c r="C1426" s="2" t="s">
        <v>13</v>
      </c>
      <c r="D1426" s="2" t="s">
        <v>9</v>
      </c>
      <c r="E1426" s="2" t="s">
        <v>10</v>
      </c>
      <c r="F1426" s="2" t="s">
        <v>11</v>
      </c>
      <c r="G1426">
        <v>3.09</v>
      </c>
      <c r="H1426" s="2" t="s">
        <v>12</v>
      </c>
    </row>
    <row r="1427" spans="1:8" x14ac:dyDescent="0.3">
      <c r="A1427" s="1">
        <v>0.53468750000001153</v>
      </c>
      <c r="B1427" s="2" t="s">
        <v>36</v>
      </c>
      <c r="C1427" s="2" t="s">
        <v>13</v>
      </c>
      <c r="D1427" s="2" t="s">
        <v>9</v>
      </c>
      <c r="E1427" s="2" t="s">
        <v>10</v>
      </c>
      <c r="F1427" s="2" t="s">
        <v>11</v>
      </c>
      <c r="G1427">
        <v>3.07</v>
      </c>
      <c r="H1427" s="2" t="s">
        <v>12</v>
      </c>
    </row>
    <row r="1428" spans="1:8" x14ac:dyDescent="0.3">
      <c r="A1428" s="1">
        <v>0.5347337962963078</v>
      </c>
      <c r="B1428" s="2" t="s">
        <v>36</v>
      </c>
      <c r="C1428" s="2" t="s">
        <v>13</v>
      </c>
      <c r="D1428" s="2" t="s">
        <v>9</v>
      </c>
      <c r="E1428" s="2" t="s">
        <v>10</v>
      </c>
      <c r="F1428" s="2" t="s">
        <v>11</v>
      </c>
      <c r="G1428">
        <v>3.07</v>
      </c>
      <c r="H1428" s="2" t="s">
        <v>12</v>
      </c>
    </row>
    <row r="1429" spans="1:8" x14ac:dyDescent="0.3">
      <c r="A1429" s="1">
        <v>0.53479166666667821</v>
      </c>
      <c r="B1429" s="2" t="s">
        <v>36</v>
      </c>
      <c r="C1429" s="2" t="s">
        <v>13</v>
      </c>
      <c r="D1429" s="2" t="s">
        <v>9</v>
      </c>
      <c r="E1429" s="2" t="s">
        <v>10</v>
      </c>
      <c r="F1429" s="2" t="s">
        <v>11</v>
      </c>
      <c r="G1429">
        <v>3.08</v>
      </c>
      <c r="H1429" s="2" t="s">
        <v>12</v>
      </c>
    </row>
    <row r="1430" spans="1:8" x14ac:dyDescent="0.3">
      <c r="A1430" s="1">
        <v>0.53483796296297448</v>
      </c>
      <c r="B1430" s="2" t="s">
        <v>36</v>
      </c>
      <c r="C1430" s="2" t="s">
        <v>13</v>
      </c>
      <c r="D1430" s="2" t="s">
        <v>9</v>
      </c>
      <c r="E1430" s="2" t="s">
        <v>10</v>
      </c>
      <c r="F1430" s="2" t="s">
        <v>11</v>
      </c>
      <c r="G1430">
        <v>3.08</v>
      </c>
      <c r="H1430" s="2" t="s">
        <v>12</v>
      </c>
    </row>
    <row r="1431" spans="1:8" x14ac:dyDescent="0.3">
      <c r="A1431" s="1">
        <v>0.53489583333334489</v>
      </c>
      <c r="B1431" s="2" t="s">
        <v>36</v>
      </c>
      <c r="C1431" s="2" t="s">
        <v>13</v>
      </c>
      <c r="D1431" s="2" t="s">
        <v>9</v>
      </c>
      <c r="E1431" s="2" t="s">
        <v>10</v>
      </c>
      <c r="F1431" s="2" t="s">
        <v>11</v>
      </c>
      <c r="G1431">
        <v>3.07</v>
      </c>
      <c r="H1431" s="2" t="s">
        <v>12</v>
      </c>
    </row>
    <row r="1432" spans="1:8" x14ac:dyDescent="0.3">
      <c r="A1432" s="1">
        <v>0.53494212962964116</v>
      </c>
      <c r="B1432" s="2" t="s">
        <v>36</v>
      </c>
      <c r="C1432" s="2" t="s">
        <v>13</v>
      </c>
      <c r="D1432" s="2" t="s">
        <v>9</v>
      </c>
      <c r="E1432" s="2" t="s">
        <v>10</v>
      </c>
      <c r="F1432" s="2" t="s">
        <v>11</v>
      </c>
      <c r="G1432">
        <v>3.07</v>
      </c>
      <c r="H1432" s="2" t="s">
        <v>12</v>
      </c>
    </row>
    <row r="1433" spans="1:8" x14ac:dyDescent="0.3">
      <c r="A1433" s="1">
        <v>0.53500000000001158</v>
      </c>
      <c r="B1433" s="2" t="s">
        <v>36</v>
      </c>
      <c r="C1433" s="2" t="s">
        <v>13</v>
      </c>
      <c r="D1433" s="2" t="s">
        <v>9</v>
      </c>
      <c r="E1433" s="2" t="s">
        <v>10</v>
      </c>
      <c r="F1433" s="2" t="s">
        <v>11</v>
      </c>
      <c r="G1433">
        <v>3.07</v>
      </c>
      <c r="H1433" s="2" t="s">
        <v>12</v>
      </c>
    </row>
    <row r="1434" spans="1:8" x14ac:dyDescent="0.3">
      <c r="A1434" s="1">
        <v>0.53504629629630784</v>
      </c>
      <c r="B1434" s="2" t="s">
        <v>36</v>
      </c>
      <c r="C1434" s="2" t="s">
        <v>13</v>
      </c>
      <c r="D1434" s="2" t="s">
        <v>9</v>
      </c>
      <c r="E1434" s="2" t="s">
        <v>10</v>
      </c>
      <c r="F1434" s="2" t="s">
        <v>11</v>
      </c>
      <c r="G1434">
        <v>3.08</v>
      </c>
      <c r="H1434" s="2" t="s">
        <v>12</v>
      </c>
    </row>
    <row r="1435" spans="1:8" x14ac:dyDescent="0.3">
      <c r="A1435" s="1">
        <v>0.53510416666667826</v>
      </c>
      <c r="B1435" s="2" t="s">
        <v>36</v>
      </c>
      <c r="C1435" s="2" t="s">
        <v>13</v>
      </c>
      <c r="D1435" s="2" t="s">
        <v>9</v>
      </c>
      <c r="E1435" s="2" t="s">
        <v>10</v>
      </c>
      <c r="F1435" s="2" t="s">
        <v>11</v>
      </c>
      <c r="G1435">
        <v>3.08</v>
      </c>
      <c r="H1435" s="2" t="s">
        <v>12</v>
      </c>
    </row>
    <row r="1436" spans="1:8" x14ac:dyDescent="0.3">
      <c r="A1436" s="1">
        <v>0.53515046296297453</v>
      </c>
      <c r="B1436" s="2" t="s">
        <v>36</v>
      </c>
      <c r="C1436" s="2" t="s">
        <v>13</v>
      </c>
      <c r="D1436" s="2" t="s">
        <v>9</v>
      </c>
      <c r="E1436" s="2" t="s">
        <v>10</v>
      </c>
      <c r="F1436" s="2" t="s">
        <v>11</v>
      </c>
      <c r="G1436">
        <v>3.08</v>
      </c>
      <c r="H1436" s="2" t="s">
        <v>12</v>
      </c>
    </row>
    <row r="1437" spans="1:8" x14ac:dyDescent="0.3">
      <c r="A1437" s="1">
        <v>0.53520833333334494</v>
      </c>
      <c r="B1437" s="2" t="s">
        <v>36</v>
      </c>
      <c r="C1437" s="2" t="s">
        <v>13</v>
      </c>
      <c r="D1437" s="2" t="s">
        <v>9</v>
      </c>
      <c r="E1437" s="2" t="s">
        <v>10</v>
      </c>
      <c r="F1437" s="2" t="s">
        <v>11</v>
      </c>
      <c r="G1437">
        <v>3.07</v>
      </c>
      <c r="H1437" s="2" t="s">
        <v>12</v>
      </c>
    </row>
    <row r="1438" spans="1:8" x14ac:dyDescent="0.3">
      <c r="A1438" s="1">
        <v>0.53525462962964121</v>
      </c>
      <c r="B1438" s="2" t="s">
        <v>36</v>
      </c>
      <c r="C1438" s="2" t="s">
        <v>13</v>
      </c>
      <c r="D1438" s="2" t="s">
        <v>9</v>
      </c>
      <c r="E1438" s="2" t="s">
        <v>10</v>
      </c>
      <c r="F1438" s="2" t="s">
        <v>11</v>
      </c>
      <c r="G1438">
        <v>3.07</v>
      </c>
      <c r="H1438" s="2" t="s">
        <v>12</v>
      </c>
    </row>
    <row r="1439" spans="1:8" x14ac:dyDescent="0.3">
      <c r="A1439" s="1">
        <v>0.53531250000001163</v>
      </c>
      <c r="B1439" s="2" t="s">
        <v>36</v>
      </c>
      <c r="C1439" s="2" t="s">
        <v>13</v>
      </c>
      <c r="D1439" s="2" t="s">
        <v>9</v>
      </c>
      <c r="E1439" s="2" t="s">
        <v>10</v>
      </c>
      <c r="F1439" s="2" t="s">
        <v>11</v>
      </c>
      <c r="G1439">
        <v>3.08</v>
      </c>
      <c r="H1439" s="2" t="s">
        <v>12</v>
      </c>
    </row>
    <row r="1440" spans="1:8" x14ac:dyDescent="0.3">
      <c r="A1440" s="1">
        <v>0.53535879629630789</v>
      </c>
      <c r="B1440" s="2" t="s">
        <v>36</v>
      </c>
      <c r="C1440" s="2" t="s">
        <v>13</v>
      </c>
      <c r="D1440" s="2" t="s">
        <v>9</v>
      </c>
      <c r="E1440" s="2" t="s">
        <v>10</v>
      </c>
      <c r="F1440" s="2" t="s">
        <v>11</v>
      </c>
      <c r="G1440">
        <v>3.09</v>
      </c>
      <c r="H1440" s="2" t="s">
        <v>12</v>
      </c>
    </row>
    <row r="1441" spans="1:8" x14ac:dyDescent="0.3">
      <c r="A1441" s="1">
        <v>0.53541666666667831</v>
      </c>
      <c r="B1441" s="2" t="s">
        <v>36</v>
      </c>
      <c r="C1441" s="2" t="s">
        <v>13</v>
      </c>
      <c r="D1441" s="2" t="s">
        <v>9</v>
      </c>
      <c r="E1441" s="2" t="s">
        <v>10</v>
      </c>
      <c r="F1441" s="2" t="s">
        <v>11</v>
      </c>
      <c r="G1441">
        <v>3.07</v>
      </c>
      <c r="H1441" s="2" t="s">
        <v>12</v>
      </c>
    </row>
    <row r="1442" spans="1:8" x14ac:dyDescent="0.3">
      <c r="A1442" s="1">
        <v>0.53546296296297458</v>
      </c>
      <c r="B1442" s="2" t="s">
        <v>36</v>
      </c>
      <c r="C1442" s="2" t="s">
        <v>13</v>
      </c>
      <c r="D1442" s="2" t="s">
        <v>9</v>
      </c>
      <c r="E1442" s="2" t="s">
        <v>10</v>
      </c>
      <c r="F1442" s="2" t="s">
        <v>11</v>
      </c>
      <c r="G1442">
        <v>3.07</v>
      </c>
      <c r="H1442" s="2" t="s">
        <v>12</v>
      </c>
    </row>
    <row r="1443" spans="1:8" x14ac:dyDescent="0.3">
      <c r="A1443" s="1">
        <v>0.53552083333334499</v>
      </c>
      <c r="B1443" s="2" t="s">
        <v>36</v>
      </c>
      <c r="C1443" s="2" t="s">
        <v>13</v>
      </c>
      <c r="D1443" s="2" t="s">
        <v>9</v>
      </c>
      <c r="E1443" s="2" t="s">
        <v>10</v>
      </c>
      <c r="F1443" s="2" t="s">
        <v>11</v>
      </c>
      <c r="G1443">
        <v>3.07</v>
      </c>
      <c r="H1443" s="2" t="s">
        <v>12</v>
      </c>
    </row>
    <row r="1444" spans="1:8" x14ac:dyDescent="0.3">
      <c r="A1444" s="1">
        <v>0.53556712962964126</v>
      </c>
      <c r="B1444" s="2" t="s">
        <v>36</v>
      </c>
      <c r="C1444" s="2" t="s">
        <v>13</v>
      </c>
      <c r="D1444" s="2" t="s">
        <v>9</v>
      </c>
      <c r="E1444" s="2" t="s">
        <v>10</v>
      </c>
      <c r="F1444" s="2" t="s">
        <v>11</v>
      </c>
      <c r="G1444">
        <v>3.09</v>
      </c>
      <c r="H1444" s="2" t="s">
        <v>12</v>
      </c>
    </row>
    <row r="1445" spans="1:8" x14ac:dyDescent="0.3">
      <c r="A1445" s="1">
        <v>0.53562500000001168</v>
      </c>
      <c r="B1445" s="2" t="s">
        <v>36</v>
      </c>
      <c r="C1445" s="2" t="s">
        <v>13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1">
        <v>0.53567129629630794</v>
      </c>
      <c r="B1446" s="2" t="s">
        <v>36</v>
      </c>
      <c r="C1446" s="2" t="s">
        <v>13</v>
      </c>
      <c r="D1446" s="2" t="s">
        <v>9</v>
      </c>
      <c r="E1446" s="2" t="s">
        <v>10</v>
      </c>
      <c r="F1446" s="2" t="s">
        <v>11</v>
      </c>
      <c r="G1446">
        <v>3.07</v>
      </c>
      <c r="H1446" s="2" t="s">
        <v>12</v>
      </c>
    </row>
    <row r="1447" spans="1:8" x14ac:dyDescent="0.3">
      <c r="A1447" s="1">
        <v>0.53572916666667836</v>
      </c>
      <c r="B1447" s="2" t="s">
        <v>36</v>
      </c>
      <c r="C1447" s="2" t="s">
        <v>13</v>
      </c>
      <c r="D1447" s="2" t="s">
        <v>9</v>
      </c>
      <c r="E1447" s="2" t="s">
        <v>10</v>
      </c>
      <c r="F1447" s="2" t="s">
        <v>11</v>
      </c>
      <c r="G1447">
        <v>3.07</v>
      </c>
      <c r="H1447" s="2" t="s">
        <v>12</v>
      </c>
    </row>
    <row r="1448" spans="1:8" x14ac:dyDescent="0.3">
      <c r="A1448" s="1">
        <v>0.53577546296297462</v>
      </c>
      <c r="B1448" s="2" t="s">
        <v>36</v>
      </c>
      <c r="C1448" s="2" t="s">
        <v>13</v>
      </c>
      <c r="D1448" s="2" t="s">
        <v>9</v>
      </c>
      <c r="E1448" s="2" t="s">
        <v>10</v>
      </c>
      <c r="F1448" s="2" t="s">
        <v>11</v>
      </c>
      <c r="G1448">
        <v>3.07</v>
      </c>
      <c r="H1448" s="2" t="s">
        <v>12</v>
      </c>
    </row>
    <row r="1449" spans="1:8" x14ac:dyDescent="0.3">
      <c r="A1449" s="1">
        <v>0.53583333333334504</v>
      </c>
      <c r="B1449" s="2" t="s">
        <v>36</v>
      </c>
      <c r="C1449" s="2" t="s">
        <v>13</v>
      </c>
      <c r="D1449" s="2" t="s">
        <v>9</v>
      </c>
      <c r="E1449" s="2" t="s">
        <v>10</v>
      </c>
      <c r="F1449" s="2" t="s">
        <v>11</v>
      </c>
      <c r="G1449">
        <v>3.08</v>
      </c>
      <c r="H1449" s="2" t="s">
        <v>12</v>
      </c>
    </row>
    <row r="1450" spans="1:8" x14ac:dyDescent="0.3">
      <c r="A1450" s="1">
        <v>0.53587962962964131</v>
      </c>
      <c r="B1450" s="2" t="s">
        <v>36</v>
      </c>
      <c r="C1450" s="2" t="s">
        <v>13</v>
      </c>
      <c r="D1450" s="2" t="s">
        <v>9</v>
      </c>
      <c r="E1450" s="2" t="s">
        <v>10</v>
      </c>
      <c r="F1450" s="2" t="s">
        <v>11</v>
      </c>
      <c r="G1450">
        <v>3.08</v>
      </c>
      <c r="H1450" s="2" t="s">
        <v>12</v>
      </c>
    </row>
    <row r="1451" spans="1:8" x14ac:dyDescent="0.3">
      <c r="A1451" s="1">
        <v>0.53593750000001172</v>
      </c>
      <c r="B1451" s="2" t="s">
        <v>36</v>
      </c>
      <c r="C1451" s="2" t="s">
        <v>13</v>
      </c>
      <c r="D1451" s="2" t="s">
        <v>9</v>
      </c>
      <c r="E1451" s="2" t="s">
        <v>10</v>
      </c>
      <c r="F1451" s="2" t="s">
        <v>11</v>
      </c>
      <c r="G1451">
        <v>3.08</v>
      </c>
      <c r="H1451" s="2" t="s">
        <v>12</v>
      </c>
    </row>
    <row r="1452" spans="1:8" x14ac:dyDescent="0.3">
      <c r="A1452" s="1">
        <v>0.53598379629630799</v>
      </c>
      <c r="B1452" s="2" t="s">
        <v>36</v>
      </c>
      <c r="C1452" s="2" t="s">
        <v>13</v>
      </c>
      <c r="D1452" s="2" t="s">
        <v>9</v>
      </c>
      <c r="E1452" s="2" t="s">
        <v>10</v>
      </c>
      <c r="F1452" s="2" t="s">
        <v>11</v>
      </c>
      <c r="G1452">
        <v>3.07</v>
      </c>
      <c r="H1452" s="2" t="s">
        <v>12</v>
      </c>
    </row>
    <row r="1453" spans="1:8" x14ac:dyDescent="0.3">
      <c r="A1453" s="1">
        <v>0.53604166666667841</v>
      </c>
      <c r="B1453" s="2" t="s">
        <v>36</v>
      </c>
      <c r="C1453" s="2" t="s">
        <v>13</v>
      </c>
      <c r="D1453" s="2" t="s">
        <v>9</v>
      </c>
      <c r="E1453" s="2" t="s">
        <v>10</v>
      </c>
      <c r="F1453" s="2" t="s">
        <v>11</v>
      </c>
      <c r="G1453">
        <v>3.08</v>
      </c>
      <c r="H1453" s="2" t="s">
        <v>12</v>
      </c>
    </row>
    <row r="1454" spans="1:8" x14ac:dyDescent="0.3">
      <c r="A1454" s="1">
        <v>0.53608796296297467</v>
      </c>
      <c r="B1454" s="2" t="s">
        <v>36</v>
      </c>
      <c r="C1454" s="2" t="s">
        <v>13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1">
        <v>0.53614583333334509</v>
      </c>
      <c r="B1455" s="2" t="s">
        <v>36</v>
      </c>
      <c r="C1455" s="2" t="s">
        <v>13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1">
        <v>0.53619212962964136</v>
      </c>
      <c r="B1456" s="2" t="s">
        <v>36</v>
      </c>
      <c r="C1456" s="2" t="s">
        <v>13</v>
      </c>
      <c r="D1456" s="2" t="s">
        <v>9</v>
      </c>
      <c r="E1456" s="2" t="s">
        <v>10</v>
      </c>
      <c r="F1456" s="2" t="s">
        <v>11</v>
      </c>
      <c r="G1456">
        <v>3.07</v>
      </c>
      <c r="H1456" s="2" t="s">
        <v>12</v>
      </c>
    </row>
    <row r="1457" spans="1:8" x14ac:dyDescent="0.3">
      <c r="A1457" s="1">
        <v>0.53625000000001177</v>
      </c>
      <c r="B1457" s="2" t="s">
        <v>36</v>
      </c>
      <c r="C1457" s="2" t="s">
        <v>13</v>
      </c>
      <c r="D1457" s="2" t="s">
        <v>9</v>
      </c>
      <c r="E1457" s="2" t="s">
        <v>10</v>
      </c>
      <c r="F1457" s="2" t="s">
        <v>11</v>
      </c>
      <c r="G1457">
        <v>3.07</v>
      </c>
      <c r="H1457" s="2" t="s">
        <v>12</v>
      </c>
    </row>
    <row r="1458" spans="1:8" x14ac:dyDescent="0.3">
      <c r="A1458" s="1">
        <v>0.53629629629630804</v>
      </c>
      <c r="B1458" s="2" t="s">
        <v>36</v>
      </c>
      <c r="C1458" s="2" t="s">
        <v>13</v>
      </c>
      <c r="D1458" s="2" t="s">
        <v>9</v>
      </c>
      <c r="E1458" s="2" t="s">
        <v>10</v>
      </c>
      <c r="F1458" s="2" t="s">
        <v>11</v>
      </c>
      <c r="G1458">
        <v>3.08</v>
      </c>
      <c r="H1458" s="2" t="s">
        <v>12</v>
      </c>
    </row>
    <row r="1459" spans="1:8" x14ac:dyDescent="0.3">
      <c r="A1459" s="1">
        <v>0.53635416666667846</v>
      </c>
      <c r="B1459" s="2" t="s">
        <v>36</v>
      </c>
      <c r="C1459" s="2" t="s">
        <v>13</v>
      </c>
      <c r="D1459" s="2" t="s">
        <v>9</v>
      </c>
      <c r="E1459" s="2" t="s">
        <v>10</v>
      </c>
      <c r="F1459" s="2" t="s">
        <v>11</v>
      </c>
      <c r="G1459">
        <v>3.09</v>
      </c>
      <c r="H1459" s="2" t="s">
        <v>12</v>
      </c>
    </row>
    <row r="1460" spans="1:8" x14ac:dyDescent="0.3">
      <c r="A1460" s="1">
        <v>0.53640046296297472</v>
      </c>
      <c r="B1460" s="2" t="s">
        <v>36</v>
      </c>
      <c r="C1460" s="2" t="s">
        <v>13</v>
      </c>
      <c r="D1460" s="2" t="s">
        <v>9</v>
      </c>
      <c r="E1460" s="2" t="s">
        <v>10</v>
      </c>
      <c r="F1460" s="2" t="s">
        <v>11</v>
      </c>
      <c r="G1460">
        <v>3.08</v>
      </c>
      <c r="H1460" s="2" t="s">
        <v>12</v>
      </c>
    </row>
    <row r="1461" spans="1:8" x14ac:dyDescent="0.3">
      <c r="A1461" s="1">
        <v>0.53645833333334514</v>
      </c>
      <c r="B1461" s="2" t="s">
        <v>36</v>
      </c>
      <c r="C1461" s="2" t="s">
        <v>13</v>
      </c>
      <c r="D1461" s="2" t="s">
        <v>9</v>
      </c>
      <c r="E1461" s="2" t="s">
        <v>10</v>
      </c>
      <c r="F1461" s="2" t="s">
        <v>11</v>
      </c>
      <c r="G1461">
        <v>3.07</v>
      </c>
      <c r="H1461" s="2" t="s">
        <v>12</v>
      </c>
    </row>
    <row r="1462" spans="1:8" x14ac:dyDescent="0.3">
      <c r="A1462" s="1">
        <v>0.53650462962964141</v>
      </c>
      <c r="B1462" s="2" t="s">
        <v>36</v>
      </c>
      <c r="C1462" s="2" t="s">
        <v>13</v>
      </c>
      <c r="D1462" s="2" t="s">
        <v>9</v>
      </c>
      <c r="E1462" s="2" t="s">
        <v>10</v>
      </c>
      <c r="F1462" s="2" t="s">
        <v>11</v>
      </c>
      <c r="G1462">
        <v>3.07</v>
      </c>
      <c r="H1462" s="2" t="s">
        <v>12</v>
      </c>
    </row>
    <row r="1463" spans="1:8" x14ac:dyDescent="0.3">
      <c r="A1463" s="1">
        <v>0.53656250000001182</v>
      </c>
      <c r="B1463" s="2" t="s">
        <v>36</v>
      </c>
      <c r="C1463" s="2" t="s">
        <v>13</v>
      </c>
      <c r="D1463" s="2" t="s">
        <v>9</v>
      </c>
      <c r="E1463" s="2" t="s">
        <v>10</v>
      </c>
      <c r="F1463" s="2" t="s">
        <v>11</v>
      </c>
      <c r="G1463">
        <v>3.08</v>
      </c>
      <c r="H1463" s="2" t="s">
        <v>12</v>
      </c>
    </row>
    <row r="1464" spans="1:8" x14ac:dyDescent="0.3">
      <c r="A1464" s="1">
        <v>0.53660879629630809</v>
      </c>
      <c r="B1464" s="2" t="s">
        <v>36</v>
      </c>
      <c r="C1464" s="2" t="s">
        <v>13</v>
      </c>
      <c r="D1464" s="2" t="s">
        <v>9</v>
      </c>
      <c r="E1464" s="2" t="s">
        <v>10</v>
      </c>
      <c r="F1464" s="2" t="s">
        <v>11</v>
      </c>
      <c r="G1464">
        <v>3.08</v>
      </c>
      <c r="H1464" s="2" t="s">
        <v>12</v>
      </c>
    </row>
    <row r="1465" spans="1:8" x14ac:dyDescent="0.3">
      <c r="A1465" s="1">
        <v>0.5366666666666785</v>
      </c>
      <c r="B1465" s="2" t="s">
        <v>36</v>
      </c>
      <c r="C1465" s="2" t="s">
        <v>13</v>
      </c>
      <c r="D1465" s="2" t="s">
        <v>9</v>
      </c>
      <c r="E1465" s="2" t="s">
        <v>10</v>
      </c>
      <c r="F1465" s="2" t="s">
        <v>11</v>
      </c>
      <c r="G1465">
        <v>3.08</v>
      </c>
      <c r="H1465" s="2" t="s">
        <v>12</v>
      </c>
    </row>
    <row r="1466" spans="1:8" x14ac:dyDescent="0.3">
      <c r="A1466" s="1">
        <v>0.53671296296297477</v>
      </c>
      <c r="B1466" s="2" t="s">
        <v>36</v>
      </c>
      <c r="C1466" s="2" t="s">
        <v>13</v>
      </c>
      <c r="D1466" s="2" t="s">
        <v>9</v>
      </c>
      <c r="E1466" s="2" t="s">
        <v>10</v>
      </c>
      <c r="F1466" s="2" t="s">
        <v>11</v>
      </c>
      <c r="G1466">
        <v>3.07</v>
      </c>
      <c r="H1466" s="2" t="s">
        <v>12</v>
      </c>
    </row>
    <row r="1467" spans="1:8" x14ac:dyDescent="0.3">
      <c r="A1467" s="1">
        <v>0.53677083333334519</v>
      </c>
      <c r="B1467" s="2" t="s">
        <v>36</v>
      </c>
      <c r="C1467" s="2" t="s">
        <v>13</v>
      </c>
      <c r="D1467" s="2" t="s">
        <v>9</v>
      </c>
      <c r="E1467" s="2" t="s">
        <v>10</v>
      </c>
      <c r="F1467" s="2" t="s">
        <v>11</v>
      </c>
      <c r="G1467">
        <v>3.07</v>
      </c>
      <c r="H1467" s="2" t="s">
        <v>12</v>
      </c>
    </row>
    <row r="1468" spans="1:8" x14ac:dyDescent="0.3">
      <c r="A1468" s="1">
        <v>0.53681712962964145</v>
      </c>
      <c r="B1468" s="2" t="s">
        <v>36</v>
      </c>
      <c r="C1468" s="2" t="s">
        <v>13</v>
      </c>
      <c r="D1468" s="2" t="s">
        <v>9</v>
      </c>
      <c r="E1468" s="2" t="s">
        <v>10</v>
      </c>
      <c r="F1468" s="2" t="s">
        <v>11</v>
      </c>
      <c r="G1468">
        <v>3.08</v>
      </c>
      <c r="H1468" s="2" t="s">
        <v>12</v>
      </c>
    </row>
    <row r="1469" spans="1:8" x14ac:dyDescent="0.3">
      <c r="A1469" s="1">
        <v>0.53687500000001187</v>
      </c>
      <c r="B1469" s="2" t="s">
        <v>36</v>
      </c>
      <c r="C1469" s="2" t="s">
        <v>13</v>
      </c>
      <c r="D1469" s="2" t="s">
        <v>9</v>
      </c>
      <c r="E1469" s="2" t="s">
        <v>10</v>
      </c>
      <c r="F1469" s="2" t="s">
        <v>11</v>
      </c>
      <c r="G1469">
        <v>3.09</v>
      </c>
      <c r="H1469" s="2" t="s">
        <v>12</v>
      </c>
    </row>
    <row r="1470" spans="1:8" x14ac:dyDescent="0.3">
      <c r="A1470" s="1">
        <v>0.53692129629630814</v>
      </c>
      <c r="B1470" s="2" t="s">
        <v>36</v>
      </c>
      <c r="C1470" s="2" t="s">
        <v>13</v>
      </c>
      <c r="D1470" s="2" t="s">
        <v>9</v>
      </c>
      <c r="E1470" s="2" t="s">
        <v>10</v>
      </c>
      <c r="F1470" s="2" t="s">
        <v>11</v>
      </c>
      <c r="G1470">
        <v>3.07</v>
      </c>
      <c r="H1470" s="2" t="s">
        <v>12</v>
      </c>
    </row>
    <row r="1471" spans="1:8" x14ac:dyDescent="0.3">
      <c r="A1471" s="1">
        <v>0.53697916666667855</v>
      </c>
      <c r="B1471" s="2" t="s">
        <v>36</v>
      </c>
      <c r="C1471" s="2" t="s">
        <v>13</v>
      </c>
      <c r="D1471" s="2" t="s">
        <v>9</v>
      </c>
      <c r="E1471" s="2" t="s">
        <v>10</v>
      </c>
      <c r="F1471" s="2" t="s">
        <v>11</v>
      </c>
      <c r="G1471">
        <v>3.07</v>
      </c>
      <c r="H1471" s="2" t="s">
        <v>12</v>
      </c>
    </row>
    <row r="1472" spans="1:8" x14ac:dyDescent="0.3">
      <c r="A1472" s="1">
        <v>0.53702546296297482</v>
      </c>
      <c r="B1472" s="2" t="s">
        <v>36</v>
      </c>
      <c r="C1472" s="2" t="s">
        <v>13</v>
      </c>
      <c r="D1472" s="2" t="s">
        <v>9</v>
      </c>
      <c r="E1472" s="2" t="s">
        <v>10</v>
      </c>
      <c r="F1472" s="2" t="s">
        <v>11</v>
      </c>
      <c r="G1472">
        <v>3.07</v>
      </c>
      <c r="H1472" s="2" t="s">
        <v>12</v>
      </c>
    </row>
    <row r="1473" spans="1:8" x14ac:dyDescent="0.3">
      <c r="A1473" s="1">
        <v>0.53708333333334524</v>
      </c>
      <c r="B1473" s="2" t="s">
        <v>36</v>
      </c>
      <c r="C1473" s="2" t="s">
        <v>13</v>
      </c>
      <c r="D1473" s="2" t="s">
        <v>9</v>
      </c>
      <c r="E1473" s="2" t="s">
        <v>10</v>
      </c>
      <c r="F1473" s="2" t="s">
        <v>11</v>
      </c>
      <c r="G1473">
        <v>3.09</v>
      </c>
      <c r="H1473" s="2" t="s">
        <v>12</v>
      </c>
    </row>
    <row r="1474" spans="1:8" x14ac:dyDescent="0.3">
      <c r="A1474" s="1">
        <v>0.5371296296296415</v>
      </c>
      <c r="B1474" s="2" t="s">
        <v>36</v>
      </c>
      <c r="C1474" s="2" t="s">
        <v>13</v>
      </c>
      <c r="D1474" s="2" t="s">
        <v>9</v>
      </c>
      <c r="E1474" s="2" t="s">
        <v>10</v>
      </c>
      <c r="F1474" s="2" t="s">
        <v>11</v>
      </c>
      <c r="G1474">
        <v>3.08</v>
      </c>
      <c r="H1474" s="2" t="s">
        <v>12</v>
      </c>
    </row>
    <row r="1475" spans="1:8" x14ac:dyDescent="0.3">
      <c r="A1475" s="1">
        <v>0.53718750000001192</v>
      </c>
      <c r="B1475" s="2" t="s">
        <v>36</v>
      </c>
      <c r="C1475" s="2" t="s">
        <v>13</v>
      </c>
      <c r="D1475" s="2" t="s">
        <v>9</v>
      </c>
      <c r="E1475" s="2" t="s">
        <v>10</v>
      </c>
      <c r="F1475" s="2" t="s">
        <v>11</v>
      </c>
      <c r="G1475">
        <v>3.07</v>
      </c>
      <c r="H1475" s="2" t="s">
        <v>12</v>
      </c>
    </row>
    <row r="1476" spans="1:8" x14ac:dyDescent="0.3">
      <c r="A1476" s="1">
        <v>0.53723379629630819</v>
      </c>
      <c r="B1476" s="2" t="s">
        <v>36</v>
      </c>
      <c r="C1476" s="2" t="s">
        <v>13</v>
      </c>
      <c r="D1476" s="2" t="s">
        <v>9</v>
      </c>
      <c r="E1476" s="2" t="s">
        <v>10</v>
      </c>
      <c r="F1476" s="2" t="s">
        <v>11</v>
      </c>
      <c r="G1476">
        <v>3.07</v>
      </c>
      <c r="H1476" s="2" t="s">
        <v>12</v>
      </c>
    </row>
    <row r="1477" spans="1:8" x14ac:dyDescent="0.3">
      <c r="A1477" s="1">
        <v>0.5372916666666786</v>
      </c>
      <c r="B1477" s="2" t="s">
        <v>36</v>
      </c>
      <c r="C1477" s="2" t="s">
        <v>13</v>
      </c>
      <c r="D1477" s="2" t="s">
        <v>9</v>
      </c>
      <c r="E1477" s="2" t="s">
        <v>10</v>
      </c>
      <c r="F1477" s="2" t="s">
        <v>11</v>
      </c>
      <c r="G1477">
        <v>3.07</v>
      </c>
      <c r="H1477" s="2" t="s">
        <v>12</v>
      </c>
    </row>
    <row r="1478" spans="1:8" x14ac:dyDescent="0.3">
      <c r="A1478" s="1">
        <v>0.53733796296297487</v>
      </c>
      <c r="B1478" s="2" t="s">
        <v>36</v>
      </c>
      <c r="C1478" s="2" t="s">
        <v>13</v>
      </c>
      <c r="D1478" s="2" t="s">
        <v>9</v>
      </c>
      <c r="E1478" s="2" t="s">
        <v>10</v>
      </c>
      <c r="F1478" s="2" t="s">
        <v>11</v>
      </c>
      <c r="G1478">
        <v>3.09</v>
      </c>
      <c r="H1478" s="2" t="s">
        <v>12</v>
      </c>
    </row>
    <row r="1479" spans="1:8" x14ac:dyDescent="0.3">
      <c r="A1479" s="1">
        <v>0.53739583333334529</v>
      </c>
      <c r="B1479" s="2" t="s">
        <v>36</v>
      </c>
      <c r="C1479" s="2" t="s">
        <v>13</v>
      </c>
      <c r="D1479" s="2" t="s">
        <v>9</v>
      </c>
      <c r="E1479" s="2" t="s">
        <v>10</v>
      </c>
      <c r="F1479" s="2" t="s">
        <v>11</v>
      </c>
      <c r="G1479">
        <v>3.09</v>
      </c>
      <c r="H1479" s="2" t="s">
        <v>12</v>
      </c>
    </row>
    <row r="1480" spans="1:8" x14ac:dyDescent="0.3">
      <c r="A1480" s="1">
        <v>0.53744212962964155</v>
      </c>
      <c r="B1480" s="2" t="s">
        <v>36</v>
      </c>
      <c r="C1480" s="2" t="s">
        <v>13</v>
      </c>
      <c r="D1480" s="2" t="s">
        <v>9</v>
      </c>
      <c r="E1480" s="2" t="s">
        <v>10</v>
      </c>
      <c r="F1480" s="2" t="s">
        <v>11</v>
      </c>
      <c r="G1480">
        <v>3.07</v>
      </c>
      <c r="H1480" s="2" t="s">
        <v>12</v>
      </c>
    </row>
    <row r="1481" spans="1:8" x14ac:dyDescent="0.3">
      <c r="A1481" s="1">
        <v>0.53750000000001197</v>
      </c>
      <c r="B1481" s="2" t="s">
        <v>36</v>
      </c>
      <c r="C1481" s="2" t="s">
        <v>13</v>
      </c>
      <c r="D1481" s="2" t="s">
        <v>9</v>
      </c>
      <c r="E1481" s="2" t="s">
        <v>10</v>
      </c>
      <c r="F1481" s="2" t="s">
        <v>11</v>
      </c>
      <c r="G1481">
        <v>3.07</v>
      </c>
      <c r="H1481" s="2" t="s">
        <v>12</v>
      </c>
    </row>
    <row r="1482" spans="1:8" x14ac:dyDescent="0.3">
      <c r="A1482" s="1">
        <v>0.53754629629630823</v>
      </c>
      <c r="B1482" s="2" t="s">
        <v>36</v>
      </c>
      <c r="C1482" s="2" t="s">
        <v>13</v>
      </c>
      <c r="D1482" s="2" t="s">
        <v>9</v>
      </c>
      <c r="E1482" s="2" t="s">
        <v>10</v>
      </c>
      <c r="F1482" s="2" t="s">
        <v>11</v>
      </c>
      <c r="G1482">
        <v>3.08</v>
      </c>
      <c r="H1482" s="2" t="s">
        <v>12</v>
      </c>
    </row>
    <row r="1483" spans="1:8" x14ac:dyDescent="0.3">
      <c r="A1483" s="1">
        <v>0.53760416666667865</v>
      </c>
      <c r="B1483" s="2" t="s">
        <v>36</v>
      </c>
      <c r="C1483" s="2" t="s">
        <v>13</v>
      </c>
      <c r="D1483" s="2" t="s">
        <v>9</v>
      </c>
      <c r="E1483" s="2" t="s">
        <v>10</v>
      </c>
      <c r="F1483" s="2" t="s">
        <v>11</v>
      </c>
      <c r="G1483">
        <v>3.08</v>
      </c>
      <c r="H1483" s="2" t="s">
        <v>12</v>
      </c>
    </row>
    <row r="1484" spans="1:8" x14ac:dyDescent="0.3">
      <c r="A1484" s="1">
        <v>0.53765046296297492</v>
      </c>
      <c r="B1484" s="2" t="s">
        <v>36</v>
      </c>
      <c r="C1484" s="2" t="s">
        <v>13</v>
      </c>
      <c r="D1484" s="2" t="s">
        <v>9</v>
      </c>
      <c r="E1484" s="2" t="s">
        <v>10</v>
      </c>
      <c r="F1484" s="2" t="s">
        <v>11</v>
      </c>
      <c r="G1484">
        <v>3.09</v>
      </c>
      <c r="H1484" s="2" t="s">
        <v>12</v>
      </c>
    </row>
    <row r="1485" spans="1:8" x14ac:dyDescent="0.3">
      <c r="A1485" s="1">
        <v>0.53770833333334533</v>
      </c>
      <c r="B1485" s="2" t="s">
        <v>36</v>
      </c>
      <c r="C1485" s="2" t="s">
        <v>13</v>
      </c>
      <c r="D1485" s="2" t="s">
        <v>9</v>
      </c>
      <c r="E1485" s="2" t="s">
        <v>10</v>
      </c>
      <c r="F1485" s="2" t="s">
        <v>11</v>
      </c>
      <c r="G1485">
        <v>3.07</v>
      </c>
      <c r="H1485" s="2" t="s">
        <v>12</v>
      </c>
    </row>
    <row r="1486" spans="1:8" x14ac:dyDescent="0.3">
      <c r="A1486" s="1">
        <v>0.5377546296296416</v>
      </c>
      <c r="B1486" s="2" t="s">
        <v>36</v>
      </c>
      <c r="C1486" s="2" t="s">
        <v>13</v>
      </c>
      <c r="D1486" s="2" t="s">
        <v>9</v>
      </c>
      <c r="E1486" s="2" t="s">
        <v>10</v>
      </c>
      <c r="F1486" s="2" t="s">
        <v>11</v>
      </c>
      <c r="G1486">
        <v>3.07</v>
      </c>
      <c r="H1486" s="2" t="s">
        <v>12</v>
      </c>
    </row>
    <row r="1487" spans="1:8" x14ac:dyDescent="0.3">
      <c r="A1487" s="1">
        <v>0.53781250000001202</v>
      </c>
      <c r="B1487" s="2" t="s">
        <v>36</v>
      </c>
      <c r="C1487" s="2" t="s">
        <v>13</v>
      </c>
      <c r="D1487" s="2" t="s">
        <v>9</v>
      </c>
      <c r="E1487" s="2" t="s">
        <v>10</v>
      </c>
      <c r="F1487" s="2" t="s">
        <v>11</v>
      </c>
      <c r="G1487">
        <v>3.08</v>
      </c>
      <c r="H1487" s="2" t="s">
        <v>12</v>
      </c>
    </row>
    <row r="1488" spans="1:8" x14ac:dyDescent="0.3">
      <c r="A1488" s="1">
        <v>0.53785879629630828</v>
      </c>
      <c r="B1488" s="2" t="s">
        <v>36</v>
      </c>
      <c r="C1488" s="2" t="s">
        <v>13</v>
      </c>
      <c r="D1488" s="2" t="s">
        <v>9</v>
      </c>
      <c r="E1488" s="2" t="s">
        <v>10</v>
      </c>
      <c r="F1488" s="2" t="s">
        <v>11</v>
      </c>
      <c r="G1488">
        <v>3.08</v>
      </c>
      <c r="H1488" s="2" t="s">
        <v>12</v>
      </c>
    </row>
    <row r="1489" spans="1:8" x14ac:dyDescent="0.3">
      <c r="A1489" s="1">
        <v>0.5379166666666787</v>
      </c>
      <c r="B1489" s="2" t="s">
        <v>36</v>
      </c>
      <c r="C1489" s="2" t="s">
        <v>13</v>
      </c>
      <c r="D1489" s="2" t="s">
        <v>9</v>
      </c>
      <c r="E1489" s="2" t="s">
        <v>10</v>
      </c>
      <c r="F1489" s="2" t="s">
        <v>11</v>
      </c>
      <c r="G1489">
        <v>3.08</v>
      </c>
      <c r="H1489" s="2" t="s">
        <v>12</v>
      </c>
    </row>
    <row r="1490" spans="1:8" x14ac:dyDescent="0.3">
      <c r="A1490" s="1">
        <v>0.53796296296297497</v>
      </c>
      <c r="B1490" s="2" t="s">
        <v>36</v>
      </c>
      <c r="C1490" s="2" t="s">
        <v>13</v>
      </c>
      <c r="D1490" s="2" t="s">
        <v>9</v>
      </c>
      <c r="E1490" s="2" t="s">
        <v>10</v>
      </c>
      <c r="F1490" s="2" t="s">
        <v>11</v>
      </c>
      <c r="G1490">
        <v>3.07</v>
      </c>
      <c r="H1490" s="2" t="s">
        <v>12</v>
      </c>
    </row>
    <row r="1491" spans="1:8" x14ac:dyDescent="0.3">
      <c r="A1491" s="1">
        <v>0.53802083333334538</v>
      </c>
      <c r="B1491" s="2" t="s">
        <v>36</v>
      </c>
      <c r="C1491" s="2" t="s">
        <v>13</v>
      </c>
      <c r="D1491" s="2" t="s">
        <v>9</v>
      </c>
      <c r="E1491" s="2" t="s">
        <v>10</v>
      </c>
      <c r="F1491" s="2" t="s">
        <v>11</v>
      </c>
      <c r="G1491">
        <v>3.07</v>
      </c>
      <c r="H1491" s="2" t="s">
        <v>12</v>
      </c>
    </row>
    <row r="1492" spans="1:8" x14ac:dyDescent="0.3">
      <c r="A1492" s="1">
        <v>0.53806712962964165</v>
      </c>
      <c r="B1492" s="2" t="s">
        <v>36</v>
      </c>
      <c r="C1492" s="2" t="s">
        <v>13</v>
      </c>
      <c r="D1492" s="2" t="s">
        <v>9</v>
      </c>
      <c r="E1492" s="2" t="s">
        <v>10</v>
      </c>
      <c r="F1492" s="2" t="s">
        <v>11</v>
      </c>
      <c r="G1492">
        <v>3.08</v>
      </c>
      <c r="H1492" s="2" t="s">
        <v>12</v>
      </c>
    </row>
    <row r="1493" spans="1:8" x14ac:dyDescent="0.3">
      <c r="A1493" s="1">
        <v>0.53812500000001207</v>
      </c>
      <c r="B1493" s="2" t="s">
        <v>36</v>
      </c>
      <c r="C1493" s="2" t="s">
        <v>13</v>
      </c>
      <c r="D1493" s="2" t="s">
        <v>9</v>
      </c>
      <c r="E1493" s="2" t="s">
        <v>10</v>
      </c>
      <c r="F1493" s="2" t="s">
        <v>11</v>
      </c>
      <c r="G1493">
        <v>3.08</v>
      </c>
      <c r="H1493" s="2" t="s">
        <v>12</v>
      </c>
    </row>
    <row r="1494" spans="1:8" x14ac:dyDescent="0.3">
      <c r="A1494" s="1">
        <v>0.53817129629630833</v>
      </c>
      <c r="B1494" s="2" t="s">
        <v>36</v>
      </c>
      <c r="C1494" s="2" t="s">
        <v>13</v>
      </c>
      <c r="D1494" s="2" t="s">
        <v>9</v>
      </c>
      <c r="E1494" s="2" t="s">
        <v>10</v>
      </c>
      <c r="F1494" s="2" t="s">
        <v>11</v>
      </c>
      <c r="G1494">
        <v>3.08</v>
      </c>
      <c r="H1494" s="2" t="s">
        <v>12</v>
      </c>
    </row>
    <row r="1495" spans="1:8" x14ac:dyDescent="0.3">
      <c r="A1495" s="1">
        <v>0.53822916666667875</v>
      </c>
      <c r="B1495" s="2" t="s">
        <v>36</v>
      </c>
      <c r="C1495" s="2" t="s">
        <v>13</v>
      </c>
      <c r="D1495" s="2" t="s">
        <v>9</v>
      </c>
      <c r="E1495" s="2" t="s">
        <v>10</v>
      </c>
      <c r="F1495" s="2" t="s">
        <v>11</v>
      </c>
      <c r="G1495">
        <v>3.07</v>
      </c>
      <c r="H1495" s="2" t="s">
        <v>12</v>
      </c>
    </row>
    <row r="1496" spans="1:8" x14ac:dyDescent="0.3">
      <c r="A1496" s="1">
        <v>0.53827546296297502</v>
      </c>
      <c r="B1496" s="2" t="s">
        <v>36</v>
      </c>
      <c r="C1496" s="2" t="s">
        <v>13</v>
      </c>
      <c r="D1496" s="2" t="s">
        <v>9</v>
      </c>
      <c r="E1496" s="2" t="s">
        <v>10</v>
      </c>
      <c r="F1496" s="2" t="s">
        <v>11</v>
      </c>
      <c r="G1496">
        <v>3.07</v>
      </c>
      <c r="H1496" s="2" t="s">
        <v>12</v>
      </c>
    </row>
    <row r="1497" spans="1:8" x14ac:dyDescent="0.3">
      <c r="A1497" s="1">
        <v>0.53833333333334543</v>
      </c>
      <c r="B1497" s="2" t="s">
        <v>36</v>
      </c>
      <c r="C1497" s="2" t="s">
        <v>13</v>
      </c>
      <c r="D1497" s="2" t="s">
        <v>9</v>
      </c>
      <c r="E1497" s="2" t="s">
        <v>10</v>
      </c>
      <c r="F1497" s="2" t="s">
        <v>11</v>
      </c>
      <c r="G1497">
        <v>3.08</v>
      </c>
      <c r="H1497" s="2" t="s">
        <v>12</v>
      </c>
    </row>
    <row r="1498" spans="1:8" x14ac:dyDescent="0.3">
      <c r="A1498" s="1">
        <v>0.5383796296296417</v>
      </c>
      <c r="B1498" s="2" t="s">
        <v>36</v>
      </c>
      <c r="C1498" s="2" t="s">
        <v>13</v>
      </c>
      <c r="D1498" s="2" t="s">
        <v>9</v>
      </c>
      <c r="E1498" s="2" t="s">
        <v>10</v>
      </c>
      <c r="F1498" s="2" t="s">
        <v>11</v>
      </c>
      <c r="G1498">
        <v>3.08</v>
      </c>
      <c r="H1498" s="2" t="s">
        <v>12</v>
      </c>
    </row>
    <row r="1499" spans="1:8" x14ac:dyDescent="0.3">
      <c r="A1499" s="1">
        <v>0.53843750000001211</v>
      </c>
      <c r="B1499" s="2" t="s">
        <v>36</v>
      </c>
      <c r="C1499" s="2" t="s">
        <v>13</v>
      </c>
      <c r="D1499" s="2" t="s">
        <v>9</v>
      </c>
      <c r="E1499" s="2" t="s">
        <v>10</v>
      </c>
      <c r="F1499" s="2" t="s">
        <v>11</v>
      </c>
      <c r="G1499">
        <v>3.07</v>
      </c>
      <c r="H1499" s="2" t="s">
        <v>12</v>
      </c>
    </row>
    <row r="1500" spans="1:8" x14ac:dyDescent="0.3">
      <c r="A1500" s="1">
        <v>0.53848379629630838</v>
      </c>
      <c r="B1500" s="2" t="s">
        <v>36</v>
      </c>
      <c r="C1500" s="2" t="s">
        <v>13</v>
      </c>
      <c r="D1500" s="2" t="s">
        <v>9</v>
      </c>
      <c r="E1500" s="2" t="s">
        <v>10</v>
      </c>
      <c r="F1500" s="2" t="s">
        <v>11</v>
      </c>
      <c r="G1500">
        <v>3.07</v>
      </c>
      <c r="H1500" s="2" t="s">
        <v>12</v>
      </c>
    </row>
    <row r="1501" spans="1:8" x14ac:dyDescent="0.3">
      <c r="A1501" s="1">
        <v>0.5385416666666788</v>
      </c>
      <c r="B1501" s="2" t="s">
        <v>36</v>
      </c>
      <c r="C1501" s="2" t="s">
        <v>13</v>
      </c>
      <c r="D1501" s="2" t="s">
        <v>9</v>
      </c>
      <c r="E1501" s="2" t="s">
        <v>10</v>
      </c>
      <c r="F1501" s="2" t="s">
        <v>11</v>
      </c>
      <c r="G1501">
        <v>3.07</v>
      </c>
      <c r="H1501" s="2" t="s">
        <v>12</v>
      </c>
    </row>
    <row r="1502" spans="1:8" x14ac:dyDescent="0.3">
      <c r="A1502" s="1">
        <v>0.53858796296297506</v>
      </c>
      <c r="B1502" s="2" t="s">
        <v>36</v>
      </c>
      <c r="C1502" s="2" t="s">
        <v>13</v>
      </c>
      <c r="D1502" s="2" t="s">
        <v>9</v>
      </c>
      <c r="E1502" s="2" t="s">
        <v>10</v>
      </c>
      <c r="F1502" s="2" t="s">
        <v>11</v>
      </c>
      <c r="G1502">
        <v>3.08</v>
      </c>
      <c r="H1502" s="2" t="s">
        <v>12</v>
      </c>
    </row>
    <row r="1503" spans="1:8" x14ac:dyDescent="0.3">
      <c r="A1503" s="1">
        <v>0.53864583333334548</v>
      </c>
      <c r="B1503" s="2" t="s">
        <v>36</v>
      </c>
      <c r="C1503" s="2" t="s">
        <v>13</v>
      </c>
      <c r="D1503" s="2" t="s">
        <v>9</v>
      </c>
      <c r="E1503" s="2" t="s">
        <v>10</v>
      </c>
      <c r="F1503" s="2" t="s">
        <v>11</v>
      </c>
      <c r="G1503">
        <v>3.09</v>
      </c>
      <c r="H1503" s="2" t="s">
        <v>12</v>
      </c>
    </row>
    <row r="1504" spans="1:8" x14ac:dyDescent="0.3">
      <c r="A1504" s="1">
        <v>0.53869212962964175</v>
      </c>
      <c r="B1504" s="2" t="s">
        <v>36</v>
      </c>
      <c r="C1504" s="2" t="s">
        <v>13</v>
      </c>
      <c r="D1504" s="2" t="s">
        <v>9</v>
      </c>
      <c r="E1504" s="2" t="s">
        <v>10</v>
      </c>
      <c r="F1504" s="2" t="s">
        <v>11</v>
      </c>
      <c r="G1504">
        <v>3.07</v>
      </c>
      <c r="H1504" s="2" t="s">
        <v>12</v>
      </c>
    </row>
    <row r="1505" spans="1:8" x14ac:dyDescent="0.3">
      <c r="A1505" s="1">
        <v>0.53875000000001216</v>
      </c>
      <c r="B1505" s="2" t="s">
        <v>36</v>
      </c>
      <c r="C1505" s="2" t="s">
        <v>13</v>
      </c>
      <c r="D1505" s="2" t="s">
        <v>9</v>
      </c>
      <c r="E1505" s="2" t="s">
        <v>10</v>
      </c>
      <c r="F1505" s="2" t="s">
        <v>11</v>
      </c>
      <c r="G1505">
        <v>3.07</v>
      </c>
      <c r="H1505" s="2" t="s">
        <v>12</v>
      </c>
    </row>
    <row r="1506" spans="1:8" x14ac:dyDescent="0.3">
      <c r="A1506" s="1">
        <v>0.53879629629630843</v>
      </c>
      <c r="B1506" s="2" t="s">
        <v>36</v>
      </c>
      <c r="C1506" s="2" t="s">
        <v>13</v>
      </c>
      <c r="D1506" s="2" t="s">
        <v>9</v>
      </c>
      <c r="E1506" s="2" t="s">
        <v>10</v>
      </c>
      <c r="F1506" s="2" t="s">
        <v>11</v>
      </c>
      <c r="G1506">
        <v>3.07</v>
      </c>
      <c r="H1506" s="2" t="s">
        <v>12</v>
      </c>
    </row>
    <row r="1507" spans="1:8" x14ac:dyDescent="0.3">
      <c r="A1507" s="1">
        <v>0.53885416666667885</v>
      </c>
      <c r="B1507" s="2" t="s">
        <v>36</v>
      </c>
      <c r="C1507" s="2" t="s">
        <v>13</v>
      </c>
      <c r="D1507" s="2" t="s">
        <v>9</v>
      </c>
      <c r="E1507" s="2" t="s">
        <v>10</v>
      </c>
      <c r="F1507" s="2" t="s">
        <v>11</v>
      </c>
      <c r="G1507">
        <v>3.08</v>
      </c>
      <c r="H1507" s="2" t="s">
        <v>12</v>
      </c>
    </row>
    <row r="1508" spans="1:8" x14ac:dyDescent="0.3">
      <c r="A1508" s="1">
        <v>0.53890046296297511</v>
      </c>
      <c r="B1508" s="2" t="s">
        <v>36</v>
      </c>
      <c r="C1508" s="2" t="s">
        <v>13</v>
      </c>
      <c r="D1508" s="2" t="s">
        <v>9</v>
      </c>
      <c r="E1508" s="2" t="s">
        <v>10</v>
      </c>
      <c r="F1508" s="2" t="s">
        <v>11</v>
      </c>
      <c r="G1508">
        <v>3.08</v>
      </c>
      <c r="H1508" s="2" t="s">
        <v>12</v>
      </c>
    </row>
    <row r="1509" spans="1:8" x14ac:dyDescent="0.3">
      <c r="A1509" s="1">
        <v>0.53895833333334553</v>
      </c>
      <c r="B1509" s="2" t="s">
        <v>36</v>
      </c>
      <c r="C1509" s="2" t="s">
        <v>13</v>
      </c>
      <c r="D1509" s="2" t="s">
        <v>9</v>
      </c>
      <c r="E1509" s="2" t="s">
        <v>10</v>
      </c>
      <c r="F1509" s="2" t="s">
        <v>11</v>
      </c>
      <c r="G1509">
        <v>3.07</v>
      </c>
      <c r="H1509" s="2" t="s">
        <v>12</v>
      </c>
    </row>
    <row r="1510" spans="1:8" x14ac:dyDescent="0.3">
      <c r="A1510" s="1">
        <v>0.5390046296296418</v>
      </c>
      <c r="B1510" s="2" t="s">
        <v>36</v>
      </c>
      <c r="C1510" s="2" t="s">
        <v>13</v>
      </c>
      <c r="D1510" s="2" t="s">
        <v>9</v>
      </c>
      <c r="E1510" s="2" t="s">
        <v>10</v>
      </c>
      <c r="F1510" s="2" t="s">
        <v>11</v>
      </c>
      <c r="G1510">
        <v>3.07</v>
      </c>
      <c r="H1510" s="2" t="s">
        <v>12</v>
      </c>
    </row>
    <row r="1511" spans="1:8" x14ac:dyDescent="0.3">
      <c r="A1511" s="1">
        <v>0.53906250000001221</v>
      </c>
      <c r="B1511" s="2" t="s">
        <v>36</v>
      </c>
      <c r="C1511" s="2" t="s">
        <v>13</v>
      </c>
      <c r="D1511" s="2" t="s">
        <v>9</v>
      </c>
      <c r="E1511" s="2" t="s">
        <v>10</v>
      </c>
      <c r="F1511" s="2" t="s">
        <v>11</v>
      </c>
      <c r="G1511">
        <v>3.07</v>
      </c>
      <c r="H1511" s="2" t="s">
        <v>12</v>
      </c>
    </row>
    <row r="1512" spans="1:8" x14ac:dyDescent="0.3">
      <c r="A1512" s="1">
        <v>0.53910879629630848</v>
      </c>
      <c r="B1512" s="2" t="s">
        <v>36</v>
      </c>
      <c r="C1512" s="2" t="s">
        <v>13</v>
      </c>
      <c r="D1512" s="2" t="s">
        <v>9</v>
      </c>
      <c r="E1512" s="2" t="s">
        <v>10</v>
      </c>
      <c r="F1512" s="2" t="s">
        <v>11</v>
      </c>
      <c r="G1512">
        <v>3.08</v>
      </c>
      <c r="H1512" s="2" t="s">
        <v>12</v>
      </c>
    </row>
    <row r="1513" spans="1:8" x14ac:dyDescent="0.3">
      <c r="A1513" s="1">
        <v>0.5391666666666789</v>
      </c>
      <c r="B1513" s="2" t="s">
        <v>36</v>
      </c>
      <c r="C1513" s="2" t="s">
        <v>13</v>
      </c>
      <c r="D1513" s="2" t="s">
        <v>9</v>
      </c>
      <c r="E1513" s="2" t="s">
        <v>10</v>
      </c>
      <c r="F1513" s="2" t="s">
        <v>11</v>
      </c>
      <c r="G1513">
        <v>3.09</v>
      </c>
      <c r="H1513" s="2" t="s">
        <v>12</v>
      </c>
    </row>
    <row r="1514" spans="1:8" x14ac:dyDescent="0.3">
      <c r="A1514" s="1">
        <v>0.53921296296297516</v>
      </c>
      <c r="B1514" s="2" t="s">
        <v>36</v>
      </c>
      <c r="C1514" s="2" t="s">
        <v>13</v>
      </c>
      <c r="D1514" s="2" t="s">
        <v>9</v>
      </c>
      <c r="E1514" s="2" t="s">
        <v>10</v>
      </c>
      <c r="F1514" s="2" t="s">
        <v>11</v>
      </c>
      <c r="G1514">
        <v>3.07</v>
      </c>
      <c r="H1514" s="2" t="s">
        <v>12</v>
      </c>
    </row>
    <row r="1515" spans="1:8" x14ac:dyDescent="0.3">
      <c r="A1515" s="1">
        <v>0.53927083333334558</v>
      </c>
      <c r="B1515" s="2" t="s">
        <v>36</v>
      </c>
      <c r="C1515" s="2" t="s">
        <v>13</v>
      </c>
      <c r="D1515" s="2" t="s">
        <v>9</v>
      </c>
      <c r="E1515" s="2" t="s">
        <v>10</v>
      </c>
      <c r="F1515" s="2" t="s">
        <v>11</v>
      </c>
      <c r="G1515">
        <v>3.07</v>
      </c>
      <c r="H1515" s="2" t="s">
        <v>12</v>
      </c>
    </row>
    <row r="1516" spans="1:8" x14ac:dyDescent="0.3">
      <c r="A1516" s="1">
        <v>0.53931712962964184</v>
      </c>
      <c r="B1516" s="2" t="s">
        <v>36</v>
      </c>
      <c r="C1516" s="2" t="s">
        <v>13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1">
        <v>0.53937500000001226</v>
      </c>
      <c r="B1517" s="2" t="s">
        <v>36</v>
      </c>
      <c r="C1517" s="2" t="s">
        <v>13</v>
      </c>
      <c r="D1517" s="2" t="s">
        <v>9</v>
      </c>
      <c r="E1517" s="2" t="s">
        <v>10</v>
      </c>
      <c r="F1517" s="2" t="s">
        <v>11</v>
      </c>
      <c r="G1517">
        <v>3.08</v>
      </c>
      <c r="H1517" s="2" t="s">
        <v>12</v>
      </c>
    </row>
    <row r="1518" spans="1:8" x14ac:dyDescent="0.3">
      <c r="A1518" s="1">
        <v>0.53942129629630853</v>
      </c>
      <c r="B1518" s="2" t="s">
        <v>36</v>
      </c>
      <c r="C1518" s="2" t="s">
        <v>13</v>
      </c>
      <c r="D1518" s="2" t="s">
        <v>9</v>
      </c>
      <c r="E1518" s="2" t="s">
        <v>10</v>
      </c>
      <c r="F1518" s="2" t="s">
        <v>11</v>
      </c>
      <c r="G1518">
        <v>3.08</v>
      </c>
      <c r="H1518" s="2" t="s">
        <v>12</v>
      </c>
    </row>
    <row r="1519" spans="1:8" x14ac:dyDescent="0.3">
      <c r="A1519" s="1">
        <v>0.53947916666667894</v>
      </c>
      <c r="B1519" s="2" t="s">
        <v>36</v>
      </c>
      <c r="C1519" s="2" t="s">
        <v>13</v>
      </c>
      <c r="D1519" s="2" t="s">
        <v>9</v>
      </c>
      <c r="E1519" s="2" t="s">
        <v>10</v>
      </c>
      <c r="F1519" s="2" t="s">
        <v>11</v>
      </c>
      <c r="G1519">
        <v>3.07</v>
      </c>
      <c r="H1519" s="2" t="s">
        <v>12</v>
      </c>
    </row>
    <row r="1520" spans="1:8" x14ac:dyDescent="0.3">
      <c r="A1520" s="1">
        <v>0.53952546296297521</v>
      </c>
      <c r="B1520" s="2" t="s">
        <v>36</v>
      </c>
      <c r="C1520" s="2" t="s">
        <v>13</v>
      </c>
      <c r="D1520" s="2" t="s">
        <v>9</v>
      </c>
      <c r="E1520" s="2" t="s">
        <v>10</v>
      </c>
      <c r="F1520" s="2" t="s">
        <v>11</v>
      </c>
      <c r="G1520">
        <v>3.07</v>
      </c>
      <c r="H1520" s="2" t="s">
        <v>12</v>
      </c>
    </row>
    <row r="1521" spans="1:8" x14ac:dyDescent="0.3">
      <c r="A1521" s="1">
        <v>0.53958333333334563</v>
      </c>
      <c r="B1521" s="2" t="s">
        <v>36</v>
      </c>
      <c r="C1521" s="2" t="s">
        <v>13</v>
      </c>
      <c r="D1521" s="2" t="s">
        <v>9</v>
      </c>
      <c r="E1521" s="2" t="s">
        <v>10</v>
      </c>
      <c r="F1521" s="2" t="s">
        <v>11</v>
      </c>
      <c r="G1521">
        <v>3.08</v>
      </c>
      <c r="H1521" s="2" t="s">
        <v>12</v>
      </c>
    </row>
    <row r="1522" spans="1:8" x14ac:dyDescent="0.3">
      <c r="A1522" s="1">
        <v>0.53962962962964189</v>
      </c>
      <c r="B1522" s="2" t="s">
        <v>36</v>
      </c>
      <c r="C1522" s="2" t="s">
        <v>13</v>
      </c>
      <c r="D1522" s="2" t="s">
        <v>9</v>
      </c>
      <c r="E1522" s="2" t="s">
        <v>10</v>
      </c>
      <c r="F1522" s="2" t="s">
        <v>11</v>
      </c>
      <c r="G1522">
        <v>3.07</v>
      </c>
      <c r="H1522" s="2" t="s">
        <v>12</v>
      </c>
    </row>
    <row r="1523" spans="1:8" x14ac:dyDescent="0.3">
      <c r="A1523" s="1">
        <v>0.53968750000001231</v>
      </c>
      <c r="B1523" s="2" t="s">
        <v>36</v>
      </c>
      <c r="C1523" s="2" t="s">
        <v>13</v>
      </c>
      <c r="D1523" s="2" t="s">
        <v>9</v>
      </c>
      <c r="E1523" s="2" t="s">
        <v>10</v>
      </c>
      <c r="F1523" s="2" t="s">
        <v>11</v>
      </c>
      <c r="G1523">
        <v>3.08</v>
      </c>
      <c r="H1523" s="2" t="s">
        <v>12</v>
      </c>
    </row>
    <row r="1524" spans="1:8" x14ac:dyDescent="0.3">
      <c r="A1524" s="1">
        <v>0.53973379629630858</v>
      </c>
      <c r="B1524" s="2" t="s">
        <v>36</v>
      </c>
      <c r="C1524" s="2" t="s">
        <v>13</v>
      </c>
      <c r="D1524" s="2" t="s">
        <v>9</v>
      </c>
      <c r="E1524" s="2" t="s">
        <v>10</v>
      </c>
      <c r="F1524" s="2" t="s">
        <v>11</v>
      </c>
      <c r="G1524">
        <v>3.07</v>
      </c>
      <c r="H1524" s="2" t="s">
        <v>12</v>
      </c>
    </row>
    <row r="1525" spans="1:8" x14ac:dyDescent="0.3">
      <c r="A1525" s="1">
        <v>0.53979166666667899</v>
      </c>
      <c r="B1525" s="2" t="s">
        <v>36</v>
      </c>
      <c r="C1525" s="2" t="s">
        <v>13</v>
      </c>
      <c r="D1525" s="2" t="s">
        <v>9</v>
      </c>
      <c r="E1525" s="2" t="s">
        <v>10</v>
      </c>
      <c r="F1525" s="2" t="s">
        <v>11</v>
      </c>
      <c r="G1525">
        <v>3.07</v>
      </c>
      <c r="H1525" s="2" t="s">
        <v>12</v>
      </c>
    </row>
    <row r="1526" spans="1:8" x14ac:dyDescent="0.3">
      <c r="A1526" s="1">
        <v>0.53983796296297526</v>
      </c>
      <c r="B1526" s="2" t="s">
        <v>36</v>
      </c>
      <c r="C1526" s="2" t="s">
        <v>13</v>
      </c>
      <c r="D1526" s="2" t="s">
        <v>9</v>
      </c>
      <c r="E1526" s="2" t="s">
        <v>10</v>
      </c>
      <c r="F1526" s="2" t="s">
        <v>11</v>
      </c>
      <c r="G1526">
        <v>3.08</v>
      </c>
      <c r="H1526" s="2" t="s">
        <v>12</v>
      </c>
    </row>
    <row r="1527" spans="1:8" x14ac:dyDescent="0.3">
      <c r="A1527" s="1">
        <v>0.53989583333334568</v>
      </c>
      <c r="B1527" s="2" t="s">
        <v>36</v>
      </c>
      <c r="C1527" s="2" t="s">
        <v>13</v>
      </c>
      <c r="D1527" s="2" t="s">
        <v>9</v>
      </c>
      <c r="E1527" s="2" t="s">
        <v>10</v>
      </c>
      <c r="F1527" s="2" t="s">
        <v>11</v>
      </c>
      <c r="G1527">
        <v>3.08</v>
      </c>
      <c r="H1527" s="2" t="s">
        <v>12</v>
      </c>
    </row>
    <row r="1528" spans="1:8" x14ac:dyDescent="0.3">
      <c r="A1528" s="1">
        <v>0.53994212962964194</v>
      </c>
      <c r="B1528" s="2" t="s">
        <v>36</v>
      </c>
      <c r="C1528" s="2" t="s">
        <v>13</v>
      </c>
      <c r="D1528" s="2" t="s">
        <v>9</v>
      </c>
      <c r="E1528" s="2" t="s">
        <v>10</v>
      </c>
      <c r="F1528" s="2" t="s">
        <v>11</v>
      </c>
      <c r="G1528">
        <v>3.07</v>
      </c>
      <c r="H1528" s="2" t="s">
        <v>12</v>
      </c>
    </row>
    <row r="1529" spans="1:8" x14ac:dyDescent="0.3">
      <c r="A1529" s="1">
        <v>0.54000000000001236</v>
      </c>
      <c r="B1529" s="2" t="s">
        <v>36</v>
      </c>
      <c r="C1529" s="2" t="s">
        <v>13</v>
      </c>
      <c r="D1529" s="2" t="s">
        <v>9</v>
      </c>
      <c r="E1529" s="2" t="s">
        <v>10</v>
      </c>
      <c r="F1529" s="2" t="s">
        <v>11</v>
      </c>
      <c r="G1529">
        <v>3.07</v>
      </c>
      <c r="H1529" s="2" t="s">
        <v>12</v>
      </c>
    </row>
    <row r="1530" spans="1:8" x14ac:dyDescent="0.3">
      <c r="A1530" s="1">
        <v>0.54004629629630863</v>
      </c>
      <c r="B1530" s="2" t="s">
        <v>36</v>
      </c>
      <c r="C1530" s="2" t="s">
        <v>13</v>
      </c>
      <c r="D1530" s="2" t="s">
        <v>9</v>
      </c>
      <c r="E1530" s="2" t="s">
        <v>10</v>
      </c>
      <c r="F1530" s="2" t="s">
        <v>11</v>
      </c>
      <c r="G1530">
        <v>3.07</v>
      </c>
      <c r="H1530" s="2" t="s">
        <v>12</v>
      </c>
    </row>
    <row r="1531" spans="1:8" x14ac:dyDescent="0.3">
      <c r="A1531" s="1">
        <v>0.54010416666667904</v>
      </c>
      <c r="B1531" s="2" t="s">
        <v>36</v>
      </c>
      <c r="C1531" s="2" t="s">
        <v>13</v>
      </c>
      <c r="D1531" s="2" t="s">
        <v>9</v>
      </c>
      <c r="E1531" s="2" t="s">
        <v>10</v>
      </c>
      <c r="F1531" s="2" t="s">
        <v>11</v>
      </c>
      <c r="G1531">
        <v>3.08</v>
      </c>
      <c r="H1531" s="2" t="s">
        <v>12</v>
      </c>
    </row>
    <row r="1532" spans="1:8" x14ac:dyDescent="0.3">
      <c r="A1532" s="1">
        <v>0.54015046296297531</v>
      </c>
      <c r="B1532" s="2" t="s">
        <v>36</v>
      </c>
      <c r="C1532" s="2" t="s">
        <v>13</v>
      </c>
      <c r="D1532" s="2" t="s">
        <v>9</v>
      </c>
      <c r="E1532" s="2" t="s">
        <v>10</v>
      </c>
      <c r="F1532" s="2" t="s">
        <v>11</v>
      </c>
      <c r="G1532">
        <v>3.09</v>
      </c>
      <c r="H1532" s="2" t="s">
        <v>12</v>
      </c>
    </row>
    <row r="1533" spans="1:8" x14ac:dyDescent="0.3">
      <c r="A1533" s="1">
        <v>0.54020833333334572</v>
      </c>
      <c r="B1533" s="2" t="s">
        <v>36</v>
      </c>
      <c r="C1533" s="2" t="s">
        <v>13</v>
      </c>
      <c r="D1533" s="2" t="s">
        <v>9</v>
      </c>
      <c r="E1533" s="2" t="s">
        <v>10</v>
      </c>
      <c r="F1533" s="2" t="s">
        <v>11</v>
      </c>
      <c r="G1533">
        <v>3.07</v>
      </c>
      <c r="H1533" s="2" t="s">
        <v>12</v>
      </c>
    </row>
    <row r="1534" spans="1:8" x14ac:dyDescent="0.3">
      <c r="A1534" s="1">
        <v>0.54025462962964199</v>
      </c>
      <c r="B1534" s="2" t="s">
        <v>36</v>
      </c>
      <c r="C1534" s="2" t="s">
        <v>13</v>
      </c>
      <c r="D1534" s="2" t="s">
        <v>9</v>
      </c>
      <c r="E1534" s="2" t="s">
        <v>10</v>
      </c>
      <c r="F1534" s="2" t="s">
        <v>11</v>
      </c>
      <c r="G1534">
        <v>3.07</v>
      </c>
      <c r="H1534" s="2" t="s">
        <v>12</v>
      </c>
    </row>
    <row r="1535" spans="1:8" x14ac:dyDescent="0.3">
      <c r="A1535" s="1">
        <v>0.54031250000001241</v>
      </c>
      <c r="B1535" s="2" t="s">
        <v>36</v>
      </c>
      <c r="C1535" s="2" t="s">
        <v>13</v>
      </c>
      <c r="D1535" s="2" t="s">
        <v>9</v>
      </c>
      <c r="E1535" s="2" t="s">
        <v>10</v>
      </c>
      <c r="F1535" s="2" t="s">
        <v>11</v>
      </c>
      <c r="G1535">
        <v>3.07</v>
      </c>
      <c r="H1535" s="2" t="s">
        <v>12</v>
      </c>
    </row>
    <row r="1536" spans="1:8" x14ac:dyDescent="0.3">
      <c r="A1536" s="1">
        <v>0.54035879629630867</v>
      </c>
      <c r="B1536" s="2" t="s">
        <v>36</v>
      </c>
      <c r="C1536" s="2" t="s">
        <v>13</v>
      </c>
      <c r="D1536" s="2" t="s">
        <v>9</v>
      </c>
      <c r="E1536" s="2" t="s">
        <v>10</v>
      </c>
      <c r="F1536" s="2" t="s">
        <v>11</v>
      </c>
      <c r="G1536">
        <v>3.08</v>
      </c>
      <c r="H1536" s="2" t="s">
        <v>12</v>
      </c>
    </row>
    <row r="1537" spans="1:8" x14ac:dyDescent="0.3">
      <c r="A1537" s="1">
        <v>0.54041666666667909</v>
      </c>
      <c r="B1537" s="2" t="s">
        <v>36</v>
      </c>
      <c r="C1537" s="2" t="s">
        <v>13</v>
      </c>
      <c r="D1537" s="2" t="s">
        <v>9</v>
      </c>
      <c r="E1537" s="2" t="s">
        <v>10</v>
      </c>
      <c r="F1537" s="2" t="s">
        <v>11</v>
      </c>
      <c r="G1537">
        <v>3.08</v>
      </c>
      <c r="H1537" s="2" t="s">
        <v>12</v>
      </c>
    </row>
    <row r="1538" spans="1:8" x14ac:dyDescent="0.3">
      <c r="A1538" s="1">
        <v>0.54046296296297536</v>
      </c>
      <c r="B1538" s="2" t="s">
        <v>36</v>
      </c>
      <c r="C1538" s="2" t="s">
        <v>13</v>
      </c>
      <c r="D1538" s="2" t="s">
        <v>9</v>
      </c>
      <c r="E1538" s="2" t="s">
        <v>10</v>
      </c>
      <c r="F1538" s="2" t="s">
        <v>11</v>
      </c>
      <c r="G1538">
        <v>3.07</v>
      </c>
      <c r="H1538" s="2" t="s">
        <v>12</v>
      </c>
    </row>
    <row r="1539" spans="1:8" x14ac:dyDescent="0.3">
      <c r="A1539" s="1">
        <v>0.54052083333334577</v>
      </c>
      <c r="B1539" s="2" t="s">
        <v>36</v>
      </c>
      <c r="C1539" s="2" t="s">
        <v>13</v>
      </c>
      <c r="D1539" s="2" t="s">
        <v>9</v>
      </c>
      <c r="E1539" s="2" t="s">
        <v>10</v>
      </c>
      <c r="F1539" s="2" t="s">
        <v>11</v>
      </c>
      <c r="G1539">
        <v>3.07</v>
      </c>
      <c r="H1539" s="2" t="s">
        <v>12</v>
      </c>
    </row>
    <row r="1540" spans="1:8" x14ac:dyDescent="0.3">
      <c r="A1540" s="1">
        <v>0.54056712962964204</v>
      </c>
      <c r="B1540" s="2" t="s">
        <v>36</v>
      </c>
      <c r="C1540" s="2" t="s">
        <v>13</v>
      </c>
      <c r="D1540" s="2" t="s">
        <v>9</v>
      </c>
      <c r="E1540" s="2" t="s">
        <v>10</v>
      </c>
      <c r="F1540" s="2" t="s">
        <v>11</v>
      </c>
      <c r="G1540">
        <v>3.07</v>
      </c>
      <c r="H1540" s="2" t="s">
        <v>12</v>
      </c>
    </row>
    <row r="1541" spans="1:8" x14ac:dyDescent="0.3">
      <c r="A1541" s="1">
        <v>0.54062500000001246</v>
      </c>
      <c r="B1541" s="2" t="s">
        <v>36</v>
      </c>
      <c r="C1541" s="2" t="s">
        <v>13</v>
      </c>
      <c r="D1541" s="2" t="s">
        <v>9</v>
      </c>
      <c r="E1541" s="2" t="s">
        <v>10</v>
      </c>
      <c r="F1541" s="2" t="s">
        <v>11</v>
      </c>
      <c r="G1541">
        <v>3.07</v>
      </c>
      <c r="H1541" s="2" t="s">
        <v>12</v>
      </c>
    </row>
    <row r="1542" spans="1:8" x14ac:dyDescent="0.3">
      <c r="A1542" s="1">
        <v>0.54067129629630872</v>
      </c>
      <c r="B1542" s="2" t="s">
        <v>36</v>
      </c>
      <c r="C1542" s="2" t="s">
        <v>13</v>
      </c>
      <c r="D1542" s="2" t="s">
        <v>9</v>
      </c>
      <c r="E1542" s="2" t="s">
        <v>10</v>
      </c>
      <c r="F1542" s="2" t="s">
        <v>11</v>
      </c>
      <c r="G1542">
        <v>3.08</v>
      </c>
      <c r="H1542" s="2" t="s">
        <v>12</v>
      </c>
    </row>
    <row r="1543" spans="1:8" x14ac:dyDescent="0.3">
      <c r="A1543" s="1">
        <v>0.54072916666667914</v>
      </c>
      <c r="B1543" s="2" t="s">
        <v>36</v>
      </c>
      <c r="C1543" s="2" t="s">
        <v>13</v>
      </c>
      <c r="D1543" s="2" t="s">
        <v>9</v>
      </c>
      <c r="E1543" s="2" t="s">
        <v>10</v>
      </c>
      <c r="F1543" s="2" t="s">
        <v>11</v>
      </c>
      <c r="G1543">
        <v>3.07</v>
      </c>
      <c r="H1543" s="2" t="s">
        <v>12</v>
      </c>
    </row>
    <row r="1544" spans="1:8" x14ac:dyDescent="0.3">
      <c r="A1544" s="1">
        <v>0.54077546296297541</v>
      </c>
      <c r="B1544" s="2" t="s">
        <v>36</v>
      </c>
      <c r="C1544" s="2" t="s">
        <v>13</v>
      </c>
      <c r="D1544" s="2" t="s">
        <v>9</v>
      </c>
      <c r="E1544" s="2" t="s">
        <v>10</v>
      </c>
      <c r="F1544" s="2" t="s">
        <v>11</v>
      </c>
      <c r="G1544">
        <v>3.07</v>
      </c>
      <c r="H1544" s="2" t="s">
        <v>12</v>
      </c>
    </row>
    <row r="1545" spans="1:8" x14ac:dyDescent="0.3">
      <c r="A1545" s="1">
        <v>0.54083333333334582</v>
      </c>
      <c r="B1545" s="2" t="s">
        <v>36</v>
      </c>
      <c r="C1545" s="2" t="s">
        <v>13</v>
      </c>
      <c r="D1545" s="2" t="s">
        <v>9</v>
      </c>
      <c r="E1545" s="2" t="s">
        <v>10</v>
      </c>
      <c r="F1545" s="2" t="s">
        <v>11</v>
      </c>
      <c r="G1545">
        <v>3.07</v>
      </c>
      <c r="H1545" s="2" t="s">
        <v>12</v>
      </c>
    </row>
    <row r="1546" spans="1:8" x14ac:dyDescent="0.3">
      <c r="A1546" s="1">
        <v>0.54087962962964209</v>
      </c>
      <c r="B1546" s="2" t="s">
        <v>36</v>
      </c>
      <c r="C1546" s="2" t="s">
        <v>13</v>
      </c>
      <c r="D1546" s="2" t="s">
        <v>9</v>
      </c>
      <c r="E1546" s="2" t="s">
        <v>10</v>
      </c>
      <c r="F1546" s="2" t="s">
        <v>11</v>
      </c>
      <c r="G1546">
        <v>3.08</v>
      </c>
      <c r="H1546" s="2" t="s">
        <v>12</v>
      </c>
    </row>
    <row r="1547" spans="1:8" x14ac:dyDescent="0.3">
      <c r="A1547" s="1">
        <v>0.54093750000001251</v>
      </c>
      <c r="B1547" s="2" t="s">
        <v>36</v>
      </c>
      <c r="C1547" s="2" t="s">
        <v>13</v>
      </c>
      <c r="D1547" s="2" t="s">
        <v>9</v>
      </c>
      <c r="E1547" s="2" t="s">
        <v>10</v>
      </c>
      <c r="F1547" s="2" t="s">
        <v>11</v>
      </c>
      <c r="G1547">
        <v>3.08</v>
      </c>
      <c r="H1547" s="2" t="s">
        <v>12</v>
      </c>
    </row>
    <row r="1548" spans="1:8" x14ac:dyDescent="0.3">
      <c r="A1548" s="1">
        <v>0.54098379629630877</v>
      </c>
      <c r="B1548" s="2" t="s">
        <v>36</v>
      </c>
      <c r="C1548" s="2" t="s">
        <v>13</v>
      </c>
      <c r="D1548" s="2" t="s">
        <v>9</v>
      </c>
      <c r="E1548" s="2" t="s">
        <v>10</v>
      </c>
      <c r="F1548" s="2" t="s">
        <v>11</v>
      </c>
      <c r="G1548">
        <v>3.07</v>
      </c>
      <c r="H1548" s="2" t="s">
        <v>12</v>
      </c>
    </row>
    <row r="1549" spans="1:8" x14ac:dyDescent="0.3">
      <c r="A1549" s="1">
        <v>0.54104166666667919</v>
      </c>
      <c r="B1549" s="2" t="s">
        <v>36</v>
      </c>
      <c r="C1549" s="2" t="s">
        <v>13</v>
      </c>
      <c r="D1549" s="2" t="s">
        <v>9</v>
      </c>
      <c r="E1549" s="2" t="s">
        <v>10</v>
      </c>
      <c r="F1549" s="2" t="s">
        <v>11</v>
      </c>
      <c r="G1549">
        <v>3.06</v>
      </c>
      <c r="H1549" s="2" t="s">
        <v>12</v>
      </c>
    </row>
    <row r="1550" spans="1:8" x14ac:dyDescent="0.3">
      <c r="A1550" s="1">
        <v>0.54108796296297546</v>
      </c>
      <c r="B1550" s="2" t="s">
        <v>36</v>
      </c>
      <c r="C1550" s="2" t="s">
        <v>13</v>
      </c>
      <c r="D1550" s="2" t="s">
        <v>9</v>
      </c>
      <c r="E1550" s="2" t="s">
        <v>10</v>
      </c>
      <c r="F1550" s="2" t="s">
        <v>11</v>
      </c>
      <c r="G1550">
        <v>3.08</v>
      </c>
      <c r="H1550" s="2" t="s">
        <v>12</v>
      </c>
    </row>
    <row r="1551" spans="1:8" x14ac:dyDescent="0.3">
      <c r="A1551" s="1">
        <v>0.54114583333334587</v>
      </c>
      <c r="B1551" s="2" t="s">
        <v>36</v>
      </c>
      <c r="C1551" s="2" t="s">
        <v>13</v>
      </c>
      <c r="D1551" s="2" t="s">
        <v>9</v>
      </c>
      <c r="E1551" s="2" t="s">
        <v>10</v>
      </c>
      <c r="F1551" s="2" t="s">
        <v>11</v>
      </c>
      <c r="G1551">
        <v>3.07</v>
      </c>
      <c r="H1551" s="2" t="s">
        <v>12</v>
      </c>
    </row>
    <row r="1552" spans="1:8" x14ac:dyDescent="0.3">
      <c r="A1552" s="1">
        <v>0.54119212962964214</v>
      </c>
      <c r="B1552" s="2" t="s">
        <v>36</v>
      </c>
      <c r="C1552" s="2" t="s">
        <v>13</v>
      </c>
      <c r="D1552" s="2" t="s">
        <v>9</v>
      </c>
      <c r="E1552" s="2" t="s">
        <v>10</v>
      </c>
      <c r="F1552" s="2" t="s">
        <v>11</v>
      </c>
      <c r="G1552">
        <v>3.07</v>
      </c>
      <c r="H1552" s="2" t="s">
        <v>12</v>
      </c>
    </row>
    <row r="1553" spans="1:8" x14ac:dyDescent="0.3">
      <c r="A1553" s="1">
        <v>0.54125000000001255</v>
      </c>
      <c r="B1553" s="2" t="s">
        <v>36</v>
      </c>
      <c r="C1553" s="2" t="s">
        <v>13</v>
      </c>
      <c r="D1553" s="2" t="s">
        <v>9</v>
      </c>
      <c r="E1553" s="2" t="s">
        <v>10</v>
      </c>
      <c r="F1553" s="2" t="s">
        <v>11</v>
      </c>
      <c r="G1553">
        <v>3.07</v>
      </c>
      <c r="H1553" s="2" t="s">
        <v>12</v>
      </c>
    </row>
    <row r="1554" spans="1:8" x14ac:dyDescent="0.3">
      <c r="A1554" s="1">
        <v>0.54129629629630882</v>
      </c>
      <c r="B1554" s="2" t="s">
        <v>36</v>
      </c>
      <c r="C1554" s="2" t="s">
        <v>13</v>
      </c>
      <c r="D1554" s="2" t="s">
        <v>9</v>
      </c>
      <c r="E1554" s="2" t="s">
        <v>10</v>
      </c>
      <c r="F1554" s="2" t="s">
        <v>11</v>
      </c>
      <c r="G1554">
        <v>3.07</v>
      </c>
      <c r="H1554" s="2" t="s">
        <v>12</v>
      </c>
    </row>
    <row r="1555" spans="1:8" x14ac:dyDescent="0.3">
      <c r="A1555" s="1">
        <v>0.54135416666667924</v>
      </c>
      <c r="B1555" s="2" t="s">
        <v>36</v>
      </c>
      <c r="C1555" s="2" t="s">
        <v>13</v>
      </c>
      <c r="D1555" s="2" t="s">
        <v>9</v>
      </c>
      <c r="E1555" s="2" t="s">
        <v>10</v>
      </c>
      <c r="F1555" s="2" t="s">
        <v>11</v>
      </c>
      <c r="G1555">
        <v>3.07</v>
      </c>
      <c r="H1555" s="2" t="s">
        <v>12</v>
      </c>
    </row>
    <row r="1556" spans="1:8" x14ac:dyDescent="0.3">
      <c r="A1556" s="1">
        <v>0.5414004629629755</v>
      </c>
      <c r="B1556" s="2" t="s">
        <v>36</v>
      </c>
      <c r="C1556" s="2" t="s">
        <v>13</v>
      </c>
      <c r="D1556" s="2" t="s">
        <v>9</v>
      </c>
      <c r="E1556" s="2" t="s">
        <v>10</v>
      </c>
      <c r="F1556" s="2" t="s">
        <v>11</v>
      </c>
      <c r="G1556">
        <v>3.08</v>
      </c>
      <c r="H1556" s="2" t="s">
        <v>12</v>
      </c>
    </row>
    <row r="1557" spans="1:8" x14ac:dyDescent="0.3">
      <c r="A1557" s="1">
        <v>0.54145833333334592</v>
      </c>
      <c r="B1557" s="2" t="s">
        <v>36</v>
      </c>
      <c r="C1557" s="2" t="s">
        <v>13</v>
      </c>
      <c r="D1557" s="2" t="s">
        <v>9</v>
      </c>
      <c r="E1557" s="2" t="s">
        <v>10</v>
      </c>
      <c r="F1557" s="2" t="s">
        <v>11</v>
      </c>
      <c r="G1557">
        <v>3.06</v>
      </c>
      <c r="H1557" s="2" t="s">
        <v>12</v>
      </c>
    </row>
    <row r="1558" spans="1:8" x14ac:dyDescent="0.3">
      <c r="A1558" s="1">
        <v>0.54150462962964219</v>
      </c>
      <c r="B1558" s="2" t="s">
        <v>36</v>
      </c>
      <c r="C1558" s="2" t="s">
        <v>13</v>
      </c>
      <c r="D1558" s="2" t="s">
        <v>9</v>
      </c>
      <c r="E1558" s="2" t="s">
        <v>10</v>
      </c>
      <c r="F1558" s="2" t="s">
        <v>11</v>
      </c>
      <c r="G1558">
        <v>3.07</v>
      </c>
      <c r="H1558" s="2" t="s">
        <v>12</v>
      </c>
    </row>
    <row r="1559" spans="1:8" x14ac:dyDescent="0.3">
      <c r="A1559" s="1">
        <v>0.5415625000000126</v>
      </c>
      <c r="B1559" s="2" t="s">
        <v>36</v>
      </c>
      <c r="C1559" s="2" t="s">
        <v>13</v>
      </c>
      <c r="D1559" s="2" t="s">
        <v>9</v>
      </c>
      <c r="E1559" s="2" t="s">
        <v>10</v>
      </c>
      <c r="F1559" s="2" t="s">
        <v>11</v>
      </c>
      <c r="G1559">
        <v>3.07</v>
      </c>
      <c r="H1559" s="2" t="s">
        <v>12</v>
      </c>
    </row>
    <row r="1560" spans="1:8" x14ac:dyDescent="0.3">
      <c r="A1560" s="1">
        <v>0.54160879629630887</v>
      </c>
      <c r="B1560" s="2" t="s">
        <v>36</v>
      </c>
      <c r="C1560" s="2" t="s">
        <v>13</v>
      </c>
      <c r="D1560" s="2" t="s">
        <v>9</v>
      </c>
      <c r="E1560" s="2" t="s">
        <v>10</v>
      </c>
      <c r="F1560" s="2" t="s">
        <v>11</v>
      </c>
      <c r="G1560">
        <v>3.08</v>
      </c>
      <c r="H1560" s="2" t="s">
        <v>12</v>
      </c>
    </row>
    <row r="1561" spans="1:8" x14ac:dyDescent="0.3">
      <c r="A1561" s="1">
        <v>0.54166666666667929</v>
      </c>
      <c r="B1561" s="2" t="s">
        <v>36</v>
      </c>
      <c r="C1561" s="2" t="s">
        <v>13</v>
      </c>
      <c r="D1561" s="2" t="s">
        <v>9</v>
      </c>
      <c r="E1561" s="2" t="s">
        <v>10</v>
      </c>
      <c r="F1561" s="2" t="s">
        <v>11</v>
      </c>
      <c r="G1561">
        <v>3.08</v>
      </c>
      <c r="H1561" s="2" t="s">
        <v>12</v>
      </c>
    </row>
    <row r="1562" spans="1:8" x14ac:dyDescent="0.3">
      <c r="A1562" s="1">
        <v>0.54171296296297555</v>
      </c>
      <c r="B1562" s="2" t="s">
        <v>36</v>
      </c>
      <c r="C1562" s="2" t="s">
        <v>13</v>
      </c>
      <c r="D1562" s="2" t="s">
        <v>9</v>
      </c>
      <c r="E1562" s="2" t="s">
        <v>10</v>
      </c>
      <c r="F1562" s="2" t="s">
        <v>11</v>
      </c>
      <c r="G1562">
        <v>3.07</v>
      </c>
      <c r="H1562" s="2" t="s">
        <v>12</v>
      </c>
    </row>
    <row r="1563" spans="1:8" x14ac:dyDescent="0.3">
      <c r="A1563" s="1">
        <v>0.54177083333334597</v>
      </c>
      <c r="B1563" s="2" t="s">
        <v>36</v>
      </c>
      <c r="C1563" s="2" t="s">
        <v>13</v>
      </c>
      <c r="D1563" s="2" t="s">
        <v>9</v>
      </c>
      <c r="E1563" s="2" t="s">
        <v>10</v>
      </c>
      <c r="F1563" s="2" t="s">
        <v>11</v>
      </c>
      <c r="G1563">
        <v>3.07</v>
      </c>
      <c r="H1563" s="2" t="s">
        <v>12</v>
      </c>
    </row>
    <row r="1564" spans="1:8" x14ac:dyDescent="0.3">
      <c r="A1564" s="1">
        <v>0.54181712962964224</v>
      </c>
      <c r="B1564" s="2" t="s">
        <v>36</v>
      </c>
      <c r="C1564" s="2" t="s">
        <v>13</v>
      </c>
      <c r="D1564" s="2" t="s">
        <v>9</v>
      </c>
      <c r="E1564" s="2" t="s">
        <v>10</v>
      </c>
      <c r="F1564" s="2" t="s">
        <v>11</v>
      </c>
      <c r="G1564">
        <v>3.07</v>
      </c>
      <c r="H1564" s="2" t="s">
        <v>12</v>
      </c>
    </row>
    <row r="1565" spans="1:8" x14ac:dyDescent="0.3">
      <c r="A1565" s="1">
        <v>0.54187500000001265</v>
      </c>
      <c r="B1565" s="2" t="s">
        <v>36</v>
      </c>
      <c r="C1565" s="2" t="s">
        <v>13</v>
      </c>
      <c r="D1565" s="2" t="s">
        <v>9</v>
      </c>
      <c r="E1565" s="2" t="s">
        <v>10</v>
      </c>
      <c r="F1565" s="2" t="s">
        <v>11</v>
      </c>
      <c r="G1565">
        <v>3.08</v>
      </c>
      <c r="H1565" s="2" t="s">
        <v>12</v>
      </c>
    </row>
    <row r="1566" spans="1:8" x14ac:dyDescent="0.3">
      <c r="A1566" s="1">
        <v>0.54192129629630892</v>
      </c>
      <c r="B1566" s="2" t="s">
        <v>36</v>
      </c>
      <c r="C1566" s="2" t="s">
        <v>13</v>
      </c>
      <c r="D1566" s="2" t="s">
        <v>9</v>
      </c>
      <c r="E1566" s="2" t="s">
        <v>10</v>
      </c>
      <c r="F1566" s="2" t="s">
        <v>11</v>
      </c>
      <c r="G1566">
        <v>3.08</v>
      </c>
      <c r="H1566" s="2" t="s">
        <v>12</v>
      </c>
    </row>
    <row r="1567" spans="1:8" x14ac:dyDescent="0.3">
      <c r="A1567" s="1">
        <v>0.54197916666667934</v>
      </c>
      <c r="B1567" s="2" t="s">
        <v>36</v>
      </c>
      <c r="C1567" s="2" t="s">
        <v>13</v>
      </c>
      <c r="D1567" s="2" t="s">
        <v>9</v>
      </c>
      <c r="E1567" s="2" t="s">
        <v>10</v>
      </c>
      <c r="F1567" s="2" t="s">
        <v>11</v>
      </c>
      <c r="G1567">
        <v>3.07</v>
      </c>
      <c r="H1567" s="2" t="s">
        <v>12</v>
      </c>
    </row>
    <row r="1568" spans="1:8" x14ac:dyDescent="0.3">
      <c r="A1568" s="1">
        <v>0.5420254629629756</v>
      </c>
      <c r="B1568" s="2" t="s">
        <v>36</v>
      </c>
      <c r="C1568" s="2" t="s">
        <v>13</v>
      </c>
      <c r="D1568" s="2" t="s">
        <v>9</v>
      </c>
      <c r="E1568" s="2" t="s">
        <v>10</v>
      </c>
      <c r="F1568" s="2" t="s">
        <v>11</v>
      </c>
      <c r="G1568">
        <v>3.07</v>
      </c>
      <c r="H1568" s="2" t="s">
        <v>12</v>
      </c>
    </row>
    <row r="1569" spans="1:8" x14ac:dyDescent="0.3">
      <c r="A1569" s="1">
        <v>0.54208333333334602</v>
      </c>
      <c r="B1569" s="2" t="s">
        <v>36</v>
      </c>
      <c r="C1569" s="2" t="s">
        <v>13</v>
      </c>
      <c r="D1569" s="2" t="s">
        <v>9</v>
      </c>
      <c r="E1569" s="2" t="s">
        <v>10</v>
      </c>
      <c r="F1569" s="2" t="s">
        <v>11</v>
      </c>
      <c r="G1569">
        <v>3.07</v>
      </c>
      <c r="H1569" s="2" t="s">
        <v>12</v>
      </c>
    </row>
    <row r="1570" spans="1:8" x14ac:dyDescent="0.3">
      <c r="A1570" s="1">
        <v>0.54212962962964228</v>
      </c>
      <c r="B1570" s="2" t="s">
        <v>36</v>
      </c>
      <c r="C1570" s="2" t="s">
        <v>13</v>
      </c>
      <c r="D1570" s="2" t="s">
        <v>9</v>
      </c>
      <c r="E1570" s="2" t="s">
        <v>10</v>
      </c>
      <c r="F1570" s="2" t="s">
        <v>11</v>
      </c>
      <c r="G1570">
        <v>3.08</v>
      </c>
      <c r="H1570" s="2" t="s">
        <v>12</v>
      </c>
    </row>
    <row r="1571" spans="1:8" x14ac:dyDescent="0.3">
      <c r="A1571" s="1">
        <v>0.5421875000000127</v>
      </c>
      <c r="B1571" s="2" t="s">
        <v>36</v>
      </c>
      <c r="C1571" s="2" t="s">
        <v>13</v>
      </c>
      <c r="D1571" s="2" t="s">
        <v>9</v>
      </c>
      <c r="E1571" s="2" t="s">
        <v>10</v>
      </c>
      <c r="F1571" s="2" t="s">
        <v>11</v>
      </c>
      <c r="G1571">
        <v>3.08</v>
      </c>
      <c r="H1571" s="2" t="s">
        <v>12</v>
      </c>
    </row>
    <row r="1572" spans="1:8" x14ac:dyDescent="0.3">
      <c r="A1572" s="1">
        <v>0.54223379629630897</v>
      </c>
      <c r="B1572" s="2" t="s">
        <v>36</v>
      </c>
      <c r="C1572" s="2" t="s">
        <v>13</v>
      </c>
      <c r="D1572" s="2" t="s">
        <v>9</v>
      </c>
      <c r="E1572" s="2" t="s">
        <v>10</v>
      </c>
      <c r="F1572" s="2" t="s">
        <v>11</v>
      </c>
      <c r="G1572">
        <v>3.07</v>
      </c>
      <c r="H1572" s="2" t="s">
        <v>12</v>
      </c>
    </row>
    <row r="1573" spans="1:8" x14ac:dyDescent="0.3">
      <c r="A1573" s="1">
        <v>0.54229166666667938</v>
      </c>
      <c r="B1573" s="2" t="s">
        <v>36</v>
      </c>
      <c r="C1573" s="2" t="s">
        <v>13</v>
      </c>
      <c r="D1573" s="2" t="s">
        <v>9</v>
      </c>
      <c r="E1573" s="2" t="s">
        <v>10</v>
      </c>
      <c r="F1573" s="2" t="s">
        <v>11</v>
      </c>
      <c r="G1573">
        <v>3.07</v>
      </c>
      <c r="H1573" s="2" t="s">
        <v>12</v>
      </c>
    </row>
    <row r="1574" spans="1:8" x14ac:dyDescent="0.3">
      <c r="A1574" s="1">
        <v>0.54233796296297565</v>
      </c>
      <c r="B1574" s="2" t="s">
        <v>36</v>
      </c>
      <c r="C1574" s="2" t="s">
        <v>13</v>
      </c>
      <c r="D1574" s="2" t="s">
        <v>9</v>
      </c>
      <c r="E1574" s="2" t="s">
        <v>10</v>
      </c>
      <c r="F1574" s="2" t="s">
        <v>11</v>
      </c>
      <c r="G1574">
        <v>3.07</v>
      </c>
      <c r="H1574" s="2" t="s">
        <v>12</v>
      </c>
    </row>
    <row r="1575" spans="1:8" x14ac:dyDescent="0.3">
      <c r="A1575" s="1">
        <v>0.54239583333334607</v>
      </c>
      <c r="B1575" s="2" t="s">
        <v>36</v>
      </c>
      <c r="C1575" s="2" t="s">
        <v>13</v>
      </c>
      <c r="D1575" s="2" t="s">
        <v>9</v>
      </c>
      <c r="E1575" s="2" t="s">
        <v>10</v>
      </c>
      <c r="F1575" s="2" t="s">
        <v>11</v>
      </c>
      <c r="G1575">
        <v>3.08</v>
      </c>
      <c r="H1575" s="2" t="s">
        <v>12</v>
      </c>
    </row>
    <row r="1576" spans="1:8" x14ac:dyDescent="0.3">
      <c r="A1576" s="1">
        <v>0.54244212962964233</v>
      </c>
      <c r="B1576" s="2" t="s">
        <v>36</v>
      </c>
      <c r="C1576" s="2" t="s">
        <v>13</v>
      </c>
      <c r="D1576" s="2" t="s">
        <v>9</v>
      </c>
      <c r="E1576" s="2" t="s">
        <v>10</v>
      </c>
      <c r="F1576" s="2" t="s">
        <v>11</v>
      </c>
      <c r="G1576">
        <v>3.08</v>
      </c>
      <c r="H1576" s="2" t="s">
        <v>12</v>
      </c>
    </row>
    <row r="1577" spans="1:8" x14ac:dyDescent="0.3">
      <c r="A1577" s="1">
        <v>0.54250000000001275</v>
      </c>
      <c r="B1577" s="2" t="s">
        <v>36</v>
      </c>
      <c r="C1577" s="2" t="s">
        <v>13</v>
      </c>
      <c r="D1577" s="2" t="s">
        <v>9</v>
      </c>
      <c r="E1577" s="2" t="s">
        <v>10</v>
      </c>
      <c r="F1577" s="2" t="s">
        <v>11</v>
      </c>
      <c r="G1577">
        <v>3.07</v>
      </c>
      <c r="H1577" s="2" t="s">
        <v>12</v>
      </c>
    </row>
    <row r="1578" spans="1:8" x14ac:dyDescent="0.3">
      <c r="A1578" s="1">
        <v>0.54254629629630902</v>
      </c>
      <c r="B1578" s="2" t="s">
        <v>36</v>
      </c>
      <c r="C1578" s="2" t="s">
        <v>13</v>
      </c>
      <c r="D1578" s="2" t="s">
        <v>9</v>
      </c>
      <c r="E1578" s="2" t="s">
        <v>10</v>
      </c>
      <c r="F1578" s="2" t="s">
        <v>11</v>
      </c>
      <c r="G1578">
        <v>3.07</v>
      </c>
      <c r="H1578" s="2" t="s">
        <v>12</v>
      </c>
    </row>
    <row r="1579" spans="1:8" x14ac:dyDescent="0.3">
      <c r="A1579" s="1">
        <v>0.54260416666667943</v>
      </c>
      <c r="B1579" s="2" t="s">
        <v>36</v>
      </c>
      <c r="C1579" s="2" t="s">
        <v>13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</row>
    <row r="1580" spans="1:8" x14ac:dyDescent="0.3">
      <c r="A1580" s="1">
        <v>0.5426504629629757</v>
      </c>
      <c r="B1580" s="2" t="s">
        <v>36</v>
      </c>
      <c r="C1580" s="2" t="s">
        <v>13</v>
      </c>
      <c r="D1580" s="2" t="s">
        <v>9</v>
      </c>
      <c r="E1580" s="2" t="s">
        <v>10</v>
      </c>
      <c r="F1580" s="2" t="s">
        <v>11</v>
      </c>
      <c r="G1580">
        <v>3.08</v>
      </c>
      <c r="H1580" s="2" t="s">
        <v>12</v>
      </c>
    </row>
    <row r="1581" spans="1:8" x14ac:dyDescent="0.3">
      <c r="A1581" s="1">
        <v>0.54270833333334612</v>
      </c>
      <c r="B1581" s="2" t="s">
        <v>36</v>
      </c>
      <c r="C1581" s="2" t="s">
        <v>13</v>
      </c>
      <c r="D1581" s="2" t="s">
        <v>9</v>
      </c>
      <c r="E1581" s="2" t="s">
        <v>10</v>
      </c>
      <c r="F1581" s="2" t="s">
        <v>11</v>
      </c>
      <c r="G1581">
        <v>3.08</v>
      </c>
      <c r="H1581" s="2" t="s">
        <v>12</v>
      </c>
    </row>
    <row r="1582" spans="1:8" x14ac:dyDescent="0.3">
      <c r="A1582" s="1">
        <v>0.54275462962964238</v>
      </c>
      <c r="B1582" s="2" t="s">
        <v>36</v>
      </c>
      <c r="C1582" s="2" t="s">
        <v>13</v>
      </c>
      <c r="D1582" s="2" t="s">
        <v>9</v>
      </c>
      <c r="E1582" s="2" t="s">
        <v>10</v>
      </c>
      <c r="F1582" s="2" t="s">
        <v>11</v>
      </c>
      <c r="G1582">
        <v>3.07</v>
      </c>
      <c r="H1582" s="2" t="s">
        <v>12</v>
      </c>
    </row>
    <row r="1583" spans="1:8" x14ac:dyDescent="0.3">
      <c r="A1583" s="1">
        <v>0.5428125000000128</v>
      </c>
      <c r="B1583" s="2" t="s">
        <v>36</v>
      </c>
      <c r="C1583" s="2" t="s">
        <v>13</v>
      </c>
      <c r="D1583" s="2" t="s">
        <v>9</v>
      </c>
      <c r="E1583" s="2" t="s">
        <v>10</v>
      </c>
      <c r="F1583" s="2" t="s">
        <v>11</v>
      </c>
      <c r="G1583">
        <v>3.07</v>
      </c>
      <c r="H1583" s="2" t="s">
        <v>12</v>
      </c>
    </row>
    <row r="1584" spans="1:8" x14ac:dyDescent="0.3">
      <c r="A1584" s="1">
        <v>0.54285879629630907</v>
      </c>
      <c r="B1584" s="2" t="s">
        <v>36</v>
      </c>
      <c r="C1584" s="2" t="s">
        <v>13</v>
      </c>
      <c r="D1584" s="2" t="s">
        <v>9</v>
      </c>
      <c r="E1584" s="2" t="s">
        <v>10</v>
      </c>
      <c r="F1584" s="2" t="s">
        <v>11</v>
      </c>
      <c r="G1584">
        <v>3.08</v>
      </c>
      <c r="H1584" s="2" t="s">
        <v>12</v>
      </c>
    </row>
    <row r="1585" spans="1:8" x14ac:dyDescent="0.3">
      <c r="A1585" s="1">
        <v>0.54291666666667948</v>
      </c>
      <c r="B1585" s="2" t="s">
        <v>36</v>
      </c>
      <c r="C1585" s="2" t="s">
        <v>13</v>
      </c>
      <c r="D1585" s="2" t="s">
        <v>9</v>
      </c>
      <c r="E1585" s="2" t="s">
        <v>10</v>
      </c>
      <c r="F1585" s="2" t="s">
        <v>11</v>
      </c>
      <c r="G1585">
        <v>3.08</v>
      </c>
      <c r="H1585" s="2" t="s">
        <v>12</v>
      </c>
    </row>
    <row r="1586" spans="1:8" x14ac:dyDescent="0.3">
      <c r="A1586" s="1">
        <v>0.54296296296297575</v>
      </c>
      <c r="B1586" s="2" t="s">
        <v>36</v>
      </c>
      <c r="C1586" s="2" t="s">
        <v>13</v>
      </c>
      <c r="D1586" s="2" t="s">
        <v>9</v>
      </c>
      <c r="E1586" s="2" t="s">
        <v>10</v>
      </c>
      <c r="F1586" s="2" t="s">
        <v>11</v>
      </c>
      <c r="G1586">
        <v>3.07</v>
      </c>
      <c r="H1586" s="2" t="s">
        <v>12</v>
      </c>
    </row>
    <row r="1587" spans="1:8" x14ac:dyDescent="0.3">
      <c r="A1587" s="1">
        <v>0.54302083333334616</v>
      </c>
      <c r="B1587" s="2" t="s">
        <v>36</v>
      </c>
      <c r="C1587" s="2" t="s">
        <v>13</v>
      </c>
      <c r="D1587" s="2" t="s">
        <v>9</v>
      </c>
      <c r="E1587" s="2" t="s">
        <v>10</v>
      </c>
      <c r="F1587" s="2" t="s">
        <v>11</v>
      </c>
      <c r="G1587">
        <v>3.07</v>
      </c>
      <c r="H1587" s="2" t="s">
        <v>12</v>
      </c>
    </row>
    <row r="1588" spans="1:8" x14ac:dyDescent="0.3">
      <c r="A1588" s="1">
        <v>0.54306712962964243</v>
      </c>
      <c r="B1588" s="2" t="s">
        <v>36</v>
      </c>
      <c r="C1588" s="2" t="s">
        <v>13</v>
      </c>
      <c r="D1588" s="2" t="s">
        <v>9</v>
      </c>
      <c r="E1588" s="2" t="s">
        <v>10</v>
      </c>
      <c r="F1588" s="2" t="s">
        <v>11</v>
      </c>
      <c r="G1588">
        <v>3.07</v>
      </c>
      <c r="H1588" s="2" t="s">
        <v>12</v>
      </c>
    </row>
    <row r="1589" spans="1:8" x14ac:dyDescent="0.3">
      <c r="A1589" s="1">
        <v>0.54312500000001285</v>
      </c>
      <c r="B1589" s="2" t="s">
        <v>36</v>
      </c>
      <c r="C1589" s="2" t="s">
        <v>13</v>
      </c>
      <c r="D1589" s="2" t="s">
        <v>9</v>
      </c>
      <c r="E1589" s="2" t="s">
        <v>10</v>
      </c>
      <c r="F1589" s="2" t="s">
        <v>11</v>
      </c>
      <c r="G1589">
        <v>3.08</v>
      </c>
      <c r="H1589" s="2" t="s">
        <v>12</v>
      </c>
    </row>
    <row r="1590" spans="1:8" x14ac:dyDescent="0.3">
      <c r="A1590" s="1">
        <v>0.54317129629630911</v>
      </c>
      <c r="B1590" s="2" t="s">
        <v>36</v>
      </c>
      <c r="C1590" s="2" t="s">
        <v>13</v>
      </c>
      <c r="D1590" s="2" t="s">
        <v>9</v>
      </c>
      <c r="E1590" s="2" t="s">
        <v>10</v>
      </c>
      <c r="F1590" s="2" t="s">
        <v>11</v>
      </c>
      <c r="G1590">
        <v>3.09</v>
      </c>
      <c r="H1590" s="2" t="s">
        <v>12</v>
      </c>
    </row>
    <row r="1591" spans="1:8" x14ac:dyDescent="0.3">
      <c r="A1591" s="1">
        <v>0.54322916666667953</v>
      </c>
      <c r="B1591" s="2" t="s">
        <v>36</v>
      </c>
      <c r="C1591" s="2" t="s">
        <v>13</v>
      </c>
      <c r="D1591" s="2" t="s">
        <v>9</v>
      </c>
      <c r="E1591" s="2" t="s">
        <v>10</v>
      </c>
      <c r="F1591" s="2" t="s">
        <v>11</v>
      </c>
      <c r="G1591">
        <v>3.07</v>
      </c>
      <c r="H1591" s="2" t="s">
        <v>12</v>
      </c>
    </row>
    <row r="1592" spans="1:8" x14ac:dyDescent="0.3">
      <c r="A1592" s="1">
        <v>0.5432754629629758</v>
      </c>
      <c r="B1592" s="2" t="s">
        <v>36</v>
      </c>
      <c r="C1592" s="2" t="s">
        <v>13</v>
      </c>
      <c r="D1592" s="2" t="s">
        <v>9</v>
      </c>
      <c r="E1592" s="2" t="s">
        <v>10</v>
      </c>
      <c r="F1592" s="2" t="s">
        <v>11</v>
      </c>
      <c r="G1592">
        <v>3.07</v>
      </c>
      <c r="H1592" s="2" t="s">
        <v>12</v>
      </c>
    </row>
    <row r="1593" spans="1:8" x14ac:dyDescent="0.3">
      <c r="A1593" s="1">
        <v>0.54333333333334621</v>
      </c>
      <c r="B1593" s="2" t="s">
        <v>36</v>
      </c>
      <c r="C1593" s="2" t="s">
        <v>13</v>
      </c>
      <c r="D1593" s="2" t="s">
        <v>9</v>
      </c>
      <c r="E1593" s="2" t="s">
        <v>10</v>
      </c>
      <c r="F1593" s="2" t="s">
        <v>11</v>
      </c>
      <c r="G1593">
        <v>3.07</v>
      </c>
      <c r="H1593" s="2" t="s">
        <v>12</v>
      </c>
    </row>
    <row r="1594" spans="1:8" x14ac:dyDescent="0.3">
      <c r="A1594" s="1">
        <v>0.54337962962964248</v>
      </c>
      <c r="B1594" s="2" t="s">
        <v>36</v>
      </c>
      <c r="C1594" s="2" t="s">
        <v>13</v>
      </c>
      <c r="D1594" s="2" t="s">
        <v>9</v>
      </c>
      <c r="E1594" s="2" t="s">
        <v>10</v>
      </c>
      <c r="F1594" s="2" t="s">
        <v>11</v>
      </c>
      <c r="G1594">
        <v>3.09</v>
      </c>
      <c r="H1594" s="2" t="s">
        <v>12</v>
      </c>
    </row>
    <row r="1595" spans="1:8" x14ac:dyDescent="0.3">
      <c r="A1595" s="1">
        <v>0.5434375000000129</v>
      </c>
      <c r="B1595" s="2" t="s">
        <v>36</v>
      </c>
      <c r="C1595" s="2" t="s">
        <v>13</v>
      </c>
      <c r="D1595" s="2" t="s">
        <v>9</v>
      </c>
      <c r="E1595" s="2" t="s">
        <v>10</v>
      </c>
      <c r="F1595" s="2" t="s">
        <v>11</v>
      </c>
      <c r="G1595">
        <v>3.08</v>
      </c>
      <c r="H1595" s="2" t="s">
        <v>12</v>
      </c>
    </row>
    <row r="1596" spans="1:8" x14ac:dyDescent="0.3">
      <c r="A1596" s="1">
        <v>0.54348379629630916</v>
      </c>
      <c r="B1596" s="2" t="s">
        <v>36</v>
      </c>
      <c r="C1596" s="2" t="s">
        <v>13</v>
      </c>
      <c r="D1596" s="2" t="s">
        <v>9</v>
      </c>
      <c r="E1596" s="2" t="s">
        <v>10</v>
      </c>
      <c r="F1596" s="2" t="s">
        <v>11</v>
      </c>
      <c r="G1596">
        <v>3.07</v>
      </c>
      <c r="H1596" s="2" t="s">
        <v>12</v>
      </c>
    </row>
    <row r="1597" spans="1:8" x14ac:dyDescent="0.3">
      <c r="A1597" s="1">
        <v>0.54354166666667958</v>
      </c>
      <c r="B1597" s="2" t="s">
        <v>36</v>
      </c>
      <c r="C1597" s="2" t="s">
        <v>13</v>
      </c>
      <c r="D1597" s="2" t="s">
        <v>9</v>
      </c>
      <c r="E1597" s="2" t="s">
        <v>10</v>
      </c>
      <c r="F1597" s="2" t="s">
        <v>11</v>
      </c>
      <c r="G1597">
        <v>3.07</v>
      </c>
      <c r="H1597" s="2" t="s">
        <v>12</v>
      </c>
    </row>
    <row r="1598" spans="1:8" x14ac:dyDescent="0.3">
      <c r="A1598" s="1">
        <v>0.54358796296297585</v>
      </c>
      <c r="B1598" s="2" t="s">
        <v>36</v>
      </c>
      <c r="C1598" s="2" t="s">
        <v>13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0.54364583333334626</v>
      </c>
      <c r="B1599" s="2" t="s">
        <v>36</v>
      </c>
      <c r="C1599" s="2" t="s">
        <v>13</v>
      </c>
      <c r="D1599" s="2" t="s">
        <v>9</v>
      </c>
      <c r="E1599" s="2" t="s">
        <v>10</v>
      </c>
      <c r="F1599" s="2" t="s">
        <v>11</v>
      </c>
      <c r="G1599">
        <v>3.08</v>
      </c>
      <c r="H1599" s="2" t="s">
        <v>12</v>
      </c>
    </row>
    <row r="1600" spans="1:8" x14ac:dyDescent="0.3">
      <c r="A1600" s="1">
        <v>0.54369212962964253</v>
      </c>
      <c r="B1600" s="2" t="s">
        <v>36</v>
      </c>
      <c r="C1600" s="2" t="s">
        <v>13</v>
      </c>
      <c r="D1600" s="2" t="s">
        <v>9</v>
      </c>
      <c r="E1600" s="2" t="s">
        <v>10</v>
      </c>
      <c r="F1600" s="2" t="s">
        <v>11</v>
      </c>
      <c r="G1600">
        <v>3.08</v>
      </c>
      <c r="H1600" s="2" t="s">
        <v>12</v>
      </c>
    </row>
    <row r="1601" spans="1:8" x14ac:dyDescent="0.3">
      <c r="A1601" s="1">
        <v>0.54375000000001295</v>
      </c>
      <c r="B1601" s="2" t="s">
        <v>36</v>
      </c>
      <c r="C1601" s="2" t="s">
        <v>13</v>
      </c>
      <c r="D1601" s="2" t="s">
        <v>9</v>
      </c>
      <c r="E1601" s="2" t="s">
        <v>10</v>
      </c>
      <c r="F1601" s="2" t="s">
        <v>11</v>
      </c>
      <c r="G1601">
        <v>3.07</v>
      </c>
      <c r="H1601" s="2" t="s">
        <v>12</v>
      </c>
    </row>
    <row r="1602" spans="1:8" x14ac:dyDescent="0.3">
      <c r="A1602" s="1">
        <v>0.54379629629630921</v>
      </c>
      <c r="B1602" s="2" t="s">
        <v>36</v>
      </c>
      <c r="C1602" s="2" t="s">
        <v>13</v>
      </c>
      <c r="D1602" s="2" t="s">
        <v>9</v>
      </c>
      <c r="E1602" s="2" t="s">
        <v>10</v>
      </c>
      <c r="F1602" s="2" t="s">
        <v>11</v>
      </c>
      <c r="G1602">
        <v>3.07</v>
      </c>
      <c r="H1602" s="2" t="s">
        <v>12</v>
      </c>
    </row>
    <row r="1603" spans="1:8" x14ac:dyDescent="0.3">
      <c r="A1603" s="1">
        <v>0.54385416666667963</v>
      </c>
      <c r="B1603" s="2" t="s">
        <v>36</v>
      </c>
      <c r="C1603" s="2" t="s">
        <v>13</v>
      </c>
      <c r="D1603" s="2" t="s">
        <v>9</v>
      </c>
      <c r="E1603" s="2" t="s">
        <v>10</v>
      </c>
      <c r="F1603" s="2" t="s">
        <v>11</v>
      </c>
      <c r="G1603">
        <v>3.07</v>
      </c>
      <c r="H1603" s="2" t="s">
        <v>12</v>
      </c>
    </row>
    <row r="1604" spans="1:8" x14ac:dyDescent="0.3">
      <c r="A1604" s="1">
        <v>0.54390046296297589</v>
      </c>
      <c r="B1604" s="2" t="s">
        <v>36</v>
      </c>
      <c r="C1604" s="2" t="s">
        <v>13</v>
      </c>
      <c r="D1604" s="2" t="s">
        <v>9</v>
      </c>
      <c r="E1604" s="2" t="s">
        <v>10</v>
      </c>
      <c r="F1604" s="2" t="s">
        <v>11</v>
      </c>
      <c r="G1604">
        <v>3.08</v>
      </c>
      <c r="H1604" s="2" t="s">
        <v>12</v>
      </c>
    </row>
    <row r="1605" spans="1:8" x14ac:dyDescent="0.3">
      <c r="A1605" s="1">
        <v>0.54395833333334631</v>
      </c>
      <c r="B1605" s="2" t="s">
        <v>36</v>
      </c>
      <c r="C1605" s="2" t="s">
        <v>13</v>
      </c>
      <c r="D1605" s="2" t="s">
        <v>9</v>
      </c>
      <c r="E1605" s="2" t="s">
        <v>10</v>
      </c>
      <c r="F1605" s="2" t="s">
        <v>11</v>
      </c>
      <c r="G1605">
        <v>3.08</v>
      </c>
      <c r="H1605" s="2" t="s">
        <v>12</v>
      </c>
    </row>
    <row r="1606" spans="1:8" x14ac:dyDescent="0.3">
      <c r="A1606" s="1">
        <v>0.54400462962964258</v>
      </c>
      <c r="B1606" s="2" t="s">
        <v>36</v>
      </c>
      <c r="C1606" s="2" t="s">
        <v>13</v>
      </c>
      <c r="D1606" s="2" t="s">
        <v>9</v>
      </c>
      <c r="E1606" s="2" t="s">
        <v>10</v>
      </c>
      <c r="F1606" s="2" t="s">
        <v>11</v>
      </c>
      <c r="G1606">
        <v>3.07</v>
      </c>
      <c r="H1606" s="2" t="s">
        <v>12</v>
      </c>
    </row>
    <row r="1607" spans="1:8" x14ac:dyDescent="0.3">
      <c r="A1607" s="1">
        <v>0.54406250000001299</v>
      </c>
      <c r="B1607" s="2" t="s">
        <v>36</v>
      </c>
      <c r="C1607" s="2" t="s">
        <v>13</v>
      </c>
      <c r="D1607" s="2" t="s">
        <v>9</v>
      </c>
      <c r="E1607" s="2" t="s">
        <v>10</v>
      </c>
      <c r="F1607" s="2" t="s">
        <v>11</v>
      </c>
      <c r="G1607">
        <v>3.07</v>
      </c>
      <c r="H1607" s="2" t="s">
        <v>12</v>
      </c>
    </row>
    <row r="1608" spans="1:8" x14ac:dyDescent="0.3">
      <c r="A1608" s="1">
        <v>0.54410879629630926</v>
      </c>
      <c r="B1608" s="2" t="s">
        <v>36</v>
      </c>
      <c r="C1608" s="2" t="s">
        <v>13</v>
      </c>
      <c r="D1608" s="2" t="s">
        <v>9</v>
      </c>
      <c r="E1608" s="2" t="s">
        <v>10</v>
      </c>
      <c r="F1608" s="2" t="s">
        <v>11</v>
      </c>
      <c r="G1608">
        <v>3.08</v>
      </c>
      <c r="H1608" s="2" t="s">
        <v>12</v>
      </c>
    </row>
    <row r="1609" spans="1:8" x14ac:dyDescent="0.3">
      <c r="A1609" s="1">
        <v>0.54416666666667968</v>
      </c>
      <c r="B1609" s="2" t="s">
        <v>36</v>
      </c>
      <c r="C1609" s="2" t="s">
        <v>13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</row>
    <row r="1610" spans="1:8" x14ac:dyDescent="0.3">
      <c r="A1610" s="1">
        <v>0.54421296296297594</v>
      </c>
      <c r="B1610" s="2" t="s">
        <v>36</v>
      </c>
      <c r="C1610" s="2" t="s">
        <v>13</v>
      </c>
      <c r="D1610" s="2" t="s">
        <v>9</v>
      </c>
      <c r="E1610" s="2" t="s">
        <v>10</v>
      </c>
      <c r="F1610" s="2" t="s">
        <v>11</v>
      </c>
      <c r="G1610">
        <v>3.08</v>
      </c>
      <c r="H1610" s="2" t="s">
        <v>12</v>
      </c>
    </row>
    <row r="1611" spans="1:8" x14ac:dyDescent="0.3">
      <c r="A1611" s="1">
        <v>0.54427083333334636</v>
      </c>
      <c r="B1611" s="2" t="s">
        <v>36</v>
      </c>
      <c r="C1611" s="2" t="s">
        <v>13</v>
      </c>
      <c r="D1611" s="2" t="s">
        <v>9</v>
      </c>
      <c r="E1611" s="2" t="s">
        <v>10</v>
      </c>
      <c r="F1611" s="2" t="s">
        <v>11</v>
      </c>
      <c r="G1611">
        <v>3.07</v>
      </c>
      <c r="H1611" s="2" t="s">
        <v>12</v>
      </c>
    </row>
    <row r="1612" spans="1:8" x14ac:dyDescent="0.3">
      <c r="A1612" s="1">
        <v>0.54431712962964263</v>
      </c>
      <c r="B1612" s="2" t="s">
        <v>36</v>
      </c>
      <c r="C1612" s="2" t="s">
        <v>13</v>
      </c>
      <c r="D1612" s="2" t="s">
        <v>9</v>
      </c>
      <c r="E1612" s="2" t="s">
        <v>10</v>
      </c>
      <c r="F1612" s="2" t="s">
        <v>11</v>
      </c>
      <c r="G1612">
        <v>3.07</v>
      </c>
      <c r="H1612" s="2" t="s">
        <v>12</v>
      </c>
    </row>
    <row r="1613" spans="1:8" x14ac:dyDescent="0.3">
      <c r="A1613" s="1">
        <v>0.54437500000001304</v>
      </c>
      <c r="B1613" s="2" t="s">
        <v>36</v>
      </c>
      <c r="C1613" s="2" t="s">
        <v>13</v>
      </c>
      <c r="D1613" s="2" t="s">
        <v>9</v>
      </c>
      <c r="E1613" s="2" t="s">
        <v>10</v>
      </c>
      <c r="F1613" s="2" t="s">
        <v>11</v>
      </c>
      <c r="G1613">
        <v>3.08</v>
      </c>
      <c r="H1613" s="2" t="s">
        <v>12</v>
      </c>
    </row>
    <row r="1614" spans="1:8" x14ac:dyDescent="0.3">
      <c r="A1614" s="1">
        <v>0.54442129629630931</v>
      </c>
      <c r="B1614" s="2" t="s">
        <v>36</v>
      </c>
      <c r="C1614" s="2" t="s">
        <v>13</v>
      </c>
      <c r="D1614" s="2" t="s">
        <v>9</v>
      </c>
      <c r="E1614" s="2" t="s">
        <v>10</v>
      </c>
      <c r="F1614" s="2" t="s">
        <v>11</v>
      </c>
      <c r="G1614">
        <v>3.08</v>
      </c>
      <c r="H1614" s="2" t="s">
        <v>12</v>
      </c>
    </row>
    <row r="1615" spans="1:8" x14ac:dyDescent="0.3">
      <c r="A1615" s="1">
        <v>0.54447916666667973</v>
      </c>
      <c r="B1615" s="2" t="s">
        <v>36</v>
      </c>
      <c r="C1615" s="2" t="s">
        <v>13</v>
      </c>
      <c r="D1615" s="2" t="s">
        <v>9</v>
      </c>
      <c r="E1615" s="2" t="s">
        <v>10</v>
      </c>
      <c r="F1615" s="2" t="s">
        <v>11</v>
      </c>
      <c r="G1615">
        <v>3.07</v>
      </c>
      <c r="H1615" s="2" t="s">
        <v>12</v>
      </c>
    </row>
    <row r="1616" spans="1:8" x14ac:dyDescent="0.3">
      <c r="A1616" s="1">
        <v>0.54452546296297599</v>
      </c>
      <c r="B1616" s="2" t="s">
        <v>36</v>
      </c>
      <c r="C1616" s="2" t="s">
        <v>13</v>
      </c>
      <c r="D1616" s="2" t="s">
        <v>9</v>
      </c>
      <c r="E1616" s="2" t="s">
        <v>10</v>
      </c>
      <c r="F1616" s="2" t="s">
        <v>11</v>
      </c>
      <c r="G1616">
        <v>3.07</v>
      </c>
      <c r="H1616" s="2" t="s">
        <v>12</v>
      </c>
    </row>
    <row r="1617" spans="1:8" x14ac:dyDescent="0.3">
      <c r="A1617" s="1">
        <v>0.54458333333334641</v>
      </c>
      <c r="B1617" s="2" t="s">
        <v>36</v>
      </c>
      <c r="C1617" s="2" t="s">
        <v>13</v>
      </c>
      <c r="D1617" s="2" t="s">
        <v>9</v>
      </c>
      <c r="E1617" s="2" t="s">
        <v>10</v>
      </c>
      <c r="F1617" s="2" t="s">
        <v>11</v>
      </c>
      <c r="G1617">
        <v>3.07</v>
      </c>
      <c r="H1617" s="2" t="s">
        <v>12</v>
      </c>
    </row>
    <row r="1618" spans="1:8" x14ac:dyDescent="0.3">
      <c r="A1618" s="1">
        <v>0.54462962962964268</v>
      </c>
      <c r="B1618" s="2" t="s">
        <v>36</v>
      </c>
      <c r="C1618" s="2" t="s">
        <v>13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</row>
    <row r="1619" spans="1:8" x14ac:dyDescent="0.3">
      <c r="A1619" s="1">
        <v>0.54468750000001309</v>
      </c>
      <c r="B1619" s="2" t="s">
        <v>36</v>
      </c>
      <c r="C1619" s="2" t="s">
        <v>13</v>
      </c>
      <c r="D1619" s="2" t="s">
        <v>9</v>
      </c>
      <c r="E1619" s="2" t="s">
        <v>10</v>
      </c>
      <c r="F1619" s="2" t="s">
        <v>11</v>
      </c>
      <c r="G1619">
        <v>3.09</v>
      </c>
      <c r="H1619" s="2" t="s">
        <v>12</v>
      </c>
    </row>
    <row r="1620" spans="1:8" x14ac:dyDescent="0.3">
      <c r="A1620" s="1">
        <v>0.54473379629630936</v>
      </c>
      <c r="B1620" s="2" t="s">
        <v>36</v>
      </c>
      <c r="C1620" s="2" t="s">
        <v>13</v>
      </c>
      <c r="D1620" s="2" t="s">
        <v>9</v>
      </c>
      <c r="E1620" s="2" t="s">
        <v>10</v>
      </c>
      <c r="F1620" s="2" t="s">
        <v>11</v>
      </c>
      <c r="G1620">
        <v>3.07</v>
      </c>
      <c r="H1620" s="2" t="s">
        <v>12</v>
      </c>
    </row>
    <row r="1621" spans="1:8" x14ac:dyDescent="0.3">
      <c r="A1621" s="1">
        <v>0.54479166666667977</v>
      </c>
      <c r="B1621" s="2" t="s">
        <v>36</v>
      </c>
      <c r="C1621" s="2" t="s">
        <v>13</v>
      </c>
      <c r="D1621" s="2" t="s">
        <v>9</v>
      </c>
      <c r="E1621" s="2" t="s">
        <v>10</v>
      </c>
      <c r="F1621" s="2" t="s">
        <v>11</v>
      </c>
      <c r="G1621">
        <v>3.07</v>
      </c>
      <c r="H1621" s="2" t="s">
        <v>12</v>
      </c>
    </row>
    <row r="1622" spans="1:8" x14ac:dyDescent="0.3">
      <c r="A1622" s="1">
        <v>0.54483796296297604</v>
      </c>
      <c r="B1622" s="2" t="s">
        <v>36</v>
      </c>
      <c r="C1622" s="2" t="s">
        <v>13</v>
      </c>
      <c r="D1622" s="2" t="s">
        <v>9</v>
      </c>
      <c r="E1622" s="2" t="s">
        <v>10</v>
      </c>
      <c r="F1622" s="2" t="s">
        <v>11</v>
      </c>
      <c r="G1622">
        <v>3.07</v>
      </c>
      <c r="H1622" s="2" t="s">
        <v>12</v>
      </c>
    </row>
    <row r="1623" spans="1:8" x14ac:dyDescent="0.3">
      <c r="A1623" s="1">
        <v>0.54489583333334646</v>
      </c>
      <c r="B1623" s="2" t="s">
        <v>36</v>
      </c>
      <c r="C1623" s="2" t="s">
        <v>13</v>
      </c>
      <c r="D1623" s="2" t="s">
        <v>9</v>
      </c>
      <c r="E1623" s="2" t="s">
        <v>10</v>
      </c>
      <c r="F1623" s="2" t="s">
        <v>11</v>
      </c>
      <c r="G1623">
        <v>3.08</v>
      </c>
      <c r="H1623" s="2" t="s">
        <v>12</v>
      </c>
    </row>
    <row r="1624" spans="1:8" x14ac:dyDescent="0.3">
      <c r="A1624" s="1">
        <v>0.54494212962964272</v>
      </c>
      <c r="B1624" s="2" t="s">
        <v>36</v>
      </c>
      <c r="C1624" s="2" t="s">
        <v>13</v>
      </c>
      <c r="D1624" s="2" t="s">
        <v>9</v>
      </c>
      <c r="E1624" s="2" t="s">
        <v>10</v>
      </c>
      <c r="F1624" s="2" t="s">
        <v>11</v>
      </c>
      <c r="G1624">
        <v>3.07</v>
      </c>
      <c r="H1624" s="2" t="s">
        <v>12</v>
      </c>
    </row>
    <row r="1625" spans="1:8" x14ac:dyDescent="0.3">
      <c r="A1625" s="1">
        <v>0.54500000000001314</v>
      </c>
      <c r="B1625" s="2" t="s">
        <v>36</v>
      </c>
      <c r="C1625" s="2" t="s">
        <v>13</v>
      </c>
      <c r="D1625" s="2" t="s">
        <v>9</v>
      </c>
      <c r="E1625" s="2" t="s">
        <v>10</v>
      </c>
      <c r="F1625" s="2" t="s">
        <v>11</v>
      </c>
      <c r="G1625">
        <v>3.07</v>
      </c>
      <c r="H1625" s="2" t="s">
        <v>12</v>
      </c>
    </row>
    <row r="1626" spans="1:8" x14ac:dyDescent="0.3">
      <c r="A1626" s="1">
        <v>0.54504629629630941</v>
      </c>
      <c r="B1626" s="2" t="s">
        <v>36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3.07</v>
      </c>
      <c r="H1626" s="2" t="s">
        <v>12</v>
      </c>
    </row>
    <row r="1627" spans="1:8" x14ac:dyDescent="0.3">
      <c r="A1627" s="1">
        <v>0.54510416666667982</v>
      </c>
      <c r="B1627" s="2" t="s">
        <v>36</v>
      </c>
      <c r="C1627" s="2" t="s">
        <v>13</v>
      </c>
      <c r="D1627" s="2" t="s">
        <v>9</v>
      </c>
      <c r="E1627" s="2" t="s">
        <v>10</v>
      </c>
      <c r="F1627" s="2" t="s">
        <v>11</v>
      </c>
      <c r="G1627">
        <v>3.07</v>
      </c>
      <c r="H1627" s="2" t="s">
        <v>12</v>
      </c>
    </row>
    <row r="1628" spans="1:8" x14ac:dyDescent="0.3">
      <c r="A1628" s="1">
        <v>0.54515046296297609</v>
      </c>
      <c r="B1628" s="2" t="s">
        <v>36</v>
      </c>
      <c r="C1628" s="2" t="s">
        <v>13</v>
      </c>
      <c r="D1628" s="2" t="s">
        <v>9</v>
      </c>
      <c r="E1628" s="2" t="s">
        <v>10</v>
      </c>
      <c r="F1628" s="2" t="s">
        <v>11</v>
      </c>
      <c r="G1628">
        <v>3.08</v>
      </c>
      <c r="H1628" s="2" t="s">
        <v>12</v>
      </c>
    </row>
    <row r="1629" spans="1:8" x14ac:dyDescent="0.3">
      <c r="A1629" s="1">
        <v>0.54520833333334651</v>
      </c>
      <c r="B1629" s="2" t="s">
        <v>36</v>
      </c>
      <c r="C1629" s="2" t="s">
        <v>13</v>
      </c>
      <c r="D1629" s="2" t="s">
        <v>9</v>
      </c>
      <c r="E1629" s="2" t="s">
        <v>10</v>
      </c>
      <c r="F1629" s="2" t="s">
        <v>11</v>
      </c>
      <c r="G1629">
        <v>3.09</v>
      </c>
      <c r="H1629" s="2" t="s">
        <v>12</v>
      </c>
    </row>
    <row r="1630" spans="1:8" x14ac:dyDescent="0.3">
      <c r="A1630" s="1">
        <v>0.54525462962964277</v>
      </c>
      <c r="B1630" s="2" t="s">
        <v>36</v>
      </c>
      <c r="C1630" s="2" t="s">
        <v>13</v>
      </c>
      <c r="D1630" s="2" t="s">
        <v>9</v>
      </c>
      <c r="E1630" s="2" t="s">
        <v>10</v>
      </c>
      <c r="F1630" s="2" t="s">
        <v>11</v>
      </c>
      <c r="G1630">
        <v>3.07</v>
      </c>
      <c r="H1630" s="2" t="s">
        <v>12</v>
      </c>
    </row>
    <row r="1631" spans="1:8" x14ac:dyDescent="0.3">
      <c r="A1631" s="1">
        <v>0.54531250000001319</v>
      </c>
      <c r="B1631" s="2" t="s">
        <v>36</v>
      </c>
      <c r="C1631" s="2" t="s">
        <v>13</v>
      </c>
      <c r="D1631" s="2" t="s">
        <v>9</v>
      </c>
      <c r="E1631" s="2" t="s">
        <v>10</v>
      </c>
      <c r="F1631" s="2" t="s">
        <v>11</v>
      </c>
      <c r="G1631">
        <v>3.07</v>
      </c>
      <c r="H1631" s="2" t="s">
        <v>12</v>
      </c>
    </row>
    <row r="1632" spans="1:8" x14ac:dyDescent="0.3">
      <c r="A1632" s="1">
        <v>0.54535879629630946</v>
      </c>
      <c r="B1632" s="2" t="s">
        <v>36</v>
      </c>
      <c r="C1632" s="2" t="s">
        <v>13</v>
      </c>
      <c r="D1632" s="2" t="s">
        <v>9</v>
      </c>
      <c r="E1632" s="2" t="s">
        <v>10</v>
      </c>
      <c r="F1632" s="2" t="s">
        <v>11</v>
      </c>
      <c r="G1632">
        <v>3.07</v>
      </c>
      <c r="H1632" s="2" t="s">
        <v>12</v>
      </c>
    </row>
    <row r="1633" spans="1:8" x14ac:dyDescent="0.3">
      <c r="A1633" s="1">
        <v>0.54541666666667987</v>
      </c>
      <c r="B1633" s="2" t="s">
        <v>36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</row>
    <row r="1634" spans="1:8" x14ac:dyDescent="0.3">
      <c r="A1634" s="1">
        <v>0.54546296296297614</v>
      </c>
      <c r="B1634" s="2" t="s">
        <v>36</v>
      </c>
      <c r="C1634" s="2" t="s">
        <v>13</v>
      </c>
      <c r="D1634" s="2" t="s">
        <v>9</v>
      </c>
      <c r="E1634" s="2" t="s">
        <v>10</v>
      </c>
      <c r="F1634" s="2" t="s">
        <v>11</v>
      </c>
      <c r="G1634">
        <v>3.08</v>
      </c>
      <c r="H1634" s="2" t="s">
        <v>12</v>
      </c>
    </row>
    <row r="1635" spans="1:8" x14ac:dyDescent="0.3">
      <c r="A1635" s="1">
        <v>0.54552083333334656</v>
      </c>
      <c r="B1635" s="2" t="s">
        <v>36</v>
      </c>
      <c r="C1635" s="2" t="s">
        <v>13</v>
      </c>
      <c r="D1635" s="2" t="s">
        <v>9</v>
      </c>
      <c r="E1635" s="2" t="s">
        <v>10</v>
      </c>
      <c r="F1635" s="2" t="s">
        <v>11</v>
      </c>
      <c r="G1635">
        <v>3.07</v>
      </c>
      <c r="H1635" s="2" t="s">
        <v>12</v>
      </c>
    </row>
    <row r="1636" spans="1:8" x14ac:dyDescent="0.3">
      <c r="A1636" s="1">
        <v>0.54556712962964282</v>
      </c>
      <c r="B1636" s="2" t="s">
        <v>36</v>
      </c>
      <c r="C1636" s="2" t="s">
        <v>13</v>
      </c>
      <c r="D1636" s="2" t="s">
        <v>9</v>
      </c>
      <c r="E1636" s="2" t="s">
        <v>10</v>
      </c>
      <c r="F1636" s="2" t="s">
        <v>11</v>
      </c>
      <c r="G1636">
        <v>3.07</v>
      </c>
      <c r="H1636" s="2" t="s">
        <v>12</v>
      </c>
    </row>
    <row r="1637" spans="1:8" x14ac:dyDescent="0.3">
      <c r="A1637" s="1">
        <v>0.54562500000001324</v>
      </c>
      <c r="B1637" s="2" t="s">
        <v>36</v>
      </c>
      <c r="C1637" s="2" t="s">
        <v>13</v>
      </c>
      <c r="D1637" s="2" t="s">
        <v>9</v>
      </c>
      <c r="E1637" s="2" t="s">
        <v>10</v>
      </c>
      <c r="F1637" s="2" t="s">
        <v>11</v>
      </c>
      <c r="G1637">
        <v>3.07</v>
      </c>
      <c r="H1637" s="2" t="s">
        <v>12</v>
      </c>
    </row>
    <row r="1638" spans="1:8" x14ac:dyDescent="0.3">
      <c r="A1638" s="1">
        <v>0.5456712962963095</v>
      </c>
      <c r="B1638" s="2" t="s">
        <v>36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3.08</v>
      </c>
      <c r="H1638" s="2" t="s">
        <v>12</v>
      </c>
    </row>
    <row r="1639" spans="1:8" x14ac:dyDescent="0.3">
      <c r="A1639" s="1">
        <v>0.54572916666667992</v>
      </c>
      <c r="B1639" s="2" t="s">
        <v>36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3.09</v>
      </c>
      <c r="H1639" s="2" t="s">
        <v>12</v>
      </c>
    </row>
    <row r="1640" spans="1:8" x14ac:dyDescent="0.3">
      <c r="A1640" s="1">
        <v>0.54577546296297619</v>
      </c>
      <c r="B1640" s="2" t="s">
        <v>36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3.07</v>
      </c>
      <c r="H1640" s="2" t="s">
        <v>12</v>
      </c>
    </row>
    <row r="1641" spans="1:8" x14ac:dyDescent="0.3">
      <c r="A1641" s="1">
        <v>0.5458333333333466</v>
      </c>
      <c r="B1641" s="2" t="s">
        <v>36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3.07</v>
      </c>
      <c r="H1641" s="2" t="s">
        <v>12</v>
      </c>
    </row>
    <row r="1642" spans="1:8" x14ac:dyDescent="0.3">
      <c r="A1642" s="1">
        <v>0.54587962962964287</v>
      </c>
      <c r="B1642" s="2" t="s">
        <v>36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3.07</v>
      </c>
      <c r="H1642" s="2" t="s">
        <v>12</v>
      </c>
    </row>
    <row r="1643" spans="1:8" x14ac:dyDescent="0.3">
      <c r="A1643" s="1">
        <v>0.54593750000001329</v>
      </c>
      <c r="B1643" s="2" t="s">
        <v>36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3.08</v>
      </c>
      <c r="H1643" s="2" t="s">
        <v>12</v>
      </c>
    </row>
    <row r="1644" spans="1:8" x14ac:dyDescent="0.3">
      <c r="A1644" s="1">
        <v>0.54598379629630955</v>
      </c>
      <c r="B1644" s="2" t="s">
        <v>36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3.07</v>
      </c>
      <c r="H1644" s="2" t="s">
        <v>12</v>
      </c>
    </row>
    <row r="1645" spans="1:8" x14ac:dyDescent="0.3">
      <c r="A1645" s="1">
        <v>0.54604166666667997</v>
      </c>
      <c r="B1645" s="2" t="s">
        <v>36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3.07</v>
      </c>
      <c r="H1645" s="2" t="s">
        <v>12</v>
      </c>
    </row>
    <row r="1646" spans="1:8" x14ac:dyDescent="0.3">
      <c r="A1646" s="1">
        <v>0.54608796296297624</v>
      </c>
      <c r="B1646" s="2" t="s">
        <v>36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3.07</v>
      </c>
      <c r="H1646" s="2" t="s">
        <v>12</v>
      </c>
    </row>
    <row r="1647" spans="1:8" x14ac:dyDescent="0.3">
      <c r="A1647" s="1">
        <v>0.54614583333334665</v>
      </c>
      <c r="B1647" s="2" t="s">
        <v>36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1">
        <v>0.54619212962964292</v>
      </c>
      <c r="B1648" s="2" t="s">
        <v>36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3.09</v>
      </c>
      <c r="H1648" s="2" t="s">
        <v>12</v>
      </c>
    </row>
    <row r="1649" spans="1:8" x14ac:dyDescent="0.3">
      <c r="A1649" s="1">
        <v>0.54625000000001334</v>
      </c>
      <c r="B1649" s="2" t="s">
        <v>36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3.07</v>
      </c>
      <c r="H1649" s="2" t="s">
        <v>12</v>
      </c>
    </row>
    <row r="1650" spans="1:8" x14ac:dyDescent="0.3">
      <c r="A1650" s="1">
        <v>0.5462962962963096</v>
      </c>
      <c r="B1650" s="2" t="s">
        <v>36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3.07</v>
      </c>
      <c r="H1650" s="2" t="s">
        <v>12</v>
      </c>
    </row>
    <row r="1651" spans="1:8" x14ac:dyDescent="0.3">
      <c r="A1651" s="1">
        <v>0.54635416666668002</v>
      </c>
      <c r="B1651" s="2" t="s">
        <v>36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3.07</v>
      </c>
      <c r="H1651" s="2" t="s">
        <v>12</v>
      </c>
    </row>
    <row r="1652" spans="1:8" x14ac:dyDescent="0.3">
      <c r="A1652" s="1">
        <v>0.54640046296297629</v>
      </c>
      <c r="B1652" s="2" t="s">
        <v>36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3.08</v>
      </c>
      <c r="H1652" s="2" t="s">
        <v>12</v>
      </c>
    </row>
    <row r="1653" spans="1:8" x14ac:dyDescent="0.3">
      <c r="A1653" s="1">
        <v>0.5464583333333467</v>
      </c>
      <c r="B1653" s="2" t="s">
        <v>36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3.08</v>
      </c>
      <c r="H1653" s="2" t="s">
        <v>12</v>
      </c>
    </row>
    <row r="1654" spans="1:8" x14ac:dyDescent="0.3">
      <c r="A1654" s="1">
        <v>0.54650462962964297</v>
      </c>
      <c r="B1654" s="2" t="s">
        <v>36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3.07</v>
      </c>
      <c r="H1654" s="2" t="s">
        <v>12</v>
      </c>
    </row>
    <row r="1655" spans="1:8" x14ac:dyDescent="0.3">
      <c r="A1655" s="1">
        <v>0.54656250000001338</v>
      </c>
      <c r="B1655" s="2" t="s">
        <v>36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3.07</v>
      </c>
      <c r="H1655" s="2" t="s">
        <v>12</v>
      </c>
    </row>
    <row r="1656" spans="1:8" x14ac:dyDescent="0.3">
      <c r="A1656" s="1">
        <v>0.54660879629630965</v>
      </c>
      <c r="B1656" s="2" t="s">
        <v>36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3.07</v>
      </c>
      <c r="H1656" s="2" t="s">
        <v>12</v>
      </c>
    </row>
    <row r="1657" spans="1:8" x14ac:dyDescent="0.3">
      <c r="A1657" s="1">
        <v>0.54666666666668007</v>
      </c>
      <c r="B1657" s="2" t="s">
        <v>36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3.08</v>
      </c>
      <c r="H1657" s="2" t="s">
        <v>12</v>
      </c>
    </row>
    <row r="1658" spans="1:8" x14ac:dyDescent="0.3">
      <c r="A1658" s="1">
        <v>0.54671296296297633</v>
      </c>
      <c r="B1658" s="2" t="s">
        <v>36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3.08</v>
      </c>
      <c r="H1658" s="2" t="s">
        <v>12</v>
      </c>
    </row>
    <row r="1659" spans="1:8" x14ac:dyDescent="0.3">
      <c r="A1659" s="1">
        <v>0.54677083333334675</v>
      </c>
      <c r="B1659" s="2" t="s">
        <v>36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3.07</v>
      </c>
      <c r="H1659" s="2" t="s">
        <v>12</v>
      </c>
    </row>
    <row r="1660" spans="1:8" x14ac:dyDescent="0.3">
      <c r="A1660" s="1">
        <v>0.54681712962964302</v>
      </c>
      <c r="B1660" s="2" t="s">
        <v>36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3.07</v>
      </c>
      <c r="H1660" s="2" t="s">
        <v>12</v>
      </c>
    </row>
    <row r="1661" spans="1:8" x14ac:dyDescent="0.3">
      <c r="A1661" s="1">
        <v>0.54687500000001343</v>
      </c>
      <c r="B1661" s="2" t="s">
        <v>36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3.06</v>
      </c>
      <c r="H1661" s="2" t="s">
        <v>12</v>
      </c>
    </row>
    <row r="1662" spans="1:8" x14ac:dyDescent="0.3">
      <c r="A1662" s="1">
        <v>0.5469212962963097</v>
      </c>
      <c r="B1662" s="2" t="s">
        <v>36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3.08</v>
      </c>
      <c r="H1662" s="2" t="s">
        <v>12</v>
      </c>
    </row>
    <row r="1663" spans="1:8" x14ac:dyDescent="0.3">
      <c r="A1663" s="1">
        <v>0.54697916666668012</v>
      </c>
      <c r="B1663" s="2" t="s">
        <v>36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3.08</v>
      </c>
      <c r="H1663" s="2" t="s">
        <v>12</v>
      </c>
    </row>
    <row r="1664" spans="1:8" x14ac:dyDescent="0.3">
      <c r="A1664" s="1">
        <v>0.54702546296297638</v>
      </c>
      <c r="B1664" s="2" t="s">
        <v>36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3.07</v>
      </c>
      <c r="H1664" s="2" t="s">
        <v>12</v>
      </c>
    </row>
    <row r="1665" spans="1:8" x14ac:dyDescent="0.3">
      <c r="A1665" s="1">
        <v>0.5470833333333468</v>
      </c>
      <c r="B1665" s="2" t="s">
        <v>36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3.06</v>
      </c>
      <c r="H1665" s="2" t="s">
        <v>12</v>
      </c>
    </row>
    <row r="1666" spans="1:8" x14ac:dyDescent="0.3">
      <c r="A1666" s="1">
        <v>0.54712962962964307</v>
      </c>
      <c r="B1666" s="2" t="s">
        <v>36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3.07</v>
      </c>
      <c r="H1666" s="2" t="s">
        <v>12</v>
      </c>
    </row>
    <row r="1667" spans="1:8" x14ac:dyDescent="0.3">
      <c r="A1667" s="1">
        <v>0.54718750000001348</v>
      </c>
      <c r="B1667" s="2" t="s">
        <v>36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3.08</v>
      </c>
      <c r="H1667" s="2" t="s">
        <v>12</v>
      </c>
    </row>
    <row r="1668" spans="1:8" x14ac:dyDescent="0.3">
      <c r="A1668" s="1">
        <v>0.54723379629630975</v>
      </c>
      <c r="B1668" s="2" t="s">
        <v>36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3.08</v>
      </c>
      <c r="H1668" s="2" t="s">
        <v>12</v>
      </c>
    </row>
    <row r="1669" spans="1:8" x14ac:dyDescent="0.3">
      <c r="A1669" s="1">
        <v>0.54729166666668017</v>
      </c>
      <c r="B1669" s="2" t="s">
        <v>36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3.06</v>
      </c>
      <c r="H1669" s="2" t="s">
        <v>12</v>
      </c>
    </row>
    <row r="1670" spans="1:8" x14ac:dyDescent="0.3">
      <c r="A1670" s="1">
        <v>0.54733796296297643</v>
      </c>
      <c r="B1670" s="2" t="s">
        <v>36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3.07</v>
      </c>
      <c r="H1670" s="2" t="s">
        <v>12</v>
      </c>
    </row>
    <row r="1671" spans="1:8" x14ac:dyDescent="0.3">
      <c r="A1671" s="1">
        <v>0.54739583333334685</v>
      </c>
      <c r="B1671" s="2" t="s">
        <v>36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3.07</v>
      </c>
      <c r="H1671" s="2" t="s">
        <v>12</v>
      </c>
    </row>
    <row r="1672" spans="1:8" x14ac:dyDescent="0.3">
      <c r="A1672" s="1">
        <v>0.54744212962964311</v>
      </c>
      <c r="B1672" s="2" t="s">
        <v>36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3.08</v>
      </c>
      <c r="H1672" s="2" t="s">
        <v>12</v>
      </c>
    </row>
    <row r="1673" spans="1:8" x14ac:dyDescent="0.3">
      <c r="A1673" s="1">
        <v>0.54750000000001353</v>
      </c>
      <c r="B1673" s="2" t="s">
        <v>36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3.08</v>
      </c>
      <c r="H1673" s="2" t="s">
        <v>12</v>
      </c>
    </row>
    <row r="1674" spans="1:8" x14ac:dyDescent="0.3">
      <c r="A1674" s="1">
        <v>0.5475462962963098</v>
      </c>
      <c r="B1674" s="2" t="s">
        <v>36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3.07</v>
      </c>
      <c r="H1674" s="2" t="s">
        <v>12</v>
      </c>
    </row>
    <row r="1675" spans="1:8" x14ac:dyDescent="0.3">
      <c r="A1675" s="1">
        <v>0.54760416666668021</v>
      </c>
      <c r="B1675" s="2" t="s">
        <v>36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3.07</v>
      </c>
      <c r="H1675" s="2" t="s">
        <v>12</v>
      </c>
    </row>
    <row r="1676" spans="1:8" x14ac:dyDescent="0.3">
      <c r="A1676" s="1">
        <v>0.54765046296297648</v>
      </c>
      <c r="B1676" s="2" t="s">
        <v>36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1">
        <v>0.5477083333333469</v>
      </c>
      <c r="B1677" s="2" t="s">
        <v>36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3.08</v>
      </c>
      <c r="H1677" s="2" t="s">
        <v>12</v>
      </c>
    </row>
    <row r="1678" spans="1:8" x14ac:dyDescent="0.3">
      <c r="A1678" s="1">
        <v>0.54775462962964316</v>
      </c>
      <c r="B1678" s="2" t="s">
        <v>36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3.07</v>
      </c>
      <c r="H1678" s="2" t="s">
        <v>12</v>
      </c>
    </row>
    <row r="1679" spans="1:8" x14ac:dyDescent="0.3">
      <c r="A1679" s="1">
        <v>0.54781250000001358</v>
      </c>
      <c r="B1679" s="2" t="s">
        <v>36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3.07</v>
      </c>
      <c r="H1679" s="2" t="s">
        <v>12</v>
      </c>
    </row>
    <row r="1680" spans="1:8" x14ac:dyDescent="0.3">
      <c r="A1680" s="1">
        <v>0.54785879629630985</v>
      </c>
      <c r="B1680" s="2" t="s">
        <v>36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3.06</v>
      </c>
      <c r="H1680" s="2" t="s">
        <v>12</v>
      </c>
    </row>
    <row r="1681" spans="1:8" x14ac:dyDescent="0.3">
      <c r="A1681" s="1">
        <v>0.54791666666668026</v>
      </c>
      <c r="B1681" s="2" t="s">
        <v>36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3.08</v>
      </c>
      <c r="H1681" s="2" t="s">
        <v>12</v>
      </c>
    </row>
    <row r="1682" spans="1:8" x14ac:dyDescent="0.3">
      <c r="A1682" s="1">
        <v>0.54796296296297653</v>
      </c>
      <c r="B1682" s="2" t="s">
        <v>36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3.07</v>
      </c>
      <c r="H1682" s="2" t="s">
        <v>12</v>
      </c>
    </row>
    <row r="1683" spans="1:8" x14ac:dyDescent="0.3">
      <c r="A1683" s="1">
        <v>0.54802083333334695</v>
      </c>
      <c r="B1683" s="2" t="s">
        <v>36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3.07</v>
      </c>
      <c r="H1683" s="2" t="s">
        <v>12</v>
      </c>
    </row>
    <row r="1684" spans="1:8" x14ac:dyDescent="0.3">
      <c r="A1684" s="1">
        <v>0.54806712962964321</v>
      </c>
      <c r="B1684" s="2" t="s">
        <v>36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3.06</v>
      </c>
      <c r="H1684" s="2" t="s">
        <v>12</v>
      </c>
    </row>
    <row r="1685" spans="1:8" x14ac:dyDescent="0.3">
      <c r="A1685" s="1">
        <v>0.54812500000001363</v>
      </c>
      <c r="B1685" s="2" t="s">
        <v>36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3.06</v>
      </c>
      <c r="H1685" s="2" t="s">
        <v>12</v>
      </c>
    </row>
    <row r="1686" spans="1:8" x14ac:dyDescent="0.3">
      <c r="A1686" s="1">
        <v>0.5481712962963099</v>
      </c>
      <c r="B1686" s="2" t="s">
        <v>36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1">
        <v>0.54822916666668031</v>
      </c>
      <c r="B1687" s="2" t="s">
        <v>36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3.08</v>
      </c>
      <c r="H1687" s="2" t="s">
        <v>12</v>
      </c>
    </row>
    <row r="1688" spans="1:8" x14ac:dyDescent="0.3">
      <c r="A1688" s="1">
        <v>0.54827546296297658</v>
      </c>
      <c r="B1688" s="2" t="s">
        <v>36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3.07</v>
      </c>
      <c r="H1688" s="2" t="s">
        <v>12</v>
      </c>
    </row>
    <row r="1689" spans="1:8" x14ac:dyDescent="0.3">
      <c r="A1689" s="1">
        <v>0.54833333333334699</v>
      </c>
      <c r="B1689" s="2" t="s">
        <v>36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3.07</v>
      </c>
      <c r="H1689" s="2" t="s">
        <v>12</v>
      </c>
    </row>
    <row r="1690" spans="1:8" x14ac:dyDescent="0.3">
      <c r="A1690" s="1">
        <v>0.54837962962964326</v>
      </c>
      <c r="B1690" s="2" t="s">
        <v>36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3.07</v>
      </c>
      <c r="H1690" s="2" t="s">
        <v>12</v>
      </c>
    </row>
    <row r="1691" spans="1:8" x14ac:dyDescent="0.3">
      <c r="A1691" s="1">
        <v>0.54843750000001368</v>
      </c>
      <c r="B1691" s="2" t="s">
        <v>36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1">
        <v>0.54848379629630994</v>
      </c>
      <c r="B1692" s="2" t="s">
        <v>36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3.08</v>
      </c>
      <c r="H1692" s="2" t="s">
        <v>12</v>
      </c>
    </row>
    <row r="1693" spans="1:8" x14ac:dyDescent="0.3">
      <c r="A1693" s="1">
        <v>0.54854166666668036</v>
      </c>
      <c r="B1693" s="2" t="s">
        <v>36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3.07</v>
      </c>
      <c r="H1693" s="2" t="s">
        <v>12</v>
      </c>
    </row>
    <row r="1694" spans="1:8" x14ac:dyDescent="0.3">
      <c r="A1694" s="1">
        <v>0.54858796296297663</v>
      </c>
      <c r="B1694" s="2" t="s">
        <v>36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3.06</v>
      </c>
      <c r="H1694" s="2" t="s">
        <v>12</v>
      </c>
    </row>
    <row r="1695" spans="1:8" x14ac:dyDescent="0.3">
      <c r="A1695" s="1">
        <v>0.54864583333334704</v>
      </c>
      <c r="B1695" s="2" t="s">
        <v>36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3.06</v>
      </c>
      <c r="H1695" s="2" t="s">
        <v>12</v>
      </c>
    </row>
    <row r="1696" spans="1:8" x14ac:dyDescent="0.3">
      <c r="A1696" s="1">
        <v>0.54869212962964331</v>
      </c>
      <c r="B1696" s="2" t="s">
        <v>36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3.08</v>
      </c>
      <c r="H1696" s="2" t="s">
        <v>12</v>
      </c>
    </row>
    <row r="1697" spans="1:8" x14ac:dyDescent="0.3">
      <c r="A1697" s="1">
        <v>0.54875000000001373</v>
      </c>
      <c r="B1697" s="2" t="s">
        <v>36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3.08</v>
      </c>
      <c r="H1697" s="2" t="s">
        <v>12</v>
      </c>
    </row>
    <row r="1698" spans="1:8" x14ac:dyDescent="0.3">
      <c r="A1698" s="1">
        <v>0.54879629629630999</v>
      </c>
      <c r="B1698" s="2" t="s">
        <v>36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3.06</v>
      </c>
      <c r="H1698" s="2" t="s">
        <v>12</v>
      </c>
    </row>
    <row r="1699" spans="1:8" x14ac:dyDescent="0.3">
      <c r="A1699" s="1">
        <v>0.54885416666668041</v>
      </c>
      <c r="B1699" s="2" t="s">
        <v>36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3.06</v>
      </c>
      <c r="H1699" s="2" t="s">
        <v>12</v>
      </c>
    </row>
    <row r="1700" spans="1:8" x14ac:dyDescent="0.3">
      <c r="A1700" s="1">
        <v>0.54890046296297668</v>
      </c>
      <c r="B1700" s="2" t="s">
        <v>36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3.06</v>
      </c>
      <c r="H1700" s="2" t="s">
        <v>12</v>
      </c>
    </row>
    <row r="1701" spans="1:8" x14ac:dyDescent="0.3">
      <c r="A1701" s="1">
        <v>0.54895833333334709</v>
      </c>
      <c r="B1701" s="2" t="s">
        <v>36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3.08</v>
      </c>
      <c r="H1701" s="2" t="s">
        <v>12</v>
      </c>
    </row>
    <row r="1702" spans="1:8" x14ac:dyDescent="0.3">
      <c r="A1702" s="1">
        <v>0.54900462962964336</v>
      </c>
      <c r="B1702" s="2" t="s">
        <v>36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3.08</v>
      </c>
      <c r="H1702" s="2" t="s">
        <v>12</v>
      </c>
    </row>
    <row r="1703" spans="1:8" x14ac:dyDescent="0.3">
      <c r="A1703" s="1">
        <v>0.54906250000001378</v>
      </c>
      <c r="B1703" s="2" t="s">
        <v>36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3.06</v>
      </c>
      <c r="H1703" s="2" t="s">
        <v>12</v>
      </c>
    </row>
    <row r="1704" spans="1:8" x14ac:dyDescent="0.3">
      <c r="A1704" s="1">
        <v>0.54910879629631004</v>
      </c>
      <c r="B1704" s="2" t="s">
        <v>36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3.06</v>
      </c>
      <c r="H1704" s="2" t="s">
        <v>12</v>
      </c>
    </row>
    <row r="1705" spans="1:8" x14ac:dyDescent="0.3">
      <c r="A1705" s="1">
        <v>0.54916666666668046</v>
      </c>
      <c r="B1705" s="2" t="s">
        <v>36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3.07</v>
      </c>
      <c r="H1705" s="2" t="s">
        <v>12</v>
      </c>
    </row>
    <row r="1706" spans="1:8" x14ac:dyDescent="0.3">
      <c r="A1706" s="1">
        <v>0.54921296296297673</v>
      </c>
      <c r="B1706" s="2" t="s">
        <v>36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3.08</v>
      </c>
      <c r="H1706" s="2" t="s">
        <v>12</v>
      </c>
    </row>
    <row r="1707" spans="1:8" x14ac:dyDescent="0.3">
      <c r="A1707" s="1">
        <v>0.54927083333334714</v>
      </c>
      <c r="B1707" s="2" t="s">
        <v>36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1">
        <v>0.54931712962964341</v>
      </c>
      <c r="B1708" s="2" t="s">
        <v>36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3.07</v>
      </c>
      <c r="H1708" s="2" t="s">
        <v>12</v>
      </c>
    </row>
    <row r="1709" spans="1:8" x14ac:dyDescent="0.3">
      <c r="A1709" s="1">
        <v>0.54937500000001382</v>
      </c>
      <c r="B1709" s="2" t="s">
        <v>36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3.06</v>
      </c>
      <c r="H1709" s="2" t="s">
        <v>12</v>
      </c>
    </row>
    <row r="1710" spans="1:8" x14ac:dyDescent="0.3">
      <c r="A1710" s="1">
        <v>0.54942129629631009</v>
      </c>
      <c r="B1710" s="2" t="s">
        <v>36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3.08</v>
      </c>
      <c r="H1710" s="2" t="s">
        <v>12</v>
      </c>
    </row>
    <row r="1711" spans="1:8" x14ac:dyDescent="0.3">
      <c r="A1711" s="1">
        <v>0.54947916666668051</v>
      </c>
      <c r="B1711" s="2" t="s">
        <v>36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3.08</v>
      </c>
      <c r="H1711" s="2" t="s">
        <v>12</v>
      </c>
    </row>
    <row r="1712" spans="1:8" x14ac:dyDescent="0.3">
      <c r="A1712" s="1">
        <v>0.54952546296297677</v>
      </c>
      <c r="B1712" s="2" t="s">
        <v>36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3.08</v>
      </c>
      <c r="H1712" s="2" t="s">
        <v>12</v>
      </c>
    </row>
    <row r="1713" spans="1:8" x14ac:dyDescent="0.3">
      <c r="A1713" s="1">
        <v>0.54958333333334719</v>
      </c>
      <c r="B1713" s="2" t="s">
        <v>36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3.06</v>
      </c>
      <c r="H1713" s="2" t="s">
        <v>12</v>
      </c>
    </row>
    <row r="1714" spans="1:8" x14ac:dyDescent="0.3">
      <c r="A1714" s="1">
        <v>0.54962962962964346</v>
      </c>
      <c r="B1714" s="2" t="s">
        <v>36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3.06</v>
      </c>
      <c r="H1714" s="2" t="s">
        <v>12</v>
      </c>
    </row>
    <row r="1715" spans="1:8" x14ac:dyDescent="0.3">
      <c r="A1715" s="1">
        <v>0.54968750000001387</v>
      </c>
      <c r="B1715" s="2" t="s">
        <v>36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3.08</v>
      </c>
      <c r="H1715" s="2" t="s">
        <v>12</v>
      </c>
    </row>
    <row r="1716" spans="1:8" x14ac:dyDescent="0.3">
      <c r="A1716" s="1">
        <v>0.54973379629631014</v>
      </c>
      <c r="B1716" s="2" t="s">
        <v>36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3.08</v>
      </c>
      <c r="H1716" s="2" t="s">
        <v>12</v>
      </c>
    </row>
    <row r="1717" spans="1:8" x14ac:dyDescent="0.3">
      <c r="A1717" s="1">
        <v>0.54979166666668056</v>
      </c>
      <c r="B1717" s="2" t="s">
        <v>36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3.07</v>
      </c>
      <c r="H1717" s="2" t="s">
        <v>12</v>
      </c>
    </row>
    <row r="1718" spans="1:8" x14ac:dyDescent="0.3">
      <c r="A1718" s="1">
        <v>0.54983796296297682</v>
      </c>
      <c r="B1718" s="2" t="s">
        <v>36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3.06</v>
      </c>
      <c r="H1718" s="2" t="s">
        <v>12</v>
      </c>
    </row>
    <row r="1719" spans="1:8" x14ac:dyDescent="0.3">
      <c r="A1719" s="1">
        <v>0.54989583333334724</v>
      </c>
      <c r="B1719" s="2" t="s">
        <v>36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3.06</v>
      </c>
      <c r="H1719" s="2" t="s">
        <v>12</v>
      </c>
    </row>
    <row r="1720" spans="1:8" x14ac:dyDescent="0.3">
      <c r="A1720" s="1">
        <v>0.54994212962964351</v>
      </c>
      <c r="B1720" s="2" t="s">
        <v>36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3.07</v>
      </c>
      <c r="H1720" s="2" t="s">
        <v>12</v>
      </c>
    </row>
    <row r="1721" spans="1:8" x14ac:dyDescent="0.3">
      <c r="A1721" s="1">
        <v>0.55000000000001392</v>
      </c>
      <c r="B1721" s="2" t="s">
        <v>36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3.08</v>
      </c>
      <c r="H1721" s="2" t="s">
        <v>12</v>
      </c>
    </row>
    <row r="1722" spans="1:8" x14ac:dyDescent="0.3">
      <c r="A1722" s="1">
        <v>0.55004629629631019</v>
      </c>
      <c r="B1722" s="2" t="s">
        <v>36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3.07</v>
      </c>
      <c r="H1722" s="2" t="s">
        <v>12</v>
      </c>
    </row>
    <row r="1723" spans="1:8" x14ac:dyDescent="0.3">
      <c r="A1723" s="1">
        <v>0.55010416666668061</v>
      </c>
      <c r="B1723" s="2" t="s">
        <v>36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3.07</v>
      </c>
      <c r="H1723" s="2" t="s">
        <v>12</v>
      </c>
    </row>
    <row r="1724" spans="1:8" x14ac:dyDescent="0.3">
      <c r="A1724" s="1">
        <v>0.55015046296297687</v>
      </c>
      <c r="B1724" s="2" t="s">
        <v>36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3.06</v>
      </c>
      <c r="H1724" s="2" t="s">
        <v>12</v>
      </c>
    </row>
    <row r="1725" spans="1:8" x14ac:dyDescent="0.3">
      <c r="A1725" s="1">
        <v>0.55020833333334729</v>
      </c>
      <c r="B1725" s="2" t="s">
        <v>36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3.07</v>
      </c>
      <c r="H1725" s="2" t="s">
        <v>12</v>
      </c>
    </row>
    <row r="1726" spans="1:8" x14ac:dyDescent="0.3">
      <c r="A1726" s="1">
        <v>0.55025462962964355</v>
      </c>
      <c r="B1726" s="2" t="s">
        <v>36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3.08</v>
      </c>
      <c r="H1726" s="2" t="s">
        <v>12</v>
      </c>
    </row>
    <row r="1727" spans="1:8" x14ac:dyDescent="0.3">
      <c r="A1727" s="1">
        <v>0.55031250000001397</v>
      </c>
      <c r="B1727" s="2" t="s">
        <v>36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3.06</v>
      </c>
      <c r="H1727" s="2" t="s">
        <v>12</v>
      </c>
    </row>
    <row r="1728" spans="1:8" x14ac:dyDescent="0.3">
      <c r="A1728" s="1">
        <v>0.55035879629631024</v>
      </c>
      <c r="B1728" s="2" t="s">
        <v>36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3.06</v>
      </c>
      <c r="H1728" s="2" t="s">
        <v>12</v>
      </c>
    </row>
    <row r="1729" spans="1:8" x14ac:dyDescent="0.3">
      <c r="A1729" s="1">
        <v>0.55041666666668065</v>
      </c>
      <c r="B1729" s="2" t="s">
        <v>36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3.06</v>
      </c>
      <c r="H1729" s="2" t="s">
        <v>12</v>
      </c>
    </row>
    <row r="1730" spans="1:8" x14ac:dyDescent="0.3">
      <c r="A1730" s="1">
        <v>0.55046296296297692</v>
      </c>
      <c r="B1730" s="2" t="s">
        <v>36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3.08</v>
      </c>
      <c r="H1730" s="2" t="s">
        <v>12</v>
      </c>
    </row>
    <row r="1731" spans="1:8" x14ac:dyDescent="0.3">
      <c r="A1731" s="1">
        <v>0.55052083333334734</v>
      </c>
      <c r="B1731" s="2" t="s">
        <v>36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3.08</v>
      </c>
      <c r="H1731" s="2" t="s">
        <v>12</v>
      </c>
    </row>
    <row r="1732" spans="1:8" x14ac:dyDescent="0.3">
      <c r="A1732" s="1">
        <v>0.5505671296296436</v>
      </c>
      <c r="B1732" s="2" t="s">
        <v>36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3.06</v>
      </c>
      <c r="H1732" s="2" t="s">
        <v>12</v>
      </c>
    </row>
    <row r="1733" spans="1:8" x14ac:dyDescent="0.3">
      <c r="A1733" s="1">
        <v>0.55062500000001402</v>
      </c>
      <c r="B1733" s="2" t="s">
        <v>36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3.06</v>
      </c>
      <c r="H1733" s="2" t="s">
        <v>12</v>
      </c>
    </row>
    <row r="1734" spans="1:8" x14ac:dyDescent="0.3">
      <c r="A1734" s="1">
        <v>0.55067129629631029</v>
      </c>
      <c r="B1734" s="2" t="s">
        <v>36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3.06</v>
      </c>
      <c r="H1734" s="2" t="s">
        <v>12</v>
      </c>
    </row>
    <row r="1735" spans="1:8" x14ac:dyDescent="0.3">
      <c r="A1735" s="1">
        <v>0.5507291666666807</v>
      </c>
      <c r="B1735" s="2" t="s">
        <v>36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3.08</v>
      </c>
      <c r="H1735" s="2" t="s">
        <v>12</v>
      </c>
    </row>
    <row r="1736" spans="1:8" x14ac:dyDescent="0.3">
      <c r="A1736" s="1">
        <v>0.55077546296297697</v>
      </c>
      <c r="B1736" s="2" t="s">
        <v>36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3.08</v>
      </c>
      <c r="H1736" s="2" t="s">
        <v>12</v>
      </c>
    </row>
    <row r="1737" spans="1:8" x14ac:dyDescent="0.3">
      <c r="A1737" s="1">
        <v>0.55083333333334739</v>
      </c>
      <c r="B1737" s="2" t="s">
        <v>36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3.06</v>
      </c>
      <c r="H1737" s="2" t="s">
        <v>12</v>
      </c>
    </row>
    <row r="1738" spans="1:8" x14ac:dyDescent="0.3">
      <c r="A1738" s="1">
        <v>0.55087962962964365</v>
      </c>
      <c r="B1738" s="2" t="s">
        <v>36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3.06</v>
      </c>
      <c r="H1738" s="2" t="s">
        <v>12</v>
      </c>
    </row>
    <row r="1739" spans="1:8" x14ac:dyDescent="0.3">
      <c r="A1739" s="1">
        <v>0.55093750000001407</v>
      </c>
      <c r="B1739" s="2" t="s">
        <v>36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3.06</v>
      </c>
      <c r="H1739" s="2" t="s">
        <v>12</v>
      </c>
    </row>
    <row r="1740" spans="1:8" x14ac:dyDescent="0.3">
      <c r="A1740" s="1">
        <v>0.55098379629631034</v>
      </c>
      <c r="B1740" s="2" t="s">
        <v>36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3.07</v>
      </c>
      <c r="H1740" s="2" t="s">
        <v>12</v>
      </c>
    </row>
    <row r="1741" spans="1:8" x14ac:dyDescent="0.3">
      <c r="A1741" s="1">
        <v>0.55104166666668075</v>
      </c>
      <c r="B1741" s="2" t="s">
        <v>36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3.08</v>
      </c>
      <c r="H1741" s="2" t="s">
        <v>12</v>
      </c>
    </row>
    <row r="1742" spans="1:8" x14ac:dyDescent="0.3">
      <c r="A1742" s="1">
        <v>0.55108796296297702</v>
      </c>
      <c r="B1742" s="2" t="s">
        <v>36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3.06</v>
      </c>
      <c r="H1742" s="2" t="s">
        <v>12</v>
      </c>
    </row>
    <row r="1743" spans="1:8" x14ac:dyDescent="0.3">
      <c r="A1743" s="1">
        <v>0.55114583333334743</v>
      </c>
      <c r="B1743" s="2" t="s">
        <v>36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3.06</v>
      </c>
      <c r="H1743" s="2" t="s">
        <v>12</v>
      </c>
    </row>
    <row r="1744" spans="1:8" x14ac:dyDescent="0.3">
      <c r="A1744" s="1">
        <v>0.5511921296296437</v>
      </c>
      <c r="B1744" s="2" t="s">
        <v>36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3.06</v>
      </c>
      <c r="H1744" s="2" t="s">
        <v>12</v>
      </c>
    </row>
    <row r="1745" spans="1:8" x14ac:dyDescent="0.3">
      <c r="A1745" s="1">
        <v>0.55125000000001412</v>
      </c>
      <c r="B1745" s="2" t="s">
        <v>36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3.08</v>
      </c>
      <c r="H1745" s="2" t="s">
        <v>12</v>
      </c>
    </row>
    <row r="1746" spans="1:8" x14ac:dyDescent="0.3">
      <c r="A1746" s="1">
        <v>0.55129629629631038</v>
      </c>
      <c r="B1746" s="2" t="s">
        <v>36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3.08</v>
      </c>
      <c r="H1746" s="2" t="s">
        <v>12</v>
      </c>
    </row>
    <row r="1747" spans="1:8" x14ac:dyDescent="0.3">
      <c r="A1747" s="1">
        <v>0.5513541666666808</v>
      </c>
      <c r="B1747" s="2" t="s">
        <v>36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3.06</v>
      </c>
      <c r="H1747" s="2" t="s">
        <v>12</v>
      </c>
    </row>
    <row r="1748" spans="1:8" x14ac:dyDescent="0.3">
      <c r="A1748" s="1">
        <v>0.55140046296297707</v>
      </c>
      <c r="B1748" s="2" t="s">
        <v>36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3.06</v>
      </c>
      <c r="H1748" s="2" t="s">
        <v>12</v>
      </c>
    </row>
    <row r="1749" spans="1:8" x14ac:dyDescent="0.3">
      <c r="A1749" s="1">
        <v>0.55145833333334748</v>
      </c>
      <c r="B1749" s="2" t="s">
        <v>36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1">
        <v>0.55150462962964375</v>
      </c>
      <c r="B1750" s="2" t="s">
        <v>36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3.08</v>
      </c>
      <c r="H1750" s="2" t="s">
        <v>12</v>
      </c>
    </row>
    <row r="1751" spans="1:8" x14ac:dyDescent="0.3">
      <c r="A1751" s="1">
        <v>0.55156250000001417</v>
      </c>
      <c r="B1751" s="2" t="s">
        <v>36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3.07</v>
      </c>
      <c r="H1751" s="2" t="s">
        <v>12</v>
      </c>
    </row>
    <row r="1752" spans="1:8" x14ac:dyDescent="0.3">
      <c r="A1752" s="1">
        <v>0.55160879629631043</v>
      </c>
      <c r="B1752" s="2" t="s">
        <v>36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3.06</v>
      </c>
      <c r="H1752" s="2" t="s">
        <v>12</v>
      </c>
    </row>
    <row r="1753" spans="1:8" x14ac:dyDescent="0.3">
      <c r="A1753" s="1">
        <v>0.55166666666668085</v>
      </c>
      <c r="B1753" s="2" t="s">
        <v>36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3.07</v>
      </c>
      <c r="H1753" s="2" t="s">
        <v>12</v>
      </c>
    </row>
    <row r="1754" spans="1:8" x14ac:dyDescent="0.3">
      <c r="A1754" s="1">
        <v>0.55171296296297712</v>
      </c>
      <c r="B1754" s="2" t="s">
        <v>36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3.07</v>
      </c>
      <c r="H1754" s="2" t="s">
        <v>12</v>
      </c>
    </row>
    <row r="1755" spans="1:8" x14ac:dyDescent="0.3">
      <c r="A1755" s="1">
        <v>0.55177083333334753</v>
      </c>
      <c r="B1755" s="2" t="s">
        <v>36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3.08</v>
      </c>
      <c r="H1755" s="2" t="s">
        <v>12</v>
      </c>
    </row>
    <row r="1756" spans="1:8" x14ac:dyDescent="0.3">
      <c r="A1756" s="1">
        <v>0.5518171296296438</v>
      </c>
      <c r="B1756" s="2" t="s">
        <v>36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3.07</v>
      </c>
      <c r="H1756" s="2" t="s">
        <v>12</v>
      </c>
    </row>
    <row r="1757" spans="1:8" x14ac:dyDescent="0.3">
      <c r="A1757" s="1">
        <v>0.55187500000001422</v>
      </c>
      <c r="B1757" s="2" t="s">
        <v>36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3.06</v>
      </c>
      <c r="H1757" s="2" t="s">
        <v>12</v>
      </c>
    </row>
    <row r="1758" spans="1:8" x14ac:dyDescent="0.3">
      <c r="A1758" s="1">
        <v>0.55192129629631048</v>
      </c>
      <c r="B1758" s="2" t="s">
        <v>36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3.06</v>
      </c>
      <c r="H1758" s="2" t="s">
        <v>12</v>
      </c>
    </row>
    <row r="1759" spans="1:8" x14ac:dyDescent="0.3">
      <c r="A1759" s="1">
        <v>0.5519791666666809</v>
      </c>
      <c r="B1759" s="2" t="s">
        <v>36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3.08</v>
      </c>
      <c r="H1759" s="2" t="s">
        <v>12</v>
      </c>
    </row>
    <row r="1760" spans="1:8" x14ac:dyDescent="0.3">
      <c r="A1760" s="1">
        <v>0.55202546296297716</v>
      </c>
      <c r="B1760" s="2" t="s">
        <v>36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3.08</v>
      </c>
      <c r="H1760" s="2" t="s">
        <v>12</v>
      </c>
    </row>
    <row r="1761" spans="1:8" x14ac:dyDescent="0.3">
      <c r="A1761" s="1">
        <v>0.55208333333334758</v>
      </c>
      <c r="B1761" s="2" t="s">
        <v>36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3.07</v>
      </c>
      <c r="H1761" s="2" t="s">
        <v>12</v>
      </c>
    </row>
    <row r="1762" spans="1:8" x14ac:dyDescent="0.3">
      <c r="A1762" s="1">
        <v>0.55212962962964385</v>
      </c>
      <c r="B1762" s="2" t="s">
        <v>36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3.07</v>
      </c>
      <c r="H1762" s="2" t="s">
        <v>12</v>
      </c>
    </row>
    <row r="1763" spans="1:8" x14ac:dyDescent="0.3">
      <c r="A1763" s="1">
        <v>0.55218750000001426</v>
      </c>
      <c r="B1763" s="2" t="s">
        <v>36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3.06</v>
      </c>
      <c r="H1763" s="2" t="s">
        <v>12</v>
      </c>
    </row>
    <row r="1764" spans="1:8" x14ac:dyDescent="0.3">
      <c r="A1764" s="1">
        <v>0.55223379629631053</v>
      </c>
      <c r="B1764" s="2" t="s">
        <v>36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1">
        <v>0.55229166666668095</v>
      </c>
      <c r="B1765" s="2" t="s">
        <v>36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3.07</v>
      </c>
      <c r="H1765" s="2" t="s">
        <v>12</v>
      </c>
    </row>
    <row r="1766" spans="1:8" x14ac:dyDescent="0.3">
      <c r="A1766" s="1">
        <v>0.55233796296297721</v>
      </c>
      <c r="B1766" s="2" t="s">
        <v>36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3.06</v>
      </c>
      <c r="H1766" s="2" t="s">
        <v>12</v>
      </c>
    </row>
    <row r="1767" spans="1:8" x14ac:dyDescent="0.3">
      <c r="A1767" s="1">
        <v>0.55239583333334763</v>
      </c>
      <c r="B1767" s="2" t="s">
        <v>36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3.06</v>
      </c>
      <c r="H1767" s="2" t="s">
        <v>12</v>
      </c>
    </row>
    <row r="1768" spans="1:8" x14ac:dyDescent="0.3">
      <c r="A1768" s="1">
        <v>0.5524421296296439</v>
      </c>
      <c r="B1768" s="2" t="s">
        <v>36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3.06</v>
      </c>
      <c r="H1768" s="2" t="s">
        <v>12</v>
      </c>
    </row>
    <row r="1769" spans="1:8" x14ac:dyDescent="0.3">
      <c r="A1769" s="1">
        <v>0.55250000000001431</v>
      </c>
      <c r="B1769" s="2" t="s">
        <v>36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3.07</v>
      </c>
      <c r="H1769" s="2" t="s">
        <v>12</v>
      </c>
    </row>
    <row r="1770" spans="1:8" x14ac:dyDescent="0.3">
      <c r="A1770" s="1">
        <v>0.55254629629631058</v>
      </c>
      <c r="B1770" s="2" t="s">
        <v>36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3.08</v>
      </c>
      <c r="H1770" s="2" t="s">
        <v>12</v>
      </c>
    </row>
    <row r="1771" spans="1:8" x14ac:dyDescent="0.3">
      <c r="A1771" s="1">
        <v>0.552604166666681</v>
      </c>
      <c r="B1771" s="2" t="s">
        <v>36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3.06</v>
      </c>
      <c r="H1771" s="2" t="s">
        <v>12</v>
      </c>
    </row>
    <row r="1772" spans="1:8" x14ac:dyDescent="0.3">
      <c r="A1772" s="1">
        <v>0.55265046296297726</v>
      </c>
      <c r="B1772" s="2" t="s">
        <v>36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3.07</v>
      </c>
      <c r="H1772" s="2" t="s">
        <v>12</v>
      </c>
    </row>
    <row r="1773" spans="1:8" x14ac:dyDescent="0.3">
      <c r="A1773" s="1">
        <v>0.55270833333334768</v>
      </c>
      <c r="B1773" s="2" t="s">
        <v>36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3.06</v>
      </c>
      <c r="H1773" s="2" t="s">
        <v>12</v>
      </c>
    </row>
    <row r="1774" spans="1:8" x14ac:dyDescent="0.3">
      <c r="A1774" s="1">
        <v>0.55275462962964395</v>
      </c>
      <c r="B1774" s="2" t="s">
        <v>36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3.08</v>
      </c>
      <c r="H1774" s="2" t="s">
        <v>12</v>
      </c>
    </row>
    <row r="1775" spans="1:8" x14ac:dyDescent="0.3">
      <c r="A1775" s="1">
        <v>0.55281250000001436</v>
      </c>
      <c r="B1775" s="2" t="s">
        <v>36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3.08</v>
      </c>
      <c r="H1775" s="2" t="s">
        <v>12</v>
      </c>
    </row>
    <row r="1776" spans="1:8" x14ac:dyDescent="0.3">
      <c r="A1776" s="1">
        <v>0.55285879629631063</v>
      </c>
      <c r="B1776" s="2" t="s">
        <v>36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3.07</v>
      </c>
      <c r="H1776" s="2" t="s">
        <v>12</v>
      </c>
    </row>
    <row r="1777" spans="1:8" x14ac:dyDescent="0.3">
      <c r="A1777" s="1">
        <v>0.55291666666668104</v>
      </c>
      <c r="B1777" s="2" t="s">
        <v>36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3.06</v>
      </c>
      <c r="H1777" s="2" t="s">
        <v>12</v>
      </c>
    </row>
    <row r="1778" spans="1:8" x14ac:dyDescent="0.3">
      <c r="A1778" s="1">
        <v>0.55296296296297731</v>
      </c>
      <c r="B1778" s="2" t="s">
        <v>36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3.07</v>
      </c>
      <c r="H1778" s="2" t="s">
        <v>12</v>
      </c>
    </row>
    <row r="1779" spans="1:8" x14ac:dyDescent="0.3">
      <c r="A1779" s="1">
        <v>0.55302083333334773</v>
      </c>
      <c r="B1779" s="2" t="s">
        <v>36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3.08</v>
      </c>
      <c r="H1779" s="2" t="s">
        <v>12</v>
      </c>
    </row>
    <row r="1780" spans="1:8" x14ac:dyDescent="0.3">
      <c r="A1780" s="1">
        <v>0.55306712962964399</v>
      </c>
      <c r="B1780" s="2" t="s">
        <v>36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3.08</v>
      </c>
      <c r="H1780" s="2" t="s">
        <v>12</v>
      </c>
    </row>
    <row r="1781" spans="1:8" x14ac:dyDescent="0.3">
      <c r="A1781" s="1">
        <v>0.55312500000001441</v>
      </c>
      <c r="B1781" s="2" t="s">
        <v>36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3.06</v>
      </c>
      <c r="H1781" s="2" t="s">
        <v>12</v>
      </c>
    </row>
    <row r="1782" spans="1:8" x14ac:dyDescent="0.3">
      <c r="A1782" s="1">
        <v>0.55317129629631068</v>
      </c>
      <c r="B1782" s="2" t="s">
        <v>36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3.06</v>
      </c>
      <c r="H1782" s="2" t="s">
        <v>12</v>
      </c>
    </row>
    <row r="1783" spans="1:8" x14ac:dyDescent="0.3">
      <c r="A1783" s="1">
        <v>0.55322916666668109</v>
      </c>
      <c r="B1783" s="2" t="s">
        <v>36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3.08</v>
      </c>
      <c r="H1783" s="2" t="s">
        <v>12</v>
      </c>
    </row>
    <row r="1784" spans="1:8" x14ac:dyDescent="0.3">
      <c r="A1784" s="1">
        <v>0.55327546296297736</v>
      </c>
      <c r="B1784" s="2" t="s">
        <v>36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3.07</v>
      </c>
      <c r="H1784" s="2" t="s">
        <v>12</v>
      </c>
    </row>
    <row r="1785" spans="1:8" x14ac:dyDescent="0.3">
      <c r="A1785" s="1">
        <v>0.55333333333334778</v>
      </c>
      <c r="B1785" s="2" t="s">
        <v>36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3.07</v>
      </c>
      <c r="H1785" s="2" t="s">
        <v>12</v>
      </c>
    </row>
    <row r="1786" spans="1:8" x14ac:dyDescent="0.3">
      <c r="A1786" s="1">
        <v>0.55337962962964404</v>
      </c>
      <c r="B1786" s="2" t="s">
        <v>36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3.06</v>
      </c>
      <c r="H1786" s="2" t="s">
        <v>12</v>
      </c>
    </row>
    <row r="1787" spans="1:8" x14ac:dyDescent="0.3">
      <c r="A1787" s="1">
        <v>0.55343750000001446</v>
      </c>
      <c r="B1787" s="2" t="s">
        <v>36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3.06</v>
      </c>
      <c r="H1787" s="2" t="s">
        <v>12</v>
      </c>
    </row>
    <row r="1788" spans="1:8" x14ac:dyDescent="0.3">
      <c r="A1788" s="1">
        <v>0.55348379629631073</v>
      </c>
      <c r="B1788" s="2" t="s">
        <v>36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3.07</v>
      </c>
      <c r="H1788" s="2" t="s">
        <v>12</v>
      </c>
    </row>
    <row r="1789" spans="1:8" x14ac:dyDescent="0.3">
      <c r="A1789" s="1">
        <v>0.55354166666668114</v>
      </c>
      <c r="B1789" s="2" t="s">
        <v>36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3.08</v>
      </c>
      <c r="H1789" s="2" t="s">
        <v>12</v>
      </c>
    </row>
    <row r="1790" spans="1:8" x14ac:dyDescent="0.3">
      <c r="A1790" s="1">
        <v>0.55358796296297741</v>
      </c>
      <c r="B1790" s="2" t="s">
        <v>36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3.07</v>
      </c>
      <c r="H1790" s="2" t="s">
        <v>12</v>
      </c>
    </row>
    <row r="1791" spans="1:8" x14ac:dyDescent="0.3">
      <c r="A1791" s="1">
        <v>0.55364583333334783</v>
      </c>
      <c r="B1791" s="2" t="s">
        <v>36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3.06</v>
      </c>
      <c r="H1791" s="2" t="s">
        <v>12</v>
      </c>
    </row>
    <row r="1792" spans="1:8" x14ac:dyDescent="0.3">
      <c r="A1792" s="1">
        <v>0.55369212962964409</v>
      </c>
      <c r="B1792" s="2" t="s">
        <v>36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3.07</v>
      </c>
      <c r="H1792" s="2" t="s">
        <v>12</v>
      </c>
    </row>
    <row r="1793" spans="1:8" x14ac:dyDescent="0.3">
      <c r="A1793" s="1">
        <v>0.55375000000001451</v>
      </c>
      <c r="B1793" s="2" t="s">
        <v>36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3.08</v>
      </c>
      <c r="H1793" s="2" t="s">
        <v>12</v>
      </c>
    </row>
    <row r="1794" spans="1:8" x14ac:dyDescent="0.3">
      <c r="A1794" s="1">
        <v>0.55379629629631077</v>
      </c>
      <c r="B1794" s="2" t="s">
        <v>36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3.08</v>
      </c>
      <c r="H1794" s="2" t="s">
        <v>12</v>
      </c>
    </row>
    <row r="1795" spans="1:8" x14ac:dyDescent="0.3">
      <c r="A1795" s="1">
        <v>0.55385416666668119</v>
      </c>
      <c r="B1795" s="2" t="s">
        <v>36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3.07</v>
      </c>
      <c r="H1795" s="2" t="s">
        <v>12</v>
      </c>
    </row>
    <row r="1796" spans="1:8" x14ac:dyDescent="0.3">
      <c r="A1796" s="1">
        <v>0.55390046296297746</v>
      </c>
      <c r="B1796" s="2" t="s">
        <v>36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3.06</v>
      </c>
      <c r="H1796" s="2" t="s">
        <v>12</v>
      </c>
    </row>
    <row r="1797" spans="1:8" x14ac:dyDescent="0.3">
      <c r="A1797" s="1">
        <v>0.55395833333334787</v>
      </c>
      <c r="B1797" s="2" t="s">
        <v>36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3.06</v>
      </c>
      <c r="H1797" s="2" t="s">
        <v>12</v>
      </c>
    </row>
    <row r="1798" spans="1:8" x14ac:dyDescent="0.3">
      <c r="A1798" s="1">
        <v>0.55400462962964414</v>
      </c>
      <c r="B1798" s="2" t="s">
        <v>36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3.07</v>
      </c>
      <c r="H1798" s="2" t="s">
        <v>12</v>
      </c>
    </row>
    <row r="1799" spans="1:8" x14ac:dyDescent="0.3">
      <c r="A1799" s="1">
        <v>0.55406250000001456</v>
      </c>
      <c r="B1799" s="2" t="s">
        <v>36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3.07</v>
      </c>
      <c r="H1799" s="2" t="s">
        <v>12</v>
      </c>
    </row>
    <row r="1800" spans="1:8" x14ac:dyDescent="0.3">
      <c r="A1800" s="1">
        <v>0.55410879629631082</v>
      </c>
      <c r="B1800" s="2" t="s">
        <v>36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3.06</v>
      </c>
      <c r="H1800" s="2" t="s">
        <v>12</v>
      </c>
    </row>
    <row r="1801" spans="1:8" x14ac:dyDescent="0.3">
      <c r="A1801" s="1">
        <v>0.55416666666668124</v>
      </c>
      <c r="B1801" s="2" t="s">
        <v>36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3.06</v>
      </c>
      <c r="H1801" s="2" t="s">
        <v>12</v>
      </c>
    </row>
    <row r="1802" spans="1:8" x14ac:dyDescent="0.3">
      <c r="A1802" s="1">
        <v>0.55421296296297751</v>
      </c>
      <c r="B1802" s="2" t="s">
        <v>36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3.06</v>
      </c>
      <c r="H1802" s="2" t="s">
        <v>12</v>
      </c>
    </row>
    <row r="1803" spans="1:8" x14ac:dyDescent="0.3">
      <c r="A1803" s="1">
        <v>0.55427083333334792</v>
      </c>
      <c r="B1803" s="2" t="s">
        <v>36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3.07</v>
      </c>
      <c r="H1803" s="2" t="s">
        <v>12</v>
      </c>
    </row>
    <row r="1804" spans="1:8" x14ac:dyDescent="0.3">
      <c r="A1804" s="1">
        <v>0.55431712962964419</v>
      </c>
      <c r="B1804" s="2" t="s">
        <v>36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3.07</v>
      </c>
      <c r="H1804" s="2" t="s">
        <v>12</v>
      </c>
    </row>
    <row r="1805" spans="1:8" x14ac:dyDescent="0.3">
      <c r="A1805" s="1">
        <v>0.55437500000001461</v>
      </c>
      <c r="B1805" s="2" t="s">
        <v>36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3.06</v>
      </c>
      <c r="H1805" s="2" t="s">
        <v>12</v>
      </c>
    </row>
    <row r="1806" spans="1:8" x14ac:dyDescent="0.3">
      <c r="A1806" s="1">
        <v>0.55442129629631087</v>
      </c>
      <c r="B1806" s="2" t="s">
        <v>36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3.06</v>
      </c>
      <c r="H1806" s="2" t="s">
        <v>12</v>
      </c>
    </row>
    <row r="1807" spans="1:8" x14ac:dyDescent="0.3">
      <c r="A1807" s="1">
        <v>0.55447916666668129</v>
      </c>
      <c r="B1807" s="2" t="s">
        <v>36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3.06</v>
      </c>
      <c r="H1807" s="2" t="s">
        <v>12</v>
      </c>
    </row>
    <row r="1808" spans="1:8" x14ac:dyDescent="0.3">
      <c r="A1808" s="1">
        <v>0.55452546296297756</v>
      </c>
      <c r="B1808" s="2" t="s">
        <v>36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3.07</v>
      </c>
      <c r="H1808" s="2" t="s">
        <v>12</v>
      </c>
    </row>
    <row r="1809" spans="1:8" x14ac:dyDescent="0.3">
      <c r="A1809" s="1">
        <v>0.55458333333334797</v>
      </c>
      <c r="B1809" s="2" t="s">
        <v>36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3.08</v>
      </c>
      <c r="H1809" s="2" t="s">
        <v>12</v>
      </c>
    </row>
    <row r="1810" spans="1:8" x14ac:dyDescent="0.3">
      <c r="A1810" s="1">
        <v>0.55462962962964424</v>
      </c>
      <c r="B1810" s="2" t="s">
        <v>36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3.06</v>
      </c>
      <c r="H1810" s="2" t="s">
        <v>12</v>
      </c>
    </row>
    <row r="1811" spans="1:8" x14ac:dyDescent="0.3">
      <c r="A1811" s="1">
        <v>0.55468750000001465</v>
      </c>
      <c r="B1811" s="2" t="s">
        <v>36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3.06</v>
      </c>
      <c r="H1811" s="2" t="s">
        <v>12</v>
      </c>
    </row>
    <row r="1812" spans="1:8" x14ac:dyDescent="0.3">
      <c r="A1812" s="1">
        <v>0.55473379629631092</v>
      </c>
      <c r="B1812" s="2" t="s">
        <v>36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3.06</v>
      </c>
      <c r="H1812" s="2" t="s">
        <v>12</v>
      </c>
    </row>
    <row r="1813" spans="1:8" x14ac:dyDescent="0.3">
      <c r="A1813" s="1">
        <v>0.55479166666668134</v>
      </c>
      <c r="B1813" s="2" t="s">
        <v>36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1">
        <v>0.5548379629629776</v>
      </c>
      <c r="B1814" s="2" t="s">
        <v>36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3.08</v>
      </c>
      <c r="H1814" s="2" t="s">
        <v>12</v>
      </c>
    </row>
    <row r="1815" spans="1:8" x14ac:dyDescent="0.3">
      <c r="A1815" s="1">
        <v>0.55489583333334802</v>
      </c>
      <c r="B1815" s="2" t="s">
        <v>36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3.06</v>
      </c>
      <c r="H1815" s="2" t="s">
        <v>12</v>
      </c>
    </row>
    <row r="1816" spans="1:8" x14ac:dyDescent="0.3">
      <c r="A1816" s="1">
        <v>0.55494212962964429</v>
      </c>
      <c r="B1816" s="2" t="s">
        <v>36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3.06</v>
      </c>
      <c r="H1816" s="2" t="s">
        <v>12</v>
      </c>
    </row>
    <row r="1817" spans="1:8" x14ac:dyDescent="0.3">
      <c r="A1817" s="1">
        <v>0.5550000000000147</v>
      </c>
      <c r="B1817" s="2" t="s">
        <v>36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3.06</v>
      </c>
      <c r="H1817" s="2" t="s">
        <v>12</v>
      </c>
    </row>
    <row r="1818" spans="1:8" x14ac:dyDescent="0.3">
      <c r="A1818" s="1">
        <v>0.55504629629631097</v>
      </c>
      <c r="B1818" s="2" t="s">
        <v>36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3.08</v>
      </c>
      <c r="H1818" s="2" t="s">
        <v>12</v>
      </c>
    </row>
    <row r="1819" spans="1:8" x14ac:dyDescent="0.3">
      <c r="A1819" s="1">
        <v>0.55510416666668139</v>
      </c>
      <c r="B1819" s="2" t="s">
        <v>36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3.08</v>
      </c>
      <c r="H1819" s="2" t="s">
        <v>12</v>
      </c>
    </row>
    <row r="1820" spans="1:8" x14ac:dyDescent="0.3">
      <c r="A1820" s="1">
        <v>0.55515046296297765</v>
      </c>
      <c r="B1820" s="2" t="s">
        <v>36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3.06</v>
      </c>
      <c r="H1820" s="2" t="s">
        <v>12</v>
      </c>
    </row>
    <row r="1821" spans="1:8" x14ac:dyDescent="0.3">
      <c r="A1821" s="1">
        <v>0.55520833333334807</v>
      </c>
      <c r="B1821" s="2" t="s">
        <v>36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3.06</v>
      </c>
      <c r="H1821" s="2" t="s">
        <v>12</v>
      </c>
    </row>
    <row r="1822" spans="1:8" x14ac:dyDescent="0.3">
      <c r="A1822" s="1">
        <v>0.55525462962964434</v>
      </c>
      <c r="B1822" s="2" t="s">
        <v>36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3.07</v>
      </c>
      <c r="H1822" s="2" t="s">
        <v>12</v>
      </c>
    </row>
    <row r="1823" spans="1:8" x14ac:dyDescent="0.3">
      <c r="A1823" s="1">
        <v>0.55531250000001475</v>
      </c>
      <c r="B1823" s="2" t="s">
        <v>36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3.07</v>
      </c>
      <c r="H1823" s="2" t="s">
        <v>12</v>
      </c>
    </row>
    <row r="1824" spans="1:8" x14ac:dyDescent="0.3">
      <c r="A1824" s="1">
        <v>0.55535879629631102</v>
      </c>
      <c r="B1824" s="2" t="s">
        <v>36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3.07</v>
      </c>
      <c r="H1824" s="2" t="s">
        <v>12</v>
      </c>
    </row>
    <row r="1825" spans="1:8" x14ac:dyDescent="0.3">
      <c r="A1825" s="1">
        <v>0.55541666666668144</v>
      </c>
      <c r="B1825" s="2" t="s">
        <v>36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3.06</v>
      </c>
      <c r="H1825" s="2" t="s">
        <v>12</v>
      </c>
    </row>
    <row r="1826" spans="1:8" x14ac:dyDescent="0.3">
      <c r="A1826" s="1">
        <v>0.5554629629629777</v>
      </c>
      <c r="B1826" s="2" t="s">
        <v>36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3.06</v>
      </c>
      <c r="H1826" s="2" t="s">
        <v>12</v>
      </c>
    </row>
    <row r="1827" spans="1:8" x14ac:dyDescent="0.3">
      <c r="A1827" s="1">
        <v>0.55552083333334812</v>
      </c>
      <c r="B1827" s="2" t="s">
        <v>36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3.07</v>
      </c>
      <c r="H1827" s="2" t="s">
        <v>12</v>
      </c>
    </row>
    <row r="1828" spans="1:8" x14ac:dyDescent="0.3">
      <c r="A1828" s="1">
        <v>0.55556712962964439</v>
      </c>
      <c r="B1828" s="2" t="s">
        <v>36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3.07</v>
      </c>
      <c r="H1828" s="2" t="s">
        <v>12</v>
      </c>
    </row>
    <row r="1829" spans="1:8" x14ac:dyDescent="0.3">
      <c r="A1829" s="1">
        <v>0.5556250000000148</v>
      </c>
      <c r="B1829" s="2" t="s">
        <v>36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3.06</v>
      </c>
      <c r="H1829" s="2" t="s">
        <v>12</v>
      </c>
    </row>
    <row r="1830" spans="1:8" x14ac:dyDescent="0.3">
      <c r="A1830" s="1">
        <v>0.55567129629631107</v>
      </c>
      <c r="B1830" s="2" t="s">
        <v>36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3.06</v>
      </c>
      <c r="H1830" s="2" t="s">
        <v>12</v>
      </c>
    </row>
    <row r="1831" spans="1:8" x14ac:dyDescent="0.3">
      <c r="A1831" s="1">
        <v>0.55572916666668148</v>
      </c>
      <c r="B1831" s="2" t="s">
        <v>36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3.06</v>
      </c>
      <c r="H1831" s="2" t="s">
        <v>12</v>
      </c>
    </row>
    <row r="1832" spans="1:8" x14ac:dyDescent="0.3">
      <c r="A1832" s="1">
        <v>0.55577546296297775</v>
      </c>
      <c r="B1832" s="2" t="s">
        <v>36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3.07</v>
      </c>
      <c r="H1832" s="2" t="s">
        <v>12</v>
      </c>
    </row>
    <row r="1833" spans="1:8" x14ac:dyDescent="0.3">
      <c r="A1833" s="1">
        <v>0.55583333333334817</v>
      </c>
      <c r="B1833" s="2" t="s">
        <v>36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3.07</v>
      </c>
      <c r="H1833" s="2" t="s">
        <v>12</v>
      </c>
    </row>
    <row r="1834" spans="1:8" x14ac:dyDescent="0.3">
      <c r="A1834" s="1">
        <v>0.55587962962964443</v>
      </c>
      <c r="B1834" s="2" t="s">
        <v>36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3.07</v>
      </c>
      <c r="H1834" s="2" t="s">
        <v>12</v>
      </c>
    </row>
    <row r="1835" spans="1:8" x14ac:dyDescent="0.3">
      <c r="A1835" s="1">
        <v>0.55593750000001485</v>
      </c>
      <c r="B1835" s="2" t="s">
        <v>36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3.06</v>
      </c>
      <c r="H1835" s="2" t="s">
        <v>12</v>
      </c>
    </row>
    <row r="1836" spans="1:8" x14ac:dyDescent="0.3">
      <c r="A1836" s="1">
        <v>0.55598379629631112</v>
      </c>
      <c r="B1836" s="2" t="s">
        <v>36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3.06</v>
      </c>
      <c r="H1836" s="2" t="s">
        <v>12</v>
      </c>
    </row>
    <row r="1837" spans="1:8" x14ac:dyDescent="0.3">
      <c r="A1837" s="1">
        <v>0.55604166666668153</v>
      </c>
      <c r="B1837" s="2" t="s">
        <v>36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3.07</v>
      </c>
      <c r="H1837" s="2" t="s">
        <v>12</v>
      </c>
    </row>
    <row r="1838" spans="1:8" x14ac:dyDescent="0.3">
      <c r="A1838" s="1">
        <v>0.5560879629629778</v>
      </c>
      <c r="B1838" s="2" t="s">
        <v>36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3.07</v>
      </c>
      <c r="H1838" s="2" t="s">
        <v>12</v>
      </c>
    </row>
    <row r="1839" spans="1:8" x14ac:dyDescent="0.3">
      <c r="A1839" s="1">
        <v>0.55614583333334822</v>
      </c>
      <c r="B1839" s="2" t="s">
        <v>36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3.06</v>
      </c>
      <c r="H1839" s="2" t="s">
        <v>12</v>
      </c>
    </row>
    <row r="1840" spans="1:8" x14ac:dyDescent="0.3">
      <c r="A1840" s="1">
        <v>0.55619212962964448</v>
      </c>
      <c r="B1840" s="2" t="s">
        <v>36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3.06</v>
      </c>
      <c r="H1840" s="2" t="s">
        <v>12</v>
      </c>
    </row>
    <row r="1841" spans="1:8" x14ac:dyDescent="0.3">
      <c r="A1841" s="1">
        <v>0.5562500000000149</v>
      </c>
      <c r="B1841" s="2" t="s">
        <v>36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3.06</v>
      </c>
      <c r="H1841" s="2" t="s">
        <v>12</v>
      </c>
    </row>
    <row r="1842" spans="1:8" x14ac:dyDescent="0.3">
      <c r="A1842" s="1">
        <v>0.55629629629631117</v>
      </c>
      <c r="B1842" s="2" t="s">
        <v>36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3.08</v>
      </c>
      <c r="H1842" s="2" t="s">
        <v>12</v>
      </c>
    </row>
    <row r="1843" spans="1:8" x14ac:dyDescent="0.3">
      <c r="A1843" s="1">
        <v>0.55635416666668158</v>
      </c>
      <c r="B1843" s="2" t="s">
        <v>36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</row>
    <row r="1844" spans="1:8" x14ac:dyDescent="0.3">
      <c r="A1844" s="1">
        <v>0.55640046296297785</v>
      </c>
      <c r="B1844" s="2" t="s">
        <v>36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3.06</v>
      </c>
      <c r="H1844" s="2" t="s">
        <v>12</v>
      </c>
    </row>
    <row r="1845" spans="1:8" x14ac:dyDescent="0.3">
      <c r="A1845" s="1">
        <v>0.55645833333334827</v>
      </c>
      <c r="B1845" s="2" t="s">
        <v>36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3.06</v>
      </c>
      <c r="H1845" s="2" t="s">
        <v>12</v>
      </c>
    </row>
    <row r="1846" spans="1:8" x14ac:dyDescent="0.3">
      <c r="A1846" s="1">
        <v>0.55650462962964453</v>
      </c>
      <c r="B1846" s="2" t="s">
        <v>36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3.06</v>
      </c>
      <c r="H1846" s="2" t="s">
        <v>12</v>
      </c>
    </row>
    <row r="1847" spans="1:8" x14ac:dyDescent="0.3">
      <c r="A1847" s="1">
        <v>0.55656250000001495</v>
      </c>
      <c r="B1847" s="2" t="s">
        <v>36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3.08</v>
      </c>
      <c r="H1847" s="2" t="s">
        <v>12</v>
      </c>
    </row>
    <row r="1848" spans="1:8" x14ac:dyDescent="0.3">
      <c r="A1848" s="1">
        <v>0.55660879629631121</v>
      </c>
      <c r="B1848" s="2" t="s">
        <v>36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3.08</v>
      </c>
      <c r="H1848" s="2" t="s">
        <v>12</v>
      </c>
    </row>
    <row r="1849" spans="1:8" x14ac:dyDescent="0.3">
      <c r="A1849" s="1">
        <v>0.55666666666668163</v>
      </c>
      <c r="B1849" s="2" t="s">
        <v>36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3.06</v>
      </c>
      <c r="H1849" s="2" t="s">
        <v>12</v>
      </c>
    </row>
    <row r="1850" spans="1:8" x14ac:dyDescent="0.3">
      <c r="A1850" s="1">
        <v>0.5567129629629779</v>
      </c>
      <c r="B1850" s="2" t="s">
        <v>36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3.06</v>
      </c>
      <c r="H1850" s="2" t="s">
        <v>12</v>
      </c>
    </row>
    <row r="1851" spans="1:8" x14ac:dyDescent="0.3">
      <c r="A1851" s="1">
        <v>0.55677083333334831</v>
      </c>
      <c r="B1851" s="2" t="s">
        <v>36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3.06</v>
      </c>
      <c r="H1851" s="2" t="s">
        <v>12</v>
      </c>
    </row>
    <row r="1852" spans="1:8" x14ac:dyDescent="0.3">
      <c r="A1852" s="1">
        <v>0.55681712962964458</v>
      </c>
      <c r="B1852" s="2" t="s">
        <v>36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3.08</v>
      </c>
      <c r="H1852" s="2" t="s">
        <v>12</v>
      </c>
    </row>
    <row r="1853" spans="1:8" x14ac:dyDescent="0.3">
      <c r="A1853" s="1">
        <v>0.556875000000015</v>
      </c>
      <c r="B1853" s="2" t="s">
        <v>36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3.08</v>
      </c>
      <c r="H1853" s="2" t="s">
        <v>12</v>
      </c>
    </row>
    <row r="1854" spans="1:8" x14ac:dyDescent="0.3">
      <c r="A1854" s="1">
        <v>0.55692129629631126</v>
      </c>
      <c r="B1854" s="2" t="s">
        <v>36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3.06</v>
      </c>
      <c r="H1854" s="2" t="s">
        <v>12</v>
      </c>
    </row>
    <row r="1855" spans="1:8" x14ac:dyDescent="0.3">
      <c r="A1855" s="1">
        <v>0.55697916666668168</v>
      </c>
      <c r="B1855" s="2" t="s">
        <v>36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3.06</v>
      </c>
      <c r="H1855" s="2" t="s">
        <v>12</v>
      </c>
    </row>
    <row r="1856" spans="1:8" x14ac:dyDescent="0.3">
      <c r="A1856" s="1">
        <v>0.55702546296297795</v>
      </c>
      <c r="B1856" s="2" t="s">
        <v>36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3.07</v>
      </c>
      <c r="H1856" s="2" t="s">
        <v>12</v>
      </c>
    </row>
    <row r="1857" spans="1:8" x14ac:dyDescent="0.3">
      <c r="A1857" s="1">
        <v>0.55708333333334836</v>
      </c>
      <c r="B1857" s="2" t="s">
        <v>36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3.07</v>
      </c>
      <c r="H1857" s="2" t="s">
        <v>12</v>
      </c>
    </row>
    <row r="1858" spans="1:8" x14ac:dyDescent="0.3">
      <c r="A1858" s="1">
        <v>0.55712962962964463</v>
      </c>
      <c r="B1858" s="2" t="s">
        <v>36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3.08</v>
      </c>
      <c r="H1858" s="2" t="s">
        <v>12</v>
      </c>
    </row>
    <row r="1859" spans="1:8" x14ac:dyDescent="0.3">
      <c r="A1859" s="1">
        <v>0.55718750000001505</v>
      </c>
      <c r="B1859" s="2" t="s">
        <v>36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3.06</v>
      </c>
      <c r="H1859" s="2" t="s">
        <v>12</v>
      </c>
    </row>
    <row r="1860" spans="1:8" x14ac:dyDescent="0.3">
      <c r="A1860" s="1">
        <v>0.55723379629631131</v>
      </c>
      <c r="B1860" s="2" t="s">
        <v>36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3.06</v>
      </c>
      <c r="H1860" s="2" t="s">
        <v>12</v>
      </c>
    </row>
    <row r="1861" spans="1:8" x14ac:dyDescent="0.3">
      <c r="A1861" s="1">
        <v>0.55729166666668173</v>
      </c>
      <c r="B1861" s="2" t="s">
        <v>36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3.07</v>
      </c>
      <c r="H1861" s="2" t="s">
        <v>12</v>
      </c>
    </row>
    <row r="1862" spans="1:8" x14ac:dyDescent="0.3">
      <c r="A1862" s="1">
        <v>0.557337962962978</v>
      </c>
      <c r="B1862" s="2" t="s">
        <v>36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3.06</v>
      </c>
      <c r="H1862" s="2" t="s">
        <v>12</v>
      </c>
    </row>
    <row r="1863" spans="1:8" x14ac:dyDescent="0.3">
      <c r="A1863" s="1">
        <v>0.55739583333334841</v>
      </c>
      <c r="B1863" s="2" t="s">
        <v>36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3.06</v>
      </c>
      <c r="H1863" s="2" t="s">
        <v>12</v>
      </c>
    </row>
    <row r="1864" spans="1:8" x14ac:dyDescent="0.3">
      <c r="A1864" s="1">
        <v>0.55744212962964468</v>
      </c>
      <c r="B1864" s="2" t="s">
        <v>36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3.06</v>
      </c>
      <c r="H1864" s="2" t="s">
        <v>12</v>
      </c>
    </row>
    <row r="1865" spans="1:8" x14ac:dyDescent="0.3">
      <c r="A1865" s="1">
        <v>0.55750000000001509</v>
      </c>
      <c r="B1865" s="2" t="s">
        <v>36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3.06</v>
      </c>
      <c r="H1865" s="2" t="s">
        <v>12</v>
      </c>
    </row>
    <row r="1866" spans="1:8" x14ac:dyDescent="0.3">
      <c r="A1866" s="1">
        <v>0.55754629629631136</v>
      </c>
      <c r="B1866" s="2" t="s">
        <v>36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3.07</v>
      </c>
      <c r="H1866" s="2" t="s">
        <v>12</v>
      </c>
    </row>
    <row r="1867" spans="1:8" x14ac:dyDescent="0.3">
      <c r="A1867" s="1">
        <v>0.55760416666668178</v>
      </c>
      <c r="B1867" s="2" t="s">
        <v>36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</row>
    <row r="1868" spans="1:8" x14ac:dyDescent="0.3">
      <c r="A1868" s="1">
        <v>0.55765046296297804</v>
      </c>
      <c r="B1868" s="2" t="s">
        <v>36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3.06</v>
      </c>
      <c r="H1868" s="2" t="s">
        <v>12</v>
      </c>
    </row>
    <row r="1869" spans="1:8" x14ac:dyDescent="0.3">
      <c r="A1869" s="1">
        <v>0.55770833333334846</v>
      </c>
      <c r="B1869" s="2" t="s">
        <v>36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3.06</v>
      </c>
      <c r="H1869" s="2" t="s">
        <v>12</v>
      </c>
    </row>
    <row r="1870" spans="1:8" x14ac:dyDescent="0.3">
      <c r="A1870" s="1">
        <v>0.55775462962964473</v>
      </c>
      <c r="B1870" s="2" t="s">
        <v>36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3.06</v>
      </c>
      <c r="H1870" s="2" t="s">
        <v>12</v>
      </c>
    </row>
    <row r="1871" spans="1:8" x14ac:dyDescent="0.3">
      <c r="A1871" s="1">
        <v>0.55781250000001514</v>
      </c>
      <c r="B1871" s="2" t="s">
        <v>36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3.07</v>
      </c>
      <c r="H1871" s="2" t="s">
        <v>12</v>
      </c>
    </row>
    <row r="1872" spans="1:8" x14ac:dyDescent="0.3">
      <c r="A1872" s="1">
        <v>0.55785879629631141</v>
      </c>
      <c r="B1872" s="2" t="s">
        <v>36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3.07</v>
      </c>
      <c r="H1872" s="2" t="s">
        <v>12</v>
      </c>
    </row>
    <row r="1873" spans="1:8" x14ac:dyDescent="0.3">
      <c r="A1873" s="1">
        <v>0.55791666666668183</v>
      </c>
      <c r="B1873" s="2" t="s">
        <v>36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3.06</v>
      </c>
      <c r="H1873" s="2" t="s">
        <v>12</v>
      </c>
    </row>
    <row r="1874" spans="1:8" x14ac:dyDescent="0.3">
      <c r="A1874" s="1">
        <v>0.55796296296297809</v>
      </c>
      <c r="B1874" s="2" t="s">
        <v>36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3.07</v>
      </c>
      <c r="H1874" s="2" t="s">
        <v>12</v>
      </c>
    </row>
    <row r="1875" spans="1:8" x14ac:dyDescent="0.3">
      <c r="A1875" s="1">
        <v>0.55802083333334851</v>
      </c>
      <c r="B1875" s="2" t="s">
        <v>36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3.06</v>
      </c>
      <c r="H1875" s="2" t="s">
        <v>12</v>
      </c>
    </row>
    <row r="1876" spans="1:8" x14ac:dyDescent="0.3">
      <c r="A1876" s="1">
        <v>0.55806712962964478</v>
      </c>
      <c r="B1876" s="2" t="s">
        <v>36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3.08</v>
      </c>
      <c r="H1876" s="2" t="s">
        <v>12</v>
      </c>
    </row>
    <row r="1877" spans="1:8" x14ac:dyDescent="0.3">
      <c r="A1877" s="1">
        <v>0.55812500000001519</v>
      </c>
      <c r="B1877" s="2" t="s">
        <v>36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1">
        <v>0.55817129629631146</v>
      </c>
      <c r="B1878" s="2" t="s">
        <v>36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3.06</v>
      </c>
      <c r="H1878" s="2" t="s">
        <v>12</v>
      </c>
    </row>
    <row r="1879" spans="1:8" x14ac:dyDescent="0.3">
      <c r="A1879" s="1">
        <v>0.55822916666668188</v>
      </c>
      <c r="B1879" s="2" t="s">
        <v>36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3.06</v>
      </c>
      <c r="H1879" s="2" t="s">
        <v>12</v>
      </c>
    </row>
    <row r="1880" spans="1:8" x14ac:dyDescent="0.3">
      <c r="A1880" s="1">
        <v>0.55827546296297814</v>
      </c>
      <c r="B1880" s="2" t="s">
        <v>36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3.06</v>
      </c>
      <c r="H1880" s="2" t="s">
        <v>12</v>
      </c>
    </row>
    <row r="1881" spans="1:8" x14ac:dyDescent="0.3">
      <c r="A1881" s="1">
        <v>0.55833333333334856</v>
      </c>
      <c r="B1881" s="2" t="s">
        <v>36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3.07</v>
      </c>
      <c r="H1881" s="2" t="s">
        <v>12</v>
      </c>
    </row>
    <row r="1882" spans="1:8" x14ac:dyDescent="0.3">
      <c r="A1882" s="1">
        <v>0.55837962962964482</v>
      </c>
      <c r="B1882" s="2" t="s">
        <v>36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3.08</v>
      </c>
      <c r="H1882" s="2" t="s">
        <v>12</v>
      </c>
    </row>
    <row r="1883" spans="1:8" x14ac:dyDescent="0.3">
      <c r="A1883" s="1">
        <v>0.55843750000001524</v>
      </c>
      <c r="B1883" s="2" t="s">
        <v>36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3.06</v>
      </c>
      <c r="H1883" s="2" t="s">
        <v>12</v>
      </c>
    </row>
    <row r="1884" spans="1:8" x14ac:dyDescent="0.3">
      <c r="A1884" s="1">
        <v>0.55848379629631151</v>
      </c>
      <c r="B1884" s="2" t="s">
        <v>36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3.06</v>
      </c>
      <c r="H1884" s="2" t="s">
        <v>12</v>
      </c>
    </row>
    <row r="1885" spans="1:8" x14ac:dyDescent="0.3">
      <c r="A1885" s="1">
        <v>0.55854166666668192</v>
      </c>
      <c r="B1885" s="2" t="s">
        <v>36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3.06</v>
      </c>
      <c r="H1885" s="2" t="s">
        <v>12</v>
      </c>
    </row>
    <row r="1886" spans="1:8" x14ac:dyDescent="0.3">
      <c r="A1886" s="1">
        <v>0.55858796296297819</v>
      </c>
      <c r="B1886" s="2" t="s">
        <v>36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3.07</v>
      </c>
      <c r="H1886" s="2" t="s">
        <v>12</v>
      </c>
    </row>
    <row r="1887" spans="1:8" x14ac:dyDescent="0.3">
      <c r="A1887" s="1">
        <v>0.55864583333334861</v>
      </c>
      <c r="B1887" s="2" t="s">
        <v>36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0.55869212962964487</v>
      </c>
      <c r="B1888" s="2" t="s">
        <v>36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3.06</v>
      </c>
      <c r="H1888" s="2" t="s">
        <v>12</v>
      </c>
    </row>
    <row r="1889" spans="1:8" x14ac:dyDescent="0.3">
      <c r="A1889" s="1">
        <v>0.55875000000001529</v>
      </c>
      <c r="B1889" s="2" t="s">
        <v>36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3.06</v>
      </c>
      <c r="H1889" s="2" t="s">
        <v>12</v>
      </c>
    </row>
    <row r="1890" spans="1:8" x14ac:dyDescent="0.3">
      <c r="A1890" s="1">
        <v>0.55879629629631156</v>
      </c>
      <c r="B1890" s="2" t="s">
        <v>36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3.06</v>
      </c>
      <c r="H1890" s="2" t="s">
        <v>12</v>
      </c>
    </row>
    <row r="1891" spans="1:8" x14ac:dyDescent="0.3">
      <c r="A1891" s="1">
        <v>0.55885416666668197</v>
      </c>
      <c r="B1891" s="2" t="s">
        <v>36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3.07</v>
      </c>
      <c r="H1891" s="2" t="s">
        <v>12</v>
      </c>
    </row>
    <row r="1892" spans="1:8" x14ac:dyDescent="0.3">
      <c r="A1892" s="1">
        <v>0.55890046296297824</v>
      </c>
      <c r="B1892" s="2" t="s">
        <v>36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3.08</v>
      </c>
      <c r="H1892" s="2" t="s">
        <v>12</v>
      </c>
    </row>
    <row r="1893" spans="1:8" x14ac:dyDescent="0.3">
      <c r="A1893" s="1">
        <v>0.55895833333334866</v>
      </c>
      <c r="B1893" s="2" t="s">
        <v>36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3.06</v>
      </c>
      <c r="H1893" s="2" t="s">
        <v>12</v>
      </c>
    </row>
    <row r="1894" spans="1:8" x14ac:dyDescent="0.3">
      <c r="A1894" s="1">
        <v>0.55900462962964492</v>
      </c>
      <c r="B1894" s="2" t="s">
        <v>36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3.06</v>
      </c>
      <c r="H1894" s="2" t="s">
        <v>12</v>
      </c>
    </row>
    <row r="1895" spans="1:8" x14ac:dyDescent="0.3">
      <c r="A1895" s="1">
        <v>0.55906250000001534</v>
      </c>
      <c r="B1895" s="2" t="s">
        <v>36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3.06</v>
      </c>
      <c r="H1895" s="2" t="s">
        <v>12</v>
      </c>
    </row>
    <row r="1896" spans="1:8" x14ac:dyDescent="0.3">
      <c r="A1896" s="1">
        <v>0.55910879629631161</v>
      </c>
      <c r="B1896" s="2" t="s">
        <v>36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3.07</v>
      </c>
      <c r="H1896" s="2" t="s">
        <v>12</v>
      </c>
    </row>
    <row r="1897" spans="1:8" x14ac:dyDescent="0.3">
      <c r="A1897" s="1">
        <v>0.55916666666668202</v>
      </c>
      <c r="B1897" s="2" t="s">
        <v>36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1">
        <v>0.55921296296297829</v>
      </c>
      <c r="B1898" s="2" t="s">
        <v>36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3.06</v>
      </c>
      <c r="H1898" s="2" t="s">
        <v>12</v>
      </c>
    </row>
    <row r="1899" spans="1:8" x14ac:dyDescent="0.3">
      <c r="A1899" s="1">
        <v>0.5592708333333487</v>
      </c>
      <c r="B1899" s="2" t="s">
        <v>36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3.06</v>
      </c>
      <c r="H1899" s="2" t="s">
        <v>12</v>
      </c>
    </row>
    <row r="1900" spans="1:8" x14ac:dyDescent="0.3">
      <c r="A1900" s="1">
        <v>0.55931712962964497</v>
      </c>
      <c r="B1900" s="2" t="s">
        <v>36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3.07</v>
      </c>
      <c r="H1900" s="2" t="s">
        <v>12</v>
      </c>
    </row>
    <row r="1901" spans="1:8" x14ac:dyDescent="0.3">
      <c r="A1901" s="1">
        <v>0.55937500000001539</v>
      </c>
      <c r="B1901" s="2" t="s">
        <v>36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1">
        <v>0.55942129629631165</v>
      </c>
      <c r="B1902" s="2" t="s">
        <v>36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3.07</v>
      </c>
      <c r="H1902" s="2" t="s">
        <v>12</v>
      </c>
    </row>
    <row r="1903" spans="1:8" x14ac:dyDescent="0.3">
      <c r="A1903" s="1">
        <v>0.55947916666668207</v>
      </c>
      <c r="B1903" s="2" t="s">
        <v>36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3.06</v>
      </c>
      <c r="H1903" s="2" t="s">
        <v>12</v>
      </c>
    </row>
    <row r="1904" spans="1:8" x14ac:dyDescent="0.3">
      <c r="A1904" s="1">
        <v>0.55952546296297834</v>
      </c>
      <c r="B1904" s="2" t="s">
        <v>36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3.06</v>
      </c>
      <c r="H1904" s="2" t="s">
        <v>12</v>
      </c>
    </row>
    <row r="1905" spans="1:8" x14ac:dyDescent="0.3">
      <c r="A1905" s="1">
        <v>0.55958333333334875</v>
      </c>
      <c r="B1905" s="2" t="s">
        <v>36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</row>
    <row r="1906" spans="1:8" x14ac:dyDescent="0.3">
      <c r="A1906" s="1">
        <v>0.55962962962964502</v>
      </c>
      <c r="B1906" s="2" t="s">
        <v>36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3.07</v>
      </c>
      <c r="H1906" s="2" t="s">
        <v>12</v>
      </c>
    </row>
    <row r="1907" spans="1:8" x14ac:dyDescent="0.3">
      <c r="A1907" s="1">
        <v>0.55968750000001544</v>
      </c>
      <c r="B1907" s="2" t="s">
        <v>36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3.07</v>
      </c>
      <c r="H1907" s="2" t="s">
        <v>12</v>
      </c>
    </row>
    <row r="1908" spans="1:8" x14ac:dyDescent="0.3">
      <c r="A1908" s="1">
        <v>0.5597337962963117</v>
      </c>
      <c r="B1908" s="2" t="s">
        <v>36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3.06</v>
      </c>
      <c r="H1908" s="2" t="s">
        <v>12</v>
      </c>
    </row>
    <row r="1909" spans="1:8" x14ac:dyDescent="0.3">
      <c r="A1909" s="1">
        <v>0.55979166666668212</v>
      </c>
      <c r="B1909" s="2" t="s">
        <v>36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3.06</v>
      </c>
      <c r="H1909" s="2" t="s">
        <v>12</v>
      </c>
    </row>
    <row r="1910" spans="1:8" x14ac:dyDescent="0.3">
      <c r="A1910" s="1">
        <v>0.55983796296297839</v>
      </c>
      <c r="B1910" s="2" t="s">
        <v>36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3.07</v>
      </c>
      <c r="H1910" s="2" t="s">
        <v>12</v>
      </c>
    </row>
    <row r="1911" spans="1:8" x14ac:dyDescent="0.3">
      <c r="A1911" s="1">
        <v>0.5598958333333488</v>
      </c>
      <c r="B1911" s="2" t="s">
        <v>36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</v>
      </c>
      <c r="H1911" s="2" t="s">
        <v>12</v>
      </c>
    </row>
    <row r="1912" spans="1:8" x14ac:dyDescent="0.3">
      <c r="A1912" s="1">
        <v>0.55994212962964507</v>
      </c>
      <c r="B1912" s="2" t="s">
        <v>36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3.06</v>
      </c>
      <c r="H1912" s="2" t="s">
        <v>12</v>
      </c>
    </row>
    <row r="1913" spans="1:8" x14ac:dyDescent="0.3">
      <c r="A1913" s="1">
        <v>0.56000000000001549</v>
      </c>
      <c r="B1913" s="2" t="s">
        <v>36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3.06</v>
      </c>
      <c r="H1913" s="2" t="s">
        <v>12</v>
      </c>
    </row>
    <row r="1914" spans="1:8" x14ac:dyDescent="0.3">
      <c r="A1914" s="1">
        <v>0.56004629629631175</v>
      </c>
      <c r="B1914" s="2" t="s">
        <v>36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3.06</v>
      </c>
      <c r="H1914" s="2" t="s">
        <v>12</v>
      </c>
    </row>
    <row r="1915" spans="1:8" x14ac:dyDescent="0.3">
      <c r="A1915" s="1">
        <v>0.56010416666668217</v>
      </c>
      <c r="B1915" s="2" t="s">
        <v>36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3.07</v>
      </c>
      <c r="H1915" s="2" t="s">
        <v>12</v>
      </c>
    </row>
    <row r="1916" spans="1:8" x14ac:dyDescent="0.3">
      <c r="A1916" s="1">
        <v>0.56015046296297843</v>
      </c>
      <c r="B1916" s="2" t="s">
        <v>36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3.07</v>
      </c>
      <c r="H1916" s="2" t="s">
        <v>12</v>
      </c>
    </row>
    <row r="1917" spans="1:8" x14ac:dyDescent="0.3">
      <c r="A1917" s="1">
        <v>0.56020833333334885</v>
      </c>
      <c r="B1917" s="2" t="s">
        <v>36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3.07</v>
      </c>
      <c r="H1917" s="2" t="s">
        <v>12</v>
      </c>
    </row>
    <row r="1918" spans="1:8" x14ac:dyDescent="0.3">
      <c r="A1918" s="1">
        <v>0.56025462962964512</v>
      </c>
      <c r="B1918" s="2" t="s">
        <v>36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3.06</v>
      </c>
      <c r="H1918" s="2" t="s">
        <v>12</v>
      </c>
    </row>
    <row r="1919" spans="1:8" x14ac:dyDescent="0.3">
      <c r="A1919" s="1">
        <v>0.56031250000001553</v>
      </c>
      <c r="B1919" s="2" t="s">
        <v>36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3.06</v>
      </c>
      <c r="H1919" s="2" t="s">
        <v>12</v>
      </c>
    </row>
    <row r="1920" spans="1:8" x14ac:dyDescent="0.3">
      <c r="A1920" s="1">
        <v>0.5603587962963118</v>
      </c>
      <c r="B1920" s="2" t="s">
        <v>36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3.06</v>
      </c>
      <c r="H1920" s="2" t="s">
        <v>12</v>
      </c>
    </row>
    <row r="1921" spans="1:8" x14ac:dyDescent="0.3">
      <c r="A1921" s="1">
        <v>0.56041666666668222</v>
      </c>
      <c r="B1921" s="2" t="s">
        <v>36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3.07</v>
      </c>
      <c r="H1921" s="2" t="s">
        <v>12</v>
      </c>
    </row>
    <row r="1922" spans="1:8" x14ac:dyDescent="0.3">
      <c r="A1922" s="1">
        <v>0.56046296296297848</v>
      </c>
      <c r="B1922" s="2" t="s">
        <v>36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3.06</v>
      </c>
      <c r="H1922" s="2" t="s">
        <v>12</v>
      </c>
    </row>
    <row r="1923" spans="1:8" x14ac:dyDescent="0.3">
      <c r="A1923" s="1">
        <v>0.5605208333333489</v>
      </c>
      <c r="B1923" s="2" t="s">
        <v>36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3.06</v>
      </c>
      <c r="H1923" s="2" t="s">
        <v>12</v>
      </c>
    </row>
    <row r="1924" spans="1:8" x14ac:dyDescent="0.3">
      <c r="A1924" s="1">
        <v>0.56056712962964517</v>
      </c>
      <c r="B1924" s="2" t="s">
        <v>36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3.06</v>
      </c>
      <c r="H1924" s="2" t="s">
        <v>12</v>
      </c>
    </row>
    <row r="1925" spans="1:8" x14ac:dyDescent="0.3">
      <c r="A1925" s="1">
        <v>0.56062500000001558</v>
      </c>
      <c r="B1925" s="2" t="s">
        <v>36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3.06</v>
      </c>
      <c r="H1925" s="2" t="s">
        <v>12</v>
      </c>
    </row>
    <row r="1926" spans="1:8" x14ac:dyDescent="0.3">
      <c r="A1926" s="1">
        <v>0.56067129629631185</v>
      </c>
      <c r="B1926" s="2" t="s">
        <v>36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3.07</v>
      </c>
      <c r="H1926" s="2" t="s">
        <v>12</v>
      </c>
    </row>
    <row r="1927" spans="1:8" x14ac:dyDescent="0.3">
      <c r="A1927" s="1">
        <v>0.56072916666668227</v>
      </c>
      <c r="B1927" s="2" t="s">
        <v>36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3.06</v>
      </c>
      <c r="H1927" s="2" t="s">
        <v>12</v>
      </c>
    </row>
    <row r="1928" spans="1:8" x14ac:dyDescent="0.3">
      <c r="A1928" s="1">
        <v>0.56077546296297853</v>
      </c>
      <c r="B1928" s="2" t="s">
        <v>36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3.06</v>
      </c>
      <c r="H1928" s="2" t="s">
        <v>12</v>
      </c>
    </row>
    <row r="1929" spans="1:8" x14ac:dyDescent="0.3">
      <c r="A1929" s="1">
        <v>0.56083333333334895</v>
      </c>
      <c r="B1929" s="2" t="s">
        <v>36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3.06</v>
      </c>
      <c r="H1929" s="2" t="s">
        <v>12</v>
      </c>
    </row>
    <row r="1930" spans="1:8" x14ac:dyDescent="0.3">
      <c r="A1930" s="1">
        <v>0.56087962962964522</v>
      </c>
      <c r="B1930" s="2" t="s">
        <v>36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3.07</v>
      </c>
      <c r="H1930" s="2" t="s">
        <v>12</v>
      </c>
    </row>
    <row r="1931" spans="1:8" x14ac:dyDescent="0.3">
      <c r="A1931" s="1">
        <v>0.56093750000001563</v>
      </c>
      <c r="B1931" s="2" t="s">
        <v>36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3.06</v>
      </c>
      <c r="H1931" s="2" t="s">
        <v>12</v>
      </c>
    </row>
    <row r="1932" spans="1:8" x14ac:dyDescent="0.3">
      <c r="A1932" s="1">
        <v>0.5609837962963119</v>
      </c>
      <c r="B1932" s="2" t="s">
        <v>36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3.06</v>
      </c>
      <c r="H1932" s="2" t="s">
        <v>12</v>
      </c>
    </row>
    <row r="1933" spans="1:8" x14ac:dyDescent="0.3">
      <c r="A1933" s="1">
        <v>0.56104166666668231</v>
      </c>
      <c r="B1933" s="2" t="s">
        <v>36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3.06</v>
      </c>
      <c r="H1933" s="2" t="s">
        <v>12</v>
      </c>
    </row>
    <row r="1934" spans="1:8" x14ac:dyDescent="0.3">
      <c r="A1934" s="1">
        <v>0.56108796296297858</v>
      </c>
      <c r="B1934" s="2" t="s">
        <v>36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3.06</v>
      </c>
      <c r="H1934" s="2" t="s">
        <v>12</v>
      </c>
    </row>
    <row r="1935" spans="1:8" x14ac:dyDescent="0.3">
      <c r="A1935" s="1">
        <v>0.561145833333349</v>
      </c>
      <c r="B1935" s="2" t="s">
        <v>36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3.07</v>
      </c>
      <c r="H1935" s="2" t="s">
        <v>12</v>
      </c>
    </row>
    <row r="1936" spans="1:8" x14ac:dyDescent="0.3">
      <c r="A1936" s="1">
        <v>0.56119212962964526</v>
      </c>
      <c r="B1936" s="2" t="s">
        <v>36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3.07</v>
      </c>
      <c r="H1936" s="2" t="s">
        <v>12</v>
      </c>
    </row>
    <row r="1937" spans="1:8" x14ac:dyDescent="0.3">
      <c r="A1937" s="1">
        <v>0.56125000000001568</v>
      </c>
      <c r="B1937" s="2" t="s">
        <v>36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3.06</v>
      </c>
      <c r="H1937" s="2" t="s">
        <v>12</v>
      </c>
    </row>
    <row r="1938" spans="1:8" x14ac:dyDescent="0.3">
      <c r="A1938" s="1">
        <v>0.56129629629631195</v>
      </c>
      <c r="B1938" s="2" t="s">
        <v>36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3.06</v>
      </c>
      <c r="H1938" s="2" t="s">
        <v>12</v>
      </c>
    </row>
    <row r="1939" spans="1:8" x14ac:dyDescent="0.3">
      <c r="A1939" s="1">
        <v>0.56135416666668236</v>
      </c>
      <c r="B1939" s="2" t="s">
        <v>36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3.06</v>
      </c>
      <c r="H1939" s="2" t="s">
        <v>12</v>
      </c>
    </row>
    <row r="1940" spans="1:8" x14ac:dyDescent="0.3">
      <c r="A1940" s="1">
        <v>0.56140046296297863</v>
      </c>
      <c r="B1940" s="2" t="s">
        <v>36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3.07</v>
      </c>
      <c r="H1940" s="2" t="s">
        <v>12</v>
      </c>
    </row>
    <row r="1941" spans="1:8" x14ac:dyDescent="0.3">
      <c r="A1941" s="1">
        <v>0.56145833333334905</v>
      </c>
      <c r="B1941" s="2" t="s">
        <v>36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3.06</v>
      </c>
      <c r="H1941" s="2" t="s">
        <v>12</v>
      </c>
    </row>
    <row r="1942" spans="1:8" x14ac:dyDescent="0.3">
      <c r="A1942" s="1">
        <v>0.56150462962964531</v>
      </c>
      <c r="B1942" s="2" t="s">
        <v>36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3.06</v>
      </c>
      <c r="H1942" s="2" t="s">
        <v>12</v>
      </c>
    </row>
    <row r="1943" spans="1:8" x14ac:dyDescent="0.3">
      <c r="A1943" s="1">
        <v>0.56156250000001573</v>
      </c>
      <c r="B1943" s="2" t="s">
        <v>36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3.06</v>
      </c>
      <c r="H1943" s="2" t="s">
        <v>12</v>
      </c>
    </row>
    <row r="1944" spans="1:8" x14ac:dyDescent="0.3">
      <c r="A1944" s="1">
        <v>0.561608796296312</v>
      </c>
      <c r="B1944" s="2" t="s">
        <v>36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3.07</v>
      </c>
      <c r="H1944" s="2" t="s">
        <v>12</v>
      </c>
    </row>
    <row r="1945" spans="1:8" x14ac:dyDescent="0.3">
      <c r="A1945" s="1">
        <v>0.56166666666668241</v>
      </c>
      <c r="B1945" s="2" t="s">
        <v>36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3.07</v>
      </c>
      <c r="H1945" s="2" t="s">
        <v>12</v>
      </c>
    </row>
    <row r="1946" spans="1:8" x14ac:dyDescent="0.3">
      <c r="A1946" s="1">
        <v>0.56171296296297868</v>
      </c>
      <c r="B1946" s="2" t="s">
        <v>36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3.06</v>
      </c>
      <c r="H1946" s="2" t="s">
        <v>12</v>
      </c>
    </row>
    <row r="1947" spans="1:8" x14ac:dyDescent="0.3">
      <c r="A1947" s="1">
        <v>0.5617708333333491</v>
      </c>
      <c r="B1947" s="2" t="s">
        <v>36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3.06</v>
      </c>
      <c r="H1947" s="2" t="s">
        <v>12</v>
      </c>
    </row>
    <row r="1948" spans="1:8" x14ac:dyDescent="0.3">
      <c r="A1948" s="1">
        <v>0.56181712962964536</v>
      </c>
      <c r="B1948" s="2" t="s">
        <v>36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3.06</v>
      </c>
      <c r="H1948" s="2" t="s">
        <v>12</v>
      </c>
    </row>
    <row r="1949" spans="1:8" x14ac:dyDescent="0.3">
      <c r="A1949" s="1">
        <v>0.56187500000001578</v>
      </c>
      <c r="B1949" s="2" t="s">
        <v>36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3.06</v>
      </c>
      <c r="H1949" s="2" t="s">
        <v>12</v>
      </c>
    </row>
    <row r="1950" spans="1:8" x14ac:dyDescent="0.3">
      <c r="A1950" s="1">
        <v>0.56192129629631205</v>
      </c>
      <c r="B1950" s="2" t="s">
        <v>36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3.06</v>
      </c>
      <c r="H1950" s="2" t="s">
        <v>12</v>
      </c>
    </row>
    <row r="1951" spans="1:8" x14ac:dyDescent="0.3">
      <c r="A1951" s="1">
        <v>0.56197916666668246</v>
      </c>
      <c r="B1951" s="2" t="s">
        <v>36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3.06</v>
      </c>
      <c r="H1951" s="2" t="s">
        <v>12</v>
      </c>
    </row>
    <row r="1952" spans="1:8" x14ac:dyDescent="0.3">
      <c r="A1952" s="1">
        <v>0.56202546296297873</v>
      </c>
      <c r="B1952" s="2" t="s">
        <v>36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3.06</v>
      </c>
      <c r="H1952" s="2" t="s">
        <v>12</v>
      </c>
    </row>
    <row r="1953" spans="1:8" x14ac:dyDescent="0.3">
      <c r="A1953" s="1">
        <v>0.56208333333334914</v>
      </c>
      <c r="B1953" s="2" t="s">
        <v>36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3.05</v>
      </c>
      <c r="H1953" s="2" t="s">
        <v>12</v>
      </c>
    </row>
    <row r="1954" spans="1:8" x14ac:dyDescent="0.3">
      <c r="A1954" s="1">
        <v>0.56212962962964541</v>
      </c>
      <c r="B1954" s="2" t="s">
        <v>36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3.06</v>
      </c>
      <c r="H1954" s="2" t="s">
        <v>12</v>
      </c>
    </row>
    <row r="1955" spans="1:8" x14ac:dyDescent="0.3">
      <c r="A1955" s="1">
        <v>0.56218750000001583</v>
      </c>
      <c r="B1955" s="2" t="s">
        <v>36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3.06</v>
      </c>
      <c r="H1955" s="2" t="s">
        <v>12</v>
      </c>
    </row>
    <row r="1956" spans="1:8" x14ac:dyDescent="0.3">
      <c r="A1956" s="1">
        <v>0.56223379629631209</v>
      </c>
      <c r="B1956" s="2" t="s">
        <v>36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3.06</v>
      </c>
      <c r="H1956" s="2" t="s">
        <v>12</v>
      </c>
    </row>
    <row r="1957" spans="1:8" x14ac:dyDescent="0.3">
      <c r="A1957" s="1">
        <v>0.56229166666668251</v>
      </c>
      <c r="B1957" s="2" t="s">
        <v>36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3.06</v>
      </c>
      <c r="H1957" s="2" t="s">
        <v>12</v>
      </c>
    </row>
    <row r="1958" spans="1:8" x14ac:dyDescent="0.3">
      <c r="A1958" s="1">
        <v>0.56233796296297878</v>
      </c>
      <c r="B1958" s="2" t="s">
        <v>36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3.06</v>
      </c>
      <c r="H1958" s="2" t="s">
        <v>12</v>
      </c>
    </row>
    <row r="1959" spans="1:8" x14ac:dyDescent="0.3">
      <c r="A1959" s="1">
        <v>0.56239583333334919</v>
      </c>
      <c r="B1959" s="2" t="s">
        <v>36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3.07</v>
      </c>
      <c r="H1959" s="2" t="s">
        <v>12</v>
      </c>
    </row>
    <row r="1960" spans="1:8" x14ac:dyDescent="0.3">
      <c r="A1960" s="1">
        <v>0.56244212962964546</v>
      </c>
      <c r="B1960" s="2" t="s">
        <v>36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3.07</v>
      </c>
      <c r="H1960" s="2" t="s">
        <v>12</v>
      </c>
    </row>
    <row r="1961" spans="1:8" x14ac:dyDescent="0.3">
      <c r="A1961" s="1">
        <v>0.56250000000001588</v>
      </c>
      <c r="B1961" s="2" t="s">
        <v>36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3.06</v>
      </c>
      <c r="H1961" s="2" t="s">
        <v>12</v>
      </c>
    </row>
    <row r="1962" spans="1:8" x14ac:dyDescent="0.3">
      <c r="A1962" s="1">
        <v>0.56254629629631214</v>
      </c>
      <c r="B1962" s="2" t="s">
        <v>36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3.06</v>
      </c>
      <c r="H1962" s="2" t="s">
        <v>12</v>
      </c>
    </row>
    <row r="1963" spans="1:8" x14ac:dyDescent="0.3">
      <c r="A1963" s="1">
        <v>0.56260416666668256</v>
      </c>
      <c r="B1963" s="2" t="s">
        <v>36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3.06</v>
      </c>
      <c r="H1963" s="2" t="s">
        <v>12</v>
      </c>
    </row>
    <row r="1964" spans="1:8" x14ac:dyDescent="0.3">
      <c r="A1964" s="1">
        <v>0.56265046296297883</v>
      </c>
      <c r="B1964" s="2" t="s">
        <v>36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3.07</v>
      </c>
      <c r="H1964" s="2" t="s">
        <v>12</v>
      </c>
    </row>
    <row r="1965" spans="1:8" x14ac:dyDescent="0.3">
      <c r="A1965" s="1">
        <v>0.56270833333334924</v>
      </c>
      <c r="B1965" s="2" t="s">
        <v>36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3.08</v>
      </c>
      <c r="H1965" s="2" t="s">
        <v>12</v>
      </c>
    </row>
    <row r="1966" spans="1:8" x14ac:dyDescent="0.3">
      <c r="A1966" s="1">
        <v>0.56275462962964551</v>
      </c>
      <c r="B1966" s="2" t="s">
        <v>36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3.06</v>
      </c>
      <c r="H1966" s="2" t="s">
        <v>12</v>
      </c>
    </row>
    <row r="1967" spans="1:8" x14ac:dyDescent="0.3">
      <c r="A1967" s="1">
        <v>0.56281250000001593</v>
      </c>
      <c r="B1967" s="2" t="s">
        <v>36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3.06</v>
      </c>
      <c r="H1967" s="2" t="s">
        <v>12</v>
      </c>
    </row>
    <row r="1968" spans="1:8" x14ac:dyDescent="0.3">
      <c r="A1968" s="1">
        <v>0.56285879629631219</v>
      </c>
      <c r="B1968" s="2" t="s">
        <v>36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3.05</v>
      </c>
      <c r="H1968" s="2" t="s">
        <v>12</v>
      </c>
    </row>
    <row r="1969" spans="1:8" x14ac:dyDescent="0.3">
      <c r="A1969" s="1">
        <v>0.56291666666668261</v>
      </c>
      <c r="B1969" s="2" t="s">
        <v>36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3.07</v>
      </c>
      <c r="H1969" s="2" t="s">
        <v>12</v>
      </c>
    </row>
    <row r="1970" spans="1:8" x14ac:dyDescent="0.3">
      <c r="A1970" s="1">
        <v>0.56296296296297887</v>
      </c>
      <c r="B1970" s="2" t="s">
        <v>36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3.07</v>
      </c>
      <c r="H1970" s="2" t="s">
        <v>12</v>
      </c>
    </row>
    <row r="1971" spans="1:8" x14ac:dyDescent="0.3">
      <c r="A1971" s="1">
        <v>0.56302083333334929</v>
      </c>
      <c r="B1971" s="2" t="s">
        <v>36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3.06</v>
      </c>
      <c r="H1971" s="2" t="s">
        <v>12</v>
      </c>
    </row>
    <row r="1972" spans="1:8" x14ac:dyDescent="0.3">
      <c r="A1972" s="1">
        <v>0.56306712962964556</v>
      </c>
      <c r="B1972" s="2" t="s">
        <v>36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3.06</v>
      </c>
      <c r="H1972" s="2" t="s">
        <v>12</v>
      </c>
    </row>
    <row r="1973" spans="1:8" x14ac:dyDescent="0.3">
      <c r="A1973" s="1">
        <v>0.56312500000001597</v>
      </c>
      <c r="B1973" s="2" t="s">
        <v>36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3.05</v>
      </c>
      <c r="H1973" s="2" t="s">
        <v>12</v>
      </c>
    </row>
    <row r="1974" spans="1:8" x14ac:dyDescent="0.3">
      <c r="A1974" s="1">
        <v>0.56317129629631224</v>
      </c>
      <c r="B1974" s="2" t="s">
        <v>36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3.07</v>
      </c>
      <c r="H1974" s="2" t="s">
        <v>12</v>
      </c>
    </row>
    <row r="1975" spans="1:8" x14ac:dyDescent="0.3">
      <c r="A1975" s="1">
        <v>0.56322916666668266</v>
      </c>
      <c r="B1975" s="2" t="s">
        <v>36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3.07</v>
      </c>
      <c r="H1975" s="2" t="s">
        <v>12</v>
      </c>
    </row>
    <row r="1976" spans="1:8" x14ac:dyDescent="0.3">
      <c r="A1976" s="1">
        <v>0.56327546296297892</v>
      </c>
      <c r="B1976" s="2" t="s">
        <v>36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3.06</v>
      </c>
      <c r="H1976" s="2" t="s">
        <v>12</v>
      </c>
    </row>
    <row r="1977" spans="1:8" x14ac:dyDescent="0.3">
      <c r="A1977" s="1">
        <v>0.56333333333334934</v>
      </c>
      <c r="B1977" s="2" t="s">
        <v>36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3.06</v>
      </c>
      <c r="H1977" s="2" t="s">
        <v>12</v>
      </c>
    </row>
    <row r="1978" spans="1:8" x14ac:dyDescent="0.3">
      <c r="A1978" s="1">
        <v>0.56337962962964561</v>
      </c>
      <c r="B1978" s="2" t="s">
        <v>36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3.06</v>
      </c>
      <c r="H1978" s="2" t="s">
        <v>12</v>
      </c>
    </row>
    <row r="1979" spans="1:8" x14ac:dyDescent="0.3">
      <c r="A1979" s="1">
        <v>0.56343750000001602</v>
      </c>
      <c r="B1979" s="2" t="s">
        <v>36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3.07</v>
      </c>
      <c r="H1979" s="2" t="s">
        <v>12</v>
      </c>
    </row>
    <row r="1980" spans="1:8" x14ac:dyDescent="0.3">
      <c r="A1980" s="1">
        <v>0.56348379629631229</v>
      </c>
      <c r="B1980" s="2" t="s">
        <v>36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3.07</v>
      </c>
      <c r="H1980" s="2" t="s">
        <v>12</v>
      </c>
    </row>
    <row r="1981" spans="1:8" x14ac:dyDescent="0.3">
      <c r="A1981" s="1">
        <v>0.56354166666668271</v>
      </c>
      <c r="B1981" s="2" t="s">
        <v>36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3.05</v>
      </c>
      <c r="H1981" s="2" t="s">
        <v>12</v>
      </c>
    </row>
    <row r="1982" spans="1:8" x14ac:dyDescent="0.3">
      <c r="A1982" s="1">
        <v>0.56358796296297897</v>
      </c>
      <c r="B1982" s="2" t="s">
        <v>36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3.06</v>
      </c>
      <c r="H1982" s="2" t="s">
        <v>12</v>
      </c>
    </row>
    <row r="1983" spans="1:8" x14ac:dyDescent="0.3">
      <c r="A1983" s="1">
        <v>0.56364583333334939</v>
      </c>
      <c r="B1983" s="2" t="s">
        <v>36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3.06</v>
      </c>
      <c r="H1983" s="2" t="s">
        <v>12</v>
      </c>
    </row>
    <row r="1984" spans="1:8" x14ac:dyDescent="0.3">
      <c r="A1984" s="1">
        <v>0.56369212962964566</v>
      </c>
      <c r="B1984" s="2" t="s">
        <v>36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3.07</v>
      </c>
      <c r="H1984" s="2" t="s">
        <v>12</v>
      </c>
    </row>
    <row r="1985" spans="1:8" x14ac:dyDescent="0.3">
      <c r="A1985" s="1">
        <v>0.56375000000001607</v>
      </c>
      <c r="B1985" s="2" t="s">
        <v>36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3.07</v>
      </c>
      <c r="H1985" s="2" t="s">
        <v>12</v>
      </c>
    </row>
    <row r="1986" spans="1:8" x14ac:dyDescent="0.3">
      <c r="A1986" s="1">
        <v>0.56379629629631234</v>
      </c>
      <c r="B1986" s="2" t="s">
        <v>36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3.06</v>
      </c>
      <c r="H1986" s="2" t="s">
        <v>12</v>
      </c>
    </row>
    <row r="1987" spans="1:8" x14ac:dyDescent="0.3">
      <c r="A1987" s="1">
        <v>0.56385416666668275</v>
      </c>
      <c r="B1987" s="2" t="s">
        <v>36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3.06</v>
      </c>
      <c r="H1987" s="2" t="s">
        <v>12</v>
      </c>
    </row>
    <row r="1988" spans="1:8" x14ac:dyDescent="0.3">
      <c r="A1988" s="1">
        <v>0.56390046296297902</v>
      </c>
      <c r="B1988" s="2" t="s">
        <v>36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3.07</v>
      </c>
      <c r="H1988" s="2" t="s">
        <v>12</v>
      </c>
    </row>
    <row r="1989" spans="1:8" x14ac:dyDescent="0.3">
      <c r="A1989" s="1">
        <v>0.56395833333334944</v>
      </c>
      <c r="B1989" s="2" t="s">
        <v>36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3.07</v>
      </c>
      <c r="H1989" s="2" t="s">
        <v>12</v>
      </c>
    </row>
    <row r="1990" spans="1:8" x14ac:dyDescent="0.3">
      <c r="A1990" s="1">
        <v>0.5640046296296457</v>
      </c>
      <c r="B1990" s="2" t="s">
        <v>36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3.07</v>
      </c>
      <c r="H1990" s="2" t="s">
        <v>12</v>
      </c>
    </row>
    <row r="1991" spans="1:8" x14ac:dyDescent="0.3">
      <c r="A1991" s="1">
        <v>0.56406250000001612</v>
      </c>
      <c r="B1991" s="2" t="s">
        <v>36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3.06</v>
      </c>
      <c r="H1991" s="2" t="s">
        <v>12</v>
      </c>
    </row>
    <row r="1992" spans="1:8" x14ac:dyDescent="0.3">
      <c r="A1992" s="1">
        <v>0.56410879629631239</v>
      </c>
      <c r="B1992" s="2" t="s">
        <v>36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3.06</v>
      </c>
      <c r="H1992" s="2" t="s">
        <v>12</v>
      </c>
    </row>
    <row r="1993" spans="1:8" x14ac:dyDescent="0.3">
      <c r="A1993" s="1">
        <v>0.5641666666666828</v>
      </c>
      <c r="B1993" s="2" t="s">
        <v>36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3.07</v>
      </c>
      <c r="H1993" s="2" t="s">
        <v>12</v>
      </c>
    </row>
    <row r="1994" spans="1:8" x14ac:dyDescent="0.3">
      <c r="A1994" s="1">
        <v>0.56421296296297907</v>
      </c>
      <c r="B1994" s="2" t="s">
        <v>36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3.07</v>
      </c>
      <c r="H1994" s="2" t="s">
        <v>12</v>
      </c>
    </row>
    <row r="1995" spans="1:8" x14ac:dyDescent="0.3">
      <c r="A1995" s="1">
        <v>0.56427083333334949</v>
      </c>
      <c r="B1995" s="2" t="s">
        <v>36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3.06</v>
      </c>
      <c r="H1995" s="2" t="s">
        <v>12</v>
      </c>
    </row>
    <row r="1996" spans="1:8" x14ac:dyDescent="0.3">
      <c r="A1996" s="1">
        <v>0.56431712962964575</v>
      </c>
      <c r="B1996" s="2" t="s">
        <v>36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3.06</v>
      </c>
      <c r="H1996" s="2" t="s">
        <v>12</v>
      </c>
    </row>
    <row r="1997" spans="1:8" x14ac:dyDescent="0.3">
      <c r="A1997" s="1">
        <v>0.56437500000001617</v>
      </c>
      <c r="B1997" s="2" t="s">
        <v>36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3.06</v>
      </c>
      <c r="H1997" s="2" t="s">
        <v>12</v>
      </c>
    </row>
    <row r="1998" spans="1:8" x14ac:dyDescent="0.3">
      <c r="A1998" s="1">
        <v>0.56442129629631244</v>
      </c>
      <c r="B1998" s="2" t="s">
        <v>36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3.07</v>
      </c>
      <c r="H1998" s="2" t="s">
        <v>12</v>
      </c>
    </row>
    <row r="1999" spans="1:8" x14ac:dyDescent="0.3">
      <c r="A1999" s="1">
        <v>0.56447916666668285</v>
      </c>
      <c r="B1999" s="2" t="s">
        <v>36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3.07</v>
      </c>
      <c r="H1999" s="2" t="s">
        <v>12</v>
      </c>
    </row>
    <row r="2000" spans="1:8" x14ac:dyDescent="0.3">
      <c r="A2000" s="1">
        <v>0.56452546296297912</v>
      </c>
      <c r="B2000" s="2" t="s">
        <v>36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3.06</v>
      </c>
      <c r="H2000" s="2" t="s">
        <v>12</v>
      </c>
    </row>
    <row r="2001" spans="1:8" x14ac:dyDescent="0.3">
      <c r="A2001" s="1">
        <v>0.56458333333334954</v>
      </c>
      <c r="B2001" s="2" t="s">
        <v>36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3.06</v>
      </c>
      <c r="H2001" s="2" t="s">
        <v>12</v>
      </c>
    </row>
    <row r="2002" spans="1:8" x14ac:dyDescent="0.3">
      <c r="A2002" s="1">
        <v>0.5646296296296458</v>
      </c>
      <c r="B2002" s="2" t="s">
        <v>36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3.05</v>
      </c>
      <c r="H2002" s="2" t="s">
        <v>12</v>
      </c>
    </row>
    <row r="2003" spans="1:8" x14ac:dyDescent="0.3">
      <c r="A2003" s="1">
        <v>0.56468750000001622</v>
      </c>
      <c r="B2003" s="2" t="s">
        <v>36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3.07</v>
      </c>
      <c r="H2003" s="2" t="s">
        <v>12</v>
      </c>
    </row>
    <row r="2004" spans="1:8" x14ac:dyDescent="0.3">
      <c r="A2004" s="1">
        <v>0.56473379629631248</v>
      </c>
      <c r="B2004" s="2" t="s">
        <v>36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3.07</v>
      </c>
      <c r="H2004" s="2" t="s">
        <v>12</v>
      </c>
    </row>
    <row r="2005" spans="1:8" x14ac:dyDescent="0.3">
      <c r="A2005" s="1">
        <v>0.5647916666666829</v>
      </c>
      <c r="B2005" s="2" t="s">
        <v>36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3.06</v>
      </c>
      <c r="H2005" s="2" t="s">
        <v>12</v>
      </c>
    </row>
    <row r="2006" spans="1:8" x14ac:dyDescent="0.3">
      <c r="A2006" s="1">
        <v>0.56483796296297917</v>
      </c>
      <c r="B2006" s="2" t="s">
        <v>36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3.06</v>
      </c>
      <c r="H2006" s="2" t="s">
        <v>12</v>
      </c>
    </row>
    <row r="2007" spans="1:8" x14ac:dyDescent="0.3">
      <c r="A2007" s="1">
        <v>0.56489583333334958</v>
      </c>
      <c r="B2007" s="2" t="s">
        <v>36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3.05</v>
      </c>
      <c r="H2007" s="2" t="s">
        <v>12</v>
      </c>
    </row>
    <row r="2008" spans="1:8" x14ac:dyDescent="0.3">
      <c r="A2008" s="1">
        <v>0.56494212962964585</v>
      </c>
      <c r="B2008" s="2" t="s">
        <v>36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3.07</v>
      </c>
      <c r="H2008" s="2" t="s">
        <v>12</v>
      </c>
    </row>
    <row r="2009" spans="1:8" x14ac:dyDescent="0.3">
      <c r="A2009" s="1">
        <v>0.56500000000001627</v>
      </c>
      <c r="B2009" s="2" t="s">
        <v>36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3.07</v>
      </c>
      <c r="H2009" s="2" t="s">
        <v>12</v>
      </c>
    </row>
    <row r="2010" spans="1:8" x14ac:dyDescent="0.3">
      <c r="A2010" s="1">
        <v>0.56504629629631253</v>
      </c>
      <c r="B2010" s="2" t="s">
        <v>36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3.06</v>
      </c>
      <c r="H2010" s="2" t="s">
        <v>12</v>
      </c>
    </row>
    <row r="2011" spans="1:8" x14ac:dyDescent="0.3">
      <c r="A2011" s="1">
        <v>0.56510416666668295</v>
      </c>
      <c r="B2011" s="2" t="s">
        <v>36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3.06</v>
      </c>
      <c r="H2011" s="2" t="s">
        <v>12</v>
      </c>
    </row>
    <row r="2012" spans="1:8" x14ac:dyDescent="0.3">
      <c r="A2012" s="1">
        <v>0.56515046296297922</v>
      </c>
      <c r="B2012" s="2" t="s">
        <v>36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3.05</v>
      </c>
      <c r="H2012" s="2" t="s">
        <v>12</v>
      </c>
    </row>
    <row r="2013" spans="1:8" x14ac:dyDescent="0.3">
      <c r="A2013" s="1">
        <v>0.56520833333334963</v>
      </c>
      <c r="B2013" s="2" t="s">
        <v>36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3.07</v>
      </c>
      <c r="H2013" s="2" t="s">
        <v>12</v>
      </c>
    </row>
    <row r="2014" spans="1:8" x14ac:dyDescent="0.3">
      <c r="A2014" s="1">
        <v>0.5652546296296459</v>
      </c>
      <c r="B2014" s="2" t="s">
        <v>36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3.07</v>
      </c>
      <c r="H2014" s="2" t="s">
        <v>12</v>
      </c>
    </row>
    <row r="2015" spans="1:8" x14ac:dyDescent="0.3">
      <c r="A2015" s="1">
        <v>0.56531250000001632</v>
      </c>
      <c r="B2015" s="2" t="s">
        <v>36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3.06</v>
      </c>
      <c r="H2015" s="2" t="s">
        <v>12</v>
      </c>
    </row>
    <row r="2016" spans="1:8" x14ac:dyDescent="0.3">
      <c r="A2016" s="1">
        <v>0.56535879629631258</v>
      </c>
      <c r="B2016" s="2" t="s">
        <v>36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3.06</v>
      </c>
      <c r="H2016" s="2" t="s">
        <v>12</v>
      </c>
    </row>
    <row r="2017" spans="1:8" x14ac:dyDescent="0.3">
      <c r="A2017" s="1">
        <v>0.565416666666683</v>
      </c>
      <c r="B2017" s="2" t="s">
        <v>36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3.06</v>
      </c>
      <c r="H2017" s="2" t="s">
        <v>12</v>
      </c>
    </row>
    <row r="2018" spans="1:8" x14ac:dyDescent="0.3">
      <c r="A2018" s="1">
        <v>0.56546296296297927</v>
      </c>
      <c r="B2018" s="2" t="s">
        <v>36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3.06</v>
      </c>
      <c r="H2018" s="2" t="s">
        <v>12</v>
      </c>
    </row>
    <row r="2019" spans="1:8" x14ac:dyDescent="0.3">
      <c r="A2019" s="1">
        <v>0.56552083333334968</v>
      </c>
      <c r="B2019" s="2" t="s">
        <v>36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</row>
    <row r="2020" spans="1:8" x14ac:dyDescent="0.3">
      <c r="A2020" s="1">
        <v>0.56556712962964595</v>
      </c>
      <c r="B2020" s="2" t="s">
        <v>36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3.05</v>
      </c>
      <c r="H2020" s="2" t="s">
        <v>12</v>
      </c>
    </row>
    <row r="2021" spans="1:8" x14ac:dyDescent="0.3">
      <c r="A2021" s="1">
        <v>0.56562500000001636</v>
      </c>
      <c r="B2021" s="2" t="s">
        <v>36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3.05</v>
      </c>
      <c r="H2021" s="2" t="s">
        <v>12</v>
      </c>
    </row>
    <row r="2022" spans="1:8" x14ac:dyDescent="0.3">
      <c r="A2022" s="1">
        <v>0.56567129629631263</v>
      </c>
      <c r="B2022" s="2" t="s">
        <v>36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3.05</v>
      </c>
      <c r="H2022" s="2" t="s">
        <v>12</v>
      </c>
    </row>
    <row r="2023" spans="1:8" x14ac:dyDescent="0.3">
      <c r="A2023" s="1">
        <v>0.56572916666668305</v>
      </c>
      <c r="B2023" s="2" t="s">
        <v>36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3.06</v>
      </c>
      <c r="H2023" s="2" t="s">
        <v>12</v>
      </c>
    </row>
    <row r="2024" spans="1:8" x14ac:dyDescent="0.3">
      <c r="A2024" s="1">
        <v>0.56577546296297931</v>
      </c>
      <c r="B2024" s="2" t="s">
        <v>36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3.07</v>
      </c>
      <c r="H2024" s="2" t="s">
        <v>12</v>
      </c>
    </row>
    <row r="2025" spans="1:8" x14ac:dyDescent="0.3">
      <c r="A2025" s="1">
        <v>0.56583333333334973</v>
      </c>
      <c r="B2025" s="2" t="s">
        <v>36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3.06</v>
      </c>
      <c r="H2025" s="2" t="s">
        <v>12</v>
      </c>
    </row>
    <row r="2026" spans="1:8" x14ac:dyDescent="0.3">
      <c r="A2026" s="1">
        <v>0.565879629629646</v>
      </c>
      <c r="B2026" s="2" t="s">
        <v>36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3.05</v>
      </c>
      <c r="H2026" s="2" t="s">
        <v>12</v>
      </c>
    </row>
    <row r="2027" spans="1:8" x14ac:dyDescent="0.3">
      <c r="A2027" s="1">
        <v>0.56593750000001641</v>
      </c>
      <c r="B2027" s="2" t="s">
        <v>36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3.06</v>
      </c>
      <c r="H2027" s="2" t="s">
        <v>12</v>
      </c>
    </row>
    <row r="2028" spans="1:8" x14ac:dyDescent="0.3">
      <c r="A2028" s="1">
        <v>0.56598379629631268</v>
      </c>
      <c r="B2028" s="2" t="s">
        <v>36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3.07</v>
      </c>
      <c r="H2028" s="2" t="s">
        <v>12</v>
      </c>
    </row>
    <row r="2029" spans="1:8" x14ac:dyDescent="0.3">
      <c r="A2029" s="1">
        <v>0.5660416666666831</v>
      </c>
      <c r="B2029" s="2" t="s">
        <v>36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3.07</v>
      </c>
      <c r="H2029" s="2" t="s">
        <v>12</v>
      </c>
    </row>
    <row r="2030" spans="1:8" x14ac:dyDescent="0.3">
      <c r="A2030" s="1">
        <v>0.56608796296297936</v>
      </c>
      <c r="B2030" s="2" t="s">
        <v>36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3.05</v>
      </c>
      <c r="H2030" s="2" t="s">
        <v>12</v>
      </c>
    </row>
    <row r="2031" spans="1:8" x14ac:dyDescent="0.3">
      <c r="A2031" s="1">
        <v>0.56614583333334978</v>
      </c>
      <c r="B2031" s="2" t="s">
        <v>36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3.05</v>
      </c>
      <c r="H2031" s="2" t="s">
        <v>12</v>
      </c>
    </row>
    <row r="2032" spans="1:8" x14ac:dyDescent="0.3">
      <c r="A2032" s="1">
        <v>0.56619212962964605</v>
      </c>
      <c r="B2032" s="2" t="s">
        <v>36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3.06</v>
      </c>
      <c r="H2032" s="2" t="s">
        <v>12</v>
      </c>
    </row>
    <row r="2033" spans="1:8" x14ac:dyDescent="0.3">
      <c r="A2033" s="1">
        <v>0.56625000000001646</v>
      </c>
      <c r="B2033" s="2" t="s">
        <v>36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3.06</v>
      </c>
      <c r="H2033" s="2" t="s">
        <v>12</v>
      </c>
    </row>
    <row r="2034" spans="1:8" x14ac:dyDescent="0.3">
      <c r="A2034" s="1">
        <v>0.56629629629631273</v>
      </c>
      <c r="B2034" s="2" t="s">
        <v>36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3.07</v>
      </c>
      <c r="H2034" s="2" t="s">
        <v>12</v>
      </c>
    </row>
    <row r="2035" spans="1:8" x14ac:dyDescent="0.3">
      <c r="A2035" s="1">
        <v>0.56635416666668315</v>
      </c>
      <c r="B2035" s="2" t="s">
        <v>36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3.05</v>
      </c>
      <c r="H2035" s="2" t="s">
        <v>12</v>
      </c>
    </row>
    <row r="2036" spans="1:8" x14ac:dyDescent="0.3">
      <c r="A2036" s="1">
        <v>0.56640046296297941</v>
      </c>
      <c r="B2036" s="2" t="s">
        <v>36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3.05</v>
      </c>
      <c r="H2036" s="2" t="s">
        <v>12</v>
      </c>
    </row>
    <row r="2037" spans="1:8" x14ac:dyDescent="0.3">
      <c r="A2037" s="1">
        <v>0.56645833333334983</v>
      </c>
      <c r="B2037" s="2" t="s">
        <v>36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3.06</v>
      </c>
      <c r="H2037" s="2" t="s">
        <v>12</v>
      </c>
    </row>
    <row r="2038" spans="1:8" x14ac:dyDescent="0.3">
      <c r="A2038" s="1">
        <v>0.56650462962964609</v>
      </c>
      <c r="B2038" s="2" t="s">
        <v>36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3.08</v>
      </c>
      <c r="H2038" s="2" t="s">
        <v>12</v>
      </c>
    </row>
    <row r="2039" spans="1:8" x14ac:dyDescent="0.3">
      <c r="A2039" s="1">
        <v>0.56656250000001651</v>
      </c>
      <c r="B2039" s="2" t="s">
        <v>36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3.07</v>
      </c>
      <c r="H2039" s="2" t="s">
        <v>12</v>
      </c>
    </row>
    <row r="2040" spans="1:8" x14ac:dyDescent="0.3">
      <c r="A2040" s="1">
        <v>0.56660879629631278</v>
      </c>
      <c r="B2040" s="2" t="s">
        <v>36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3.06</v>
      </c>
      <c r="H2040" s="2" t="s">
        <v>12</v>
      </c>
    </row>
    <row r="2041" spans="1:8" x14ac:dyDescent="0.3">
      <c r="A2041" s="1">
        <v>0.56666666666668319</v>
      </c>
      <c r="B2041" s="2" t="s">
        <v>36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3.06</v>
      </c>
      <c r="H2041" s="2" t="s">
        <v>12</v>
      </c>
    </row>
    <row r="2042" spans="1:8" x14ac:dyDescent="0.3">
      <c r="A2042" s="1">
        <v>0.56671296296297946</v>
      </c>
      <c r="B2042" s="2" t="s">
        <v>36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3.06</v>
      </c>
      <c r="H2042" s="2" t="s">
        <v>12</v>
      </c>
    </row>
    <row r="2043" spans="1:8" x14ac:dyDescent="0.3">
      <c r="A2043" s="1">
        <v>0.56677083333334988</v>
      </c>
      <c r="B2043" s="2" t="s">
        <v>36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3.06</v>
      </c>
      <c r="H2043" s="2" t="s">
        <v>12</v>
      </c>
    </row>
    <row r="2044" spans="1:8" x14ac:dyDescent="0.3">
      <c r="A2044" s="1">
        <v>0.56681712962964614</v>
      </c>
      <c r="B2044" s="2" t="s">
        <v>36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3.06</v>
      </c>
      <c r="H2044" s="2" t="s">
        <v>12</v>
      </c>
    </row>
    <row r="2045" spans="1:8" x14ac:dyDescent="0.3">
      <c r="A2045" s="1">
        <v>0.56687500000001656</v>
      </c>
      <c r="B2045" s="2" t="s">
        <v>36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3.06</v>
      </c>
      <c r="H2045" s="2" t="s">
        <v>12</v>
      </c>
    </row>
    <row r="2046" spans="1:8" x14ac:dyDescent="0.3">
      <c r="A2046" s="1">
        <v>0.56692129629631283</v>
      </c>
      <c r="B2046" s="2" t="s">
        <v>36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3.06</v>
      </c>
      <c r="H2046" s="2" t="s">
        <v>12</v>
      </c>
    </row>
    <row r="2047" spans="1:8" x14ac:dyDescent="0.3">
      <c r="A2047" s="1">
        <v>0.56697916666668324</v>
      </c>
      <c r="B2047" s="2" t="s">
        <v>36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3.07</v>
      </c>
      <c r="H2047" s="2" t="s">
        <v>12</v>
      </c>
    </row>
    <row r="2048" spans="1:8" x14ac:dyDescent="0.3">
      <c r="A2048" s="1">
        <v>0.56702546296297951</v>
      </c>
      <c r="B2048" s="2" t="s">
        <v>36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3.07</v>
      </c>
      <c r="H2048" s="2" t="s">
        <v>12</v>
      </c>
    </row>
    <row r="2049" spans="1:8" x14ac:dyDescent="0.3">
      <c r="A2049" s="1">
        <v>0.56708333333334993</v>
      </c>
      <c r="B2049" s="2" t="s">
        <v>36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3.06</v>
      </c>
      <c r="H2049" s="2" t="s">
        <v>12</v>
      </c>
    </row>
    <row r="2050" spans="1:8" x14ac:dyDescent="0.3">
      <c r="A2050" s="1">
        <v>0.56712962962964619</v>
      </c>
      <c r="B2050" s="2" t="s">
        <v>36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3.05</v>
      </c>
      <c r="H2050" s="2" t="s">
        <v>12</v>
      </c>
    </row>
    <row r="2051" spans="1:8" x14ac:dyDescent="0.3">
      <c r="A2051" s="1">
        <v>0.56718750000001661</v>
      </c>
      <c r="B2051" s="2" t="s">
        <v>36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3.05</v>
      </c>
      <c r="H2051" s="2" t="s">
        <v>12</v>
      </c>
    </row>
    <row r="2052" spans="1:8" x14ac:dyDescent="0.3">
      <c r="A2052" s="1">
        <v>0.56723379629631288</v>
      </c>
      <c r="B2052" s="2" t="s">
        <v>36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3.07</v>
      </c>
      <c r="H2052" s="2" t="s">
        <v>12</v>
      </c>
    </row>
    <row r="2053" spans="1:8" x14ac:dyDescent="0.3">
      <c r="A2053" s="1">
        <v>0.56729166666668329</v>
      </c>
      <c r="B2053" s="2" t="s">
        <v>36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3.07</v>
      </c>
      <c r="H2053" s="2" t="s">
        <v>12</v>
      </c>
    </row>
    <row r="2054" spans="1:8" x14ac:dyDescent="0.3">
      <c r="A2054" s="1">
        <v>0.56733796296297956</v>
      </c>
      <c r="B2054" s="2" t="s">
        <v>36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3.06</v>
      </c>
      <c r="H2054" s="2" t="s">
        <v>12</v>
      </c>
    </row>
    <row r="2055" spans="1:8" x14ac:dyDescent="0.3">
      <c r="A2055" s="1">
        <v>0.56739583333334997</v>
      </c>
      <c r="B2055" s="2" t="s">
        <v>36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3.05</v>
      </c>
      <c r="H2055" s="2" t="s">
        <v>12</v>
      </c>
    </row>
    <row r="2056" spans="1:8" x14ac:dyDescent="0.3">
      <c r="A2056" s="1">
        <v>0.56744212962964624</v>
      </c>
      <c r="B2056" s="2" t="s">
        <v>36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3.06</v>
      </c>
      <c r="H2056" s="2" t="s">
        <v>12</v>
      </c>
    </row>
    <row r="2057" spans="1:8" x14ac:dyDescent="0.3">
      <c r="A2057" s="1">
        <v>0.56750000000001666</v>
      </c>
      <c r="B2057" s="2" t="s">
        <v>36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3.07</v>
      </c>
      <c r="H2057" s="2" t="s">
        <v>12</v>
      </c>
    </row>
    <row r="2058" spans="1:8" x14ac:dyDescent="0.3">
      <c r="A2058" s="1">
        <v>0.56754629629631292</v>
      </c>
      <c r="B2058" s="2" t="s">
        <v>36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3.06</v>
      </c>
      <c r="H2058" s="2" t="s">
        <v>12</v>
      </c>
    </row>
    <row r="2059" spans="1:8" x14ac:dyDescent="0.3">
      <c r="A2059" s="1">
        <v>0.56760416666668334</v>
      </c>
      <c r="B2059" s="2" t="s">
        <v>36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3.06</v>
      </c>
      <c r="H2059" s="2" t="s">
        <v>12</v>
      </c>
    </row>
    <row r="2060" spans="1:8" x14ac:dyDescent="0.3">
      <c r="A2060" s="1">
        <v>0.56765046296297961</v>
      </c>
      <c r="B2060" s="2" t="s">
        <v>36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3.05</v>
      </c>
      <c r="H2060" s="2" t="s">
        <v>12</v>
      </c>
    </row>
    <row r="2061" spans="1:8" x14ac:dyDescent="0.3">
      <c r="A2061" s="1">
        <v>0.56770833333335002</v>
      </c>
      <c r="B2061" s="2" t="s">
        <v>36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3.06</v>
      </c>
      <c r="H2061" s="2" t="s">
        <v>12</v>
      </c>
    </row>
    <row r="2062" spans="1:8" x14ac:dyDescent="0.3">
      <c r="A2062" s="1">
        <v>0.56775462962964629</v>
      </c>
      <c r="B2062" s="2" t="s">
        <v>36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3.06</v>
      </c>
      <c r="H2062" s="2" t="s">
        <v>12</v>
      </c>
    </row>
    <row r="2063" spans="1:8" x14ac:dyDescent="0.3">
      <c r="A2063" s="1">
        <v>0.56781250000001671</v>
      </c>
      <c r="B2063" s="2" t="s">
        <v>36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3.07</v>
      </c>
      <c r="H2063" s="2" t="s">
        <v>12</v>
      </c>
    </row>
    <row r="2064" spans="1:8" x14ac:dyDescent="0.3">
      <c r="A2064" s="1">
        <v>0.56785879629631297</v>
      </c>
      <c r="B2064" s="2" t="s">
        <v>36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3.06</v>
      </c>
      <c r="H2064" s="2" t="s">
        <v>12</v>
      </c>
    </row>
    <row r="2065" spans="1:8" x14ac:dyDescent="0.3">
      <c r="A2065" s="1">
        <v>0.56791666666668339</v>
      </c>
      <c r="B2065" s="2" t="s">
        <v>36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3.06</v>
      </c>
      <c r="H2065" s="2" t="s">
        <v>12</v>
      </c>
    </row>
    <row r="2066" spans="1:8" x14ac:dyDescent="0.3">
      <c r="A2066" s="1">
        <v>0.56796296296297966</v>
      </c>
      <c r="B2066" s="2" t="s">
        <v>36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3.06</v>
      </c>
      <c r="H2066" s="2" t="s">
        <v>12</v>
      </c>
    </row>
    <row r="2067" spans="1:8" x14ac:dyDescent="0.3">
      <c r="A2067" s="1">
        <v>0.56802083333335007</v>
      </c>
      <c r="B2067" s="2" t="s">
        <v>36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3.07</v>
      </c>
      <c r="H2067" s="2" t="s">
        <v>12</v>
      </c>
    </row>
    <row r="2068" spans="1:8" x14ac:dyDescent="0.3">
      <c r="A2068" s="1">
        <v>0.56806712962964634</v>
      </c>
      <c r="B2068" s="2" t="s">
        <v>36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3.07</v>
      </c>
      <c r="H2068" s="2" t="s">
        <v>12</v>
      </c>
    </row>
    <row r="2069" spans="1:8" x14ac:dyDescent="0.3">
      <c r="A2069" s="1">
        <v>0.56812500000001676</v>
      </c>
      <c r="B2069" s="2" t="s">
        <v>36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3.06</v>
      </c>
      <c r="H2069" s="2" t="s">
        <v>12</v>
      </c>
    </row>
    <row r="2070" spans="1:8" x14ac:dyDescent="0.3">
      <c r="A2070" s="1">
        <v>0.56817129629631302</v>
      </c>
      <c r="B2070" s="2" t="s">
        <v>36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3.06</v>
      </c>
      <c r="H2070" s="2" t="s">
        <v>12</v>
      </c>
    </row>
    <row r="2071" spans="1:8" x14ac:dyDescent="0.3">
      <c r="A2071" s="1">
        <v>0.56822916666668344</v>
      </c>
      <c r="B2071" s="2" t="s">
        <v>36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3.05</v>
      </c>
      <c r="H2071" s="2" t="s">
        <v>12</v>
      </c>
    </row>
    <row r="2072" spans="1:8" x14ac:dyDescent="0.3">
      <c r="A2072" s="1">
        <v>0.5682754629629797</v>
      </c>
      <c r="B2072" s="2" t="s">
        <v>36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3.07</v>
      </c>
      <c r="H2072" s="2" t="s">
        <v>12</v>
      </c>
    </row>
    <row r="2073" spans="1:8" x14ac:dyDescent="0.3">
      <c r="A2073" s="1">
        <v>0.56833333333335012</v>
      </c>
      <c r="B2073" s="2" t="s">
        <v>36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3.07</v>
      </c>
      <c r="H2073" s="2" t="s">
        <v>12</v>
      </c>
    </row>
    <row r="2074" spans="1:8" x14ac:dyDescent="0.3">
      <c r="A2074" s="1">
        <v>0.56837962962964639</v>
      </c>
      <c r="B2074" s="2" t="s">
        <v>36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3.05</v>
      </c>
      <c r="H2074" s="2" t="s">
        <v>12</v>
      </c>
    </row>
    <row r="2075" spans="1:8" x14ac:dyDescent="0.3">
      <c r="A2075" s="1">
        <v>0.5684375000000168</v>
      </c>
      <c r="B2075" s="2" t="s">
        <v>36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3.06</v>
      </c>
      <c r="H2075" s="2" t="s">
        <v>12</v>
      </c>
    </row>
    <row r="2076" spans="1:8" x14ac:dyDescent="0.3">
      <c r="A2076" s="1">
        <v>0.56848379629631307</v>
      </c>
      <c r="B2076" s="2" t="s">
        <v>36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3.05</v>
      </c>
      <c r="H2076" s="2" t="s">
        <v>12</v>
      </c>
    </row>
    <row r="2077" spans="1:8" x14ac:dyDescent="0.3">
      <c r="A2077" s="1">
        <v>0.56854166666668349</v>
      </c>
      <c r="B2077" s="2" t="s">
        <v>36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</row>
    <row r="2078" spans="1:8" x14ac:dyDescent="0.3">
      <c r="A2078" s="1">
        <v>0.56858796296297975</v>
      </c>
      <c r="B2078" s="2" t="s">
        <v>36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</row>
    <row r="2079" spans="1:8" x14ac:dyDescent="0.3">
      <c r="A2079" s="1">
        <v>0.56864583333335017</v>
      </c>
      <c r="B2079" s="2" t="s">
        <v>36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3.05</v>
      </c>
      <c r="H2079" s="2" t="s">
        <v>12</v>
      </c>
    </row>
    <row r="2080" spans="1:8" x14ac:dyDescent="0.3">
      <c r="A2080" s="1">
        <v>0.56869212962964644</v>
      </c>
      <c r="B2080" s="2" t="s">
        <v>36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3.05</v>
      </c>
      <c r="H2080" s="2" t="s">
        <v>12</v>
      </c>
    </row>
    <row r="2081" spans="1:8" x14ac:dyDescent="0.3">
      <c r="A2081" s="1">
        <v>0.56875000000001685</v>
      </c>
      <c r="B2081" s="2" t="s">
        <v>36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3.06</v>
      </c>
      <c r="H2081" s="2" t="s">
        <v>12</v>
      </c>
    </row>
    <row r="2082" spans="1:8" x14ac:dyDescent="0.3">
      <c r="A2082" s="1">
        <v>0.56879629629631312</v>
      </c>
      <c r="B2082" s="2" t="s">
        <v>36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3.07</v>
      </c>
      <c r="H2082" s="2" t="s">
        <v>12</v>
      </c>
    </row>
    <row r="2083" spans="1:8" x14ac:dyDescent="0.3">
      <c r="A2083" s="1">
        <v>0.56885416666668354</v>
      </c>
      <c r="B2083" s="2" t="s">
        <v>36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3.07</v>
      </c>
      <c r="H2083" s="2" t="s">
        <v>12</v>
      </c>
    </row>
    <row r="2084" spans="1:8" x14ac:dyDescent="0.3">
      <c r="A2084" s="1">
        <v>0.5689004629629798</v>
      </c>
      <c r="B2084" s="2" t="s">
        <v>36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3.05</v>
      </c>
      <c r="H2084" s="2" t="s">
        <v>12</v>
      </c>
    </row>
    <row r="2085" spans="1:8" x14ac:dyDescent="0.3">
      <c r="A2085" s="1">
        <v>0.56895833333335022</v>
      </c>
      <c r="B2085" s="2" t="s">
        <v>36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3.05</v>
      </c>
      <c r="H2085" s="2" t="s">
        <v>12</v>
      </c>
    </row>
    <row r="2086" spans="1:8" x14ac:dyDescent="0.3">
      <c r="A2086" s="1">
        <v>0.56900462962964649</v>
      </c>
      <c r="B2086" s="2" t="s">
        <v>36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3.06</v>
      </c>
      <c r="H2086" s="2" t="s">
        <v>12</v>
      </c>
    </row>
    <row r="2087" spans="1:8" x14ac:dyDescent="0.3">
      <c r="A2087" s="1">
        <v>0.5690625000000169</v>
      </c>
      <c r="B2087" s="2" t="s">
        <v>36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3.07</v>
      </c>
      <c r="H2087" s="2" t="s">
        <v>12</v>
      </c>
    </row>
    <row r="2088" spans="1:8" x14ac:dyDescent="0.3">
      <c r="A2088" s="1">
        <v>0.56910879629631317</v>
      </c>
      <c r="B2088" s="2" t="s">
        <v>36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</v>
      </c>
      <c r="H2088" s="2" t="s">
        <v>12</v>
      </c>
    </row>
    <row r="2089" spans="1:8" x14ac:dyDescent="0.3">
      <c r="A2089" s="1">
        <v>0.56916666666668358</v>
      </c>
      <c r="B2089" s="2" t="s">
        <v>36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3.05</v>
      </c>
      <c r="H2089" s="2" t="s">
        <v>12</v>
      </c>
    </row>
    <row r="2090" spans="1:8" x14ac:dyDescent="0.3">
      <c r="A2090" s="1">
        <v>0.56921296296297985</v>
      </c>
      <c r="B2090" s="2" t="s">
        <v>36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3.05</v>
      </c>
      <c r="H2090" s="2" t="s">
        <v>12</v>
      </c>
    </row>
    <row r="2091" spans="1:8" x14ac:dyDescent="0.3">
      <c r="A2091" s="1">
        <v>0.56927083333335027</v>
      </c>
      <c r="B2091" s="2" t="s">
        <v>36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3.06</v>
      </c>
      <c r="H2091" s="2" t="s">
        <v>12</v>
      </c>
    </row>
    <row r="2092" spans="1:8" x14ac:dyDescent="0.3">
      <c r="A2092" s="1">
        <v>0.56931712962964653</v>
      </c>
      <c r="B2092" s="2" t="s">
        <v>36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3.07</v>
      </c>
      <c r="H2092" s="2" t="s">
        <v>12</v>
      </c>
    </row>
    <row r="2093" spans="1:8" x14ac:dyDescent="0.3">
      <c r="A2093" s="1">
        <v>0.56937500000001695</v>
      </c>
      <c r="B2093" s="2" t="s">
        <v>36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3.06</v>
      </c>
      <c r="H2093" s="2" t="s">
        <v>12</v>
      </c>
    </row>
    <row r="2094" spans="1:8" x14ac:dyDescent="0.3">
      <c r="A2094" s="1">
        <v>0.56942129629631322</v>
      </c>
      <c r="B2094" s="2" t="s">
        <v>36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3.06</v>
      </c>
      <c r="H2094" s="2" t="s">
        <v>12</v>
      </c>
    </row>
    <row r="2095" spans="1:8" x14ac:dyDescent="0.3">
      <c r="A2095" s="1">
        <v>0.56947916666668363</v>
      </c>
      <c r="B2095" s="2" t="s">
        <v>36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3.05</v>
      </c>
      <c r="H2095" s="2" t="s">
        <v>12</v>
      </c>
    </row>
    <row r="2096" spans="1:8" x14ac:dyDescent="0.3">
      <c r="A2096" s="1">
        <v>0.5695254629629799</v>
      </c>
      <c r="B2096" s="2" t="s">
        <v>36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3.07</v>
      </c>
      <c r="H2096" s="2" t="s">
        <v>12</v>
      </c>
    </row>
    <row r="2097" spans="1:8" x14ac:dyDescent="0.3">
      <c r="A2097" s="1">
        <v>0.56958333333335032</v>
      </c>
      <c r="B2097" s="2" t="s">
        <v>36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3.06</v>
      </c>
      <c r="H2097" s="2" t="s">
        <v>12</v>
      </c>
    </row>
    <row r="2098" spans="1:8" x14ac:dyDescent="0.3">
      <c r="A2098" s="1">
        <v>0.56962962962964658</v>
      </c>
      <c r="B2098" s="2" t="s">
        <v>36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3.06</v>
      </c>
      <c r="H2098" s="2" t="s">
        <v>12</v>
      </c>
    </row>
    <row r="2099" spans="1:8" x14ac:dyDescent="0.3">
      <c r="A2099" s="1">
        <v>0.569687500000017</v>
      </c>
      <c r="B2099" s="2" t="s">
        <v>36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3.05</v>
      </c>
      <c r="H2099" s="2" t="s">
        <v>12</v>
      </c>
    </row>
    <row r="2100" spans="1:8" x14ac:dyDescent="0.3">
      <c r="A2100" s="1">
        <v>0.56973379629631327</v>
      </c>
      <c r="B2100" s="2" t="s">
        <v>36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3.05</v>
      </c>
      <c r="H2100" s="2" t="s">
        <v>12</v>
      </c>
    </row>
    <row r="2101" spans="1:8" x14ac:dyDescent="0.3">
      <c r="A2101" s="1">
        <v>0.56979166666668368</v>
      </c>
      <c r="B2101" s="2" t="s">
        <v>36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3.06</v>
      </c>
      <c r="H2101" s="2" t="s">
        <v>12</v>
      </c>
    </row>
    <row r="2102" spans="1:8" x14ac:dyDescent="0.3">
      <c r="A2102" s="1">
        <v>0.56983796296297995</v>
      </c>
      <c r="B2102" s="2" t="s">
        <v>36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3.06</v>
      </c>
      <c r="H2102" s="2" t="s">
        <v>12</v>
      </c>
    </row>
    <row r="2103" spans="1:8" x14ac:dyDescent="0.3">
      <c r="A2103" s="1">
        <v>0.56989583333335037</v>
      </c>
      <c r="B2103" s="2" t="s">
        <v>36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3.05</v>
      </c>
      <c r="H2103" s="2" t="s">
        <v>12</v>
      </c>
    </row>
    <row r="2104" spans="1:8" x14ac:dyDescent="0.3">
      <c r="A2104" s="1">
        <v>0.56994212962964663</v>
      </c>
      <c r="B2104" s="2" t="s">
        <v>36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3.05</v>
      </c>
      <c r="H2104" s="2" t="s">
        <v>12</v>
      </c>
    </row>
    <row r="2105" spans="1:8" x14ac:dyDescent="0.3">
      <c r="A2105" s="1">
        <v>0.57000000000001705</v>
      </c>
      <c r="B2105" s="2" t="s">
        <v>36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3.05</v>
      </c>
      <c r="H2105" s="2" t="s">
        <v>12</v>
      </c>
    </row>
    <row r="2106" spans="1:8" x14ac:dyDescent="0.3">
      <c r="A2106" s="1">
        <v>0.57004629629631332</v>
      </c>
      <c r="B2106" s="2" t="s">
        <v>36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</row>
    <row r="2107" spans="1:8" x14ac:dyDescent="0.3">
      <c r="A2107" s="1">
        <v>0.57010416666668373</v>
      </c>
      <c r="B2107" s="2" t="s">
        <v>36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</row>
    <row r="2108" spans="1:8" x14ac:dyDescent="0.3">
      <c r="A2108" s="1">
        <v>0.57015046296298</v>
      </c>
      <c r="B2108" s="2" t="s">
        <v>36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3.06</v>
      </c>
      <c r="H2108" s="2" t="s">
        <v>12</v>
      </c>
    </row>
    <row r="2109" spans="1:8" x14ac:dyDescent="0.3">
      <c r="A2109" s="1">
        <v>0.57020833333335041</v>
      </c>
      <c r="B2109" s="2" t="s">
        <v>36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3.06</v>
      </c>
      <c r="H2109" s="2" t="s">
        <v>12</v>
      </c>
    </row>
    <row r="2110" spans="1:8" x14ac:dyDescent="0.3">
      <c r="A2110" s="1">
        <v>0.57025462962964668</v>
      </c>
      <c r="B2110" s="2" t="s">
        <v>36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3.05</v>
      </c>
      <c r="H2110" s="2" t="s">
        <v>12</v>
      </c>
    </row>
    <row r="2111" spans="1:8" x14ac:dyDescent="0.3">
      <c r="A2111" s="1">
        <v>0.5703125000000171</v>
      </c>
      <c r="B2111" s="2" t="s">
        <v>36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3.07</v>
      </c>
      <c r="H2111" s="2" t="s">
        <v>12</v>
      </c>
    </row>
    <row r="2112" spans="1:8" x14ac:dyDescent="0.3">
      <c r="A2112" s="1">
        <v>0.57035879629631336</v>
      </c>
      <c r="B2112" s="2" t="s">
        <v>36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3.07</v>
      </c>
      <c r="H2112" s="2" t="s">
        <v>12</v>
      </c>
    </row>
    <row r="2113" spans="1:8" x14ac:dyDescent="0.3">
      <c r="A2113" s="1">
        <v>0.57041666666668378</v>
      </c>
      <c r="B2113" s="2" t="s">
        <v>36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3.06</v>
      </c>
      <c r="H2113" s="2" t="s">
        <v>12</v>
      </c>
    </row>
    <row r="2114" spans="1:8" x14ac:dyDescent="0.3">
      <c r="A2114" s="1">
        <v>0.57046296296298005</v>
      </c>
      <c r="B2114" s="2" t="s">
        <v>36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3.05</v>
      </c>
      <c r="H2114" s="2" t="s">
        <v>12</v>
      </c>
    </row>
    <row r="2115" spans="1:8" x14ac:dyDescent="0.3">
      <c r="A2115" s="1">
        <v>0.57052083333335046</v>
      </c>
      <c r="B2115" s="2" t="s">
        <v>36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3.06</v>
      </c>
      <c r="H2115" s="2" t="s">
        <v>12</v>
      </c>
    </row>
    <row r="2116" spans="1:8" x14ac:dyDescent="0.3">
      <c r="A2116" s="1">
        <v>0.57056712962964673</v>
      </c>
      <c r="B2116" s="2" t="s">
        <v>36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3.07</v>
      </c>
      <c r="H2116" s="2" t="s">
        <v>12</v>
      </c>
    </row>
    <row r="2117" spans="1:8" x14ac:dyDescent="0.3">
      <c r="A2117" s="1">
        <v>0.57062500000001715</v>
      </c>
      <c r="B2117" s="2" t="s">
        <v>36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3.07</v>
      </c>
      <c r="H2117" s="2" t="s">
        <v>12</v>
      </c>
    </row>
    <row r="2118" spans="1:8" x14ac:dyDescent="0.3">
      <c r="A2118" s="1">
        <v>0.57067129629631341</v>
      </c>
      <c r="B2118" s="2" t="s">
        <v>36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3.05</v>
      </c>
      <c r="H2118" s="2" t="s">
        <v>12</v>
      </c>
    </row>
    <row r="2119" spans="1:8" x14ac:dyDescent="0.3">
      <c r="A2119" s="1">
        <v>0.57072916666668383</v>
      </c>
      <c r="B2119" s="2" t="s">
        <v>36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3.06</v>
      </c>
      <c r="H2119" s="2" t="s">
        <v>12</v>
      </c>
    </row>
    <row r="2120" spans="1:8" x14ac:dyDescent="0.3">
      <c r="A2120" s="1">
        <v>0.5707754629629801</v>
      </c>
      <c r="B2120" s="2" t="s">
        <v>36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3.05</v>
      </c>
      <c r="H2120" s="2" t="s">
        <v>12</v>
      </c>
    </row>
    <row r="2121" spans="1:8" x14ac:dyDescent="0.3">
      <c r="A2121" s="1">
        <v>0.57083333333335051</v>
      </c>
      <c r="B2121" s="2" t="s">
        <v>36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3.07</v>
      </c>
      <c r="H2121" s="2" t="s">
        <v>12</v>
      </c>
    </row>
    <row r="2122" spans="1:8" x14ac:dyDescent="0.3">
      <c r="A2122" s="1">
        <v>0.57087962962964678</v>
      </c>
      <c r="B2122" s="2" t="s">
        <v>36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3.07</v>
      </c>
      <c r="H2122" s="2" t="s">
        <v>12</v>
      </c>
    </row>
    <row r="2123" spans="1:8" x14ac:dyDescent="0.3">
      <c r="A2123" s="1">
        <v>0.5709375000000172</v>
      </c>
      <c r="B2123" s="2" t="s">
        <v>36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3.06</v>
      </c>
      <c r="H2123" s="2" t="s">
        <v>12</v>
      </c>
    </row>
    <row r="2124" spans="1:8" x14ac:dyDescent="0.3">
      <c r="A2124" s="1">
        <v>0.57098379629631346</v>
      </c>
      <c r="B2124" s="2" t="s">
        <v>36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3.05</v>
      </c>
      <c r="H2124" s="2" t="s">
        <v>12</v>
      </c>
    </row>
    <row r="2125" spans="1:8" x14ac:dyDescent="0.3">
      <c r="A2125" s="1">
        <v>0.57104166666668388</v>
      </c>
      <c r="B2125" s="2" t="s">
        <v>36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3.05</v>
      </c>
      <c r="H2125" s="2" t="s">
        <v>12</v>
      </c>
    </row>
    <row r="2126" spans="1:8" x14ac:dyDescent="0.3">
      <c r="A2126" s="1">
        <v>0.57108796296298014</v>
      </c>
      <c r="B2126" s="2" t="s">
        <v>36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</row>
    <row r="2127" spans="1:8" x14ac:dyDescent="0.3">
      <c r="A2127" s="1">
        <v>0.57114583333335056</v>
      </c>
      <c r="B2127" s="2" t="s">
        <v>36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3.07</v>
      </c>
      <c r="H2127" s="2" t="s">
        <v>12</v>
      </c>
    </row>
    <row r="2128" spans="1:8" x14ac:dyDescent="0.3">
      <c r="A2128" s="1">
        <v>0.57119212962964683</v>
      </c>
      <c r="B2128" s="2" t="s">
        <v>36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3.05</v>
      </c>
      <c r="H2128" s="2" t="s">
        <v>12</v>
      </c>
    </row>
    <row r="2129" spans="1:8" x14ac:dyDescent="0.3">
      <c r="A2129" s="1">
        <v>0.57125000000001724</v>
      </c>
      <c r="B2129" s="2" t="s">
        <v>36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3.05</v>
      </c>
      <c r="H2129" s="2" t="s">
        <v>12</v>
      </c>
    </row>
    <row r="2130" spans="1:8" x14ac:dyDescent="0.3">
      <c r="A2130" s="1">
        <v>0.57129629629631351</v>
      </c>
      <c r="B2130" s="2" t="s">
        <v>36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3.05</v>
      </c>
      <c r="H2130" s="2" t="s">
        <v>12</v>
      </c>
    </row>
    <row r="2131" spans="1:8" x14ac:dyDescent="0.3">
      <c r="A2131" s="1">
        <v>0.57135416666668393</v>
      </c>
      <c r="B2131" s="2" t="s">
        <v>36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3.07</v>
      </c>
      <c r="H2131" s="2" t="s">
        <v>12</v>
      </c>
    </row>
    <row r="2132" spans="1:8" x14ac:dyDescent="0.3">
      <c r="A2132" s="1">
        <v>0.57140046296298019</v>
      </c>
      <c r="B2132" s="2" t="s">
        <v>36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3.07</v>
      </c>
      <c r="H2132" s="2" t="s">
        <v>12</v>
      </c>
    </row>
    <row r="2133" spans="1:8" x14ac:dyDescent="0.3">
      <c r="A2133" s="1">
        <v>0.57145833333335061</v>
      </c>
      <c r="B2133" s="2" t="s">
        <v>36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3.05</v>
      </c>
      <c r="H2133" s="2" t="s">
        <v>12</v>
      </c>
    </row>
    <row r="2134" spans="1:8" x14ac:dyDescent="0.3">
      <c r="A2134" s="1">
        <v>0.57150462962964688</v>
      </c>
      <c r="B2134" s="2" t="s">
        <v>36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3.05</v>
      </c>
      <c r="H2134" s="2" t="s">
        <v>12</v>
      </c>
    </row>
    <row r="2135" spans="1:8" x14ac:dyDescent="0.3">
      <c r="A2135" s="1">
        <v>0.57156250000001729</v>
      </c>
      <c r="B2135" s="2" t="s">
        <v>36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3.06</v>
      </c>
      <c r="H2135" s="2" t="s">
        <v>12</v>
      </c>
    </row>
    <row r="2136" spans="1:8" x14ac:dyDescent="0.3">
      <c r="A2136" s="1">
        <v>0.57160879629631356</v>
      </c>
      <c r="B2136" s="2" t="s">
        <v>36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3.06</v>
      </c>
      <c r="H2136" s="2" t="s">
        <v>12</v>
      </c>
    </row>
    <row r="2137" spans="1:8" x14ac:dyDescent="0.3">
      <c r="A2137" s="1">
        <v>0.57166666666668398</v>
      </c>
      <c r="B2137" s="2" t="s">
        <v>36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3.07</v>
      </c>
      <c r="H2137" s="2" t="s">
        <v>12</v>
      </c>
    </row>
    <row r="2138" spans="1:8" x14ac:dyDescent="0.3">
      <c r="A2138" s="1">
        <v>0.57171296296298024</v>
      </c>
      <c r="B2138" s="2" t="s">
        <v>36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3.05</v>
      </c>
      <c r="H2138" s="2" t="s">
        <v>12</v>
      </c>
    </row>
    <row r="2139" spans="1:8" x14ac:dyDescent="0.3">
      <c r="A2139" s="1">
        <v>0.57177083333335066</v>
      </c>
      <c r="B2139" s="2" t="s">
        <v>36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3.05</v>
      </c>
      <c r="H2139" s="2" t="s">
        <v>12</v>
      </c>
    </row>
    <row r="2140" spans="1:8" x14ac:dyDescent="0.3">
      <c r="A2140" s="1">
        <v>0.57181712962964693</v>
      </c>
      <c r="B2140" s="2" t="s">
        <v>36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3.06</v>
      </c>
      <c r="H2140" s="2" t="s">
        <v>12</v>
      </c>
    </row>
    <row r="2141" spans="1:8" x14ac:dyDescent="0.3">
      <c r="A2141" s="1">
        <v>0.57187500000001734</v>
      </c>
      <c r="B2141" s="2" t="s">
        <v>36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3.06</v>
      </c>
      <c r="H2141" s="2" t="s">
        <v>12</v>
      </c>
    </row>
    <row r="2142" spans="1:8" x14ac:dyDescent="0.3">
      <c r="A2142" s="1">
        <v>0.57192129629631361</v>
      </c>
      <c r="B2142" s="2" t="s">
        <v>36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3.07</v>
      </c>
      <c r="H2142" s="2" t="s">
        <v>12</v>
      </c>
    </row>
    <row r="2143" spans="1:8" x14ac:dyDescent="0.3">
      <c r="A2143" s="1">
        <v>0.57197916666668402</v>
      </c>
      <c r="B2143" s="2" t="s">
        <v>36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3.05</v>
      </c>
      <c r="H2143" s="2" t="s">
        <v>12</v>
      </c>
    </row>
    <row r="2144" spans="1:8" x14ac:dyDescent="0.3">
      <c r="A2144" s="1">
        <v>0.57202546296298029</v>
      </c>
      <c r="B2144" s="2" t="s">
        <v>36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3.05</v>
      </c>
      <c r="H2144" s="2" t="s">
        <v>12</v>
      </c>
    </row>
    <row r="2145" spans="1:8" x14ac:dyDescent="0.3">
      <c r="A2145" s="1">
        <v>0.57208333333335071</v>
      </c>
      <c r="B2145" s="2" t="s">
        <v>36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3.06</v>
      </c>
      <c r="H2145" s="2" t="s">
        <v>12</v>
      </c>
    </row>
    <row r="2146" spans="1:8" x14ac:dyDescent="0.3">
      <c r="A2146" s="1">
        <v>0.57212962962964697</v>
      </c>
      <c r="B2146" s="2" t="s">
        <v>36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3.07</v>
      </c>
      <c r="H2146" s="2" t="s">
        <v>12</v>
      </c>
    </row>
    <row r="2147" spans="1:8" x14ac:dyDescent="0.3">
      <c r="A2147" s="1">
        <v>0.57218750000001739</v>
      </c>
      <c r="B2147" s="2" t="s">
        <v>36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3.07</v>
      </c>
      <c r="H2147" s="2" t="s">
        <v>12</v>
      </c>
    </row>
    <row r="2148" spans="1:8" x14ac:dyDescent="0.3">
      <c r="A2148" s="1">
        <v>0.57223379629631366</v>
      </c>
      <c r="B2148" s="2" t="s">
        <v>36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3.05</v>
      </c>
      <c r="H2148" s="2" t="s">
        <v>12</v>
      </c>
    </row>
    <row r="2149" spans="1:8" x14ac:dyDescent="0.3">
      <c r="A2149" s="1">
        <v>0.57229166666668407</v>
      </c>
      <c r="B2149" s="2" t="s">
        <v>36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3.05</v>
      </c>
      <c r="H2149" s="2" t="s">
        <v>12</v>
      </c>
    </row>
    <row r="2150" spans="1:8" x14ac:dyDescent="0.3">
      <c r="A2150" s="1">
        <v>0.57233796296298034</v>
      </c>
      <c r="B2150" s="2" t="s">
        <v>36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3.06</v>
      </c>
      <c r="H2150" s="2" t="s">
        <v>12</v>
      </c>
    </row>
    <row r="2151" spans="1:8" x14ac:dyDescent="0.3">
      <c r="A2151" s="1">
        <v>0.57239583333335076</v>
      </c>
      <c r="B2151" s="2" t="s">
        <v>36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3.06</v>
      </c>
      <c r="H2151" s="2" t="s">
        <v>12</v>
      </c>
    </row>
    <row r="2152" spans="1:8" x14ac:dyDescent="0.3">
      <c r="A2152" s="1">
        <v>0.57244212962964702</v>
      </c>
      <c r="B2152" s="2" t="s">
        <v>36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3.06</v>
      </c>
      <c r="H2152" s="2" t="s">
        <v>12</v>
      </c>
    </row>
    <row r="2153" spans="1:8" x14ac:dyDescent="0.3">
      <c r="A2153" s="1">
        <v>0.57250000000001744</v>
      </c>
      <c r="B2153" s="2" t="s">
        <v>36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3.05</v>
      </c>
      <c r="H2153" s="2" t="s">
        <v>12</v>
      </c>
    </row>
    <row r="2154" spans="1:8" x14ac:dyDescent="0.3">
      <c r="A2154" s="1">
        <v>0.57254629629631371</v>
      </c>
      <c r="B2154" s="2" t="s">
        <v>36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3.05</v>
      </c>
      <c r="H2154" s="2" t="s">
        <v>12</v>
      </c>
    </row>
    <row r="2155" spans="1:8" x14ac:dyDescent="0.3">
      <c r="A2155" s="1">
        <v>0.57260416666668412</v>
      </c>
      <c r="B2155" s="2" t="s">
        <v>36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3.06</v>
      </c>
      <c r="H2155" s="2" t="s">
        <v>12</v>
      </c>
    </row>
    <row r="2156" spans="1:8" x14ac:dyDescent="0.3">
      <c r="A2156" s="1">
        <v>0.57265046296298039</v>
      </c>
      <c r="B2156" s="2" t="s">
        <v>36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3.06</v>
      </c>
      <c r="H2156" s="2" t="s">
        <v>12</v>
      </c>
    </row>
    <row r="2157" spans="1:8" x14ac:dyDescent="0.3">
      <c r="A2157" s="1">
        <v>0.57270833333335081</v>
      </c>
      <c r="B2157" s="2" t="s">
        <v>36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3.06</v>
      </c>
      <c r="H2157" s="2" t="s">
        <v>12</v>
      </c>
    </row>
    <row r="2158" spans="1:8" x14ac:dyDescent="0.3">
      <c r="A2158" s="1">
        <v>0.57275462962964707</v>
      </c>
      <c r="B2158" s="2" t="s">
        <v>36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3.05</v>
      </c>
      <c r="H2158" s="2" t="s">
        <v>12</v>
      </c>
    </row>
    <row r="2159" spans="1:8" x14ac:dyDescent="0.3">
      <c r="A2159" s="1">
        <v>0.57281250000001749</v>
      </c>
      <c r="B2159" s="2" t="s">
        <v>36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3.05</v>
      </c>
      <c r="H2159" s="2" t="s">
        <v>12</v>
      </c>
    </row>
    <row r="2160" spans="1:8" x14ac:dyDescent="0.3">
      <c r="A2160" s="1">
        <v>0.57285879629631375</v>
      </c>
      <c r="B2160" s="2" t="s">
        <v>36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3.06</v>
      </c>
      <c r="H2160" s="2" t="s">
        <v>12</v>
      </c>
    </row>
    <row r="2161" spans="1:8" x14ac:dyDescent="0.3">
      <c r="A2161" s="1">
        <v>0.57291666666668417</v>
      </c>
      <c r="B2161" s="2" t="s">
        <v>36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3.06</v>
      </c>
      <c r="H2161" s="2" t="s">
        <v>12</v>
      </c>
    </row>
    <row r="2162" spans="1:8" x14ac:dyDescent="0.3">
      <c r="A2162" s="1">
        <v>0.57296296296298044</v>
      </c>
      <c r="B2162" s="2" t="s">
        <v>36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3.06</v>
      </c>
      <c r="H2162" s="2" t="s">
        <v>12</v>
      </c>
    </row>
    <row r="2163" spans="1:8" x14ac:dyDescent="0.3">
      <c r="A2163" s="1">
        <v>0.57302083333335085</v>
      </c>
      <c r="B2163" s="2" t="s">
        <v>36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3.05</v>
      </c>
      <c r="H2163" s="2" t="s">
        <v>12</v>
      </c>
    </row>
    <row r="2164" spans="1:8" x14ac:dyDescent="0.3">
      <c r="A2164" s="1">
        <v>0.57306712962964712</v>
      </c>
      <c r="B2164" s="2" t="s">
        <v>36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3.05</v>
      </c>
      <c r="H2164" s="2" t="s">
        <v>12</v>
      </c>
    </row>
    <row r="2165" spans="1:8" x14ac:dyDescent="0.3">
      <c r="A2165" s="1">
        <v>0.57312500000001754</v>
      </c>
      <c r="B2165" s="2" t="s">
        <v>36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3.07</v>
      </c>
      <c r="H2165" s="2" t="s">
        <v>12</v>
      </c>
    </row>
    <row r="2166" spans="1:8" x14ac:dyDescent="0.3">
      <c r="A2166" s="1">
        <v>0.5731712962963138</v>
      </c>
      <c r="B2166" s="2" t="s">
        <v>36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3.06</v>
      </c>
      <c r="H2166" s="2" t="s">
        <v>12</v>
      </c>
    </row>
    <row r="2167" spans="1:8" x14ac:dyDescent="0.3">
      <c r="A2167" s="1">
        <v>0.57322916666668422</v>
      </c>
      <c r="B2167" s="2" t="s">
        <v>36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3.06</v>
      </c>
      <c r="H2167" s="2" t="s">
        <v>12</v>
      </c>
    </row>
    <row r="2168" spans="1:8" x14ac:dyDescent="0.3">
      <c r="A2168" s="1">
        <v>0.57327546296298049</v>
      </c>
      <c r="B2168" s="2" t="s">
        <v>36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3.05</v>
      </c>
      <c r="H2168" s="2" t="s">
        <v>12</v>
      </c>
    </row>
    <row r="2169" spans="1:8" x14ac:dyDescent="0.3">
      <c r="A2169" s="1">
        <v>0.5733333333333509</v>
      </c>
      <c r="B2169" s="2" t="s">
        <v>36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3.05</v>
      </c>
      <c r="H2169" s="2" t="s">
        <v>12</v>
      </c>
    </row>
    <row r="2170" spans="1:8" x14ac:dyDescent="0.3">
      <c r="A2170" s="1">
        <v>0.57337962962964717</v>
      </c>
      <c r="B2170" s="2" t="s">
        <v>36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3.06</v>
      </c>
      <c r="H2170" s="2" t="s">
        <v>12</v>
      </c>
    </row>
    <row r="2171" spans="1:8" x14ac:dyDescent="0.3">
      <c r="A2171" s="1">
        <v>0.57343750000001759</v>
      </c>
      <c r="B2171" s="2" t="s">
        <v>36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3.07</v>
      </c>
      <c r="H2171" s="2" t="s">
        <v>12</v>
      </c>
    </row>
    <row r="2172" spans="1:8" x14ac:dyDescent="0.3">
      <c r="A2172" s="1">
        <v>0.57348379629631385</v>
      </c>
      <c r="B2172" s="2" t="s">
        <v>36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3.05</v>
      </c>
      <c r="H2172" s="2" t="s">
        <v>12</v>
      </c>
    </row>
    <row r="2173" spans="1:8" x14ac:dyDescent="0.3">
      <c r="A2173" s="1">
        <v>0.57354166666668427</v>
      </c>
      <c r="B2173" s="2" t="s">
        <v>36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3.06</v>
      </c>
      <c r="H2173" s="2" t="s">
        <v>12</v>
      </c>
    </row>
    <row r="2174" spans="1:8" x14ac:dyDescent="0.3">
      <c r="A2174" s="1">
        <v>0.57358796296298054</v>
      </c>
      <c r="B2174" s="2" t="s">
        <v>36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3.05</v>
      </c>
      <c r="H2174" s="2" t="s">
        <v>12</v>
      </c>
    </row>
    <row r="2175" spans="1:8" x14ac:dyDescent="0.3">
      <c r="A2175" s="1">
        <v>0.57364583333335095</v>
      </c>
      <c r="B2175" s="2" t="s">
        <v>36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3.07</v>
      </c>
      <c r="H2175" s="2" t="s">
        <v>12</v>
      </c>
    </row>
    <row r="2176" spans="1:8" x14ac:dyDescent="0.3">
      <c r="A2176" s="1">
        <v>0.57369212962964722</v>
      </c>
      <c r="B2176" s="2" t="s">
        <v>36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3.07</v>
      </c>
      <c r="H2176" s="2" t="s">
        <v>12</v>
      </c>
    </row>
    <row r="2177" spans="1:8" x14ac:dyDescent="0.3">
      <c r="A2177" s="1">
        <v>0.57375000000001763</v>
      </c>
      <c r="B2177" s="2" t="s">
        <v>36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3.05</v>
      </c>
      <c r="H2177" s="2" t="s">
        <v>12</v>
      </c>
    </row>
    <row r="2178" spans="1:8" x14ac:dyDescent="0.3">
      <c r="A2178" s="1">
        <v>0.5737962962963139</v>
      </c>
      <c r="B2178" s="2" t="s">
        <v>36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3.05</v>
      </c>
      <c r="H2178" s="2" t="s">
        <v>12</v>
      </c>
    </row>
    <row r="2179" spans="1:8" x14ac:dyDescent="0.3">
      <c r="A2179" s="1">
        <v>0.57385416666668432</v>
      </c>
      <c r="B2179" s="2" t="s">
        <v>36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3.05</v>
      </c>
      <c r="H2179" s="2" t="s">
        <v>12</v>
      </c>
    </row>
    <row r="2180" spans="1:8" x14ac:dyDescent="0.3">
      <c r="A2180" s="1">
        <v>0.57390046296298058</v>
      </c>
      <c r="B2180" s="2" t="s">
        <v>36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3.06</v>
      </c>
      <c r="H2180" s="2" t="s">
        <v>12</v>
      </c>
    </row>
    <row r="2181" spans="1:8" x14ac:dyDescent="0.3">
      <c r="A2181" s="1">
        <v>0.573958333333351</v>
      </c>
      <c r="B2181" s="2" t="s">
        <v>36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3.07</v>
      </c>
      <c r="H2181" s="2" t="s">
        <v>12</v>
      </c>
    </row>
    <row r="2182" spans="1:8" x14ac:dyDescent="0.3">
      <c r="A2182" s="1">
        <v>0.57400462962964727</v>
      </c>
      <c r="B2182" s="2" t="s">
        <v>36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3.05</v>
      </c>
      <c r="H2182" s="2" t="s">
        <v>12</v>
      </c>
    </row>
    <row r="2183" spans="1:8" x14ac:dyDescent="0.3">
      <c r="A2183" s="1">
        <v>0.57406250000001768</v>
      </c>
      <c r="B2183" s="2" t="s">
        <v>36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3.05</v>
      </c>
      <c r="H2183" s="2" t="s">
        <v>12</v>
      </c>
    </row>
    <row r="2184" spans="1:8" x14ac:dyDescent="0.3">
      <c r="A2184" s="1">
        <v>0.57410879629631395</v>
      </c>
      <c r="B2184" s="2" t="s">
        <v>36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3.05</v>
      </c>
      <c r="H2184" s="2" t="s">
        <v>12</v>
      </c>
    </row>
    <row r="2185" spans="1:8" x14ac:dyDescent="0.3">
      <c r="A2185" s="1">
        <v>0.57416666666668437</v>
      </c>
      <c r="B2185" s="2" t="s">
        <v>36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3.06</v>
      </c>
      <c r="H2185" s="2" t="s">
        <v>12</v>
      </c>
    </row>
    <row r="2186" spans="1:8" x14ac:dyDescent="0.3">
      <c r="A2186" s="1">
        <v>0.57421296296298063</v>
      </c>
      <c r="B2186" s="2" t="s">
        <v>36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3.06</v>
      </c>
      <c r="H2186" s="2" t="s">
        <v>12</v>
      </c>
    </row>
    <row r="2187" spans="1:8" x14ac:dyDescent="0.3">
      <c r="A2187" s="1">
        <v>0.57427083333335105</v>
      </c>
      <c r="B2187" s="2" t="s">
        <v>36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3.06</v>
      </c>
      <c r="H2187" s="2" t="s">
        <v>12</v>
      </c>
    </row>
    <row r="2188" spans="1:8" x14ac:dyDescent="0.3">
      <c r="A2188" s="1">
        <v>0.57431712962964732</v>
      </c>
      <c r="B2188" s="2" t="s">
        <v>36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3.05</v>
      </c>
      <c r="H2188" s="2" t="s">
        <v>12</v>
      </c>
    </row>
    <row r="2189" spans="1:8" x14ac:dyDescent="0.3">
      <c r="A2189" s="1">
        <v>0.57437500000001773</v>
      </c>
      <c r="B2189" s="2" t="s">
        <v>36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3.05</v>
      </c>
      <c r="H2189" s="2" t="s">
        <v>12</v>
      </c>
    </row>
    <row r="2190" spans="1:8" x14ac:dyDescent="0.3">
      <c r="A2190" s="1">
        <v>0.574421296296314</v>
      </c>
      <c r="B2190" s="2" t="s">
        <v>36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3.06</v>
      </c>
      <c r="H2190" s="2" t="s">
        <v>12</v>
      </c>
    </row>
    <row r="2191" spans="1:8" x14ac:dyDescent="0.3">
      <c r="A2191" s="1">
        <v>0.57447916666668442</v>
      </c>
      <c r="B2191" s="2" t="s">
        <v>36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1">
        <v>0.57452546296298068</v>
      </c>
      <c r="B2192" s="2" t="s">
        <v>36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3.05</v>
      </c>
      <c r="H2192" s="2" t="s">
        <v>12</v>
      </c>
    </row>
    <row r="2193" spans="1:8" x14ac:dyDescent="0.3">
      <c r="A2193" s="1">
        <v>0.5745833333333511</v>
      </c>
      <c r="B2193" s="2" t="s">
        <v>36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3.05</v>
      </c>
      <c r="H2193" s="2" t="s">
        <v>12</v>
      </c>
    </row>
    <row r="2194" spans="1:8" x14ac:dyDescent="0.3">
      <c r="A2194" s="1">
        <v>0.57462962962964736</v>
      </c>
      <c r="B2194" s="2" t="s">
        <v>36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3.05</v>
      </c>
      <c r="H2194" s="2" t="s">
        <v>12</v>
      </c>
    </row>
    <row r="2195" spans="1:8" x14ac:dyDescent="0.3">
      <c r="A2195" s="1">
        <v>0.57468750000001778</v>
      </c>
      <c r="B2195" s="2" t="s">
        <v>36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3.06</v>
      </c>
      <c r="H2195" s="2" t="s">
        <v>12</v>
      </c>
    </row>
    <row r="2196" spans="1:8" x14ac:dyDescent="0.3">
      <c r="A2196" s="1">
        <v>0.57473379629631405</v>
      </c>
      <c r="B2196" s="2" t="s">
        <v>36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3.07</v>
      </c>
      <c r="H2196" s="2" t="s">
        <v>12</v>
      </c>
    </row>
    <row r="2197" spans="1:8" x14ac:dyDescent="0.3">
      <c r="A2197" s="1">
        <v>0.57479166666668446</v>
      </c>
      <c r="B2197" s="2" t="s">
        <v>36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3.05</v>
      </c>
      <c r="H2197" s="2" t="s">
        <v>12</v>
      </c>
    </row>
    <row r="2198" spans="1:8" x14ac:dyDescent="0.3">
      <c r="A2198" s="1">
        <v>0.57483796296298073</v>
      </c>
      <c r="B2198" s="2" t="s">
        <v>36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3.05</v>
      </c>
      <c r="H2198" s="2" t="s">
        <v>12</v>
      </c>
    </row>
    <row r="2199" spans="1:8" x14ac:dyDescent="0.3">
      <c r="A2199" s="1">
        <v>0.57489583333335115</v>
      </c>
      <c r="B2199" s="2" t="s">
        <v>36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3.06</v>
      </c>
      <c r="H2199" s="2" t="s">
        <v>12</v>
      </c>
    </row>
    <row r="2200" spans="1:8" x14ac:dyDescent="0.3">
      <c r="A2200" s="1">
        <v>0.57494212962964741</v>
      </c>
      <c r="B2200" s="2" t="s">
        <v>36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3.07</v>
      </c>
      <c r="H2200" s="2" t="s">
        <v>12</v>
      </c>
    </row>
    <row r="2201" spans="1:8" x14ac:dyDescent="0.3">
      <c r="A2201" s="1">
        <v>0.57500000000001783</v>
      </c>
      <c r="B2201" s="2" t="s">
        <v>36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</v>
      </c>
      <c r="H2201" s="2" t="s">
        <v>12</v>
      </c>
    </row>
    <row r="2202" spans="1:8" x14ac:dyDescent="0.3">
      <c r="A2202" s="1">
        <v>0.5750462962963141</v>
      </c>
      <c r="B2202" s="2" t="s">
        <v>36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3.06</v>
      </c>
      <c r="H2202" s="2" t="s">
        <v>12</v>
      </c>
    </row>
    <row r="2203" spans="1:8" x14ac:dyDescent="0.3">
      <c r="A2203" s="1">
        <v>0.57510416666668451</v>
      </c>
      <c r="B2203" s="2" t="s">
        <v>36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3.06</v>
      </c>
      <c r="H2203" s="2" t="s">
        <v>12</v>
      </c>
    </row>
    <row r="2204" spans="1:8" x14ac:dyDescent="0.3">
      <c r="A2204" s="1">
        <v>0.57515046296298078</v>
      </c>
      <c r="B2204" s="2" t="s">
        <v>36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3.06</v>
      </c>
      <c r="H2204" s="2" t="s">
        <v>12</v>
      </c>
    </row>
    <row r="2205" spans="1:8" x14ac:dyDescent="0.3">
      <c r="A2205" s="1">
        <v>0.5752083333333512</v>
      </c>
      <c r="B2205" s="2" t="s">
        <v>36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3.06</v>
      </c>
      <c r="H2205" s="2" t="s">
        <v>12</v>
      </c>
    </row>
    <row r="2206" spans="1:8" x14ac:dyDescent="0.3">
      <c r="A2206" s="1">
        <v>0.57525462962964746</v>
      </c>
      <c r="B2206" s="2" t="s">
        <v>36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3.06</v>
      </c>
      <c r="H2206" s="2" t="s">
        <v>12</v>
      </c>
    </row>
    <row r="2207" spans="1:8" x14ac:dyDescent="0.3">
      <c r="A2207" s="1">
        <v>0.57531250000001788</v>
      </c>
      <c r="B2207" s="2" t="s">
        <v>36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3.05</v>
      </c>
      <c r="H2207" s="2" t="s">
        <v>12</v>
      </c>
    </row>
    <row r="2208" spans="1:8" x14ac:dyDescent="0.3">
      <c r="A2208" s="1">
        <v>0.57535879629631415</v>
      </c>
      <c r="B2208" s="2" t="s">
        <v>36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3.05</v>
      </c>
      <c r="H2208" s="2" t="s">
        <v>12</v>
      </c>
    </row>
    <row r="2209" spans="1:8" x14ac:dyDescent="0.3">
      <c r="A2209" s="1">
        <v>0.57541666666668456</v>
      </c>
      <c r="B2209" s="2" t="s">
        <v>36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3.06</v>
      </c>
      <c r="H2209" s="2" t="s">
        <v>12</v>
      </c>
    </row>
    <row r="2210" spans="1:8" x14ac:dyDescent="0.3">
      <c r="A2210" s="1">
        <v>0.57546296296298083</v>
      </c>
      <c r="B2210" s="2" t="s">
        <v>36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3.06</v>
      </c>
      <c r="H2210" s="2" t="s">
        <v>12</v>
      </c>
    </row>
    <row r="2211" spans="1:8" x14ac:dyDescent="0.3">
      <c r="A2211" s="1">
        <v>0.57552083333335124</v>
      </c>
      <c r="B2211" s="2" t="s">
        <v>36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3.06</v>
      </c>
      <c r="H2211" s="2" t="s">
        <v>12</v>
      </c>
    </row>
    <row r="2212" spans="1:8" x14ac:dyDescent="0.3">
      <c r="A2212" s="1">
        <v>0.57556712962964751</v>
      </c>
      <c r="B2212" s="2" t="s">
        <v>36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3.05</v>
      </c>
      <c r="H2212" s="2" t="s">
        <v>12</v>
      </c>
    </row>
    <row r="2213" spans="1:8" x14ac:dyDescent="0.3">
      <c r="A2213" s="1">
        <v>0.57562500000001793</v>
      </c>
      <c r="B2213" s="2" t="s">
        <v>36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3.05</v>
      </c>
      <c r="H2213" s="2" t="s">
        <v>12</v>
      </c>
    </row>
    <row r="2214" spans="1:8" x14ac:dyDescent="0.3">
      <c r="A2214" s="1">
        <v>0.57567129629631419</v>
      </c>
      <c r="B2214" s="2" t="s">
        <v>36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3.06</v>
      </c>
      <c r="H2214" s="2" t="s">
        <v>12</v>
      </c>
    </row>
    <row r="2215" spans="1:8" x14ac:dyDescent="0.3">
      <c r="A2215" s="1">
        <v>0.57572916666668461</v>
      </c>
      <c r="B2215" s="2" t="s">
        <v>36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3.06</v>
      </c>
      <c r="H2215" s="2" t="s">
        <v>12</v>
      </c>
    </row>
    <row r="2216" spans="1:8" x14ac:dyDescent="0.3">
      <c r="A2216" s="1">
        <v>0.57577546296298088</v>
      </c>
      <c r="B2216" s="2" t="s">
        <v>36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3.06</v>
      </c>
      <c r="H2216" s="2" t="s">
        <v>12</v>
      </c>
    </row>
    <row r="2217" spans="1:8" x14ac:dyDescent="0.3">
      <c r="A2217" s="1">
        <v>0.57583333333335129</v>
      </c>
      <c r="B2217" s="2" t="s">
        <v>36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3.05</v>
      </c>
      <c r="H2217" s="2" t="s">
        <v>12</v>
      </c>
    </row>
    <row r="2218" spans="1:8" x14ac:dyDescent="0.3">
      <c r="A2218" s="1">
        <v>0.57587962962964756</v>
      </c>
      <c r="B2218" s="2" t="s">
        <v>36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3.05</v>
      </c>
      <c r="H2218" s="2" t="s">
        <v>12</v>
      </c>
    </row>
    <row r="2219" spans="1:8" x14ac:dyDescent="0.3">
      <c r="A2219" s="1">
        <v>0.57593750000001798</v>
      </c>
      <c r="B2219" s="2" t="s">
        <v>36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3.05</v>
      </c>
      <c r="H2219" s="2" t="s">
        <v>12</v>
      </c>
    </row>
    <row r="2220" spans="1:8" x14ac:dyDescent="0.3">
      <c r="A2220" s="1">
        <v>0.57598379629631424</v>
      </c>
      <c r="B2220" s="2" t="s">
        <v>36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3.05</v>
      </c>
      <c r="H2220" s="2" t="s">
        <v>12</v>
      </c>
    </row>
    <row r="2221" spans="1:8" x14ac:dyDescent="0.3">
      <c r="A2221" s="1">
        <v>0.57604166666668466</v>
      </c>
      <c r="B2221" s="2" t="s">
        <v>36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3.05</v>
      </c>
      <c r="H2221" s="2" t="s">
        <v>12</v>
      </c>
    </row>
    <row r="2222" spans="1:8" x14ac:dyDescent="0.3">
      <c r="A2222" s="1">
        <v>0.57608796296298093</v>
      </c>
      <c r="B2222" s="2" t="s">
        <v>36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3.05</v>
      </c>
      <c r="H2222" s="2" t="s">
        <v>12</v>
      </c>
    </row>
    <row r="2223" spans="1:8" x14ac:dyDescent="0.3">
      <c r="A2223" s="1">
        <v>0.57614583333335134</v>
      </c>
      <c r="B2223" s="2" t="s">
        <v>36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3.05</v>
      </c>
      <c r="H2223" s="2" t="s">
        <v>12</v>
      </c>
    </row>
    <row r="2224" spans="1:8" x14ac:dyDescent="0.3">
      <c r="A2224" s="1">
        <v>0.57619212962964761</v>
      </c>
      <c r="B2224" s="2" t="s">
        <v>36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3.06</v>
      </c>
      <c r="H2224" s="2" t="s">
        <v>12</v>
      </c>
    </row>
    <row r="2225" spans="1:8" x14ac:dyDescent="0.3">
      <c r="A2225" s="1">
        <v>0.57625000000001803</v>
      </c>
      <c r="B2225" s="2" t="s">
        <v>36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3.07</v>
      </c>
      <c r="H2225" s="2" t="s">
        <v>12</v>
      </c>
    </row>
    <row r="2226" spans="1:8" x14ac:dyDescent="0.3">
      <c r="A2226" s="1">
        <v>0.57629629629631429</v>
      </c>
      <c r="B2226" s="2" t="s">
        <v>36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3.06</v>
      </c>
      <c r="H2226" s="2" t="s">
        <v>12</v>
      </c>
    </row>
    <row r="2227" spans="1:8" x14ac:dyDescent="0.3">
      <c r="A2227" s="1">
        <v>0.57635416666668471</v>
      </c>
      <c r="B2227" s="2" t="s">
        <v>36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3.05</v>
      </c>
      <c r="H2227" s="2" t="s">
        <v>12</v>
      </c>
    </row>
    <row r="2228" spans="1:8" x14ac:dyDescent="0.3">
      <c r="A2228" s="1">
        <v>0.57640046296298098</v>
      </c>
      <c r="B2228" s="2" t="s">
        <v>36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3.05</v>
      </c>
      <c r="H2228" s="2" t="s">
        <v>12</v>
      </c>
    </row>
    <row r="2229" spans="1:8" x14ac:dyDescent="0.3">
      <c r="A2229" s="1">
        <v>0.57645833333335139</v>
      </c>
      <c r="B2229" s="2" t="s">
        <v>36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3.06</v>
      </c>
      <c r="H2229" s="2" t="s">
        <v>12</v>
      </c>
    </row>
    <row r="2230" spans="1:8" x14ac:dyDescent="0.3">
      <c r="A2230" s="1">
        <v>0.57650462962964766</v>
      </c>
      <c r="B2230" s="2" t="s">
        <v>36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3.07</v>
      </c>
      <c r="H2230" s="2" t="s">
        <v>12</v>
      </c>
    </row>
    <row r="2231" spans="1:8" x14ac:dyDescent="0.3">
      <c r="A2231" s="1">
        <v>0.57656250000001807</v>
      </c>
      <c r="B2231" s="2" t="s">
        <v>36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3.05</v>
      </c>
      <c r="H2231" s="2" t="s">
        <v>12</v>
      </c>
    </row>
    <row r="2232" spans="1:8" x14ac:dyDescent="0.3">
      <c r="A2232" s="1">
        <v>0.57660879629631434</v>
      </c>
      <c r="B2232" s="2" t="s">
        <v>36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3.05</v>
      </c>
      <c r="H2232" s="2" t="s">
        <v>12</v>
      </c>
    </row>
    <row r="2233" spans="1:8" x14ac:dyDescent="0.3">
      <c r="A2233" s="1">
        <v>0.57666666666668476</v>
      </c>
      <c r="B2233" s="2" t="s">
        <v>36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3.05</v>
      </c>
      <c r="H2233" s="2" t="s">
        <v>12</v>
      </c>
    </row>
    <row r="2234" spans="1:8" x14ac:dyDescent="0.3">
      <c r="A2234" s="1">
        <v>0.57671296296298102</v>
      </c>
      <c r="B2234" s="2" t="s">
        <v>36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3.06</v>
      </c>
      <c r="H2234" s="2" t="s">
        <v>12</v>
      </c>
    </row>
    <row r="2235" spans="1:8" x14ac:dyDescent="0.3">
      <c r="A2235" s="1">
        <v>0.57677083333335144</v>
      </c>
      <c r="B2235" s="2" t="s">
        <v>36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3.06</v>
      </c>
      <c r="H2235" s="2" t="s">
        <v>12</v>
      </c>
    </row>
    <row r="2236" spans="1:8" x14ac:dyDescent="0.3">
      <c r="A2236" s="1">
        <v>0.57681712962964771</v>
      </c>
      <c r="B2236" s="2" t="s">
        <v>36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3.05</v>
      </c>
      <c r="H2236" s="2" t="s">
        <v>12</v>
      </c>
    </row>
    <row r="2237" spans="1:8" x14ac:dyDescent="0.3">
      <c r="A2237" s="1">
        <v>0.57687500000001812</v>
      </c>
      <c r="B2237" s="2" t="s">
        <v>36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3.05</v>
      </c>
      <c r="H2237" s="2" t="s">
        <v>12</v>
      </c>
    </row>
    <row r="2238" spans="1:8" x14ac:dyDescent="0.3">
      <c r="A2238" s="1">
        <v>0.57692129629631439</v>
      </c>
      <c r="B2238" s="2" t="s">
        <v>36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3.05</v>
      </c>
      <c r="H2238" s="2" t="s">
        <v>12</v>
      </c>
    </row>
    <row r="2239" spans="1:8" x14ac:dyDescent="0.3">
      <c r="A2239" s="1">
        <v>0.57697916666668481</v>
      </c>
      <c r="B2239" s="2" t="s">
        <v>36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3.06</v>
      </c>
      <c r="H2239" s="2" t="s">
        <v>12</v>
      </c>
    </row>
    <row r="2240" spans="1:8" x14ac:dyDescent="0.3">
      <c r="A2240" s="1">
        <v>0.57702546296298107</v>
      </c>
      <c r="B2240" s="2" t="s">
        <v>36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3.06</v>
      </c>
      <c r="H2240" s="2" t="s">
        <v>12</v>
      </c>
    </row>
    <row r="2241" spans="1:8" x14ac:dyDescent="0.3">
      <c r="A2241" s="1">
        <v>0.57708333333335149</v>
      </c>
      <c r="B2241" s="2" t="s">
        <v>36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3.05</v>
      </c>
      <c r="H2241" s="2" t="s">
        <v>12</v>
      </c>
    </row>
    <row r="2242" spans="1:8" x14ac:dyDescent="0.3">
      <c r="A2242" s="1">
        <v>0.57712962962964776</v>
      </c>
      <c r="B2242" s="2" t="s">
        <v>36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3.05</v>
      </c>
      <c r="H2242" s="2" t="s">
        <v>12</v>
      </c>
    </row>
    <row r="2243" spans="1:8" x14ac:dyDescent="0.3">
      <c r="A2243" s="1">
        <v>0.57718750000001817</v>
      </c>
      <c r="B2243" s="2" t="s">
        <v>36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3.05</v>
      </c>
      <c r="H2243" s="2" t="s">
        <v>12</v>
      </c>
    </row>
    <row r="2244" spans="1:8" x14ac:dyDescent="0.3">
      <c r="A2244" s="1">
        <v>0.57723379629631444</v>
      </c>
      <c r="B2244" s="2" t="s">
        <v>36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3.06</v>
      </c>
      <c r="H2244" s="2" t="s">
        <v>12</v>
      </c>
    </row>
    <row r="2245" spans="1:8" x14ac:dyDescent="0.3">
      <c r="A2245" s="1">
        <v>0.57729166666668486</v>
      </c>
      <c r="B2245" s="2" t="s">
        <v>36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3.07</v>
      </c>
      <c r="H2245" s="2" t="s">
        <v>12</v>
      </c>
    </row>
    <row r="2246" spans="1:8" x14ac:dyDescent="0.3">
      <c r="A2246" s="1">
        <v>0.57733796296298112</v>
      </c>
      <c r="B2246" s="2" t="s">
        <v>36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3.05</v>
      </c>
      <c r="H2246" s="2" t="s">
        <v>12</v>
      </c>
    </row>
    <row r="2247" spans="1:8" x14ac:dyDescent="0.3">
      <c r="A2247" s="1">
        <v>0.57739583333335154</v>
      </c>
      <c r="B2247" s="2" t="s">
        <v>36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3.05</v>
      </c>
      <c r="H2247" s="2" t="s">
        <v>12</v>
      </c>
    </row>
    <row r="2248" spans="1:8" x14ac:dyDescent="0.3">
      <c r="A2248" s="1">
        <v>0.5774421296296478</v>
      </c>
      <c r="B2248" s="2" t="s">
        <v>36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3.04</v>
      </c>
      <c r="H2248" s="2" t="s">
        <v>12</v>
      </c>
    </row>
    <row r="2249" spans="1:8" x14ac:dyDescent="0.3">
      <c r="A2249" s="1">
        <v>0.57750000000001822</v>
      </c>
      <c r="B2249" s="2" t="s">
        <v>36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3.06</v>
      </c>
      <c r="H2249" s="2" t="s">
        <v>12</v>
      </c>
    </row>
    <row r="2250" spans="1:8" x14ac:dyDescent="0.3">
      <c r="A2250" s="1">
        <v>0.57754629629631449</v>
      </c>
      <c r="B2250" s="2" t="s">
        <v>36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3.07</v>
      </c>
      <c r="H2250" s="2" t="s">
        <v>12</v>
      </c>
    </row>
    <row r="2251" spans="1:8" x14ac:dyDescent="0.3">
      <c r="A2251" s="1">
        <v>0.5776041666666849</v>
      </c>
      <c r="B2251" s="2" t="s">
        <v>36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3.05</v>
      </c>
      <c r="H2251" s="2" t="s">
        <v>12</v>
      </c>
    </row>
    <row r="2252" spans="1:8" x14ac:dyDescent="0.3">
      <c r="A2252" s="1">
        <v>0.57765046296298117</v>
      </c>
      <c r="B2252" s="2" t="s">
        <v>36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3.05</v>
      </c>
      <c r="H2252" s="2" t="s">
        <v>12</v>
      </c>
    </row>
    <row r="2253" spans="1:8" x14ac:dyDescent="0.3">
      <c r="A2253" s="1">
        <v>0.57770833333335159</v>
      </c>
      <c r="B2253" s="2" t="s">
        <v>36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3.05</v>
      </c>
      <c r="H2253" s="2" t="s">
        <v>12</v>
      </c>
    </row>
    <row r="2254" spans="1:8" x14ac:dyDescent="0.3">
      <c r="A2254" s="1">
        <v>0.57775462962964785</v>
      </c>
      <c r="B2254" s="2" t="s">
        <v>36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3.06</v>
      </c>
      <c r="H2254" s="2" t="s">
        <v>12</v>
      </c>
    </row>
    <row r="2255" spans="1:8" x14ac:dyDescent="0.3">
      <c r="A2255" s="1">
        <v>0.57781250000001827</v>
      </c>
      <c r="B2255" s="2" t="s">
        <v>36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3.07</v>
      </c>
      <c r="H2255" s="2" t="s">
        <v>12</v>
      </c>
    </row>
    <row r="2256" spans="1:8" x14ac:dyDescent="0.3">
      <c r="A2256" s="1">
        <v>0.57785879629631454</v>
      </c>
      <c r="B2256" s="2" t="s">
        <v>36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3.05</v>
      </c>
      <c r="H2256" s="2" t="s">
        <v>12</v>
      </c>
    </row>
    <row r="2257" spans="1:8" x14ac:dyDescent="0.3">
      <c r="A2257" s="1">
        <v>0.57791666666668495</v>
      </c>
      <c r="B2257" s="2" t="s">
        <v>36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3.05</v>
      </c>
      <c r="H2257" s="2" t="s">
        <v>12</v>
      </c>
    </row>
    <row r="2258" spans="1:8" x14ac:dyDescent="0.3">
      <c r="A2258" s="1">
        <v>0.57796296296298122</v>
      </c>
      <c r="B2258" s="2" t="s">
        <v>36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3.05</v>
      </c>
      <c r="H2258" s="2" t="s">
        <v>12</v>
      </c>
    </row>
    <row r="2259" spans="1:8" x14ac:dyDescent="0.3">
      <c r="A2259" s="1">
        <v>0.57802083333335164</v>
      </c>
      <c r="B2259" s="2" t="s">
        <v>36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3.06</v>
      </c>
      <c r="H2259" s="2" t="s">
        <v>12</v>
      </c>
    </row>
    <row r="2260" spans="1:8" x14ac:dyDescent="0.3">
      <c r="A2260" s="1">
        <v>0.5780671296296479</v>
      </c>
      <c r="B2260" s="2" t="s">
        <v>36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3.06</v>
      </c>
      <c r="H2260" s="2" t="s">
        <v>12</v>
      </c>
    </row>
    <row r="2261" spans="1:8" x14ac:dyDescent="0.3">
      <c r="A2261" s="1">
        <v>0.57812500000001832</v>
      </c>
      <c r="B2261" s="2" t="s">
        <v>36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3.04</v>
      </c>
      <c r="H2261" s="2" t="s">
        <v>12</v>
      </c>
    </row>
    <row r="2262" spans="1:8" x14ac:dyDescent="0.3">
      <c r="A2262" s="1">
        <v>0.57817129629631459</v>
      </c>
      <c r="B2262" s="2" t="s">
        <v>36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3.05</v>
      </c>
      <c r="H2262" s="2" t="s">
        <v>12</v>
      </c>
    </row>
    <row r="2263" spans="1:8" x14ac:dyDescent="0.3">
      <c r="A2263" s="1">
        <v>0.578229166666685</v>
      </c>
      <c r="B2263" s="2" t="s">
        <v>36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3.05</v>
      </c>
      <c r="H2263" s="2" t="s">
        <v>12</v>
      </c>
    </row>
    <row r="2264" spans="1:8" x14ac:dyDescent="0.3">
      <c r="A2264" s="1">
        <v>0.57827546296298127</v>
      </c>
      <c r="B2264" s="2" t="s">
        <v>36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3.06</v>
      </c>
      <c r="H2264" s="2" t="s">
        <v>12</v>
      </c>
    </row>
    <row r="2265" spans="1:8" x14ac:dyDescent="0.3">
      <c r="A2265" s="1">
        <v>0.57833333333335168</v>
      </c>
      <c r="B2265" s="2" t="s">
        <v>36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3.06</v>
      </c>
      <c r="H2265" s="2" t="s">
        <v>12</v>
      </c>
    </row>
    <row r="2266" spans="1:8" x14ac:dyDescent="0.3">
      <c r="A2266" s="1">
        <v>0.57837962962964795</v>
      </c>
      <c r="B2266" s="2" t="s">
        <v>36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3.05</v>
      </c>
      <c r="H2266" s="2" t="s">
        <v>12</v>
      </c>
    </row>
    <row r="2267" spans="1:8" x14ac:dyDescent="0.3">
      <c r="A2267" s="1">
        <v>0.57843750000001837</v>
      </c>
      <c r="B2267" s="2" t="s">
        <v>36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3.05</v>
      </c>
      <c r="H2267" s="2" t="s">
        <v>12</v>
      </c>
    </row>
    <row r="2268" spans="1:8" x14ac:dyDescent="0.3">
      <c r="A2268" s="1">
        <v>0.57848379629631463</v>
      </c>
      <c r="B2268" s="2" t="s">
        <v>36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3.05</v>
      </c>
      <c r="H2268" s="2" t="s">
        <v>12</v>
      </c>
    </row>
    <row r="2269" spans="1:8" x14ac:dyDescent="0.3">
      <c r="A2269" s="1">
        <v>0.57854166666668505</v>
      </c>
      <c r="B2269" s="2" t="s">
        <v>36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3.06</v>
      </c>
      <c r="H2269" s="2" t="s">
        <v>12</v>
      </c>
    </row>
    <row r="2270" spans="1:8" x14ac:dyDescent="0.3">
      <c r="A2270" s="1">
        <v>0.57858796296298132</v>
      </c>
      <c r="B2270" s="2" t="s">
        <v>36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3.06</v>
      </c>
      <c r="H2270" s="2" t="s">
        <v>12</v>
      </c>
    </row>
    <row r="2271" spans="1:8" x14ac:dyDescent="0.3">
      <c r="A2271" s="1">
        <v>0.57864583333335173</v>
      </c>
      <c r="B2271" s="2" t="s">
        <v>36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3.05</v>
      </c>
      <c r="H2271" s="2" t="s">
        <v>12</v>
      </c>
    </row>
    <row r="2272" spans="1:8" x14ac:dyDescent="0.3">
      <c r="A2272" s="1">
        <v>0.578692129629648</v>
      </c>
      <c r="B2272" s="2" t="s">
        <v>36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3.05</v>
      </c>
      <c r="H2272" s="2" t="s">
        <v>12</v>
      </c>
    </row>
    <row r="2273" spans="1:8" x14ac:dyDescent="0.3">
      <c r="A2273" s="1">
        <v>0.57875000000001842</v>
      </c>
      <c r="B2273" s="2" t="s">
        <v>36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3.06</v>
      </c>
      <c r="H2273" s="2" t="s">
        <v>12</v>
      </c>
    </row>
    <row r="2274" spans="1:8" x14ac:dyDescent="0.3">
      <c r="A2274" s="1">
        <v>0.57879629629631468</v>
      </c>
      <c r="B2274" s="2" t="s">
        <v>36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3.06</v>
      </c>
      <c r="H2274" s="2" t="s">
        <v>12</v>
      </c>
    </row>
    <row r="2275" spans="1:8" x14ac:dyDescent="0.3">
      <c r="A2275" s="1">
        <v>0.5788541666666851</v>
      </c>
      <c r="B2275" s="2" t="s">
        <v>36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3.06</v>
      </c>
      <c r="H2275" s="2" t="s">
        <v>12</v>
      </c>
    </row>
    <row r="2276" spans="1:8" x14ac:dyDescent="0.3">
      <c r="A2276" s="1">
        <v>0.57890046296298137</v>
      </c>
      <c r="B2276" s="2" t="s">
        <v>36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3.05</v>
      </c>
      <c r="H2276" s="2" t="s">
        <v>12</v>
      </c>
    </row>
    <row r="2277" spans="1:8" x14ac:dyDescent="0.3">
      <c r="A2277" s="1">
        <v>0.57895833333335178</v>
      </c>
      <c r="B2277" s="2" t="s">
        <v>36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3.05</v>
      </c>
      <c r="H2277" s="2" t="s">
        <v>12</v>
      </c>
    </row>
    <row r="2278" spans="1:8" x14ac:dyDescent="0.3">
      <c r="A2278" s="1">
        <v>0.57900462962964805</v>
      </c>
      <c r="B2278" s="2" t="s">
        <v>36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3.05</v>
      </c>
      <c r="H2278" s="2" t="s">
        <v>12</v>
      </c>
    </row>
    <row r="2279" spans="1:8" x14ac:dyDescent="0.3">
      <c r="A2279" s="1">
        <v>0.57906250000001847</v>
      </c>
      <c r="B2279" s="2" t="s">
        <v>36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3.06</v>
      </c>
      <c r="H2279" s="2" t="s">
        <v>12</v>
      </c>
    </row>
    <row r="2280" spans="1:8" x14ac:dyDescent="0.3">
      <c r="A2280" s="1">
        <v>0.57910879629631473</v>
      </c>
      <c r="B2280" s="2" t="s">
        <v>36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3.05</v>
      </c>
      <c r="H2280" s="2" t="s">
        <v>12</v>
      </c>
    </row>
    <row r="2281" spans="1:8" x14ac:dyDescent="0.3">
      <c r="A2281" s="1">
        <v>0.57916666666668515</v>
      </c>
      <c r="B2281" s="2" t="s">
        <v>36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3.05</v>
      </c>
      <c r="H2281" s="2" t="s">
        <v>12</v>
      </c>
    </row>
    <row r="2282" spans="1:8" x14ac:dyDescent="0.3">
      <c r="A2282" s="1">
        <v>0.57921296296298141</v>
      </c>
      <c r="B2282" s="2" t="s">
        <v>36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3.04</v>
      </c>
      <c r="H2282" s="2" t="s">
        <v>12</v>
      </c>
    </row>
    <row r="2283" spans="1:8" x14ac:dyDescent="0.3">
      <c r="A2283" s="1">
        <v>0.57927083333335183</v>
      </c>
      <c r="B2283" s="2" t="s">
        <v>36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</v>
      </c>
      <c r="H2283" s="2" t="s">
        <v>12</v>
      </c>
    </row>
    <row r="2284" spans="1:8" x14ac:dyDescent="0.3">
      <c r="A2284" s="1">
        <v>0.5793171296296481</v>
      </c>
      <c r="B2284" s="2" t="s">
        <v>36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3.06</v>
      </c>
      <c r="H2284" s="2" t="s">
        <v>12</v>
      </c>
    </row>
    <row r="2285" spans="1:8" x14ac:dyDescent="0.3">
      <c r="A2285" s="1">
        <v>0.57937500000001851</v>
      </c>
      <c r="B2285" s="2" t="s">
        <v>36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3.06</v>
      </c>
      <c r="H2285" s="2" t="s">
        <v>12</v>
      </c>
    </row>
    <row r="2286" spans="1:8" x14ac:dyDescent="0.3">
      <c r="A2286" s="1">
        <v>0.57942129629631478</v>
      </c>
      <c r="B2286" s="2" t="s">
        <v>36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3.05</v>
      </c>
      <c r="H2286" s="2" t="s">
        <v>12</v>
      </c>
    </row>
    <row r="2287" spans="1:8" x14ac:dyDescent="0.3">
      <c r="A2287" s="1">
        <v>0.5794791666666852</v>
      </c>
      <c r="B2287" s="2" t="s">
        <v>36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3.05</v>
      </c>
      <c r="H2287" s="2" t="s">
        <v>12</v>
      </c>
    </row>
    <row r="2288" spans="1:8" x14ac:dyDescent="0.3">
      <c r="A2288" s="1">
        <v>0.57952546296298146</v>
      </c>
      <c r="B2288" s="2" t="s">
        <v>36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3.06</v>
      </c>
      <c r="H2288" s="2" t="s">
        <v>12</v>
      </c>
    </row>
    <row r="2289" spans="1:8" x14ac:dyDescent="0.3">
      <c r="A2289" s="1">
        <v>0.57958333333335188</v>
      </c>
      <c r="B2289" s="2" t="s">
        <v>36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3.06</v>
      </c>
      <c r="H2289" s="2" t="s">
        <v>12</v>
      </c>
    </row>
    <row r="2290" spans="1:8" x14ac:dyDescent="0.3">
      <c r="A2290" s="1">
        <v>0.57962962962964815</v>
      </c>
      <c r="B2290" s="2" t="s">
        <v>36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3.05</v>
      </c>
      <c r="H2290" s="2" t="s">
        <v>12</v>
      </c>
    </row>
    <row r="2291" spans="1:8" x14ac:dyDescent="0.3">
      <c r="A2291" s="1">
        <v>0.57968750000001856</v>
      </c>
      <c r="B2291" s="2" t="s">
        <v>36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3.05</v>
      </c>
      <c r="H2291" s="2" t="s">
        <v>12</v>
      </c>
    </row>
    <row r="2292" spans="1:8" x14ac:dyDescent="0.3">
      <c r="A2292" s="1">
        <v>0.57973379629631483</v>
      </c>
      <c r="B2292" s="2" t="s">
        <v>36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3.05</v>
      </c>
      <c r="H2292" s="2" t="s">
        <v>12</v>
      </c>
    </row>
    <row r="2293" spans="1:8" x14ac:dyDescent="0.3">
      <c r="A2293" s="1">
        <v>0.57979166666668525</v>
      </c>
      <c r="B2293" s="2" t="s">
        <v>36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3.06</v>
      </c>
      <c r="H2293" s="2" t="s">
        <v>12</v>
      </c>
    </row>
    <row r="2294" spans="1:8" x14ac:dyDescent="0.3">
      <c r="A2294" s="1">
        <v>0.57983796296298151</v>
      </c>
      <c r="B2294" s="2" t="s">
        <v>36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3.06</v>
      </c>
      <c r="H2294" s="2" t="s">
        <v>12</v>
      </c>
    </row>
    <row r="2295" spans="1:8" x14ac:dyDescent="0.3">
      <c r="A2295" s="1">
        <v>0.57989583333335193</v>
      </c>
      <c r="B2295" s="2" t="s">
        <v>36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3.06</v>
      </c>
      <c r="H2295" s="2" t="s">
        <v>12</v>
      </c>
    </row>
    <row r="2296" spans="1:8" x14ac:dyDescent="0.3">
      <c r="A2296" s="1">
        <v>0.5799421296296482</v>
      </c>
      <c r="B2296" s="2" t="s">
        <v>36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3.04</v>
      </c>
      <c r="H2296" s="2" t="s">
        <v>12</v>
      </c>
    </row>
    <row r="2297" spans="1:8" x14ac:dyDescent="0.3">
      <c r="A2297" s="1">
        <v>0.58000000000001861</v>
      </c>
      <c r="B2297" s="2" t="s">
        <v>36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3.04</v>
      </c>
      <c r="H2297" s="2" t="s">
        <v>12</v>
      </c>
    </row>
    <row r="2298" spans="1:8" x14ac:dyDescent="0.3">
      <c r="A2298" s="1">
        <v>0.58004629629631488</v>
      </c>
      <c r="B2298" s="2" t="s">
        <v>36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3.05</v>
      </c>
      <c r="H2298" s="2" t="s">
        <v>12</v>
      </c>
    </row>
    <row r="2299" spans="1:8" x14ac:dyDescent="0.3">
      <c r="A2299" s="1">
        <v>0.58010416666668529</v>
      </c>
      <c r="B2299" s="2" t="s">
        <v>36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3.06</v>
      </c>
      <c r="H2299" s="2" t="s">
        <v>12</v>
      </c>
    </row>
    <row r="2300" spans="1:8" x14ac:dyDescent="0.3">
      <c r="A2300" s="1">
        <v>0.58015046296298156</v>
      </c>
      <c r="B2300" s="2" t="s">
        <v>36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3.05</v>
      </c>
      <c r="H2300" s="2" t="s">
        <v>12</v>
      </c>
    </row>
    <row r="2301" spans="1:8" x14ac:dyDescent="0.3">
      <c r="A2301" s="1">
        <v>0.58020833333335198</v>
      </c>
      <c r="B2301" s="2" t="s">
        <v>36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3.05</v>
      </c>
      <c r="H2301" s="2" t="s">
        <v>12</v>
      </c>
    </row>
    <row r="2302" spans="1:8" x14ac:dyDescent="0.3">
      <c r="A2302" s="1">
        <v>0.58025462962964824</v>
      </c>
      <c r="B2302" s="2" t="s">
        <v>36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3.05</v>
      </c>
      <c r="H2302" s="2" t="s">
        <v>12</v>
      </c>
    </row>
    <row r="2303" spans="1:8" x14ac:dyDescent="0.3">
      <c r="A2303" s="1">
        <v>0.58031250000001866</v>
      </c>
      <c r="B2303" s="2" t="s">
        <v>36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3.06</v>
      </c>
      <c r="H2303" s="2" t="s">
        <v>12</v>
      </c>
    </row>
    <row r="2304" spans="1:8" x14ac:dyDescent="0.3">
      <c r="A2304" s="1">
        <v>0.58035879629631493</v>
      </c>
      <c r="B2304" s="2" t="s">
        <v>36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3.06</v>
      </c>
      <c r="H2304" s="2" t="s">
        <v>12</v>
      </c>
    </row>
    <row r="2305" spans="1:8" x14ac:dyDescent="0.3">
      <c r="A2305" s="1">
        <v>0.58041666666668534</v>
      </c>
      <c r="B2305" s="2" t="s">
        <v>36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3.05</v>
      </c>
      <c r="H2305" s="2" t="s">
        <v>12</v>
      </c>
    </row>
    <row r="2306" spans="1:8" x14ac:dyDescent="0.3">
      <c r="A2306" s="1">
        <v>0.58046296296298161</v>
      </c>
      <c r="B2306" s="2" t="s">
        <v>36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3.05</v>
      </c>
      <c r="H2306" s="2" t="s">
        <v>12</v>
      </c>
    </row>
    <row r="2307" spans="1:8" x14ac:dyDescent="0.3">
      <c r="A2307" s="1">
        <v>0.58052083333335203</v>
      </c>
      <c r="B2307" s="2" t="s">
        <v>36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3.05</v>
      </c>
      <c r="H2307" s="2" t="s">
        <v>12</v>
      </c>
    </row>
    <row r="2308" spans="1:8" x14ac:dyDescent="0.3">
      <c r="A2308" s="1">
        <v>0.58056712962964829</v>
      </c>
      <c r="B2308" s="2" t="s">
        <v>36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3.06</v>
      </c>
      <c r="H2308" s="2" t="s">
        <v>12</v>
      </c>
    </row>
    <row r="2309" spans="1:8" x14ac:dyDescent="0.3">
      <c r="A2309" s="1">
        <v>0.58062500000001871</v>
      </c>
      <c r="B2309" s="2" t="s">
        <v>36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3.06</v>
      </c>
      <c r="H2309" s="2" t="s">
        <v>12</v>
      </c>
    </row>
    <row r="2310" spans="1:8" x14ac:dyDescent="0.3">
      <c r="A2310" s="1">
        <v>0.58067129629631498</v>
      </c>
      <c r="B2310" s="2" t="s">
        <v>36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3.05</v>
      </c>
      <c r="H2310" s="2" t="s">
        <v>12</v>
      </c>
    </row>
    <row r="2311" spans="1:8" x14ac:dyDescent="0.3">
      <c r="A2311" s="1">
        <v>0.58072916666668539</v>
      </c>
      <c r="B2311" s="2" t="s">
        <v>36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3.04</v>
      </c>
      <c r="H2311" s="2" t="s">
        <v>12</v>
      </c>
    </row>
    <row r="2312" spans="1:8" x14ac:dyDescent="0.3">
      <c r="A2312" s="1">
        <v>0.58077546296298166</v>
      </c>
      <c r="B2312" s="2" t="s">
        <v>36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3.04</v>
      </c>
      <c r="H2312" s="2" t="s">
        <v>12</v>
      </c>
    </row>
    <row r="2313" spans="1:8" x14ac:dyDescent="0.3">
      <c r="A2313" s="1">
        <v>0.58083333333335208</v>
      </c>
      <c r="B2313" s="2" t="s">
        <v>36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3.06</v>
      </c>
      <c r="H2313" s="2" t="s">
        <v>12</v>
      </c>
    </row>
    <row r="2314" spans="1:8" x14ac:dyDescent="0.3">
      <c r="A2314" s="1">
        <v>0.58087962962964834</v>
      </c>
      <c r="B2314" s="2" t="s">
        <v>36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3.07</v>
      </c>
      <c r="H2314" s="2" t="s">
        <v>12</v>
      </c>
    </row>
    <row r="2315" spans="1:8" x14ac:dyDescent="0.3">
      <c r="A2315" s="1">
        <v>0.58093750000001876</v>
      </c>
      <c r="B2315" s="2" t="s">
        <v>36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3.04</v>
      </c>
      <c r="H2315" s="2" t="s">
        <v>12</v>
      </c>
    </row>
    <row r="2316" spans="1:8" x14ac:dyDescent="0.3">
      <c r="A2316" s="1">
        <v>0.58098379629631502</v>
      </c>
      <c r="B2316" s="2" t="s">
        <v>36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3.05</v>
      </c>
      <c r="H2316" s="2" t="s">
        <v>12</v>
      </c>
    </row>
    <row r="2317" spans="1:8" x14ac:dyDescent="0.3">
      <c r="A2317" s="1">
        <v>0.58104166666668544</v>
      </c>
      <c r="B2317" s="2" t="s">
        <v>36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3.05</v>
      </c>
      <c r="H2317" s="2" t="s">
        <v>12</v>
      </c>
    </row>
    <row r="2318" spans="1:8" x14ac:dyDescent="0.3">
      <c r="A2318" s="1">
        <v>0.58108796296298171</v>
      </c>
      <c r="B2318" s="2" t="s">
        <v>36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3.06</v>
      </c>
      <c r="H2318" s="2" t="s">
        <v>12</v>
      </c>
    </row>
    <row r="2319" spans="1:8" x14ac:dyDescent="0.3">
      <c r="A2319" s="1">
        <v>0.58114583333335212</v>
      </c>
      <c r="B2319" s="2" t="s">
        <v>36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3.06</v>
      </c>
      <c r="H2319" s="2" t="s">
        <v>12</v>
      </c>
    </row>
    <row r="2320" spans="1:8" x14ac:dyDescent="0.3">
      <c r="A2320" s="1">
        <v>0.58119212962964839</v>
      </c>
      <c r="B2320" s="2" t="s">
        <v>36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3.05</v>
      </c>
      <c r="H2320" s="2" t="s">
        <v>12</v>
      </c>
    </row>
    <row r="2321" spans="1:8" x14ac:dyDescent="0.3">
      <c r="A2321" s="1">
        <v>0.58125000000001881</v>
      </c>
      <c r="B2321" s="2" t="s">
        <v>36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3.05</v>
      </c>
      <c r="H2321" s="2" t="s">
        <v>12</v>
      </c>
    </row>
    <row r="2322" spans="1:8" x14ac:dyDescent="0.3">
      <c r="A2322" s="1">
        <v>0.58129629629631507</v>
      </c>
      <c r="B2322" s="2" t="s">
        <v>36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3.04</v>
      </c>
      <c r="H2322" s="2" t="s">
        <v>12</v>
      </c>
    </row>
    <row r="2323" spans="1:8" x14ac:dyDescent="0.3">
      <c r="A2323" s="1">
        <v>0.58135416666668549</v>
      </c>
      <c r="B2323" s="2" t="s">
        <v>36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3.06</v>
      </c>
      <c r="H2323" s="2" t="s">
        <v>12</v>
      </c>
    </row>
    <row r="2324" spans="1:8" x14ac:dyDescent="0.3">
      <c r="A2324" s="1">
        <v>0.58140046296298176</v>
      </c>
      <c r="B2324" s="2" t="s">
        <v>36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3.06</v>
      </c>
      <c r="H2324" s="2" t="s">
        <v>12</v>
      </c>
    </row>
    <row r="2325" spans="1:8" x14ac:dyDescent="0.3">
      <c r="A2325" s="1">
        <v>0.58145833333335217</v>
      </c>
      <c r="B2325" s="2" t="s">
        <v>36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3.04</v>
      </c>
      <c r="H2325" s="2" t="s">
        <v>12</v>
      </c>
    </row>
    <row r="2326" spans="1:8" x14ac:dyDescent="0.3">
      <c r="A2326" s="1">
        <v>0.58150462962964844</v>
      </c>
      <c r="B2326" s="2" t="s">
        <v>36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3.04</v>
      </c>
      <c r="H2326" s="2" t="s">
        <v>12</v>
      </c>
    </row>
    <row r="2327" spans="1:8" x14ac:dyDescent="0.3">
      <c r="A2327" s="1">
        <v>0.58156250000001886</v>
      </c>
      <c r="B2327" s="2" t="s">
        <v>36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3.04</v>
      </c>
      <c r="H2327" s="2" t="s">
        <v>12</v>
      </c>
    </row>
    <row r="2328" spans="1:8" x14ac:dyDescent="0.3">
      <c r="A2328" s="1">
        <v>0.58160879629631512</v>
      </c>
      <c r="B2328" s="2" t="s">
        <v>36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3.05</v>
      </c>
      <c r="H2328" s="2" t="s">
        <v>12</v>
      </c>
    </row>
    <row r="2329" spans="1:8" x14ac:dyDescent="0.3">
      <c r="A2329" s="1">
        <v>0.58166666666668554</v>
      </c>
      <c r="B2329" s="2" t="s">
        <v>36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3.06</v>
      </c>
      <c r="H2329" s="2" t="s">
        <v>12</v>
      </c>
    </row>
    <row r="2330" spans="1:8" x14ac:dyDescent="0.3">
      <c r="A2330" s="1">
        <v>0.58171296296298181</v>
      </c>
      <c r="B2330" s="2" t="s">
        <v>36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3.05</v>
      </c>
      <c r="H2330" s="2" t="s">
        <v>12</v>
      </c>
    </row>
    <row r="2331" spans="1:8" x14ac:dyDescent="0.3">
      <c r="A2331" s="1">
        <v>0.58177083333335222</v>
      </c>
      <c r="B2331" s="2" t="s">
        <v>36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3.04</v>
      </c>
      <c r="H2331" s="2" t="s">
        <v>12</v>
      </c>
    </row>
    <row r="2332" spans="1:8" x14ac:dyDescent="0.3">
      <c r="A2332" s="1">
        <v>0.58181712962964849</v>
      </c>
      <c r="B2332" s="2" t="s">
        <v>36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3.05</v>
      </c>
      <c r="H2332" s="2" t="s">
        <v>12</v>
      </c>
    </row>
    <row r="2333" spans="1:8" x14ac:dyDescent="0.3">
      <c r="A2333" s="1">
        <v>0.5818750000000189</v>
      </c>
      <c r="B2333" s="2" t="s">
        <v>36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3.06</v>
      </c>
      <c r="H2333" s="2" t="s">
        <v>12</v>
      </c>
    </row>
    <row r="2334" spans="1:8" x14ac:dyDescent="0.3">
      <c r="A2334" s="1">
        <v>0.58192129629631517</v>
      </c>
      <c r="B2334" s="2" t="s">
        <v>36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3.06</v>
      </c>
      <c r="H2334" s="2" t="s">
        <v>12</v>
      </c>
    </row>
    <row r="2335" spans="1:8" x14ac:dyDescent="0.3">
      <c r="A2335" s="1">
        <v>0.58197916666668559</v>
      </c>
      <c r="B2335" s="2" t="s">
        <v>36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3.05</v>
      </c>
      <c r="H2335" s="2" t="s">
        <v>12</v>
      </c>
    </row>
    <row r="2336" spans="1:8" x14ac:dyDescent="0.3">
      <c r="A2336" s="1">
        <v>0.58202546296298185</v>
      </c>
      <c r="B2336" s="2" t="s">
        <v>36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3.04</v>
      </c>
      <c r="H2336" s="2" t="s">
        <v>12</v>
      </c>
    </row>
    <row r="2337" spans="1:8" x14ac:dyDescent="0.3">
      <c r="A2337" s="1">
        <v>0.58208333333335227</v>
      </c>
      <c r="B2337" s="2" t="s">
        <v>36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3.04</v>
      </c>
      <c r="H2337" s="2" t="s">
        <v>12</v>
      </c>
    </row>
    <row r="2338" spans="1:8" x14ac:dyDescent="0.3">
      <c r="A2338" s="1">
        <v>0.58212962962964854</v>
      </c>
      <c r="B2338" s="2" t="s">
        <v>36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3.05</v>
      </c>
      <c r="H2338" s="2" t="s">
        <v>12</v>
      </c>
    </row>
    <row r="2339" spans="1:8" x14ac:dyDescent="0.3">
      <c r="A2339" s="1">
        <v>0.58218750000001895</v>
      </c>
      <c r="B2339" s="2" t="s">
        <v>36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3.06</v>
      </c>
      <c r="H2339" s="2" t="s">
        <v>12</v>
      </c>
    </row>
    <row r="2340" spans="1:8" x14ac:dyDescent="0.3">
      <c r="A2340" s="1">
        <v>0.58223379629631522</v>
      </c>
      <c r="B2340" s="2" t="s">
        <v>36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3.04</v>
      </c>
      <c r="H2340" s="2" t="s">
        <v>12</v>
      </c>
    </row>
    <row r="2341" spans="1:8" x14ac:dyDescent="0.3">
      <c r="A2341" s="1">
        <v>0.58229166666668564</v>
      </c>
      <c r="B2341" s="2" t="s">
        <v>36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3.04</v>
      </c>
      <c r="H2341" s="2" t="s">
        <v>12</v>
      </c>
    </row>
    <row r="2342" spans="1:8" x14ac:dyDescent="0.3">
      <c r="A2342" s="1">
        <v>0.5823379629629819</v>
      </c>
      <c r="B2342" s="2" t="s">
        <v>36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3.05</v>
      </c>
      <c r="H2342" s="2" t="s">
        <v>12</v>
      </c>
    </row>
    <row r="2343" spans="1:8" x14ac:dyDescent="0.3">
      <c r="A2343" s="1">
        <v>0.58239583333335232</v>
      </c>
      <c r="B2343" s="2" t="s">
        <v>36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3.06</v>
      </c>
      <c r="H2343" s="2" t="s">
        <v>12</v>
      </c>
    </row>
    <row r="2344" spans="1:8" x14ac:dyDescent="0.3">
      <c r="A2344" s="1">
        <v>0.58244212962964859</v>
      </c>
      <c r="B2344" s="2" t="s">
        <v>36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3.06</v>
      </c>
      <c r="H2344" s="2" t="s">
        <v>12</v>
      </c>
    </row>
    <row r="2345" spans="1:8" x14ac:dyDescent="0.3">
      <c r="A2345" s="1">
        <v>0.582500000000019</v>
      </c>
      <c r="B2345" s="2" t="s">
        <v>36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3.04</v>
      </c>
      <c r="H2345" s="2" t="s">
        <v>12</v>
      </c>
    </row>
    <row r="2346" spans="1:8" x14ac:dyDescent="0.3">
      <c r="A2346" s="1">
        <v>0.58254629629631527</v>
      </c>
      <c r="B2346" s="2" t="s">
        <v>36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3.04</v>
      </c>
      <c r="H2346" s="2" t="s">
        <v>12</v>
      </c>
    </row>
    <row r="2347" spans="1:8" x14ac:dyDescent="0.3">
      <c r="A2347" s="1">
        <v>0.58260416666668569</v>
      </c>
      <c r="B2347" s="2" t="s">
        <v>36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3.05</v>
      </c>
      <c r="H2347" s="2" t="s">
        <v>12</v>
      </c>
    </row>
    <row r="2348" spans="1:8" x14ac:dyDescent="0.3">
      <c r="A2348" s="1">
        <v>0.58265046296298195</v>
      </c>
      <c r="B2348" s="2" t="s">
        <v>36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3.05</v>
      </c>
      <c r="H2348" s="2" t="s">
        <v>12</v>
      </c>
    </row>
    <row r="2349" spans="1:8" x14ac:dyDescent="0.3">
      <c r="A2349" s="1">
        <v>0.58270833333335237</v>
      </c>
      <c r="B2349" s="2" t="s">
        <v>36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</v>
      </c>
      <c r="H2349" s="2" t="s">
        <v>12</v>
      </c>
    </row>
    <row r="2350" spans="1:8" x14ac:dyDescent="0.3">
      <c r="A2350" s="1">
        <v>0.58275462962964864</v>
      </c>
      <c r="B2350" s="2" t="s">
        <v>36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3.04</v>
      </c>
      <c r="H2350" s="2" t="s">
        <v>12</v>
      </c>
    </row>
    <row r="2351" spans="1:8" x14ac:dyDescent="0.3">
      <c r="A2351" s="1">
        <v>0.58281250000001905</v>
      </c>
      <c r="B2351" s="2" t="s">
        <v>36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3.04</v>
      </c>
      <c r="H2351" s="2" t="s">
        <v>12</v>
      </c>
    </row>
    <row r="2352" spans="1:8" x14ac:dyDescent="0.3">
      <c r="A2352" s="1">
        <v>0.58285879629631532</v>
      </c>
      <c r="B2352" s="2" t="s">
        <v>36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3.06</v>
      </c>
      <c r="H2352" s="2" t="s">
        <v>12</v>
      </c>
    </row>
    <row r="2353" spans="1:8" x14ac:dyDescent="0.3">
      <c r="A2353" s="1">
        <v>0.58291666666668573</v>
      </c>
      <c r="B2353" s="2" t="s">
        <v>36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3.06</v>
      </c>
      <c r="H2353" s="2" t="s">
        <v>12</v>
      </c>
    </row>
    <row r="2354" spans="1:8" x14ac:dyDescent="0.3">
      <c r="A2354" s="1">
        <v>0.582962962962982</v>
      </c>
      <c r="B2354" s="2" t="s">
        <v>36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3.06</v>
      </c>
      <c r="H2354" s="2" t="s">
        <v>12</v>
      </c>
    </row>
    <row r="2355" spans="1:8" x14ac:dyDescent="0.3">
      <c r="A2355" s="1">
        <v>0.58302083333335242</v>
      </c>
      <c r="B2355" s="2" t="s">
        <v>36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3.04</v>
      </c>
      <c r="H2355" s="2" t="s">
        <v>12</v>
      </c>
    </row>
    <row r="2356" spans="1:8" x14ac:dyDescent="0.3">
      <c r="A2356" s="1">
        <v>0.58306712962964868</v>
      </c>
      <c r="B2356" s="2" t="s">
        <v>36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3.04</v>
      </c>
      <c r="H2356" s="2" t="s">
        <v>12</v>
      </c>
    </row>
    <row r="2357" spans="1:8" x14ac:dyDescent="0.3">
      <c r="A2357" s="1">
        <v>0.5831250000000191</v>
      </c>
      <c r="B2357" s="2" t="s">
        <v>36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3.06</v>
      </c>
      <c r="H2357" s="2" t="s">
        <v>12</v>
      </c>
    </row>
    <row r="2358" spans="1:8" x14ac:dyDescent="0.3">
      <c r="A2358" s="1">
        <v>0.58317129629631537</v>
      </c>
      <c r="B2358" s="2" t="s">
        <v>36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3.07</v>
      </c>
      <c r="H2358" s="2" t="s">
        <v>12</v>
      </c>
    </row>
    <row r="2359" spans="1:8" x14ac:dyDescent="0.3">
      <c r="A2359" s="1">
        <v>0.58322916666668578</v>
      </c>
      <c r="B2359" s="2" t="s">
        <v>36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3.05</v>
      </c>
      <c r="H2359" s="2" t="s">
        <v>12</v>
      </c>
    </row>
    <row r="2360" spans="1:8" x14ac:dyDescent="0.3">
      <c r="A2360" s="1">
        <v>0.58327546296298205</v>
      </c>
      <c r="B2360" s="2" t="s">
        <v>36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3.05</v>
      </c>
      <c r="H2360" s="2" t="s">
        <v>12</v>
      </c>
    </row>
    <row r="2361" spans="1:8" x14ac:dyDescent="0.3">
      <c r="A2361" s="1">
        <v>0.58333333333335247</v>
      </c>
      <c r="B2361" s="2" t="s">
        <v>36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3.04</v>
      </c>
      <c r="H2361" s="2" t="s">
        <v>12</v>
      </c>
    </row>
    <row r="2362" spans="1:8" x14ac:dyDescent="0.3">
      <c r="A2362" s="1">
        <v>0.58337962962964873</v>
      </c>
      <c r="B2362" s="2" t="s">
        <v>36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3.06</v>
      </c>
      <c r="H2362" s="2" t="s">
        <v>12</v>
      </c>
    </row>
    <row r="2363" spans="1:8" x14ac:dyDescent="0.3">
      <c r="A2363" s="1">
        <v>0.58343750000001915</v>
      </c>
      <c r="B2363" s="2" t="s">
        <v>36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3.06</v>
      </c>
      <c r="H2363" s="2" t="s">
        <v>12</v>
      </c>
    </row>
    <row r="2364" spans="1:8" x14ac:dyDescent="0.3">
      <c r="A2364" s="1">
        <v>0.58348379629631542</v>
      </c>
      <c r="B2364" s="2" t="s">
        <v>36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3.05</v>
      </c>
      <c r="H2364" s="2" t="s">
        <v>12</v>
      </c>
    </row>
    <row r="2365" spans="1:8" x14ac:dyDescent="0.3">
      <c r="A2365" s="1">
        <v>0.58354166666668583</v>
      </c>
      <c r="B2365" s="2" t="s">
        <v>36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3.04</v>
      </c>
      <c r="H2365" s="2" t="s">
        <v>12</v>
      </c>
    </row>
    <row r="2366" spans="1:8" x14ac:dyDescent="0.3">
      <c r="A2366" s="1">
        <v>0.5835879629629821</v>
      </c>
      <c r="B2366" s="2" t="s">
        <v>36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3.04</v>
      </c>
      <c r="H2366" s="2" t="s">
        <v>12</v>
      </c>
    </row>
    <row r="2367" spans="1:8" x14ac:dyDescent="0.3">
      <c r="A2367" s="1">
        <v>0.58364583333335252</v>
      </c>
      <c r="B2367" s="2" t="s">
        <v>36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3.06</v>
      </c>
      <c r="H2367" s="2" t="s">
        <v>12</v>
      </c>
    </row>
    <row r="2368" spans="1:8" x14ac:dyDescent="0.3">
      <c r="A2368" s="1">
        <v>0.58369212962964878</v>
      </c>
      <c r="B2368" s="2" t="s">
        <v>36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3.06</v>
      </c>
      <c r="H2368" s="2" t="s">
        <v>12</v>
      </c>
    </row>
    <row r="2369" spans="1:8" x14ac:dyDescent="0.3">
      <c r="A2369" s="1">
        <v>0.5837500000000192</v>
      </c>
      <c r="B2369" s="2" t="s">
        <v>36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3.05</v>
      </c>
      <c r="H2369" s="2" t="s">
        <v>12</v>
      </c>
    </row>
    <row r="2370" spans="1:8" x14ac:dyDescent="0.3">
      <c r="A2370" s="1">
        <v>0.58379629629631546</v>
      </c>
      <c r="B2370" s="2" t="s">
        <v>36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3.04</v>
      </c>
      <c r="H2370" s="2" t="s">
        <v>12</v>
      </c>
    </row>
    <row r="2371" spans="1:8" x14ac:dyDescent="0.3">
      <c r="A2371" s="1">
        <v>0.58385416666668588</v>
      </c>
      <c r="B2371" s="2" t="s">
        <v>36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3.04</v>
      </c>
      <c r="H2371" s="2" t="s">
        <v>12</v>
      </c>
    </row>
    <row r="2372" spans="1:8" x14ac:dyDescent="0.3">
      <c r="A2372" s="1">
        <v>0.58390046296298215</v>
      </c>
      <c r="B2372" s="2" t="s">
        <v>36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3.06</v>
      </c>
      <c r="H2372" s="2" t="s">
        <v>12</v>
      </c>
    </row>
    <row r="2373" spans="1:8" x14ac:dyDescent="0.3">
      <c r="A2373" s="1">
        <v>0.58395833333335256</v>
      </c>
      <c r="B2373" s="2" t="s">
        <v>36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3.06</v>
      </c>
      <c r="H2373" s="2" t="s">
        <v>12</v>
      </c>
    </row>
    <row r="2374" spans="1:8" x14ac:dyDescent="0.3">
      <c r="A2374" s="1">
        <v>0.58400462962964883</v>
      </c>
      <c r="B2374" s="2" t="s">
        <v>36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3.05</v>
      </c>
      <c r="H2374" s="2" t="s">
        <v>12</v>
      </c>
    </row>
    <row r="2375" spans="1:8" x14ac:dyDescent="0.3">
      <c r="A2375" s="1">
        <v>0.58406250000001925</v>
      </c>
      <c r="B2375" s="2" t="s">
        <v>36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3.05</v>
      </c>
      <c r="H2375" s="2" t="s">
        <v>12</v>
      </c>
    </row>
    <row r="2376" spans="1:8" x14ac:dyDescent="0.3">
      <c r="A2376" s="1">
        <v>0.58410879629631551</v>
      </c>
      <c r="B2376" s="2" t="s">
        <v>36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3.04</v>
      </c>
      <c r="H2376" s="2" t="s">
        <v>12</v>
      </c>
    </row>
    <row r="2377" spans="1:8" x14ac:dyDescent="0.3">
      <c r="A2377" s="1">
        <v>0.58416666666668593</v>
      </c>
      <c r="B2377" s="2" t="s">
        <v>36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3.06</v>
      </c>
      <c r="H2377" s="2" t="s">
        <v>12</v>
      </c>
    </row>
    <row r="2378" spans="1:8" x14ac:dyDescent="0.3">
      <c r="A2378" s="1">
        <v>0.5842129629629822</v>
      </c>
      <c r="B2378" s="2" t="s">
        <v>36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3.06</v>
      </c>
      <c r="H2378" s="2" t="s">
        <v>12</v>
      </c>
    </row>
    <row r="2379" spans="1:8" x14ac:dyDescent="0.3">
      <c r="A2379" s="1">
        <v>0.58427083333335261</v>
      </c>
      <c r="B2379" s="2" t="s">
        <v>36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3.05</v>
      </c>
      <c r="H2379" s="2" t="s">
        <v>12</v>
      </c>
    </row>
    <row r="2380" spans="1:8" x14ac:dyDescent="0.3">
      <c r="A2380" s="1">
        <v>0.58431712962964888</v>
      </c>
      <c r="B2380" s="2" t="s">
        <v>36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3.05</v>
      </c>
      <c r="H2380" s="2" t="s">
        <v>12</v>
      </c>
    </row>
    <row r="2381" spans="1:8" x14ac:dyDescent="0.3">
      <c r="A2381" s="1">
        <v>0.5843750000000193</v>
      </c>
      <c r="B2381" s="2" t="s">
        <v>36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3.05</v>
      </c>
      <c r="H2381" s="2" t="s">
        <v>12</v>
      </c>
    </row>
    <row r="2382" spans="1:8" x14ac:dyDescent="0.3">
      <c r="A2382" s="1">
        <v>0.58442129629631556</v>
      </c>
      <c r="B2382" s="2" t="s">
        <v>36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3.06</v>
      </c>
      <c r="H2382" s="2" t="s">
        <v>12</v>
      </c>
    </row>
    <row r="2383" spans="1:8" x14ac:dyDescent="0.3">
      <c r="A2383" s="1">
        <v>0.58447916666668598</v>
      </c>
      <c r="B2383" s="2" t="s">
        <v>36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3.06</v>
      </c>
      <c r="H2383" s="2" t="s">
        <v>12</v>
      </c>
    </row>
    <row r="2384" spans="1:8" x14ac:dyDescent="0.3">
      <c r="A2384" s="1">
        <v>0.58452546296298225</v>
      </c>
      <c r="B2384" s="2" t="s">
        <v>36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3.05</v>
      </c>
      <c r="H2384" s="2" t="s">
        <v>12</v>
      </c>
    </row>
    <row r="2385" spans="1:8" x14ac:dyDescent="0.3">
      <c r="A2385" s="1">
        <v>0.58458333333335266</v>
      </c>
      <c r="B2385" s="2" t="s">
        <v>36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3.05</v>
      </c>
      <c r="H2385" s="2" t="s">
        <v>12</v>
      </c>
    </row>
    <row r="2386" spans="1:8" x14ac:dyDescent="0.3">
      <c r="A2386" s="1">
        <v>0.58462962962964893</v>
      </c>
      <c r="B2386" s="2" t="s">
        <v>36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3.04</v>
      </c>
      <c r="H2386" s="2" t="s">
        <v>12</v>
      </c>
    </row>
    <row r="2387" spans="1:8" x14ac:dyDescent="0.3">
      <c r="A2387" s="1">
        <v>0.58468750000001934</v>
      </c>
      <c r="B2387" s="2" t="s">
        <v>36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3.06</v>
      </c>
      <c r="H2387" s="2" t="s">
        <v>12</v>
      </c>
    </row>
    <row r="2388" spans="1:8" x14ac:dyDescent="0.3">
      <c r="A2388" s="1">
        <v>0.58473379629631572</v>
      </c>
      <c r="B2388" s="2" t="s">
        <v>36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3.06</v>
      </c>
      <c r="H2388" s="2" t="s">
        <v>12</v>
      </c>
    </row>
    <row r="2389" spans="1:8" x14ac:dyDescent="0.3">
      <c r="A2389" s="1">
        <v>0.58479166666668603</v>
      </c>
      <c r="B2389" s="2" t="s">
        <v>36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3.05</v>
      </c>
      <c r="H2389" s="2" t="s">
        <v>12</v>
      </c>
    </row>
    <row r="2390" spans="1:8" x14ac:dyDescent="0.3">
      <c r="A2390" s="1">
        <v>0.58483796296298241</v>
      </c>
      <c r="B2390" s="2" t="s">
        <v>36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3.04</v>
      </c>
      <c r="H2390" s="2" t="s">
        <v>12</v>
      </c>
    </row>
    <row r="2391" spans="1:8" x14ac:dyDescent="0.3">
      <c r="A2391" s="1">
        <v>0.58489583333335271</v>
      </c>
      <c r="B2391" s="2" t="s">
        <v>36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3.04</v>
      </c>
      <c r="H2391" s="2" t="s">
        <v>12</v>
      </c>
    </row>
    <row r="2392" spans="1:8" x14ac:dyDescent="0.3">
      <c r="A2392" s="1">
        <v>0.58494212962964909</v>
      </c>
      <c r="B2392" s="2" t="s">
        <v>36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3.06</v>
      </c>
      <c r="H2392" s="2" t="s">
        <v>12</v>
      </c>
    </row>
    <row r="2393" spans="1:8" x14ac:dyDescent="0.3">
      <c r="A2393" s="1">
        <v>0.58500000000001939</v>
      </c>
      <c r="B2393" s="2" t="s">
        <v>36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3.06</v>
      </c>
      <c r="H2393" s="2" t="s">
        <v>12</v>
      </c>
    </row>
    <row r="2394" spans="1:8" x14ac:dyDescent="0.3">
      <c r="A2394" s="1">
        <v>0.58504629629631577</v>
      </c>
      <c r="B2394" s="2" t="s">
        <v>36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3.04</v>
      </c>
      <c r="H2394" s="2" t="s">
        <v>12</v>
      </c>
    </row>
    <row r="2395" spans="1:8" x14ac:dyDescent="0.3">
      <c r="A2395" s="1">
        <v>0.58510416666668608</v>
      </c>
      <c r="B2395" s="2" t="s">
        <v>36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3.04</v>
      </c>
      <c r="H2395" s="2" t="s">
        <v>12</v>
      </c>
    </row>
    <row r="2396" spans="1:8" x14ac:dyDescent="0.3">
      <c r="A2396" s="1">
        <v>0.58515046296298245</v>
      </c>
      <c r="B2396" s="2" t="s">
        <v>36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3.04</v>
      </c>
      <c r="H2396" s="2" t="s">
        <v>12</v>
      </c>
    </row>
    <row r="2397" spans="1:8" x14ac:dyDescent="0.3">
      <c r="A2397" s="1">
        <v>0.58520833333335276</v>
      </c>
      <c r="B2397" s="2" t="s">
        <v>36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3.05</v>
      </c>
      <c r="H2397" s="2" t="s">
        <v>12</v>
      </c>
    </row>
    <row r="2398" spans="1:8" x14ac:dyDescent="0.3">
      <c r="A2398" s="1">
        <v>0.58525462962964914</v>
      </c>
      <c r="B2398" s="2" t="s">
        <v>36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3.06</v>
      </c>
      <c r="H2398" s="2" t="s">
        <v>12</v>
      </c>
    </row>
    <row r="2399" spans="1:8" x14ac:dyDescent="0.3">
      <c r="A2399" s="1">
        <v>0.58531250000001944</v>
      </c>
      <c r="B2399" s="2" t="s">
        <v>36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3.05</v>
      </c>
      <c r="H2399" s="2" t="s">
        <v>12</v>
      </c>
    </row>
    <row r="2400" spans="1:8" x14ac:dyDescent="0.3">
      <c r="A2400" s="1">
        <v>0.58535879629631582</v>
      </c>
      <c r="B2400" s="2" t="s">
        <v>36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3.04</v>
      </c>
      <c r="H2400" s="2" t="s">
        <v>12</v>
      </c>
    </row>
    <row r="2401" spans="1:8" x14ac:dyDescent="0.3">
      <c r="A2401" s="1">
        <v>0.58541666666668613</v>
      </c>
      <c r="B2401" s="2" t="s">
        <v>36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3.04</v>
      </c>
      <c r="H2401" s="2" t="s">
        <v>12</v>
      </c>
    </row>
    <row r="2402" spans="1:8" x14ac:dyDescent="0.3">
      <c r="A2402" s="1">
        <v>0.5854629629629825</v>
      </c>
      <c r="B2402" s="2" t="s">
        <v>36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3.05</v>
      </c>
      <c r="H2402" s="2" t="s">
        <v>12</v>
      </c>
    </row>
    <row r="2403" spans="1:8" x14ac:dyDescent="0.3">
      <c r="A2403" s="1">
        <v>0.58552083333335281</v>
      </c>
      <c r="B2403" s="2" t="s">
        <v>36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3.06</v>
      </c>
      <c r="H2403" s="2" t="s">
        <v>12</v>
      </c>
    </row>
    <row r="2404" spans="1:8" x14ac:dyDescent="0.3">
      <c r="A2404" s="1">
        <v>0.58556712962964919</v>
      </c>
      <c r="B2404" s="2" t="s">
        <v>36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3.04</v>
      </c>
      <c r="H2404" s="2" t="s">
        <v>12</v>
      </c>
    </row>
    <row r="2405" spans="1:8" x14ac:dyDescent="0.3">
      <c r="A2405" s="1">
        <v>0.58562500000001949</v>
      </c>
      <c r="B2405" s="2" t="s">
        <v>36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3.04</v>
      </c>
      <c r="H2405" s="2" t="s">
        <v>12</v>
      </c>
    </row>
    <row r="2406" spans="1:8" x14ac:dyDescent="0.3">
      <c r="A2406" s="1">
        <v>0.58567129629631587</v>
      </c>
      <c r="B2406" s="2" t="s">
        <v>36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3.04</v>
      </c>
      <c r="H2406" s="2" t="s">
        <v>12</v>
      </c>
    </row>
    <row r="2407" spans="1:8" x14ac:dyDescent="0.3">
      <c r="A2407" s="1">
        <v>0.58572916666668617</v>
      </c>
      <c r="B2407" s="2" t="s">
        <v>36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3.06</v>
      </c>
      <c r="H2407" s="2" t="s">
        <v>12</v>
      </c>
    </row>
    <row r="2408" spans="1:8" x14ac:dyDescent="0.3">
      <c r="A2408" s="1">
        <v>0.58577546296298255</v>
      </c>
      <c r="B2408" s="2" t="s">
        <v>36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3.06</v>
      </c>
      <c r="H2408" s="2" t="s">
        <v>12</v>
      </c>
    </row>
    <row r="2409" spans="1:8" x14ac:dyDescent="0.3">
      <c r="A2409" s="1">
        <v>0.58583333333335286</v>
      </c>
      <c r="B2409" s="2" t="s">
        <v>36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3.04</v>
      </c>
      <c r="H2409" s="2" t="s">
        <v>12</v>
      </c>
    </row>
    <row r="2410" spans="1:8" x14ac:dyDescent="0.3">
      <c r="A2410" s="1">
        <v>0.58587962962964923</v>
      </c>
      <c r="B2410" s="2" t="s">
        <v>36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3.05</v>
      </c>
      <c r="H2410" s="2" t="s">
        <v>12</v>
      </c>
    </row>
    <row r="2411" spans="1:8" x14ac:dyDescent="0.3">
      <c r="A2411" s="1">
        <v>0.58593750000001954</v>
      </c>
      <c r="B2411" s="2" t="s">
        <v>36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3.04</v>
      </c>
      <c r="H2411" s="2" t="s">
        <v>12</v>
      </c>
    </row>
    <row r="2412" spans="1:8" x14ac:dyDescent="0.3">
      <c r="A2412" s="1">
        <v>0.58598379629631592</v>
      </c>
      <c r="B2412" s="2" t="s">
        <v>36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3.06</v>
      </c>
      <c r="H2412" s="2" t="s">
        <v>12</v>
      </c>
    </row>
    <row r="2413" spans="1:8" x14ac:dyDescent="0.3">
      <c r="A2413" s="1">
        <v>0.58604166666668622</v>
      </c>
      <c r="B2413" s="2" t="s">
        <v>36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3.06</v>
      </c>
      <c r="H2413" s="2" t="s">
        <v>12</v>
      </c>
    </row>
    <row r="2414" spans="1:8" x14ac:dyDescent="0.3">
      <c r="A2414" s="1">
        <v>0.5860879629629826</v>
      </c>
      <c r="B2414" s="2" t="s">
        <v>36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3.05</v>
      </c>
      <c r="H2414" s="2" t="s">
        <v>12</v>
      </c>
    </row>
    <row r="2415" spans="1:8" x14ac:dyDescent="0.3">
      <c r="A2415" s="1">
        <v>0.58614583333335291</v>
      </c>
      <c r="B2415" s="2" t="s">
        <v>36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3.04</v>
      </c>
      <c r="H2415" s="2" t="s">
        <v>12</v>
      </c>
    </row>
    <row r="2416" spans="1:8" x14ac:dyDescent="0.3">
      <c r="A2416" s="1">
        <v>0.58619212962964928</v>
      </c>
      <c r="B2416" s="2" t="s">
        <v>36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3.05</v>
      </c>
      <c r="H2416" s="2" t="s">
        <v>12</v>
      </c>
    </row>
    <row r="2417" spans="1:8" x14ac:dyDescent="0.3">
      <c r="A2417" s="1">
        <v>0.58625000000001959</v>
      </c>
      <c r="B2417" s="2" t="s">
        <v>36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3.06</v>
      </c>
      <c r="H2417" s="2" t="s">
        <v>12</v>
      </c>
    </row>
    <row r="2418" spans="1:8" x14ac:dyDescent="0.3">
      <c r="A2418" s="1">
        <v>0.58629629629631597</v>
      </c>
      <c r="B2418" s="2" t="s">
        <v>36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3.07</v>
      </c>
      <c r="H2418" s="2" t="s">
        <v>12</v>
      </c>
    </row>
    <row r="2419" spans="1:8" x14ac:dyDescent="0.3">
      <c r="A2419" s="1">
        <v>0.58635416666668627</v>
      </c>
      <c r="B2419" s="2" t="s">
        <v>36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3.04</v>
      </c>
      <c r="H2419" s="2" t="s">
        <v>12</v>
      </c>
    </row>
    <row r="2420" spans="1:8" x14ac:dyDescent="0.3">
      <c r="A2420" s="1">
        <v>0.58640046296298265</v>
      </c>
      <c r="B2420" s="2" t="s">
        <v>36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3.05</v>
      </c>
      <c r="H2420" s="2" t="s">
        <v>12</v>
      </c>
    </row>
    <row r="2421" spans="1:8" x14ac:dyDescent="0.3">
      <c r="A2421" s="1">
        <v>0.58645833333335295</v>
      </c>
      <c r="B2421" s="2" t="s">
        <v>36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3.05</v>
      </c>
      <c r="H2421" s="2" t="s">
        <v>12</v>
      </c>
    </row>
    <row r="2422" spans="1:8" x14ac:dyDescent="0.3">
      <c r="A2422" s="1">
        <v>0.58650462962964933</v>
      </c>
      <c r="B2422" s="2" t="s">
        <v>36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3.06</v>
      </c>
      <c r="H2422" s="2" t="s">
        <v>12</v>
      </c>
    </row>
    <row r="2423" spans="1:8" x14ac:dyDescent="0.3">
      <c r="A2423" s="1">
        <v>0.58656250000001964</v>
      </c>
      <c r="B2423" s="2" t="s">
        <v>36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3.06</v>
      </c>
      <c r="H2423" s="2" t="s">
        <v>12</v>
      </c>
    </row>
    <row r="2424" spans="1:8" x14ac:dyDescent="0.3">
      <c r="A2424" s="1">
        <v>0.58660879629631602</v>
      </c>
      <c r="B2424" s="2" t="s">
        <v>36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3.04</v>
      </c>
      <c r="H2424" s="2" t="s">
        <v>12</v>
      </c>
    </row>
    <row r="2425" spans="1:8" x14ac:dyDescent="0.3">
      <c r="A2425" s="1">
        <v>0.58666666666668632</v>
      </c>
      <c r="B2425" s="2" t="s">
        <v>36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3.04</v>
      </c>
      <c r="H2425" s="2" t="s">
        <v>12</v>
      </c>
    </row>
    <row r="2426" spans="1:8" x14ac:dyDescent="0.3">
      <c r="A2426" s="1">
        <v>0.5867129629629827</v>
      </c>
      <c r="B2426" s="2" t="s">
        <v>36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3.05</v>
      </c>
      <c r="H2426" s="2" t="s">
        <v>12</v>
      </c>
    </row>
    <row r="2427" spans="1:8" x14ac:dyDescent="0.3">
      <c r="A2427" s="1">
        <v>0.586770833333353</v>
      </c>
      <c r="B2427" s="2" t="s">
        <v>36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3.05</v>
      </c>
      <c r="H2427" s="2" t="s">
        <v>12</v>
      </c>
    </row>
    <row r="2428" spans="1:8" x14ac:dyDescent="0.3">
      <c r="A2428" s="1">
        <v>0.58681712962964938</v>
      </c>
      <c r="B2428" s="2" t="s">
        <v>36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3.05</v>
      </c>
      <c r="H2428" s="2" t="s">
        <v>12</v>
      </c>
    </row>
    <row r="2429" spans="1:8" x14ac:dyDescent="0.3">
      <c r="A2429" s="1">
        <v>0.58687500000001969</v>
      </c>
      <c r="B2429" s="2" t="s">
        <v>36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3.04</v>
      </c>
      <c r="H2429" s="2" t="s">
        <v>12</v>
      </c>
    </row>
    <row r="2430" spans="1:8" x14ac:dyDescent="0.3">
      <c r="A2430" s="1">
        <v>0.58692129629631606</v>
      </c>
      <c r="B2430" s="2" t="s">
        <v>36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3.04</v>
      </c>
      <c r="H2430" s="2" t="s">
        <v>12</v>
      </c>
    </row>
    <row r="2431" spans="1:8" x14ac:dyDescent="0.3">
      <c r="A2431" s="1">
        <v>0.58697916666668637</v>
      </c>
      <c r="B2431" s="2" t="s">
        <v>36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3.05</v>
      </c>
      <c r="H2431" s="2" t="s">
        <v>12</v>
      </c>
    </row>
    <row r="2432" spans="1:8" x14ac:dyDescent="0.3">
      <c r="A2432" s="1">
        <v>0.58702546296298275</v>
      </c>
      <c r="B2432" s="2" t="s">
        <v>36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3.06</v>
      </c>
      <c r="H2432" s="2" t="s">
        <v>12</v>
      </c>
    </row>
    <row r="2433" spans="1:8" x14ac:dyDescent="0.3">
      <c r="A2433" s="1">
        <v>0.58708333333335305</v>
      </c>
      <c r="B2433" s="2" t="s">
        <v>36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3.05</v>
      </c>
      <c r="H2433" s="2" t="s">
        <v>12</v>
      </c>
    </row>
    <row r="2434" spans="1:8" x14ac:dyDescent="0.3">
      <c r="A2434" s="1">
        <v>0.58712962962964943</v>
      </c>
      <c r="B2434" s="2" t="s">
        <v>36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3.04</v>
      </c>
      <c r="H2434" s="2" t="s">
        <v>12</v>
      </c>
    </row>
    <row r="2435" spans="1:8" x14ac:dyDescent="0.3">
      <c r="A2435" s="1">
        <v>0.58718750000001974</v>
      </c>
      <c r="B2435" s="2" t="s">
        <v>36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3.04</v>
      </c>
      <c r="H2435" s="2" t="s">
        <v>12</v>
      </c>
    </row>
    <row r="2436" spans="1:8" x14ac:dyDescent="0.3">
      <c r="A2436" s="1">
        <v>0.58723379629631611</v>
      </c>
      <c r="B2436" s="2" t="s">
        <v>36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3.06</v>
      </c>
      <c r="H2436" s="2" t="s">
        <v>12</v>
      </c>
    </row>
    <row r="2437" spans="1:8" x14ac:dyDescent="0.3">
      <c r="A2437" s="1">
        <v>0.58729166666668642</v>
      </c>
      <c r="B2437" s="2" t="s">
        <v>36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3.06</v>
      </c>
      <c r="H2437" s="2" t="s">
        <v>12</v>
      </c>
    </row>
    <row r="2438" spans="1:8" x14ac:dyDescent="0.3">
      <c r="A2438" s="1">
        <v>0.5873379629629828</v>
      </c>
      <c r="B2438" s="2" t="s">
        <v>36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3.05</v>
      </c>
      <c r="H2438" s="2" t="s">
        <v>12</v>
      </c>
    </row>
    <row r="2439" spans="1:8" x14ac:dyDescent="0.3">
      <c r="A2439" s="1">
        <v>0.5873958333333531</v>
      </c>
      <c r="B2439" s="2" t="s">
        <v>36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3.04</v>
      </c>
      <c r="H2439" s="2" t="s">
        <v>12</v>
      </c>
    </row>
    <row r="2440" spans="1:8" x14ac:dyDescent="0.3">
      <c r="A2440" s="1">
        <v>0.58744212962964948</v>
      </c>
      <c r="B2440" s="2" t="s">
        <v>36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3.04</v>
      </c>
      <c r="H2440" s="2" t="s">
        <v>12</v>
      </c>
    </row>
    <row r="2441" spans="1:8" x14ac:dyDescent="0.3">
      <c r="A2441" s="1">
        <v>0.58750000000001978</v>
      </c>
      <c r="B2441" s="2" t="s">
        <v>36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3.06</v>
      </c>
      <c r="H2441" s="2" t="s">
        <v>12</v>
      </c>
    </row>
    <row r="2442" spans="1:8" x14ac:dyDescent="0.3">
      <c r="A2442" s="1">
        <v>0.58754629629631616</v>
      </c>
      <c r="B2442" s="2" t="s">
        <v>36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3.06</v>
      </c>
      <c r="H2442" s="2" t="s">
        <v>12</v>
      </c>
    </row>
    <row r="2443" spans="1:8" x14ac:dyDescent="0.3">
      <c r="A2443" s="1">
        <v>0.58760416666668647</v>
      </c>
      <c r="B2443" s="2" t="s">
        <v>36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3.05</v>
      </c>
      <c r="H2443" s="2" t="s">
        <v>12</v>
      </c>
    </row>
    <row r="2444" spans="1:8" x14ac:dyDescent="0.3">
      <c r="A2444" s="1">
        <v>0.58765046296298284</v>
      </c>
      <c r="B2444" s="2" t="s">
        <v>36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3.04</v>
      </c>
      <c r="H2444" s="2" t="s">
        <v>12</v>
      </c>
    </row>
    <row r="2445" spans="1:8" x14ac:dyDescent="0.3">
      <c r="A2445" s="1">
        <v>0.58770833333335315</v>
      </c>
      <c r="B2445" s="2" t="s">
        <v>36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3.04</v>
      </c>
      <c r="H2445" s="2" t="s">
        <v>12</v>
      </c>
    </row>
    <row r="2446" spans="1:8" x14ac:dyDescent="0.3">
      <c r="A2446" s="1">
        <v>0.58775462962964953</v>
      </c>
      <c r="B2446" s="2" t="s">
        <v>36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3.05</v>
      </c>
      <c r="H2446" s="2" t="s">
        <v>12</v>
      </c>
    </row>
    <row r="2447" spans="1:8" x14ac:dyDescent="0.3">
      <c r="A2447" s="1">
        <v>0.58781250000001983</v>
      </c>
      <c r="B2447" s="2" t="s">
        <v>36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3.06</v>
      </c>
      <c r="H2447" s="2" t="s">
        <v>12</v>
      </c>
    </row>
    <row r="2448" spans="1:8" x14ac:dyDescent="0.3">
      <c r="A2448" s="1">
        <v>0.58785879629631621</v>
      </c>
      <c r="B2448" s="2" t="s">
        <v>36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3.05</v>
      </c>
      <c r="H2448" s="2" t="s">
        <v>12</v>
      </c>
    </row>
    <row r="2449" spans="1:8" x14ac:dyDescent="0.3">
      <c r="A2449" s="1">
        <v>0.58791666666668652</v>
      </c>
      <c r="B2449" s="2" t="s">
        <v>36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3.04</v>
      </c>
      <c r="H2449" s="2" t="s">
        <v>12</v>
      </c>
    </row>
    <row r="2450" spans="1:8" x14ac:dyDescent="0.3">
      <c r="A2450" s="1">
        <v>0.58796296296298289</v>
      </c>
      <c r="B2450" s="2" t="s">
        <v>36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3.04</v>
      </c>
      <c r="H2450" s="2" t="s">
        <v>12</v>
      </c>
    </row>
    <row r="2451" spans="1:8" x14ac:dyDescent="0.3">
      <c r="A2451" s="1">
        <v>0.5880208333333532</v>
      </c>
      <c r="B2451" s="2" t="s">
        <v>36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3.06</v>
      </c>
      <c r="H2451" s="2" t="s">
        <v>12</v>
      </c>
    </row>
    <row r="2452" spans="1:8" x14ac:dyDescent="0.3">
      <c r="A2452" s="1">
        <v>0.58806712962964958</v>
      </c>
      <c r="B2452" s="2" t="s">
        <v>36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3.05</v>
      </c>
      <c r="H2452" s="2" t="s">
        <v>12</v>
      </c>
    </row>
    <row r="2453" spans="1:8" x14ac:dyDescent="0.3">
      <c r="A2453" s="1">
        <v>0.58812500000001988</v>
      </c>
      <c r="B2453" s="2" t="s">
        <v>36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3.05</v>
      </c>
      <c r="H2453" s="2" t="s">
        <v>12</v>
      </c>
    </row>
    <row r="2454" spans="1:8" x14ac:dyDescent="0.3">
      <c r="A2454" s="1">
        <v>0.58817129629631626</v>
      </c>
      <c r="B2454" s="2" t="s">
        <v>36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3.04</v>
      </c>
      <c r="H2454" s="2" t="s">
        <v>12</v>
      </c>
    </row>
    <row r="2455" spans="1:8" x14ac:dyDescent="0.3">
      <c r="A2455" s="1">
        <v>0.58822916666668656</v>
      </c>
      <c r="B2455" s="2" t="s">
        <v>36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3.04</v>
      </c>
      <c r="H2455" s="2" t="s">
        <v>12</v>
      </c>
    </row>
    <row r="2456" spans="1:8" x14ac:dyDescent="0.3">
      <c r="A2456" s="1">
        <v>0.58827546296298305</v>
      </c>
      <c r="B2456" s="2" t="s">
        <v>36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3.04</v>
      </c>
      <c r="H2456" s="2" t="s">
        <v>12</v>
      </c>
    </row>
    <row r="2457" spans="1:8" x14ac:dyDescent="0.3">
      <c r="A2457" s="1">
        <v>0.58833333333335336</v>
      </c>
      <c r="B2457" s="2" t="s">
        <v>36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3.05</v>
      </c>
      <c r="H2457" s="2" t="s">
        <v>12</v>
      </c>
    </row>
    <row r="2458" spans="1:8" x14ac:dyDescent="0.3">
      <c r="A2458" s="1">
        <v>0.58837962962964974</v>
      </c>
      <c r="B2458" s="2" t="s">
        <v>36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3.05</v>
      </c>
      <c r="H2458" s="2" t="s">
        <v>12</v>
      </c>
    </row>
    <row r="2459" spans="1:8" x14ac:dyDescent="0.3">
      <c r="A2459" s="1">
        <v>0.58843750000002004</v>
      </c>
      <c r="B2459" s="2" t="s">
        <v>36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3.04</v>
      </c>
      <c r="H2459" s="2" t="s">
        <v>12</v>
      </c>
    </row>
    <row r="2460" spans="1:8" x14ac:dyDescent="0.3">
      <c r="A2460" s="1">
        <v>0.58848379629631642</v>
      </c>
      <c r="B2460" s="2" t="s">
        <v>36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3.04</v>
      </c>
      <c r="H2460" s="2" t="s">
        <v>12</v>
      </c>
    </row>
    <row r="2461" spans="1:8" x14ac:dyDescent="0.3">
      <c r="A2461" s="1">
        <v>0.58854166666668672</v>
      </c>
      <c r="B2461" s="2" t="s">
        <v>36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3.05</v>
      </c>
      <c r="H2461" s="2" t="s">
        <v>12</v>
      </c>
    </row>
    <row r="2462" spans="1:8" x14ac:dyDescent="0.3">
      <c r="A2462" s="1">
        <v>0.5885879629629831</v>
      </c>
      <c r="B2462" s="2" t="s">
        <v>36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3.06</v>
      </c>
      <c r="H2462" s="2" t="s">
        <v>12</v>
      </c>
    </row>
    <row r="2463" spans="1:8" x14ac:dyDescent="0.3">
      <c r="A2463" s="1">
        <v>0.58864583333335341</v>
      </c>
      <c r="B2463" s="2" t="s">
        <v>36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3.04</v>
      </c>
      <c r="H2463" s="2" t="s">
        <v>12</v>
      </c>
    </row>
    <row r="2464" spans="1:8" x14ac:dyDescent="0.3">
      <c r="A2464" s="1">
        <v>0.58869212962964979</v>
      </c>
      <c r="B2464" s="2" t="s">
        <v>36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3.04</v>
      </c>
      <c r="H2464" s="2" t="s">
        <v>12</v>
      </c>
    </row>
    <row r="2465" spans="1:8" x14ac:dyDescent="0.3">
      <c r="A2465" s="1">
        <v>0.58875000000002009</v>
      </c>
      <c r="B2465" s="2" t="s">
        <v>36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3.04</v>
      </c>
      <c r="H2465" s="2" t="s">
        <v>12</v>
      </c>
    </row>
    <row r="2466" spans="1:8" x14ac:dyDescent="0.3">
      <c r="A2466" s="1">
        <v>0.58879629629631647</v>
      </c>
      <c r="B2466" s="2" t="s">
        <v>36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3.06</v>
      </c>
      <c r="H2466" s="2" t="s">
        <v>12</v>
      </c>
    </row>
    <row r="2467" spans="1:8" x14ac:dyDescent="0.3">
      <c r="A2467" s="1">
        <v>0.58885416666668677</v>
      </c>
      <c r="B2467" s="2" t="s">
        <v>36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3.06</v>
      </c>
      <c r="H2467" s="2" t="s">
        <v>12</v>
      </c>
    </row>
    <row r="2468" spans="1:8" x14ac:dyDescent="0.3">
      <c r="A2468" s="1">
        <v>0.58890046296298315</v>
      </c>
      <c r="B2468" s="2" t="s">
        <v>36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3.05</v>
      </c>
      <c r="H2468" s="2" t="s">
        <v>12</v>
      </c>
    </row>
    <row r="2469" spans="1:8" x14ac:dyDescent="0.3">
      <c r="A2469" s="1">
        <v>0.58895833333335346</v>
      </c>
      <c r="B2469" s="2" t="s">
        <v>36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3.04</v>
      </c>
      <c r="H2469" s="2" t="s">
        <v>12</v>
      </c>
    </row>
    <row r="2470" spans="1:8" x14ac:dyDescent="0.3">
      <c r="A2470" s="1">
        <v>0.58900462962964983</v>
      </c>
      <c r="B2470" s="2" t="s">
        <v>36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3.04</v>
      </c>
      <c r="H2470" s="2" t="s">
        <v>12</v>
      </c>
    </row>
    <row r="2471" spans="1:8" x14ac:dyDescent="0.3">
      <c r="A2471" s="1">
        <v>0.58906250000002014</v>
      </c>
      <c r="B2471" s="2" t="s">
        <v>36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3.05</v>
      </c>
      <c r="H2471" s="2" t="s">
        <v>12</v>
      </c>
    </row>
    <row r="2472" spans="1:8" x14ac:dyDescent="0.3">
      <c r="A2472" s="1">
        <v>0.58910879629631652</v>
      </c>
      <c r="B2472" s="2" t="s">
        <v>36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3.06</v>
      </c>
      <c r="H2472" s="2" t="s">
        <v>12</v>
      </c>
    </row>
    <row r="2473" spans="1:8" x14ac:dyDescent="0.3">
      <c r="A2473" s="1">
        <v>0.58916666666668682</v>
      </c>
      <c r="B2473" s="2" t="s">
        <v>36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3.04</v>
      </c>
      <c r="H2473" s="2" t="s">
        <v>12</v>
      </c>
    </row>
    <row r="2474" spans="1:8" x14ac:dyDescent="0.3">
      <c r="A2474" s="1">
        <v>0.5892129629629832</v>
      </c>
      <c r="B2474" s="2" t="s">
        <v>36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3.04</v>
      </c>
      <c r="H2474" s="2" t="s">
        <v>12</v>
      </c>
    </row>
    <row r="2475" spans="1:8" x14ac:dyDescent="0.3">
      <c r="A2475" s="1">
        <v>0.58927083333335351</v>
      </c>
      <c r="B2475" s="2" t="s">
        <v>36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3.04</v>
      </c>
      <c r="H2475" s="2" t="s">
        <v>12</v>
      </c>
    </row>
    <row r="2476" spans="1:8" x14ac:dyDescent="0.3">
      <c r="A2476" s="1">
        <v>0.58931712962964988</v>
      </c>
      <c r="B2476" s="2" t="s">
        <v>36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3.05</v>
      </c>
      <c r="H2476" s="2" t="s">
        <v>12</v>
      </c>
    </row>
    <row r="2477" spans="1:8" x14ac:dyDescent="0.3">
      <c r="A2477" s="1">
        <v>0.58937500000002019</v>
      </c>
      <c r="B2477" s="2" t="s">
        <v>36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3.05</v>
      </c>
      <c r="H2477" s="2" t="s">
        <v>12</v>
      </c>
    </row>
    <row r="2478" spans="1:8" x14ac:dyDescent="0.3">
      <c r="A2478" s="1">
        <v>0.58942129629631657</v>
      </c>
      <c r="B2478" s="2" t="s">
        <v>36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3.05</v>
      </c>
      <c r="H2478" s="2" t="s">
        <v>12</v>
      </c>
    </row>
    <row r="2479" spans="1:8" x14ac:dyDescent="0.3">
      <c r="A2479" s="1">
        <v>0.58947916666668687</v>
      </c>
      <c r="B2479" s="2" t="s">
        <v>36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3.04</v>
      </c>
      <c r="H2479" s="2" t="s">
        <v>12</v>
      </c>
    </row>
    <row r="2480" spans="1:8" x14ac:dyDescent="0.3">
      <c r="A2480" s="1">
        <v>0.58952546296298325</v>
      </c>
      <c r="B2480" s="2" t="s">
        <v>36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3.04</v>
      </c>
      <c r="H2480" s="2" t="s">
        <v>12</v>
      </c>
    </row>
    <row r="2481" spans="1:8" x14ac:dyDescent="0.3">
      <c r="A2481" s="1">
        <v>0.58958333333335355</v>
      </c>
      <c r="B2481" s="2" t="s">
        <v>36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3.05</v>
      </c>
      <c r="H2481" s="2" t="s">
        <v>12</v>
      </c>
    </row>
    <row r="2482" spans="1:8" x14ac:dyDescent="0.3">
      <c r="A2482" s="1">
        <v>0.58962962962964993</v>
      </c>
      <c r="B2482" s="2" t="s">
        <v>36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3.06</v>
      </c>
      <c r="H2482" s="2" t="s">
        <v>12</v>
      </c>
    </row>
    <row r="2483" spans="1:8" x14ac:dyDescent="0.3">
      <c r="A2483" s="1">
        <v>0.58968750000002024</v>
      </c>
      <c r="B2483" s="2" t="s">
        <v>36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3.04</v>
      </c>
      <c r="H2483" s="2" t="s">
        <v>12</v>
      </c>
    </row>
    <row r="2484" spans="1:8" x14ac:dyDescent="0.3">
      <c r="A2484" s="1">
        <v>0.58973379629631661</v>
      </c>
      <c r="B2484" s="2" t="s">
        <v>36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3.04</v>
      </c>
      <c r="H2484" s="2" t="s">
        <v>12</v>
      </c>
    </row>
    <row r="2485" spans="1:8" x14ac:dyDescent="0.3">
      <c r="A2485" s="1">
        <v>0.58979166666668692</v>
      </c>
      <c r="B2485" s="2" t="s">
        <v>36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3.04</v>
      </c>
      <c r="H2485" s="2" t="s">
        <v>12</v>
      </c>
    </row>
    <row r="2486" spans="1:8" x14ac:dyDescent="0.3">
      <c r="A2486" s="1">
        <v>0.5898379629629833</v>
      </c>
      <c r="B2486" s="2" t="s">
        <v>36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3.05</v>
      </c>
      <c r="H2486" s="2" t="s">
        <v>12</v>
      </c>
    </row>
    <row r="2487" spans="1:8" x14ac:dyDescent="0.3">
      <c r="A2487" s="1">
        <v>0.5898958333333536</v>
      </c>
      <c r="B2487" s="2" t="s">
        <v>36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3.06</v>
      </c>
      <c r="H2487" s="2" t="s">
        <v>12</v>
      </c>
    </row>
    <row r="2488" spans="1:8" x14ac:dyDescent="0.3">
      <c r="A2488" s="1">
        <v>0.58994212962964998</v>
      </c>
      <c r="B2488" s="2" t="s">
        <v>36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3.04</v>
      </c>
      <c r="H2488" s="2" t="s">
        <v>12</v>
      </c>
    </row>
    <row r="2489" spans="1:8" x14ac:dyDescent="0.3">
      <c r="A2489" s="1">
        <v>0.59000000000002029</v>
      </c>
      <c r="B2489" s="2" t="s">
        <v>36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3.04</v>
      </c>
      <c r="H2489" s="2" t="s">
        <v>12</v>
      </c>
    </row>
    <row r="2490" spans="1:8" x14ac:dyDescent="0.3">
      <c r="A2490" s="1">
        <v>0.59004629629631666</v>
      </c>
      <c r="B2490" s="2" t="s">
        <v>36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3.04</v>
      </c>
      <c r="H2490" s="2" t="s">
        <v>12</v>
      </c>
    </row>
    <row r="2491" spans="1:8" x14ac:dyDescent="0.3">
      <c r="A2491" s="1">
        <v>0.59010416666668697</v>
      </c>
      <c r="B2491" s="2" t="s">
        <v>36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3.06</v>
      </c>
      <c r="H2491" s="2" t="s">
        <v>12</v>
      </c>
    </row>
    <row r="2492" spans="1:8" x14ac:dyDescent="0.3">
      <c r="A2492" s="1">
        <v>0.59015046296298335</v>
      </c>
      <c r="B2492" s="2" t="s">
        <v>36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3.05</v>
      </c>
      <c r="H2492" s="2" t="s">
        <v>12</v>
      </c>
    </row>
    <row r="2493" spans="1:8" x14ac:dyDescent="0.3">
      <c r="A2493" s="1">
        <v>0.59020833333335365</v>
      </c>
      <c r="B2493" s="2" t="s">
        <v>36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3.04</v>
      </c>
      <c r="H2493" s="2" t="s">
        <v>12</v>
      </c>
    </row>
    <row r="2494" spans="1:8" x14ac:dyDescent="0.3">
      <c r="A2494" s="1">
        <v>0.59025462962965003</v>
      </c>
      <c r="B2494" s="2" t="s">
        <v>36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3.04</v>
      </c>
      <c r="H2494" s="2" t="s">
        <v>12</v>
      </c>
    </row>
    <row r="2495" spans="1:8" x14ac:dyDescent="0.3">
      <c r="A2495" s="1">
        <v>0.59031250000002033</v>
      </c>
      <c r="B2495" s="2" t="s">
        <v>36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3.04</v>
      </c>
      <c r="H2495" s="2" t="s">
        <v>12</v>
      </c>
    </row>
    <row r="2496" spans="1:8" x14ac:dyDescent="0.3">
      <c r="A2496" s="1">
        <v>0.59035879629631671</v>
      </c>
      <c r="B2496" s="2" t="s">
        <v>36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3.05</v>
      </c>
      <c r="H2496" s="2" t="s">
        <v>12</v>
      </c>
    </row>
    <row r="2497" spans="1:8" x14ac:dyDescent="0.3">
      <c r="A2497" s="1">
        <v>0.59041666666668702</v>
      </c>
      <c r="B2497" s="2" t="s">
        <v>36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3.06</v>
      </c>
      <c r="H2497" s="2" t="s">
        <v>12</v>
      </c>
    </row>
    <row r="2498" spans="1:8" x14ac:dyDescent="0.3">
      <c r="A2498" s="1">
        <v>0.5904629629629834</v>
      </c>
      <c r="B2498" s="2" t="s">
        <v>36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3.04</v>
      </c>
      <c r="H2498" s="2" t="s">
        <v>12</v>
      </c>
    </row>
    <row r="2499" spans="1:8" x14ac:dyDescent="0.3">
      <c r="A2499" s="1">
        <v>0.5905208333333537</v>
      </c>
      <c r="B2499" s="2" t="s">
        <v>36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3.04</v>
      </c>
      <c r="H2499" s="2" t="s">
        <v>12</v>
      </c>
    </row>
    <row r="2500" spans="1:8" x14ac:dyDescent="0.3">
      <c r="A2500" s="1">
        <v>0.59056712962965008</v>
      </c>
      <c r="B2500" s="2" t="s">
        <v>36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3.04</v>
      </c>
      <c r="H2500" s="2" t="s">
        <v>12</v>
      </c>
    </row>
    <row r="2501" spans="1:8" x14ac:dyDescent="0.3">
      <c r="A2501" s="1">
        <v>0.59062500000002038</v>
      </c>
      <c r="B2501" s="2" t="s">
        <v>36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3.05</v>
      </c>
      <c r="H2501" s="2" t="s">
        <v>12</v>
      </c>
    </row>
    <row r="2502" spans="1:8" x14ac:dyDescent="0.3">
      <c r="A2502" s="1">
        <v>0.59067129629631676</v>
      </c>
      <c r="B2502" s="2" t="s">
        <v>36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3.05</v>
      </c>
      <c r="H2502" s="2" t="s">
        <v>12</v>
      </c>
    </row>
    <row r="2503" spans="1:8" x14ac:dyDescent="0.3">
      <c r="A2503" s="1">
        <v>0.59072916666668707</v>
      </c>
      <c r="B2503" s="2" t="s">
        <v>36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3.04</v>
      </c>
      <c r="H2503" s="2" t="s">
        <v>12</v>
      </c>
    </row>
    <row r="2504" spans="1:8" x14ac:dyDescent="0.3">
      <c r="A2504" s="1">
        <v>0.59077546296298344</v>
      </c>
      <c r="B2504" s="2" t="s">
        <v>36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3.04</v>
      </c>
      <c r="H2504" s="2" t="s">
        <v>12</v>
      </c>
    </row>
    <row r="2505" spans="1:8" x14ac:dyDescent="0.3">
      <c r="A2505" s="1">
        <v>0.59083333333335375</v>
      </c>
      <c r="B2505" s="2" t="s">
        <v>36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3.04</v>
      </c>
      <c r="H2505" s="2" t="s">
        <v>12</v>
      </c>
    </row>
    <row r="2506" spans="1:8" x14ac:dyDescent="0.3">
      <c r="A2506" s="1">
        <v>0.59087962962965013</v>
      </c>
      <c r="B2506" s="2" t="s">
        <v>36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3.05</v>
      </c>
      <c r="H2506" s="2" t="s">
        <v>12</v>
      </c>
    </row>
    <row r="2507" spans="1:8" x14ac:dyDescent="0.3">
      <c r="A2507" s="1">
        <v>0.59093750000002043</v>
      </c>
      <c r="B2507" s="2" t="s">
        <v>36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3.06</v>
      </c>
      <c r="H2507" s="2" t="s">
        <v>12</v>
      </c>
    </row>
    <row r="2508" spans="1:8" x14ac:dyDescent="0.3">
      <c r="A2508" s="1">
        <v>0.59098379629631681</v>
      </c>
      <c r="B2508" s="2" t="s">
        <v>36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3.04</v>
      </c>
      <c r="H2508" s="2" t="s">
        <v>12</v>
      </c>
    </row>
    <row r="2509" spans="1:8" x14ac:dyDescent="0.3">
      <c r="A2509" s="1">
        <v>0.59104166666668712</v>
      </c>
      <c r="B2509" s="2" t="s">
        <v>36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3.04</v>
      </c>
      <c r="H2509" s="2" t="s">
        <v>12</v>
      </c>
    </row>
    <row r="2510" spans="1:8" x14ac:dyDescent="0.3">
      <c r="A2510" s="1">
        <v>0.59108796296298349</v>
      </c>
      <c r="B2510" s="2" t="s">
        <v>36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3.04</v>
      </c>
      <c r="H2510" s="2" t="s">
        <v>12</v>
      </c>
    </row>
    <row r="2511" spans="1:8" x14ac:dyDescent="0.3">
      <c r="A2511" s="1">
        <v>0.59114583333335391</v>
      </c>
      <c r="B2511" s="2" t="s">
        <v>36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3.05</v>
      </c>
      <c r="H2511" s="2" t="s">
        <v>12</v>
      </c>
    </row>
    <row r="2512" spans="1:8" x14ac:dyDescent="0.3">
      <c r="A2512" s="1">
        <v>0.59119212962965018</v>
      </c>
      <c r="B2512" s="2" t="s">
        <v>36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3.04</v>
      </c>
      <c r="H2512" s="2" t="s">
        <v>12</v>
      </c>
    </row>
    <row r="2513" spans="1:8" x14ac:dyDescent="0.3">
      <c r="A2513" s="1">
        <v>0.59125000000002059</v>
      </c>
      <c r="B2513" s="2" t="s">
        <v>36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3.04</v>
      </c>
      <c r="H2513" s="2" t="s">
        <v>12</v>
      </c>
    </row>
    <row r="2514" spans="1:8" x14ac:dyDescent="0.3">
      <c r="A2514" s="1">
        <v>0.59129629629631686</v>
      </c>
      <c r="B2514" s="2" t="s">
        <v>36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3.04</v>
      </c>
      <c r="H2514" s="2" t="s">
        <v>12</v>
      </c>
    </row>
    <row r="2515" spans="1:8" x14ac:dyDescent="0.3">
      <c r="A2515" s="1">
        <v>0.59135416666668728</v>
      </c>
      <c r="B2515" s="2" t="s">
        <v>36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3.04</v>
      </c>
      <c r="H2515" s="2" t="s">
        <v>12</v>
      </c>
    </row>
    <row r="2516" spans="1:8" x14ac:dyDescent="0.3">
      <c r="A2516" s="1">
        <v>0.59140046296298354</v>
      </c>
      <c r="B2516" s="2" t="s">
        <v>36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3.05</v>
      </c>
      <c r="H2516" s="2" t="s">
        <v>12</v>
      </c>
    </row>
    <row r="2517" spans="1:8" x14ac:dyDescent="0.3">
      <c r="A2517" s="1">
        <v>0.59145833333335396</v>
      </c>
      <c r="B2517" s="2" t="s">
        <v>36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3.06</v>
      </c>
      <c r="H2517" s="2" t="s">
        <v>12</v>
      </c>
    </row>
    <row r="2518" spans="1:8" x14ac:dyDescent="0.3">
      <c r="A2518" s="1">
        <v>0.59150462962965022</v>
      </c>
      <c r="B2518" s="2" t="s">
        <v>36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3.04</v>
      </c>
      <c r="H2518" s="2" t="s">
        <v>12</v>
      </c>
    </row>
    <row r="2519" spans="1:8" x14ac:dyDescent="0.3">
      <c r="A2519" s="1">
        <v>0.59156250000002064</v>
      </c>
      <c r="B2519" s="2" t="s">
        <v>36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3.04</v>
      </c>
      <c r="H2519" s="2" t="s">
        <v>12</v>
      </c>
    </row>
    <row r="2520" spans="1:8" x14ac:dyDescent="0.3">
      <c r="A2520" s="1">
        <v>0.59160879629631691</v>
      </c>
      <c r="B2520" s="2" t="s">
        <v>36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3.05</v>
      </c>
      <c r="H2520" s="2" t="s">
        <v>12</v>
      </c>
    </row>
    <row r="2521" spans="1:8" x14ac:dyDescent="0.3">
      <c r="A2521" s="1">
        <v>0.59166666666668732</v>
      </c>
      <c r="B2521" s="2" t="s">
        <v>36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3.05</v>
      </c>
      <c r="H2521" s="2" t="s">
        <v>12</v>
      </c>
    </row>
    <row r="2522" spans="1:8" x14ac:dyDescent="0.3">
      <c r="A2522" s="1">
        <v>0.59171296296298359</v>
      </c>
      <c r="B2522" s="2" t="s">
        <v>36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3.06</v>
      </c>
      <c r="H2522" s="2" t="s">
        <v>12</v>
      </c>
    </row>
    <row r="2523" spans="1:8" x14ac:dyDescent="0.3">
      <c r="A2523" s="1">
        <v>0.59177083333335401</v>
      </c>
      <c r="B2523" s="2" t="s">
        <v>36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3.04</v>
      </c>
      <c r="H2523" s="2" t="s">
        <v>12</v>
      </c>
    </row>
    <row r="2524" spans="1:8" x14ac:dyDescent="0.3">
      <c r="A2524" s="1">
        <v>0.59181712962965027</v>
      </c>
      <c r="B2524" s="2" t="s">
        <v>36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3.04</v>
      </c>
      <c r="H2524" s="2" t="s">
        <v>12</v>
      </c>
    </row>
    <row r="2525" spans="1:8" x14ac:dyDescent="0.3">
      <c r="A2525" s="1">
        <v>0.59187500000002069</v>
      </c>
      <c r="B2525" s="2" t="s">
        <v>36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3.05</v>
      </c>
      <c r="H2525" s="2" t="s">
        <v>12</v>
      </c>
    </row>
    <row r="2526" spans="1:8" x14ac:dyDescent="0.3">
      <c r="A2526" s="1">
        <v>0.59192129629631696</v>
      </c>
      <c r="B2526" s="2" t="s">
        <v>36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3.05</v>
      </c>
      <c r="H2526" s="2" t="s">
        <v>12</v>
      </c>
    </row>
    <row r="2527" spans="1:8" x14ac:dyDescent="0.3">
      <c r="A2527" s="1">
        <v>0.59197916666668737</v>
      </c>
      <c r="B2527" s="2" t="s">
        <v>36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3.05</v>
      </c>
      <c r="H2527" s="2" t="s">
        <v>12</v>
      </c>
    </row>
    <row r="2528" spans="1:8" x14ac:dyDescent="0.3">
      <c r="A2528" s="1">
        <v>0.59202546296298364</v>
      </c>
      <c r="B2528" s="2" t="s">
        <v>36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3.04</v>
      </c>
      <c r="H2528" s="2" t="s">
        <v>12</v>
      </c>
    </row>
    <row r="2529" spans="1:8" x14ac:dyDescent="0.3">
      <c r="A2529" s="1">
        <v>0.59208333333335406</v>
      </c>
      <c r="B2529" s="2" t="s">
        <v>36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3.04</v>
      </c>
      <c r="H2529" s="2" t="s">
        <v>12</v>
      </c>
    </row>
    <row r="2530" spans="1:8" x14ac:dyDescent="0.3">
      <c r="A2530" s="1">
        <v>0.59212962962965032</v>
      </c>
      <c r="B2530" s="2" t="s">
        <v>36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3.05</v>
      </c>
      <c r="H2530" s="2" t="s">
        <v>12</v>
      </c>
    </row>
    <row r="2531" spans="1:8" x14ac:dyDescent="0.3">
      <c r="A2531" s="1">
        <v>0.59218750000002074</v>
      </c>
      <c r="B2531" s="2" t="s">
        <v>36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3.05</v>
      </c>
      <c r="H2531" s="2" t="s">
        <v>12</v>
      </c>
    </row>
    <row r="2532" spans="1:8" x14ac:dyDescent="0.3">
      <c r="A2532" s="1">
        <v>0.59223379629631701</v>
      </c>
      <c r="B2532" s="2" t="s">
        <v>36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3.05</v>
      </c>
      <c r="H2532" s="2" t="s">
        <v>12</v>
      </c>
    </row>
    <row r="2533" spans="1:8" x14ac:dyDescent="0.3">
      <c r="A2533" s="1">
        <v>0.59229166666668742</v>
      </c>
      <c r="B2533" s="2" t="s">
        <v>36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3.04</v>
      </c>
      <c r="H2533" s="2" t="s">
        <v>12</v>
      </c>
    </row>
    <row r="2534" spans="1:8" x14ac:dyDescent="0.3">
      <c r="A2534" s="1">
        <v>0.59233796296298369</v>
      </c>
      <c r="B2534" s="2" t="s">
        <v>36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3.04</v>
      </c>
      <c r="H2534" s="2" t="s">
        <v>12</v>
      </c>
    </row>
    <row r="2535" spans="1:8" x14ac:dyDescent="0.3">
      <c r="A2535" s="1">
        <v>0.5923958333333541</v>
      </c>
      <c r="B2535" s="2" t="s">
        <v>36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3.05</v>
      </c>
      <c r="H2535" s="2" t="s">
        <v>12</v>
      </c>
    </row>
    <row r="2536" spans="1:8" x14ac:dyDescent="0.3">
      <c r="A2536" s="1">
        <v>0.59244212962965037</v>
      </c>
      <c r="B2536" s="2" t="s">
        <v>36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3.05</v>
      </c>
      <c r="H2536" s="2" t="s">
        <v>12</v>
      </c>
    </row>
    <row r="2537" spans="1:8" x14ac:dyDescent="0.3">
      <c r="A2537" s="1">
        <v>0.59250000000002079</v>
      </c>
      <c r="B2537" s="2" t="s">
        <v>36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3.05</v>
      </c>
      <c r="H2537" s="2" t="s">
        <v>12</v>
      </c>
    </row>
    <row r="2538" spans="1:8" x14ac:dyDescent="0.3">
      <c r="A2538" s="1">
        <v>0.59254629629631705</v>
      </c>
      <c r="B2538" s="2" t="s">
        <v>36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3.04</v>
      </c>
      <c r="H2538" s="2" t="s">
        <v>12</v>
      </c>
    </row>
    <row r="2539" spans="1:8" x14ac:dyDescent="0.3">
      <c r="A2539" s="1">
        <v>0.59260416666668747</v>
      </c>
      <c r="B2539" s="2" t="s">
        <v>36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3.04</v>
      </c>
      <c r="H2539" s="2" t="s">
        <v>12</v>
      </c>
    </row>
    <row r="2540" spans="1:8" x14ac:dyDescent="0.3">
      <c r="A2540" s="1">
        <v>0.59265046296298374</v>
      </c>
      <c r="B2540" s="2" t="s">
        <v>36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3.05</v>
      </c>
      <c r="H2540" s="2" t="s">
        <v>12</v>
      </c>
    </row>
    <row r="2541" spans="1:8" x14ac:dyDescent="0.3">
      <c r="A2541" s="1">
        <v>0.59270833333335415</v>
      </c>
      <c r="B2541" s="2" t="s">
        <v>36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3.06</v>
      </c>
      <c r="H2541" s="2" t="s">
        <v>12</v>
      </c>
    </row>
    <row r="2542" spans="1:8" x14ac:dyDescent="0.3">
      <c r="A2542" s="1">
        <v>0.59275462962965042</v>
      </c>
      <c r="B2542" s="2" t="s">
        <v>36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3.05</v>
      </c>
      <c r="H2542" s="2" t="s">
        <v>12</v>
      </c>
    </row>
    <row r="2543" spans="1:8" x14ac:dyDescent="0.3">
      <c r="A2543" s="1">
        <v>0.59281250000002084</v>
      </c>
      <c r="B2543" s="2" t="s">
        <v>36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3.04</v>
      </c>
      <c r="H2543" s="2" t="s">
        <v>12</v>
      </c>
    </row>
    <row r="2544" spans="1:8" x14ac:dyDescent="0.3">
      <c r="A2544" s="1">
        <v>0.5928587962963171</v>
      </c>
      <c r="B2544" s="2" t="s">
        <v>36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3.04</v>
      </c>
      <c r="H2544" s="2" t="s">
        <v>12</v>
      </c>
    </row>
    <row r="2545" spans="1:8" x14ac:dyDescent="0.3">
      <c r="A2545" s="1">
        <v>0.59291666666668752</v>
      </c>
      <c r="B2545" s="2" t="s">
        <v>36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3.05</v>
      </c>
      <c r="H2545" s="2" t="s">
        <v>12</v>
      </c>
    </row>
    <row r="2546" spans="1:8" x14ac:dyDescent="0.3">
      <c r="A2546" s="1">
        <v>0.59296296296298379</v>
      </c>
      <c r="B2546" s="2" t="s">
        <v>36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3.05</v>
      </c>
      <c r="H2546" s="2" t="s">
        <v>12</v>
      </c>
    </row>
    <row r="2547" spans="1:8" x14ac:dyDescent="0.3">
      <c r="A2547" s="1">
        <v>0.5930208333333542</v>
      </c>
      <c r="B2547" s="2" t="s">
        <v>36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3.05</v>
      </c>
      <c r="H2547" s="2" t="s">
        <v>12</v>
      </c>
    </row>
    <row r="2548" spans="1:8" x14ac:dyDescent="0.3">
      <c r="A2548" s="1">
        <v>0.59306712962965047</v>
      </c>
      <c r="B2548" s="2" t="s">
        <v>36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3.04</v>
      </c>
      <c r="H2548" s="2" t="s">
        <v>12</v>
      </c>
    </row>
    <row r="2549" spans="1:8" x14ac:dyDescent="0.3">
      <c r="A2549" s="1">
        <v>0.59312500000002089</v>
      </c>
      <c r="B2549" s="2" t="s">
        <v>36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3.04</v>
      </c>
      <c r="H2549" s="2" t="s">
        <v>12</v>
      </c>
    </row>
    <row r="2550" spans="1:8" x14ac:dyDescent="0.3">
      <c r="A2550" s="1">
        <v>0.59317129629631715</v>
      </c>
      <c r="B2550" s="2" t="s">
        <v>36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3.05</v>
      </c>
      <c r="H2550" s="2" t="s">
        <v>12</v>
      </c>
    </row>
    <row r="2551" spans="1:8" x14ac:dyDescent="0.3">
      <c r="A2551" s="1">
        <v>0.59322916666668757</v>
      </c>
      <c r="B2551" s="2" t="s">
        <v>36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3.05</v>
      </c>
      <c r="H2551" s="2" t="s">
        <v>12</v>
      </c>
    </row>
    <row r="2552" spans="1:8" x14ac:dyDescent="0.3">
      <c r="A2552" s="1">
        <v>0.59327546296298383</v>
      </c>
      <c r="B2552" s="2" t="s">
        <v>36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3.04</v>
      </c>
      <c r="H2552" s="2" t="s">
        <v>12</v>
      </c>
    </row>
    <row r="2553" spans="1:8" x14ac:dyDescent="0.3">
      <c r="A2553" s="1">
        <v>0.59333333333335425</v>
      </c>
      <c r="B2553" s="2" t="s">
        <v>36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3.04</v>
      </c>
      <c r="H2553" s="2" t="s">
        <v>12</v>
      </c>
    </row>
    <row r="2554" spans="1:8" x14ac:dyDescent="0.3">
      <c r="A2554" s="1">
        <v>0.59337962962965052</v>
      </c>
      <c r="B2554" s="2" t="s">
        <v>36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3.04</v>
      </c>
      <c r="H2554" s="2" t="s">
        <v>12</v>
      </c>
    </row>
    <row r="2555" spans="1:8" x14ac:dyDescent="0.3">
      <c r="A2555" s="1">
        <v>0.59343750000002093</v>
      </c>
      <c r="B2555" s="2" t="s">
        <v>36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3.05</v>
      </c>
      <c r="H2555" s="2" t="s">
        <v>12</v>
      </c>
    </row>
    <row r="2556" spans="1:8" x14ac:dyDescent="0.3">
      <c r="A2556" s="1">
        <v>0.5934837962963172</v>
      </c>
      <c r="B2556" s="2" t="s">
        <v>36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3.05</v>
      </c>
      <c r="H2556" s="2" t="s">
        <v>12</v>
      </c>
    </row>
    <row r="2557" spans="1:8" x14ac:dyDescent="0.3">
      <c r="A2557" s="1">
        <v>0.59354166666668762</v>
      </c>
      <c r="B2557" s="2" t="s">
        <v>36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3.05</v>
      </c>
      <c r="H2557" s="2" t="s">
        <v>12</v>
      </c>
    </row>
    <row r="2558" spans="1:8" x14ac:dyDescent="0.3">
      <c r="A2558" s="1">
        <v>0.59358796296298388</v>
      </c>
      <c r="B2558" s="2" t="s">
        <v>36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3.04</v>
      </c>
      <c r="H2558" s="2" t="s">
        <v>12</v>
      </c>
    </row>
    <row r="2559" spans="1:8" x14ac:dyDescent="0.3">
      <c r="A2559" s="1">
        <v>0.5936458333333543</v>
      </c>
      <c r="B2559" s="2" t="s">
        <v>36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3.04</v>
      </c>
      <c r="H2559" s="2" t="s">
        <v>12</v>
      </c>
    </row>
    <row r="2560" spans="1:8" x14ac:dyDescent="0.3">
      <c r="A2560" s="1">
        <v>0.59369212962965057</v>
      </c>
      <c r="B2560" s="2" t="s">
        <v>36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3.05</v>
      </c>
      <c r="H2560" s="2" t="s">
        <v>12</v>
      </c>
    </row>
    <row r="2561" spans="1:8" x14ac:dyDescent="0.3">
      <c r="A2561" s="1">
        <v>0.59375000000002098</v>
      </c>
      <c r="B2561" s="2" t="s">
        <v>36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3.05</v>
      </c>
      <c r="H2561" s="2" t="s">
        <v>12</v>
      </c>
    </row>
    <row r="2562" spans="1:8" x14ac:dyDescent="0.3">
      <c r="A2562" s="1">
        <v>0.59379629629631725</v>
      </c>
      <c r="B2562" s="2" t="s">
        <v>36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3.04</v>
      </c>
      <c r="H2562" s="2" t="s">
        <v>12</v>
      </c>
    </row>
    <row r="2563" spans="1:8" x14ac:dyDescent="0.3">
      <c r="A2563" s="1">
        <v>0.59385416666668767</v>
      </c>
      <c r="B2563" s="2" t="s">
        <v>36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3.04</v>
      </c>
      <c r="H2563" s="2" t="s">
        <v>12</v>
      </c>
    </row>
    <row r="2564" spans="1:8" x14ac:dyDescent="0.3">
      <c r="A2564" s="1">
        <v>0.59390046296298393</v>
      </c>
      <c r="B2564" s="2" t="s">
        <v>36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3.04</v>
      </c>
      <c r="H2564" s="2" t="s">
        <v>12</v>
      </c>
    </row>
    <row r="2565" spans="1:8" x14ac:dyDescent="0.3">
      <c r="A2565" s="1">
        <v>0.59395833333335435</v>
      </c>
      <c r="B2565" s="2" t="s">
        <v>36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3.05</v>
      </c>
      <c r="H2565" s="2" t="s">
        <v>12</v>
      </c>
    </row>
    <row r="2566" spans="1:8" x14ac:dyDescent="0.3">
      <c r="A2566" s="1">
        <v>0.59400462962965062</v>
      </c>
      <c r="B2566" s="2" t="s">
        <v>36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3.06</v>
      </c>
      <c r="H2566" s="2" t="s">
        <v>12</v>
      </c>
    </row>
    <row r="2567" spans="1:8" x14ac:dyDescent="0.3">
      <c r="A2567" s="1">
        <v>0.59406250000002103</v>
      </c>
      <c r="B2567" s="2" t="s">
        <v>36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3.04</v>
      </c>
      <c r="H2567" s="2" t="s">
        <v>12</v>
      </c>
    </row>
    <row r="2568" spans="1:8" x14ac:dyDescent="0.3">
      <c r="A2568" s="1">
        <v>0.5941087962963173</v>
      </c>
      <c r="B2568" s="2" t="s">
        <v>36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3.04</v>
      </c>
      <c r="H2568" s="2" t="s">
        <v>12</v>
      </c>
    </row>
    <row r="2569" spans="1:8" x14ac:dyDescent="0.3">
      <c r="A2569" s="1">
        <v>0.59416666666668772</v>
      </c>
      <c r="B2569" s="2" t="s">
        <v>36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3.04</v>
      </c>
      <c r="H2569" s="2" t="s">
        <v>12</v>
      </c>
    </row>
    <row r="2570" spans="1:8" x14ac:dyDescent="0.3">
      <c r="A2570" s="1">
        <v>0.59421296296298398</v>
      </c>
      <c r="B2570" s="2" t="s">
        <v>36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3.05</v>
      </c>
      <c r="H2570" s="2" t="s">
        <v>12</v>
      </c>
    </row>
    <row r="2571" spans="1:8" x14ac:dyDescent="0.3">
      <c r="A2571" s="1">
        <v>0.5942708333333544</v>
      </c>
      <c r="B2571" s="2" t="s">
        <v>36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3.04</v>
      </c>
      <c r="H2571" s="2" t="s">
        <v>12</v>
      </c>
    </row>
    <row r="2572" spans="1:8" x14ac:dyDescent="0.3">
      <c r="A2572" s="1">
        <v>0.59431712962965066</v>
      </c>
      <c r="B2572" s="2" t="s">
        <v>36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3.04</v>
      </c>
      <c r="H2572" s="2" t="s">
        <v>12</v>
      </c>
    </row>
    <row r="2573" spans="1:8" x14ac:dyDescent="0.3">
      <c r="A2573" s="1">
        <v>0.59437500000002108</v>
      </c>
      <c r="B2573" s="2" t="s">
        <v>36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3.04</v>
      </c>
      <c r="H2573" s="2" t="s">
        <v>12</v>
      </c>
    </row>
    <row r="2574" spans="1:8" x14ac:dyDescent="0.3">
      <c r="A2574" s="1">
        <v>0.59442129629631735</v>
      </c>
      <c r="B2574" s="2" t="s">
        <v>36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3.04</v>
      </c>
      <c r="H2574" s="2" t="s">
        <v>12</v>
      </c>
    </row>
    <row r="2575" spans="1:8" x14ac:dyDescent="0.3">
      <c r="A2575" s="1">
        <v>0.59447916666668776</v>
      </c>
      <c r="B2575" s="2" t="s">
        <v>36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3.05</v>
      </c>
      <c r="H2575" s="2" t="s">
        <v>12</v>
      </c>
    </row>
    <row r="2576" spans="1:8" x14ac:dyDescent="0.3">
      <c r="A2576" s="1">
        <v>0.59452546296298403</v>
      </c>
      <c r="B2576" s="2" t="s">
        <v>36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3.05</v>
      </c>
      <c r="H2576" s="2" t="s">
        <v>12</v>
      </c>
    </row>
    <row r="2577" spans="1:8" x14ac:dyDescent="0.3">
      <c r="A2577" s="1">
        <v>0.59458333333335445</v>
      </c>
      <c r="B2577" s="2" t="s">
        <v>36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3.04</v>
      </c>
      <c r="H2577" s="2" t="s">
        <v>12</v>
      </c>
    </row>
    <row r="2578" spans="1:8" x14ac:dyDescent="0.3">
      <c r="A2578" s="1">
        <v>0.59462962962965071</v>
      </c>
      <c r="B2578" s="2" t="s">
        <v>36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3.04</v>
      </c>
      <c r="H2578" s="2" t="s">
        <v>12</v>
      </c>
    </row>
    <row r="2579" spans="1:8" x14ac:dyDescent="0.3">
      <c r="A2579" s="1">
        <v>0.59468750000002113</v>
      </c>
      <c r="B2579" s="2" t="s">
        <v>36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3.04</v>
      </c>
      <c r="H2579" s="2" t="s">
        <v>12</v>
      </c>
    </row>
    <row r="2580" spans="1:8" x14ac:dyDescent="0.3">
      <c r="A2580" s="1">
        <v>0.5947337962963174</v>
      </c>
      <c r="B2580" s="2" t="s">
        <v>36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3.05</v>
      </c>
      <c r="H2580" s="2" t="s">
        <v>12</v>
      </c>
    </row>
    <row r="2581" spans="1:8" x14ac:dyDescent="0.3">
      <c r="A2581" s="1">
        <v>0.59479166666668781</v>
      </c>
      <c r="B2581" s="2" t="s">
        <v>36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3.05</v>
      </c>
      <c r="H2581" s="2" t="s">
        <v>12</v>
      </c>
    </row>
    <row r="2582" spans="1:8" x14ac:dyDescent="0.3">
      <c r="A2582" s="1">
        <v>0.59483796296298408</v>
      </c>
      <c r="B2582" s="2" t="s">
        <v>36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3.04</v>
      </c>
      <c r="H2582" s="2" t="s">
        <v>12</v>
      </c>
    </row>
    <row r="2583" spans="1:8" x14ac:dyDescent="0.3">
      <c r="A2583" s="1">
        <v>0.5948958333333545</v>
      </c>
      <c r="B2583" s="2" t="s">
        <v>36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3.04</v>
      </c>
      <c r="H2583" s="2" t="s">
        <v>12</v>
      </c>
    </row>
    <row r="2584" spans="1:8" x14ac:dyDescent="0.3">
      <c r="A2584" s="1">
        <v>0.59494212962965076</v>
      </c>
      <c r="B2584" s="2" t="s">
        <v>36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3.04</v>
      </c>
      <c r="H2584" s="2" t="s">
        <v>12</v>
      </c>
    </row>
    <row r="2585" spans="1:8" x14ac:dyDescent="0.3">
      <c r="A2585" s="1">
        <v>0.59500000000002118</v>
      </c>
      <c r="B2585" s="2" t="s">
        <v>36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3.05</v>
      </c>
      <c r="H2585" s="2" t="s">
        <v>12</v>
      </c>
    </row>
    <row r="2586" spans="1:8" x14ac:dyDescent="0.3">
      <c r="A2586" s="1">
        <v>0.59504629629631745</v>
      </c>
      <c r="B2586" s="2" t="s">
        <v>36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3.05</v>
      </c>
      <c r="H2586" s="2" t="s">
        <v>12</v>
      </c>
    </row>
    <row r="2587" spans="1:8" x14ac:dyDescent="0.3">
      <c r="A2587" s="1">
        <v>0.59510416666668786</v>
      </c>
      <c r="B2587" s="2" t="s">
        <v>36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3.04</v>
      </c>
      <c r="H2587" s="2" t="s">
        <v>12</v>
      </c>
    </row>
    <row r="2588" spans="1:8" x14ac:dyDescent="0.3">
      <c r="A2588" s="1">
        <v>0.59515046296298413</v>
      </c>
      <c r="B2588" s="2" t="s">
        <v>36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3.04</v>
      </c>
      <c r="H2588" s="2" t="s">
        <v>12</v>
      </c>
    </row>
    <row r="2589" spans="1:8" x14ac:dyDescent="0.3">
      <c r="A2589" s="1">
        <v>0.59520833333335454</v>
      </c>
      <c r="B2589" s="2" t="s">
        <v>36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3.04</v>
      </c>
      <c r="H2589" s="2" t="s">
        <v>12</v>
      </c>
    </row>
    <row r="2590" spans="1:8" x14ac:dyDescent="0.3">
      <c r="A2590" s="1">
        <v>0.59525462962965081</v>
      </c>
      <c r="B2590" s="2" t="s">
        <v>36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3.05</v>
      </c>
      <c r="H2590" s="2" t="s">
        <v>12</v>
      </c>
    </row>
    <row r="2591" spans="1:8" x14ac:dyDescent="0.3">
      <c r="A2591" s="1">
        <v>0.59531250000002123</v>
      </c>
      <c r="B2591" s="2" t="s">
        <v>36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3.05</v>
      </c>
      <c r="H2591" s="2" t="s">
        <v>12</v>
      </c>
    </row>
    <row r="2592" spans="1:8" x14ac:dyDescent="0.3">
      <c r="A2592" s="1">
        <v>0.59535879629631749</v>
      </c>
      <c r="B2592" s="2" t="s">
        <v>36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3.03</v>
      </c>
      <c r="H2592" s="2" t="s">
        <v>12</v>
      </c>
    </row>
    <row r="2593" spans="1:8" x14ac:dyDescent="0.3">
      <c r="A2593" s="1">
        <v>0.59541666666668791</v>
      </c>
      <c r="B2593" s="2" t="s">
        <v>36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3.04</v>
      </c>
      <c r="H2593" s="2" t="s">
        <v>12</v>
      </c>
    </row>
    <row r="2594" spans="1:8" x14ac:dyDescent="0.3">
      <c r="A2594" s="1">
        <v>0.59546296296298418</v>
      </c>
      <c r="B2594" s="2" t="s">
        <v>36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3.04</v>
      </c>
      <c r="H2594" s="2" t="s">
        <v>12</v>
      </c>
    </row>
    <row r="2595" spans="1:8" x14ac:dyDescent="0.3">
      <c r="A2595" s="1">
        <v>0.59552083333335459</v>
      </c>
      <c r="B2595" s="2" t="s">
        <v>36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3.05</v>
      </c>
      <c r="H2595" s="2" t="s">
        <v>12</v>
      </c>
    </row>
    <row r="2596" spans="1:8" x14ac:dyDescent="0.3">
      <c r="A2596" s="1">
        <v>0.59556712962965086</v>
      </c>
      <c r="B2596" s="2" t="s">
        <v>36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3.05</v>
      </c>
      <c r="H2596" s="2" t="s">
        <v>12</v>
      </c>
    </row>
    <row r="2597" spans="1:8" x14ac:dyDescent="0.3">
      <c r="A2597" s="1">
        <v>0.59562500000002128</v>
      </c>
      <c r="B2597" s="2" t="s">
        <v>36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3.04</v>
      </c>
      <c r="H2597" s="2" t="s">
        <v>12</v>
      </c>
    </row>
    <row r="2598" spans="1:8" x14ac:dyDescent="0.3">
      <c r="A2598" s="1">
        <v>0.59567129629631754</v>
      </c>
      <c r="B2598" s="2" t="s">
        <v>36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3.04</v>
      </c>
      <c r="H2598" s="2" t="s">
        <v>12</v>
      </c>
    </row>
    <row r="2599" spans="1:8" x14ac:dyDescent="0.3">
      <c r="A2599" s="1">
        <v>0.59572916666668796</v>
      </c>
      <c r="B2599" s="2" t="s">
        <v>36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3.04</v>
      </c>
      <c r="H2599" s="2" t="s">
        <v>12</v>
      </c>
    </row>
    <row r="2600" spans="1:8" x14ac:dyDescent="0.3">
      <c r="A2600" s="1">
        <v>0.59577546296298423</v>
      </c>
      <c r="B2600" s="2" t="s">
        <v>36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3.05</v>
      </c>
      <c r="H2600" s="2" t="s">
        <v>12</v>
      </c>
    </row>
    <row r="2601" spans="1:8" x14ac:dyDescent="0.3">
      <c r="A2601" s="1">
        <v>0.59583333333335464</v>
      </c>
      <c r="B2601" s="2" t="s">
        <v>36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3.05</v>
      </c>
      <c r="H2601" s="2" t="s">
        <v>12</v>
      </c>
    </row>
    <row r="2602" spans="1:8" x14ac:dyDescent="0.3">
      <c r="A2602" s="1">
        <v>0.59587962962965091</v>
      </c>
      <c r="B2602" s="2" t="s">
        <v>36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3.03</v>
      </c>
      <c r="H2602" s="2" t="s">
        <v>12</v>
      </c>
    </row>
    <row r="2603" spans="1:8" x14ac:dyDescent="0.3">
      <c r="A2603" s="1">
        <v>0.59593750000002133</v>
      </c>
      <c r="B2603" s="2" t="s">
        <v>36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3.04</v>
      </c>
      <c r="H2603" s="2" t="s">
        <v>12</v>
      </c>
    </row>
    <row r="2604" spans="1:8" x14ac:dyDescent="0.3">
      <c r="A2604" s="1">
        <v>0.59598379629631759</v>
      </c>
      <c r="B2604" s="2" t="s">
        <v>36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3.04</v>
      </c>
      <c r="H2604" s="2" t="s">
        <v>12</v>
      </c>
    </row>
    <row r="2605" spans="1:8" x14ac:dyDescent="0.3">
      <c r="A2605" s="1">
        <v>0.59604166666668801</v>
      </c>
      <c r="B2605" s="2" t="s">
        <v>36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3.05</v>
      </c>
      <c r="H2605" s="2" t="s">
        <v>12</v>
      </c>
    </row>
    <row r="2606" spans="1:8" x14ac:dyDescent="0.3">
      <c r="A2606" s="1">
        <v>0.59608796296298427</v>
      </c>
      <c r="B2606" s="2" t="s">
        <v>36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3.05</v>
      </c>
      <c r="H2606" s="2" t="s">
        <v>12</v>
      </c>
    </row>
    <row r="2607" spans="1:8" x14ac:dyDescent="0.3">
      <c r="A2607" s="1">
        <v>0.59614583333335469</v>
      </c>
      <c r="B2607" s="2" t="s">
        <v>36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3.04</v>
      </c>
      <c r="H2607" s="2" t="s">
        <v>12</v>
      </c>
    </row>
    <row r="2608" spans="1:8" x14ac:dyDescent="0.3">
      <c r="A2608" s="1">
        <v>0.59619212962965096</v>
      </c>
      <c r="B2608" s="2" t="s">
        <v>36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3.03</v>
      </c>
      <c r="H2608" s="2" t="s">
        <v>12</v>
      </c>
    </row>
    <row r="2609" spans="1:8" x14ac:dyDescent="0.3">
      <c r="A2609" s="1">
        <v>0.59625000000002137</v>
      </c>
      <c r="B2609" s="2" t="s">
        <v>36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3.04</v>
      </c>
      <c r="H2609" s="2" t="s">
        <v>12</v>
      </c>
    </row>
    <row r="2610" spans="1:8" x14ac:dyDescent="0.3">
      <c r="A2610" s="1">
        <v>0.59629629629631764</v>
      </c>
      <c r="B2610" s="2" t="s">
        <v>36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3.05</v>
      </c>
      <c r="H2610" s="2" t="s">
        <v>12</v>
      </c>
    </row>
    <row r="2611" spans="1:8" x14ac:dyDescent="0.3">
      <c r="A2611" s="1">
        <v>0.59635416666668806</v>
      </c>
      <c r="B2611" s="2" t="s">
        <v>36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3.05</v>
      </c>
      <c r="H2611" s="2" t="s">
        <v>12</v>
      </c>
    </row>
    <row r="2612" spans="1:8" x14ac:dyDescent="0.3">
      <c r="A2612" s="1">
        <v>0.59640046296298432</v>
      </c>
      <c r="B2612" s="2" t="s">
        <v>36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3.04</v>
      </c>
      <c r="H2612" s="2" t="s">
        <v>12</v>
      </c>
    </row>
    <row r="2613" spans="1:8" x14ac:dyDescent="0.3">
      <c r="A2613" s="1">
        <v>0.59645833333335474</v>
      </c>
      <c r="B2613" s="2" t="s">
        <v>36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3.03</v>
      </c>
      <c r="H2613" s="2" t="s">
        <v>12</v>
      </c>
    </row>
    <row r="2614" spans="1:8" x14ac:dyDescent="0.3">
      <c r="A2614" s="1">
        <v>0.59650462962965101</v>
      </c>
      <c r="B2614" s="2" t="s">
        <v>36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3.04</v>
      </c>
      <c r="H2614" s="2" t="s">
        <v>12</v>
      </c>
    </row>
    <row r="2615" spans="1:8" x14ac:dyDescent="0.3">
      <c r="A2615" s="1">
        <v>0.59656250000002142</v>
      </c>
      <c r="B2615" s="2" t="s">
        <v>36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3.05</v>
      </c>
      <c r="H2615" s="2" t="s">
        <v>12</v>
      </c>
    </row>
    <row r="2616" spans="1:8" x14ac:dyDescent="0.3">
      <c r="A2616" s="1">
        <v>0.59660879629631769</v>
      </c>
      <c r="B2616" s="2" t="s">
        <v>36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3.05</v>
      </c>
      <c r="H2616" s="2" t="s">
        <v>12</v>
      </c>
    </row>
    <row r="2617" spans="1:8" x14ac:dyDescent="0.3">
      <c r="A2617" s="1">
        <v>0.59666666666668811</v>
      </c>
      <c r="B2617" s="2" t="s">
        <v>36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3.03</v>
      </c>
      <c r="H2617" s="2" t="s">
        <v>12</v>
      </c>
    </row>
    <row r="2618" spans="1:8" x14ac:dyDescent="0.3">
      <c r="A2618" s="1">
        <v>0.59671296296298437</v>
      </c>
      <c r="B2618" s="2" t="s">
        <v>36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3.04</v>
      </c>
      <c r="H2618" s="2" t="s">
        <v>12</v>
      </c>
    </row>
    <row r="2619" spans="1:8" x14ac:dyDescent="0.3">
      <c r="A2619" s="1">
        <v>0.59677083333335479</v>
      </c>
      <c r="B2619" s="2" t="s">
        <v>36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3.04</v>
      </c>
      <c r="H2619" s="2" t="s">
        <v>12</v>
      </c>
    </row>
    <row r="2620" spans="1:8" x14ac:dyDescent="0.3">
      <c r="A2620" s="1">
        <v>0.59681712962965106</v>
      </c>
      <c r="B2620" s="2" t="s">
        <v>36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3.05</v>
      </c>
      <c r="H2620" s="2" t="s">
        <v>12</v>
      </c>
    </row>
    <row r="2621" spans="1:8" x14ac:dyDescent="0.3">
      <c r="A2621" s="1">
        <v>0.59687500000002147</v>
      </c>
      <c r="B2621" s="2" t="s">
        <v>36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3.05</v>
      </c>
      <c r="H2621" s="2" t="s">
        <v>12</v>
      </c>
    </row>
    <row r="2622" spans="1:8" x14ac:dyDescent="0.3">
      <c r="A2622" s="1">
        <v>0.59692129629631774</v>
      </c>
      <c r="B2622" s="2" t="s">
        <v>36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3.04</v>
      </c>
      <c r="H2622" s="2" t="s">
        <v>12</v>
      </c>
    </row>
    <row r="2623" spans="1:8" x14ac:dyDescent="0.3">
      <c r="A2623" s="1">
        <v>0.59697916666668815</v>
      </c>
      <c r="B2623" s="2" t="s">
        <v>36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3.03</v>
      </c>
      <c r="H2623" s="2" t="s">
        <v>12</v>
      </c>
    </row>
    <row r="2624" spans="1:8" x14ac:dyDescent="0.3">
      <c r="A2624" s="1">
        <v>0.59702546296298442</v>
      </c>
      <c r="B2624" s="2" t="s">
        <v>36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3.04</v>
      </c>
      <c r="H2624" s="2" t="s">
        <v>12</v>
      </c>
    </row>
    <row r="2625" spans="1:8" x14ac:dyDescent="0.3">
      <c r="A2625" s="1">
        <v>0.59708333333335484</v>
      </c>
      <c r="B2625" s="2" t="s">
        <v>36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3.04</v>
      </c>
      <c r="H2625" s="2" t="s">
        <v>12</v>
      </c>
    </row>
    <row r="2626" spans="1:8" x14ac:dyDescent="0.3">
      <c r="A2626" s="1">
        <v>0.5971296296296511</v>
      </c>
      <c r="B2626" s="2" t="s">
        <v>36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3.05</v>
      </c>
      <c r="H2626" s="2" t="s">
        <v>12</v>
      </c>
    </row>
    <row r="2627" spans="1:8" x14ac:dyDescent="0.3">
      <c r="A2627" s="1">
        <v>0.59718750000002152</v>
      </c>
      <c r="B2627" s="2" t="s">
        <v>36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3.04</v>
      </c>
      <c r="H2627" s="2" t="s">
        <v>12</v>
      </c>
    </row>
    <row r="2628" spans="1:8" x14ac:dyDescent="0.3">
      <c r="A2628" s="1">
        <v>0.59723379629631779</v>
      </c>
      <c r="B2628" s="2" t="s">
        <v>36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3.03</v>
      </c>
      <c r="H2628" s="2" t="s">
        <v>12</v>
      </c>
    </row>
    <row r="2629" spans="1:8" x14ac:dyDescent="0.3">
      <c r="A2629" s="1">
        <v>0.5972916666666882</v>
      </c>
      <c r="B2629" s="2" t="s">
        <v>36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3.04</v>
      </c>
      <c r="H2629" s="2" t="s">
        <v>12</v>
      </c>
    </row>
    <row r="2630" spans="1:8" x14ac:dyDescent="0.3">
      <c r="A2630" s="1">
        <v>0.59733796296298447</v>
      </c>
      <c r="B2630" s="2" t="s">
        <v>36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3.04</v>
      </c>
      <c r="H2630" s="2" t="s">
        <v>12</v>
      </c>
    </row>
    <row r="2631" spans="1:8" x14ac:dyDescent="0.3">
      <c r="A2631" s="1">
        <v>0.59739583333335489</v>
      </c>
      <c r="B2631" s="2" t="s">
        <v>36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3.04</v>
      </c>
      <c r="H2631" s="2" t="s">
        <v>12</v>
      </c>
    </row>
    <row r="2632" spans="1:8" x14ac:dyDescent="0.3">
      <c r="A2632" s="1">
        <v>0.59744212962965115</v>
      </c>
      <c r="B2632" s="2" t="s">
        <v>36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3.03</v>
      </c>
      <c r="H2632" s="2" t="s">
        <v>12</v>
      </c>
    </row>
    <row r="2633" spans="1:8" x14ac:dyDescent="0.3">
      <c r="A2633" s="1">
        <v>0.59750000000002157</v>
      </c>
      <c r="B2633" s="2" t="s">
        <v>36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3.03</v>
      </c>
      <c r="H2633" s="2" t="s">
        <v>12</v>
      </c>
    </row>
    <row r="2634" spans="1:8" x14ac:dyDescent="0.3">
      <c r="A2634" s="1">
        <v>0.59754629629631784</v>
      </c>
      <c r="B2634" s="2" t="s">
        <v>36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3.04</v>
      </c>
      <c r="H2634" s="2" t="s">
        <v>12</v>
      </c>
    </row>
    <row r="2635" spans="1:8" x14ac:dyDescent="0.3">
      <c r="A2635" s="1">
        <v>0.59760416666668825</v>
      </c>
      <c r="B2635" s="2" t="s">
        <v>36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3.04</v>
      </c>
      <c r="H2635" s="2" t="s">
        <v>12</v>
      </c>
    </row>
    <row r="2636" spans="1:8" x14ac:dyDescent="0.3">
      <c r="A2636" s="1">
        <v>0.59765046296298452</v>
      </c>
      <c r="B2636" s="2" t="s">
        <v>36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3.05</v>
      </c>
      <c r="H2636" s="2" t="s">
        <v>12</v>
      </c>
    </row>
    <row r="2637" spans="1:8" x14ac:dyDescent="0.3">
      <c r="A2637" s="1">
        <v>0.59770833333335494</v>
      </c>
      <c r="B2637" s="2" t="s">
        <v>36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3.03</v>
      </c>
      <c r="H2637" s="2" t="s">
        <v>12</v>
      </c>
    </row>
    <row r="2638" spans="1:8" x14ac:dyDescent="0.3">
      <c r="A2638" s="1">
        <v>0.5977546296296512</v>
      </c>
      <c r="B2638" s="2" t="s">
        <v>36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3.03</v>
      </c>
      <c r="H2638" s="2" t="s">
        <v>12</v>
      </c>
    </row>
    <row r="2639" spans="1:8" x14ac:dyDescent="0.3">
      <c r="A2639" s="1">
        <v>0.59781250000002162</v>
      </c>
      <c r="B2639" s="2" t="s">
        <v>36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3.05</v>
      </c>
      <c r="H2639" s="2" t="s">
        <v>12</v>
      </c>
    </row>
    <row r="2640" spans="1:8" x14ac:dyDescent="0.3">
      <c r="A2640" s="1">
        <v>0.59785879629631788</v>
      </c>
      <c r="B2640" s="2" t="s">
        <v>36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3.05</v>
      </c>
      <c r="H2640" s="2" t="s">
        <v>12</v>
      </c>
    </row>
    <row r="2641" spans="1:8" x14ac:dyDescent="0.3">
      <c r="A2641" s="1">
        <v>0.5979166666666883</v>
      </c>
      <c r="B2641" s="2" t="s">
        <v>36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3.05</v>
      </c>
      <c r="H2641" s="2" t="s">
        <v>12</v>
      </c>
    </row>
    <row r="2642" spans="1:8" x14ac:dyDescent="0.3">
      <c r="A2642" s="1">
        <v>0.59796296296298457</v>
      </c>
      <c r="B2642" s="2" t="s">
        <v>36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3.04</v>
      </c>
      <c r="H2642" s="2" t="s">
        <v>12</v>
      </c>
    </row>
    <row r="2643" spans="1:8" x14ac:dyDescent="0.3">
      <c r="A2643" s="1">
        <v>0.59802083333335498</v>
      </c>
      <c r="B2643" s="2" t="s">
        <v>36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3.04</v>
      </c>
      <c r="H2643" s="2" t="s">
        <v>12</v>
      </c>
    </row>
    <row r="2644" spans="1:8" x14ac:dyDescent="0.3">
      <c r="A2644" s="1">
        <v>0.59806712962965125</v>
      </c>
      <c r="B2644" s="2" t="s">
        <v>36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3.05</v>
      </c>
      <c r="H2644" s="2" t="s">
        <v>12</v>
      </c>
    </row>
    <row r="2645" spans="1:8" x14ac:dyDescent="0.3">
      <c r="A2645" s="1">
        <v>0.59812500000002167</v>
      </c>
      <c r="B2645" s="2" t="s">
        <v>36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3.05</v>
      </c>
      <c r="H2645" s="2" t="s">
        <v>12</v>
      </c>
    </row>
    <row r="2646" spans="1:8" x14ac:dyDescent="0.3">
      <c r="A2646" s="1">
        <v>0.59817129629631793</v>
      </c>
      <c r="B2646" s="2" t="s">
        <v>36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3.05</v>
      </c>
      <c r="H2646" s="2" t="s">
        <v>12</v>
      </c>
    </row>
    <row r="2647" spans="1:8" x14ac:dyDescent="0.3">
      <c r="A2647" s="1">
        <v>0.59822916666668835</v>
      </c>
      <c r="B2647" s="2" t="s">
        <v>36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3.04</v>
      </c>
      <c r="H2647" s="2" t="s">
        <v>12</v>
      </c>
    </row>
    <row r="2648" spans="1:8" x14ac:dyDescent="0.3">
      <c r="A2648" s="1">
        <v>0.59827546296298462</v>
      </c>
      <c r="B2648" s="2" t="s">
        <v>36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3.03</v>
      </c>
      <c r="H2648" s="2" t="s">
        <v>12</v>
      </c>
    </row>
    <row r="2649" spans="1:8" x14ac:dyDescent="0.3">
      <c r="A2649" s="1">
        <v>0.59833333333335503</v>
      </c>
      <c r="B2649" s="2" t="s">
        <v>36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3.05</v>
      </c>
      <c r="H2649" s="2" t="s">
        <v>12</v>
      </c>
    </row>
    <row r="2650" spans="1:8" x14ac:dyDescent="0.3">
      <c r="A2650" s="1">
        <v>0.5983796296296513</v>
      </c>
      <c r="B2650" s="2" t="s">
        <v>36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3.05</v>
      </c>
      <c r="H2650" s="2" t="s">
        <v>12</v>
      </c>
    </row>
    <row r="2651" spans="1:8" x14ac:dyDescent="0.3">
      <c r="A2651" s="1">
        <v>0.59843750000002172</v>
      </c>
      <c r="B2651" s="2" t="s">
        <v>36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3.05</v>
      </c>
      <c r="H2651" s="2" t="s">
        <v>12</v>
      </c>
    </row>
    <row r="2652" spans="1:8" x14ac:dyDescent="0.3">
      <c r="A2652" s="1">
        <v>0.59848379629631798</v>
      </c>
      <c r="B2652" s="2" t="s">
        <v>36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3.03</v>
      </c>
      <c r="H2652" s="2" t="s">
        <v>12</v>
      </c>
    </row>
    <row r="2653" spans="1:8" x14ac:dyDescent="0.3">
      <c r="A2653" s="1">
        <v>0.5985416666666884</v>
      </c>
      <c r="B2653" s="2" t="s">
        <v>36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3.03</v>
      </c>
      <c r="H2653" s="2" t="s">
        <v>12</v>
      </c>
    </row>
    <row r="2654" spans="1:8" x14ac:dyDescent="0.3">
      <c r="A2654" s="1">
        <v>0.59858796296298467</v>
      </c>
      <c r="B2654" s="2" t="s">
        <v>36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3.05</v>
      </c>
      <c r="H2654" s="2" t="s">
        <v>12</v>
      </c>
    </row>
    <row r="2655" spans="1:8" x14ac:dyDescent="0.3">
      <c r="A2655" s="1">
        <v>0.59864583333335508</v>
      </c>
      <c r="B2655" s="2" t="s">
        <v>36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3.04</v>
      </c>
      <c r="H2655" s="2" t="s">
        <v>12</v>
      </c>
    </row>
    <row r="2656" spans="1:8" x14ac:dyDescent="0.3">
      <c r="A2656" s="1">
        <v>0.59869212962965135</v>
      </c>
      <c r="B2656" s="2" t="s">
        <v>36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3.04</v>
      </c>
      <c r="H2656" s="2" t="s">
        <v>12</v>
      </c>
    </row>
    <row r="2657" spans="1:8" x14ac:dyDescent="0.3">
      <c r="A2657" s="1">
        <v>0.59875000000002176</v>
      </c>
      <c r="B2657" s="2" t="s">
        <v>36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3.03</v>
      </c>
      <c r="H2657" s="2" t="s">
        <v>12</v>
      </c>
    </row>
    <row r="2658" spans="1:8" x14ac:dyDescent="0.3">
      <c r="A2658" s="1">
        <v>0.59879629629631803</v>
      </c>
      <c r="B2658" s="2" t="s">
        <v>36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3.03</v>
      </c>
      <c r="H2658" s="2" t="s">
        <v>12</v>
      </c>
    </row>
    <row r="2659" spans="1:8" x14ac:dyDescent="0.3">
      <c r="A2659" s="1">
        <v>0.59885416666668845</v>
      </c>
      <c r="B2659" s="2" t="s">
        <v>36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3.05</v>
      </c>
      <c r="H2659" s="2" t="s">
        <v>12</v>
      </c>
    </row>
    <row r="2660" spans="1:8" x14ac:dyDescent="0.3">
      <c r="A2660" s="1">
        <v>0.59890046296298471</v>
      </c>
      <c r="B2660" s="2" t="s">
        <v>36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3.04</v>
      </c>
      <c r="H2660" s="2" t="s">
        <v>12</v>
      </c>
    </row>
    <row r="2661" spans="1:8" x14ac:dyDescent="0.3">
      <c r="A2661" s="1">
        <v>0.59895833333335513</v>
      </c>
      <c r="B2661" s="2" t="s">
        <v>36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3.04</v>
      </c>
      <c r="H2661" s="2" t="s">
        <v>12</v>
      </c>
    </row>
    <row r="2662" spans="1:8" x14ac:dyDescent="0.3">
      <c r="A2662" s="1">
        <v>0.5990046296296514</v>
      </c>
      <c r="B2662" s="2" t="s">
        <v>36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3.03</v>
      </c>
      <c r="H2662" s="2" t="s">
        <v>12</v>
      </c>
    </row>
    <row r="2663" spans="1:8" x14ac:dyDescent="0.3">
      <c r="A2663" s="1">
        <v>0.59906250000002181</v>
      </c>
      <c r="B2663" s="2" t="s">
        <v>36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3.03</v>
      </c>
      <c r="H2663" s="2" t="s">
        <v>12</v>
      </c>
    </row>
    <row r="2664" spans="1:8" x14ac:dyDescent="0.3">
      <c r="A2664" s="1">
        <v>0.59910879629631808</v>
      </c>
      <c r="B2664" s="2" t="s">
        <v>36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3.05</v>
      </c>
      <c r="H2664" s="2" t="s">
        <v>12</v>
      </c>
    </row>
    <row r="2665" spans="1:8" x14ac:dyDescent="0.3">
      <c r="A2665" s="1">
        <v>0.5991666666666885</v>
      </c>
      <c r="B2665" s="2" t="s">
        <v>36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3.05</v>
      </c>
      <c r="H2665" s="2" t="s">
        <v>12</v>
      </c>
    </row>
    <row r="2666" spans="1:8" x14ac:dyDescent="0.3">
      <c r="A2666" s="1">
        <v>0.59921296296298476</v>
      </c>
      <c r="B2666" s="2" t="s">
        <v>36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3.04</v>
      </c>
      <c r="H2666" s="2" t="s">
        <v>12</v>
      </c>
    </row>
    <row r="2667" spans="1:8" x14ac:dyDescent="0.3">
      <c r="A2667" s="1">
        <v>0.59927083333335518</v>
      </c>
      <c r="B2667" s="2" t="s">
        <v>36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3.03</v>
      </c>
      <c r="H2667" s="2" t="s">
        <v>12</v>
      </c>
    </row>
    <row r="2668" spans="1:8" x14ac:dyDescent="0.3">
      <c r="A2668" s="1">
        <v>0.59931712962965145</v>
      </c>
      <c r="B2668" s="2" t="s">
        <v>36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3.03</v>
      </c>
      <c r="H2668" s="2" t="s">
        <v>12</v>
      </c>
    </row>
    <row r="2669" spans="1:8" x14ac:dyDescent="0.3">
      <c r="A2669" s="1">
        <v>0.59937500000002186</v>
      </c>
      <c r="B2669" s="2" t="s">
        <v>36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3.05</v>
      </c>
      <c r="H2669" s="2" t="s">
        <v>12</v>
      </c>
    </row>
    <row r="2670" spans="1:8" x14ac:dyDescent="0.3">
      <c r="A2670" s="1">
        <v>0.59942129629631813</v>
      </c>
      <c r="B2670" s="2" t="s">
        <v>36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3.05</v>
      </c>
      <c r="H2670" s="2" t="s">
        <v>12</v>
      </c>
    </row>
    <row r="2671" spans="1:8" x14ac:dyDescent="0.3">
      <c r="A2671" s="1">
        <v>0.59947916666668855</v>
      </c>
      <c r="B2671" s="2" t="s">
        <v>36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3.03</v>
      </c>
      <c r="H2671" s="2" t="s">
        <v>12</v>
      </c>
    </row>
    <row r="2672" spans="1:8" x14ac:dyDescent="0.3">
      <c r="A2672" s="1">
        <v>0.59952546296298481</v>
      </c>
      <c r="B2672" s="2" t="s">
        <v>36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3.04</v>
      </c>
      <c r="H2672" s="2" t="s">
        <v>12</v>
      </c>
    </row>
    <row r="2673" spans="1:8" x14ac:dyDescent="0.3">
      <c r="A2673" s="1">
        <v>0.59958333333335523</v>
      </c>
      <c r="B2673" s="2" t="s">
        <v>36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3.04</v>
      </c>
      <c r="H2673" s="2" t="s">
        <v>12</v>
      </c>
    </row>
    <row r="2674" spans="1:8" x14ac:dyDescent="0.3">
      <c r="A2674" s="1">
        <v>0.59962962962965149</v>
      </c>
      <c r="B2674" s="2" t="s">
        <v>36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3.05</v>
      </c>
      <c r="H2674" s="2" t="s">
        <v>12</v>
      </c>
    </row>
    <row r="2675" spans="1:8" x14ac:dyDescent="0.3">
      <c r="A2675" s="1">
        <v>0.59968750000002191</v>
      </c>
      <c r="B2675" s="2" t="s">
        <v>36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3.05</v>
      </c>
      <c r="H2675" s="2" t="s">
        <v>12</v>
      </c>
    </row>
    <row r="2676" spans="1:8" x14ac:dyDescent="0.3">
      <c r="A2676" s="1">
        <v>0.59973379629631818</v>
      </c>
      <c r="B2676" s="2" t="s">
        <v>36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3.04</v>
      </c>
      <c r="H2676" s="2" t="s">
        <v>12</v>
      </c>
    </row>
    <row r="2677" spans="1:8" x14ac:dyDescent="0.3">
      <c r="A2677" s="1">
        <v>0.59979166666668859</v>
      </c>
      <c r="B2677" s="2" t="s">
        <v>36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3.04</v>
      </c>
      <c r="H2677" s="2" t="s">
        <v>12</v>
      </c>
    </row>
    <row r="2678" spans="1:8" x14ac:dyDescent="0.3">
      <c r="A2678" s="1">
        <v>0.59983796296298486</v>
      </c>
      <c r="B2678" s="2" t="s">
        <v>36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3.03</v>
      </c>
      <c r="H2678" s="2" t="s">
        <v>12</v>
      </c>
    </row>
    <row r="2679" spans="1:8" x14ac:dyDescent="0.3">
      <c r="A2679" s="1">
        <v>0.59989583333335528</v>
      </c>
      <c r="B2679" s="2" t="s">
        <v>36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3.04</v>
      </c>
      <c r="H2679" s="2" t="s">
        <v>12</v>
      </c>
    </row>
    <row r="2680" spans="1:8" x14ac:dyDescent="0.3">
      <c r="A2680" s="1">
        <v>0.59994212962965154</v>
      </c>
      <c r="B2680" s="2" t="s">
        <v>36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3.04</v>
      </c>
      <c r="H2680" s="2" t="s">
        <v>12</v>
      </c>
    </row>
    <row r="2681" spans="1:8" x14ac:dyDescent="0.3">
      <c r="A2681" s="1">
        <v>0.60000000000002196</v>
      </c>
      <c r="B2681" s="2" t="s">
        <v>36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3.04</v>
      </c>
      <c r="H2681" s="2" t="s">
        <v>12</v>
      </c>
    </row>
    <row r="2682" spans="1:8" x14ac:dyDescent="0.3">
      <c r="A2682" s="1">
        <v>0.60004629629631823</v>
      </c>
      <c r="B2682" s="2" t="s">
        <v>36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3.03</v>
      </c>
      <c r="H2682" s="2" t="s">
        <v>12</v>
      </c>
    </row>
    <row r="2683" spans="1:8" x14ac:dyDescent="0.3">
      <c r="A2683" s="1">
        <v>0.60010416666668864</v>
      </c>
      <c r="B2683" s="2" t="s">
        <v>36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3.04</v>
      </c>
      <c r="H2683" s="2" t="s">
        <v>12</v>
      </c>
    </row>
    <row r="2684" spans="1:8" x14ac:dyDescent="0.3">
      <c r="A2684" s="1">
        <v>0.60015046296298491</v>
      </c>
      <c r="B2684" s="2" t="s">
        <v>36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3.04</v>
      </c>
      <c r="H2684" s="2" t="s">
        <v>12</v>
      </c>
    </row>
    <row r="2685" spans="1:8" x14ac:dyDescent="0.3">
      <c r="A2685" s="1">
        <v>0.60020833333335533</v>
      </c>
      <c r="B2685" s="2" t="s">
        <v>36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3.04</v>
      </c>
      <c r="H2685" s="2" t="s">
        <v>12</v>
      </c>
    </row>
    <row r="2686" spans="1:8" x14ac:dyDescent="0.3">
      <c r="A2686" s="1">
        <v>0.60025462962965159</v>
      </c>
      <c r="B2686" s="2" t="s">
        <v>36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3.03</v>
      </c>
      <c r="H2686" s="2" t="s">
        <v>12</v>
      </c>
    </row>
    <row r="2687" spans="1:8" x14ac:dyDescent="0.3">
      <c r="A2687" s="1">
        <v>0.60031250000002201</v>
      </c>
      <c r="B2687" s="2" t="s">
        <v>36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3.04</v>
      </c>
      <c r="H2687" s="2" t="s">
        <v>12</v>
      </c>
    </row>
    <row r="2688" spans="1:8" x14ac:dyDescent="0.3">
      <c r="A2688" s="1">
        <v>0.60035879629631828</v>
      </c>
      <c r="B2688" s="2" t="s">
        <v>36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3.03</v>
      </c>
      <c r="H2688" s="2" t="s">
        <v>12</v>
      </c>
    </row>
    <row r="2689" spans="1:8" x14ac:dyDescent="0.3">
      <c r="A2689" s="1">
        <v>0.60041666666668869</v>
      </c>
      <c r="B2689" s="2" t="s">
        <v>36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3.04</v>
      </c>
      <c r="H2689" s="2" t="s">
        <v>12</v>
      </c>
    </row>
    <row r="2690" spans="1:8" x14ac:dyDescent="0.3">
      <c r="A2690" s="1">
        <v>0.60046296296298496</v>
      </c>
      <c r="B2690" s="2" t="s">
        <v>36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3.05</v>
      </c>
      <c r="H2690" s="2" t="s">
        <v>12</v>
      </c>
    </row>
    <row r="2691" spans="1:8" x14ac:dyDescent="0.3">
      <c r="A2691" s="1">
        <v>0.60052083333335537</v>
      </c>
      <c r="B2691" s="2" t="s">
        <v>36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3.03</v>
      </c>
      <c r="H2691" s="2" t="s">
        <v>12</v>
      </c>
    </row>
    <row r="2692" spans="1:8" x14ac:dyDescent="0.3">
      <c r="A2692" s="1">
        <v>0.60056712962965164</v>
      </c>
      <c r="B2692" s="2" t="s">
        <v>36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3.04</v>
      </c>
      <c r="H2692" s="2" t="s">
        <v>12</v>
      </c>
    </row>
    <row r="2693" spans="1:8" x14ac:dyDescent="0.3">
      <c r="A2693" s="1">
        <v>0.60062500000002206</v>
      </c>
      <c r="B2693" s="2" t="s">
        <v>36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3.03</v>
      </c>
      <c r="H2693" s="2" t="s">
        <v>12</v>
      </c>
    </row>
    <row r="2694" spans="1:8" x14ac:dyDescent="0.3">
      <c r="A2694" s="1">
        <v>0.60067129629631832</v>
      </c>
      <c r="B2694" s="2" t="s">
        <v>36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3.04</v>
      </c>
      <c r="H2694" s="2" t="s">
        <v>12</v>
      </c>
    </row>
    <row r="2695" spans="1:8" x14ac:dyDescent="0.3">
      <c r="A2695" s="1">
        <v>0.60072916666668874</v>
      </c>
      <c r="B2695" s="2" t="s">
        <v>36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3.05</v>
      </c>
      <c r="H2695" s="2" t="s">
        <v>12</v>
      </c>
    </row>
    <row r="2696" spans="1:8" x14ac:dyDescent="0.3">
      <c r="A2696" s="1">
        <v>0.60077546296298501</v>
      </c>
      <c r="B2696" s="2" t="s">
        <v>36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3.03</v>
      </c>
      <c r="H2696" s="2" t="s">
        <v>12</v>
      </c>
    </row>
    <row r="2697" spans="1:8" x14ac:dyDescent="0.3">
      <c r="A2697" s="1">
        <v>0.60083333333335542</v>
      </c>
      <c r="B2697" s="2" t="s">
        <v>36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3.03</v>
      </c>
      <c r="H2697" s="2" t="s">
        <v>12</v>
      </c>
    </row>
    <row r="2698" spans="1:8" x14ac:dyDescent="0.3">
      <c r="A2698" s="1">
        <v>0.60087962962965169</v>
      </c>
      <c r="B2698" s="2" t="s">
        <v>36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3.03</v>
      </c>
      <c r="H2698" s="2" t="s">
        <v>12</v>
      </c>
    </row>
    <row r="2699" spans="1:8" x14ac:dyDescent="0.3">
      <c r="A2699" s="1">
        <v>0.60093750000002211</v>
      </c>
      <c r="B2699" s="2" t="s">
        <v>36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3.04</v>
      </c>
      <c r="H2699" s="2" t="s">
        <v>12</v>
      </c>
    </row>
    <row r="2700" spans="1:8" x14ac:dyDescent="0.3">
      <c r="A2700" s="1">
        <v>0.60098379629631837</v>
      </c>
      <c r="B2700" s="2" t="s">
        <v>36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3.05</v>
      </c>
      <c r="H2700" s="2" t="s">
        <v>12</v>
      </c>
    </row>
    <row r="2701" spans="1:8" x14ac:dyDescent="0.3">
      <c r="A2701" s="1">
        <v>0.60104166666668879</v>
      </c>
      <c r="B2701" s="2" t="s">
        <v>36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3.03</v>
      </c>
      <c r="H2701" s="2" t="s">
        <v>12</v>
      </c>
    </row>
    <row r="2702" spans="1:8" x14ac:dyDescent="0.3">
      <c r="A2702" s="1">
        <v>0.60108796296298506</v>
      </c>
      <c r="B2702" s="2" t="s">
        <v>36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3.03</v>
      </c>
      <c r="H2702" s="2" t="s">
        <v>12</v>
      </c>
    </row>
    <row r="2703" spans="1:8" x14ac:dyDescent="0.3">
      <c r="A2703" s="1">
        <v>0.60114583333335547</v>
      </c>
      <c r="B2703" s="2" t="s">
        <v>36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3.03</v>
      </c>
      <c r="H2703" s="2" t="s">
        <v>12</v>
      </c>
    </row>
    <row r="2704" spans="1:8" x14ac:dyDescent="0.3">
      <c r="A2704" s="1">
        <v>0.60119212962965174</v>
      </c>
      <c r="B2704" s="2" t="s">
        <v>36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3.05</v>
      </c>
      <c r="H2704" s="2" t="s">
        <v>12</v>
      </c>
    </row>
    <row r="2705" spans="1:8" x14ac:dyDescent="0.3">
      <c r="A2705" s="1">
        <v>0.60125000000002216</v>
      </c>
      <c r="B2705" s="2" t="s">
        <v>36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3.05</v>
      </c>
      <c r="H2705" s="2" t="s">
        <v>12</v>
      </c>
    </row>
    <row r="2706" spans="1:8" x14ac:dyDescent="0.3">
      <c r="A2706" s="1">
        <v>0.60129629629631842</v>
      </c>
      <c r="B2706" s="2" t="s">
        <v>36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3.03</v>
      </c>
      <c r="H2706" s="2" t="s">
        <v>12</v>
      </c>
    </row>
    <row r="2707" spans="1:8" x14ac:dyDescent="0.3">
      <c r="A2707" s="1">
        <v>0.60135416666668884</v>
      </c>
      <c r="B2707" s="2" t="s">
        <v>36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3.03</v>
      </c>
      <c r="H2707" s="2" t="s">
        <v>12</v>
      </c>
    </row>
    <row r="2708" spans="1:8" x14ac:dyDescent="0.3">
      <c r="A2708" s="1">
        <v>0.60140046296298511</v>
      </c>
      <c r="B2708" s="2" t="s">
        <v>36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3.03</v>
      </c>
      <c r="H2708" s="2" t="s">
        <v>12</v>
      </c>
    </row>
    <row r="2709" spans="1:8" x14ac:dyDescent="0.3">
      <c r="A2709" s="1">
        <v>0.60145833333335552</v>
      </c>
      <c r="B2709" s="2" t="s">
        <v>36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3.04</v>
      </c>
      <c r="H2709" s="2" t="s">
        <v>12</v>
      </c>
    </row>
    <row r="2710" spans="1:8" x14ac:dyDescent="0.3">
      <c r="A2710" s="1">
        <v>0.60150462962965179</v>
      </c>
      <c r="B2710" s="2" t="s">
        <v>36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3.04</v>
      </c>
      <c r="H2710" s="2" t="s">
        <v>12</v>
      </c>
    </row>
    <row r="2711" spans="1:8" x14ac:dyDescent="0.3">
      <c r="A2711" s="1">
        <v>0.6015625000000222</v>
      </c>
      <c r="B2711" s="2" t="s">
        <v>36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3.04</v>
      </c>
      <c r="H2711" s="2" t="s">
        <v>12</v>
      </c>
    </row>
    <row r="2712" spans="1:8" x14ac:dyDescent="0.3">
      <c r="A2712" s="1">
        <v>0.60160879629631847</v>
      </c>
      <c r="B2712" s="2" t="s">
        <v>36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3.04</v>
      </c>
      <c r="H2712" s="2" t="s">
        <v>12</v>
      </c>
    </row>
    <row r="2713" spans="1:8" x14ac:dyDescent="0.3">
      <c r="A2713" s="1">
        <v>0.60166666666668889</v>
      </c>
      <c r="B2713" s="2" t="s">
        <v>36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3.03</v>
      </c>
      <c r="H2713" s="2" t="s">
        <v>12</v>
      </c>
    </row>
    <row r="2714" spans="1:8" x14ac:dyDescent="0.3">
      <c r="A2714" s="1">
        <v>0.60171296296298515</v>
      </c>
      <c r="B2714" s="2" t="s">
        <v>36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3.04</v>
      </c>
      <c r="H2714" s="2" t="s">
        <v>12</v>
      </c>
    </row>
    <row r="2715" spans="1:8" x14ac:dyDescent="0.3">
      <c r="A2715" s="1">
        <v>0.60177083333335557</v>
      </c>
      <c r="B2715" s="2" t="s">
        <v>36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3.05</v>
      </c>
      <c r="H2715" s="2" t="s">
        <v>12</v>
      </c>
    </row>
    <row r="2716" spans="1:8" x14ac:dyDescent="0.3">
      <c r="A2716" s="1">
        <v>0.60181712962965184</v>
      </c>
      <c r="B2716" s="2" t="s">
        <v>36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3.03</v>
      </c>
      <c r="H2716" s="2" t="s">
        <v>12</v>
      </c>
    </row>
    <row r="2717" spans="1:8" x14ac:dyDescent="0.3">
      <c r="A2717" s="1">
        <v>0.60187500000002225</v>
      </c>
      <c r="B2717" s="2" t="s">
        <v>36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3.04</v>
      </c>
      <c r="H2717" s="2" t="s">
        <v>12</v>
      </c>
    </row>
    <row r="2718" spans="1:8" x14ac:dyDescent="0.3">
      <c r="A2718" s="1">
        <v>0.60192129629631852</v>
      </c>
      <c r="B2718" s="2" t="s">
        <v>36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3.03</v>
      </c>
      <c r="H2718" s="2" t="s">
        <v>12</v>
      </c>
    </row>
    <row r="2719" spans="1:8" x14ac:dyDescent="0.3">
      <c r="A2719" s="1">
        <v>0.60197916666668894</v>
      </c>
      <c r="B2719" s="2" t="s">
        <v>36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3.04</v>
      </c>
      <c r="H2719" s="2" t="s">
        <v>12</v>
      </c>
    </row>
    <row r="2720" spans="1:8" x14ac:dyDescent="0.3">
      <c r="A2720" s="1">
        <v>0.6020254629629852</v>
      </c>
      <c r="B2720" s="2" t="s">
        <v>36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3.05</v>
      </c>
      <c r="H2720" s="2" t="s">
        <v>12</v>
      </c>
    </row>
    <row r="2721" spans="1:8" x14ac:dyDescent="0.3">
      <c r="A2721" s="1">
        <v>0.60208333333335562</v>
      </c>
      <c r="B2721" s="2" t="s">
        <v>36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3.03</v>
      </c>
      <c r="H2721" s="2" t="s">
        <v>12</v>
      </c>
    </row>
    <row r="2722" spans="1:8" x14ac:dyDescent="0.3">
      <c r="A2722" s="1">
        <v>0.60212962962965189</v>
      </c>
      <c r="B2722" s="2" t="s">
        <v>36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3.03</v>
      </c>
      <c r="H2722" s="2" t="s">
        <v>12</v>
      </c>
    </row>
    <row r="2723" spans="1:8" x14ac:dyDescent="0.3">
      <c r="A2723" s="1">
        <v>0.6021875000000223</v>
      </c>
      <c r="B2723" s="2" t="s">
        <v>36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3.03</v>
      </c>
      <c r="H2723" s="2" t="s">
        <v>12</v>
      </c>
    </row>
    <row r="2724" spans="1:8" x14ac:dyDescent="0.3">
      <c r="A2724" s="1">
        <v>0.60223379629631857</v>
      </c>
      <c r="B2724" s="2" t="s">
        <v>36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3.05</v>
      </c>
      <c r="H2724" s="2" t="s">
        <v>12</v>
      </c>
    </row>
    <row r="2725" spans="1:8" x14ac:dyDescent="0.3">
      <c r="A2725" s="1">
        <v>0.60229166666668899</v>
      </c>
      <c r="B2725" s="2" t="s">
        <v>36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3.05</v>
      </c>
      <c r="H2725" s="2" t="s">
        <v>12</v>
      </c>
    </row>
    <row r="2726" spans="1:8" x14ac:dyDescent="0.3">
      <c r="A2726" s="1">
        <v>0.60233796296298525</v>
      </c>
      <c r="B2726" s="2" t="s">
        <v>36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3.04</v>
      </c>
      <c r="H2726" s="2" t="s">
        <v>12</v>
      </c>
    </row>
    <row r="2727" spans="1:8" x14ac:dyDescent="0.3">
      <c r="A2727" s="1">
        <v>0.60239583333335567</v>
      </c>
      <c r="B2727" s="2" t="s">
        <v>36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3.03</v>
      </c>
      <c r="H2727" s="2" t="s">
        <v>12</v>
      </c>
    </row>
    <row r="2728" spans="1:8" x14ac:dyDescent="0.3">
      <c r="A2728" s="1">
        <v>0.60244212962965193</v>
      </c>
      <c r="B2728" s="2" t="s">
        <v>36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3.03</v>
      </c>
      <c r="H2728" s="2" t="s">
        <v>12</v>
      </c>
    </row>
    <row r="2729" spans="1:8" x14ac:dyDescent="0.3">
      <c r="A2729" s="1">
        <v>0.60250000000002235</v>
      </c>
      <c r="B2729" s="2" t="s">
        <v>36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3.05</v>
      </c>
      <c r="H2729" s="2" t="s">
        <v>12</v>
      </c>
    </row>
    <row r="2730" spans="1:8" x14ac:dyDescent="0.3">
      <c r="A2730" s="1">
        <v>0.60254629629631862</v>
      </c>
      <c r="B2730" s="2" t="s">
        <v>36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3.05</v>
      </c>
      <c r="H2730" s="2" t="s">
        <v>12</v>
      </c>
    </row>
    <row r="2731" spans="1:8" x14ac:dyDescent="0.3">
      <c r="A2731" s="1">
        <v>0.60260416666668903</v>
      </c>
      <c r="B2731" s="2" t="s">
        <v>36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3.03</v>
      </c>
      <c r="H2731" s="2" t="s">
        <v>12</v>
      </c>
    </row>
    <row r="2732" spans="1:8" x14ac:dyDescent="0.3">
      <c r="A2732" s="1">
        <v>0.6026504629629853</v>
      </c>
      <c r="B2732" s="2" t="s">
        <v>36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3.03</v>
      </c>
      <c r="H2732" s="2" t="s">
        <v>12</v>
      </c>
    </row>
    <row r="2733" spans="1:8" x14ac:dyDescent="0.3">
      <c r="A2733" s="1">
        <v>0.60270833333335572</v>
      </c>
      <c r="B2733" s="2" t="s">
        <v>36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3.03</v>
      </c>
      <c r="H2733" s="2" t="s">
        <v>12</v>
      </c>
    </row>
    <row r="2734" spans="1:8" x14ac:dyDescent="0.3">
      <c r="A2734" s="1">
        <v>0.60275462962965198</v>
      </c>
      <c r="B2734" s="2" t="s">
        <v>36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3.05</v>
      </c>
      <c r="H2734" s="2" t="s">
        <v>12</v>
      </c>
    </row>
    <row r="2735" spans="1:8" x14ac:dyDescent="0.3">
      <c r="A2735" s="1">
        <v>0.6028125000000224</v>
      </c>
      <c r="B2735" s="2" t="s">
        <v>36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3.05</v>
      </c>
      <c r="H2735" s="2" t="s">
        <v>12</v>
      </c>
    </row>
    <row r="2736" spans="1:8" x14ac:dyDescent="0.3">
      <c r="A2736" s="1">
        <v>0.60285879629631867</v>
      </c>
      <c r="B2736" s="2" t="s">
        <v>36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3.04</v>
      </c>
      <c r="H2736" s="2" t="s">
        <v>12</v>
      </c>
    </row>
    <row r="2737" spans="1:8" x14ac:dyDescent="0.3">
      <c r="A2737" s="1">
        <v>0.60291666666668908</v>
      </c>
      <c r="B2737" s="2" t="s">
        <v>36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3.03</v>
      </c>
      <c r="H2737" s="2" t="s">
        <v>12</v>
      </c>
    </row>
    <row r="2738" spans="1:8" x14ac:dyDescent="0.3">
      <c r="A2738" s="1">
        <v>0.60296296296298535</v>
      </c>
      <c r="B2738" s="2" t="s">
        <v>36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3.03</v>
      </c>
      <c r="H2738" s="2" t="s">
        <v>12</v>
      </c>
    </row>
    <row r="2739" spans="1:8" x14ac:dyDescent="0.3">
      <c r="A2739" s="1">
        <v>0.60302083333335577</v>
      </c>
      <c r="B2739" s="2" t="s">
        <v>36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3.04</v>
      </c>
      <c r="H2739" s="2" t="s">
        <v>12</v>
      </c>
    </row>
    <row r="2740" spans="1:8" x14ac:dyDescent="0.3">
      <c r="A2740" s="1">
        <v>0.60306712962965203</v>
      </c>
      <c r="B2740" s="2" t="s">
        <v>36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3.05</v>
      </c>
      <c r="H2740" s="2" t="s">
        <v>12</v>
      </c>
    </row>
    <row r="2741" spans="1:8" x14ac:dyDescent="0.3">
      <c r="A2741" s="1">
        <v>0.60312500000002245</v>
      </c>
      <c r="B2741" s="2" t="s">
        <v>36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3.03</v>
      </c>
      <c r="H2741" s="2" t="s">
        <v>12</v>
      </c>
    </row>
    <row r="2742" spans="1:8" x14ac:dyDescent="0.3">
      <c r="A2742" s="1">
        <v>0.60317129629631872</v>
      </c>
      <c r="B2742" s="2" t="s">
        <v>36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3.03</v>
      </c>
      <c r="H2742" s="2" t="s">
        <v>12</v>
      </c>
    </row>
    <row r="2743" spans="1:8" x14ac:dyDescent="0.3">
      <c r="A2743" s="1">
        <v>0.60322916666668913</v>
      </c>
      <c r="B2743" s="2" t="s">
        <v>36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3.04</v>
      </c>
      <c r="H2743" s="2" t="s">
        <v>12</v>
      </c>
    </row>
    <row r="2744" spans="1:8" x14ac:dyDescent="0.3">
      <c r="A2744" s="1">
        <v>0.6032754629629854</v>
      </c>
      <c r="B2744" s="2" t="s">
        <v>36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3.04</v>
      </c>
      <c r="H2744" s="2" t="s">
        <v>12</v>
      </c>
    </row>
    <row r="2745" spans="1:8" x14ac:dyDescent="0.3">
      <c r="A2745" s="1">
        <v>0.60333333333335581</v>
      </c>
      <c r="B2745" s="2" t="s">
        <v>36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3.05</v>
      </c>
      <c r="H2745" s="2" t="s">
        <v>12</v>
      </c>
    </row>
    <row r="2746" spans="1:8" x14ac:dyDescent="0.3">
      <c r="A2746" s="1">
        <v>0.60337962962965208</v>
      </c>
      <c r="B2746" s="2" t="s">
        <v>36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3.03</v>
      </c>
      <c r="H2746" s="2" t="s">
        <v>12</v>
      </c>
    </row>
    <row r="2747" spans="1:8" x14ac:dyDescent="0.3">
      <c r="A2747" s="1">
        <v>0.6034375000000225</v>
      </c>
      <c r="B2747" s="2" t="s">
        <v>36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3.03</v>
      </c>
      <c r="H2747" s="2" t="s">
        <v>12</v>
      </c>
    </row>
    <row r="2748" spans="1:8" x14ac:dyDescent="0.3">
      <c r="A2748" s="1">
        <v>0.60348379629631876</v>
      </c>
      <c r="B2748" s="2" t="s">
        <v>36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3.04</v>
      </c>
      <c r="H2748" s="2" t="s">
        <v>12</v>
      </c>
    </row>
    <row r="2749" spans="1:8" x14ac:dyDescent="0.3">
      <c r="A2749" s="1">
        <v>0.60354166666668918</v>
      </c>
      <c r="B2749" s="2" t="s">
        <v>36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3.04</v>
      </c>
      <c r="H2749" s="2" t="s">
        <v>12</v>
      </c>
    </row>
    <row r="2750" spans="1:8" x14ac:dyDescent="0.3">
      <c r="A2750" s="1">
        <v>0.60358796296298545</v>
      </c>
      <c r="B2750" s="2" t="s">
        <v>36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3.04</v>
      </c>
      <c r="H2750" s="2" t="s">
        <v>12</v>
      </c>
    </row>
    <row r="2751" spans="1:8" x14ac:dyDescent="0.3">
      <c r="A2751" s="1">
        <v>0.60364583333335586</v>
      </c>
      <c r="B2751" s="2" t="s">
        <v>36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3.04</v>
      </c>
      <c r="H2751" s="2" t="s">
        <v>12</v>
      </c>
    </row>
    <row r="2752" spans="1:8" x14ac:dyDescent="0.3">
      <c r="A2752" s="1">
        <v>0.60369212962965213</v>
      </c>
      <c r="B2752" s="2" t="s">
        <v>36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3.03</v>
      </c>
      <c r="H2752" s="2" t="s">
        <v>12</v>
      </c>
    </row>
    <row r="2753" spans="1:8" x14ac:dyDescent="0.3">
      <c r="A2753" s="1">
        <v>0.60375000000002255</v>
      </c>
      <c r="B2753" s="2" t="s">
        <v>36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3.04</v>
      </c>
      <c r="H2753" s="2" t="s">
        <v>12</v>
      </c>
    </row>
    <row r="2754" spans="1:8" x14ac:dyDescent="0.3">
      <c r="A2754" s="1">
        <v>0.60379629629631881</v>
      </c>
      <c r="B2754" s="2" t="s">
        <v>36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3.04</v>
      </c>
      <c r="H2754" s="2" t="s">
        <v>12</v>
      </c>
    </row>
    <row r="2755" spans="1:8" x14ac:dyDescent="0.3">
      <c r="A2755" s="1">
        <v>0.60385416666668923</v>
      </c>
      <c r="B2755" s="2" t="s">
        <v>36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3.05</v>
      </c>
      <c r="H2755" s="2" t="s">
        <v>12</v>
      </c>
    </row>
    <row r="2756" spans="1:8" x14ac:dyDescent="0.3">
      <c r="A2756" s="1">
        <v>0.6039004629629855</v>
      </c>
      <c r="B2756" s="2" t="s">
        <v>36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3.03</v>
      </c>
      <c r="H2756" s="2" t="s">
        <v>12</v>
      </c>
    </row>
    <row r="2757" spans="1:8" x14ac:dyDescent="0.3">
      <c r="A2757" s="1">
        <v>0.60395833333335591</v>
      </c>
      <c r="B2757" s="2" t="s">
        <v>36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3.03</v>
      </c>
      <c r="H2757" s="2" t="s">
        <v>12</v>
      </c>
    </row>
    <row r="2758" spans="1:8" x14ac:dyDescent="0.3">
      <c r="A2758" s="1">
        <v>0.60400462962965218</v>
      </c>
      <c r="B2758" s="2" t="s">
        <v>36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3.04</v>
      </c>
      <c r="H2758" s="2" t="s">
        <v>12</v>
      </c>
    </row>
    <row r="2759" spans="1:8" x14ac:dyDescent="0.3">
      <c r="A2759" s="1">
        <v>0.6040625000000226</v>
      </c>
      <c r="B2759" s="2" t="s">
        <v>36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3.05</v>
      </c>
      <c r="H2759" s="2" t="s">
        <v>12</v>
      </c>
    </row>
    <row r="2760" spans="1:8" x14ac:dyDescent="0.3">
      <c r="A2760" s="1">
        <v>0.60410879629631886</v>
      </c>
      <c r="B2760" s="2" t="s">
        <v>36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3.05</v>
      </c>
      <c r="H2760" s="2" t="s">
        <v>12</v>
      </c>
    </row>
    <row r="2761" spans="1:8" x14ac:dyDescent="0.3">
      <c r="A2761" s="1">
        <v>0.60416666666668928</v>
      </c>
      <c r="B2761" s="2" t="s">
        <v>36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3.03</v>
      </c>
      <c r="H2761" s="2" t="s">
        <v>12</v>
      </c>
    </row>
    <row r="2762" spans="1:8" x14ac:dyDescent="0.3">
      <c r="A2762" s="1">
        <v>0.60421296296298554</v>
      </c>
      <c r="B2762" s="2" t="s">
        <v>36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3.03</v>
      </c>
      <c r="H2762" s="2" t="s">
        <v>12</v>
      </c>
    </row>
    <row r="2763" spans="1:8" x14ac:dyDescent="0.3">
      <c r="A2763" s="1">
        <v>0.60427083333335596</v>
      </c>
      <c r="B2763" s="2" t="s">
        <v>36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3.04</v>
      </c>
      <c r="H2763" s="2" t="s">
        <v>12</v>
      </c>
    </row>
    <row r="2764" spans="1:8" x14ac:dyDescent="0.3">
      <c r="A2764" s="1">
        <v>0.60431712962965223</v>
      </c>
      <c r="B2764" s="2" t="s">
        <v>36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3.04</v>
      </c>
      <c r="H2764" s="2" t="s">
        <v>12</v>
      </c>
    </row>
    <row r="2765" spans="1:8" x14ac:dyDescent="0.3">
      <c r="A2765" s="1">
        <v>0.60437500000002264</v>
      </c>
      <c r="B2765" s="2" t="s">
        <v>36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3.04</v>
      </c>
      <c r="H2765" s="2" t="s">
        <v>12</v>
      </c>
    </row>
    <row r="2766" spans="1:8" x14ac:dyDescent="0.3">
      <c r="A2766" s="1">
        <v>0.60442129629631891</v>
      </c>
      <c r="B2766" s="2" t="s">
        <v>36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3.03</v>
      </c>
      <c r="H2766" s="2" t="s">
        <v>12</v>
      </c>
    </row>
    <row r="2767" spans="1:8" x14ac:dyDescent="0.3">
      <c r="A2767" s="1">
        <v>0.60447916666668933</v>
      </c>
      <c r="B2767" s="2" t="s">
        <v>36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3.03</v>
      </c>
      <c r="H2767" s="2" t="s">
        <v>12</v>
      </c>
    </row>
    <row r="2768" spans="1:8" x14ac:dyDescent="0.3">
      <c r="A2768" s="1">
        <v>0.60452546296298559</v>
      </c>
      <c r="B2768" s="2" t="s">
        <v>36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3.04</v>
      </c>
      <c r="H2768" s="2" t="s">
        <v>12</v>
      </c>
    </row>
    <row r="2769" spans="1:8" x14ac:dyDescent="0.3">
      <c r="A2769" s="1">
        <v>0.60458333333335601</v>
      </c>
      <c r="B2769" s="2" t="s">
        <v>36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3.05</v>
      </c>
      <c r="H2769" s="2" t="s">
        <v>12</v>
      </c>
    </row>
    <row r="2770" spans="1:8" x14ac:dyDescent="0.3">
      <c r="A2770" s="1">
        <v>0.60462962962965228</v>
      </c>
      <c r="B2770" s="2" t="s">
        <v>36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3.04</v>
      </c>
      <c r="H2770" s="2" t="s">
        <v>12</v>
      </c>
    </row>
    <row r="2771" spans="1:8" x14ac:dyDescent="0.3">
      <c r="A2771" s="1">
        <v>0.60468750000002269</v>
      </c>
      <c r="B2771" s="2" t="s">
        <v>36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3.03</v>
      </c>
      <c r="H2771" s="2" t="s">
        <v>12</v>
      </c>
    </row>
    <row r="2772" spans="1:8" x14ac:dyDescent="0.3">
      <c r="A2772" s="1">
        <v>0.60473379629631896</v>
      </c>
      <c r="B2772" s="2" t="s">
        <v>36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3.03</v>
      </c>
      <c r="H2772" s="2" t="s">
        <v>12</v>
      </c>
    </row>
    <row r="2773" spans="1:8" x14ac:dyDescent="0.3">
      <c r="A2773" s="1">
        <v>0.60479166666668938</v>
      </c>
      <c r="B2773" s="2" t="s">
        <v>36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3.04</v>
      </c>
      <c r="H2773" s="2" t="s">
        <v>12</v>
      </c>
    </row>
    <row r="2774" spans="1:8" x14ac:dyDescent="0.3">
      <c r="A2774" s="1">
        <v>0.60483796296298564</v>
      </c>
      <c r="B2774" s="2" t="s">
        <v>36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</row>
    <row r="2775" spans="1:8" x14ac:dyDescent="0.3">
      <c r="A2775" s="1">
        <v>0.60489583333335606</v>
      </c>
      <c r="B2775" s="2" t="s">
        <v>36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3.04</v>
      </c>
      <c r="H2775" s="2" t="s">
        <v>12</v>
      </c>
    </row>
    <row r="2776" spans="1:8" x14ac:dyDescent="0.3">
      <c r="A2776" s="1">
        <v>0.60494212962965233</v>
      </c>
      <c r="B2776" s="2" t="s">
        <v>36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3.04</v>
      </c>
      <c r="H2776" s="2" t="s">
        <v>12</v>
      </c>
    </row>
    <row r="2777" spans="1:8" x14ac:dyDescent="0.3">
      <c r="A2777" s="1">
        <v>0.60500000000002274</v>
      </c>
      <c r="B2777" s="2" t="s">
        <v>36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3.03</v>
      </c>
      <c r="H2777" s="2" t="s">
        <v>12</v>
      </c>
    </row>
    <row r="2778" spans="1:8" x14ac:dyDescent="0.3">
      <c r="A2778" s="1">
        <v>0.60504629629631901</v>
      </c>
      <c r="B2778" s="2" t="s">
        <v>36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3.04</v>
      </c>
      <c r="H2778" s="2" t="s">
        <v>12</v>
      </c>
    </row>
    <row r="2779" spans="1:8" x14ac:dyDescent="0.3">
      <c r="A2779" s="1">
        <v>0.60510416666668942</v>
      </c>
      <c r="B2779" s="2" t="s">
        <v>36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3.05</v>
      </c>
      <c r="H2779" s="2" t="s">
        <v>12</v>
      </c>
    </row>
    <row r="2780" spans="1:8" x14ac:dyDescent="0.3">
      <c r="A2780" s="1">
        <v>0.60515046296298569</v>
      </c>
      <c r="B2780" s="2" t="s">
        <v>36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3.04</v>
      </c>
      <c r="H2780" s="2" t="s">
        <v>12</v>
      </c>
    </row>
    <row r="2781" spans="1:8" x14ac:dyDescent="0.3">
      <c r="A2781" s="1">
        <v>0.60520833333335611</v>
      </c>
      <c r="B2781" s="2" t="s">
        <v>36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3.03</v>
      </c>
      <c r="H2781" s="2" t="s">
        <v>12</v>
      </c>
    </row>
    <row r="2782" spans="1:8" x14ac:dyDescent="0.3">
      <c r="A2782" s="1">
        <v>0.60525462962965237</v>
      </c>
      <c r="B2782" s="2" t="s">
        <v>36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3.03</v>
      </c>
      <c r="H2782" s="2" t="s">
        <v>12</v>
      </c>
    </row>
    <row r="2783" spans="1:8" x14ac:dyDescent="0.3">
      <c r="A2783" s="1">
        <v>0.60531250000002279</v>
      </c>
      <c r="B2783" s="2" t="s">
        <v>36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3.04</v>
      </c>
      <c r="H2783" s="2" t="s">
        <v>12</v>
      </c>
    </row>
    <row r="2784" spans="1:8" x14ac:dyDescent="0.3">
      <c r="A2784" s="1">
        <v>0.60535879629631906</v>
      </c>
      <c r="B2784" s="2" t="s">
        <v>36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3.05</v>
      </c>
      <c r="H2784" s="2" t="s">
        <v>12</v>
      </c>
    </row>
    <row r="2785" spans="1:8" x14ac:dyDescent="0.3">
      <c r="A2785" s="1">
        <v>0.60541666666668947</v>
      </c>
      <c r="B2785" s="2" t="s">
        <v>36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3.04</v>
      </c>
      <c r="H2785" s="2" t="s">
        <v>12</v>
      </c>
    </row>
    <row r="2786" spans="1:8" x14ac:dyDescent="0.3">
      <c r="A2786" s="1">
        <v>0.60546296296298574</v>
      </c>
      <c r="B2786" s="2" t="s">
        <v>36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3.03</v>
      </c>
      <c r="H2786" s="2" t="s">
        <v>12</v>
      </c>
    </row>
    <row r="2787" spans="1:8" x14ac:dyDescent="0.3">
      <c r="A2787" s="1">
        <v>0.60552083333335616</v>
      </c>
      <c r="B2787" s="2" t="s">
        <v>36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3.03</v>
      </c>
      <c r="H2787" s="2" t="s">
        <v>12</v>
      </c>
    </row>
    <row r="2788" spans="1:8" x14ac:dyDescent="0.3">
      <c r="A2788" s="1">
        <v>0.60556712962965242</v>
      </c>
      <c r="B2788" s="2" t="s">
        <v>36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3.05</v>
      </c>
      <c r="H2788" s="2" t="s">
        <v>12</v>
      </c>
    </row>
    <row r="2789" spans="1:8" x14ac:dyDescent="0.3">
      <c r="A2789" s="1">
        <v>0.60562500000002284</v>
      </c>
      <c r="B2789" s="2" t="s">
        <v>36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3.04</v>
      </c>
      <c r="H2789" s="2" t="s">
        <v>12</v>
      </c>
    </row>
    <row r="2790" spans="1:8" x14ac:dyDescent="0.3">
      <c r="A2790" s="1">
        <v>0.60567129629631911</v>
      </c>
      <c r="B2790" s="2" t="s">
        <v>36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3.04</v>
      </c>
      <c r="H2790" s="2" t="s">
        <v>12</v>
      </c>
    </row>
    <row r="2791" spans="1:8" x14ac:dyDescent="0.3">
      <c r="A2791" s="1">
        <v>0.60572916666668952</v>
      </c>
      <c r="B2791" s="2" t="s">
        <v>36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3.03</v>
      </c>
      <c r="H2791" s="2" t="s">
        <v>12</v>
      </c>
    </row>
    <row r="2792" spans="1:8" x14ac:dyDescent="0.3">
      <c r="A2792" s="1">
        <v>0.60577546296298579</v>
      </c>
      <c r="B2792" s="2" t="s">
        <v>36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3.03</v>
      </c>
      <c r="H2792" s="2" t="s">
        <v>12</v>
      </c>
    </row>
    <row r="2793" spans="1:8" x14ac:dyDescent="0.3">
      <c r="A2793" s="1">
        <v>0.60583333333335621</v>
      </c>
      <c r="B2793" s="2" t="s">
        <v>36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3.04</v>
      </c>
      <c r="H2793" s="2" t="s">
        <v>12</v>
      </c>
    </row>
    <row r="2794" spans="1:8" x14ac:dyDescent="0.3">
      <c r="A2794" s="1">
        <v>0.60587962962965247</v>
      </c>
      <c r="B2794" s="2" t="s">
        <v>36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3.04</v>
      </c>
      <c r="H2794" s="2" t="s">
        <v>12</v>
      </c>
    </row>
    <row r="2795" spans="1:8" x14ac:dyDescent="0.3">
      <c r="A2795" s="1">
        <v>0.60593750000002289</v>
      </c>
      <c r="B2795" s="2" t="s">
        <v>36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3.04</v>
      </c>
      <c r="H2795" s="2" t="s">
        <v>12</v>
      </c>
    </row>
    <row r="2796" spans="1:8" x14ac:dyDescent="0.3">
      <c r="A2796" s="1">
        <v>0.60598379629631915</v>
      </c>
      <c r="B2796" s="2" t="s">
        <v>36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3.03</v>
      </c>
      <c r="H2796" s="2" t="s">
        <v>12</v>
      </c>
    </row>
    <row r="2797" spans="1:8" x14ac:dyDescent="0.3">
      <c r="A2797" s="1">
        <v>0.60604166666668957</v>
      </c>
      <c r="B2797" s="2" t="s">
        <v>36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3.03</v>
      </c>
      <c r="H2797" s="2" t="s">
        <v>12</v>
      </c>
    </row>
    <row r="2798" spans="1:8" x14ac:dyDescent="0.3">
      <c r="A2798" s="1">
        <v>0.60608796296298584</v>
      </c>
      <c r="B2798" s="2" t="s">
        <v>36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3.05</v>
      </c>
      <c r="H2798" s="2" t="s">
        <v>12</v>
      </c>
    </row>
    <row r="2799" spans="1:8" x14ac:dyDescent="0.3">
      <c r="A2799" s="1">
        <v>0.60614583333335625</v>
      </c>
      <c r="B2799" s="2" t="s">
        <v>36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3.05</v>
      </c>
      <c r="H2799" s="2" t="s">
        <v>12</v>
      </c>
    </row>
    <row r="2800" spans="1:8" x14ac:dyDescent="0.3">
      <c r="A2800" s="1">
        <v>0.60619212962965252</v>
      </c>
      <c r="B2800" s="2" t="s">
        <v>36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3.03</v>
      </c>
      <c r="H2800" s="2" t="s">
        <v>12</v>
      </c>
    </row>
    <row r="2801" spans="1:8" x14ac:dyDescent="0.3">
      <c r="A2801" s="1">
        <v>0.60625000000002294</v>
      </c>
      <c r="B2801" s="2" t="s">
        <v>36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3.03</v>
      </c>
      <c r="H2801" s="2" t="s">
        <v>12</v>
      </c>
    </row>
    <row r="2802" spans="1:8" x14ac:dyDescent="0.3">
      <c r="A2802" s="1">
        <v>0.6062962962963192</v>
      </c>
      <c r="B2802" s="2" t="s">
        <v>36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3.03</v>
      </c>
      <c r="H2802" s="2" t="s">
        <v>12</v>
      </c>
    </row>
    <row r="2803" spans="1:8" x14ac:dyDescent="0.3">
      <c r="A2803" s="1">
        <v>0.60635416666668962</v>
      </c>
      <c r="B2803" s="2" t="s">
        <v>36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3.05</v>
      </c>
      <c r="H2803" s="2" t="s">
        <v>12</v>
      </c>
    </row>
    <row r="2804" spans="1:8" x14ac:dyDescent="0.3">
      <c r="A2804" s="1">
        <v>0.60640046296298589</v>
      </c>
      <c r="B2804" s="2" t="s">
        <v>36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3.04</v>
      </c>
      <c r="H2804" s="2" t="s">
        <v>12</v>
      </c>
    </row>
    <row r="2805" spans="1:8" x14ac:dyDescent="0.3">
      <c r="A2805" s="1">
        <v>0.6064583333333563</v>
      </c>
      <c r="B2805" s="2" t="s">
        <v>36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3.04</v>
      </c>
      <c r="H2805" s="2" t="s">
        <v>12</v>
      </c>
    </row>
    <row r="2806" spans="1:8" x14ac:dyDescent="0.3">
      <c r="A2806" s="1">
        <v>0.60650462962965257</v>
      </c>
      <c r="B2806" s="2" t="s">
        <v>36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3.03</v>
      </c>
      <c r="H2806" s="2" t="s">
        <v>12</v>
      </c>
    </row>
    <row r="2807" spans="1:8" x14ac:dyDescent="0.3">
      <c r="A2807" s="1">
        <v>0.60656250000002299</v>
      </c>
      <c r="B2807" s="2" t="s">
        <v>36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3.03</v>
      </c>
      <c r="H2807" s="2" t="s">
        <v>12</v>
      </c>
    </row>
    <row r="2808" spans="1:8" x14ac:dyDescent="0.3">
      <c r="A2808" s="1">
        <v>0.60660879629631925</v>
      </c>
      <c r="B2808" s="2" t="s">
        <v>36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3.04</v>
      </c>
      <c r="H2808" s="2" t="s">
        <v>12</v>
      </c>
    </row>
    <row r="2809" spans="1:8" x14ac:dyDescent="0.3">
      <c r="A2809" s="1">
        <v>0.60666666666668967</v>
      </c>
      <c r="B2809" s="2" t="s">
        <v>36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3.04</v>
      </c>
      <c r="H2809" s="2" t="s">
        <v>12</v>
      </c>
    </row>
    <row r="2810" spans="1:8" x14ac:dyDescent="0.3">
      <c r="A2810" s="1">
        <v>0.60671296296298594</v>
      </c>
      <c r="B2810" s="2" t="s">
        <v>36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3.03</v>
      </c>
      <c r="H2810" s="2" t="s">
        <v>12</v>
      </c>
    </row>
    <row r="2811" spans="1:8" x14ac:dyDescent="0.3">
      <c r="A2811" s="1">
        <v>0.60677083333335635</v>
      </c>
      <c r="B2811" s="2" t="s">
        <v>36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3.03</v>
      </c>
      <c r="H2811" s="2" t="s">
        <v>12</v>
      </c>
    </row>
    <row r="2812" spans="1:8" x14ac:dyDescent="0.3">
      <c r="A2812" s="1">
        <v>0.60681712962965262</v>
      </c>
      <c r="B2812" s="2" t="s">
        <v>36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3.03</v>
      </c>
      <c r="H2812" s="2" t="s">
        <v>12</v>
      </c>
    </row>
    <row r="2813" spans="1:8" x14ac:dyDescent="0.3">
      <c r="A2813" s="1">
        <v>0.60687500000002303</v>
      </c>
      <c r="B2813" s="2" t="s">
        <v>36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3.04</v>
      </c>
      <c r="H2813" s="2" t="s">
        <v>12</v>
      </c>
    </row>
    <row r="2814" spans="1:8" x14ac:dyDescent="0.3">
      <c r="A2814" s="1">
        <v>0.6069212962963193</v>
      </c>
      <c r="B2814" s="2" t="s">
        <v>36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3.04</v>
      </c>
      <c r="H2814" s="2" t="s">
        <v>12</v>
      </c>
    </row>
    <row r="2815" spans="1:8" x14ac:dyDescent="0.3">
      <c r="A2815" s="1">
        <v>0.60697916666668972</v>
      </c>
      <c r="B2815" s="2" t="s">
        <v>36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3.04</v>
      </c>
      <c r="H2815" s="2" t="s">
        <v>12</v>
      </c>
    </row>
    <row r="2816" spans="1:8" x14ac:dyDescent="0.3">
      <c r="A2816" s="1">
        <v>0.60702546296298598</v>
      </c>
      <c r="B2816" s="2" t="s">
        <v>36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3.03</v>
      </c>
      <c r="H2816" s="2" t="s">
        <v>12</v>
      </c>
    </row>
    <row r="2817" spans="1:8" x14ac:dyDescent="0.3">
      <c r="A2817" s="1">
        <v>0.6070833333333564</v>
      </c>
      <c r="B2817" s="2" t="s">
        <v>36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3.03</v>
      </c>
      <c r="H2817" s="2" t="s">
        <v>12</v>
      </c>
    </row>
    <row r="2818" spans="1:8" x14ac:dyDescent="0.3">
      <c r="A2818" s="1">
        <v>0.60712962962965267</v>
      </c>
      <c r="B2818" s="2" t="s">
        <v>36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3.04</v>
      </c>
      <c r="H2818" s="2" t="s">
        <v>12</v>
      </c>
    </row>
    <row r="2819" spans="1:8" x14ac:dyDescent="0.3">
      <c r="A2819" s="1">
        <v>0.60718750000002308</v>
      </c>
      <c r="B2819" s="2" t="s">
        <v>36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3.05</v>
      </c>
      <c r="H2819" s="2" t="s">
        <v>12</v>
      </c>
    </row>
    <row r="2820" spans="1:8" x14ac:dyDescent="0.3">
      <c r="A2820" s="1">
        <v>0.60723379629631935</v>
      </c>
      <c r="B2820" s="2" t="s">
        <v>36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3.03</v>
      </c>
      <c r="H2820" s="2" t="s">
        <v>12</v>
      </c>
    </row>
    <row r="2821" spans="1:8" x14ac:dyDescent="0.3">
      <c r="A2821" s="1">
        <v>0.60729166666668977</v>
      </c>
      <c r="B2821" s="2" t="s">
        <v>36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3.03</v>
      </c>
      <c r="H2821" s="2" t="s">
        <v>12</v>
      </c>
    </row>
    <row r="2822" spans="1:8" x14ac:dyDescent="0.3">
      <c r="A2822" s="1">
        <v>0.60733796296298603</v>
      </c>
      <c r="B2822" s="2" t="s">
        <v>36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3.03</v>
      </c>
      <c r="H2822" s="2" t="s">
        <v>12</v>
      </c>
    </row>
    <row r="2823" spans="1:8" x14ac:dyDescent="0.3">
      <c r="A2823" s="1">
        <v>0.60739583333335645</v>
      </c>
      <c r="B2823" s="2" t="s">
        <v>36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3.04</v>
      </c>
      <c r="H2823" s="2" t="s">
        <v>12</v>
      </c>
    </row>
    <row r="2824" spans="1:8" x14ac:dyDescent="0.3">
      <c r="A2824" s="1">
        <v>0.60744212962965272</v>
      </c>
      <c r="B2824" s="2" t="s">
        <v>36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3.05</v>
      </c>
      <c r="H2824" s="2" t="s">
        <v>12</v>
      </c>
    </row>
    <row r="2825" spans="1:8" x14ac:dyDescent="0.3">
      <c r="A2825" s="1">
        <v>0.60750000000002313</v>
      </c>
      <c r="B2825" s="2" t="s">
        <v>36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3.03</v>
      </c>
      <c r="H2825" s="2" t="s">
        <v>12</v>
      </c>
    </row>
    <row r="2826" spans="1:8" x14ac:dyDescent="0.3">
      <c r="A2826" s="1">
        <v>0.6075462962963194</v>
      </c>
      <c r="B2826" s="2" t="s">
        <v>36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3.03</v>
      </c>
      <c r="H2826" s="2" t="s">
        <v>12</v>
      </c>
    </row>
    <row r="2827" spans="1:8" x14ac:dyDescent="0.3">
      <c r="A2827" s="1">
        <v>0.60760416666668982</v>
      </c>
      <c r="B2827" s="2" t="s">
        <v>36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3.03</v>
      </c>
      <c r="H2827" s="2" t="s">
        <v>12</v>
      </c>
    </row>
    <row r="2828" spans="1:8" x14ac:dyDescent="0.3">
      <c r="A2828" s="1">
        <v>0.60765046296298608</v>
      </c>
      <c r="B2828" s="2" t="s">
        <v>36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3.05</v>
      </c>
      <c r="H2828" s="2" t="s">
        <v>12</v>
      </c>
    </row>
    <row r="2829" spans="1:8" x14ac:dyDescent="0.3">
      <c r="A2829" s="1">
        <v>0.6077083333333565</v>
      </c>
      <c r="B2829" s="2" t="s">
        <v>36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3.04</v>
      </c>
      <c r="H2829" s="2" t="s">
        <v>12</v>
      </c>
    </row>
    <row r="2830" spans="1:8" x14ac:dyDescent="0.3">
      <c r="A2830" s="1">
        <v>0.60775462962965277</v>
      </c>
      <c r="B2830" s="2" t="s">
        <v>36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3.03</v>
      </c>
      <c r="H2830" s="2" t="s">
        <v>12</v>
      </c>
    </row>
    <row r="2831" spans="1:8" x14ac:dyDescent="0.3">
      <c r="A2831" s="1">
        <v>0.60781250000002318</v>
      </c>
      <c r="B2831" s="2" t="s">
        <v>36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3.03</v>
      </c>
      <c r="H2831" s="2" t="s">
        <v>12</v>
      </c>
    </row>
    <row r="2832" spans="1:8" x14ac:dyDescent="0.3">
      <c r="A2832" s="1">
        <v>0.60785879629631945</v>
      </c>
      <c r="B2832" s="2" t="s">
        <v>36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3.03</v>
      </c>
      <c r="H2832" s="2" t="s">
        <v>12</v>
      </c>
    </row>
    <row r="2833" spans="1:8" x14ac:dyDescent="0.3">
      <c r="A2833" s="1">
        <v>0.60791666666668986</v>
      </c>
      <c r="B2833" s="2" t="s">
        <v>36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3.04</v>
      </c>
      <c r="H2833" s="2" t="s">
        <v>12</v>
      </c>
    </row>
    <row r="2834" spans="1:8" x14ac:dyDescent="0.3">
      <c r="A2834" s="1">
        <v>0.60796296296298613</v>
      </c>
      <c r="B2834" s="2" t="s">
        <v>36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3.05</v>
      </c>
      <c r="H2834" s="2" t="s">
        <v>12</v>
      </c>
    </row>
    <row r="2835" spans="1:8" x14ac:dyDescent="0.3">
      <c r="A2835" s="1">
        <v>0.60802083333335655</v>
      </c>
      <c r="B2835" s="2" t="s">
        <v>36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3.03</v>
      </c>
      <c r="H2835" s="2" t="s">
        <v>12</v>
      </c>
    </row>
    <row r="2836" spans="1:8" x14ac:dyDescent="0.3">
      <c r="A2836" s="1">
        <v>0.60806712962965281</v>
      </c>
      <c r="B2836" s="2" t="s">
        <v>36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3.03</v>
      </c>
      <c r="H2836" s="2" t="s">
        <v>12</v>
      </c>
    </row>
    <row r="2837" spans="1:8" x14ac:dyDescent="0.3">
      <c r="A2837" s="1">
        <v>0.60812500000002323</v>
      </c>
      <c r="B2837" s="2" t="s">
        <v>36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3.03</v>
      </c>
      <c r="H2837" s="2" t="s">
        <v>12</v>
      </c>
    </row>
    <row r="2838" spans="1:8" x14ac:dyDescent="0.3">
      <c r="A2838" s="1">
        <v>0.6081712962963195</v>
      </c>
      <c r="B2838" s="2" t="s">
        <v>36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3.04</v>
      </c>
      <c r="H2838" s="2" t="s">
        <v>12</v>
      </c>
    </row>
    <row r="2839" spans="1:8" x14ac:dyDescent="0.3">
      <c r="A2839" s="1">
        <v>0.60822916666668991</v>
      </c>
      <c r="B2839" s="2" t="s">
        <v>36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3.04</v>
      </c>
      <c r="H2839" s="2" t="s">
        <v>12</v>
      </c>
    </row>
    <row r="2840" spans="1:8" x14ac:dyDescent="0.3">
      <c r="A2840" s="1">
        <v>0.60827546296298618</v>
      </c>
      <c r="B2840" s="2" t="s">
        <v>36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3.04</v>
      </c>
      <c r="H2840" s="2" t="s">
        <v>12</v>
      </c>
    </row>
    <row r="2841" spans="1:8" x14ac:dyDescent="0.3">
      <c r="A2841" s="1">
        <v>0.6083333333333566</v>
      </c>
      <c r="B2841" s="2" t="s">
        <v>36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3.03</v>
      </c>
      <c r="H2841" s="2" t="s">
        <v>12</v>
      </c>
    </row>
    <row r="2842" spans="1:8" x14ac:dyDescent="0.3">
      <c r="A2842" s="1">
        <v>0.60837962962965286</v>
      </c>
      <c r="B2842" s="2" t="s">
        <v>36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3.03</v>
      </c>
      <c r="H2842" s="2" t="s">
        <v>12</v>
      </c>
    </row>
    <row r="2843" spans="1:8" x14ac:dyDescent="0.3">
      <c r="A2843" s="1">
        <v>0.60843750000002328</v>
      </c>
      <c r="B2843" s="2" t="s">
        <v>36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3.04</v>
      </c>
      <c r="H2843" s="2" t="s">
        <v>12</v>
      </c>
    </row>
    <row r="2844" spans="1:8" x14ac:dyDescent="0.3">
      <c r="A2844" s="1">
        <v>0.60848379629631955</v>
      </c>
      <c r="B2844" s="2" t="s">
        <v>36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3.05</v>
      </c>
      <c r="H2844" s="2" t="s">
        <v>12</v>
      </c>
    </row>
    <row r="2845" spans="1:8" x14ac:dyDescent="0.3">
      <c r="A2845" s="1">
        <v>0.60854166666668996</v>
      </c>
      <c r="B2845" s="2" t="s">
        <v>36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3.03</v>
      </c>
      <c r="H2845" s="2" t="s">
        <v>12</v>
      </c>
    </row>
    <row r="2846" spans="1:8" x14ac:dyDescent="0.3">
      <c r="A2846" s="1">
        <v>0.60858796296298623</v>
      </c>
      <c r="B2846" s="2" t="s">
        <v>36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3.03</v>
      </c>
      <c r="H2846" s="2" t="s">
        <v>12</v>
      </c>
    </row>
    <row r="2847" spans="1:8" x14ac:dyDescent="0.3">
      <c r="A2847" s="1">
        <v>0.60864583333335665</v>
      </c>
      <c r="B2847" s="2" t="s">
        <v>36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3.03</v>
      </c>
      <c r="H2847" s="2" t="s">
        <v>12</v>
      </c>
    </row>
    <row r="2848" spans="1:8" x14ac:dyDescent="0.3">
      <c r="A2848" s="1">
        <v>0.60869212962965291</v>
      </c>
      <c r="B2848" s="2" t="s">
        <v>36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3.04</v>
      </c>
      <c r="H2848" s="2" t="s">
        <v>12</v>
      </c>
    </row>
    <row r="2849" spans="1:8" x14ac:dyDescent="0.3">
      <c r="A2849" s="1">
        <v>0.60875000000002333</v>
      </c>
      <c r="B2849" s="2" t="s">
        <v>36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3.05</v>
      </c>
      <c r="H2849" s="2" t="s">
        <v>12</v>
      </c>
    </row>
    <row r="2850" spans="1:8" x14ac:dyDescent="0.3">
      <c r="A2850" s="1">
        <v>0.60879629629631959</v>
      </c>
      <c r="B2850" s="2" t="s">
        <v>36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3.03</v>
      </c>
      <c r="H2850" s="2" t="s">
        <v>12</v>
      </c>
    </row>
    <row r="2851" spans="1:8" x14ac:dyDescent="0.3">
      <c r="A2851" s="1">
        <v>0.60885416666669001</v>
      </c>
      <c r="B2851" s="2" t="s">
        <v>36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3.03</v>
      </c>
      <c r="H2851" s="2" t="s">
        <v>12</v>
      </c>
    </row>
    <row r="2852" spans="1:8" x14ac:dyDescent="0.3">
      <c r="A2852" s="1">
        <v>0.60890046296298628</v>
      </c>
      <c r="B2852" s="2" t="s">
        <v>36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3.03</v>
      </c>
      <c r="H2852" s="2" t="s">
        <v>12</v>
      </c>
    </row>
    <row r="2853" spans="1:8" x14ac:dyDescent="0.3">
      <c r="A2853" s="1">
        <v>0.60895833333335669</v>
      </c>
      <c r="B2853" s="2" t="s">
        <v>36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3.05</v>
      </c>
      <c r="H2853" s="2" t="s">
        <v>12</v>
      </c>
    </row>
    <row r="2854" spans="1:8" x14ac:dyDescent="0.3">
      <c r="A2854" s="1">
        <v>0.60900462962965296</v>
      </c>
      <c r="B2854" s="2" t="s">
        <v>36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3.05</v>
      </c>
      <c r="H2854" s="2" t="s">
        <v>12</v>
      </c>
    </row>
    <row r="2855" spans="1:8" x14ac:dyDescent="0.3">
      <c r="A2855" s="1">
        <v>0.60906250000002338</v>
      </c>
      <c r="B2855" s="2" t="s">
        <v>36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3.03</v>
      </c>
      <c r="H2855" s="2" t="s">
        <v>12</v>
      </c>
    </row>
    <row r="2856" spans="1:8" x14ac:dyDescent="0.3">
      <c r="A2856" s="1">
        <v>0.60910879629631964</v>
      </c>
      <c r="B2856" s="2" t="s">
        <v>36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3.03</v>
      </c>
      <c r="H2856" s="2" t="s">
        <v>12</v>
      </c>
    </row>
    <row r="2857" spans="1:8" x14ac:dyDescent="0.3">
      <c r="A2857" s="1">
        <v>0.60916666666669006</v>
      </c>
      <c r="B2857" s="2" t="s">
        <v>36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3.03</v>
      </c>
      <c r="H2857" s="2" t="s">
        <v>12</v>
      </c>
    </row>
    <row r="2858" spans="1:8" x14ac:dyDescent="0.3">
      <c r="A2858" s="1">
        <v>0.60921296296298633</v>
      </c>
      <c r="B2858" s="2" t="s">
        <v>36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3.05</v>
      </c>
      <c r="H2858" s="2" t="s">
        <v>12</v>
      </c>
    </row>
    <row r="2859" spans="1:8" x14ac:dyDescent="0.3">
      <c r="A2859" s="1">
        <v>0.60927083333335674</v>
      </c>
      <c r="B2859" s="2" t="s">
        <v>36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3.04</v>
      </c>
      <c r="H2859" s="2" t="s">
        <v>12</v>
      </c>
    </row>
    <row r="2860" spans="1:8" x14ac:dyDescent="0.3">
      <c r="A2860" s="1">
        <v>0.60931712962965301</v>
      </c>
      <c r="B2860" s="2" t="s">
        <v>36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3.03</v>
      </c>
      <c r="H2860" s="2" t="s">
        <v>12</v>
      </c>
    </row>
    <row r="2861" spans="1:8" x14ac:dyDescent="0.3">
      <c r="A2861" s="1">
        <v>0.60937500000002343</v>
      </c>
      <c r="B2861" s="2" t="s">
        <v>36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3.03</v>
      </c>
      <c r="H2861" s="2" t="s">
        <v>12</v>
      </c>
    </row>
    <row r="2862" spans="1:8" x14ac:dyDescent="0.3">
      <c r="A2862" s="1">
        <v>0.60942129629631969</v>
      </c>
      <c r="B2862" s="2" t="s">
        <v>36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3.03</v>
      </c>
      <c r="H2862" s="2" t="s">
        <v>12</v>
      </c>
    </row>
    <row r="2863" spans="1:8" x14ac:dyDescent="0.3">
      <c r="A2863" s="1">
        <v>0.60947916666669011</v>
      </c>
      <c r="B2863" s="2" t="s">
        <v>36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3.03</v>
      </c>
      <c r="H2863" s="2" t="s">
        <v>12</v>
      </c>
    </row>
    <row r="2864" spans="1:8" x14ac:dyDescent="0.3">
      <c r="A2864" s="1">
        <v>0.60952546296298638</v>
      </c>
      <c r="B2864" s="2" t="s">
        <v>36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1">
        <v>0.60958333333335679</v>
      </c>
      <c r="B2865" s="2" t="s">
        <v>36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3.03</v>
      </c>
      <c r="H2865" s="2" t="s">
        <v>12</v>
      </c>
    </row>
    <row r="2866" spans="1:8" x14ac:dyDescent="0.3">
      <c r="A2866" s="1">
        <v>0.60962962962965306</v>
      </c>
      <c r="B2866" s="2" t="s">
        <v>36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3.03</v>
      </c>
      <c r="H2866" s="2" t="s">
        <v>12</v>
      </c>
    </row>
    <row r="2867" spans="1:8" x14ac:dyDescent="0.3">
      <c r="A2867" s="1">
        <v>0.60968750000002347</v>
      </c>
      <c r="B2867" s="2" t="s">
        <v>36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3.03</v>
      </c>
      <c r="H2867" s="2" t="s">
        <v>12</v>
      </c>
    </row>
    <row r="2868" spans="1:8" x14ac:dyDescent="0.3">
      <c r="A2868" s="1">
        <v>0.60973379629631974</v>
      </c>
      <c r="B2868" s="2" t="s">
        <v>36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3.04</v>
      </c>
      <c r="H2868" s="2" t="s">
        <v>12</v>
      </c>
    </row>
    <row r="2869" spans="1:8" x14ac:dyDescent="0.3">
      <c r="A2869" s="1">
        <v>0.60979166666669016</v>
      </c>
      <c r="B2869" s="2" t="s">
        <v>36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3.04</v>
      </c>
      <c r="H2869" s="2" t="s">
        <v>12</v>
      </c>
    </row>
    <row r="2870" spans="1:8" x14ac:dyDescent="0.3">
      <c r="A2870" s="1">
        <v>0.60983796296298642</v>
      </c>
      <c r="B2870" s="2" t="s">
        <v>36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3.03</v>
      </c>
      <c r="H2870" s="2" t="s">
        <v>12</v>
      </c>
    </row>
    <row r="2871" spans="1:8" x14ac:dyDescent="0.3">
      <c r="A2871" s="1">
        <v>0.60989583333335684</v>
      </c>
      <c r="B2871" s="2" t="s">
        <v>36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3.03</v>
      </c>
      <c r="H2871" s="2" t="s">
        <v>12</v>
      </c>
    </row>
    <row r="2872" spans="1:8" x14ac:dyDescent="0.3">
      <c r="A2872" s="1">
        <v>0.60994212962965311</v>
      </c>
      <c r="B2872" s="2" t="s">
        <v>36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3.03</v>
      </c>
      <c r="H2872" s="2" t="s">
        <v>12</v>
      </c>
    </row>
    <row r="2873" spans="1:8" x14ac:dyDescent="0.3">
      <c r="A2873" s="1">
        <v>0.61000000000002352</v>
      </c>
      <c r="B2873" s="2" t="s">
        <v>36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3.04</v>
      </c>
      <c r="H2873" s="2" t="s">
        <v>12</v>
      </c>
    </row>
    <row r="2874" spans="1:8" x14ac:dyDescent="0.3">
      <c r="A2874" s="1">
        <v>0.61004629629631979</v>
      </c>
      <c r="B2874" s="2" t="s">
        <v>36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3.04</v>
      </c>
      <c r="H2874" s="2" t="s">
        <v>12</v>
      </c>
    </row>
    <row r="2875" spans="1:8" x14ac:dyDescent="0.3">
      <c r="A2875" s="1">
        <v>0.61010416666669021</v>
      </c>
      <c r="B2875" s="2" t="s">
        <v>36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3.03</v>
      </c>
      <c r="H2875" s="2" t="s">
        <v>12</v>
      </c>
    </row>
    <row r="2876" spans="1:8" x14ac:dyDescent="0.3">
      <c r="A2876" s="1">
        <v>0.61015046296298647</v>
      </c>
      <c r="B2876" s="2" t="s">
        <v>36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3.03</v>
      </c>
      <c r="H2876" s="2" t="s">
        <v>12</v>
      </c>
    </row>
    <row r="2877" spans="1:8" x14ac:dyDescent="0.3">
      <c r="A2877" s="1">
        <v>0.61020833333335689</v>
      </c>
      <c r="B2877" s="2" t="s">
        <v>36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3.03</v>
      </c>
      <c r="H2877" s="2" t="s">
        <v>12</v>
      </c>
    </row>
    <row r="2878" spans="1:8" x14ac:dyDescent="0.3">
      <c r="A2878" s="1">
        <v>0.61025462962965316</v>
      </c>
      <c r="B2878" s="2" t="s">
        <v>36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3.04</v>
      </c>
      <c r="H2878" s="2" t="s">
        <v>12</v>
      </c>
    </row>
    <row r="2879" spans="1:8" x14ac:dyDescent="0.3">
      <c r="A2879" s="1">
        <v>0.61031250000002357</v>
      </c>
      <c r="B2879" s="2" t="s">
        <v>36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3.04</v>
      </c>
      <c r="H2879" s="2" t="s">
        <v>12</v>
      </c>
    </row>
    <row r="2880" spans="1:8" x14ac:dyDescent="0.3">
      <c r="A2880" s="1">
        <v>0.61035879629631984</v>
      </c>
      <c r="B2880" s="2" t="s">
        <v>36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3.03</v>
      </c>
      <c r="H2880" s="2" t="s">
        <v>12</v>
      </c>
    </row>
    <row r="2881" spans="1:8" x14ac:dyDescent="0.3">
      <c r="A2881" s="1">
        <v>0.61041666666669026</v>
      </c>
      <c r="B2881" s="2" t="s">
        <v>36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3.03</v>
      </c>
      <c r="H2881" s="2" t="s">
        <v>12</v>
      </c>
    </row>
    <row r="2882" spans="1:8" x14ac:dyDescent="0.3">
      <c r="A2882" s="1">
        <v>0.61046296296298652</v>
      </c>
      <c r="B2882" s="2" t="s">
        <v>36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3.03</v>
      </c>
      <c r="H2882" s="2" t="s">
        <v>12</v>
      </c>
    </row>
    <row r="2883" spans="1:8" x14ac:dyDescent="0.3">
      <c r="A2883" s="1">
        <v>0.61052083333335694</v>
      </c>
      <c r="B2883" s="2" t="s">
        <v>36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3.04</v>
      </c>
      <c r="H2883" s="2" t="s">
        <v>12</v>
      </c>
    </row>
    <row r="2884" spans="1:8" x14ac:dyDescent="0.3">
      <c r="A2884" s="1">
        <v>0.6105671296296532</v>
      </c>
      <c r="B2884" s="2" t="s">
        <v>36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3.04</v>
      </c>
      <c r="H2884" s="2" t="s">
        <v>12</v>
      </c>
    </row>
    <row r="2885" spans="1:8" x14ac:dyDescent="0.3">
      <c r="A2885" s="1">
        <v>0.61062500000002362</v>
      </c>
      <c r="B2885" s="2" t="s">
        <v>36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3.03</v>
      </c>
      <c r="H2885" s="2" t="s">
        <v>12</v>
      </c>
    </row>
    <row r="2886" spans="1:8" x14ac:dyDescent="0.3">
      <c r="A2886" s="1">
        <v>0.61067129629631989</v>
      </c>
      <c r="B2886" s="2" t="s">
        <v>36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3.02</v>
      </c>
      <c r="H2886" s="2" t="s">
        <v>12</v>
      </c>
    </row>
    <row r="2887" spans="1:8" x14ac:dyDescent="0.3">
      <c r="A2887" s="1">
        <v>0.6107291666666903</v>
      </c>
      <c r="B2887" s="2" t="s">
        <v>36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3.03</v>
      </c>
      <c r="H2887" s="2" t="s">
        <v>12</v>
      </c>
    </row>
    <row r="2888" spans="1:8" x14ac:dyDescent="0.3">
      <c r="A2888" s="1">
        <v>0.61077546296298657</v>
      </c>
      <c r="B2888" s="2" t="s">
        <v>36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3.04</v>
      </c>
      <c r="H2888" s="2" t="s">
        <v>12</v>
      </c>
    </row>
    <row r="2889" spans="1:8" x14ac:dyDescent="0.3">
      <c r="A2889" s="1">
        <v>0.61083333333335699</v>
      </c>
      <c r="B2889" s="2" t="s">
        <v>36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3.04</v>
      </c>
      <c r="H2889" s="2" t="s">
        <v>12</v>
      </c>
    </row>
    <row r="2890" spans="1:8" x14ac:dyDescent="0.3">
      <c r="A2890" s="1">
        <v>0.61087962962965325</v>
      </c>
      <c r="B2890" s="2" t="s">
        <v>36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3.03</v>
      </c>
      <c r="H2890" s="2" t="s">
        <v>12</v>
      </c>
    </row>
    <row r="2891" spans="1:8" x14ac:dyDescent="0.3">
      <c r="A2891" s="1">
        <v>0.61093750000002367</v>
      </c>
      <c r="B2891" s="2" t="s">
        <v>36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3.03</v>
      </c>
      <c r="H2891" s="2" t="s">
        <v>12</v>
      </c>
    </row>
    <row r="2892" spans="1:8" x14ac:dyDescent="0.3">
      <c r="A2892" s="1">
        <v>0.61098379629631994</v>
      </c>
      <c r="B2892" s="2" t="s">
        <v>36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3.03</v>
      </c>
      <c r="H2892" s="2" t="s">
        <v>12</v>
      </c>
    </row>
    <row r="2893" spans="1:8" x14ac:dyDescent="0.3">
      <c r="A2893" s="1">
        <v>0.61104166666669035</v>
      </c>
      <c r="B2893" s="2" t="s">
        <v>36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3.04</v>
      </c>
      <c r="H2893" s="2" t="s">
        <v>12</v>
      </c>
    </row>
    <row r="2894" spans="1:8" x14ac:dyDescent="0.3">
      <c r="A2894" s="1">
        <v>0.61108796296298662</v>
      </c>
      <c r="B2894" s="2" t="s">
        <v>36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3.04</v>
      </c>
      <c r="H2894" s="2" t="s">
        <v>12</v>
      </c>
    </row>
    <row r="2895" spans="1:8" x14ac:dyDescent="0.3">
      <c r="A2895" s="1">
        <v>0.61114583333335704</v>
      </c>
      <c r="B2895" s="2" t="s">
        <v>36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3.03</v>
      </c>
      <c r="H2895" s="2" t="s">
        <v>12</v>
      </c>
    </row>
    <row r="2896" spans="1:8" x14ac:dyDescent="0.3">
      <c r="A2896" s="1">
        <v>0.6111921296296533</v>
      </c>
      <c r="B2896" s="2" t="s">
        <v>36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3.03</v>
      </c>
      <c r="H2896" s="2" t="s">
        <v>12</v>
      </c>
    </row>
    <row r="2897" spans="1:8" x14ac:dyDescent="0.3">
      <c r="A2897" s="1">
        <v>0.61125000000002372</v>
      </c>
      <c r="B2897" s="2" t="s">
        <v>36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3.03</v>
      </c>
      <c r="H2897" s="2" t="s">
        <v>12</v>
      </c>
    </row>
    <row r="2898" spans="1:8" x14ac:dyDescent="0.3">
      <c r="A2898" s="1">
        <v>0.61129629629631999</v>
      </c>
      <c r="B2898" s="2" t="s">
        <v>36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3.03</v>
      </c>
      <c r="H2898" s="2" t="s">
        <v>12</v>
      </c>
    </row>
    <row r="2899" spans="1:8" x14ac:dyDescent="0.3">
      <c r="A2899" s="1">
        <v>0.6113541666666904</v>
      </c>
      <c r="B2899" s="2" t="s">
        <v>36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3.05</v>
      </c>
      <c r="H2899" s="2" t="s">
        <v>12</v>
      </c>
    </row>
    <row r="2900" spans="1:8" x14ac:dyDescent="0.3">
      <c r="A2900" s="1">
        <v>0.61140046296298667</v>
      </c>
      <c r="B2900" s="2" t="s">
        <v>36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3.03</v>
      </c>
      <c r="H2900" s="2" t="s">
        <v>12</v>
      </c>
    </row>
    <row r="2901" spans="1:8" x14ac:dyDescent="0.3">
      <c r="A2901" s="1">
        <v>0.61145833333335708</v>
      </c>
      <c r="B2901" s="2" t="s">
        <v>36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3.03</v>
      </c>
      <c r="H2901" s="2" t="s">
        <v>12</v>
      </c>
    </row>
    <row r="2902" spans="1:8" x14ac:dyDescent="0.3">
      <c r="A2902" s="1">
        <v>0.61150462962965335</v>
      </c>
      <c r="B2902" s="2" t="s">
        <v>36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3.03</v>
      </c>
      <c r="H2902" s="2" t="s">
        <v>12</v>
      </c>
    </row>
    <row r="2903" spans="1:8" x14ac:dyDescent="0.3">
      <c r="A2903" s="1">
        <v>0.61156250000002377</v>
      </c>
      <c r="B2903" s="2" t="s">
        <v>36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3.04</v>
      </c>
      <c r="H2903" s="2" t="s">
        <v>12</v>
      </c>
    </row>
    <row r="2904" spans="1:8" x14ac:dyDescent="0.3">
      <c r="A2904" s="1">
        <v>0.61160879629632003</v>
      </c>
      <c r="B2904" s="2" t="s">
        <v>36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3.04</v>
      </c>
      <c r="H2904" s="2" t="s">
        <v>12</v>
      </c>
    </row>
    <row r="2905" spans="1:8" x14ac:dyDescent="0.3">
      <c r="A2905" s="1">
        <v>0.61166666666669045</v>
      </c>
      <c r="B2905" s="2" t="s">
        <v>36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3.03</v>
      </c>
      <c r="H2905" s="2" t="s">
        <v>12</v>
      </c>
    </row>
    <row r="2906" spans="1:8" x14ac:dyDescent="0.3">
      <c r="A2906" s="1">
        <v>0.61171296296298672</v>
      </c>
      <c r="B2906" s="2" t="s">
        <v>36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3.03</v>
      </c>
      <c r="H2906" s="2" t="s">
        <v>12</v>
      </c>
    </row>
    <row r="2907" spans="1:8" x14ac:dyDescent="0.3">
      <c r="A2907" s="1">
        <v>0.61177083333335713</v>
      </c>
      <c r="B2907" s="2" t="s">
        <v>36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3.02</v>
      </c>
      <c r="H2907" s="2" t="s">
        <v>12</v>
      </c>
    </row>
    <row r="2908" spans="1:8" x14ac:dyDescent="0.3">
      <c r="A2908" s="1">
        <v>0.6118171296296534</v>
      </c>
      <c r="B2908" s="2" t="s">
        <v>36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3.04</v>
      </c>
      <c r="H2908" s="2" t="s">
        <v>12</v>
      </c>
    </row>
    <row r="2909" spans="1:8" x14ac:dyDescent="0.3">
      <c r="A2909" s="1">
        <v>0.61187500000002382</v>
      </c>
      <c r="B2909" s="2" t="s">
        <v>36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3.03</v>
      </c>
      <c r="H2909" s="2" t="s">
        <v>12</v>
      </c>
    </row>
    <row r="2910" spans="1:8" x14ac:dyDescent="0.3">
      <c r="A2910" s="1">
        <v>0.61192129629632008</v>
      </c>
      <c r="B2910" s="2" t="s">
        <v>36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3.03</v>
      </c>
      <c r="H2910" s="2" t="s">
        <v>12</v>
      </c>
    </row>
    <row r="2911" spans="1:8" x14ac:dyDescent="0.3">
      <c r="A2911" s="1">
        <v>0.6119791666666905</v>
      </c>
      <c r="B2911" s="2" t="s">
        <v>36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3.03</v>
      </c>
      <c r="H2911" s="2" t="s">
        <v>12</v>
      </c>
    </row>
    <row r="2912" spans="1:8" x14ac:dyDescent="0.3">
      <c r="A2912" s="1">
        <v>0.61202546296298677</v>
      </c>
      <c r="B2912" s="2" t="s">
        <v>36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3.02</v>
      </c>
      <c r="H2912" s="2" t="s">
        <v>12</v>
      </c>
    </row>
    <row r="2913" spans="1:8" x14ac:dyDescent="0.3">
      <c r="A2913" s="1">
        <v>0.61208333333335718</v>
      </c>
      <c r="B2913" s="2" t="s">
        <v>36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3.03</v>
      </c>
      <c r="H2913" s="2" t="s">
        <v>12</v>
      </c>
    </row>
    <row r="2914" spans="1:8" x14ac:dyDescent="0.3">
      <c r="A2914" s="1">
        <v>0.61212962962965345</v>
      </c>
      <c r="B2914" s="2" t="s">
        <v>36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3.04</v>
      </c>
      <c r="H2914" s="2" t="s">
        <v>12</v>
      </c>
    </row>
    <row r="2915" spans="1:8" x14ac:dyDescent="0.3">
      <c r="A2915" s="1">
        <v>0.61218750000002387</v>
      </c>
      <c r="B2915" s="2" t="s">
        <v>36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3.03</v>
      </c>
      <c r="H2915" s="2" t="s">
        <v>12</v>
      </c>
    </row>
    <row r="2916" spans="1:8" x14ac:dyDescent="0.3">
      <c r="A2916" s="1">
        <v>0.61223379629632013</v>
      </c>
      <c r="B2916" s="2" t="s">
        <v>36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3.02</v>
      </c>
      <c r="H2916" s="2" t="s">
        <v>12</v>
      </c>
    </row>
    <row r="2917" spans="1:8" x14ac:dyDescent="0.3">
      <c r="A2917" s="1">
        <v>0.61229166666669055</v>
      </c>
      <c r="B2917" s="2" t="s">
        <v>36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3.02</v>
      </c>
      <c r="H2917" s="2" t="s">
        <v>12</v>
      </c>
    </row>
    <row r="2918" spans="1:8" x14ac:dyDescent="0.3">
      <c r="A2918" s="1">
        <v>0.61233796296298681</v>
      </c>
      <c r="B2918" s="2" t="s">
        <v>36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3.03</v>
      </c>
      <c r="H2918" s="2" t="s">
        <v>12</v>
      </c>
    </row>
    <row r="2919" spans="1:8" x14ac:dyDescent="0.3">
      <c r="A2919" s="1">
        <v>0.61239583333335723</v>
      </c>
      <c r="B2919" s="2" t="s">
        <v>36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3.03</v>
      </c>
      <c r="H2919" s="2" t="s">
        <v>12</v>
      </c>
    </row>
    <row r="2920" spans="1:8" x14ac:dyDescent="0.3">
      <c r="A2920" s="1">
        <v>0.6124421296296535</v>
      </c>
      <c r="B2920" s="2" t="s">
        <v>36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3.02</v>
      </c>
      <c r="H2920" s="2" t="s">
        <v>12</v>
      </c>
    </row>
    <row r="2921" spans="1:8" x14ac:dyDescent="0.3">
      <c r="A2921" s="1">
        <v>0.61250000000002391</v>
      </c>
      <c r="B2921" s="2" t="s">
        <v>36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3.02</v>
      </c>
      <c r="H2921" s="2" t="s">
        <v>12</v>
      </c>
    </row>
    <row r="2922" spans="1:8" x14ac:dyDescent="0.3">
      <c r="A2922" s="1">
        <v>0.61254629629632018</v>
      </c>
      <c r="B2922" s="2" t="s">
        <v>36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3.02</v>
      </c>
      <c r="H2922" s="2" t="s">
        <v>12</v>
      </c>
    </row>
    <row r="2923" spans="1:8" x14ac:dyDescent="0.3">
      <c r="A2923" s="1">
        <v>0.6126041666666906</v>
      </c>
      <c r="B2923" s="2" t="s">
        <v>36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3.03</v>
      </c>
      <c r="H2923" s="2" t="s">
        <v>12</v>
      </c>
    </row>
    <row r="2924" spans="1:8" x14ac:dyDescent="0.3">
      <c r="A2924" s="1">
        <v>0.61265046296298686</v>
      </c>
      <c r="B2924" s="2" t="s">
        <v>36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3.04</v>
      </c>
      <c r="H2924" s="2" t="s">
        <v>12</v>
      </c>
    </row>
    <row r="2925" spans="1:8" x14ac:dyDescent="0.3">
      <c r="A2925" s="1">
        <v>0.61270833333335728</v>
      </c>
      <c r="B2925" s="2" t="s">
        <v>36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3.02</v>
      </c>
      <c r="H2925" s="2" t="s">
        <v>12</v>
      </c>
    </row>
    <row r="2926" spans="1:8" x14ac:dyDescent="0.3">
      <c r="A2926" s="1">
        <v>0.61275462962965355</v>
      </c>
      <c r="B2926" s="2" t="s">
        <v>36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3.03</v>
      </c>
      <c r="H2926" s="2" t="s">
        <v>12</v>
      </c>
    </row>
    <row r="2927" spans="1:8" x14ac:dyDescent="0.3">
      <c r="A2927" s="1">
        <v>0.61281250000002396</v>
      </c>
      <c r="B2927" s="2" t="s">
        <v>36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3.03</v>
      </c>
      <c r="H2927" s="2" t="s">
        <v>12</v>
      </c>
    </row>
    <row r="2928" spans="1:8" x14ac:dyDescent="0.3">
      <c r="A2928" s="1">
        <v>0.61285879629632023</v>
      </c>
      <c r="B2928" s="2" t="s">
        <v>36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3.04</v>
      </c>
      <c r="H2928" s="2" t="s">
        <v>12</v>
      </c>
    </row>
    <row r="2929" spans="1:8" x14ac:dyDescent="0.3">
      <c r="A2929" s="1">
        <v>0.61291666666669065</v>
      </c>
      <c r="B2929" s="2" t="s">
        <v>36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3.04</v>
      </c>
      <c r="H2929" s="2" t="s">
        <v>12</v>
      </c>
    </row>
    <row r="2930" spans="1:8" x14ac:dyDescent="0.3">
      <c r="A2930" s="1">
        <v>0.61296296296298691</v>
      </c>
      <c r="B2930" s="2" t="s">
        <v>36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3.03</v>
      </c>
      <c r="H2930" s="2" t="s">
        <v>12</v>
      </c>
    </row>
    <row r="2931" spans="1:8" x14ac:dyDescent="0.3">
      <c r="A2931" s="1">
        <v>0.61302083333335733</v>
      </c>
      <c r="B2931" s="2" t="s">
        <v>36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3.03</v>
      </c>
      <c r="H2931" s="2" t="s">
        <v>12</v>
      </c>
    </row>
    <row r="2932" spans="1:8" x14ac:dyDescent="0.3">
      <c r="A2932" s="1">
        <v>0.6130671296296536</v>
      </c>
      <c r="B2932" s="2" t="s">
        <v>36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3.03</v>
      </c>
      <c r="H2932" s="2" t="s">
        <v>12</v>
      </c>
    </row>
    <row r="2933" spans="1:8" x14ac:dyDescent="0.3">
      <c r="A2933" s="1">
        <v>0.61312500000002401</v>
      </c>
      <c r="B2933" s="2" t="s">
        <v>36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3.04</v>
      </c>
      <c r="H2933" s="2" t="s">
        <v>12</v>
      </c>
    </row>
    <row r="2934" spans="1:8" x14ac:dyDescent="0.3">
      <c r="A2934" s="1">
        <v>0.61317129629632028</v>
      </c>
      <c r="B2934" s="2" t="s">
        <v>36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3.04</v>
      </c>
      <c r="H2934" s="2" t="s">
        <v>12</v>
      </c>
    </row>
    <row r="2935" spans="1:8" x14ac:dyDescent="0.3">
      <c r="A2935" s="1">
        <v>0.61322916666669069</v>
      </c>
      <c r="B2935" s="2" t="s">
        <v>36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3.03</v>
      </c>
      <c r="H2935" s="2" t="s">
        <v>12</v>
      </c>
    </row>
    <row r="2936" spans="1:8" x14ac:dyDescent="0.3">
      <c r="A2936" s="1">
        <v>0.61327546296298696</v>
      </c>
      <c r="B2936" s="2" t="s">
        <v>36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3.02</v>
      </c>
      <c r="H2936" s="2" t="s">
        <v>12</v>
      </c>
    </row>
    <row r="2937" spans="1:8" x14ac:dyDescent="0.3">
      <c r="A2937" s="1">
        <v>0.61333333333335738</v>
      </c>
      <c r="B2937" s="2" t="s">
        <v>36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3.03</v>
      </c>
      <c r="H2937" s="2" t="s">
        <v>12</v>
      </c>
    </row>
    <row r="2938" spans="1:8" x14ac:dyDescent="0.3">
      <c r="A2938" s="1">
        <v>0.61337962962965364</v>
      </c>
      <c r="B2938" s="2" t="s">
        <v>36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3.04</v>
      </c>
      <c r="H2938" s="2" t="s">
        <v>12</v>
      </c>
    </row>
    <row r="2939" spans="1:8" x14ac:dyDescent="0.3">
      <c r="A2939" s="1">
        <v>0.61343750000002406</v>
      </c>
      <c r="B2939" s="2" t="s">
        <v>36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3.05</v>
      </c>
      <c r="H2939" s="2" t="s">
        <v>12</v>
      </c>
    </row>
    <row r="2940" spans="1:8" x14ac:dyDescent="0.3">
      <c r="A2940" s="1">
        <v>0.61348379629632033</v>
      </c>
      <c r="B2940" s="2" t="s">
        <v>36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3.02</v>
      </c>
      <c r="H2940" s="2" t="s">
        <v>12</v>
      </c>
    </row>
    <row r="2941" spans="1:8" x14ac:dyDescent="0.3">
      <c r="A2941" s="1">
        <v>0.61354166666669074</v>
      </c>
      <c r="B2941" s="2" t="s">
        <v>36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3.02</v>
      </c>
      <c r="H2941" s="2" t="s">
        <v>12</v>
      </c>
    </row>
    <row r="2942" spans="1:8" x14ac:dyDescent="0.3">
      <c r="A2942" s="1">
        <v>0.61358796296298701</v>
      </c>
      <c r="B2942" s="2" t="s">
        <v>36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3.03</v>
      </c>
      <c r="H2942" s="2" t="s">
        <v>12</v>
      </c>
    </row>
    <row r="2943" spans="1:8" x14ac:dyDescent="0.3">
      <c r="A2943" s="1">
        <v>0.61364583333335743</v>
      </c>
      <c r="B2943" s="2" t="s">
        <v>36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3.04</v>
      </c>
      <c r="H2943" s="2" t="s">
        <v>12</v>
      </c>
    </row>
    <row r="2944" spans="1:8" x14ac:dyDescent="0.3">
      <c r="A2944" s="1">
        <v>0.61369212962965369</v>
      </c>
      <c r="B2944" s="2" t="s">
        <v>36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3.04</v>
      </c>
      <c r="H2944" s="2" t="s">
        <v>12</v>
      </c>
    </row>
    <row r="2945" spans="1:8" x14ac:dyDescent="0.3">
      <c r="A2945" s="1">
        <v>0.61375000000002411</v>
      </c>
      <c r="B2945" s="2" t="s">
        <v>36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3.02</v>
      </c>
      <c r="H2945" s="2" t="s">
        <v>12</v>
      </c>
    </row>
    <row r="2946" spans="1:8" x14ac:dyDescent="0.3">
      <c r="A2946" s="1">
        <v>0.61379629629632038</v>
      </c>
      <c r="B2946" s="2" t="s">
        <v>36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3.02</v>
      </c>
      <c r="H2946" s="2" t="s">
        <v>12</v>
      </c>
    </row>
    <row r="2947" spans="1:8" x14ac:dyDescent="0.3">
      <c r="A2947" s="1">
        <v>0.61385416666669079</v>
      </c>
      <c r="B2947" s="2" t="s">
        <v>36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3.03</v>
      </c>
      <c r="H2947" s="2" t="s">
        <v>12</v>
      </c>
    </row>
    <row r="2948" spans="1:8" x14ac:dyDescent="0.3">
      <c r="A2948" s="1">
        <v>0.61390046296298706</v>
      </c>
      <c r="B2948" s="2" t="s">
        <v>36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3.03</v>
      </c>
      <c r="H2948" s="2" t="s">
        <v>12</v>
      </c>
    </row>
    <row r="2949" spans="1:8" x14ac:dyDescent="0.3">
      <c r="A2949" s="1">
        <v>0.61395833333335748</v>
      </c>
      <c r="B2949" s="2" t="s">
        <v>36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3.04</v>
      </c>
      <c r="H2949" s="2" t="s">
        <v>12</v>
      </c>
    </row>
    <row r="2950" spans="1:8" x14ac:dyDescent="0.3">
      <c r="A2950" s="1">
        <v>0.61400462962965374</v>
      </c>
      <c r="B2950" s="2" t="s">
        <v>36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3.02</v>
      </c>
      <c r="H2950" s="2" t="s">
        <v>12</v>
      </c>
    </row>
    <row r="2951" spans="1:8" x14ac:dyDescent="0.3">
      <c r="A2951" s="1">
        <v>0.61406250000002416</v>
      </c>
      <c r="B2951" s="2" t="s">
        <v>36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3.03</v>
      </c>
      <c r="H2951" s="2" t="s">
        <v>12</v>
      </c>
    </row>
    <row r="2952" spans="1:8" x14ac:dyDescent="0.3">
      <c r="A2952" s="1">
        <v>0.61410879629632042</v>
      </c>
      <c r="B2952" s="2" t="s">
        <v>36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3.04</v>
      </c>
      <c r="H2952" s="2" t="s">
        <v>12</v>
      </c>
    </row>
    <row r="2953" spans="1:8" x14ac:dyDescent="0.3">
      <c r="A2953" s="1">
        <v>0.61416666666669084</v>
      </c>
      <c r="B2953" s="2" t="s">
        <v>36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3.04</v>
      </c>
      <c r="H2953" s="2" t="s">
        <v>12</v>
      </c>
    </row>
    <row r="2954" spans="1:8" x14ac:dyDescent="0.3">
      <c r="A2954" s="1">
        <v>0.61421296296298711</v>
      </c>
      <c r="B2954" s="2" t="s">
        <v>36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3.04</v>
      </c>
      <c r="H2954" s="2" t="s">
        <v>12</v>
      </c>
    </row>
    <row r="2955" spans="1:8" x14ac:dyDescent="0.3">
      <c r="A2955" s="1">
        <v>0.61427083333335752</v>
      </c>
      <c r="B2955" s="2" t="s">
        <v>36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3.03</v>
      </c>
      <c r="H2955" s="2" t="s">
        <v>12</v>
      </c>
    </row>
    <row r="2956" spans="1:8" x14ac:dyDescent="0.3">
      <c r="A2956" s="1">
        <v>0.61431712962965379</v>
      </c>
      <c r="B2956" s="2" t="s">
        <v>36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3.02</v>
      </c>
      <c r="H2956" s="2" t="s">
        <v>12</v>
      </c>
    </row>
    <row r="2957" spans="1:8" x14ac:dyDescent="0.3">
      <c r="A2957" s="1">
        <v>0.61437500000002421</v>
      </c>
      <c r="B2957" s="2" t="s">
        <v>36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3.04</v>
      </c>
      <c r="H2957" s="2" t="s">
        <v>12</v>
      </c>
    </row>
    <row r="2958" spans="1:8" x14ac:dyDescent="0.3">
      <c r="A2958" s="1">
        <v>0.61442129629632047</v>
      </c>
      <c r="B2958" s="2" t="s">
        <v>36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3.04</v>
      </c>
      <c r="H2958" s="2" t="s">
        <v>12</v>
      </c>
    </row>
    <row r="2959" spans="1:8" x14ac:dyDescent="0.3">
      <c r="A2959" s="1">
        <v>0.61447916666669089</v>
      </c>
      <c r="B2959" s="2" t="s">
        <v>36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3.04</v>
      </c>
      <c r="H2959" s="2" t="s">
        <v>12</v>
      </c>
    </row>
    <row r="2960" spans="1:8" x14ac:dyDescent="0.3">
      <c r="A2960" s="1">
        <v>0.61452546296298716</v>
      </c>
      <c r="B2960" s="2" t="s">
        <v>36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3.03</v>
      </c>
      <c r="H2960" s="2" t="s">
        <v>12</v>
      </c>
    </row>
    <row r="2961" spans="1:8" x14ac:dyDescent="0.3">
      <c r="A2961" s="1">
        <v>0.61458333333335757</v>
      </c>
      <c r="B2961" s="2" t="s">
        <v>36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3.02</v>
      </c>
      <c r="H2961" s="2" t="s">
        <v>12</v>
      </c>
    </row>
    <row r="2962" spans="1:8" x14ac:dyDescent="0.3">
      <c r="A2962" s="1">
        <v>0.61462962962965384</v>
      </c>
      <c r="B2962" s="2" t="s">
        <v>36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3.04</v>
      </c>
      <c r="H2962" s="2" t="s">
        <v>12</v>
      </c>
    </row>
    <row r="2963" spans="1:8" x14ac:dyDescent="0.3">
      <c r="A2963" s="1">
        <v>0.61468750000002426</v>
      </c>
      <c r="B2963" s="2" t="s">
        <v>36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3.04</v>
      </c>
      <c r="H2963" s="2" t="s">
        <v>12</v>
      </c>
    </row>
    <row r="2964" spans="1:8" x14ac:dyDescent="0.3">
      <c r="A2964" s="1">
        <v>0.61473379629632052</v>
      </c>
      <c r="B2964" s="2" t="s">
        <v>36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3.04</v>
      </c>
      <c r="H2964" s="2" t="s">
        <v>12</v>
      </c>
    </row>
    <row r="2965" spans="1:8" x14ac:dyDescent="0.3">
      <c r="A2965" s="1">
        <v>0.61479166666669094</v>
      </c>
      <c r="B2965" s="2" t="s">
        <v>36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3.02</v>
      </c>
      <c r="H2965" s="2" t="s">
        <v>12</v>
      </c>
    </row>
    <row r="2966" spans="1:8" x14ac:dyDescent="0.3">
      <c r="A2966" s="1">
        <v>0.61483796296298721</v>
      </c>
      <c r="B2966" s="2" t="s">
        <v>36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3.02</v>
      </c>
      <c r="H2966" s="2" t="s">
        <v>12</v>
      </c>
    </row>
    <row r="2967" spans="1:8" x14ac:dyDescent="0.3">
      <c r="A2967" s="1">
        <v>0.61489583333335762</v>
      </c>
      <c r="B2967" s="2" t="s">
        <v>36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3.03</v>
      </c>
      <c r="H2967" s="2" t="s">
        <v>12</v>
      </c>
    </row>
    <row r="2968" spans="1:8" x14ac:dyDescent="0.3">
      <c r="A2968" s="1">
        <v>0.61494212962965389</v>
      </c>
      <c r="B2968" s="2" t="s">
        <v>36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3.04</v>
      </c>
      <c r="H2968" s="2" t="s">
        <v>12</v>
      </c>
    </row>
    <row r="2969" spans="1:8" x14ac:dyDescent="0.3">
      <c r="A2969" s="1">
        <v>0.61500000000002431</v>
      </c>
      <c r="B2969" s="2" t="s">
        <v>36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3.03</v>
      </c>
      <c r="H2969" s="2" t="s">
        <v>12</v>
      </c>
    </row>
    <row r="2970" spans="1:8" x14ac:dyDescent="0.3">
      <c r="A2970" s="1">
        <v>0.61504629629632057</v>
      </c>
      <c r="B2970" s="2" t="s">
        <v>36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3.03</v>
      </c>
      <c r="H2970" s="2" t="s">
        <v>12</v>
      </c>
    </row>
    <row r="2971" spans="1:8" x14ac:dyDescent="0.3">
      <c r="A2971" s="1">
        <v>0.61510416666669099</v>
      </c>
      <c r="B2971" s="2" t="s">
        <v>36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3.02</v>
      </c>
      <c r="H2971" s="2" t="s">
        <v>12</v>
      </c>
    </row>
    <row r="2972" spans="1:8" x14ac:dyDescent="0.3">
      <c r="A2972" s="1">
        <v>0.61515046296298725</v>
      </c>
      <c r="B2972" s="2" t="s">
        <v>36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3.04</v>
      </c>
      <c r="H2972" s="2" t="s">
        <v>12</v>
      </c>
    </row>
    <row r="2973" spans="1:8" x14ac:dyDescent="0.3">
      <c r="A2973" s="1">
        <v>0.61520833333335767</v>
      </c>
      <c r="B2973" s="2" t="s">
        <v>36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3.04</v>
      </c>
      <c r="H2973" s="2" t="s">
        <v>12</v>
      </c>
    </row>
    <row r="2974" spans="1:8" x14ac:dyDescent="0.3">
      <c r="A2974" s="1">
        <v>0.61525462962965394</v>
      </c>
      <c r="B2974" s="2" t="s">
        <v>36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3.04</v>
      </c>
      <c r="H2974" s="2" t="s">
        <v>12</v>
      </c>
    </row>
    <row r="2975" spans="1:8" x14ac:dyDescent="0.3">
      <c r="A2975" s="1">
        <v>0.61531250000002435</v>
      </c>
      <c r="B2975" s="2" t="s">
        <v>36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3.03</v>
      </c>
      <c r="H2975" s="2" t="s">
        <v>12</v>
      </c>
    </row>
    <row r="2976" spans="1:8" x14ac:dyDescent="0.3">
      <c r="A2976" s="1">
        <v>0.61535879629632062</v>
      </c>
      <c r="B2976" s="2" t="s">
        <v>36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3.03</v>
      </c>
      <c r="H2976" s="2" t="s">
        <v>12</v>
      </c>
    </row>
    <row r="2977" spans="1:8" x14ac:dyDescent="0.3">
      <c r="A2977" s="1">
        <v>0.61541666666669104</v>
      </c>
      <c r="B2977" s="2" t="s">
        <v>36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3.02</v>
      </c>
      <c r="H2977" s="2" t="s">
        <v>12</v>
      </c>
    </row>
    <row r="2978" spans="1:8" x14ac:dyDescent="0.3">
      <c r="A2978" s="1">
        <v>0.6154629629629873</v>
      </c>
      <c r="B2978" s="2" t="s">
        <v>36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3.03</v>
      </c>
      <c r="H2978" s="2" t="s">
        <v>12</v>
      </c>
    </row>
    <row r="2979" spans="1:8" x14ac:dyDescent="0.3">
      <c r="A2979" s="1">
        <v>0.61552083333335772</v>
      </c>
      <c r="B2979" s="2" t="s">
        <v>36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3.03</v>
      </c>
      <c r="H2979" s="2" t="s">
        <v>12</v>
      </c>
    </row>
    <row r="2980" spans="1:8" x14ac:dyDescent="0.3">
      <c r="A2980" s="1">
        <v>0.61556712962965399</v>
      </c>
      <c r="B2980" s="2" t="s">
        <v>36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3.02</v>
      </c>
      <c r="H2980" s="2" t="s">
        <v>12</v>
      </c>
    </row>
    <row r="2981" spans="1:8" x14ac:dyDescent="0.3">
      <c r="A2981" s="1">
        <v>0.6156250000000244</v>
      </c>
      <c r="B2981" s="2" t="s">
        <v>36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3.02</v>
      </c>
      <c r="H2981" s="2" t="s">
        <v>12</v>
      </c>
    </row>
    <row r="2982" spans="1:8" x14ac:dyDescent="0.3">
      <c r="A2982" s="1">
        <v>0.61567129629632067</v>
      </c>
      <c r="B2982" s="2" t="s">
        <v>36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3.04</v>
      </c>
      <c r="H2982" s="2" t="s">
        <v>12</v>
      </c>
    </row>
    <row r="2983" spans="1:8" x14ac:dyDescent="0.3">
      <c r="A2983" s="1">
        <v>0.61572916666669109</v>
      </c>
      <c r="B2983" s="2" t="s">
        <v>36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3.04</v>
      </c>
      <c r="H2983" s="2" t="s">
        <v>12</v>
      </c>
    </row>
    <row r="2984" spans="1:8" x14ac:dyDescent="0.3">
      <c r="A2984" s="1">
        <v>0.61577546296298735</v>
      </c>
      <c r="B2984" s="2" t="s">
        <v>36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3.03</v>
      </c>
      <c r="H2984" s="2" t="s">
        <v>12</v>
      </c>
    </row>
    <row r="2985" spans="1:8" x14ac:dyDescent="0.3">
      <c r="A2985" s="1">
        <v>0.61583333333335777</v>
      </c>
      <c r="B2985" s="2" t="s">
        <v>36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3.03</v>
      </c>
      <c r="H2985" s="2" t="s">
        <v>12</v>
      </c>
    </row>
    <row r="2986" spans="1:8" x14ac:dyDescent="0.3">
      <c r="A2986" s="1">
        <v>0.61587962962965404</v>
      </c>
      <c r="B2986" s="2" t="s">
        <v>36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3.02</v>
      </c>
      <c r="H2986" s="2" t="s">
        <v>12</v>
      </c>
    </row>
    <row r="2987" spans="1:8" x14ac:dyDescent="0.3">
      <c r="A2987" s="1">
        <v>0.61593750000002445</v>
      </c>
      <c r="B2987" s="2" t="s">
        <v>36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3.04</v>
      </c>
      <c r="H2987" s="2" t="s">
        <v>12</v>
      </c>
    </row>
    <row r="2988" spans="1:8" x14ac:dyDescent="0.3">
      <c r="A2988" s="1">
        <v>0.61598379629632072</v>
      </c>
      <c r="B2988" s="2" t="s">
        <v>36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3.04</v>
      </c>
      <c r="H2988" s="2" t="s">
        <v>12</v>
      </c>
    </row>
    <row r="2989" spans="1:8" x14ac:dyDescent="0.3">
      <c r="A2989" s="1">
        <v>0.61604166666669113</v>
      </c>
      <c r="B2989" s="2" t="s">
        <v>36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3.03</v>
      </c>
      <c r="H2989" s="2" t="s">
        <v>12</v>
      </c>
    </row>
    <row r="2990" spans="1:8" x14ac:dyDescent="0.3">
      <c r="A2990" s="1">
        <v>0.6160879629629874</v>
      </c>
      <c r="B2990" s="2" t="s">
        <v>36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3.03</v>
      </c>
      <c r="H2990" s="2" t="s">
        <v>12</v>
      </c>
    </row>
    <row r="2991" spans="1:8" x14ac:dyDescent="0.3">
      <c r="A2991" s="1">
        <v>0.61614583333335782</v>
      </c>
      <c r="B2991" s="2" t="s">
        <v>36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3.02</v>
      </c>
      <c r="H2991" s="2" t="s">
        <v>12</v>
      </c>
    </row>
    <row r="2992" spans="1:8" x14ac:dyDescent="0.3">
      <c r="A2992" s="1">
        <v>0.61619212962965408</v>
      </c>
      <c r="B2992" s="2" t="s">
        <v>36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3.04</v>
      </c>
      <c r="H2992" s="2" t="s">
        <v>12</v>
      </c>
    </row>
    <row r="2993" spans="1:8" x14ac:dyDescent="0.3">
      <c r="A2993" s="1">
        <v>0.6162500000000245</v>
      </c>
      <c r="B2993" s="2" t="s">
        <v>36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3.04</v>
      </c>
      <c r="H2993" s="2" t="s">
        <v>12</v>
      </c>
    </row>
    <row r="2994" spans="1:8" x14ac:dyDescent="0.3">
      <c r="A2994" s="1">
        <v>0.61629629629632077</v>
      </c>
      <c r="B2994" s="2" t="s">
        <v>36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3.03</v>
      </c>
      <c r="H2994" s="2" t="s">
        <v>12</v>
      </c>
    </row>
    <row r="2995" spans="1:8" x14ac:dyDescent="0.3">
      <c r="A2995" s="1">
        <v>0.61635416666669118</v>
      </c>
      <c r="B2995" s="2" t="s">
        <v>36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3.03</v>
      </c>
      <c r="H2995" s="2" t="s">
        <v>12</v>
      </c>
    </row>
    <row r="2996" spans="1:8" x14ac:dyDescent="0.3">
      <c r="A2996" s="1">
        <v>0.61640046296298745</v>
      </c>
      <c r="B2996" s="2" t="s">
        <v>36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3.03</v>
      </c>
      <c r="H2996" s="2" t="s">
        <v>12</v>
      </c>
    </row>
    <row r="2997" spans="1:8" x14ac:dyDescent="0.3">
      <c r="A2997" s="1">
        <v>0.61645833333335787</v>
      </c>
      <c r="B2997" s="2" t="s">
        <v>36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3.04</v>
      </c>
      <c r="H2997" s="2" t="s">
        <v>12</v>
      </c>
    </row>
    <row r="2998" spans="1:8" x14ac:dyDescent="0.3">
      <c r="A2998" s="1">
        <v>0.61650462962965413</v>
      </c>
      <c r="B2998" s="2" t="s">
        <v>36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3.03</v>
      </c>
      <c r="H2998" s="2" t="s">
        <v>12</v>
      </c>
    </row>
    <row r="2999" spans="1:8" x14ac:dyDescent="0.3">
      <c r="A2999" s="1">
        <v>0.61656250000002455</v>
      </c>
      <c r="B2999" s="2" t="s">
        <v>36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3.03</v>
      </c>
      <c r="H2999" s="2" t="s">
        <v>12</v>
      </c>
    </row>
    <row r="3000" spans="1:8" x14ac:dyDescent="0.3">
      <c r="A3000" s="1">
        <v>0.61660879629632082</v>
      </c>
      <c r="B3000" s="2" t="s">
        <v>36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3.03</v>
      </c>
      <c r="H3000" s="2" t="s">
        <v>12</v>
      </c>
    </row>
    <row r="3001" spans="1:8" x14ac:dyDescent="0.3">
      <c r="A3001" s="1">
        <v>0.61666666666669123</v>
      </c>
      <c r="B3001" s="2" t="s">
        <v>36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3.02</v>
      </c>
      <c r="H3001" s="2" t="s">
        <v>12</v>
      </c>
    </row>
    <row r="3002" spans="1:8" x14ac:dyDescent="0.3">
      <c r="A3002" s="1">
        <v>0.6167129629629875</v>
      </c>
      <c r="B3002" s="2" t="s">
        <v>36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3.04</v>
      </c>
      <c r="H3002" s="2" t="s">
        <v>12</v>
      </c>
    </row>
    <row r="3003" spans="1:8" x14ac:dyDescent="0.3">
      <c r="A3003" s="1">
        <v>0.61677083333335792</v>
      </c>
      <c r="B3003" s="2" t="s">
        <v>36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3.03</v>
      </c>
      <c r="H3003" s="2" t="s">
        <v>12</v>
      </c>
    </row>
    <row r="3004" spans="1:8" x14ac:dyDescent="0.3">
      <c r="A3004" s="1">
        <v>0.61681712962965418</v>
      </c>
      <c r="B3004" s="2" t="s">
        <v>36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3.03</v>
      </c>
      <c r="H3004" s="2" t="s">
        <v>12</v>
      </c>
    </row>
    <row r="3005" spans="1:8" x14ac:dyDescent="0.3">
      <c r="A3005" s="1">
        <v>0.6168750000000246</v>
      </c>
      <c r="B3005" s="2" t="s">
        <v>36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3.02</v>
      </c>
      <c r="H3005" s="2" t="s">
        <v>12</v>
      </c>
    </row>
    <row r="3006" spans="1:8" x14ac:dyDescent="0.3">
      <c r="A3006" s="1">
        <v>0.61692129629632086</v>
      </c>
      <c r="B3006" s="2" t="s">
        <v>36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3.03</v>
      </c>
      <c r="H3006" s="2" t="s">
        <v>12</v>
      </c>
    </row>
    <row r="3007" spans="1:8" x14ac:dyDescent="0.3">
      <c r="A3007" s="1">
        <v>0.61697916666669128</v>
      </c>
      <c r="B3007" s="2" t="s">
        <v>36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3.04</v>
      </c>
      <c r="H3007" s="2" t="s">
        <v>12</v>
      </c>
    </row>
    <row r="3008" spans="1:8" x14ac:dyDescent="0.3">
      <c r="A3008" s="1">
        <v>0.61702546296298755</v>
      </c>
      <c r="B3008" s="2" t="s">
        <v>36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3.04</v>
      </c>
      <c r="H3008" s="2" t="s">
        <v>12</v>
      </c>
    </row>
    <row r="3009" spans="1:8" x14ac:dyDescent="0.3">
      <c r="A3009" s="1">
        <v>0.61708333333335796</v>
      </c>
      <c r="B3009" s="2" t="s">
        <v>36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3.03</v>
      </c>
      <c r="H3009" s="2" t="s">
        <v>12</v>
      </c>
    </row>
    <row r="3010" spans="1:8" x14ac:dyDescent="0.3">
      <c r="A3010" s="1">
        <v>0.61712962962965423</v>
      </c>
      <c r="B3010" s="2" t="s">
        <v>36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3.03</v>
      </c>
      <c r="H3010" s="2" t="s">
        <v>12</v>
      </c>
    </row>
    <row r="3011" spans="1:8" x14ac:dyDescent="0.3">
      <c r="A3011" s="1">
        <v>0.61718750000002465</v>
      </c>
      <c r="B3011" s="2" t="s">
        <v>36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3.03</v>
      </c>
      <c r="H3011" s="2" t="s">
        <v>12</v>
      </c>
    </row>
    <row r="3012" spans="1:8" x14ac:dyDescent="0.3">
      <c r="A3012" s="1">
        <v>0.61723379629632091</v>
      </c>
      <c r="B3012" s="2" t="s">
        <v>36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3.04</v>
      </c>
      <c r="H3012" s="2" t="s">
        <v>12</v>
      </c>
    </row>
    <row r="3013" spans="1:8" x14ac:dyDescent="0.3">
      <c r="A3013" s="1">
        <v>0.61729166666669133</v>
      </c>
      <c r="B3013" s="2" t="s">
        <v>36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3.04</v>
      </c>
      <c r="H3013" s="2" t="s">
        <v>12</v>
      </c>
    </row>
    <row r="3014" spans="1:8" x14ac:dyDescent="0.3">
      <c r="A3014" s="1">
        <v>0.6173379629629876</v>
      </c>
      <c r="B3014" s="2" t="s">
        <v>36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3.03</v>
      </c>
      <c r="H3014" s="2" t="s">
        <v>12</v>
      </c>
    </row>
    <row r="3015" spans="1:8" x14ac:dyDescent="0.3">
      <c r="A3015" s="1">
        <v>0.61739583333335801</v>
      </c>
      <c r="B3015" s="2" t="s">
        <v>36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3.02</v>
      </c>
      <c r="H3015" s="2" t="s">
        <v>12</v>
      </c>
    </row>
    <row r="3016" spans="1:8" x14ac:dyDescent="0.3">
      <c r="A3016" s="1">
        <v>0.61744212962965428</v>
      </c>
      <c r="B3016" s="2" t="s">
        <v>36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3.03</v>
      </c>
      <c r="H3016" s="2" t="s">
        <v>12</v>
      </c>
    </row>
    <row r="3017" spans="1:8" x14ac:dyDescent="0.3">
      <c r="A3017" s="1">
        <v>0.6175000000000247</v>
      </c>
      <c r="B3017" s="2" t="s">
        <v>36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3.04</v>
      </c>
      <c r="H3017" s="2" t="s">
        <v>12</v>
      </c>
    </row>
    <row r="3018" spans="1:8" x14ac:dyDescent="0.3">
      <c r="A3018" s="1">
        <v>0.61754629629632096</v>
      </c>
      <c r="B3018" s="2" t="s">
        <v>36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3.04</v>
      </c>
      <c r="H3018" s="2" t="s">
        <v>12</v>
      </c>
    </row>
    <row r="3019" spans="1:8" x14ac:dyDescent="0.3">
      <c r="A3019" s="1">
        <v>0.61760416666669138</v>
      </c>
      <c r="B3019" s="2" t="s">
        <v>36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3.03</v>
      </c>
      <c r="H3019" s="2" t="s">
        <v>12</v>
      </c>
    </row>
    <row r="3020" spans="1:8" x14ac:dyDescent="0.3">
      <c r="A3020" s="1">
        <v>0.61765046296298765</v>
      </c>
      <c r="B3020" s="2" t="s">
        <v>36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3.02</v>
      </c>
      <c r="H3020" s="2" t="s">
        <v>12</v>
      </c>
    </row>
    <row r="3021" spans="1:8" x14ac:dyDescent="0.3">
      <c r="A3021" s="1">
        <v>0.61770833333335806</v>
      </c>
      <c r="B3021" s="2" t="s">
        <v>36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3.02</v>
      </c>
      <c r="H3021" s="2" t="s">
        <v>12</v>
      </c>
    </row>
    <row r="3022" spans="1:8" x14ac:dyDescent="0.3">
      <c r="A3022" s="1">
        <v>0.61775462962965433</v>
      </c>
      <c r="B3022" s="2" t="s">
        <v>36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3.04</v>
      </c>
      <c r="H3022" s="2" t="s">
        <v>12</v>
      </c>
    </row>
    <row r="3023" spans="1:8" x14ac:dyDescent="0.3">
      <c r="A3023" s="1">
        <v>0.61781250000002474</v>
      </c>
      <c r="B3023" s="2" t="s">
        <v>36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3.03</v>
      </c>
      <c r="H3023" s="2" t="s">
        <v>12</v>
      </c>
    </row>
    <row r="3024" spans="1:8" x14ac:dyDescent="0.3">
      <c r="A3024" s="1">
        <v>0.61785879629632101</v>
      </c>
      <c r="B3024" s="2" t="s">
        <v>36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3.03</v>
      </c>
      <c r="H3024" s="2" t="s">
        <v>12</v>
      </c>
    </row>
    <row r="3025" spans="1:8" x14ac:dyDescent="0.3">
      <c r="A3025" s="1">
        <v>0.61791666666669143</v>
      </c>
      <c r="B3025" s="2" t="s">
        <v>36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3.02</v>
      </c>
      <c r="H3025" s="2" t="s">
        <v>12</v>
      </c>
    </row>
    <row r="3026" spans="1:8" x14ac:dyDescent="0.3">
      <c r="A3026" s="1">
        <v>0.61796296296298769</v>
      </c>
      <c r="B3026" s="2" t="s">
        <v>36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3.02</v>
      </c>
      <c r="H3026" s="2" t="s">
        <v>12</v>
      </c>
    </row>
    <row r="3027" spans="1:8" x14ac:dyDescent="0.3">
      <c r="A3027" s="1">
        <v>0.61802083333335811</v>
      </c>
      <c r="B3027" s="2" t="s">
        <v>36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3.03</v>
      </c>
      <c r="H3027" s="2" t="s">
        <v>12</v>
      </c>
    </row>
    <row r="3028" spans="1:8" x14ac:dyDescent="0.3">
      <c r="A3028" s="1">
        <v>0.61806712962965438</v>
      </c>
      <c r="B3028" s="2" t="s">
        <v>36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3.04</v>
      </c>
      <c r="H3028" s="2" t="s">
        <v>12</v>
      </c>
    </row>
    <row r="3029" spans="1:8" x14ac:dyDescent="0.3">
      <c r="A3029" s="1">
        <v>0.61812500000002479</v>
      </c>
      <c r="B3029" s="2" t="s">
        <v>36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3.03</v>
      </c>
      <c r="H3029" s="2" t="s">
        <v>12</v>
      </c>
    </row>
    <row r="3030" spans="1:8" x14ac:dyDescent="0.3">
      <c r="A3030" s="1">
        <v>0.61817129629632106</v>
      </c>
      <c r="B3030" s="2" t="s">
        <v>36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3.03</v>
      </c>
      <c r="H3030" s="2" t="s">
        <v>12</v>
      </c>
    </row>
    <row r="3031" spans="1:8" x14ac:dyDescent="0.3">
      <c r="A3031" s="1">
        <v>0.61822916666669148</v>
      </c>
      <c r="B3031" s="2" t="s">
        <v>36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3.02</v>
      </c>
      <c r="H3031" s="2" t="s">
        <v>12</v>
      </c>
    </row>
    <row r="3032" spans="1:8" x14ac:dyDescent="0.3">
      <c r="A3032" s="1">
        <v>0.61827546296298774</v>
      </c>
      <c r="B3032" s="2" t="s">
        <v>36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3.04</v>
      </c>
      <c r="H3032" s="2" t="s">
        <v>12</v>
      </c>
    </row>
    <row r="3033" spans="1:8" x14ac:dyDescent="0.3">
      <c r="A3033" s="1">
        <v>0.61833333333335816</v>
      </c>
      <c r="B3033" s="2" t="s">
        <v>36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3.04</v>
      </c>
      <c r="H3033" s="2" t="s">
        <v>12</v>
      </c>
    </row>
    <row r="3034" spans="1:8" x14ac:dyDescent="0.3">
      <c r="A3034" s="1">
        <v>0.61837962962965443</v>
      </c>
      <c r="B3034" s="2" t="s">
        <v>36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3.03</v>
      </c>
      <c r="H3034" s="2" t="s">
        <v>12</v>
      </c>
    </row>
    <row r="3035" spans="1:8" x14ac:dyDescent="0.3">
      <c r="A3035" s="1">
        <v>0.61843750000002484</v>
      </c>
      <c r="B3035" s="2" t="s">
        <v>36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3.02</v>
      </c>
      <c r="H3035" s="2" t="s">
        <v>12</v>
      </c>
    </row>
    <row r="3036" spans="1:8" x14ac:dyDescent="0.3">
      <c r="A3036" s="1">
        <v>0.61848379629632111</v>
      </c>
      <c r="B3036" s="2" t="s">
        <v>36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3.02</v>
      </c>
      <c r="H3036" s="2" t="s">
        <v>12</v>
      </c>
    </row>
    <row r="3037" spans="1:8" x14ac:dyDescent="0.3">
      <c r="A3037" s="1">
        <v>0.61854166666669153</v>
      </c>
      <c r="B3037" s="2" t="s">
        <v>36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3.03</v>
      </c>
      <c r="H3037" s="2" t="s">
        <v>12</v>
      </c>
    </row>
    <row r="3038" spans="1:8" x14ac:dyDescent="0.3">
      <c r="A3038" s="1">
        <v>0.61858796296298779</v>
      </c>
      <c r="B3038" s="2" t="s">
        <v>36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3.03</v>
      </c>
      <c r="H3038" s="2" t="s">
        <v>12</v>
      </c>
    </row>
    <row r="3039" spans="1:8" x14ac:dyDescent="0.3">
      <c r="A3039" s="1">
        <v>0.61864583333335821</v>
      </c>
      <c r="B3039" s="2" t="s">
        <v>36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3.03</v>
      </c>
      <c r="H3039" s="2" t="s">
        <v>12</v>
      </c>
    </row>
    <row r="3040" spans="1:8" x14ac:dyDescent="0.3">
      <c r="A3040" s="1">
        <v>0.61869212962965447</v>
      </c>
      <c r="B3040" s="2" t="s">
        <v>36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3.02</v>
      </c>
      <c r="H3040" s="2" t="s">
        <v>12</v>
      </c>
    </row>
    <row r="3041" spans="1:8" x14ac:dyDescent="0.3">
      <c r="A3041" s="1">
        <v>0.61875000000002489</v>
      </c>
      <c r="B3041" s="2" t="s">
        <v>36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3.02</v>
      </c>
      <c r="H3041" s="2" t="s">
        <v>12</v>
      </c>
    </row>
    <row r="3042" spans="1:8" x14ac:dyDescent="0.3">
      <c r="A3042" s="1">
        <v>0.61879629629632116</v>
      </c>
      <c r="B3042" s="2" t="s">
        <v>36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3.03</v>
      </c>
      <c r="H3042" s="2" t="s">
        <v>12</v>
      </c>
    </row>
    <row r="3043" spans="1:8" x14ac:dyDescent="0.3">
      <c r="A3043" s="1">
        <v>0.61885416666669157</v>
      </c>
      <c r="B3043" s="2" t="s">
        <v>36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3.04</v>
      </c>
      <c r="H3043" s="2" t="s">
        <v>12</v>
      </c>
    </row>
    <row r="3044" spans="1:8" x14ac:dyDescent="0.3">
      <c r="A3044" s="1">
        <v>0.61890046296298784</v>
      </c>
      <c r="B3044" s="2" t="s">
        <v>36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3.02</v>
      </c>
      <c r="H3044" s="2" t="s">
        <v>12</v>
      </c>
    </row>
    <row r="3045" spans="1:8" x14ac:dyDescent="0.3">
      <c r="A3045" s="1">
        <v>0.61895833333335826</v>
      </c>
      <c r="B3045" s="2" t="s">
        <v>36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3.02</v>
      </c>
      <c r="H3045" s="2" t="s">
        <v>12</v>
      </c>
    </row>
    <row r="3046" spans="1:8" x14ac:dyDescent="0.3">
      <c r="A3046" s="1">
        <v>0.61900462962965452</v>
      </c>
      <c r="B3046" s="2" t="s">
        <v>36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3.02</v>
      </c>
      <c r="H3046" s="2" t="s">
        <v>12</v>
      </c>
    </row>
    <row r="3047" spans="1:8" x14ac:dyDescent="0.3">
      <c r="A3047" s="1">
        <v>0.61906250000002494</v>
      </c>
      <c r="B3047" s="2" t="s">
        <v>36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3.03</v>
      </c>
      <c r="H3047" s="2" t="s">
        <v>12</v>
      </c>
    </row>
    <row r="3048" spans="1:8" x14ac:dyDescent="0.3">
      <c r="A3048" s="1">
        <v>0.61910879629632121</v>
      </c>
      <c r="B3048" s="2" t="s">
        <v>36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3.04</v>
      </c>
      <c r="H3048" s="2" t="s">
        <v>12</v>
      </c>
    </row>
    <row r="3049" spans="1:8" x14ac:dyDescent="0.3">
      <c r="A3049" s="1">
        <v>0.61916666666669162</v>
      </c>
      <c r="B3049" s="2" t="s">
        <v>36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3.03</v>
      </c>
      <c r="H3049" s="2" t="s">
        <v>12</v>
      </c>
    </row>
    <row r="3050" spans="1:8" x14ac:dyDescent="0.3">
      <c r="A3050" s="1">
        <v>0.61921296296298789</v>
      </c>
      <c r="B3050" s="2" t="s">
        <v>36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3.03</v>
      </c>
      <c r="H3050" s="2" t="s">
        <v>12</v>
      </c>
    </row>
    <row r="3051" spans="1:8" x14ac:dyDescent="0.3">
      <c r="A3051" s="1">
        <v>0.61927083333335831</v>
      </c>
      <c r="B3051" s="2" t="s">
        <v>36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3.02</v>
      </c>
      <c r="H3051" s="2" t="s">
        <v>12</v>
      </c>
    </row>
    <row r="3052" spans="1:8" x14ac:dyDescent="0.3">
      <c r="A3052" s="1">
        <v>0.61931712962965457</v>
      </c>
      <c r="B3052" s="2" t="s">
        <v>36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3.03</v>
      </c>
      <c r="H3052" s="2" t="s">
        <v>12</v>
      </c>
    </row>
    <row r="3053" spans="1:8" x14ac:dyDescent="0.3">
      <c r="A3053" s="1">
        <v>0.61937500000002499</v>
      </c>
      <c r="B3053" s="2" t="s">
        <v>36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3.04</v>
      </c>
      <c r="H3053" s="2" t="s">
        <v>12</v>
      </c>
    </row>
    <row r="3054" spans="1:8" x14ac:dyDescent="0.3">
      <c r="A3054" s="1">
        <v>0.61942129629632126</v>
      </c>
      <c r="B3054" s="2" t="s">
        <v>36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3.03</v>
      </c>
      <c r="H3054" s="2" t="s">
        <v>12</v>
      </c>
    </row>
    <row r="3055" spans="1:8" x14ac:dyDescent="0.3">
      <c r="A3055" s="1">
        <v>0.61947916666669167</v>
      </c>
      <c r="B3055" s="2" t="s">
        <v>36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3.02</v>
      </c>
      <c r="H3055" s="2" t="s">
        <v>12</v>
      </c>
    </row>
    <row r="3056" spans="1:8" x14ac:dyDescent="0.3">
      <c r="A3056" s="1">
        <v>0.61952546296298794</v>
      </c>
      <c r="B3056" s="2" t="s">
        <v>36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3.02</v>
      </c>
      <c r="H3056" s="2" t="s">
        <v>12</v>
      </c>
    </row>
    <row r="3057" spans="1:8" x14ac:dyDescent="0.3">
      <c r="A3057" s="1">
        <v>0.61958333333335835</v>
      </c>
      <c r="B3057" s="2" t="s">
        <v>36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3.04</v>
      </c>
      <c r="H3057" s="2" t="s">
        <v>12</v>
      </c>
    </row>
    <row r="3058" spans="1:8" x14ac:dyDescent="0.3">
      <c r="A3058" s="1">
        <v>0.61962962962965462</v>
      </c>
      <c r="B3058" s="2" t="s">
        <v>36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3.04</v>
      </c>
      <c r="H3058" s="2" t="s">
        <v>12</v>
      </c>
    </row>
    <row r="3059" spans="1:8" x14ac:dyDescent="0.3">
      <c r="A3059" s="1">
        <v>0.61968750000002504</v>
      </c>
      <c r="B3059" s="2" t="s">
        <v>36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3.03</v>
      </c>
      <c r="H3059" s="2" t="s">
        <v>12</v>
      </c>
    </row>
    <row r="3060" spans="1:8" x14ac:dyDescent="0.3">
      <c r="A3060" s="1">
        <v>0.6197337962963213</v>
      </c>
      <c r="B3060" s="2" t="s">
        <v>36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3.03</v>
      </c>
      <c r="H3060" s="2" t="s">
        <v>12</v>
      </c>
    </row>
    <row r="3061" spans="1:8" x14ac:dyDescent="0.3">
      <c r="A3061" s="1">
        <v>0.61979166666669172</v>
      </c>
      <c r="B3061" s="2" t="s">
        <v>36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3.02</v>
      </c>
      <c r="H3061" s="2" t="s">
        <v>12</v>
      </c>
    </row>
    <row r="3062" spans="1:8" x14ac:dyDescent="0.3">
      <c r="A3062" s="1">
        <v>0.61983796296298799</v>
      </c>
      <c r="B3062" s="2" t="s">
        <v>36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3.04</v>
      </c>
      <c r="H3062" s="2" t="s">
        <v>12</v>
      </c>
    </row>
    <row r="3063" spans="1:8" x14ac:dyDescent="0.3">
      <c r="A3063" s="1">
        <v>0.6198958333333584</v>
      </c>
      <c r="B3063" s="2" t="s">
        <v>36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3.04</v>
      </c>
      <c r="H3063" s="2" t="s">
        <v>12</v>
      </c>
    </row>
    <row r="3064" spans="1:8" x14ac:dyDescent="0.3">
      <c r="A3064" s="1">
        <v>0.61994212962965467</v>
      </c>
      <c r="B3064" s="2" t="s">
        <v>36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3.03</v>
      </c>
      <c r="H3064" s="2" t="s">
        <v>12</v>
      </c>
    </row>
    <row r="3065" spans="1:8" x14ac:dyDescent="0.3">
      <c r="A3065" s="1">
        <v>0.62000000000002509</v>
      </c>
      <c r="B3065" s="2" t="s">
        <v>36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3.03</v>
      </c>
      <c r="H3065" s="2" t="s">
        <v>12</v>
      </c>
    </row>
    <row r="3066" spans="1:8" x14ac:dyDescent="0.3">
      <c r="A3066" s="1">
        <v>0.62004629629632135</v>
      </c>
      <c r="B3066" s="2" t="s">
        <v>36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3.02</v>
      </c>
      <c r="H3066" s="2" t="s">
        <v>12</v>
      </c>
    </row>
    <row r="3067" spans="1:8" x14ac:dyDescent="0.3">
      <c r="A3067" s="1">
        <v>0.62010416666669177</v>
      </c>
      <c r="B3067" s="2" t="s">
        <v>36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3.04</v>
      </c>
      <c r="H3067" s="2" t="s">
        <v>12</v>
      </c>
    </row>
    <row r="3068" spans="1:8" x14ac:dyDescent="0.3">
      <c r="A3068" s="1">
        <v>0.62015046296298804</v>
      </c>
      <c r="B3068" s="2" t="s">
        <v>36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3.04</v>
      </c>
      <c r="H3068" s="2" t="s">
        <v>12</v>
      </c>
    </row>
    <row r="3069" spans="1:8" x14ac:dyDescent="0.3">
      <c r="A3069" s="1">
        <v>0.62020833333335845</v>
      </c>
      <c r="B3069" s="2" t="s">
        <v>36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3.02</v>
      </c>
      <c r="H3069" s="2" t="s">
        <v>12</v>
      </c>
    </row>
    <row r="3070" spans="1:8" x14ac:dyDescent="0.3">
      <c r="A3070" s="1">
        <v>0.62025462962965472</v>
      </c>
      <c r="B3070" s="2" t="s">
        <v>36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3.02</v>
      </c>
      <c r="H3070" s="2" t="s">
        <v>12</v>
      </c>
    </row>
    <row r="3071" spans="1:8" x14ac:dyDescent="0.3">
      <c r="A3071" s="1">
        <v>0.62031250000002514</v>
      </c>
      <c r="B3071" s="2" t="s">
        <v>36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3.02</v>
      </c>
      <c r="H3071" s="2" t="s">
        <v>12</v>
      </c>
    </row>
    <row r="3072" spans="1:8" x14ac:dyDescent="0.3">
      <c r="A3072" s="1">
        <v>0.6203587962963214</v>
      </c>
      <c r="B3072" s="2" t="s">
        <v>36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3.03</v>
      </c>
      <c r="H3072" s="2" t="s">
        <v>12</v>
      </c>
    </row>
    <row r="3073" spans="1:8" x14ac:dyDescent="0.3">
      <c r="A3073" s="1">
        <v>0.62041666666669182</v>
      </c>
      <c r="B3073" s="2" t="s">
        <v>36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3.04</v>
      </c>
      <c r="H3073" s="2" t="s">
        <v>12</v>
      </c>
    </row>
    <row r="3074" spans="1:8" x14ac:dyDescent="0.3">
      <c r="A3074" s="1">
        <v>0.62046296296298808</v>
      </c>
      <c r="B3074" s="2" t="s">
        <v>36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3.03</v>
      </c>
      <c r="H3074" s="2" t="s">
        <v>12</v>
      </c>
    </row>
    <row r="3075" spans="1:8" x14ac:dyDescent="0.3">
      <c r="A3075" s="1">
        <v>0.6205208333333585</v>
      </c>
      <c r="B3075" s="2" t="s">
        <v>36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3.02</v>
      </c>
      <c r="H3075" s="2" t="s">
        <v>12</v>
      </c>
    </row>
    <row r="3076" spans="1:8" x14ac:dyDescent="0.3">
      <c r="A3076" s="1">
        <v>0.62056712962965477</v>
      </c>
      <c r="B3076" s="2" t="s">
        <v>36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3.02</v>
      </c>
      <c r="H3076" s="2" t="s">
        <v>12</v>
      </c>
    </row>
    <row r="3077" spans="1:8" x14ac:dyDescent="0.3">
      <c r="A3077" s="1">
        <v>0.62062500000002518</v>
      </c>
      <c r="B3077" s="2" t="s">
        <v>36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3.03</v>
      </c>
      <c r="H3077" s="2" t="s">
        <v>12</v>
      </c>
    </row>
    <row r="3078" spans="1:8" x14ac:dyDescent="0.3">
      <c r="A3078" s="1">
        <v>0.62067129629632145</v>
      </c>
      <c r="B3078" s="2" t="s">
        <v>36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3.04</v>
      </c>
      <c r="H3078" s="2" t="s">
        <v>12</v>
      </c>
    </row>
    <row r="3079" spans="1:8" x14ac:dyDescent="0.3">
      <c r="A3079" s="1">
        <v>0.62072916666669187</v>
      </c>
      <c r="B3079" s="2" t="s">
        <v>36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3.02</v>
      </c>
      <c r="H3079" s="2" t="s">
        <v>12</v>
      </c>
    </row>
    <row r="3080" spans="1:8" x14ac:dyDescent="0.3">
      <c r="A3080" s="1">
        <v>0.62077546296298813</v>
      </c>
      <c r="B3080" s="2" t="s">
        <v>36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3.02</v>
      </c>
      <c r="H3080" s="2" t="s">
        <v>12</v>
      </c>
    </row>
    <row r="3081" spans="1:8" x14ac:dyDescent="0.3">
      <c r="A3081" s="1">
        <v>0.62083333333335855</v>
      </c>
      <c r="B3081" s="2" t="s">
        <v>36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3.02</v>
      </c>
      <c r="H3081" s="2" t="s">
        <v>12</v>
      </c>
    </row>
    <row r="3082" spans="1:8" x14ac:dyDescent="0.3">
      <c r="A3082" s="1">
        <v>0.62087962962965482</v>
      </c>
      <c r="B3082" s="2" t="s">
        <v>36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3.04</v>
      </c>
      <c r="H3082" s="2" t="s">
        <v>12</v>
      </c>
    </row>
    <row r="3083" spans="1:8" x14ac:dyDescent="0.3">
      <c r="A3083" s="1">
        <v>0.62093750000002523</v>
      </c>
      <c r="B3083" s="2" t="s">
        <v>36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3.04</v>
      </c>
      <c r="H3083" s="2" t="s">
        <v>12</v>
      </c>
    </row>
    <row r="3084" spans="1:8" x14ac:dyDescent="0.3">
      <c r="A3084" s="1">
        <v>0.6209837962963215</v>
      </c>
      <c r="B3084" s="2" t="s">
        <v>36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3.02</v>
      </c>
      <c r="H3084" s="2" t="s">
        <v>12</v>
      </c>
    </row>
    <row r="3085" spans="1:8" x14ac:dyDescent="0.3">
      <c r="A3085" s="1">
        <v>0.62104166666669192</v>
      </c>
      <c r="B3085" s="2" t="s">
        <v>36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3.02</v>
      </c>
      <c r="H3085" s="2" t="s">
        <v>12</v>
      </c>
    </row>
    <row r="3086" spans="1:8" x14ac:dyDescent="0.3">
      <c r="A3086" s="1">
        <v>0.62108796296298818</v>
      </c>
      <c r="B3086" s="2" t="s">
        <v>36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3.02</v>
      </c>
      <c r="H3086" s="2" t="s">
        <v>12</v>
      </c>
    </row>
    <row r="3087" spans="1:8" x14ac:dyDescent="0.3">
      <c r="A3087" s="1">
        <v>0.6211458333333586</v>
      </c>
      <c r="B3087" s="2" t="s">
        <v>36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3.04</v>
      </c>
      <c r="H3087" s="2" t="s">
        <v>12</v>
      </c>
    </row>
    <row r="3088" spans="1:8" x14ac:dyDescent="0.3">
      <c r="A3088" s="1">
        <v>0.62119212962965487</v>
      </c>
      <c r="B3088" s="2" t="s">
        <v>36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3.04</v>
      </c>
      <c r="H3088" s="2" t="s">
        <v>12</v>
      </c>
    </row>
    <row r="3089" spans="1:8" x14ac:dyDescent="0.3">
      <c r="A3089" s="1">
        <v>0.62125000000002528</v>
      </c>
      <c r="B3089" s="2" t="s">
        <v>36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3.02</v>
      </c>
      <c r="H3089" s="2" t="s">
        <v>12</v>
      </c>
    </row>
    <row r="3090" spans="1:8" x14ac:dyDescent="0.3">
      <c r="A3090" s="1">
        <v>0.62129629629632155</v>
      </c>
      <c r="B3090" s="2" t="s">
        <v>36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3.03</v>
      </c>
      <c r="H3090" s="2" t="s">
        <v>12</v>
      </c>
    </row>
    <row r="3091" spans="1:8" x14ac:dyDescent="0.3">
      <c r="A3091" s="1">
        <v>0.62135416666669196</v>
      </c>
      <c r="B3091" s="2" t="s">
        <v>36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3.02</v>
      </c>
      <c r="H3091" s="2" t="s">
        <v>12</v>
      </c>
    </row>
    <row r="3092" spans="1:8" x14ac:dyDescent="0.3">
      <c r="A3092" s="1">
        <v>0.62140046296298823</v>
      </c>
      <c r="B3092" s="2" t="s">
        <v>36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3.04</v>
      </c>
      <c r="H3092" s="2" t="s">
        <v>12</v>
      </c>
    </row>
    <row r="3093" spans="1:8" x14ac:dyDescent="0.3">
      <c r="A3093" s="1">
        <v>0.62145833333335865</v>
      </c>
      <c r="B3093" s="2" t="s">
        <v>36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3.04</v>
      </c>
      <c r="H3093" s="2" t="s">
        <v>12</v>
      </c>
    </row>
    <row r="3094" spans="1:8" x14ac:dyDescent="0.3">
      <c r="A3094" s="1">
        <v>0.62150462962965491</v>
      </c>
      <c r="B3094" s="2" t="s">
        <v>36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3.02</v>
      </c>
      <c r="H3094" s="2" t="s">
        <v>12</v>
      </c>
    </row>
    <row r="3095" spans="1:8" x14ac:dyDescent="0.3">
      <c r="A3095" s="1">
        <v>0.62156250000002533</v>
      </c>
      <c r="B3095" s="2" t="s">
        <v>36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3.02</v>
      </c>
      <c r="H3095" s="2" t="s">
        <v>12</v>
      </c>
    </row>
    <row r="3096" spans="1:8" x14ac:dyDescent="0.3">
      <c r="A3096" s="1">
        <v>0.6216087962963216</v>
      </c>
      <c r="B3096" s="2" t="s">
        <v>36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3.02</v>
      </c>
      <c r="H3096" s="2" t="s">
        <v>12</v>
      </c>
    </row>
    <row r="3097" spans="1:8" x14ac:dyDescent="0.3">
      <c r="A3097" s="1">
        <v>0.62166666666669201</v>
      </c>
      <c r="B3097" s="2" t="s">
        <v>36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3.03</v>
      </c>
      <c r="H3097" s="2" t="s">
        <v>12</v>
      </c>
    </row>
    <row r="3098" spans="1:8" x14ac:dyDescent="0.3">
      <c r="A3098" s="1">
        <v>0.62171296296298828</v>
      </c>
      <c r="B3098" s="2" t="s">
        <v>36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3.04</v>
      </c>
      <c r="H3098" s="2" t="s">
        <v>12</v>
      </c>
    </row>
    <row r="3099" spans="1:8" x14ac:dyDescent="0.3">
      <c r="A3099" s="1">
        <v>0.6217708333333587</v>
      </c>
      <c r="B3099" s="2" t="s">
        <v>36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3.03</v>
      </c>
      <c r="H3099" s="2" t="s">
        <v>12</v>
      </c>
    </row>
    <row r="3100" spans="1:8" x14ac:dyDescent="0.3">
      <c r="A3100" s="1">
        <v>0.62181712962965496</v>
      </c>
      <c r="B3100" s="2" t="s">
        <v>36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3.02</v>
      </c>
      <c r="H3100" s="2" t="s">
        <v>12</v>
      </c>
    </row>
    <row r="3101" spans="1:8" x14ac:dyDescent="0.3">
      <c r="A3101" s="1">
        <v>0.62187500000002538</v>
      </c>
      <c r="B3101" s="2" t="s">
        <v>36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3.02</v>
      </c>
      <c r="H3101" s="2" t="s">
        <v>12</v>
      </c>
    </row>
    <row r="3102" spans="1:8" x14ac:dyDescent="0.3">
      <c r="A3102" s="1">
        <v>0.62192129629632165</v>
      </c>
      <c r="B3102" s="2" t="s">
        <v>36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3.03</v>
      </c>
      <c r="H3102" s="2" t="s">
        <v>12</v>
      </c>
    </row>
    <row r="3103" spans="1:8" x14ac:dyDescent="0.3">
      <c r="A3103" s="1">
        <v>0.62197916666669206</v>
      </c>
      <c r="B3103" s="2" t="s">
        <v>36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3.04</v>
      </c>
      <c r="H3103" s="2" t="s">
        <v>12</v>
      </c>
    </row>
    <row r="3104" spans="1:8" x14ac:dyDescent="0.3">
      <c r="A3104" s="1">
        <v>0.62202546296298833</v>
      </c>
      <c r="B3104" s="2" t="s">
        <v>36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3.02</v>
      </c>
      <c r="H3104" s="2" t="s">
        <v>12</v>
      </c>
    </row>
    <row r="3105" spans="1:8" x14ac:dyDescent="0.3">
      <c r="A3105" s="1">
        <v>0.62208333333335875</v>
      </c>
      <c r="B3105" s="2" t="s">
        <v>36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3.02</v>
      </c>
      <c r="H3105" s="2" t="s">
        <v>12</v>
      </c>
    </row>
    <row r="3106" spans="1:8" x14ac:dyDescent="0.3">
      <c r="A3106" s="1">
        <v>0.62212962962965501</v>
      </c>
      <c r="B3106" s="2" t="s">
        <v>36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3.02</v>
      </c>
      <c r="H3106" s="2" t="s">
        <v>12</v>
      </c>
    </row>
    <row r="3107" spans="1:8" x14ac:dyDescent="0.3">
      <c r="A3107" s="1">
        <v>0.62218750000002543</v>
      </c>
      <c r="B3107" s="2" t="s">
        <v>36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3.04</v>
      </c>
      <c r="H3107" s="2" t="s">
        <v>12</v>
      </c>
    </row>
    <row r="3108" spans="1:8" x14ac:dyDescent="0.3">
      <c r="A3108" s="1">
        <v>0.6222337962963217</v>
      </c>
      <c r="B3108" s="2" t="s">
        <v>36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3.04</v>
      </c>
      <c r="H3108" s="2" t="s">
        <v>12</v>
      </c>
    </row>
    <row r="3109" spans="1:8" x14ac:dyDescent="0.3">
      <c r="A3109" s="1">
        <v>0.62229166666669211</v>
      </c>
      <c r="B3109" s="2" t="s">
        <v>36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3.03</v>
      </c>
      <c r="H3109" s="2" t="s">
        <v>12</v>
      </c>
    </row>
    <row r="3110" spans="1:8" x14ac:dyDescent="0.3">
      <c r="A3110" s="1">
        <v>0.62233796296298838</v>
      </c>
      <c r="B3110" s="2" t="s">
        <v>36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3.02</v>
      </c>
      <c r="H3110" s="2" t="s">
        <v>12</v>
      </c>
    </row>
    <row r="3111" spans="1:8" x14ac:dyDescent="0.3">
      <c r="A3111" s="1">
        <v>0.62239583333335879</v>
      </c>
      <c r="B3111" s="2" t="s">
        <v>36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3.02</v>
      </c>
      <c r="H3111" s="2" t="s">
        <v>12</v>
      </c>
    </row>
    <row r="3112" spans="1:8" x14ac:dyDescent="0.3">
      <c r="A3112" s="1">
        <v>0.62244212962965506</v>
      </c>
      <c r="B3112" s="2" t="s">
        <v>36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3.04</v>
      </c>
      <c r="H3112" s="2" t="s">
        <v>12</v>
      </c>
    </row>
    <row r="3113" spans="1:8" x14ac:dyDescent="0.3">
      <c r="A3113" s="1">
        <v>0.62250000000002548</v>
      </c>
      <c r="B3113" s="2" t="s">
        <v>36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3.04</v>
      </c>
      <c r="H3113" s="2" t="s">
        <v>12</v>
      </c>
    </row>
    <row r="3114" spans="1:8" x14ac:dyDescent="0.3">
      <c r="A3114" s="1">
        <v>0.62254629629632174</v>
      </c>
      <c r="B3114" s="2" t="s">
        <v>36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3.03</v>
      </c>
      <c r="H3114" s="2" t="s">
        <v>12</v>
      </c>
    </row>
    <row r="3115" spans="1:8" x14ac:dyDescent="0.3">
      <c r="A3115" s="1">
        <v>0.62260416666669216</v>
      </c>
      <c r="B3115" s="2" t="s">
        <v>36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3.02</v>
      </c>
      <c r="H3115" s="2" t="s">
        <v>12</v>
      </c>
    </row>
    <row r="3116" spans="1:8" x14ac:dyDescent="0.3">
      <c r="A3116" s="1">
        <v>0.62265046296298843</v>
      </c>
      <c r="B3116" s="2" t="s">
        <v>36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3.02</v>
      </c>
      <c r="H3116" s="2" t="s">
        <v>12</v>
      </c>
    </row>
    <row r="3117" spans="1:8" x14ac:dyDescent="0.3">
      <c r="A3117" s="1">
        <v>0.62270833333335884</v>
      </c>
      <c r="B3117" s="2" t="s">
        <v>36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3.03</v>
      </c>
      <c r="H3117" s="2" t="s">
        <v>12</v>
      </c>
    </row>
    <row r="3118" spans="1:8" x14ac:dyDescent="0.3">
      <c r="A3118" s="1">
        <v>0.62275462962965511</v>
      </c>
      <c r="B3118" s="2" t="s">
        <v>36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3.04</v>
      </c>
      <c r="H3118" s="2" t="s">
        <v>12</v>
      </c>
    </row>
    <row r="3119" spans="1:8" x14ac:dyDescent="0.3">
      <c r="A3119" s="1">
        <v>0.62281250000002553</v>
      </c>
      <c r="B3119" s="2" t="s">
        <v>36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3.02</v>
      </c>
      <c r="H3119" s="2" t="s">
        <v>12</v>
      </c>
    </row>
    <row r="3120" spans="1:8" x14ac:dyDescent="0.3">
      <c r="A3120" s="1">
        <v>0.62285879629632179</v>
      </c>
      <c r="B3120" s="2" t="s">
        <v>36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3.02</v>
      </c>
      <c r="H3120" s="2" t="s">
        <v>12</v>
      </c>
    </row>
    <row r="3121" spans="1:8" x14ac:dyDescent="0.3">
      <c r="A3121" s="1">
        <v>0.62291666666669221</v>
      </c>
      <c r="B3121" s="2" t="s">
        <v>36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3.02</v>
      </c>
      <c r="H3121" s="2" t="s">
        <v>12</v>
      </c>
    </row>
    <row r="3122" spans="1:8" x14ac:dyDescent="0.3">
      <c r="A3122" s="1">
        <v>0.62296296296298848</v>
      </c>
      <c r="B3122" s="2" t="s">
        <v>36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3.03</v>
      </c>
      <c r="H3122" s="2" t="s">
        <v>12</v>
      </c>
    </row>
    <row r="3123" spans="1:8" x14ac:dyDescent="0.3">
      <c r="A3123" s="1">
        <v>0.62302083333335889</v>
      </c>
      <c r="B3123" s="2" t="s">
        <v>36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3.04</v>
      </c>
      <c r="H3123" s="2" t="s">
        <v>12</v>
      </c>
    </row>
    <row r="3124" spans="1:8" x14ac:dyDescent="0.3">
      <c r="A3124" s="1">
        <v>0.62306712962965516</v>
      </c>
      <c r="B3124" s="2" t="s">
        <v>36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3.03</v>
      </c>
      <c r="H3124" s="2" t="s">
        <v>12</v>
      </c>
    </row>
    <row r="3125" spans="1:8" x14ac:dyDescent="0.3">
      <c r="A3125" s="1">
        <v>0.62312500000002558</v>
      </c>
      <c r="B3125" s="2" t="s">
        <v>36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3.02</v>
      </c>
      <c r="H3125" s="2" t="s">
        <v>12</v>
      </c>
    </row>
    <row r="3126" spans="1:8" x14ac:dyDescent="0.3">
      <c r="A3126" s="1">
        <v>0.62317129629632184</v>
      </c>
      <c r="B3126" s="2" t="s">
        <v>36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3.02</v>
      </c>
      <c r="H3126" s="2" t="s">
        <v>12</v>
      </c>
    </row>
    <row r="3127" spans="1:8" x14ac:dyDescent="0.3">
      <c r="A3127" s="1">
        <v>0.62322916666669226</v>
      </c>
      <c r="B3127" s="2" t="s">
        <v>36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3.03</v>
      </c>
      <c r="H3127" s="2" t="s">
        <v>12</v>
      </c>
    </row>
    <row r="3128" spans="1:8" x14ac:dyDescent="0.3">
      <c r="A3128" s="1">
        <v>0.62327546296298852</v>
      </c>
      <c r="B3128" s="2" t="s">
        <v>36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3.04</v>
      </c>
      <c r="H3128" s="2" t="s">
        <v>12</v>
      </c>
    </row>
    <row r="3129" spans="1:8" x14ac:dyDescent="0.3">
      <c r="A3129" s="1">
        <v>0.62333333333335894</v>
      </c>
      <c r="B3129" s="2" t="s">
        <v>36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3.02</v>
      </c>
      <c r="H3129" s="2" t="s">
        <v>12</v>
      </c>
    </row>
    <row r="3130" spans="1:8" x14ac:dyDescent="0.3">
      <c r="A3130" s="1">
        <v>0.62337962962965521</v>
      </c>
      <c r="B3130" s="2" t="s">
        <v>36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3.02</v>
      </c>
      <c r="H3130" s="2" t="s">
        <v>12</v>
      </c>
    </row>
    <row r="3131" spans="1:8" x14ac:dyDescent="0.3">
      <c r="A3131" s="1">
        <v>0.62343750000002562</v>
      </c>
      <c r="B3131" s="2" t="s">
        <v>36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3.02</v>
      </c>
      <c r="H3131" s="2" t="s">
        <v>12</v>
      </c>
    </row>
    <row r="3132" spans="1:8" x14ac:dyDescent="0.3">
      <c r="A3132" s="1">
        <v>0.62348379629632189</v>
      </c>
      <c r="B3132" s="2" t="s">
        <v>36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3.03</v>
      </c>
      <c r="H3132" s="2" t="s">
        <v>12</v>
      </c>
    </row>
    <row r="3133" spans="1:8" x14ac:dyDescent="0.3">
      <c r="A3133" s="1">
        <v>0.62354166666669231</v>
      </c>
      <c r="B3133" s="2" t="s">
        <v>36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3.03</v>
      </c>
      <c r="H3133" s="2" t="s">
        <v>12</v>
      </c>
    </row>
    <row r="3134" spans="1:8" x14ac:dyDescent="0.3">
      <c r="A3134" s="1">
        <v>0.62358796296298857</v>
      </c>
      <c r="B3134" s="2" t="s">
        <v>36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3.02</v>
      </c>
      <c r="H3134" s="2" t="s">
        <v>12</v>
      </c>
    </row>
    <row r="3135" spans="1:8" x14ac:dyDescent="0.3">
      <c r="A3135" s="1">
        <v>0.62364583333335899</v>
      </c>
      <c r="B3135" s="2" t="s">
        <v>36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3.02</v>
      </c>
      <c r="H3135" s="2" t="s">
        <v>12</v>
      </c>
    </row>
    <row r="3136" spans="1:8" x14ac:dyDescent="0.3">
      <c r="A3136" s="1">
        <v>0.62369212962965526</v>
      </c>
      <c r="B3136" s="2" t="s">
        <v>36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3.02</v>
      </c>
      <c r="H3136" s="2" t="s">
        <v>12</v>
      </c>
    </row>
    <row r="3137" spans="1:8" x14ac:dyDescent="0.3">
      <c r="A3137" s="1">
        <v>0.62375000000002567</v>
      </c>
      <c r="B3137" s="2" t="s">
        <v>36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3.04</v>
      </c>
      <c r="H3137" s="2" t="s">
        <v>12</v>
      </c>
    </row>
    <row r="3138" spans="1:8" x14ac:dyDescent="0.3">
      <c r="A3138" s="1">
        <v>0.62379629629632194</v>
      </c>
      <c r="B3138" s="2" t="s">
        <v>36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3.04</v>
      </c>
      <c r="H3138" s="2" t="s">
        <v>12</v>
      </c>
    </row>
    <row r="3139" spans="1:8" x14ac:dyDescent="0.3">
      <c r="A3139" s="1">
        <v>0.62385416666669236</v>
      </c>
      <c r="B3139" s="2" t="s">
        <v>36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3.02</v>
      </c>
      <c r="H3139" s="2" t="s">
        <v>12</v>
      </c>
    </row>
    <row r="3140" spans="1:8" x14ac:dyDescent="0.3">
      <c r="A3140" s="1">
        <v>0.62390046296298862</v>
      </c>
      <c r="B3140" s="2" t="s">
        <v>36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3.02</v>
      </c>
      <c r="H3140" s="2" t="s">
        <v>12</v>
      </c>
    </row>
    <row r="3141" spans="1:8" x14ac:dyDescent="0.3">
      <c r="A3141" s="1">
        <v>0.62395833333335904</v>
      </c>
      <c r="B3141" s="2" t="s">
        <v>36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3.02</v>
      </c>
      <c r="H3141" s="2" t="s">
        <v>12</v>
      </c>
    </row>
    <row r="3142" spans="1:8" x14ac:dyDescent="0.3">
      <c r="A3142" s="1">
        <v>0.62400462962965531</v>
      </c>
      <c r="B3142" s="2" t="s">
        <v>36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3.03</v>
      </c>
      <c r="H3142" s="2" t="s">
        <v>12</v>
      </c>
    </row>
    <row r="3143" spans="1:8" x14ac:dyDescent="0.3">
      <c r="A3143" s="1">
        <v>0.62406250000002572</v>
      </c>
      <c r="B3143" s="2" t="s">
        <v>36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3.04</v>
      </c>
      <c r="H3143" s="2" t="s">
        <v>12</v>
      </c>
    </row>
    <row r="3144" spans="1:8" x14ac:dyDescent="0.3">
      <c r="A3144" s="1">
        <v>0.62410879629632199</v>
      </c>
      <c r="B3144" s="2" t="s">
        <v>36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3.02</v>
      </c>
      <c r="H3144" s="2" t="s">
        <v>12</v>
      </c>
    </row>
    <row r="3145" spans="1:8" x14ac:dyDescent="0.3">
      <c r="A3145" s="1">
        <v>0.6241666666666924</v>
      </c>
      <c r="B3145" s="2" t="s">
        <v>36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3.02</v>
      </c>
      <c r="H3145" s="2" t="s">
        <v>12</v>
      </c>
    </row>
    <row r="3146" spans="1:8" x14ac:dyDescent="0.3">
      <c r="A3146" s="1">
        <v>0.62421296296298867</v>
      </c>
      <c r="B3146" s="2" t="s">
        <v>36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3.02</v>
      </c>
      <c r="H3146" s="2" t="s">
        <v>12</v>
      </c>
    </row>
    <row r="3147" spans="1:8" x14ac:dyDescent="0.3">
      <c r="A3147" s="1">
        <v>0.62427083333335909</v>
      </c>
      <c r="B3147" s="2" t="s">
        <v>36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3.03</v>
      </c>
      <c r="H3147" s="2" t="s">
        <v>12</v>
      </c>
    </row>
    <row r="3148" spans="1:8" x14ac:dyDescent="0.3">
      <c r="A3148" s="1">
        <v>0.62431712962965535</v>
      </c>
      <c r="B3148" s="2" t="s">
        <v>36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3.04</v>
      </c>
      <c r="H3148" s="2" t="s">
        <v>12</v>
      </c>
    </row>
    <row r="3149" spans="1:8" x14ac:dyDescent="0.3">
      <c r="A3149" s="1">
        <v>0.62437500000002577</v>
      </c>
      <c r="B3149" s="2" t="s">
        <v>36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3.02</v>
      </c>
      <c r="H3149" s="2" t="s">
        <v>12</v>
      </c>
    </row>
    <row r="3150" spans="1:8" x14ac:dyDescent="0.3">
      <c r="A3150" s="1">
        <v>0.62442129629632204</v>
      </c>
      <c r="B3150" s="2" t="s">
        <v>36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3.02</v>
      </c>
      <c r="H3150" s="2" t="s">
        <v>12</v>
      </c>
    </row>
    <row r="3151" spans="1:8" x14ac:dyDescent="0.3">
      <c r="A3151" s="1">
        <v>0.62447916666669245</v>
      </c>
      <c r="B3151" s="2" t="s">
        <v>36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3.02</v>
      </c>
      <c r="H3151" s="2" t="s">
        <v>12</v>
      </c>
    </row>
    <row r="3152" spans="1:8" x14ac:dyDescent="0.3">
      <c r="A3152" s="1">
        <v>0.62452546296298872</v>
      </c>
      <c r="B3152" s="2" t="s">
        <v>36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3.03</v>
      </c>
      <c r="H3152" s="2" t="s">
        <v>12</v>
      </c>
    </row>
    <row r="3153" spans="1:8" x14ac:dyDescent="0.3">
      <c r="A3153" s="1">
        <v>0.62458333333335914</v>
      </c>
      <c r="B3153" s="2" t="s">
        <v>36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3.03</v>
      </c>
      <c r="H3153" s="2" t="s">
        <v>12</v>
      </c>
    </row>
    <row r="3154" spans="1:8" x14ac:dyDescent="0.3">
      <c r="A3154" s="1">
        <v>0.6246296296296554</v>
      </c>
      <c r="B3154" s="2" t="s">
        <v>36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3.02</v>
      </c>
      <c r="H3154" s="2" t="s">
        <v>12</v>
      </c>
    </row>
    <row r="3155" spans="1:8" x14ac:dyDescent="0.3">
      <c r="A3155" s="1">
        <v>0.62468750000002582</v>
      </c>
      <c r="B3155" s="2" t="s">
        <v>36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3.02</v>
      </c>
      <c r="H3155" s="2" t="s">
        <v>12</v>
      </c>
    </row>
    <row r="3156" spans="1:8" x14ac:dyDescent="0.3">
      <c r="A3156" s="1">
        <v>0.62473379629632209</v>
      </c>
      <c r="B3156" s="2" t="s">
        <v>36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3.02</v>
      </c>
      <c r="H3156" s="2" t="s">
        <v>12</v>
      </c>
    </row>
    <row r="3157" spans="1:8" x14ac:dyDescent="0.3">
      <c r="A3157" s="1">
        <v>0.6247916666666925</v>
      </c>
      <c r="B3157" s="2" t="s">
        <v>36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3.03</v>
      </c>
      <c r="H3157" s="2" t="s">
        <v>12</v>
      </c>
    </row>
    <row r="3158" spans="1:8" x14ac:dyDescent="0.3">
      <c r="A3158" s="1">
        <v>0.62483796296298877</v>
      </c>
      <c r="B3158" s="2" t="s">
        <v>36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3.04</v>
      </c>
      <c r="H3158" s="2" t="s">
        <v>12</v>
      </c>
    </row>
    <row r="3159" spans="1:8" x14ac:dyDescent="0.3">
      <c r="A3159" s="1">
        <v>0.62489583333335919</v>
      </c>
      <c r="B3159" s="2" t="s">
        <v>36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3.02</v>
      </c>
      <c r="H3159" s="2" t="s">
        <v>12</v>
      </c>
    </row>
    <row r="3160" spans="1:8" x14ac:dyDescent="0.3">
      <c r="A3160" s="1">
        <v>0.62494212962965545</v>
      </c>
      <c r="B3160" s="2" t="s">
        <v>36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3.02</v>
      </c>
      <c r="H3160" s="2" t="s">
        <v>12</v>
      </c>
    </row>
    <row r="3161" spans="1:8" x14ac:dyDescent="0.3">
      <c r="A3161" s="1">
        <v>0.62500000000002587</v>
      </c>
      <c r="B3161" s="2" t="s">
        <v>36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3.02</v>
      </c>
      <c r="H3161" s="2" t="s">
        <v>12</v>
      </c>
    </row>
    <row r="3162" spans="1:8" x14ac:dyDescent="0.3">
      <c r="A3162" s="1">
        <v>0.62504629629632213</v>
      </c>
      <c r="B3162" s="2" t="s">
        <v>36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3.04</v>
      </c>
      <c r="H3162" s="2" t="s">
        <v>12</v>
      </c>
    </row>
    <row r="3163" spans="1:8" x14ac:dyDescent="0.3">
      <c r="A3163" s="1">
        <v>0.62510416666669255</v>
      </c>
      <c r="B3163" s="2" t="s">
        <v>36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3.03</v>
      </c>
      <c r="H3163" s="2" t="s">
        <v>12</v>
      </c>
    </row>
    <row r="3164" spans="1:8" x14ac:dyDescent="0.3">
      <c r="A3164" s="1">
        <v>0.62515046296298882</v>
      </c>
      <c r="B3164" s="2" t="s">
        <v>36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3.02</v>
      </c>
      <c r="H3164" s="2" t="s">
        <v>12</v>
      </c>
    </row>
    <row r="3165" spans="1:8" x14ac:dyDescent="0.3">
      <c r="A3165" s="1">
        <v>0.62520833333335923</v>
      </c>
      <c r="B3165" s="2" t="s">
        <v>36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3.02</v>
      </c>
      <c r="H3165" s="2" t="s">
        <v>12</v>
      </c>
    </row>
    <row r="3166" spans="1:8" x14ac:dyDescent="0.3">
      <c r="A3166" s="1">
        <v>0.6252546296296555</v>
      </c>
      <c r="B3166" s="2" t="s">
        <v>36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3.02</v>
      </c>
      <c r="H3166" s="2" t="s">
        <v>12</v>
      </c>
    </row>
    <row r="3167" spans="1:8" x14ac:dyDescent="0.3">
      <c r="A3167" s="1">
        <v>0.62531250000002592</v>
      </c>
      <c r="B3167" s="2" t="s">
        <v>36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3.03</v>
      </c>
      <c r="H3167" s="2" t="s">
        <v>12</v>
      </c>
    </row>
    <row r="3168" spans="1:8" x14ac:dyDescent="0.3">
      <c r="A3168" s="1">
        <v>0.62535879629632218</v>
      </c>
      <c r="B3168" s="2" t="s">
        <v>36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3.04</v>
      </c>
      <c r="H3168" s="2" t="s">
        <v>12</v>
      </c>
    </row>
    <row r="3169" spans="1:8" x14ac:dyDescent="0.3">
      <c r="A3169" s="1">
        <v>0.6254166666666926</v>
      </c>
      <c r="B3169" s="2" t="s">
        <v>36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3.02</v>
      </c>
      <c r="H3169" s="2" t="s">
        <v>12</v>
      </c>
    </row>
    <row r="3170" spans="1:8" x14ac:dyDescent="0.3">
      <c r="A3170" s="1">
        <v>0.62546296296298887</v>
      </c>
      <c r="B3170" s="2" t="s">
        <v>36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3.02</v>
      </c>
      <c r="H3170" s="2" t="s">
        <v>12</v>
      </c>
    </row>
    <row r="3171" spans="1:8" x14ac:dyDescent="0.3">
      <c r="A3171" s="1">
        <v>0.62552083333335928</v>
      </c>
      <c r="B3171" s="2" t="s">
        <v>36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3.02</v>
      </c>
      <c r="H3171" s="2" t="s">
        <v>12</v>
      </c>
    </row>
    <row r="3172" spans="1:8" x14ac:dyDescent="0.3">
      <c r="A3172" s="1">
        <v>0.62556712962965555</v>
      </c>
      <c r="B3172" s="2" t="s">
        <v>36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3.03</v>
      </c>
      <c r="H3172" s="2" t="s">
        <v>12</v>
      </c>
    </row>
    <row r="3173" spans="1:8" x14ac:dyDescent="0.3">
      <c r="A3173" s="1">
        <v>0.62562500000002597</v>
      </c>
      <c r="B3173" s="2" t="s">
        <v>36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3.03</v>
      </c>
      <c r="H3173" s="2" t="s">
        <v>12</v>
      </c>
    </row>
    <row r="3174" spans="1:8" x14ac:dyDescent="0.3">
      <c r="A3174" s="1">
        <v>0.62567129629632223</v>
      </c>
      <c r="B3174" s="2" t="s">
        <v>36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3.02</v>
      </c>
      <c r="H3174" s="2" t="s">
        <v>12</v>
      </c>
    </row>
    <row r="3175" spans="1:8" x14ac:dyDescent="0.3">
      <c r="A3175" s="1">
        <v>0.62572916666669265</v>
      </c>
      <c r="B3175" s="2" t="s">
        <v>36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3.02</v>
      </c>
      <c r="H3175" s="2" t="s">
        <v>12</v>
      </c>
    </row>
    <row r="3176" spans="1:8" x14ac:dyDescent="0.3">
      <c r="A3176" s="1">
        <v>0.62577546296298892</v>
      </c>
      <c r="B3176" s="2" t="s">
        <v>36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3.02</v>
      </c>
      <c r="H3176" s="2" t="s">
        <v>12</v>
      </c>
    </row>
    <row r="3177" spans="1:8" x14ac:dyDescent="0.3">
      <c r="A3177" s="1">
        <v>0.62583333333335933</v>
      </c>
      <c r="B3177" s="2" t="s">
        <v>36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3.02</v>
      </c>
      <c r="H3177" s="2" t="s">
        <v>12</v>
      </c>
    </row>
    <row r="3178" spans="1:8" x14ac:dyDescent="0.3">
      <c r="A3178" s="1">
        <v>0.6258796296296556</v>
      </c>
      <c r="B3178" s="2" t="s">
        <v>36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3.04</v>
      </c>
      <c r="H3178" s="2" t="s">
        <v>12</v>
      </c>
    </row>
    <row r="3179" spans="1:8" x14ac:dyDescent="0.3">
      <c r="A3179" s="1">
        <v>0.62593750000002601</v>
      </c>
      <c r="B3179" s="2" t="s">
        <v>36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3.02</v>
      </c>
      <c r="H3179" s="2" t="s">
        <v>12</v>
      </c>
    </row>
    <row r="3180" spans="1:8" x14ac:dyDescent="0.3">
      <c r="A3180" s="1">
        <v>0.62598379629632228</v>
      </c>
      <c r="B3180" s="2" t="s">
        <v>36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3.02</v>
      </c>
      <c r="H3180" s="2" t="s">
        <v>12</v>
      </c>
    </row>
    <row r="3181" spans="1:8" x14ac:dyDescent="0.3">
      <c r="A3181" s="1">
        <v>0.6260416666666927</v>
      </c>
      <c r="B3181" s="2" t="s">
        <v>36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3.02</v>
      </c>
      <c r="H3181" s="2" t="s">
        <v>12</v>
      </c>
    </row>
    <row r="3182" spans="1:8" x14ac:dyDescent="0.3">
      <c r="A3182" s="1">
        <v>0.62608796296298896</v>
      </c>
      <c r="B3182" s="2" t="s">
        <v>36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3.03</v>
      </c>
      <c r="H3182" s="2" t="s">
        <v>12</v>
      </c>
    </row>
    <row r="3183" spans="1:8" x14ac:dyDescent="0.3">
      <c r="A3183" s="1">
        <v>0.62614583333335938</v>
      </c>
      <c r="B3183" s="2" t="s">
        <v>36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3.04</v>
      </c>
      <c r="H3183" s="2" t="s">
        <v>12</v>
      </c>
    </row>
    <row r="3184" spans="1:8" x14ac:dyDescent="0.3">
      <c r="A3184" s="1">
        <v>0.62619212962965565</v>
      </c>
      <c r="B3184" s="2" t="s">
        <v>36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3.02</v>
      </c>
      <c r="H3184" s="2" t="s">
        <v>12</v>
      </c>
    </row>
    <row r="3185" spans="1:8" x14ac:dyDescent="0.3">
      <c r="A3185" s="1">
        <v>0.62625000000002606</v>
      </c>
      <c r="B3185" s="2" t="s">
        <v>36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3.02</v>
      </c>
      <c r="H3185" s="2" t="s">
        <v>12</v>
      </c>
    </row>
    <row r="3186" spans="1:8" x14ac:dyDescent="0.3">
      <c r="A3186" s="1">
        <v>0.62629629629632233</v>
      </c>
      <c r="B3186" s="2" t="s">
        <v>36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3.02</v>
      </c>
      <c r="H3186" s="2" t="s">
        <v>12</v>
      </c>
    </row>
    <row r="3187" spans="1:8" x14ac:dyDescent="0.3">
      <c r="A3187" s="1">
        <v>0.62635416666669275</v>
      </c>
      <c r="B3187" s="2" t="s">
        <v>36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3.04</v>
      </c>
      <c r="H3187" s="2" t="s">
        <v>12</v>
      </c>
    </row>
    <row r="3188" spans="1:8" x14ac:dyDescent="0.3">
      <c r="A3188" s="1">
        <v>0.62640046296298901</v>
      </c>
      <c r="B3188" s="2" t="s">
        <v>36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3.03</v>
      </c>
      <c r="H3188" s="2" t="s">
        <v>12</v>
      </c>
    </row>
    <row r="3189" spans="1:8" x14ac:dyDescent="0.3">
      <c r="A3189" s="1">
        <v>0.62645833333335943</v>
      </c>
      <c r="B3189" s="2" t="s">
        <v>36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3.02</v>
      </c>
      <c r="H3189" s="2" t="s">
        <v>12</v>
      </c>
    </row>
    <row r="3190" spans="1:8" x14ac:dyDescent="0.3">
      <c r="A3190" s="1">
        <v>0.6265046296296557</v>
      </c>
      <c r="B3190" s="2" t="s">
        <v>36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3.02</v>
      </c>
      <c r="H3190" s="2" t="s">
        <v>12</v>
      </c>
    </row>
    <row r="3191" spans="1:8" x14ac:dyDescent="0.3">
      <c r="A3191" s="1">
        <v>0.62656250000002611</v>
      </c>
      <c r="B3191" s="2" t="s">
        <v>36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3.02</v>
      </c>
      <c r="H3191" s="2" t="s">
        <v>12</v>
      </c>
    </row>
    <row r="3192" spans="1:8" x14ac:dyDescent="0.3">
      <c r="A3192" s="1">
        <v>0.62660879629632238</v>
      </c>
      <c r="B3192" s="2" t="s">
        <v>36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3.03</v>
      </c>
      <c r="H3192" s="2" t="s">
        <v>12</v>
      </c>
    </row>
    <row r="3193" spans="1:8" x14ac:dyDescent="0.3">
      <c r="A3193" s="1">
        <v>0.6266666666666928</v>
      </c>
      <c r="B3193" s="2" t="s">
        <v>36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3.03</v>
      </c>
      <c r="H3193" s="2" t="s">
        <v>12</v>
      </c>
    </row>
    <row r="3194" spans="1:8" x14ac:dyDescent="0.3">
      <c r="A3194" s="1">
        <v>0.62671296296298906</v>
      </c>
      <c r="B3194" s="2" t="s">
        <v>36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3.02</v>
      </c>
      <c r="H3194" s="2" t="s">
        <v>12</v>
      </c>
    </row>
    <row r="3195" spans="1:8" x14ac:dyDescent="0.3">
      <c r="A3195" s="1">
        <v>0.62677083333335948</v>
      </c>
      <c r="B3195" s="2" t="s">
        <v>36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3.02</v>
      </c>
      <c r="H3195" s="2" t="s">
        <v>12</v>
      </c>
    </row>
    <row r="3196" spans="1:8" x14ac:dyDescent="0.3">
      <c r="A3196" s="1">
        <v>0.62681712962965574</v>
      </c>
      <c r="B3196" s="2" t="s">
        <v>36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3.02</v>
      </c>
      <c r="H3196" s="2" t="s">
        <v>12</v>
      </c>
    </row>
    <row r="3197" spans="1:8" x14ac:dyDescent="0.3">
      <c r="A3197" s="1">
        <v>0.62687500000002616</v>
      </c>
      <c r="B3197" s="2" t="s">
        <v>36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3.03</v>
      </c>
      <c r="H3197" s="2" t="s">
        <v>12</v>
      </c>
    </row>
    <row r="3198" spans="1:8" x14ac:dyDescent="0.3">
      <c r="A3198" s="1">
        <v>0.62692129629632243</v>
      </c>
      <c r="B3198" s="2" t="s">
        <v>36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3.04</v>
      </c>
      <c r="H3198" s="2" t="s">
        <v>12</v>
      </c>
    </row>
    <row r="3199" spans="1:8" x14ac:dyDescent="0.3">
      <c r="A3199" s="1">
        <v>0.62697916666669284</v>
      </c>
      <c r="B3199" s="2" t="s">
        <v>36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3.02</v>
      </c>
      <c r="H3199" s="2" t="s">
        <v>12</v>
      </c>
    </row>
    <row r="3200" spans="1:8" x14ac:dyDescent="0.3">
      <c r="A3200" s="1">
        <v>0.62702546296298911</v>
      </c>
      <c r="B3200" s="2" t="s">
        <v>36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3.02</v>
      </c>
      <c r="H3200" s="2" t="s">
        <v>12</v>
      </c>
    </row>
    <row r="3201" spans="1:8" x14ac:dyDescent="0.3">
      <c r="A3201" s="1">
        <v>0.62708333333335953</v>
      </c>
      <c r="B3201" s="2" t="s">
        <v>36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3.02</v>
      </c>
      <c r="H3201" s="2" t="s">
        <v>12</v>
      </c>
    </row>
    <row r="3202" spans="1:8" x14ac:dyDescent="0.3">
      <c r="A3202" s="1">
        <v>0.62712962962965579</v>
      </c>
      <c r="B3202" s="2" t="s">
        <v>36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3.03</v>
      </c>
      <c r="H3202" s="2" t="s">
        <v>12</v>
      </c>
    </row>
    <row r="3203" spans="1:8" x14ac:dyDescent="0.3">
      <c r="A3203" s="1">
        <v>0.62718750000002621</v>
      </c>
      <c r="B3203" s="2" t="s">
        <v>36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3.04</v>
      </c>
      <c r="H3203" s="2" t="s">
        <v>12</v>
      </c>
    </row>
    <row r="3204" spans="1:8" x14ac:dyDescent="0.3">
      <c r="A3204" s="1">
        <v>0.62723379629632248</v>
      </c>
      <c r="B3204" s="2" t="s">
        <v>36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3.02</v>
      </c>
      <c r="H3204" s="2" t="s">
        <v>12</v>
      </c>
    </row>
    <row r="3205" spans="1:8" x14ac:dyDescent="0.3">
      <c r="A3205" s="1">
        <v>0.62729166666669289</v>
      </c>
      <c r="B3205" s="2" t="s">
        <v>36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3.02</v>
      </c>
      <c r="H3205" s="2" t="s">
        <v>12</v>
      </c>
    </row>
    <row r="3206" spans="1:8" x14ac:dyDescent="0.3">
      <c r="A3206" s="1">
        <v>0.62733796296298916</v>
      </c>
      <c r="B3206" s="2" t="s">
        <v>36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3.02</v>
      </c>
      <c r="H3206" s="2" t="s">
        <v>12</v>
      </c>
    </row>
    <row r="3207" spans="1:8" x14ac:dyDescent="0.3">
      <c r="A3207" s="1">
        <v>0.62739583333335958</v>
      </c>
      <c r="B3207" s="2" t="s">
        <v>36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3.03</v>
      </c>
      <c r="H3207" s="2" t="s">
        <v>12</v>
      </c>
    </row>
    <row r="3208" spans="1:8" x14ac:dyDescent="0.3">
      <c r="A3208" s="1">
        <v>0.62744212962965584</v>
      </c>
      <c r="B3208" s="2" t="s">
        <v>36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3.04</v>
      </c>
      <c r="H3208" s="2" t="s">
        <v>12</v>
      </c>
    </row>
    <row r="3209" spans="1:8" x14ac:dyDescent="0.3">
      <c r="A3209" s="1">
        <v>0.62750000000002626</v>
      </c>
      <c r="B3209" s="2" t="s">
        <v>36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3.02</v>
      </c>
      <c r="H3209" s="2" t="s">
        <v>12</v>
      </c>
    </row>
    <row r="3210" spans="1:8" x14ac:dyDescent="0.3">
      <c r="A3210" s="1">
        <v>0.62754629629632253</v>
      </c>
      <c r="B3210" s="2" t="s">
        <v>36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3.02</v>
      </c>
      <c r="H3210" s="2" t="s">
        <v>12</v>
      </c>
    </row>
    <row r="3211" spans="1:8" x14ac:dyDescent="0.3">
      <c r="A3211" s="1">
        <v>0.62760416666669294</v>
      </c>
      <c r="B3211" s="2" t="s">
        <v>36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3.02</v>
      </c>
      <c r="H3211" s="2" t="s">
        <v>12</v>
      </c>
    </row>
    <row r="3212" spans="1:8" x14ac:dyDescent="0.3">
      <c r="A3212" s="1">
        <v>0.62765046296298921</v>
      </c>
      <c r="B3212" s="2" t="s">
        <v>36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3.03</v>
      </c>
      <c r="H3212" s="2" t="s">
        <v>12</v>
      </c>
    </row>
    <row r="3213" spans="1:8" x14ac:dyDescent="0.3">
      <c r="A3213" s="1">
        <v>0.62770833333335962</v>
      </c>
      <c r="B3213" s="2" t="s">
        <v>36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3.03</v>
      </c>
      <c r="H3213" s="2" t="s">
        <v>12</v>
      </c>
    </row>
    <row r="3214" spans="1:8" x14ac:dyDescent="0.3">
      <c r="A3214" s="1">
        <v>0.62775462962965589</v>
      </c>
      <c r="B3214" s="2" t="s">
        <v>36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3.02</v>
      </c>
      <c r="H3214" s="2" t="s">
        <v>12</v>
      </c>
    </row>
    <row r="3215" spans="1:8" x14ac:dyDescent="0.3">
      <c r="A3215" s="1">
        <v>0.62781250000002631</v>
      </c>
      <c r="B3215" s="2" t="s">
        <v>36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3.02</v>
      </c>
      <c r="H3215" s="2" t="s">
        <v>12</v>
      </c>
    </row>
    <row r="3216" spans="1:8" x14ac:dyDescent="0.3">
      <c r="A3216" s="1">
        <v>0.62785879629632257</v>
      </c>
      <c r="B3216" s="2" t="s">
        <v>36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3.02</v>
      </c>
      <c r="H3216" s="2" t="s">
        <v>12</v>
      </c>
    </row>
    <row r="3217" spans="1:8" x14ac:dyDescent="0.3">
      <c r="A3217" s="1">
        <v>0.62791666666669299</v>
      </c>
      <c r="B3217" s="2" t="s">
        <v>36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3.03</v>
      </c>
      <c r="H3217" s="2" t="s">
        <v>12</v>
      </c>
    </row>
    <row r="3218" spans="1:8" x14ac:dyDescent="0.3">
      <c r="A3218" s="1">
        <v>0.62796296296298926</v>
      </c>
      <c r="B3218" s="2" t="s">
        <v>36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3.04</v>
      </c>
      <c r="H3218" s="2" t="s">
        <v>12</v>
      </c>
    </row>
    <row r="3219" spans="1:8" x14ac:dyDescent="0.3">
      <c r="A3219" s="1">
        <v>0.62802083333335967</v>
      </c>
      <c r="B3219" s="2" t="s">
        <v>36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3.02</v>
      </c>
      <c r="H3219" s="2" t="s">
        <v>12</v>
      </c>
    </row>
    <row r="3220" spans="1:8" x14ac:dyDescent="0.3">
      <c r="A3220" s="1">
        <v>0.62806712962965594</v>
      </c>
      <c r="B3220" s="2" t="s">
        <v>36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3.02</v>
      </c>
      <c r="H3220" s="2" t="s">
        <v>12</v>
      </c>
    </row>
    <row r="3221" spans="1:8" x14ac:dyDescent="0.3">
      <c r="A3221" s="1">
        <v>0.62812500000002636</v>
      </c>
      <c r="B3221" s="2" t="s">
        <v>36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3.02</v>
      </c>
      <c r="H3221" s="2" t="s">
        <v>12</v>
      </c>
    </row>
    <row r="3222" spans="1:8" x14ac:dyDescent="0.3">
      <c r="A3222" s="1">
        <v>0.62817129629632262</v>
      </c>
      <c r="B3222" s="2" t="s">
        <v>36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3.03</v>
      </c>
      <c r="H3222" s="2" t="s">
        <v>12</v>
      </c>
    </row>
    <row r="3223" spans="1:8" x14ac:dyDescent="0.3">
      <c r="A3223" s="1">
        <v>0.62822916666669304</v>
      </c>
      <c r="B3223" s="2" t="s">
        <v>36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3.03</v>
      </c>
      <c r="H3223" s="2" t="s">
        <v>12</v>
      </c>
    </row>
    <row r="3224" spans="1:8" x14ac:dyDescent="0.3">
      <c r="A3224" s="1">
        <v>0.62827546296298931</v>
      </c>
      <c r="B3224" s="2" t="s">
        <v>36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3.02</v>
      </c>
      <c r="H3224" s="2" t="s">
        <v>12</v>
      </c>
    </row>
    <row r="3225" spans="1:8" x14ac:dyDescent="0.3">
      <c r="A3225" s="1">
        <v>0.62833333333335972</v>
      </c>
      <c r="B3225" s="2" t="s">
        <v>36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3.02</v>
      </c>
      <c r="H3225" s="2" t="s">
        <v>12</v>
      </c>
    </row>
    <row r="3226" spans="1:8" x14ac:dyDescent="0.3">
      <c r="A3226" s="1">
        <v>0.62837962962965599</v>
      </c>
      <c r="B3226" s="2" t="s">
        <v>36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3.02</v>
      </c>
      <c r="H3226" s="2" t="s">
        <v>12</v>
      </c>
    </row>
    <row r="3227" spans="1:8" x14ac:dyDescent="0.3">
      <c r="A3227" s="1">
        <v>0.62843750000002641</v>
      </c>
      <c r="B3227" s="2" t="s">
        <v>36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3.03</v>
      </c>
      <c r="H3227" s="2" t="s">
        <v>12</v>
      </c>
    </row>
    <row r="3228" spans="1:8" x14ac:dyDescent="0.3">
      <c r="A3228" s="1">
        <v>0.62848379629632267</v>
      </c>
      <c r="B3228" s="2" t="s">
        <v>36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3.04</v>
      </c>
      <c r="H3228" s="2" t="s">
        <v>12</v>
      </c>
    </row>
    <row r="3229" spans="1:8" x14ac:dyDescent="0.3">
      <c r="A3229" s="1">
        <v>0.62854166666669309</v>
      </c>
      <c r="B3229" s="2" t="s">
        <v>36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3.02</v>
      </c>
      <c r="H3229" s="2" t="s">
        <v>12</v>
      </c>
    </row>
    <row r="3230" spans="1:8" x14ac:dyDescent="0.3">
      <c r="A3230" s="1">
        <v>0.62858796296298936</v>
      </c>
      <c r="B3230" s="2" t="s">
        <v>36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3.02</v>
      </c>
      <c r="H3230" s="2" t="s">
        <v>12</v>
      </c>
    </row>
    <row r="3231" spans="1:8" x14ac:dyDescent="0.3">
      <c r="A3231" s="1">
        <v>0.62864583333335977</v>
      </c>
      <c r="B3231" s="2" t="s">
        <v>36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3.02</v>
      </c>
      <c r="H3231" s="2" t="s">
        <v>12</v>
      </c>
    </row>
    <row r="3232" spans="1:8" x14ac:dyDescent="0.3">
      <c r="A3232" s="1">
        <v>0.62869212962965604</v>
      </c>
      <c r="B3232" s="2" t="s">
        <v>36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3.03</v>
      </c>
      <c r="H3232" s="2" t="s">
        <v>12</v>
      </c>
    </row>
    <row r="3233" spans="1:8" x14ac:dyDescent="0.3">
      <c r="A3233" s="1">
        <v>0.62875000000002645</v>
      </c>
      <c r="B3233" s="2" t="s">
        <v>36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3.03</v>
      </c>
      <c r="H3233" s="2" t="s">
        <v>12</v>
      </c>
    </row>
    <row r="3234" spans="1:8" x14ac:dyDescent="0.3">
      <c r="A3234" s="1">
        <v>0.62879629629632272</v>
      </c>
      <c r="B3234" s="2" t="s">
        <v>36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3.02</v>
      </c>
      <c r="H3234" s="2" t="s">
        <v>12</v>
      </c>
    </row>
    <row r="3235" spans="1:8" x14ac:dyDescent="0.3">
      <c r="A3235" s="1">
        <v>0.62885416666669314</v>
      </c>
      <c r="B3235" s="2" t="s">
        <v>36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3.02</v>
      </c>
      <c r="H3235" s="2" t="s">
        <v>12</v>
      </c>
    </row>
    <row r="3236" spans="1:8" x14ac:dyDescent="0.3">
      <c r="A3236" s="1">
        <v>0.6289004629629894</v>
      </c>
      <c r="B3236" s="2" t="s">
        <v>36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3.02</v>
      </c>
      <c r="H3236" s="2" t="s">
        <v>12</v>
      </c>
    </row>
    <row r="3237" spans="1:8" x14ac:dyDescent="0.3">
      <c r="A3237" s="1">
        <v>0.62895833333335982</v>
      </c>
      <c r="B3237" s="2" t="s">
        <v>36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3.03</v>
      </c>
      <c r="H3237" s="2" t="s">
        <v>12</v>
      </c>
    </row>
    <row r="3238" spans="1:8" x14ac:dyDescent="0.3">
      <c r="A3238" s="1">
        <v>0.62900462962965609</v>
      </c>
      <c r="B3238" s="2" t="s">
        <v>36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3.03</v>
      </c>
      <c r="H3238" s="2" t="s">
        <v>12</v>
      </c>
    </row>
    <row r="3239" spans="1:8" x14ac:dyDescent="0.3">
      <c r="A3239" s="1">
        <v>0.6290625000000265</v>
      </c>
      <c r="B3239" s="2" t="s">
        <v>36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3.02</v>
      </c>
      <c r="H3239" s="2" t="s">
        <v>12</v>
      </c>
    </row>
    <row r="3240" spans="1:8" x14ac:dyDescent="0.3">
      <c r="A3240" s="1">
        <v>0.62910879629632277</v>
      </c>
      <c r="B3240" s="2" t="s">
        <v>36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3.02</v>
      </c>
      <c r="H3240" s="2" t="s">
        <v>12</v>
      </c>
    </row>
    <row r="3241" spans="1:8" x14ac:dyDescent="0.3">
      <c r="A3241" s="1">
        <v>0.62916666666669319</v>
      </c>
      <c r="B3241" s="2" t="s">
        <v>36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3.02</v>
      </c>
      <c r="H3241" s="2" t="s">
        <v>12</v>
      </c>
    </row>
    <row r="3242" spans="1:8" x14ac:dyDescent="0.3">
      <c r="A3242" s="1">
        <v>0.62921296296298945</v>
      </c>
      <c r="B3242" s="2" t="s">
        <v>36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3.03</v>
      </c>
      <c r="H3242" s="2" t="s">
        <v>12</v>
      </c>
    </row>
    <row r="3243" spans="1:8" x14ac:dyDescent="0.3">
      <c r="A3243" s="1">
        <v>0.62927083333335987</v>
      </c>
      <c r="B3243" s="2" t="s">
        <v>36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3.03</v>
      </c>
      <c r="H3243" s="2" t="s">
        <v>12</v>
      </c>
    </row>
    <row r="3244" spans="1:8" x14ac:dyDescent="0.3">
      <c r="A3244" s="1">
        <v>0.62931712962965614</v>
      </c>
      <c r="B3244" s="2" t="s">
        <v>36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3.02</v>
      </c>
      <c r="H3244" s="2" t="s">
        <v>12</v>
      </c>
    </row>
    <row r="3245" spans="1:8" x14ac:dyDescent="0.3">
      <c r="A3245" s="1">
        <v>0.62937500000002655</v>
      </c>
      <c r="B3245" s="2" t="s">
        <v>36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3.02</v>
      </c>
      <c r="H3245" s="2" t="s">
        <v>12</v>
      </c>
    </row>
    <row r="3246" spans="1:8" x14ac:dyDescent="0.3">
      <c r="A3246" s="1">
        <v>0.62942129629632282</v>
      </c>
      <c r="B3246" s="2" t="s">
        <v>36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3.02</v>
      </c>
      <c r="H3246" s="2" t="s">
        <v>12</v>
      </c>
    </row>
    <row r="3247" spans="1:8" x14ac:dyDescent="0.3">
      <c r="A3247" s="1">
        <v>0.62947916666669324</v>
      </c>
      <c r="B3247" s="2" t="s">
        <v>36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3.02</v>
      </c>
      <c r="H3247" s="2" t="s">
        <v>12</v>
      </c>
    </row>
    <row r="3248" spans="1:8" x14ac:dyDescent="0.3">
      <c r="A3248" s="1">
        <v>0.6295254629629895</v>
      </c>
      <c r="B3248" s="2" t="s">
        <v>36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3.03</v>
      </c>
      <c r="H3248" s="2" t="s">
        <v>12</v>
      </c>
    </row>
    <row r="3249" spans="1:8" x14ac:dyDescent="0.3">
      <c r="A3249" s="1">
        <v>0.62958333333335992</v>
      </c>
      <c r="B3249" s="2" t="s">
        <v>36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3.03</v>
      </c>
      <c r="H3249" s="2" t="s">
        <v>12</v>
      </c>
    </row>
    <row r="3250" spans="1:8" x14ac:dyDescent="0.3">
      <c r="A3250" s="1">
        <v>0.62962962962965618</v>
      </c>
      <c r="B3250" s="2" t="s">
        <v>36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3.02</v>
      </c>
      <c r="H3250" s="2" t="s">
        <v>12</v>
      </c>
    </row>
    <row r="3251" spans="1:8" x14ac:dyDescent="0.3">
      <c r="A3251" s="1">
        <v>0.6296875000000266</v>
      </c>
      <c r="B3251" s="2" t="s">
        <v>36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3.02</v>
      </c>
      <c r="H3251" s="2" t="s">
        <v>12</v>
      </c>
    </row>
    <row r="3252" spans="1:8" x14ac:dyDescent="0.3">
      <c r="A3252" s="1">
        <v>0.62973379629632287</v>
      </c>
      <c r="B3252" s="2" t="s">
        <v>36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3.02</v>
      </c>
      <c r="H3252" s="2" t="s">
        <v>12</v>
      </c>
    </row>
    <row r="3253" spans="1:8" x14ac:dyDescent="0.3">
      <c r="A3253" s="1">
        <v>0.62979166666669328</v>
      </c>
      <c r="B3253" s="2" t="s">
        <v>36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3.03</v>
      </c>
      <c r="H3253" s="2" t="s">
        <v>12</v>
      </c>
    </row>
    <row r="3254" spans="1:8" x14ac:dyDescent="0.3">
      <c r="A3254" s="1">
        <v>0.62983796296298955</v>
      </c>
      <c r="B3254" s="2" t="s">
        <v>36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3.02</v>
      </c>
      <c r="H3254" s="2" t="s">
        <v>12</v>
      </c>
    </row>
    <row r="3255" spans="1:8" x14ac:dyDescent="0.3">
      <c r="A3255" s="1">
        <v>0.62989583333335997</v>
      </c>
      <c r="B3255" s="2" t="s">
        <v>36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3.02</v>
      </c>
      <c r="H3255" s="2" t="s">
        <v>12</v>
      </c>
    </row>
    <row r="3256" spans="1:8" x14ac:dyDescent="0.3">
      <c r="A3256" s="1">
        <v>0.62994212962965623</v>
      </c>
      <c r="B3256" s="2" t="s">
        <v>36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3.02</v>
      </c>
      <c r="H3256" s="2" t="s">
        <v>12</v>
      </c>
    </row>
    <row r="3257" spans="1:8" x14ac:dyDescent="0.3">
      <c r="A3257" s="1">
        <v>0.63000000000002665</v>
      </c>
      <c r="B3257" s="2" t="s">
        <v>36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3.03</v>
      </c>
      <c r="H3257" s="2" t="s">
        <v>12</v>
      </c>
    </row>
    <row r="3258" spans="1:8" x14ac:dyDescent="0.3">
      <c r="A3258" s="1">
        <v>0.63004629629632292</v>
      </c>
      <c r="B3258" s="2" t="s">
        <v>36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3.03</v>
      </c>
      <c r="H3258" s="2" t="s">
        <v>12</v>
      </c>
    </row>
    <row r="3259" spans="1:8" x14ac:dyDescent="0.3">
      <c r="A3259" s="1">
        <v>0.63010416666669333</v>
      </c>
      <c r="B3259" s="2" t="s">
        <v>36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3.02</v>
      </c>
      <c r="H3259" s="2" t="s">
        <v>12</v>
      </c>
    </row>
    <row r="3260" spans="1:8" x14ac:dyDescent="0.3">
      <c r="A3260" s="1">
        <v>0.6301504629629896</v>
      </c>
      <c r="B3260" s="2" t="s">
        <v>36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3.02</v>
      </c>
      <c r="H3260" s="2" t="s">
        <v>12</v>
      </c>
    </row>
    <row r="3261" spans="1:8" x14ac:dyDescent="0.3">
      <c r="A3261" s="1">
        <v>0.63020833333336002</v>
      </c>
      <c r="B3261" s="2" t="s">
        <v>36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3.02</v>
      </c>
      <c r="H3261" s="2" t="s">
        <v>12</v>
      </c>
    </row>
    <row r="3262" spans="1:8" x14ac:dyDescent="0.3">
      <c r="A3262" s="1">
        <v>0.63025462962965628</v>
      </c>
      <c r="B3262" s="2" t="s">
        <v>36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3.03</v>
      </c>
      <c r="H3262" s="2" t="s">
        <v>12</v>
      </c>
    </row>
    <row r="3263" spans="1:8" x14ac:dyDescent="0.3">
      <c r="A3263" s="1">
        <v>0.6303125000000267</v>
      </c>
      <c r="B3263" s="2" t="s">
        <v>36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3.03</v>
      </c>
      <c r="H3263" s="2" t="s">
        <v>12</v>
      </c>
    </row>
    <row r="3264" spans="1:8" x14ac:dyDescent="0.3">
      <c r="A3264" s="1">
        <v>0.63035879629632297</v>
      </c>
      <c r="B3264" s="2" t="s">
        <v>36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3.02</v>
      </c>
      <c r="H3264" s="2" t="s">
        <v>12</v>
      </c>
    </row>
    <row r="3265" spans="1:8" x14ac:dyDescent="0.3">
      <c r="A3265" s="1">
        <v>0.63041666666669338</v>
      </c>
      <c r="B3265" s="2" t="s">
        <v>36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3.02</v>
      </c>
      <c r="H3265" s="2" t="s">
        <v>12</v>
      </c>
    </row>
    <row r="3266" spans="1:8" x14ac:dyDescent="0.3">
      <c r="A3266" s="1">
        <v>0.63046296296298965</v>
      </c>
      <c r="B3266" s="2" t="s">
        <v>36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3.02</v>
      </c>
      <c r="H3266" s="2" t="s">
        <v>12</v>
      </c>
    </row>
    <row r="3267" spans="1:8" x14ac:dyDescent="0.3">
      <c r="A3267" s="1">
        <v>0.63052083333336006</v>
      </c>
      <c r="B3267" s="2" t="s">
        <v>36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3.03</v>
      </c>
      <c r="H3267" s="2" t="s">
        <v>12</v>
      </c>
    </row>
    <row r="3268" spans="1:8" x14ac:dyDescent="0.3">
      <c r="A3268" s="1">
        <v>0.63056712962965633</v>
      </c>
      <c r="B3268" s="2" t="s">
        <v>36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3.04</v>
      </c>
      <c r="H3268" s="2" t="s">
        <v>12</v>
      </c>
    </row>
    <row r="3269" spans="1:8" x14ac:dyDescent="0.3">
      <c r="A3269" s="1">
        <v>0.63062500000002675</v>
      </c>
      <c r="B3269" s="2" t="s">
        <v>36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3.02</v>
      </c>
      <c r="H3269" s="2" t="s">
        <v>12</v>
      </c>
    </row>
    <row r="3270" spans="1:8" x14ac:dyDescent="0.3">
      <c r="A3270" s="1">
        <v>0.63067129629632301</v>
      </c>
      <c r="B3270" s="2" t="s">
        <v>36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3.02</v>
      </c>
      <c r="H3270" s="2" t="s">
        <v>12</v>
      </c>
    </row>
    <row r="3271" spans="1:8" x14ac:dyDescent="0.3">
      <c r="A3271" s="1">
        <v>0.63072916666669343</v>
      </c>
      <c r="B3271" s="2" t="s">
        <v>36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3.01</v>
      </c>
      <c r="H3271" s="2" t="s">
        <v>12</v>
      </c>
    </row>
    <row r="3272" spans="1:8" x14ac:dyDescent="0.3">
      <c r="A3272" s="1">
        <v>0.6307754629629897</v>
      </c>
      <c r="B3272" s="2" t="s">
        <v>36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3.03</v>
      </c>
      <c r="H3272" s="2" t="s">
        <v>12</v>
      </c>
    </row>
    <row r="3273" spans="1:8" x14ac:dyDescent="0.3">
      <c r="A3273" s="1">
        <v>0.63083333333336011</v>
      </c>
      <c r="B3273" s="2" t="s">
        <v>36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3.02</v>
      </c>
      <c r="H3273" s="2" t="s">
        <v>12</v>
      </c>
    </row>
    <row r="3274" spans="1:8" x14ac:dyDescent="0.3">
      <c r="A3274" s="1">
        <v>0.63087962962965638</v>
      </c>
      <c r="B3274" s="2" t="s">
        <v>36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3.02</v>
      </c>
      <c r="H3274" s="2" t="s">
        <v>12</v>
      </c>
    </row>
    <row r="3275" spans="1:8" x14ac:dyDescent="0.3">
      <c r="A3275" s="1">
        <v>0.6309375000000268</v>
      </c>
      <c r="B3275" s="2" t="s">
        <v>36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3.02</v>
      </c>
      <c r="H3275" s="2" t="s">
        <v>12</v>
      </c>
    </row>
    <row r="3276" spans="1:8" x14ac:dyDescent="0.3">
      <c r="A3276" s="1">
        <v>0.63098379629632306</v>
      </c>
      <c r="B3276" s="2" t="s">
        <v>36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3.02</v>
      </c>
      <c r="H3276" s="2" t="s">
        <v>12</v>
      </c>
    </row>
    <row r="3277" spans="1:8" x14ac:dyDescent="0.3">
      <c r="A3277" s="1">
        <v>0.63104166666669348</v>
      </c>
      <c r="B3277" s="2" t="s">
        <v>36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3.02</v>
      </c>
      <c r="H3277" s="2" t="s">
        <v>12</v>
      </c>
    </row>
    <row r="3278" spans="1:8" x14ac:dyDescent="0.3">
      <c r="A3278" s="1">
        <v>0.63108796296298975</v>
      </c>
      <c r="B3278" s="2" t="s">
        <v>36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3.03</v>
      </c>
      <c r="H3278" s="2" t="s">
        <v>12</v>
      </c>
    </row>
    <row r="3279" spans="1:8" x14ac:dyDescent="0.3">
      <c r="A3279" s="1">
        <v>0.63114583333336016</v>
      </c>
      <c r="B3279" s="2" t="s">
        <v>36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3.02</v>
      </c>
      <c r="H3279" s="2" t="s">
        <v>12</v>
      </c>
    </row>
    <row r="3280" spans="1:8" x14ac:dyDescent="0.3">
      <c r="A3280" s="1">
        <v>0.63119212962965643</v>
      </c>
      <c r="B3280" s="2" t="s">
        <v>36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3.02</v>
      </c>
      <c r="H3280" s="2" t="s">
        <v>12</v>
      </c>
    </row>
    <row r="3281" spans="1:8" x14ac:dyDescent="0.3">
      <c r="A3281" s="1">
        <v>0.63125000000002685</v>
      </c>
      <c r="B3281" s="2" t="s">
        <v>36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3.02</v>
      </c>
      <c r="H3281" s="2" t="s">
        <v>12</v>
      </c>
    </row>
    <row r="3282" spans="1:8" x14ac:dyDescent="0.3">
      <c r="A3282" s="1">
        <v>0.63129629629632311</v>
      </c>
      <c r="B3282" s="2" t="s">
        <v>36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3.02</v>
      </c>
      <c r="H3282" s="2" t="s">
        <v>12</v>
      </c>
    </row>
    <row r="3283" spans="1:8" x14ac:dyDescent="0.3">
      <c r="A3283" s="1">
        <v>0.63135416666669353</v>
      </c>
      <c r="B3283" s="2" t="s">
        <v>36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3.03</v>
      </c>
      <c r="H3283" s="2" t="s">
        <v>12</v>
      </c>
    </row>
    <row r="3284" spans="1:8" x14ac:dyDescent="0.3">
      <c r="A3284" s="1">
        <v>0.63140046296298979</v>
      </c>
      <c r="B3284" s="2" t="s">
        <v>36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3.02</v>
      </c>
      <c r="H3284" s="2" t="s">
        <v>12</v>
      </c>
    </row>
    <row r="3285" spans="1:8" x14ac:dyDescent="0.3">
      <c r="A3285" s="1">
        <v>0.63145833333336021</v>
      </c>
      <c r="B3285" s="2" t="s">
        <v>36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3.02</v>
      </c>
      <c r="H3285" s="2" t="s">
        <v>12</v>
      </c>
    </row>
    <row r="3286" spans="1:8" x14ac:dyDescent="0.3">
      <c r="A3286" s="1">
        <v>0.63150462962965648</v>
      </c>
      <c r="B3286" s="2" t="s">
        <v>36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3.02</v>
      </c>
      <c r="H3286" s="2" t="s">
        <v>12</v>
      </c>
    </row>
    <row r="3287" spans="1:8" x14ac:dyDescent="0.3">
      <c r="A3287" s="1">
        <v>0.63156250000002689</v>
      </c>
      <c r="B3287" s="2" t="s">
        <v>36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3.03</v>
      </c>
      <c r="H3287" s="2" t="s">
        <v>12</v>
      </c>
    </row>
    <row r="3288" spans="1:8" x14ac:dyDescent="0.3">
      <c r="A3288" s="1">
        <v>0.63160879629632316</v>
      </c>
      <c r="B3288" s="2" t="s">
        <v>36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3.03</v>
      </c>
      <c r="H3288" s="2" t="s">
        <v>12</v>
      </c>
    </row>
    <row r="3289" spans="1:8" x14ac:dyDescent="0.3">
      <c r="A3289" s="1">
        <v>0.63166666666669358</v>
      </c>
      <c r="B3289" s="2" t="s">
        <v>36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3.02</v>
      </c>
      <c r="H3289" s="2" t="s">
        <v>12</v>
      </c>
    </row>
    <row r="3290" spans="1:8" x14ac:dyDescent="0.3">
      <c r="A3290" s="1">
        <v>0.63171296296298984</v>
      </c>
      <c r="B3290" s="2" t="s">
        <v>36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3.02</v>
      </c>
      <c r="H3290" s="2" t="s">
        <v>12</v>
      </c>
    </row>
    <row r="3291" spans="1:8" x14ac:dyDescent="0.3">
      <c r="A3291" s="1">
        <v>0.63177083333336026</v>
      </c>
      <c r="B3291" s="2" t="s">
        <v>36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3.02</v>
      </c>
      <c r="H3291" s="2" t="s">
        <v>12</v>
      </c>
    </row>
    <row r="3292" spans="1:8" x14ac:dyDescent="0.3">
      <c r="A3292" s="1">
        <v>0.63181712962965653</v>
      </c>
      <c r="B3292" s="2" t="s">
        <v>36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3.03</v>
      </c>
      <c r="H3292" s="2" t="s">
        <v>12</v>
      </c>
    </row>
    <row r="3293" spans="1:8" x14ac:dyDescent="0.3">
      <c r="A3293" s="1">
        <v>0.63187500000002694</v>
      </c>
      <c r="B3293" s="2" t="s">
        <v>36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3.03</v>
      </c>
      <c r="H3293" s="2" t="s">
        <v>12</v>
      </c>
    </row>
    <row r="3294" spans="1:8" x14ac:dyDescent="0.3">
      <c r="A3294" s="1">
        <v>0.63192129629632321</v>
      </c>
      <c r="B3294" s="2" t="s">
        <v>36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3.02</v>
      </c>
      <c r="H3294" s="2" t="s">
        <v>12</v>
      </c>
    </row>
    <row r="3295" spans="1:8" x14ac:dyDescent="0.3">
      <c r="A3295" s="1">
        <v>0.63197916666669363</v>
      </c>
      <c r="B3295" s="2" t="s">
        <v>36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3.02</v>
      </c>
      <c r="H3295" s="2" t="s">
        <v>12</v>
      </c>
    </row>
    <row r="3296" spans="1:8" x14ac:dyDescent="0.3">
      <c r="A3296" s="1">
        <v>0.63202546296298989</v>
      </c>
      <c r="B3296" s="2" t="s">
        <v>36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3.02</v>
      </c>
      <c r="H3296" s="2" t="s">
        <v>12</v>
      </c>
    </row>
    <row r="3297" spans="1:8" x14ac:dyDescent="0.3">
      <c r="A3297" s="1">
        <v>0.63208333333336031</v>
      </c>
      <c r="B3297" s="2" t="s">
        <v>36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3.03</v>
      </c>
      <c r="H3297" s="2" t="s">
        <v>12</v>
      </c>
    </row>
    <row r="3298" spans="1:8" x14ac:dyDescent="0.3">
      <c r="A3298" s="1">
        <v>0.63212962962965658</v>
      </c>
      <c r="B3298" s="2" t="s">
        <v>36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3.03</v>
      </c>
      <c r="H3298" s="2" t="s">
        <v>12</v>
      </c>
    </row>
    <row r="3299" spans="1:8" x14ac:dyDescent="0.3">
      <c r="A3299" s="1">
        <v>0.63218750000002699</v>
      </c>
      <c r="B3299" s="2" t="s">
        <v>36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3.02</v>
      </c>
      <c r="H3299" s="2" t="s">
        <v>12</v>
      </c>
    </row>
    <row r="3300" spans="1:8" x14ac:dyDescent="0.3">
      <c r="A3300" s="1">
        <v>0.63223379629632326</v>
      </c>
      <c r="B3300" s="2" t="s">
        <v>36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3.02</v>
      </c>
      <c r="H3300" s="2" t="s">
        <v>12</v>
      </c>
    </row>
    <row r="3301" spans="1:8" x14ac:dyDescent="0.3">
      <c r="A3301" s="1">
        <v>0.63229166666669367</v>
      </c>
      <c r="B3301" s="2" t="s">
        <v>36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3.02</v>
      </c>
      <c r="H3301" s="2" t="s">
        <v>12</v>
      </c>
    </row>
    <row r="3302" spans="1:8" x14ac:dyDescent="0.3">
      <c r="A3302" s="1">
        <v>0.63233796296298994</v>
      </c>
      <c r="B3302" s="2" t="s">
        <v>36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3.03</v>
      </c>
      <c r="H3302" s="2" t="s">
        <v>12</v>
      </c>
    </row>
    <row r="3303" spans="1:8" x14ac:dyDescent="0.3">
      <c r="A3303" s="1">
        <v>0.63239583333336036</v>
      </c>
      <c r="B3303" s="2" t="s">
        <v>36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3.03</v>
      </c>
      <c r="H3303" s="2" t="s">
        <v>12</v>
      </c>
    </row>
    <row r="3304" spans="1:8" x14ac:dyDescent="0.3">
      <c r="A3304" s="1">
        <v>0.63244212962965662</v>
      </c>
      <c r="B3304" s="2" t="s">
        <v>36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3.02</v>
      </c>
      <c r="H3304" s="2" t="s">
        <v>12</v>
      </c>
    </row>
    <row r="3305" spans="1:8" x14ac:dyDescent="0.3">
      <c r="A3305" s="1">
        <v>0.63250000000002704</v>
      </c>
      <c r="B3305" s="2" t="s">
        <v>36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3.02</v>
      </c>
      <c r="H3305" s="2" t="s">
        <v>12</v>
      </c>
    </row>
    <row r="3306" spans="1:8" x14ac:dyDescent="0.3">
      <c r="A3306" s="1">
        <v>0.63254629629632331</v>
      </c>
      <c r="B3306" s="2" t="s">
        <v>36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3.02</v>
      </c>
      <c r="H3306" s="2" t="s">
        <v>12</v>
      </c>
    </row>
    <row r="3307" spans="1:8" x14ac:dyDescent="0.3">
      <c r="A3307" s="1">
        <v>0.63260416666669372</v>
      </c>
      <c r="B3307" s="2" t="s">
        <v>36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3.03</v>
      </c>
      <c r="H3307" s="2" t="s">
        <v>12</v>
      </c>
    </row>
    <row r="3308" spans="1:8" x14ac:dyDescent="0.3">
      <c r="A3308" s="1">
        <v>0.63265046296298999</v>
      </c>
      <c r="B3308" s="2" t="s">
        <v>36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3.03</v>
      </c>
      <c r="H3308" s="2" t="s">
        <v>12</v>
      </c>
    </row>
    <row r="3309" spans="1:8" x14ac:dyDescent="0.3">
      <c r="A3309" s="1">
        <v>0.63270833333336041</v>
      </c>
      <c r="B3309" s="2" t="s">
        <v>36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3.02</v>
      </c>
      <c r="H3309" s="2" t="s">
        <v>12</v>
      </c>
    </row>
    <row r="3310" spans="1:8" x14ac:dyDescent="0.3">
      <c r="A3310" s="1">
        <v>0.63275462962965667</v>
      </c>
      <c r="B3310" s="2" t="s">
        <v>36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3.02</v>
      </c>
      <c r="H3310" s="2" t="s">
        <v>12</v>
      </c>
    </row>
    <row r="3311" spans="1:8" x14ac:dyDescent="0.3">
      <c r="A3311" s="1">
        <v>0.63281250000002709</v>
      </c>
      <c r="B3311" s="2" t="s">
        <v>36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3.02</v>
      </c>
      <c r="H3311" s="2" t="s">
        <v>12</v>
      </c>
    </row>
    <row r="3312" spans="1:8" x14ac:dyDescent="0.3">
      <c r="A3312" s="1">
        <v>0.63285879629632336</v>
      </c>
      <c r="B3312" s="2" t="s">
        <v>36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3.03</v>
      </c>
      <c r="H3312" s="2" t="s">
        <v>12</v>
      </c>
    </row>
    <row r="3313" spans="1:8" x14ac:dyDescent="0.3">
      <c r="A3313" s="1">
        <v>0.63291666666669377</v>
      </c>
      <c r="B3313" s="2" t="s">
        <v>36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3.03</v>
      </c>
      <c r="H3313" s="2" t="s">
        <v>12</v>
      </c>
    </row>
    <row r="3314" spans="1:8" x14ac:dyDescent="0.3">
      <c r="A3314" s="1">
        <v>0.63296296296299004</v>
      </c>
      <c r="B3314" s="2" t="s">
        <v>36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3.02</v>
      </c>
      <c r="H3314" s="2" t="s">
        <v>12</v>
      </c>
    </row>
    <row r="3315" spans="1:8" x14ac:dyDescent="0.3">
      <c r="A3315" s="1">
        <v>0.63302083333336046</v>
      </c>
      <c r="B3315" s="2" t="s">
        <v>36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3.02</v>
      </c>
      <c r="H3315" s="2" t="s">
        <v>12</v>
      </c>
    </row>
    <row r="3316" spans="1:8" x14ac:dyDescent="0.3">
      <c r="A3316" s="1">
        <v>0.63306712962965672</v>
      </c>
      <c r="B3316" s="2" t="s">
        <v>36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3.01</v>
      </c>
      <c r="H3316" s="2" t="s">
        <v>12</v>
      </c>
    </row>
    <row r="3317" spans="1:8" x14ac:dyDescent="0.3">
      <c r="A3317" s="1">
        <v>0.63312500000002714</v>
      </c>
      <c r="B3317" s="2" t="s">
        <v>36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3.03</v>
      </c>
      <c r="H3317" s="2" t="s">
        <v>12</v>
      </c>
    </row>
    <row r="3318" spans="1:8" x14ac:dyDescent="0.3">
      <c r="A3318" s="1">
        <v>0.6331712962963234</v>
      </c>
      <c r="B3318" s="2" t="s">
        <v>36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3.03</v>
      </c>
      <c r="H3318" s="2" t="s">
        <v>12</v>
      </c>
    </row>
    <row r="3319" spans="1:8" x14ac:dyDescent="0.3">
      <c r="A3319" s="1">
        <v>0.63322916666669382</v>
      </c>
      <c r="B3319" s="2" t="s">
        <v>36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3.02</v>
      </c>
      <c r="H3319" s="2" t="s">
        <v>12</v>
      </c>
    </row>
    <row r="3320" spans="1:8" x14ac:dyDescent="0.3">
      <c r="A3320" s="1">
        <v>0.63327546296299009</v>
      </c>
      <c r="B3320" s="2" t="s">
        <v>36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3.02</v>
      </c>
      <c r="H3320" s="2" t="s">
        <v>12</v>
      </c>
    </row>
    <row r="3321" spans="1:8" x14ac:dyDescent="0.3">
      <c r="A3321" s="1">
        <v>0.6333333333333605</v>
      </c>
      <c r="B3321" s="2" t="s">
        <v>36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3.01</v>
      </c>
      <c r="H3321" s="2" t="s">
        <v>12</v>
      </c>
    </row>
    <row r="3322" spans="1:8" x14ac:dyDescent="0.3">
      <c r="A3322" s="1">
        <v>0.63337962962965677</v>
      </c>
      <c r="B3322" s="2" t="s">
        <v>36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3.03</v>
      </c>
      <c r="H3322" s="2" t="s">
        <v>12</v>
      </c>
    </row>
    <row r="3323" spans="1:8" x14ac:dyDescent="0.3">
      <c r="A3323" s="1">
        <v>0.63343750000002719</v>
      </c>
      <c r="B3323" s="2" t="s">
        <v>36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3.03</v>
      </c>
      <c r="H3323" s="2" t="s">
        <v>12</v>
      </c>
    </row>
    <row r="3324" spans="1:8" x14ac:dyDescent="0.3">
      <c r="A3324" s="1">
        <v>0.63348379629632345</v>
      </c>
      <c r="B3324" s="2" t="s">
        <v>36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3.02</v>
      </c>
      <c r="H3324" s="2" t="s">
        <v>12</v>
      </c>
    </row>
    <row r="3325" spans="1:8" x14ac:dyDescent="0.3">
      <c r="A3325" s="1">
        <v>0.63354166666669387</v>
      </c>
      <c r="B3325" s="2" t="s">
        <v>36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3.02</v>
      </c>
      <c r="H3325" s="2" t="s">
        <v>12</v>
      </c>
    </row>
    <row r="3326" spans="1:8" x14ac:dyDescent="0.3">
      <c r="A3326" s="1">
        <v>0.63358796296299014</v>
      </c>
      <c r="B3326" s="2" t="s">
        <v>36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3.02</v>
      </c>
      <c r="H3326" s="2" t="s">
        <v>12</v>
      </c>
    </row>
    <row r="3327" spans="1:8" x14ac:dyDescent="0.3">
      <c r="A3327" s="1">
        <v>0.63364583333336055</v>
      </c>
      <c r="B3327" s="2" t="s">
        <v>36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3.03</v>
      </c>
      <c r="H3327" s="2" t="s">
        <v>12</v>
      </c>
    </row>
    <row r="3328" spans="1:8" x14ac:dyDescent="0.3">
      <c r="A3328" s="1">
        <v>0.63369212962965682</v>
      </c>
      <c r="B3328" s="2" t="s">
        <v>36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3.03</v>
      </c>
      <c r="H3328" s="2" t="s">
        <v>12</v>
      </c>
    </row>
    <row r="3329" spans="1:8" x14ac:dyDescent="0.3">
      <c r="A3329" s="1">
        <v>0.63375000000002724</v>
      </c>
      <c r="B3329" s="2" t="s">
        <v>36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3.02</v>
      </c>
      <c r="H3329" s="2" t="s">
        <v>12</v>
      </c>
    </row>
    <row r="3330" spans="1:8" x14ac:dyDescent="0.3">
      <c r="A3330" s="1">
        <v>0.6337962962963235</v>
      </c>
      <c r="B3330" s="2" t="s">
        <v>36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3.01</v>
      </c>
      <c r="H3330" s="2" t="s">
        <v>12</v>
      </c>
    </row>
    <row r="3331" spans="1:8" x14ac:dyDescent="0.3">
      <c r="A3331" s="1">
        <v>0.63385416666669392</v>
      </c>
      <c r="B3331" s="2" t="s">
        <v>36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3.01</v>
      </c>
      <c r="H3331" s="2" t="s">
        <v>12</v>
      </c>
    </row>
    <row r="3332" spans="1:8" x14ac:dyDescent="0.3">
      <c r="A3332" s="1">
        <v>0.63390046296299019</v>
      </c>
      <c r="B3332" s="2" t="s">
        <v>36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3.02</v>
      </c>
      <c r="H3332" s="2" t="s">
        <v>12</v>
      </c>
    </row>
    <row r="3333" spans="1:8" x14ac:dyDescent="0.3">
      <c r="A3333" s="1">
        <v>0.6339583333333606</v>
      </c>
      <c r="B3333" s="2" t="s">
        <v>36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3.03</v>
      </c>
      <c r="H3333" s="2" t="s">
        <v>12</v>
      </c>
    </row>
    <row r="3334" spans="1:8" x14ac:dyDescent="0.3">
      <c r="A3334" s="1">
        <v>0.63400462962965687</v>
      </c>
      <c r="B3334" s="2" t="s">
        <v>36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3.02</v>
      </c>
      <c r="H3334" s="2" t="s">
        <v>12</v>
      </c>
    </row>
    <row r="3335" spans="1:8" x14ac:dyDescent="0.3">
      <c r="A3335" s="1">
        <v>0.63406250000002728</v>
      </c>
      <c r="B3335" s="2" t="s">
        <v>36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3.02</v>
      </c>
      <c r="H3335" s="2" t="s">
        <v>12</v>
      </c>
    </row>
    <row r="3336" spans="1:8" x14ac:dyDescent="0.3">
      <c r="A3336" s="1">
        <v>0.63410879629632355</v>
      </c>
      <c r="B3336" s="2" t="s">
        <v>36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3.02</v>
      </c>
      <c r="H3336" s="2" t="s">
        <v>12</v>
      </c>
    </row>
    <row r="3337" spans="1:8" x14ac:dyDescent="0.3">
      <c r="A3337" s="1">
        <v>0.63416666666669397</v>
      </c>
      <c r="B3337" s="2" t="s">
        <v>36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3.03</v>
      </c>
      <c r="H3337" s="2" t="s">
        <v>12</v>
      </c>
    </row>
    <row r="3338" spans="1:8" x14ac:dyDescent="0.3">
      <c r="A3338" s="1">
        <v>0.63421296296299023</v>
      </c>
      <c r="B3338" s="2" t="s">
        <v>36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3.03</v>
      </c>
      <c r="H3338" s="2" t="s">
        <v>12</v>
      </c>
    </row>
    <row r="3339" spans="1:8" x14ac:dyDescent="0.3">
      <c r="A3339" s="1">
        <v>0.63427083333336065</v>
      </c>
      <c r="B3339" s="2" t="s">
        <v>36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3.02</v>
      </c>
      <c r="H3339" s="2" t="s">
        <v>12</v>
      </c>
    </row>
    <row r="3340" spans="1:8" x14ac:dyDescent="0.3">
      <c r="A3340" s="1">
        <v>0.63431712962965692</v>
      </c>
      <c r="B3340" s="2" t="s">
        <v>36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3.02</v>
      </c>
      <c r="H3340" s="2" t="s">
        <v>12</v>
      </c>
    </row>
    <row r="3341" spans="1:8" x14ac:dyDescent="0.3">
      <c r="A3341" s="1">
        <v>0.63437500000002733</v>
      </c>
      <c r="B3341" s="2" t="s">
        <v>36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3.02</v>
      </c>
      <c r="H3341" s="2" t="s">
        <v>12</v>
      </c>
    </row>
    <row r="3342" spans="1:8" x14ac:dyDescent="0.3">
      <c r="A3342" s="1">
        <v>0.6344212962963236</v>
      </c>
      <c r="B3342" s="2" t="s">
        <v>36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3.03</v>
      </c>
      <c r="H3342" s="2" t="s">
        <v>12</v>
      </c>
    </row>
    <row r="3343" spans="1:8" x14ac:dyDescent="0.3">
      <c r="A3343" s="1">
        <v>0.63447916666669402</v>
      </c>
      <c r="B3343" s="2" t="s">
        <v>36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3.03</v>
      </c>
      <c r="H3343" s="2" t="s">
        <v>12</v>
      </c>
    </row>
    <row r="3344" spans="1:8" x14ac:dyDescent="0.3">
      <c r="A3344" s="1">
        <v>0.63452546296299028</v>
      </c>
      <c r="B3344" s="2" t="s">
        <v>36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3.02</v>
      </c>
      <c r="H3344" s="2" t="s">
        <v>12</v>
      </c>
    </row>
    <row r="3345" spans="1:8" x14ac:dyDescent="0.3">
      <c r="A3345" s="1">
        <v>0.6345833333333607</v>
      </c>
      <c r="B3345" s="2" t="s">
        <v>36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3.02</v>
      </c>
      <c r="H3345" s="2" t="s">
        <v>12</v>
      </c>
    </row>
    <row r="3346" spans="1:8" x14ac:dyDescent="0.3">
      <c r="A3346" s="1">
        <v>0.63462962962965697</v>
      </c>
      <c r="B3346" s="2" t="s">
        <v>36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3.02</v>
      </c>
      <c r="H3346" s="2" t="s">
        <v>12</v>
      </c>
    </row>
    <row r="3347" spans="1:8" x14ac:dyDescent="0.3">
      <c r="A3347" s="1">
        <v>0.63468750000002738</v>
      </c>
      <c r="B3347" s="2" t="s">
        <v>36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3.03</v>
      </c>
      <c r="H3347" s="2" t="s">
        <v>12</v>
      </c>
    </row>
    <row r="3348" spans="1:8" x14ac:dyDescent="0.3">
      <c r="A3348" s="1">
        <v>0.63473379629632365</v>
      </c>
      <c r="B3348" s="2" t="s">
        <v>36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3.02</v>
      </c>
      <c r="H3348" s="2" t="s">
        <v>12</v>
      </c>
    </row>
    <row r="3349" spans="1:8" x14ac:dyDescent="0.3">
      <c r="A3349" s="1">
        <v>0.63479166666669407</v>
      </c>
      <c r="B3349" s="2" t="s">
        <v>36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3.03</v>
      </c>
      <c r="H3349" s="2" t="s">
        <v>12</v>
      </c>
    </row>
    <row r="3350" spans="1:8" x14ac:dyDescent="0.3">
      <c r="A3350" s="1">
        <v>0.63483796296299033</v>
      </c>
      <c r="B3350" s="2" t="s">
        <v>36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3.02</v>
      </c>
      <c r="H3350" s="2" t="s">
        <v>12</v>
      </c>
    </row>
    <row r="3351" spans="1:8" x14ac:dyDescent="0.3">
      <c r="A3351" s="1">
        <v>0.63489583333336075</v>
      </c>
      <c r="B3351" s="2" t="s">
        <v>36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3.01</v>
      </c>
      <c r="H3351" s="2" t="s">
        <v>12</v>
      </c>
    </row>
    <row r="3352" spans="1:8" x14ac:dyDescent="0.3">
      <c r="A3352" s="1">
        <v>0.63494212962965701</v>
      </c>
      <c r="B3352" s="2" t="s">
        <v>36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3.03</v>
      </c>
      <c r="H3352" s="2" t="s">
        <v>12</v>
      </c>
    </row>
    <row r="3353" spans="1:8" x14ac:dyDescent="0.3">
      <c r="A3353" s="1">
        <v>0.63500000000002743</v>
      </c>
      <c r="B3353" s="2" t="s">
        <v>36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3.03</v>
      </c>
      <c r="H3353" s="2" t="s">
        <v>12</v>
      </c>
    </row>
    <row r="3354" spans="1:8" x14ac:dyDescent="0.3">
      <c r="A3354" s="1">
        <v>0.6350462962963237</v>
      </c>
      <c r="B3354" s="2" t="s">
        <v>36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3.03</v>
      </c>
      <c r="H3354" s="2" t="s">
        <v>12</v>
      </c>
    </row>
    <row r="3355" spans="1:8" x14ac:dyDescent="0.3">
      <c r="A3355" s="1">
        <v>0.63510416666669411</v>
      </c>
      <c r="B3355" s="2" t="s">
        <v>36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3.01</v>
      </c>
      <c r="H3355" s="2" t="s">
        <v>12</v>
      </c>
    </row>
    <row r="3356" spans="1:8" x14ac:dyDescent="0.3">
      <c r="A3356" s="1">
        <v>0.63515046296299038</v>
      </c>
      <c r="B3356" s="2" t="s">
        <v>36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3.02</v>
      </c>
      <c r="H3356" s="2" t="s">
        <v>12</v>
      </c>
    </row>
    <row r="3357" spans="1:8" x14ac:dyDescent="0.3">
      <c r="A3357" s="1">
        <v>0.6352083333333608</v>
      </c>
      <c r="B3357" s="2" t="s">
        <v>36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3.02</v>
      </c>
      <c r="H3357" s="2" t="s">
        <v>12</v>
      </c>
    </row>
    <row r="3358" spans="1:8" x14ac:dyDescent="0.3">
      <c r="A3358" s="1">
        <v>0.63525462962965706</v>
      </c>
      <c r="B3358" s="2" t="s">
        <v>36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3.03</v>
      </c>
      <c r="H3358" s="2" t="s">
        <v>12</v>
      </c>
    </row>
    <row r="3359" spans="1:8" x14ac:dyDescent="0.3">
      <c r="A3359" s="1">
        <v>0.63531250000002748</v>
      </c>
      <c r="B3359" s="2" t="s">
        <v>36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</v>
      </c>
      <c r="H3359" s="2" t="s">
        <v>12</v>
      </c>
    </row>
    <row r="3360" spans="1:8" x14ac:dyDescent="0.3">
      <c r="A3360" s="1">
        <v>0.63535879629632375</v>
      </c>
      <c r="B3360" s="2" t="s">
        <v>36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3.02</v>
      </c>
      <c r="H3360" s="2" t="s">
        <v>12</v>
      </c>
    </row>
    <row r="3361" spans="1:8" x14ac:dyDescent="0.3">
      <c r="A3361" s="1">
        <v>0.63541666666669416</v>
      </c>
      <c r="B3361" s="2" t="s">
        <v>36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3.02</v>
      </c>
      <c r="H3361" s="2" t="s">
        <v>12</v>
      </c>
    </row>
    <row r="3362" spans="1:8" x14ac:dyDescent="0.3">
      <c r="A3362" s="1">
        <v>0.63546296296299043</v>
      </c>
      <c r="B3362" s="2" t="s">
        <v>36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3.03</v>
      </c>
      <c r="H3362" s="2" t="s">
        <v>12</v>
      </c>
    </row>
    <row r="3363" spans="1:8" x14ac:dyDescent="0.3">
      <c r="A3363" s="1">
        <v>0.63552083333336085</v>
      </c>
      <c r="B3363" s="2" t="s">
        <v>36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3.03</v>
      </c>
      <c r="H3363" s="2" t="s">
        <v>12</v>
      </c>
    </row>
    <row r="3364" spans="1:8" x14ac:dyDescent="0.3">
      <c r="A3364" s="1">
        <v>0.63556712962965711</v>
      </c>
      <c r="B3364" s="2" t="s">
        <v>36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3.03</v>
      </c>
      <c r="H3364" s="2" t="s">
        <v>12</v>
      </c>
    </row>
    <row r="3365" spans="1:8" x14ac:dyDescent="0.3">
      <c r="A3365" s="1">
        <v>0.63562500000002753</v>
      </c>
      <c r="B3365" s="2" t="s">
        <v>36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3.02</v>
      </c>
      <c r="H3365" s="2" t="s">
        <v>12</v>
      </c>
    </row>
    <row r="3366" spans="1:8" x14ac:dyDescent="0.3">
      <c r="A3366" s="1">
        <v>0.6356712962963238</v>
      </c>
      <c r="B3366" s="2" t="s">
        <v>36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3.01</v>
      </c>
      <c r="H3366" s="2" t="s">
        <v>12</v>
      </c>
    </row>
    <row r="3367" spans="1:8" x14ac:dyDescent="0.3">
      <c r="A3367" s="1">
        <v>0.63572916666669421</v>
      </c>
      <c r="B3367" s="2" t="s">
        <v>36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3.03</v>
      </c>
      <c r="H3367" s="2" t="s">
        <v>12</v>
      </c>
    </row>
    <row r="3368" spans="1:8" x14ac:dyDescent="0.3">
      <c r="A3368" s="1">
        <v>0.63577546296299048</v>
      </c>
      <c r="B3368" s="2" t="s">
        <v>36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3.02</v>
      </c>
      <c r="H3368" s="2" t="s">
        <v>12</v>
      </c>
    </row>
    <row r="3369" spans="1:8" x14ac:dyDescent="0.3">
      <c r="A3369" s="1">
        <v>0.63583333333336089</v>
      </c>
      <c r="B3369" s="2" t="s">
        <v>36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3.03</v>
      </c>
      <c r="H3369" s="2" t="s">
        <v>12</v>
      </c>
    </row>
    <row r="3370" spans="1:8" x14ac:dyDescent="0.3">
      <c r="A3370" s="1">
        <v>0.63587962962965716</v>
      </c>
      <c r="B3370" s="2" t="s">
        <v>36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3.02</v>
      </c>
      <c r="H3370" s="2" t="s">
        <v>12</v>
      </c>
    </row>
    <row r="3371" spans="1:8" x14ac:dyDescent="0.3">
      <c r="A3371" s="1">
        <v>0.63593750000002758</v>
      </c>
      <c r="B3371" s="2" t="s">
        <v>36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3.01</v>
      </c>
      <c r="H3371" s="2" t="s">
        <v>12</v>
      </c>
    </row>
    <row r="3372" spans="1:8" x14ac:dyDescent="0.3">
      <c r="A3372" s="1">
        <v>0.63598379629632384</v>
      </c>
      <c r="B3372" s="2" t="s">
        <v>36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3.03</v>
      </c>
      <c r="H3372" s="2" t="s">
        <v>12</v>
      </c>
    </row>
    <row r="3373" spans="1:8" x14ac:dyDescent="0.3">
      <c r="A3373" s="1">
        <v>0.63604166666669426</v>
      </c>
      <c r="B3373" s="2" t="s">
        <v>36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3.03</v>
      </c>
      <c r="H3373" s="2" t="s">
        <v>12</v>
      </c>
    </row>
    <row r="3374" spans="1:8" x14ac:dyDescent="0.3">
      <c r="A3374" s="1">
        <v>0.63608796296299053</v>
      </c>
      <c r="B3374" s="2" t="s">
        <v>36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3.03</v>
      </c>
      <c r="H3374" s="2" t="s">
        <v>12</v>
      </c>
    </row>
    <row r="3375" spans="1:8" x14ac:dyDescent="0.3">
      <c r="A3375" s="1">
        <v>0.63614583333336094</v>
      </c>
      <c r="B3375" s="2" t="s">
        <v>36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3.02</v>
      </c>
      <c r="H3375" s="2" t="s">
        <v>12</v>
      </c>
    </row>
    <row r="3376" spans="1:8" x14ac:dyDescent="0.3">
      <c r="A3376" s="1">
        <v>0.63619212962965721</v>
      </c>
      <c r="B3376" s="2" t="s">
        <v>36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3.01</v>
      </c>
      <c r="H3376" s="2" t="s">
        <v>12</v>
      </c>
    </row>
    <row r="3377" spans="1:8" x14ac:dyDescent="0.3">
      <c r="A3377" s="1">
        <v>0.63625000000002763</v>
      </c>
      <c r="B3377" s="2" t="s">
        <v>36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3.02</v>
      </c>
      <c r="H3377" s="2" t="s">
        <v>12</v>
      </c>
    </row>
    <row r="3378" spans="1:8" x14ac:dyDescent="0.3">
      <c r="A3378" s="1">
        <v>0.63629629629632389</v>
      </c>
      <c r="B3378" s="2" t="s">
        <v>36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3.03</v>
      </c>
      <c r="H3378" s="2" t="s">
        <v>12</v>
      </c>
    </row>
    <row r="3379" spans="1:8" x14ac:dyDescent="0.3">
      <c r="A3379" s="1">
        <v>0.63635416666669431</v>
      </c>
      <c r="B3379" s="2" t="s">
        <v>36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3.03</v>
      </c>
      <c r="H3379" s="2" t="s">
        <v>12</v>
      </c>
    </row>
    <row r="3380" spans="1:8" x14ac:dyDescent="0.3">
      <c r="A3380" s="1">
        <v>0.63640046296299058</v>
      </c>
      <c r="B3380" s="2" t="s">
        <v>36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3.02</v>
      </c>
      <c r="H3380" s="2" t="s">
        <v>12</v>
      </c>
    </row>
    <row r="3381" spans="1:8" x14ac:dyDescent="0.3">
      <c r="A3381" s="1">
        <v>0.63645833333336099</v>
      </c>
      <c r="B3381" s="2" t="s">
        <v>36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3.02</v>
      </c>
      <c r="H3381" s="2" t="s">
        <v>12</v>
      </c>
    </row>
    <row r="3382" spans="1:8" x14ac:dyDescent="0.3">
      <c r="A3382" s="1">
        <v>0.63650462962965726</v>
      </c>
      <c r="B3382" s="2" t="s">
        <v>36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3.02</v>
      </c>
      <c r="H3382" s="2" t="s">
        <v>12</v>
      </c>
    </row>
    <row r="3383" spans="1:8" x14ac:dyDescent="0.3">
      <c r="A3383" s="1">
        <v>0.63656250000002768</v>
      </c>
      <c r="B3383" s="2" t="s">
        <v>36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3.03</v>
      </c>
      <c r="H3383" s="2" t="s">
        <v>12</v>
      </c>
    </row>
    <row r="3384" spans="1:8" x14ac:dyDescent="0.3">
      <c r="A3384" s="1">
        <v>0.63660879629632394</v>
      </c>
      <c r="B3384" s="2" t="s">
        <v>36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</row>
    <row r="3385" spans="1:8" x14ac:dyDescent="0.3">
      <c r="A3385" s="1">
        <v>0.63666666666669436</v>
      </c>
      <c r="B3385" s="2" t="s">
        <v>36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3.02</v>
      </c>
      <c r="H3385" s="2" t="s">
        <v>12</v>
      </c>
    </row>
    <row r="3386" spans="1:8" x14ac:dyDescent="0.3">
      <c r="A3386" s="1">
        <v>0.63671296296299063</v>
      </c>
      <c r="B3386" s="2" t="s">
        <v>36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3.02</v>
      </c>
      <c r="H3386" s="2" t="s">
        <v>12</v>
      </c>
    </row>
    <row r="3387" spans="1:8" x14ac:dyDescent="0.3">
      <c r="A3387" s="1">
        <v>0.63677083333336104</v>
      </c>
      <c r="B3387" s="2" t="s">
        <v>36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3.02</v>
      </c>
      <c r="H3387" s="2" t="s">
        <v>12</v>
      </c>
    </row>
    <row r="3388" spans="1:8" x14ac:dyDescent="0.3">
      <c r="A3388" s="1">
        <v>0.63681712962965731</v>
      </c>
      <c r="B3388" s="2" t="s">
        <v>36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3.02</v>
      </c>
      <c r="H3388" s="2" t="s">
        <v>12</v>
      </c>
    </row>
    <row r="3389" spans="1:8" x14ac:dyDescent="0.3">
      <c r="A3389" s="1">
        <v>0.63687500000002772</v>
      </c>
      <c r="B3389" s="2" t="s">
        <v>36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3.03</v>
      </c>
      <c r="H3389" s="2" t="s">
        <v>12</v>
      </c>
    </row>
    <row r="3390" spans="1:8" x14ac:dyDescent="0.3">
      <c r="A3390" s="1">
        <v>0.63692129629632399</v>
      </c>
      <c r="B3390" s="2" t="s">
        <v>36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3.01</v>
      </c>
      <c r="H3390" s="2" t="s">
        <v>12</v>
      </c>
    </row>
    <row r="3391" spans="1:8" x14ac:dyDescent="0.3">
      <c r="A3391" s="1">
        <v>0.63697916666669441</v>
      </c>
      <c r="B3391" s="2" t="s">
        <v>36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3.01</v>
      </c>
      <c r="H3391" s="2" t="s">
        <v>12</v>
      </c>
    </row>
    <row r="3392" spans="1:8" x14ac:dyDescent="0.3">
      <c r="A3392" s="1">
        <v>0.63702546296299067</v>
      </c>
      <c r="B3392" s="2" t="s">
        <v>36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3.02</v>
      </c>
      <c r="H3392" s="2" t="s">
        <v>12</v>
      </c>
    </row>
    <row r="3393" spans="1:8" x14ac:dyDescent="0.3">
      <c r="A3393" s="1">
        <v>0.63708333333336109</v>
      </c>
      <c r="B3393" s="2" t="s">
        <v>36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3.02</v>
      </c>
      <c r="H3393" s="2" t="s">
        <v>12</v>
      </c>
    </row>
    <row r="3394" spans="1:8" x14ac:dyDescent="0.3">
      <c r="A3394" s="1">
        <v>0.63712962962965736</v>
      </c>
      <c r="B3394" s="2" t="s">
        <v>36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3.03</v>
      </c>
      <c r="H3394" s="2" t="s">
        <v>12</v>
      </c>
    </row>
    <row r="3395" spans="1:8" x14ac:dyDescent="0.3">
      <c r="A3395" s="1">
        <v>0.63718750000002777</v>
      </c>
      <c r="B3395" s="2" t="s">
        <v>36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3.02</v>
      </c>
      <c r="H3395" s="2" t="s">
        <v>12</v>
      </c>
    </row>
    <row r="3396" spans="1:8" x14ac:dyDescent="0.3">
      <c r="A3396" s="1">
        <v>0.63723379629632404</v>
      </c>
      <c r="B3396" s="2" t="s">
        <v>36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3.02</v>
      </c>
      <c r="H3396" s="2" t="s">
        <v>12</v>
      </c>
    </row>
    <row r="3397" spans="1:8" x14ac:dyDescent="0.3">
      <c r="A3397" s="1">
        <v>0.63729166666669446</v>
      </c>
      <c r="B3397" s="2" t="s">
        <v>36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3.02</v>
      </c>
      <c r="H3397" s="2" t="s">
        <v>12</v>
      </c>
    </row>
    <row r="3398" spans="1:8" x14ac:dyDescent="0.3">
      <c r="A3398" s="1">
        <v>0.63733796296299072</v>
      </c>
      <c r="B3398" s="2" t="s">
        <v>36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3.03</v>
      </c>
      <c r="H3398" s="2" t="s">
        <v>12</v>
      </c>
    </row>
    <row r="3399" spans="1:8" x14ac:dyDescent="0.3">
      <c r="A3399" s="1">
        <v>0.63739583333336114</v>
      </c>
      <c r="B3399" s="2" t="s">
        <v>36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3.03</v>
      </c>
      <c r="H3399" s="2" t="s">
        <v>12</v>
      </c>
    </row>
    <row r="3400" spans="1:8" x14ac:dyDescent="0.3">
      <c r="A3400" s="1">
        <v>0.63744212962965741</v>
      </c>
      <c r="B3400" s="2" t="s">
        <v>36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3.01</v>
      </c>
      <c r="H3400" s="2" t="s">
        <v>12</v>
      </c>
    </row>
    <row r="3401" spans="1:8" x14ac:dyDescent="0.3">
      <c r="A3401" s="1">
        <v>0.63750000000002782</v>
      </c>
      <c r="B3401" s="2" t="s">
        <v>36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3.02</v>
      </c>
      <c r="H3401" s="2" t="s">
        <v>12</v>
      </c>
    </row>
    <row r="3402" spans="1:8" x14ac:dyDescent="0.3">
      <c r="A3402" s="1">
        <v>0.63754629629632409</v>
      </c>
      <c r="B3402" s="2" t="s">
        <v>36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3.02</v>
      </c>
      <c r="H3402" s="2" t="s">
        <v>12</v>
      </c>
    </row>
    <row r="3403" spans="1:8" x14ac:dyDescent="0.3">
      <c r="A3403" s="1">
        <v>0.63760416666669451</v>
      </c>
      <c r="B3403" s="2" t="s">
        <v>36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3.02</v>
      </c>
      <c r="H3403" s="2" t="s">
        <v>12</v>
      </c>
    </row>
    <row r="3404" spans="1:8" x14ac:dyDescent="0.3">
      <c r="A3404" s="1">
        <v>0.63765046296299077</v>
      </c>
      <c r="B3404" s="2" t="s">
        <v>36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3.03</v>
      </c>
      <c r="H3404" s="2" t="s">
        <v>12</v>
      </c>
    </row>
    <row r="3405" spans="1:8" x14ac:dyDescent="0.3">
      <c r="A3405" s="1">
        <v>0.63770833333336119</v>
      </c>
      <c r="B3405" s="2" t="s">
        <v>36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3.01</v>
      </c>
      <c r="H3405" s="2" t="s">
        <v>12</v>
      </c>
    </row>
    <row r="3406" spans="1:8" x14ac:dyDescent="0.3">
      <c r="A3406" s="1">
        <v>0.63775462962965745</v>
      </c>
      <c r="B3406" s="2" t="s">
        <v>36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3.02</v>
      </c>
      <c r="H3406" s="2" t="s">
        <v>12</v>
      </c>
    </row>
    <row r="3407" spans="1:8" x14ac:dyDescent="0.3">
      <c r="A3407" s="1">
        <v>0.63781250000002787</v>
      </c>
      <c r="B3407" s="2" t="s">
        <v>36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3.02</v>
      </c>
      <c r="H3407" s="2" t="s">
        <v>12</v>
      </c>
    </row>
    <row r="3408" spans="1:8" x14ac:dyDescent="0.3">
      <c r="A3408" s="1">
        <v>0.63785879629632414</v>
      </c>
      <c r="B3408" s="2" t="s">
        <v>36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3.03</v>
      </c>
      <c r="H3408" s="2" t="s">
        <v>12</v>
      </c>
    </row>
    <row r="3409" spans="1:8" x14ac:dyDescent="0.3">
      <c r="A3409" s="1">
        <v>0.63791666666669455</v>
      </c>
      <c r="B3409" s="2" t="s">
        <v>36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3.03</v>
      </c>
      <c r="H3409" s="2" t="s">
        <v>12</v>
      </c>
    </row>
    <row r="3410" spans="1:8" x14ac:dyDescent="0.3">
      <c r="A3410" s="1">
        <v>0.63796296296299082</v>
      </c>
      <c r="B3410" s="2" t="s">
        <v>36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3.02</v>
      </c>
      <c r="H3410" s="2" t="s">
        <v>12</v>
      </c>
    </row>
    <row r="3411" spans="1:8" x14ac:dyDescent="0.3">
      <c r="A3411" s="1">
        <v>0.63802083333336124</v>
      </c>
      <c r="B3411" s="2" t="s">
        <v>36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3.02</v>
      </c>
      <c r="H3411" s="2" t="s">
        <v>12</v>
      </c>
    </row>
    <row r="3412" spans="1:8" x14ac:dyDescent="0.3">
      <c r="A3412" s="1">
        <v>0.6380671296296575</v>
      </c>
      <c r="B3412" s="2" t="s">
        <v>36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3.02</v>
      </c>
      <c r="H3412" s="2" t="s">
        <v>12</v>
      </c>
    </row>
    <row r="3413" spans="1:8" x14ac:dyDescent="0.3">
      <c r="A3413" s="1">
        <v>0.63812500000002792</v>
      </c>
      <c r="B3413" s="2" t="s">
        <v>36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3.02</v>
      </c>
      <c r="H3413" s="2" t="s">
        <v>12</v>
      </c>
    </row>
    <row r="3414" spans="1:8" x14ac:dyDescent="0.3">
      <c r="A3414" s="1">
        <v>0.63817129629632419</v>
      </c>
      <c r="B3414" s="2" t="s">
        <v>36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3.04</v>
      </c>
      <c r="H3414" s="2" t="s">
        <v>12</v>
      </c>
    </row>
    <row r="3415" spans="1:8" x14ac:dyDescent="0.3">
      <c r="A3415" s="1">
        <v>0.6382291666666946</v>
      </c>
      <c r="B3415" s="2" t="s">
        <v>36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3.01</v>
      </c>
      <c r="H3415" s="2" t="s">
        <v>12</v>
      </c>
    </row>
    <row r="3416" spans="1:8" x14ac:dyDescent="0.3">
      <c r="A3416" s="1">
        <v>0.63827546296299087</v>
      </c>
      <c r="B3416" s="2" t="s">
        <v>36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3.01</v>
      </c>
      <c r="H3416" s="2" t="s">
        <v>12</v>
      </c>
    </row>
    <row r="3417" spans="1:8" x14ac:dyDescent="0.3">
      <c r="A3417" s="1">
        <v>0.63833333333336129</v>
      </c>
      <c r="B3417" s="2" t="s">
        <v>36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3.01</v>
      </c>
      <c r="H3417" s="2" t="s">
        <v>12</v>
      </c>
    </row>
    <row r="3418" spans="1:8" x14ac:dyDescent="0.3">
      <c r="A3418" s="1">
        <v>0.63837962962965755</v>
      </c>
      <c r="B3418" s="2" t="s">
        <v>36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3.02</v>
      </c>
      <c r="H3418" s="2" t="s">
        <v>12</v>
      </c>
    </row>
    <row r="3419" spans="1:8" x14ac:dyDescent="0.3">
      <c r="A3419" s="1">
        <v>0.63843750000002797</v>
      </c>
      <c r="B3419" s="2" t="s">
        <v>36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3.03</v>
      </c>
      <c r="H3419" s="2" t="s">
        <v>12</v>
      </c>
    </row>
    <row r="3420" spans="1:8" x14ac:dyDescent="0.3">
      <c r="A3420" s="1">
        <v>0.63848379629632424</v>
      </c>
      <c r="B3420" s="2" t="s">
        <v>36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3.01</v>
      </c>
      <c r="H3420" s="2" t="s">
        <v>12</v>
      </c>
    </row>
    <row r="3421" spans="1:8" x14ac:dyDescent="0.3">
      <c r="A3421" s="1">
        <v>0.63854166666669465</v>
      </c>
      <c r="B3421" s="2" t="s">
        <v>36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3.01</v>
      </c>
      <c r="H3421" s="2" t="s">
        <v>12</v>
      </c>
    </row>
    <row r="3422" spans="1:8" x14ac:dyDescent="0.3">
      <c r="A3422" s="1">
        <v>0.63858796296299092</v>
      </c>
      <c r="B3422" s="2" t="s">
        <v>36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3.01</v>
      </c>
      <c r="H3422" s="2" t="s">
        <v>12</v>
      </c>
    </row>
    <row r="3423" spans="1:8" x14ac:dyDescent="0.3">
      <c r="A3423" s="1">
        <v>0.63864583333336133</v>
      </c>
      <c r="B3423" s="2" t="s">
        <v>36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3.02</v>
      </c>
      <c r="H3423" s="2" t="s">
        <v>12</v>
      </c>
    </row>
    <row r="3424" spans="1:8" x14ac:dyDescent="0.3">
      <c r="A3424" s="1">
        <v>0.6386921296296576</v>
      </c>
      <c r="B3424" s="2" t="s">
        <v>36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3.03</v>
      </c>
      <c r="H3424" s="2" t="s">
        <v>12</v>
      </c>
    </row>
    <row r="3425" spans="1:8" x14ac:dyDescent="0.3">
      <c r="A3425" s="1">
        <v>0.63875000000002802</v>
      </c>
      <c r="B3425" s="2" t="s">
        <v>36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3.01</v>
      </c>
      <c r="H3425" s="2" t="s">
        <v>12</v>
      </c>
    </row>
    <row r="3426" spans="1:8" x14ac:dyDescent="0.3">
      <c r="A3426" s="1">
        <v>0.63879629629632428</v>
      </c>
      <c r="B3426" s="2" t="s">
        <v>36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3.01</v>
      </c>
      <c r="H3426" s="2" t="s">
        <v>12</v>
      </c>
    </row>
    <row r="3427" spans="1:8" x14ac:dyDescent="0.3">
      <c r="A3427" s="1">
        <v>0.6388541666666947</v>
      </c>
      <c r="B3427" s="2" t="s">
        <v>36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3.01</v>
      </c>
      <c r="H3427" s="2" t="s">
        <v>12</v>
      </c>
    </row>
    <row r="3428" spans="1:8" x14ac:dyDescent="0.3">
      <c r="A3428" s="1">
        <v>0.63890046296299097</v>
      </c>
      <c r="B3428" s="2" t="s">
        <v>36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3.02</v>
      </c>
      <c r="H3428" s="2" t="s">
        <v>12</v>
      </c>
    </row>
    <row r="3429" spans="1:8" x14ac:dyDescent="0.3">
      <c r="A3429" s="1">
        <v>0.63895833333336138</v>
      </c>
      <c r="B3429" s="2" t="s">
        <v>36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3.03</v>
      </c>
      <c r="H3429" s="2" t="s">
        <v>12</v>
      </c>
    </row>
    <row r="3430" spans="1:8" x14ac:dyDescent="0.3">
      <c r="A3430" s="1">
        <v>0.63900462962965765</v>
      </c>
      <c r="B3430" s="2" t="s">
        <v>36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3.01</v>
      </c>
      <c r="H3430" s="2" t="s">
        <v>12</v>
      </c>
    </row>
    <row r="3431" spans="1:8" x14ac:dyDescent="0.3">
      <c r="A3431" s="1">
        <v>0.63906250000002807</v>
      </c>
      <c r="B3431" s="2" t="s">
        <v>36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3.01</v>
      </c>
      <c r="H3431" s="2" t="s">
        <v>12</v>
      </c>
    </row>
    <row r="3432" spans="1:8" x14ac:dyDescent="0.3">
      <c r="A3432" s="1">
        <v>0.63910879629632433</v>
      </c>
      <c r="B3432" s="2" t="s">
        <v>36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3.01</v>
      </c>
      <c r="H3432" s="2" t="s">
        <v>12</v>
      </c>
    </row>
    <row r="3433" spans="1:8" x14ac:dyDescent="0.3">
      <c r="A3433" s="1">
        <v>0.63916666666669475</v>
      </c>
      <c r="B3433" s="2" t="s">
        <v>36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3.03</v>
      </c>
      <c r="H3433" s="2" t="s">
        <v>12</v>
      </c>
    </row>
    <row r="3434" spans="1:8" x14ac:dyDescent="0.3">
      <c r="A3434" s="1">
        <v>0.63921296296299102</v>
      </c>
      <c r="B3434" s="2" t="s">
        <v>36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</row>
    <row r="3435" spans="1:8" x14ac:dyDescent="0.3">
      <c r="A3435" s="1">
        <v>0.63927083333336143</v>
      </c>
      <c r="B3435" s="2" t="s">
        <v>36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3.02</v>
      </c>
      <c r="H3435" s="2" t="s">
        <v>12</v>
      </c>
    </row>
    <row r="3436" spans="1:8" x14ac:dyDescent="0.3">
      <c r="A3436" s="1">
        <v>0.6393171296296577</v>
      </c>
      <c r="B3436" s="2" t="s">
        <v>36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3.01</v>
      </c>
      <c r="H3436" s="2" t="s">
        <v>12</v>
      </c>
    </row>
    <row r="3437" spans="1:8" x14ac:dyDescent="0.3">
      <c r="A3437" s="1">
        <v>0.63937500000002812</v>
      </c>
      <c r="B3437" s="2" t="s">
        <v>36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3.01</v>
      </c>
      <c r="H3437" s="2" t="s">
        <v>12</v>
      </c>
    </row>
    <row r="3438" spans="1:8" x14ac:dyDescent="0.3">
      <c r="A3438" s="1">
        <v>0.63942129629632438</v>
      </c>
      <c r="B3438" s="2" t="s">
        <v>36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3.03</v>
      </c>
      <c r="H3438" s="2" t="s">
        <v>12</v>
      </c>
    </row>
    <row r="3439" spans="1:8" x14ac:dyDescent="0.3">
      <c r="A3439" s="1">
        <v>0.6394791666666948</v>
      </c>
      <c r="B3439" s="2" t="s">
        <v>36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3.03</v>
      </c>
      <c r="H3439" s="2" t="s">
        <v>12</v>
      </c>
    </row>
    <row r="3440" spans="1:8" x14ac:dyDescent="0.3">
      <c r="A3440" s="1">
        <v>0.63952546296299106</v>
      </c>
      <c r="B3440" s="2" t="s">
        <v>36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3.01</v>
      </c>
      <c r="H3440" s="2" t="s">
        <v>12</v>
      </c>
    </row>
    <row r="3441" spans="1:8" x14ac:dyDescent="0.3">
      <c r="A3441" s="1">
        <v>0.63958333333336148</v>
      </c>
      <c r="B3441" s="2" t="s">
        <v>36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3.01</v>
      </c>
      <c r="H3441" s="2" t="s">
        <v>12</v>
      </c>
    </row>
    <row r="3442" spans="1:8" x14ac:dyDescent="0.3">
      <c r="A3442" s="1">
        <v>0.63962962962965775</v>
      </c>
      <c r="B3442" s="2" t="s">
        <v>36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3.01</v>
      </c>
      <c r="H3442" s="2" t="s">
        <v>12</v>
      </c>
    </row>
    <row r="3443" spans="1:8" x14ac:dyDescent="0.3">
      <c r="A3443" s="1">
        <v>0.63968750000002816</v>
      </c>
      <c r="B3443" s="2" t="s">
        <v>36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3.03</v>
      </c>
      <c r="H3443" s="2" t="s">
        <v>12</v>
      </c>
    </row>
    <row r="3444" spans="1:8" x14ac:dyDescent="0.3">
      <c r="A3444" s="1">
        <v>0.63973379629632443</v>
      </c>
      <c r="B3444" s="2" t="s">
        <v>36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3.03</v>
      </c>
      <c r="H3444" s="2" t="s">
        <v>12</v>
      </c>
    </row>
    <row r="3445" spans="1:8" x14ac:dyDescent="0.3">
      <c r="A3445" s="1">
        <v>0.63979166666669485</v>
      </c>
      <c r="B3445" s="2" t="s">
        <v>36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3.02</v>
      </c>
      <c r="H3445" s="2" t="s">
        <v>12</v>
      </c>
    </row>
    <row r="3446" spans="1:8" x14ac:dyDescent="0.3">
      <c r="A3446" s="1">
        <v>0.63983796296299111</v>
      </c>
      <c r="B3446" s="2" t="s">
        <v>36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3.01</v>
      </c>
      <c r="H3446" s="2" t="s">
        <v>12</v>
      </c>
    </row>
    <row r="3447" spans="1:8" x14ac:dyDescent="0.3">
      <c r="A3447" s="1">
        <v>0.63989583333336153</v>
      </c>
      <c r="B3447" s="2" t="s">
        <v>36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3.01</v>
      </c>
      <c r="H3447" s="2" t="s">
        <v>12</v>
      </c>
    </row>
    <row r="3448" spans="1:8" x14ac:dyDescent="0.3">
      <c r="A3448" s="1">
        <v>0.6399421296296578</v>
      </c>
      <c r="B3448" s="2" t="s">
        <v>36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3.01</v>
      </c>
      <c r="H3448" s="2" t="s">
        <v>12</v>
      </c>
    </row>
    <row r="3449" spans="1:8" x14ac:dyDescent="0.3">
      <c r="A3449" s="1">
        <v>0.64000000000002821</v>
      </c>
      <c r="B3449" s="2" t="s">
        <v>36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3.02</v>
      </c>
      <c r="H3449" s="2" t="s">
        <v>12</v>
      </c>
    </row>
    <row r="3450" spans="1:8" x14ac:dyDescent="0.3">
      <c r="A3450" s="1">
        <v>0.64004629629632448</v>
      </c>
      <c r="B3450" s="2" t="s">
        <v>36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3.01</v>
      </c>
      <c r="H3450" s="2" t="s">
        <v>12</v>
      </c>
    </row>
    <row r="3451" spans="1:8" x14ac:dyDescent="0.3">
      <c r="A3451" s="1">
        <v>0.6401041666666949</v>
      </c>
      <c r="B3451" s="2" t="s">
        <v>36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3.01</v>
      </c>
      <c r="H3451" s="2" t="s">
        <v>12</v>
      </c>
    </row>
    <row r="3452" spans="1:8" x14ac:dyDescent="0.3">
      <c r="A3452" s="1">
        <v>0.64015046296299116</v>
      </c>
      <c r="B3452" s="2" t="s">
        <v>36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3.01</v>
      </c>
      <c r="H3452" s="2" t="s">
        <v>12</v>
      </c>
    </row>
    <row r="3453" spans="1:8" x14ac:dyDescent="0.3">
      <c r="A3453" s="1">
        <v>0.64020833333336158</v>
      </c>
      <c r="B3453" s="2" t="s">
        <v>36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3.03</v>
      </c>
      <c r="H3453" s="2" t="s">
        <v>12</v>
      </c>
    </row>
    <row r="3454" spans="1:8" x14ac:dyDescent="0.3">
      <c r="A3454" s="1">
        <v>0.64025462962965785</v>
      </c>
      <c r="B3454" s="2" t="s">
        <v>36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3.03</v>
      </c>
      <c r="H3454" s="2" t="s">
        <v>12</v>
      </c>
    </row>
    <row r="3455" spans="1:8" x14ac:dyDescent="0.3">
      <c r="A3455" s="1">
        <v>0.64031250000002826</v>
      </c>
      <c r="B3455" s="2" t="s">
        <v>36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3.02</v>
      </c>
      <c r="H3455" s="2" t="s">
        <v>12</v>
      </c>
    </row>
    <row r="3456" spans="1:8" x14ac:dyDescent="0.3">
      <c r="A3456" s="1">
        <v>0.64035879629632453</v>
      </c>
      <c r="B3456" s="2" t="s">
        <v>36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3.02</v>
      </c>
      <c r="H3456" s="2" t="s">
        <v>12</v>
      </c>
    </row>
    <row r="3457" spans="1:8" x14ac:dyDescent="0.3">
      <c r="A3457" s="1">
        <v>0.64041666666669494</v>
      </c>
      <c r="B3457" s="2" t="s">
        <v>36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3.01</v>
      </c>
      <c r="H3457" s="2" t="s">
        <v>12</v>
      </c>
    </row>
    <row r="3458" spans="1:8" x14ac:dyDescent="0.3">
      <c r="A3458" s="1">
        <v>0.64046296296299121</v>
      </c>
      <c r="B3458" s="2" t="s">
        <v>36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3.03</v>
      </c>
      <c r="H3458" s="2" t="s">
        <v>12</v>
      </c>
    </row>
    <row r="3459" spans="1:8" x14ac:dyDescent="0.3">
      <c r="A3459" s="1">
        <v>0.64052083333336163</v>
      </c>
      <c r="B3459" s="2" t="s">
        <v>36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3.03</v>
      </c>
      <c r="H3459" s="2" t="s">
        <v>12</v>
      </c>
    </row>
    <row r="3460" spans="1:8" x14ac:dyDescent="0.3">
      <c r="A3460" s="1">
        <v>0.64056712962965789</v>
      </c>
      <c r="B3460" s="2" t="s">
        <v>36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3.02</v>
      </c>
      <c r="H3460" s="2" t="s">
        <v>12</v>
      </c>
    </row>
    <row r="3461" spans="1:8" x14ac:dyDescent="0.3">
      <c r="A3461" s="1">
        <v>0.64062500000002831</v>
      </c>
      <c r="B3461" s="2" t="s">
        <v>36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3.01</v>
      </c>
      <c r="H3461" s="2" t="s">
        <v>12</v>
      </c>
    </row>
    <row r="3462" spans="1:8" x14ac:dyDescent="0.3">
      <c r="A3462" s="1">
        <v>0.64067129629632458</v>
      </c>
      <c r="B3462" s="2" t="s">
        <v>36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3.01</v>
      </c>
      <c r="H3462" s="2" t="s">
        <v>12</v>
      </c>
    </row>
    <row r="3463" spans="1:8" x14ac:dyDescent="0.3">
      <c r="A3463" s="1">
        <v>0.64072916666669499</v>
      </c>
      <c r="B3463" s="2" t="s">
        <v>36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3.02</v>
      </c>
      <c r="H3463" s="2" t="s">
        <v>12</v>
      </c>
    </row>
    <row r="3464" spans="1:8" x14ac:dyDescent="0.3">
      <c r="A3464" s="1">
        <v>0.64077546296299126</v>
      </c>
      <c r="B3464" s="2" t="s">
        <v>36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3.03</v>
      </c>
      <c r="H3464" s="2" t="s">
        <v>12</v>
      </c>
    </row>
    <row r="3465" spans="1:8" x14ac:dyDescent="0.3">
      <c r="A3465" s="1">
        <v>0.64083333333336168</v>
      </c>
      <c r="B3465" s="2" t="s">
        <v>36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3.01</v>
      </c>
      <c r="H3465" s="2" t="s">
        <v>12</v>
      </c>
    </row>
    <row r="3466" spans="1:8" x14ac:dyDescent="0.3">
      <c r="A3466" s="1">
        <v>0.64087962962965794</v>
      </c>
      <c r="B3466" s="2" t="s">
        <v>36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3.01</v>
      </c>
      <c r="H3466" s="2" t="s">
        <v>12</v>
      </c>
    </row>
    <row r="3467" spans="1:8" x14ac:dyDescent="0.3">
      <c r="A3467" s="1">
        <v>0.64093750000002836</v>
      </c>
      <c r="B3467" s="2" t="s">
        <v>36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3.01</v>
      </c>
      <c r="H3467" s="2" t="s">
        <v>12</v>
      </c>
    </row>
    <row r="3468" spans="1:8" x14ac:dyDescent="0.3">
      <c r="A3468" s="1">
        <v>0.64098379629632463</v>
      </c>
      <c r="B3468" s="2" t="s">
        <v>36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3.02</v>
      </c>
      <c r="H3468" s="2" t="s">
        <v>12</v>
      </c>
    </row>
    <row r="3469" spans="1:8" x14ac:dyDescent="0.3">
      <c r="A3469" s="1">
        <v>0.64104166666669504</v>
      </c>
      <c r="B3469" s="2" t="s">
        <v>36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3.03</v>
      </c>
      <c r="H3469" s="2" t="s">
        <v>12</v>
      </c>
    </row>
    <row r="3470" spans="1:8" x14ac:dyDescent="0.3">
      <c r="A3470" s="1">
        <v>0.64108796296299131</v>
      </c>
      <c r="B3470" s="2" t="s">
        <v>36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3.02</v>
      </c>
      <c r="H3470" s="2" t="s">
        <v>12</v>
      </c>
    </row>
    <row r="3471" spans="1:8" x14ac:dyDescent="0.3">
      <c r="A3471" s="1">
        <v>0.64114583333336173</v>
      </c>
      <c r="B3471" s="2" t="s">
        <v>36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3.01</v>
      </c>
      <c r="H3471" s="2" t="s">
        <v>12</v>
      </c>
    </row>
    <row r="3472" spans="1:8" x14ac:dyDescent="0.3">
      <c r="A3472" s="1">
        <v>0.64119212962965799</v>
      </c>
      <c r="B3472" s="2" t="s">
        <v>36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3.01</v>
      </c>
      <c r="H3472" s="2" t="s">
        <v>12</v>
      </c>
    </row>
    <row r="3473" spans="1:8" x14ac:dyDescent="0.3">
      <c r="A3473" s="1">
        <v>0.64125000000002841</v>
      </c>
      <c r="B3473" s="2" t="s">
        <v>36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3.03</v>
      </c>
      <c r="H3473" s="2" t="s">
        <v>12</v>
      </c>
    </row>
    <row r="3474" spans="1:8" x14ac:dyDescent="0.3">
      <c r="A3474" s="1">
        <v>0.64129629629632467</v>
      </c>
      <c r="B3474" s="2" t="s">
        <v>36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3.03</v>
      </c>
      <c r="H3474" s="2" t="s">
        <v>12</v>
      </c>
    </row>
    <row r="3475" spans="1:8" x14ac:dyDescent="0.3">
      <c r="A3475" s="1">
        <v>0.64135416666669509</v>
      </c>
      <c r="B3475" s="2" t="s">
        <v>36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3.02</v>
      </c>
      <c r="H3475" s="2" t="s">
        <v>12</v>
      </c>
    </row>
    <row r="3476" spans="1:8" x14ac:dyDescent="0.3">
      <c r="A3476" s="1">
        <v>0.64140046296299136</v>
      </c>
      <c r="B3476" s="2" t="s">
        <v>36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3.01</v>
      </c>
      <c r="H3476" s="2" t="s">
        <v>12</v>
      </c>
    </row>
    <row r="3477" spans="1:8" x14ac:dyDescent="0.3">
      <c r="A3477" s="1">
        <v>0.64145833333336177</v>
      </c>
      <c r="B3477" s="2" t="s">
        <v>36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3.01</v>
      </c>
      <c r="H3477" s="2" t="s">
        <v>12</v>
      </c>
    </row>
    <row r="3478" spans="1:8" x14ac:dyDescent="0.3">
      <c r="A3478" s="1">
        <v>0.64150462962965804</v>
      </c>
      <c r="B3478" s="2" t="s">
        <v>36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3.03</v>
      </c>
      <c r="H3478" s="2" t="s">
        <v>12</v>
      </c>
    </row>
    <row r="3479" spans="1:8" x14ac:dyDescent="0.3">
      <c r="A3479" s="1">
        <v>0.64156250000002846</v>
      </c>
      <c r="B3479" s="2" t="s">
        <v>36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3.02</v>
      </c>
      <c r="H3479" s="2" t="s">
        <v>12</v>
      </c>
    </row>
    <row r="3480" spans="1:8" x14ac:dyDescent="0.3">
      <c r="A3480" s="1">
        <v>0.64160879629632472</v>
      </c>
      <c r="B3480" s="2" t="s">
        <v>36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3.02</v>
      </c>
      <c r="H3480" s="2" t="s">
        <v>12</v>
      </c>
    </row>
    <row r="3481" spans="1:8" x14ac:dyDescent="0.3">
      <c r="A3481" s="1">
        <v>0.64166666666669514</v>
      </c>
      <c r="B3481" s="2" t="s">
        <v>36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3.01</v>
      </c>
      <c r="H3481" s="2" t="s">
        <v>12</v>
      </c>
    </row>
    <row r="3482" spans="1:8" x14ac:dyDescent="0.3">
      <c r="A3482" s="1">
        <v>0.64171296296299141</v>
      </c>
      <c r="B3482" s="2" t="s">
        <v>36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3.01</v>
      </c>
      <c r="H3482" s="2" t="s">
        <v>12</v>
      </c>
    </row>
    <row r="3483" spans="1:8" x14ac:dyDescent="0.3">
      <c r="A3483" s="1">
        <v>0.64177083333336182</v>
      </c>
      <c r="B3483" s="2" t="s">
        <v>36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</v>
      </c>
      <c r="H3483" s="2" t="s">
        <v>12</v>
      </c>
    </row>
    <row r="3484" spans="1:8" x14ac:dyDescent="0.3">
      <c r="A3484" s="1">
        <v>0.64181712962965809</v>
      </c>
      <c r="B3484" s="2" t="s">
        <v>36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3.02</v>
      </c>
      <c r="H3484" s="2" t="s">
        <v>12</v>
      </c>
    </row>
    <row r="3485" spans="1:8" x14ac:dyDescent="0.3">
      <c r="A3485" s="1">
        <v>0.64187500000002851</v>
      </c>
      <c r="B3485" s="2" t="s">
        <v>36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3.02</v>
      </c>
      <c r="H3485" s="2" t="s">
        <v>12</v>
      </c>
    </row>
    <row r="3486" spans="1:8" x14ac:dyDescent="0.3">
      <c r="A3486" s="1">
        <v>0.64192129629632477</v>
      </c>
      <c r="B3486" s="2" t="s">
        <v>36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3.01</v>
      </c>
      <c r="H3486" s="2" t="s">
        <v>12</v>
      </c>
    </row>
    <row r="3487" spans="1:8" x14ac:dyDescent="0.3">
      <c r="A3487" s="1">
        <v>0.64197916666669519</v>
      </c>
      <c r="B3487" s="2" t="s">
        <v>36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3.01</v>
      </c>
      <c r="H3487" s="2" t="s">
        <v>12</v>
      </c>
    </row>
    <row r="3488" spans="1:8" x14ac:dyDescent="0.3">
      <c r="A3488" s="1">
        <v>0.64202546296299146</v>
      </c>
      <c r="B3488" s="2" t="s">
        <v>36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3.03</v>
      </c>
      <c r="H3488" s="2" t="s">
        <v>12</v>
      </c>
    </row>
    <row r="3489" spans="1:8" x14ac:dyDescent="0.3">
      <c r="A3489" s="1">
        <v>0.64208333333336187</v>
      </c>
      <c r="B3489" s="2" t="s">
        <v>36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3.03</v>
      </c>
      <c r="H3489" s="2" t="s">
        <v>12</v>
      </c>
    </row>
    <row r="3490" spans="1:8" x14ac:dyDescent="0.3">
      <c r="A3490" s="1">
        <v>0.64212962962965814</v>
      </c>
      <c r="B3490" s="2" t="s">
        <v>36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3.02</v>
      </c>
      <c r="H3490" s="2" t="s">
        <v>12</v>
      </c>
    </row>
    <row r="3491" spans="1:8" x14ac:dyDescent="0.3">
      <c r="A3491" s="1">
        <v>0.64218750000002855</v>
      </c>
      <c r="B3491" s="2" t="s">
        <v>36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3.01</v>
      </c>
      <c r="H3491" s="2" t="s">
        <v>12</v>
      </c>
    </row>
    <row r="3492" spans="1:8" x14ac:dyDescent="0.3">
      <c r="A3492" s="1">
        <v>0.64223379629632482</v>
      </c>
      <c r="B3492" s="2" t="s">
        <v>36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3.01</v>
      </c>
      <c r="H3492" s="2" t="s">
        <v>12</v>
      </c>
    </row>
    <row r="3493" spans="1:8" x14ac:dyDescent="0.3">
      <c r="A3493" s="1">
        <v>0.64229166666669524</v>
      </c>
      <c r="B3493" s="2" t="s">
        <v>36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3.03</v>
      </c>
      <c r="H3493" s="2" t="s">
        <v>12</v>
      </c>
    </row>
    <row r="3494" spans="1:8" x14ac:dyDescent="0.3">
      <c r="A3494" s="1">
        <v>0.6423379629629915</v>
      </c>
      <c r="B3494" s="2" t="s">
        <v>36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3.02</v>
      </c>
      <c r="H3494" s="2" t="s">
        <v>12</v>
      </c>
    </row>
    <row r="3495" spans="1:8" x14ac:dyDescent="0.3">
      <c r="A3495" s="1">
        <v>0.64239583333336192</v>
      </c>
      <c r="B3495" s="2" t="s">
        <v>36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3.02</v>
      </c>
      <c r="H3495" s="2" t="s">
        <v>12</v>
      </c>
    </row>
    <row r="3496" spans="1:8" x14ac:dyDescent="0.3">
      <c r="A3496" s="1">
        <v>0.64244212962965819</v>
      </c>
      <c r="B3496" s="2" t="s">
        <v>36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3.01</v>
      </c>
      <c r="H3496" s="2" t="s">
        <v>12</v>
      </c>
    </row>
    <row r="3497" spans="1:8" x14ac:dyDescent="0.3">
      <c r="A3497" s="1">
        <v>0.6425000000000286</v>
      </c>
      <c r="B3497" s="2" t="s">
        <v>36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3.01</v>
      </c>
      <c r="H3497" s="2" t="s">
        <v>12</v>
      </c>
    </row>
    <row r="3498" spans="1:8" x14ac:dyDescent="0.3">
      <c r="A3498" s="1">
        <v>0.64254629629632487</v>
      </c>
      <c r="B3498" s="2" t="s">
        <v>36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3.03</v>
      </c>
      <c r="H3498" s="2" t="s">
        <v>12</v>
      </c>
    </row>
    <row r="3499" spans="1:8" x14ac:dyDescent="0.3">
      <c r="A3499" s="1">
        <v>0.64260416666669529</v>
      </c>
      <c r="B3499" s="2" t="s">
        <v>36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3.03</v>
      </c>
      <c r="H3499" s="2" t="s">
        <v>12</v>
      </c>
    </row>
    <row r="3500" spans="1:8" x14ac:dyDescent="0.3">
      <c r="A3500" s="1">
        <v>0.64265046296299155</v>
      </c>
      <c r="B3500" s="2" t="s">
        <v>36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3.02</v>
      </c>
      <c r="H3500" s="2" t="s">
        <v>12</v>
      </c>
    </row>
    <row r="3501" spans="1:8" x14ac:dyDescent="0.3">
      <c r="A3501" s="1">
        <v>0.64270833333336197</v>
      </c>
      <c r="B3501" s="2" t="s">
        <v>36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3.01</v>
      </c>
      <c r="H3501" s="2" t="s">
        <v>12</v>
      </c>
    </row>
    <row r="3502" spans="1:8" x14ac:dyDescent="0.3">
      <c r="A3502" s="1">
        <v>0.64275462962965824</v>
      </c>
      <c r="B3502" s="2" t="s">
        <v>36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3.01</v>
      </c>
      <c r="H3502" s="2" t="s">
        <v>12</v>
      </c>
    </row>
    <row r="3503" spans="1:8" x14ac:dyDescent="0.3">
      <c r="A3503" s="1">
        <v>0.64281250000002865</v>
      </c>
      <c r="B3503" s="2" t="s">
        <v>36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3.03</v>
      </c>
      <c r="H3503" s="2" t="s">
        <v>12</v>
      </c>
    </row>
    <row r="3504" spans="1:8" x14ac:dyDescent="0.3">
      <c r="A3504" s="1">
        <v>0.64285879629632492</v>
      </c>
      <c r="B3504" s="2" t="s">
        <v>36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3.03</v>
      </c>
      <c r="H3504" s="2" t="s">
        <v>12</v>
      </c>
    </row>
    <row r="3505" spans="1:8" x14ac:dyDescent="0.3">
      <c r="A3505" s="1">
        <v>0.64291666666669534</v>
      </c>
      <c r="B3505" s="2" t="s">
        <v>36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3.02</v>
      </c>
      <c r="H3505" s="2" t="s">
        <v>12</v>
      </c>
    </row>
    <row r="3506" spans="1:8" x14ac:dyDescent="0.3">
      <c r="A3506" s="1">
        <v>0.6429629629629916</v>
      </c>
      <c r="B3506" s="2" t="s">
        <v>36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3.01</v>
      </c>
      <c r="H3506" s="2" t="s">
        <v>12</v>
      </c>
    </row>
    <row r="3507" spans="1:8" x14ac:dyDescent="0.3">
      <c r="A3507" s="1">
        <v>0.64302083333336202</v>
      </c>
      <c r="B3507" s="2" t="s">
        <v>36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3.01</v>
      </c>
      <c r="H3507" s="2" t="s">
        <v>12</v>
      </c>
    </row>
    <row r="3508" spans="1:8" x14ac:dyDescent="0.3">
      <c r="A3508" s="1">
        <v>0.64306712962965829</v>
      </c>
      <c r="B3508" s="2" t="s">
        <v>36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3.02</v>
      </c>
      <c r="H3508" s="2" t="s">
        <v>12</v>
      </c>
    </row>
    <row r="3509" spans="1:8" x14ac:dyDescent="0.3">
      <c r="A3509" s="1">
        <v>0.6431250000000287</v>
      </c>
      <c r="B3509" s="2" t="s">
        <v>36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3.02</v>
      </c>
      <c r="H3509" s="2" t="s">
        <v>12</v>
      </c>
    </row>
    <row r="3510" spans="1:8" x14ac:dyDescent="0.3">
      <c r="A3510" s="1">
        <v>0.64317129629632497</v>
      </c>
      <c r="B3510" s="2" t="s">
        <v>36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3.02</v>
      </c>
      <c r="H3510" s="2" t="s">
        <v>12</v>
      </c>
    </row>
    <row r="3511" spans="1:8" x14ac:dyDescent="0.3">
      <c r="A3511" s="1">
        <v>0.64322916666669538</v>
      </c>
      <c r="B3511" s="2" t="s">
        <v>36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3.01</v>
      </c>
      <c r="H3511" s="2" t="s">
        <v>12</v>
      </c>
    </row>
    <row r="3512" spans="1:8" x14ac:dyDescent="0.3">
      <c r="A3512" s="1">
        <v>0.64327546296299165</v>
      </c>
      <c r="B3512" s="2" t="s">
        <v>36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3.01</v>
      </c>
      <c r="H3512" s="2" t="s">
        <v>12</v>
      </c>
    </row>
    <row r="3513" spans="1:8" x14ac:dyDescent="0.3">
      <c r="A3513" s="1">
        <v>0.64333333333336207</v>
      </c>
      <c r="B3513" s="2" t="s">
        <v>36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3.02</v>
      </c>
      <c r="H3513" s="2" t="s">
        <v>12</v>
      </c>
    </row>
    <row r="3514" spans="1:8" x14ac:dyDescent="0.3">
      <c r="A3514" s="1">
        <v>0.64337962962965833</v>
      </c>
      <c r="B3514" s="2" t="s">
        <v>36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3.02</v>
      </c>
      <c r="H3514" s="2" t="s">
        <v>12</v>
      </c>
    </row>
    <row r="3515" spans="1:8" x14ac:dyDescent="0.3">
      <c r="A3515" s="1">
        <v>0.64343750000002875</v>
      </c>
      <c r="B3515" s="2" t="s">
        <v>36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3.02</v>
      </c>
      <c r="H3515" s="2" t="s">
        <v>12</v>
      </c>
    </row>
    <row r="3516" spans="1:8" x14ac:dyDescent="0.3">
      <c r="A3516" s="1">
        <v>0.64348379629632502</v>
      </c>
      <c r="B3516" s="2" t="s">
        <v>36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3.01</v>
      </c>
      <c r="H3516" s="2" t="s">
        <v>12</v>
      </c>
    </row>
    <row r="3517" spans="1:8" x14ac:dyDescent="0.3">
      <c r="A3517" s="1">
        <v>0.64354166666669543</v>
      </c>
      <c r="B3517" s="2" t="s">
        <v>36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3.01</v>
      </c>
      <c r="H3517" s="2" t="s">
        <v>12</v>
      </c>
    </row>
    <row r="3518" spans="1:8" x14ac:dyDescent="0.3">
      <c r="A3518" s="1">
        <v>0.6435879629629917</v>
      </c>
      <c r="B3518" s="2" t="s">
        <v>36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3.02</v>
      </c>
      <c r="H3518" s="2" t="s">
        <v>12</v>
      </c>
    </row>
    <row r="3519" spans="1:8" x14ac:dyDescent="0.3">
      <c r="A3519" s="1">
        <v>0.64364583333336212</v>
      </c>
      <c r="B3519" s="2" t="s">
        <v>36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3.02</v>
      </c>
      <c r="H3519" s="2" t="s">
        <v>12</v>
      </c>
    </row>
    <row r="3520" spans="1:8" x14ac:dyDescent="0.3">
      <c r="A3520" s="1">
        <v>0.64369212962965838</v>
      </c>
      <c r="B3520" s="2" t="s">
        <v>36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3.03</v>
      </c>
      <c r="H3520" s="2" t="s">
        <v>12</v>
      </c>
    </row>
    <row r="3521" spans="1:8" x14ac:dyDescent="0.3">
      <c r="A3521" s="1">
        <v>0.6437500000000288</v>
      </c>
      <c r="B3521" s="2" t="s">
        <v>36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3.01</v>
      </c>
      <c r="H3521" s="2" t="s">
        <v>12</v>
      </c>
    </row>
    <row r="3522" spans="1:8" x14ac:dyDescent="0.3">
      <c r="A3522" s="1">
        <v>0.64379629629632507</v>
      </c>
      <c r="B3522" s="2" t="s">
        <v>36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3.01</v>
      </c>
      <c r="H3522" s="2" t="s">
        <v>12</v>
      </c>
    </row>
    <row r="3523" spans="1:8" x14ac:dyDescent="0.3">
      <c r="A3523" s="1">
        <v>0.64385416666669548</v>
      </c>
      <c r="B3523" s="2" t="s">
        <v>36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3.02</v>
      </c>
      <c r="H3523" s="2" t="s">
        <v>12</v>
      </c>
    </row>
    <row r="3524" spans="1:8" x14ac:dyDescent="0.3">
      <c r="A3524" s="1">
        <v>0.64390046296299175</v>
      </c>
      <c r="B3524" s="2" t="s">
        <v>36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3.03</v>
      </c>
      <c r="H3524" s="2" t="s">
        <v>12</v>
      </c>
    </row>
    <row r="3525" spans="1:8" x14ac:dyDescent="0.3">
      <c r="A3525" s="1">
        <v>0.64395833333336217</v>
      </c>
      <c r="B3525" s="2" t="s">
        <v>36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3.02</v>
      </c>
      <c r="H3525" s="2" t="s">
        <v>12</v>
      </c>
    </row>
    <row r="3526" spans="1:8" x14ac:dyDescent="0.3">
      <c r="A3526" s="1">
        <v>0.64400462962965843</v>
      </c>
      <c r="B3526" s="2" t="s">
        <v>36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3.01</v>
      </c>
      <c r="H3526" s="2" t="s">
        <v>12</v>
      </c>
    </row>
    <row r="3527" spans="1:8" x14ac:dyDescent="0.3">
      <c r="A3527" s="1">
        <v>0.64406250000002885</v>
      </c>
      <c r="B3527" s="2" t="s">
        <v>36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3.01</v>
      </c>
      <c r="H3527" s="2" t="s">
        <v>12</v>
      </c>
    </row>
    <row r="3528" spans="1:8" x14ac:dyDescent="0.3">
      <c r="A3528" s="1">
        <v>0.64410879629632511</v>
      </c>
      <c r="B3528" s="2" t="s">
        <v>36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3.02</v>
      </c>
      <c r="H3528" s="2" t="s">
        <v>12</v>
      </c>
    </row>
    <row r="3529" spans="1:8" x14ac:dyDescent="0.3">
      <c r="A3529" s="1">
        <v>0.64416666666669553</v>
      </c>
      <c r="B3529" s="2" t="s">
        <v>36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3.03</v>
      </c>
      <c r="H3529" s="2" t="s">
        <v>12</v>
      </c>
    </row>
    <row r="3530" spans="1:8" x14ac:dyDescent="0.3">
      <c r="A3530" s="1">
        <v>0.6442129629629918</v>
      </c>
      <c r="B3530" s="2" t="s">
        <v>36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3.03</v>
      </c>
      <c r="H3530" s="2" t="s">
        <v>12</v>
      </c>
    </row>
    <row r="3531" spans="1:8" x14ac:dyDescent="0.3">
      <c r="A3531" s="1">
        <v>0.64427083333336221</v>
      </c>
      <c r="B3531" s="2" t="s">
        <v>36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3.01</v>
      </c>
      <c r="H3531" s="2" t="s">
        <v>12</v>
      </c>
    </row>
    <row r="3532" spans="1:8" x14ac:dyDescent="0.3">
      <c r="A3532" s="1">
        <v>0.64431712962965848</v>
      </c>
      <c r="B3532" s="2" t="s">
        <v>36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3.01</v>
      </c>
      <c r="H3532" s="2" t="s">
        <v>12</v>
      </c>
    </row>
    <row r="3533" spans="1:8" x14ac:dyDescent="0.3">
      <c r="A3533" s="1">
        <v>0.6443750000000289</v>
      </c>
      <c r="B3533" s="2" t="s">
        <v>36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3.01</v>
      </c>
      <c r="H3533" s="2" t="s">
        <v>12</v>
      </c>
    </row>
    <row r="3534" spans="1:8" x14ac:dyDescent="0.3">
      <c r="A3534" s="1">
        <v>0.64442129629632516</v>
      </c>
      <c r="B3534" s="2" t="s">
        <v>36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3.02</v>
      </c>
      <c r="H3534" s="2" t="s">
        <v>12</v>
      </c>
    </row>
    <row r="3535" spans="1:8" x14ac:dyDescent="0.3">
      <c r="A3535" s="1">
        <v>0.64447916666669558</v>
      </c>
      <c r="B3535" s="2" t="s">
        <v>36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1">
        <v>0.64452546296299185</v>
      </c>
      <c r="B3536" s="2" t="s">
        <v>36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3.01</v>
      </c>
      <c r="H3536" s="2" t="s">
        <v>12</v>
      </c>
    </row>
    <row r="3537" spans="1:8" x14ac:dyDescent="0.3">
      <c r="A3537" s="1">
        <v>0.64458333333336226</v>
      </c>
      <c r="B3537" s="2" t="s">
        <v>36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3.01</v>
      </c>
      <c r="H3537" s="2" t="s">
        <v>12</v>
      </c>
    </row>
    <row r="3538" spans="1:8" x14ac:dyDescent="0.3">
      <c r="A3538" s="1">
        <v>0.64462962962965853</v>
      </c>
      <c r="B3538" s="2" t="s">
        <v>36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3.01</v>
      </c>
      <c r="H3538" s="2" t="s">
        <v>12</v>
      </c>
    </row>
    <row r="3539" spans="1:8" x14ac:dyDescent="0.3">
      <c r="A3539" s="1">
        <v>0.64468750000002895</v>
      </c>
      <c r="B3539" s="2" t="s">
        <v>36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3.02</v>
      </c>
      <c r="H3539" s="2" t="s">
        <v>12</v>
      </c>
    </row>
    <row r="3540" spans="1:8" x14ac:dyDescent="0.3">
      <c r="A3540" s="1">
        <v>0.64473379629632521</v>
      </c>
      <c r="B3540" s="2" t="s">
        <v>36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3.02</v>
      </c>
      <c r="H3540" s="2" t="s">
        <v>12</v>
      </c>
    </row>
    <row r="3541" spans="1:8" x14ac:dyDescent="0.3">
      <c r="A3541" s="1">
        <v>0.64479166666669563</v>
      </c>
      <c r="B3541" s="2" t="s">
        <v>36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3.01</v>
      </c>
      <c r="H3541" s="2" t="s">
        <v>12</v>
      </c>
    </row>
    <row r="3542" spans="1:8" x14ac:dyDescent="0.3">
      <c r="A3542" s="1">
        <v>0.6448379629629919</v>
      </c>
      <c r="B3542" s="2" t="s">
        <v>36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3.01</v>
      </c>
      <c r="H3542" s="2" t="s">
        <v>12</v>
      </c>
    </row>
    <row r="3543" spans="1:8" x14ac:dyDescent="0.3">
      <c r="A3543" s="1">
        <v>0.64489583333336231</v>
      </c>
      <c r="B3543" s="2" t="s">
        <v>36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3.01</v>
      </c>
      <c r="H3543" s="2" t="s">
        <v>12</v>
      </c>
    </row>
    <row r="3544" spans="1:8" x14ac:dyDescent="0.3">
      <c r="A3544" s="1">
        <v>0.64494212962965858</v>
      </c>
      <c r="B3544" s="2" t="s">
        <v>36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3.02</v>
      </c>
      <c r="H3544" s="2" t="s">
        <v>12</v>
      </c>
    </row>
    <row r="3545" spans="1:8" x14ac:dyDescent="0.3">
      <c r="A3545" s="1">
        <v>0.64500000000002899</v>
      </c>
      <c r="B3545" s="2" t="s">
        <v>36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3.03</v>
      </c>
      <c r="H3545" s="2" t="s">
        <v>12</v>
      </c>
    </row>
    <row r="3546" spans="1:8" x14ac:dyDescent="0.3">
      <c r="A3546" s="1">
        <v>0.64504629629632526</v>
      </c>
      <c r="B3546" s="2" t="s">
        <v>36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3.01</v>
      </c>
      <c r="H3546" s="2" t="s">
        <v>12</v>
      </c>
    </row>
    <row r="3547" spans="1:8" x14ac:dyDescent="0.3">
      <c r="A3547" s="1">
        <v>0.64510416666669568</v>
      </c>
      <c r="B3547" s="2" t="s">
        <v>36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3.01</v>
      </c>
      <c r="H3547" s="2" t="s">
        <v>12</v>
      </c>
    </row>
    <row r="3548" spans="1:8" x14ac:dyDescent="0.3">
      <c r="A3548" s="1">
        <v>0.64515046296299194</v>
      </c>
      <c r="B3548" s="2" t="s">
        <v>36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3.01</v>
      </c>
      <c r="H3548" s="2" t="s">
        <v>12</v>
      </c>
    </row>
    <row r="3549" spans="1:8" x14ac:dyDescent="0.3">
      <c r="A3549" s="1">
        <v>0.64520833333336236</v>
      </c>
      <c r="B3549" s="2" t="s">
        <v>36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3.02</v>
      </c>
      <c r="H3549" s="2" t="s">
        <v>12</v>
      </c>
    </row>
    <row r="3550" spans="1:8" x14ac:dyDescent="0.3">
      <c r="A3550" s="1">
        <v>0.64525462962965863</v>
      </c>
      <c r="B3550" s="2" t="s">
        <v>36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3.03</v>
      </c>
      <c r="H3550" s="2" t="s">
        <v>12</v>
      </c>
    </row>
    <row r="3551" spans="1:8" x14ac:dyDescent="0.3">
      <c r="A3551" s="1">
        <v>0.64531250000002904</v>
      </c>
      <c r="B3551" s="2" t="s">
        <v>36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3.01</v>
      </c>
      <c r="H3551" s="2" t="s">
        <v>12</v>
      </c>
    </row>
    <row r="3552" spans="1:8" x14ac:dyDescent="0.3">
      <c r="A3552" s="1">
        <v>0.64535879629632531</v>
      </c>
      <c r="B3552" s="2" t="s">
        <v>36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3.01</v>
      </c>
      <c r="H3552" s="2" t="s">
        <v>12</v>
      </c>
    </row>
    <row r="3553" spans="1:8" x14ac:dyDescent="0.3">
      <c r="A3553" s="1">
        <v>0.64541666666669573</v>
      </c>
      <c r="B3553" s="2" t="s">
        <v>36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3.01</v>
      </c>
      <c r="H3553" s="2" t="s">
        <v>12</v>
      </c>
    </row>
    <row r="3554" spans="1:8" x14ac:dyDescent="0.3">
      <c r="A3554" s="1">
        <v>0.64546296296299199</v>
      </c>
      <c r="B3554" s="2" t="s">
        <v>36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3.02</v>
      </c>
      <c r="H3554" s="2" t="s">
        <v>12</v>
      </c>
    </row>
    <row r="3555" spans="1:8" x14ac:dyDescent="0.3">
      <c r="A3555" s="1">
        <v>0.64552083333336241</v>
      </c>
      <c r="B3555" s="2" t="s">
        <v>36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3.03</v>
      </c>
      <c r="H3555" s="2" t="s">
        <v>12</v>
      </c>
    </row>
    <row r="3556" spans="1:8" x14ac:dyDescent="0.3">
      <c r="A3556" s="1">
        <v>0.64556712962965868</v>
      </c>
      <c r="B3556" s="2" t="s">
        <v>36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3.01</v>
      </c>
      <c r="H3556" s="2" t="s">
        <v>12</v>
      </c>
    </row>
    <row r="3557" spans="1:8" x14ac:dyDescent="0.3">
      <c r="A3557" s="1">
        <v>0.64562500000002909</v>
      </c>
      <c r="B3557" s="2" t="s">
        <v>36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3.01</v>
      </c>
      <c r="H3557" s="2" t="s">
        <v>12</v>
      </c>
    </row>
    <row r="3558" spans="1:8" x14ac:dyDescent="0.3">
      <c r="A3558" s="1">
        <v>0.64567129629632536</v>
      </c>
      <c r="B3558" s="2" t="s">
        <v>36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3.01</v>
      </c>
      <c r="H3558" s="2" t="s">
        <v>12</v>
      </c>
    </row>
    <row r="3559" spans="1:8" x14ac:dyDescent="0.3">
      <c r="A3559" s="1">
        <v>0.64572916666669578</v>
      </c>
      <c r="B3559" s="2" t="s">
        <v>36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3.02</v>
      </c>
      <c r="H3559" s="2" t="s">
        <v>12</v>
      </c>
    </row>
    <row r="3560" spans="1:8" x14ac:dyDescent="0.3">
      <c r="A3560" s="1">
        <v>0.64577546296299204</v>
      </c>
      <c r="B3560" s="2" t="s">
        <v>36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3.03</v>
      </c>
      <c r="H3560" s="2" t="s">
        <v>12</v>
      </c>
    </row>
    <row r="3561" spans="1:8" x14ac:dyDescent="0.3">
      <c r="A3561" s="1">
        <v>0.64583333333336246</v>
      </c>
      <c r="B3561" s="2" t="s">
        <v>36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3.01</v>
      </c>
      <c r="H3561" s="2" t="s">
        <v>12</v>
      </c>
    </row>
    <row r="3562" spans="1:8" x14ac:dyDescent="0.3">
      <c r="A3562" s="1">
        <v>0.64587962962965872</v>
      </c>
      <c r="B3562" s="2" t="s">
        <v>36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3.01</v>
      </c>
      <c r="H3562" s="2" t="s">
        <v>12</v>
      </c>
    </row>
    <row r="3563" spans="1:8" x14ac:dyDescent="0.3">
      <c r="A3563" s="1">
        <v>0.64593750000002914</v>
      </c>
      <c r="B3563" s="2" t="s">
        <v>36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3.01</v>
      </c>
      <c r="H3563" s="2" t="s">
        <v>12</v>
      </c>
    </row>
    <row r="3564" spans="1:8" x14ac:dyDescent="0.3">
      <c r="A3564" s="1">
        <v>0.64598379629632541</v>
      </c>
      <c r="B3564" s="2" t="s">
        <v>36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3.02</v>
      </c>
      <c r="H3564" s="2" t="s">
        <v>12</v>
      </c>
    </row>
    <row r="3565" spans="1:8" x14ac:dyDescent="0.3">
      <c r="A3565" s="1">
        <v>0.64604166666669582</v>
      </c>
      <c r="B3565" s="2" t="s">
        <v>36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3.02</v>
      </c>
      <c r="H3565" s="2" t="s">
        <v>12</v>
      </c>
    </row>
    <row r="3566" spans="1:8" x14ac:dyDescent="0.3">
      <c r="A3566" s="1">
        <v>0.64608796296299209</v>
      </c>
      <c r="B3566" s="2" t="s">
        <v>36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3.01</v>
      </c>
      <c r="H3566" s="2" t="s">
        <v>12</v>
      </c>
    </row>
    <row r="3567" spans="1:8" x14ac:dyDescent="0.3">
      <c r="A3567" s="1">
        <v>0.64614583333336251</v>
      </c>
      <c r="B3567" s="2" t="s">
        <v>36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3.01</v>
      </c>
      <c r="H3567" s="2" t="s">
        <v>12</v>
      </c>
    </row>
    <row r="3568" spans="1:8" x14ac:dyDescent="0.3">
      <c r="A3568" s="1">
        <v>0.64619212962965877</v>
      </c>
      <c r="B3568" s="2" t="s">
        <v>36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3.01</v>
      </c>
      <c r="H3568" s="2" t="s">
        <v>12</v>
      </c>
    </row>
    <row r="3569" spans="1:8" x14ac:dyDescent="0.3">
      <c r="A3569" s="1">
        <v>0.64625000000002919</v>
      </c>
      <c r="B3569" s="2" t="s">
        <v>36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3.02</v>
      </c>
      <c r="H3569" s="2" t="s">
        <v>12</v>
      </c>
    </row>
    <row r="3570" spans="1:8" x14ac:dyDescent="0.3">
      <c r="A3570" s="1">
        <v>0.64629629629632546</v>
      </c>
      <c r="B3570" s="2" t="s">
        <v>36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3.03</v>
      </c>
      <c r="H3570" s="2" t="s">
        <v>12</v>
      </c>
    </row>
    <row r="3571" spans="1:8" x14ac:dyDescent="0.3">
      <c r="A3571" s="1">
        <v>0.64635416666669587</v>
      </c>
      <c r="B3571" s="2" t="s">
        <v>36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3.01</v>
      </c>
      <c r="H3571" s="2" t="s">
        <v>12</v>
      </c>
    </row>
    <row r="3572" spans="1:8" x14ac:dyDescent="0.3">
      <c r="A3572" s="1">
        <v>0.64640046296299214</v>
      </c>
      <c r="B3572" s="2" t="s">
        <v>36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3.01</v>
      </c>
      <c r="H3572" s="2" t="s">
        <v>12</v>
      </c>
    </row>
    <row r="3573" spans="1:8" x14ac:dyDescent="0.3">
      <c r="A3573" s="1">
        <v>0.64645833333336256</v>
      </c>
      <c r="B3573" s="2" t="s">
        <v>36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3.01</v>
      </c>
      <c r="H3573" s="2" t="s">
        <v>12</v>
      </c>
    </row>
    <row r="3574" spans="1:8" x14ac:dyDescent="0.3">
      <c r="A3574" s="1">
        <v>0.64650462962965882</v>
      </c>
      <c r="B3574" s="2" t="s">
        <v>36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3.02</v>
      </c>
      <c r="H3574" s="2" t="s">
        <v>12</v>
      </c>
    </row>
    <row r="3575" spans="1:8" x14ac:dyDescent="0.3">
      <c r="A3575" s="1">
        <v>0.64656250000002924</v>
      </c>
      <c r="B3575" s="2" t="s">
        <v>36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3.02</v>
      </c>
      <c r="H3575" s="2" t="s">
        <v>12</v>
      </c>
    </row>
    <row r="3576" spans="1:8" x14ac:dyDescent="0.3">
      <c r="A3576" s="1">
        <v>0.64660879629632551</v>
      </c>
      <c r="B3576" s="2" t="s">
        <v>36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3.01</v>
      </c>
      <c r="H3576" s="2" t="s">
        <v>12</v>
      </c>
    </row>
    <row r="3577" spans="1:8" x14ac:dyDescent="0.3">
      <c r="A3577" s="1">
        <v>0.64666666666669592</v>
      </c>
      <c r="B3577" s="2" t="s">
        <v>36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3.01</v>
      </c>
      <c r="H3577" s="2" t="s">
        <v>12</v>
      </c>
    </row>
    <row r="3578" spans="1:8" x14ac:dyDescent="0.3">
      <c r="A3578" s="1">
        <v>0.64671296296299219</v>
      </c>
      <c r="B3578" s="2" t="s">
        <v>36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3.01</v>
      </c>
      <c r="H3578" s="2" t="s">
        <v>12</v>
      </c>
    </row>
    <row r="3579" spans="1:8" x14ac:dyDescent="0.3">
      <c r="A3579" s="1">
        <v>0.6467708333333626</v>
      </c>
      <c r="B3579" s="2" t="s">
        <v>36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3.02</v>
      </c>
      <c r="H3579" s="2" t="s">
        <v>12</v>
      </c>
    </row>
    <row r="3580" spans="1:8" x14ac:dyDescent="0.3">
      <c r="A3580" s="1">
        <v>0.64681712962965887</v>
      </c>
      <c r="B3580" s="2" t="s">
        <v>36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3.03</v>
      </c>
      <c r="H3580" s="2" t="s">
        <v>12</v>
      </c>
    </row>
    <row r="3581" spans="1:8" x14ac:dyDescent="0.3">
      <c r="A3581" s="1">
        <v>0.64687500000002929</v>
      </c>
      <c r="B3581" s="2" t="s">
        <v>36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3.01</v>
      </c>
      <c r="H3581" s="2" t="s">
        <v>12</v>
      </c>
    </row>
    <row r="3582" spans="1:8" x14ac:dyDescent="0.3">
      <c r="A3582" s="1">
        <v>0.64692129629632555</v>
      </c>
      <c r="B3582" s="2" t="s">
        <v>36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3.01</v>
      </c>
      <c r="H3582" s="2" t="s">
        <v>12</v>
      </c>
    </row>
    <row r="3583" spans="1:8" x14ac:dyDescent="0.3">
      <c r="A3583" s="1">
        <v>0.64697916666669597</v>
      </c>
      <c r="B3583" s="2" t="s">
        <v>36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3.01</v>
      </c>
      <c r="H3583" s="2" t="s">
        <v>12</v>
      </c>
    </row>
    <row r="3584" spans="1:8" x14ac:dyDescent="0.3">
      <c r="A3584" s="1">
        <v>0.64702546296299224</v>
      </c>
      <c r="B3584" s="2" t="s">
        <v>36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3.02</v>
      </c>
      <c r="H3584" s="2" t="s">
        <v>12</v>
      </c>
    </row>
    <row r="3585" spans="1:8" x14ac:dyDescent="0.3">
      <c r="A3585" s="1">
        <v>0.64708333333336265</v>
      </c>
      <c r="B3585" s="2" t="s">
        <v>36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3.02</v>
      </c>
      <c r="H3585" s="2" t="s">
        <v>12</v>
      </c>
    </row>
    <row r="3586" spans="1:8" x14ac:dyDescent="0.3">
      <c r="A3586" s="1">
        <v>0.64712962962965892</v>
      </c>
      <c r="B3586" s="2" t="s">
        <v>36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3.01</v>
      </c>
      <c r="H3586" s="2" t="s">
        <v>12</v>
      </c>
    </row>
    <row r="3587" spans="1:8" x14ac:dyDescent="0.3">
      <c r="A3587" s="1">
        <v>0.64718750000002934</v>
      </c>
      <c r="B3587" s="2" t="s">
        <v>36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3.01</v>
      </c>
      <c r="H3587" s="2" t="s">
        <v>12</v>
      </c>
    </row>
    <row r="3588" spans="1:8" x14ac:dyDescent="0.3">
      <c r="A3588" s="1">
        <v>0.6472337962963256</v>
      </c>
      <c r="B3588" s="2" t="s">
        <v>36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3.01</v>
      </c>
      <c r="H3588" s="2" t="s">
        <v>12</v>
      </c>
    </row>
    <row r="3589" spans="1:8" x14ac:dyDescent="0.3">
      <c r="A3589" s="1">
        <v>0.64729166666669602</v>
      </c>
      <c r="B3589" s="2" t="s">
        <v>36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3.02</v>
      </c>
      <c r="H3589" s="2" t="s">
        <v>12</v>
      </c>
    </row>
    <row r="3590" spans="1:8" x14ac:dyDescent="0.3">
      <c r="A3590" s="1">
        <v>0.64733796296299229</v>
      </c>
      <c r="B3590" s="2" t="s">
        <v>36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3.02</v>
      </c>
      <c r="H3590" s="2" t="s">
        <v>12</v>
      </c>
    </row>
    <row r="3591" spans="1:8" x14ac:dyDescent="0.3">
      <c r="A3591" s="1">
        <v>0.6473958333333627</v>
      </c>
      <c r="B3591" s="2" t="s">
        <v>36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3.01</v>
      </c>
      <c r="H3591" s="2" t="s">
        <v>12</v>
      </c>
    </row>
    <row r="3592" spans="1:8" x14ac:dyDescent="0.3">
      <c r="A3592" s="1">
        <v>0.64744212962965897</v>
      </c>
      <c r="B3592" s="2" t="s">
        <v>36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3.01</v>
      </c>
      <c r="H3592" s="2" t="s">
        <v>12</v>
      </c>
    </row>
    <row r="3593" spans="1:8" x14ac:dyDescent="0.3">
      <c r="A3593" s="1">
        <v>0.64750000000002939</v>
      </c>
      <c r="B3593" s="2" t="s">
        <v>36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3.01</v>
      </c>
      <c r="H3593" s="2" t="s">
        <v>12</v>
      </c>
    </row>
    <row r="3594" spans="1:8" x14ac:dyDescent="0.3">
      <c r="A3594" s="1">
        <v>0.64754629629632565</v>
      </c>
      <c r="B3594" s="2" t="s">
        <v>36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3.02</v>
      </c>
      <c r="H3594" s="2" t="s">
        <v>12</v>
      </c>
    </row>
    <row r="3595" spans="1:8" x14ac:dyDescent="0.3">
      <c r="A3595" s="1">
        <v>0.64760416666669607</v>
      </c>
      <c r="B3595" s="2" t="s">
        <v>36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3.02</v>
      </c>
      <c r="H3595" s="2" t="s">
        <v>12</v>
      </c>
    </row>
    <row r="3596" spans="1:8" x14ac:dyDescent="0.3">
      <c r="A3596" s="1">
        <v>0.64765046296299233</v>
      </c>
      <c r="B3596" s="2" t="s">
        <v>36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3.01</v>
      </c>
      <c r="H3596" s="2" t="s">
        <v>12</v>
      </c>
    </row>
    <row r="3597" spans="1:8" x14ac:dyDescent="0.3">
      <c r="A3597" s="1">
        <v>0.64770833333336275</v>
      </c>
      <c r="B3597" s="2" t="s">
        <v>36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3.01</v>
      </c>
      <c r="H3597" s="2" t="s">
        <v>12</v>
      </c>
    </row>
    <row r="3598" spans="1:8" x14ac:dyDescent="0.3">
      <c r="A3598" s="1">
        <v>0.64775462962965902</v>
      </c>
      <c r="B3598" s="2" t="s">
        <v>36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3.01</v>
      </c>
      <c r="H3598" s="2" t="s">
        <v>12</v>
      </c>
    </row>
    <row r="3599" spans="1:8" x14ac:dyDescent="0.3">
      <c r="A3599" s="1">
        <v>0.64781250000002943</v>
      </c>
      <c r="B3599" s="2" t="s">
        <v>36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3.02</v>
      </c>
      <c r="H3599" s="2" t="s">
        <v>12</v>
      </c>
    </row>
    <row r="3600" spans="1:8" x14ac:dyDescent="0.3">
      <c r="A3600" s="1">
        <v>0.6478587962963257</v>
      </c>
      <c r="B3600" s="2" t="s">
        <v>36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3.02</v>
      </c>
      <c r="H3600" s="2" t="s">
        <v>12</v>
      </c>
    </row>
    <row r="3601" spans="1:8" x14ac:dyDescent="0.3">
      <c r="A3601" s="1">
        <v>0.64791666666669612</v>
      </c>
      <c r="B3601" s="2" t="s">
        <v>36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3.01</v>
      </c>
      <c r="H3601" s="2" t="s">
        <v>12</v>
      </c>
    </row>
    <row r="3602" spans="1:8" x14ac:dyDescent="0.3">
      <c r="A3602" s="1">
        <v>0.64796296296299238</v>
      </c>
      <c r="B3602" s="2" t="s">
        <v>36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3.01</v>
      </c>
      <c r="H3602" s="2" t="s">
        <v>12</v>
      </c>
    </row>
    <row r="3603" spans="1:8" x14ac:dyDescent="0.3">
      <c r="A3603" s="1">
        <v>0.6480208333333628</v>
      </c>
      <c r="B3603" s="2" t="s">
        <v>36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3.01</v>
      </c>
      <c r="H3603" s="2" t="s">
        <v>12</v>
      </c>
    </row>
    <row r="3604" spans="1:8" x14ac:dyDescent="0.3">
      <c r="A3604" s="1">
        <v>0.64806712962965907</v>
      </c>
      <c r="B3604" s="2" t="s">
        <v>36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3.02</v>
      </c>
      <c r="H3604" s="2" t="s">
        <v>12</v>
      </c>
    </row>
    <row r="3605" spans="1:8" x14ac:dyDescent="0.3">
      <c r="A3605" s="1">
        <v>0.64812500000002948</v>
      </c>
      <c r="B3605" s="2" t="s">
        <v>36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3.02</v>
      </c>
      <c r="H3605" s="2" t="s">
        <v>12</v>
      </c>
    </row>
    <row r="3606" spans="1:8" x14ac:dyDescent="0.3">
      <c r="A3606" s="1">
        <v>0.64817129629632575</v>
      </c>
      <c r="B3606" s="2" t="s">
        <v>36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3.01</v>
      </c>
      <c r="H3606" s="2" t="s">
        <v>12</v>
      </c>
    </row>
    <row r="3607" spans="1:8" x14ac:dyDescent="0.3">
      <c r="A3607" s="1">
        <v>0.64822916666669617</v>
      </c>
      <c r="B3607" s="2" t="s">
        <v>36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3.01</v>
      </c>
      <c r="H3607" s="2" t="s">
        <v>12</v>
      </c>
    </row>
    <row r="3608" spans="1:8" x14ac:dyDescent="0.3">
      <c r="A3608" s="1">
        <v>0.64827546296299243</v>
      </c>
      <c r="B3608" s="2" t="s">
        <v>36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3.01</v>
      </c>
      <c r="H3608" s="2" t="s">
        <v>12</v>
      </c>
    </row>
    <row r="3609" spans="1:8" x14ac:dyDescent="0.3">
      <c r="A3609" s="1">
        <v>0.64833333333336285</v>
      </c>
      <c r="B3609" s="2" t="s">
        <v>36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3.01</v>
      </c>
      <c r="H3609" s="2" t="s">
        <v>12</v>
      </c>
    </row>
    <row r="3610" spans="1:8" x14ac:dyDescent="0.3">
      <c r="A3610" s="1">
        <v>0.64837962962965912</v>
      </c>
      <c r="B3610" s="2" t="s">
        <v>36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3.02</v>
      </c>
      <c r="H3610" s="2" t="s">
        <v>12</v>
      </c>
    </row>
    <row r="3611" spans="1:8" x14ac:dyDescent="0.3">
      <c r="A3611" s="1">
        <v>0.64843750000002953</v>
      </c>
      <c r="B3611" s="2" t="s">
        <v>36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3.01</v>
      </c>
      <c r="H3611" s="2" t="s">
        <v>12</v>
      </c>
    </row>
    <row r="3612" spans="1:8" x14ac:dyDescent="0.3">
      <c r="A3612" s="1">
        <v>0.6484837962963258</v>
      </c>
      <c r="B3612" s="2" t="s">
        <v>36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3.01</v>
      </c>
      <c r="H3612" s="2" t="s">
        <v>12</v>
      </c>
    </row>
    <row r="3613" spans="1:8" x14ac:dyDescent="0.3">
      <c r="A3613" s="1">
        <v>0.64854166666669621</v>
      </c>
      <c r="B3613" s="2" t="s">
        <v>36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3.01</v>
      </c>
      <c r="H3613" s="2" t="s">
        <v>12</v>
      </c>
    </row>
    <row r="3614" spans="1:8" x14ac:dyDescent="0.3">
      <c r="A3614" s="1">
        <v>0.64858796296299248</v>
      </c>
      <c r="B3614" s="2" t="s">
        <v>36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3.02</v>
      </c>
      <c r="H3614" s="2" t="s">
        <v>12</v>
      </c>
    </row>
    <row r="3615" spans="1:8" x14ac:dyDescent="0.3">
      <c r="A3615" s="1">
        <v>0.6486458333333629</v>
      </c>
      <c r="B3615" s="2" t="s">
        <v>36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3.01</v>
      </c>
      <c r="H3615" s="2" t="s">
        <v>12</v>
      </c>
    </row>
    <row r="3616" spans="1:8" x14ac:dyDescent="0.3">
      <c r="A3616" s="1">
        <v>0.64869212962965916</v>
      </c>
      <c r="B3616" s="2" t="s">
        <v>36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3.02</v>
      </c>
      <c r="H3616" s="2" t="s">
        <v>12</v>
      </c>
    </row>
    <row r="3617" spans="1:8" x14ac:dyDescent="0.3">
      <c r="A3617" s="1">
        <v>0.64875000000002958</v>
      </c>
      <c r="B3617" s="2" t="s">
        <v>36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3.01</v>
      </c>
      <c r="H3617" s="2" t="s">
        <v>12</v>
      </c>
    </row>
    <row r="3618" spans="1:8" x14ac:dyDescent="0.3">
      <c r="A3618" s="1">
        <v>0.64879629629632585</v>
      </c>
      <c r="B3618" s="2" t="s">
        <v>36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3.01</v>
      </c>
      <c r="H3618" s="2" t="s">
        <v>12</v>
      </c>
    </row>
    <row r="3619" spans="1:8" x14ac:dyDescent="0.3">
      <c r="A3619" s="1">
        <v>0.64885416666669626</v>
      </c>
      <c r="B3619" s="2" t="s">
        <v>36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3.02</v>
      </c>
      <c r="H3619" s="2" t="s">
        <v>12</v>
      </c>
    </row>
    <row r="3620" spans="1:8" x14ac:dyDescent="0.3">
      <c r="A3620" s="1">
        <v>0.64890046296299253</v>
      </c>
      <c r="B3620" s="2" t="s">
        <v>36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3.01</v>
      </c>
      <c r="H3620" s="2" t="s">
        <v>12</v>
      </c>
    </row>
    <row r="3621" spans="1:8" x14ac:dyDescent="0.3">
      <c r="A3621" s="1">
        <v>0.64895833333336295</v>
      </c>
      <c r="B3621" s="2" t="s">
        <v>36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3.01</v>
      </c>
      <c r="H3621" s="2" t="s">
        <v>12</v>
      </c>
    </row>
    <row r="3622" spans="1:8" x14ac:dyDescent="0.3">
      <c r="A3622" s="1">
        <v>0.64900462962965921</v>
      </c>
      <c r="B3622" s="2" t="s">
        <v>36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3.01</v>
      </c>
      <c r="H3622" s="2" t="s">
        <v>12</v>
      </c>
    </row>
    <row r="3623" spans="1:8" x14ac:dyDescent="0.3">
      <c r="A3623" s="1">
        <v>0.64906250000002963</v>
      </c>
      <c r="B3623" s="2" t="s">
        <v>36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3.01</v>
      </c>
      <c r="H3623" s="2" t="s">
        <v>12</v>
      </c>
    </row>
    <row r="3624" spans="1:8" x14ac:dyDescent="0.3">
      <c r="A3624" s="1">
        <v>0.6491087962963259</v>
      </c>
      <c r="B3624" s="2" t="s">
        <v>36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3.02</v>
      </c>
      <c r="H3624" s="2" t="s">
        <v>12</v>
      </c>
    </row>
    <row r="3625" spans="1:8" x14ac:dyDescent="0.3">
      <c r="A3625" s="1">
        <v>0.64916666666669631</v>
      </c>
      <c r="B3625" s="2" t="s">
        <v>36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3.02</v>
      </c>
      <c r="H3625" s="2" t="s">
        <v>12</v>
      </c>
    </row>
    <row r="3626" spans="1:8" x14ac:dyDescent="0.3">
      <c r="A3626" s="1">
        <v>0.64921296296299258</v>
      </c>
      <c r="B3626" s="2" t="s">
        <v>36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3.01</v>
      </c>
      <c r="H3626" s="2" t="s">
        <v>12</v>
      </c>
    </row>
    <row r="3627" spans="1:8" x14ac:dyDescent="0.3">
      <c r="A3627" s="1">
        <v>0.649270833333363</v>
      </c>
      <c r="B3627" s="2" t="s">
        <v>36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3.01</v>
      </c>
      <c r="H3627" s="2" t="s">
        <v>12</v>
      </c>
    </row>
    <row r="3628" spans="1:8" x14ac:dyDescent="0.3">
      <c r="A3628" s="1">
        <v>0.64931712962965926</v>
      </c>
      <c r="B3628" s="2" t="s">
        <v>36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3.01</v>
      </c>
      <c r="H3628" s="2" t="s">
        <v>12</v>
      </c>
    </row>
    <row r="3629" spans="1:8" x14ac:dyDescent="0.3">
      <c r="A3629" s="1">
        <v>0.64937500000002968</v>
      </c>
      <c r="B3629" s="2" t="s">
        <v>36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3.01</v>
      </c>
      <c r="H3629" s="2" t="s">
        <v>12</v>
      </c>
    </row>
    <row r="3630" spans="1:8" x14ac:dyDescent="0.3">
      <c r="A3630" s="1">
        <v>0.64942129629632595</v>
      </c>
      <c r="B3630" s="2" t="s">
        <v>36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3.02</v>
      </c>
      <c r="H3630" s="2" t="s">
        <v>12</v>
      </c>
    </row>
    <row r="3631" spans="1:8" x14ac:dyDescent="0.3">
      <c r="A3631" s="1">
        <v>0.64947916666669636</v>
      </c>
      <c r="B3631" s="2" t="s">
        <v>36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3.02</v>
      </c>
      <c r="H3631" s="2" t="s">
        <v>12</v>
      </c>
    </row>
    <row r="3632" spans="1:8" x14ac:dyDescent="0.3">
      <c r="A3632" s="1">
        <v>0.64952546296299263</v>
      </c>
      <c r="B3632" s="2" t="s">
        <v>36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3.01</v>
      </c>
      <c r="H3632" s="2" t="s">
        <v>12</v>
      </c>
    </row>
    <row r="3633" spans="1:8" x14ac:dyDescent="0.3">
      <c r="A3633" s="1">
        <v>0.64958333333336304</v>
      </c>
      <c r="B3633" s="2" t="s">
        <v>36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3.01</v>
      </c>
      <c r="H3633" s="2" t="s">
        <v>12</v>
      </c>
    </row>
    <row r="3634" spans="1:8" x14ac:dyDescent="0.3">
      <c r="A3634" s="1">
        <v>0.64962962962965931</v>
      </c>
      <c r="B3634" s="2" t="s">
        <v>36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3.01</v>
      </c>
      <c r="H3634" s="2" t="s">
        <v>12</v>
      </c>
    </row>
    <row r="3635" spans="1:8" x14ac:dyDescent="0.3">
      <c r="A3635" s="1">
        <v>0.64968750000002973</v>
      </c>
      <c r="B3635" s="2" t="s">
        <v>36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3.02</v>
      </c>
      <c r="H3635" s="2" t="s">
        <v>12</v>
      </c>
    </row>
    <row r="3636" spans="1:8" x14ac:dyDescent="0.3">
      <c r="A3636" s="1">
        <v>0.64973379629632599</v>
      </c>
      <c r="B3636" s="2" t="s">
        <v>36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3.02</v>
      </c>
      <c r="H3636" s="2" t="s">
        <v>12</v>
      </c>
    </row>
    <row r="3637" spans="1:8" x14ac:dyDescent="0.3">
      <c r="A3637" s="1">
        <v>0.64979166666669641</v>
      </c>
      <c r="B3637" s="2" t="s">
        <v>36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3.01</v>
      </c>
      <c r="H3637" s="2" t="s">
        <v>12</v>
      </c>
    </row>
    <row r="3638" spans="1:8" x14ac:dyDescent="0.3">
      <c r="A3638" s="1">
        <v>0.64983796296299268</v>
      </c>
      <c r="B3638" s="2" t="s">
        <v>36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3.01</v>
      </c>
      <c r="H3638" s="2" t="s">
        <v>12</v>
      </c>
    </row>
    <row r="3639" spans="1:8" x14ac:dyDescent="0.3">
      <c r="A3639" s="1">
        <v>0.64989583333336309</v>
      </c>
      <c r="B3639" s="2" t="s">
        <v>36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3.01</v>
      </c>
      <c r="H3639" s="2" t="s">
        <v>12</v>
      </c>
    </row>
    <row r="3640" spans="1:8" x14ac:dyDescent="0.3">
      <c r="A3640" s="1">
        <v>0.64994212962965936</v>
      </c>
      <c r="B3640" s="2" t="s">
        <v>36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3.02</v>
      </c>
      <c r="H3640" s="2" t="s">
        <v>12</v>
      </c>
    </row>
    <row r="3641" spans="1:8" x14ac:dyDescent="0.3">
      <c r="A3641" s="1">
        <v>0.65000000000002978</v>
      </c>
      <c r="B3641" s="2" t="s">
        <v>36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3.02</v>
      </c>
      <c r="H3641" s="2" t="s">
        <v>12</v>
      </c>
    </row>
    <row r="3642" spans="1:8" x14ac:dyDescent="0.3">
      <c r="A3642" s="1">
        <v>0.65004629629632604</v>
      </c>
      <c r="B3642" s="2" t="s">
        <v>36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3.01</v>
      </c>
      <c r="H3642" s="2" t="s">
        <v>12</v>
      </c>
    </row>
    <row r="3643" spans="1:8" x14ac:dyDescent="0.3">
      <c r="A3643" s="1">
        <v>0.65010416666669646</v>
      </c>
      <c r="B3643" s="2" t="s">
        <v>36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3.01</v>
      </c>
      <c r="H3643" s="2" t="s">
        <v>12</v>
      </c>
    </row>
    <row r="3644" spans="1:8" x14ac:dyDescent="0.3">
      <c r="A3644" s="1">
        <v>0.65015046296299273</v>
      </c>
      <c r="B3644" s="2" t="s">
        <v>36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3.01</v>
      </c>
      <c r="H3644" s="2" t="s">
        <v>12</v>
      </c>
    </row>
    <row r="3645" spans="1:8" x14ac:dyDescent="0.3">
      <c r="A3645" s="1">
        <v>0.65020833333336314</v>
      </c>
      <c r="B3645" s="2" t="s">
        <v>36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3.02</v>
      </c>
      <c r="H3645" s="2" t="s">
        <v>12</v>
      </c>
    </row>
    <row r="3646" spans="1:8" x14ac:dyDescent="0.3">
      <c r="A3646" s="1">
        <v>0.65025462962965941</v>
      </c>
      <c r="B3646" s="2" t="s">
        <v>36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3.03</v>
      </c>
      <c r="H3646" s="2" t="s">
        <v>12</v>
      </c>
    </row>
    <row r="3647" spans="1:8" x14ac:dyDescent="0.3">
      <c r="A3647" s="1">
        <v>0.65031250000002983</v>
      </c>
      <c r="B3647" s="2" t="s">
        <v>36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3.01</v>
      </c>
      <c r="H3647" s="2" t="s">
        <v>12</v>
      </c>
    </row>
    <row r="3648" spans="1:8" x14ac:dyDescent="0.3">
      <c r="A3648" s="1">
        <v>0.65035879629632609</v>
      </c>
      <c r="B3648" s="2" t="s">
        <v>36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3.01</v>
      </c>
      <c r="H3648" s="2" t="s">
        <v>12</v>
      </c>
    </row>
    <row r="3649" spans="1:8" x14ac:dyDescent="0.3">
      <c r="A3649" s="1">
        <v>0.65041666666669651</v>
      </c>
      <c r="B3649" s="2" t="s">
        <v>36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3.01</v>
      </c>
      <c r="H3649" s="2" t="s">
        <v>12</v>
      </c>
    </row>
    <row r="3650" spans="1:8" x14ac:dyDescent="0.3">
      <c r="A3650" s="1">
        <v>0.65046296296299277</v>
      </c>
      <c r="B3650" s="2" t="s">
        <v>36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3.03</v>
      </c>
      <c r="H3650" s="2" t="s">
        <v>12</v>
      </c>
    </row>
    <row r="3651" spans="1:8" x14ac:dyDescent="0.3">
      <c r="A3651" s="1">
        <v>0.65052083333336319</v>
      </c>
      <c r="B3651" s="2" t="s">
        <v>36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3.03</v>
      </c>
      <c r="H3651" s="2" t="s">
        <v>12</v>
      </c>
    </row>
    <row r="3652" spans="1:8" x14ac:dyDescent="0.3">
      <c r="A3652" s="1">
        <v>0.65056712962965946</v>
      </c>
      <c r="B3652" s="2" t="s">
        <v>36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3.01</v>
      </c>
      <c r="H3652" s="2" t="s">
        <v>12</v>
      </c>
    </row>
    <row r="3653" spans="1:8" x14ac:dyDescent="0.3">
      <c r="A3653" s="1">
        <v>0.65062500000002987</v>
      </c>
      <c r="B3653" s="2" t="s">
        <v>36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3.01</v>
      </c>
      <c r="H3653" s="2" t="s">
        <v>12</v>
      </c>
    </row>
    <row r="3654" spans="1:8" x14ac:dyDescent="0.3">
      <c r="A3654" s="1">
        <v>0.65067129629632614</v>
      </c>
      <c r="B3654" s="2" t="s">
        <v>36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3.01</v>
      </c>
      <c r="H3654" s="2" t="s">
        <v>12</v>
      </c>
    </row>
    <row r="3655" spans="1:8" x14ac:dyDescent="0.3">
      <c r="A3655" s="1">
        <v>0.65072916666669656</v>
      </c>
      <c r="B3655" s="2" t="s">
        <v>36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3.02</v>
      </c>
      <c r="H3655" s="2" t="s">
        <v>12</v>
      </c>
    </row>
    <row r="3656" spans="1:8" x14ac:dyDescent="0.3">
      <c r="A3656" s="1">
        <v>0.65077546296299282</v>
      </c>
      <c r="B3656" s="2" t="s">
        <v>36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3.02</v>
      </c>
      <c r="H3656" s="2" t="s">
        <v>12</v>
      </c>
    </row>
    <row r="3657" spans="1:8" x14ac:dyDescent="0.3">
      <c r="A3657" s="1">
        <v>0.65083333333336324</v>
      </c>
      <c r="B3657" s="2" t="s">
        <v>36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3.01</v>
      </c>
      <c r="H3657" s="2" t="s">
        <v>12</v>
      </c>
    </row>
    <row r="3658" spans="1:8" x14ac:dyDescent="0.3">
      <c r="A3658" s="1">
        <v>0.65087962962965951</v>
      </c>
      <c r="B3658" s="2" t="s">
        <v>36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3.01</v>
      </c>
      <c r="H3658" s="2" t="s">
        <v>12</v>
      </c>
    </row>
    <row r="3659" spans="1:8" x14ac:dyDescent="0.3">
      <c r="A3659" s="1">
        <v>0.65093750000002992</v>
      </c>
      <c r="B3659" s="2" t="s">
        <v>36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3.01</v>
      </c>
      <c r="H3659" s="2" t="s">
        <v>12</v>
      </c>
    </row>
    <row r="3660" spans="1:8" x14ac:dyDescent="0.3">
      <c r="A3660" s="1">
        <v>0.65098379629632619</v>
      </c>
      <c r="B3660" s="2" t="s">
        <v>36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3.02</v>
      </c>
      <c r="H3660" s="2" t="s">
        <v>12</v>
      </c>
    </row>
    <row r="3661" spans="1:8" x14ac:dyDescent="0.3">
      <c r="A3661" s="1">
        <v>0.65104166666669661</v>
      </c>
      <c r="B3661" s="2" t="s">
        <v>36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3.03</v>
      </c>
      <c r="H3661" s="2" t="s">
        <v>12</v>
      </c>
    </row>
    <row r="3662" spans="1:8" x14ac:dyDescent="0.3">
      <c r="A3662" s="1">
        <v>0.65108796296299287</v>
      </c>
      <c r="B3662" s="2" t="s">
        <v>36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3.01</v>
      </c>
      <c r="H3662" s="2" t="s">
        <v>12</v>
      </c>
    </row>
    <row r="3663" spans="1:8" x14ac:dyDescent="0.3">
      <c r="A3663" s="1">
        <v>0.65114583333336329</v>
      </c>
      <c r="B3663" s="2" t="s">
        <v>36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3.01</v>
      </c>
      <c r="H3663" s="2" t="s">
        <v>12</v>
      </c>
    </row>
    <row r="3664" spans="1:8" x14ac:dyDescent="0.3">
      <c r="A3664" s="1">
        <v>0.65119212962965956</v>
      </c>
      <c r="B3664" s="2" t="s">
        <v>36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3.01</v>
      </c>
      <c r="H3664" s="2" t="s">
        <v>12</v>
      </c>
    </row>
    <row r="3665" spans="1:8" x14ac:dyDescent="0.3">
      <c r="A3665" s="1">
        <v>0.65125000000002997</v>
      </c>
      <c r="B3665" s="2" t="s">
        <v>36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3.02</v>
      </c>
      <c r="H3665" s="2" t="s">
        <v>12</v>
      </c>
    </row>
    <row r="3666" spans="1:8" x14ac:dyDescent="0.3">
      <c r="A3666" s="1">
        <v>0.65129629629632624</v>
      </c>
      <c r="B3666" s="2" t="s">
        <v>36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3.02</v>
      </c>
      <c r="H3666" s="2" t="s">
        <v>12</v>
      </c>
    </row>
    <row r="3667" spans="1:8" x14ac:dyDescent="0.3">
      <c r="A3667" s="1">
        <v>0.65135416666669665</v>
      </c>
      <c r="B3667" s="2" t="s">
        <v>36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3.01</v>
      </c>
      <c r="H3667" s="2" t="s">
        <v>12</v>
      </c>
    </row>
    <row r="3668" spans="1:8" x14ac:dyDescent="0.3">
      <c r="A3668" s="1">
        <v>0.65140046296299292</v>
      </c>
      <c r="B3668" s="2" t="s">
        <v>36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3.01</v>
      </c>
      <c r="H3668" s="2" t="s">
        <v>12</v>
      </c>
    </row>
    <row r="3669" spans="1:8" x14ac:dyDescent="0.3">
      <c r="A3669" s="1">
        <v>0.65145833333336334</v>
      </c>
      <c r="B3669" s="2" t="s">
        <v>36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3.01</v>
      </c>
      <c r="H3669" s="2" t="s">
        <v>12</v>
      </c>
    </row>
    <row r="3670" spans="1:8" x14ac:dyDescent="0.3">
      <c r="A3670" s="1">
        <v>0.6515046296296596</v>
      </c>
      <c r="B3670" s="2" t="s">
        <v>36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3.02</v>
      </c>
      <c r="H3670" s="2" t="s">
        <v>12</v>
      </c>
    </row>
    <row r="3671" spans="1:8" x14ac:dyDescent="0.3">
      <c r="A3671" s="1">
        <v>0.65156250000003002</v>
      </c>
      <c r="B3671" s="2" t="s">
        <v>36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3.02</v>
      </c>
      <c r="H3671" s="2" t="s">
        <v>12</v>
      </c>
    </row>
    <row r="3672" spans="1:8" x14ac:dyDescent="0.3">
      <c r="A3672" s="1">
        <v>0.65160879629632629</v>
      </c>
      <c r="B3672" s="2" t="s">
        <v>36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3.01</v>
      </c>
      <c r="H3672" s="2" t="s">
        <v>12</v>
      </c>
    </row>
    <row r="3673" spans="1:8" x14ac:dyDescent="0.3">
      <c r="A3673" s="1">
        <v>0.6516666666666967</v>
      </c>
      <c r="B3673" s="2" t="s">
        <v>36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3.01</v>
      </c>
      <c r="H3673" s="2" t="s">
        <v>12</v>
      </c>
    </row>
    <row r="3674" spans="1:8" x14ac:dyDescent="0.3">
      <c r="A3674" s="1">
        <v>0.65171296296299297</v>
      </c>
      <c r="B3674" s="2" t="s">
        <v>36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3.01</v>
      </c>
      <c r="H3674" s="2" t="s">
        <v>12</v>
      </c>
    </row>
    <row r="3675" spans="1:8" x14ac:dyDescent="0.3">
      <c r="A3675" s="1">
        <v>0.65177083333336339</v>
      </c>
      <c r="B3675" s="2" t="s">
        <v>36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3.02</v>
      </c>
      <c r="H3675" s="2" t="s">
        <v>12</v>
      </c>
    </row>
    <row r="3676" spans="1:8" x14ac:dyDescent="0.3">
      <c r="A3676" s="1">
        <v>0.65181712962965965</v>
      </c>
      <c r="B3676" s="2" t="s">
        <v>36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3.02</v>
      </c>
      <c r="H3676" s="2" t="s">
        <v>12</v>
      </c>
    </row>
    <row r="3677" spans="1:8" x14ac:dyDescent="0.3">
      <c r="A3677" s="1">
        <v>0.65187500000003007</v>
      </c>
      <c r="B3677" s="2" t="s">
        <v>36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3.01</v>
      </c>
      <c r="H3677" s="2" t="s">
        <v>12</v>
      </c>
    </row>
    <row r="3678" spans="1:8" x14ac:dyDescent="0.3">
      <c r="A3678" s="1">
        <v>0.65192129629632634</v>
      </c>
      <c r="B3678" s="2" t="s">
        <v>36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3.01</v>
      </c>
      <c r="H3678" s="2" t="s">
        <v>12</v>
      </c>
    </row>
    <row r="3679" spans="1:8" x14ac:dyDescent="0.3">
      <c r="A3679" s="1">
        <v>0.65197916666669675</v>
      </c>
      <c r="B3679" s="2" t="s">
        <v>36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</v>
      </c>
      <c r="H3679" s="2" t="s">
        <v>12</v>
      </c>
    </row>
    <row r="3680" spans="1:8" x14ac:dyDescent="0.3">
      <c r="A3680" s="1">
        <v>0.65202546296299302</v>
      </c>
      <c r="B3680" s="2" t="s">
        <v>36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3.02</v>
      </c>
      <c r="H3680" s="2" t="s">
        <v>12</v>
      </c>
    </row>
    <row r="3681" spans="1:8" x14ac:dyDescent="0.3">
      <c r="A3681" s="1">
        <v>0.65208333333336344</v>
      </c>
      <c r="B3681" s="2" t="s">
        <v>36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3.03</v>
      </c>
      <c r="H3681" s="2" t="s">
        <v>12</v>
      </c>
    </row>
    <row r="3682" spans="1:8" x14ac:dyDescent="0.3">
      <c r="A3682" s="1">
        <v>0.6521296296296597</v>
      </c>
      <c r="B3682" s="2" t="s">
        <v>36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3.01</v>
      </c>
      <c r="H3682" s="2" t="s">
        <v>12</v>
      </c>
    </row>
    <row r="3683" spans="1:8" x14ac:dyDescent="0.3">
      <c r="A3683" s="1">
        <v>0.65218750000003012</v>
      </c>
      <c r="B3683" s="2" t="s">
        <v>36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</v>
      </c>
      <c r="H3683" s="2" t="s">
        <v>12</v>
      </c>
    </row>
    <row r="3684" spans="1:8" x14ac:dyDescent="0.3">
      <c r="A3684" s="1">
        <v>0.65223379629632638</v>
      </c>
      <c r="B3684" s="2" t="s">
        <v>36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3.01</v>
      </c>
      <c r="H3684" s="2" t="s">
        <v>12</v>
      </c>
    </row>
    <row r="3685" spans="1:8" x14ac:dyDescent="0.3">
      <c r="A3685" s="1">
        <v>0.6522916666666968</v>
      </c>
      <c r="B3685" s="2" t="s">
        <v>36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3.01</v>
      </c>
      <c r="H3685" s="2" t="s">
        <v>12</v>
      </c>
    </row>
    <row r="3686" spans="1:8" x14ac:dyDescent="0.3">
      <c r="A3686" s="1">
        <v>0.65233796296299307</v>
      </c>
      <c r="B3686" s="2" t="s">
        <v>36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3.01</v>
      </c>
      <c r="H3686" s="2" t="s">
        <v>12</v>
      </c>
    </row>
    <row r="3687" spans="1:8" x14ac:dyDescent="0.3">
      <c r="A3687" s="1">
        <v>0.65239583333336348</v>
      </c>
      <c r="B3687" s="2" t="s">
        <v>36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3.01</v>
      </c>
      <c r="H3687" s="2" t="s">
        <v>12</v>
      </c>
    </row>
    <row r="3688" spans="1:8" x14ac:dyDescent="0.3">
      <c r="A3688" s="1">
        <v>0.65244212962965975</v>
      </c>
      <c r="B3688" s="2" t="s">
        <v>36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3.01</v>
      </c>
      <c r="H3688" s="2" t="s">
        <v>12</v>
      </c>
    </row>
    <row r="3689" spans="1:8" x14ac:dyDescent="0.3">
      <c r="A3689" s="1">
        <v>0.65250000000003017</v>
      </c>
      <c r="B3689" s="2" t="s">
        <v>36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3.01</v>
      </c>
      <c r="H3689" s="2" t="s">
        <v>12</v>
      </c>
    </row>
    <row r="3690" spans="1:8" x14ac:dyDescent="0.3">
      <c r="A3690" s="1">
        <v>0.65254629629632643</v>
      </c>
      <c r="B3690" s="2" t="s">
        <v>36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3.02</v>
      </c>
      <c r="H3690" s="2" t="s">
        <v>12</v>
      </c>
    </row>
    <row r="3691" spans="1:8" x14ac:dyDescent="0.3">
      <c r="A3691" s="1">
        <v>0.65260416666669685</v>
      </c>
      <c r="B3691" s="2" t="s">
        <v>36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3.02</v>
      </c>
      <c r="H3691" s="2" t="s">
        <v>12</v>
      </c>
    </row>
    <row r="3692" spans="1:8" x14ac:dyDescent="0.3">
      <c r="A3692" s="1">
        <v>0.65265046296299312</v>
      </c>
      <c r="B3692" s="2" t="s">
        <v>36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3.01</v>
      </c>
      <c r="H3692" s="2" t="s">
        <v>12</v>
      </c>
    </row>
    <row r="3693" spans="1:8" x14ac:dyDescent="0.3">
      <c r="A3693" s="1">
        <v>0.65270833333336353</v>
      </c>
      <c r="B3693" s="2" t="s">
        <v>36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3.01</v>
      </c>
      <c r="H3693" s="2" t="s">
        <v>12</v>
      </c>
    </row>
    <row r="3694" spans="1:8" x14ac:dyDescent="0.3">
      <c r="A3694" s="1">
        <v>0.6527546296296598</v>
      </c>
      <c r="B3694" s="2" t="s">
        <v>36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3.01</v>
      </c>
      <c r="H3694" s="2" t="s">
        <v>12</v>
      </c>
    </row>
    <row r="3695" spans="1:8" x14ac:dyDescent="0.3">
      <c r="A3695" s="1">
        <v>0.65281250000003022</v>
      </c>
      <c r="B3695" s="2" t="s">
        <v>36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3.02</v>
      </c>
      <c r="H3695" s="2" t="s">
        <v>12</v>
      </c>
    </row>
    <row r="3696" spans="1:8" x14ac:dyDescent="0.3">
      <c r="A3696" s="1">
        <v>0.65285879629632648</v>
      </c>
      <c r="B3696" s="2" t="s">
        <v>36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3.02</v>
      </c>
      <c r="H3696" s="2" t="s">
        <v>12</v>
      </c>
    </row>
    <row r="3697" spans="1:8" x14ac:dyDescent="0.3">
      <c r="A3697" s="1">
        <v>0.6529166666666969</v>
      </c>
      <c r="B3697" s="2" t="s">
        <v>36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3.01</v>
      </c>
      <c r="H3697" s="2" t="s">
        <v>12</v>
      </c>
    </row>
    <row r="3698" spans="1:8" x14ac:dyDescent="0.3">
      <c r="A3698" s="1">
        <v>0.65296296296299317</v>
      </c>
      <c r="B3698" s="2" t="s">
        <v>36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3.01</v>
      </c>
      <c r="H3698" s="2" t="s">
        <v>12</v>
      </c>
    </row>
    <row r="3699" spans="1:8" x14ac:dyDescent="0.3">
      <c r="A3699" s="1">
        <v>0.65302083333336358</v>
      </c>
      <c r="B3699" s="2" t="s">
        <v>36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3.01</v>
      </c>
      <c r="H3699" s="2" t="s">
        <v>12</v>
      </c>
    </row>
    <row r="3700" spans="1:8" x14ac:dyDescent="0.3">
      <c r="A3700" s="1">
        <v>0.65306712962965985</v>
      </c>
      <c r="B3700" s="2" t="s">
        <v>36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3.03</v>
      </c>
      <c r="H3700" s="2" t="s">
        <v>12</v>
      </c>
    </row>
    <row r="3701" spans="1:8" x14ac:dyDescent="0.3">
      <c r="A3701" s="1">
        <v>0.65312500000003026</v>
      </c>
      <c r="B3701" s="2" t="s">
        <v>36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3.02</v>
      </c>
      <c r="H3701" s="2" t="s">
        <v>12</v>
      </c>
    </row>
    <row r="3702" spans="1:8" x14ac:dyDescent="0.3">
      <c r="A3702" s="1">
        <v>0.65317129629632653</v>
      </c>
      <c r="B3702" s="2" t="s">
        <v>36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3.01</v>
      </c>
      <c r="H3702" s="2" t="s">
        <v>12</v>
      </c>
    </row>
    <row r="3703" spans="1:8" x14ac:dyDescent="0.3">
      <c r="A3703" s="1">
        <v>0.65322916666669695</v>
      </c>
      <c r="B3703" s="2" t="s">
        <v>36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3.01</v>
      </c>
      <c r="H3703" s="2" t="s">
        <v>12</v>
      </c>
    </row>
    <row r="3704" spans="1:8" x14ac:dyDescent="0.3">
      <c r="A3704" s="1">
        <v>0.65327546296299321</v>
      </c>
      <c r="B3704" s="2" t="s">
        <v>36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</v>
      </c>
      <c r="H3704" s="2" t="s">
        <v>12</v>
      </c>
    </row>
    <row r="3705" spans="1:8" x14ac:dyDescent="0.3">
      <c r="A3705" s="1">
        <v>0.65333333333336363</v>
      </c>
      <c r="B3705" s="2" t="s">
        <v>36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3.02</v>
      </c>
      <c r="H3705" s="2" t="s">
        <v>12</v>
      </c>
    </row>
    <row r="3706" spans="1:8" x14ac:dyDescent="0.3">
      <c r="A3706" s="1">
        <v>0.6533796296296599</v>
      </c>
      <c r="B3706" s="2" t="s">
        <v>36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3.02</v>
      </c>
      <c r="H3706" s="2" t="s">
        <v>12</v>
      </c>
    </row>
    <row r="3707" spans="1:8" x14ac:dyDescent="0.3">
      <c r="A3707" s="1">
        <v>0.65343750000003031</v>
      </c>
      <c r="B3707" s="2" t="s">
        <v>36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3.02</v>
      </c>
      <c r="H3707" s="2" t="s">
        <v>12</v>
      </c>
    </row>
    <row r="3708" spans="1:8" x14ac:dyDescent="0.3">
      <c r="A3708" s="1">
        <v>0.65348379629632658</v>
      </c>
      <c r="B3708" s="2" t="s">
        <v>36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3.01</v>
      </c>
      <c r="H3708" s="2" t="s">
        <v>12</v>
      </c>
    </row>
    <row r="3709" spans="1:8" x14ac:dyDescent="0.3">
      <c r="A3709" s="1">
        <v>0.653541666666697</v>
      </c>
      <c r="B3709" s="2" t="s">
        <v>36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3.01</v>
      </c>
      <c r="H3709" s="2" t="s">
        <v>12</v>
      </c>
    </row>
    <row r="3710" spans="1:8" x14ac:dyDescent="0.3">
      <c r="A3710" s="1">
        <v>0.65358796296299326</v>
      </c>
      <c r="B3710" s="2" t="s">
        <v>36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3.02</v>
      </c>
      <c r="H3710" s="2" t="s">
        <v>12</v>
      </c>
    </row>
    <row r="3711" spans="1:8" x14ac:dyDescent="0.3">
      <c r="A3711" s="1">
        <v>0.65364583333336368</v>
      </c>
      <c r="B3711" s="2" t="s">
        <v>36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3.01</v>
      </c>
      <c r="H3711" s="2" t="s">
        <v>12</v>
      </c>
    </row>
    <row r="3712" spans="1:8" x14ac:dyDescent="0.3">
      <c r="A3712" s="1">
        <v>0.65369212962965995</v>
      </c>
      <c r="B3712" s="2" t="s">
        <v>36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3.02</v>
      </c>
      <c r="H3712" s="2" t="s">
        <v>12</v>
      </c>
    </row>
    <row r="3713" spans="1:8" x14ac:dyDescent="0.3">
      <c r="A3713" s="1">
        <v>0.65375000000003036</v>
      </c>
      <c r="B3713" s="2" t="s">
        <v>36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3.01</v>
      </c>
      <c r="H3713" s="2" t="s">
        <v>12</v>
      </c>
    </row>
    <row r="3714" spans="1:8" x14ac:dyDescent="0.3">
      <c r="A3714" s="1">
        <v>0.65379629629632663</v>
      </c>
      <c r="B3714" s="2" t="s">
        <v>36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3.01</v>
      </c>
      <c r="H3714" s="2" t="s">
        <v>12</v>
      </c>
    </row>
    <row r="3715" spans="1:8" x14ac:dyDescent="0.3">
      <c r="A3715" s="1">
        <v>0.65385416666669705</v>
      </c>
      <c r="B3715" s="2" t="s">
        <v>36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3.02</v>
      </c>
      <c r="H3715" s="2" t="s">
        <v>12</v>
      </c>
    </row>
    <row r="3716" spans="1:8" x14ac:dyDescent="0.3">
      <c r="A3716" s="1">
        <v>0.65390046296299331</v>
      </c>
      <c r="B3716" s="2" t="s">
        <v>36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3.02</v>
      </c>
      <c r="H3716" s="2" t="s">
        <v>12</v>
      </c>
    </row>
    <row r="3717" spans="1:8" x14ac:dyDescent="0.3">
      <c r="A3717" s="1">
        <v>0.65395833333336373</v>
      </c>
      <c r="B3717" s="2" t="s">
        <v>36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3.02</v>
      </c>
      <c r="H3717" s="2" t="s">
        <v>12</v>
      </c>
    </row>
    <row r="3718" spans="1:8" x14ac:dyDescent="0.3">
      <c r="A3718" s="1">
        <v>0.65400462962965999</v>
      </c>
      <c r="B3718" s="2" t="s">
        <v>36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3.01</v>
      </c>
      <c r="H3718" s="2" t="s">
        <v>12</v>
      </c>
    </row>
    <row r="3719" spans="1:8" x14ac:dyDescent="0.3">
      <c r="A3719" s="1">
        <v>0.65406250000003041</v>
      </c>
      <c r="B3719" s="2" t="s">
        <v>36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</v>
      </c>
      <c r="H3719" s="2" t="s">
        <v>12</v>
      </c>
    </row>
    <row r="3720" spans="1:8" x14ac:dyDescent="0.3">
      <c r="A3720" s="1">
        <v>0.65410879629632668</v>
      </c>
      <c r="B3720" s="2" t="s">
        <v>36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3.02</v>
      </c>
      <c r="H3720" s="2" t="s">
        <v>12</v>
      </c>
    </row>
    <row r="3721" spans="1:8" x14ac:dyDescent="0.3">
      <c r="A3721" s="1">
        <v>0.65416666666669709</v>
      </c>
      <c r="B3721" s="2" t="s">
        <v>36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3.03</v>
      </c>
      <c r="H3721" s="2" t="s">
        <v>12</v>
      </c>
    </row>
    <row r="3722" spans="1:8" x14ac:dyDescent="0.3">
      <c r="A3722" s="1">
        <v>0.65421296296299336</v>
      </c>
      <c r="B3722" s="2" t="s">
        <v>36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3.02</v>
      </c>
      <c r="H3722" s="2" t="s">
        <v>12</v>
      </c>
    </row>
    <row r="3723" spans="1:8" x14ac:dyDescent="0.3">
      <c r="A3723" s="1">
        <v>0.65427083333336378</v>
      </c>
      <c r="B3723" s="2" t="s">
        <v>36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3.01</v>
      </c>
      <c r="H3723" s="2" t="s">
        <v>12</v>
      </c>
    </row>
    <row r="3724" spans="1:8" x14ac:dyDescent="0.3">
      <c r="A3724" s="1">
        <v>0.65431712962966004</v>
      </c>
      <c r="B3724" s="2" t="s">
        <v>36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3.01</v>
      </c>
      <c r="H3724" s="2" t="s">
        <v>12</v>
      </c>
    </row>
    <row r="3725" spans="1:8" x14ac:dyDescent="0.3">
      <c r="A3725" s="1">
        <v>0.65437500000003046</v>
      </c>
      <c r="B3725" s="2" t="s">
        <v>36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3.01</v>
      </c>
      <c r="H3725" s="2" t="s">
        <v>12</v>
      </c>
    </row>
    <row r="3726" spans="1:8" x14ac:dyDescent="0.3">
      <c r="A3726" s="1">
        <v>0.65442129629632673</v>
      </c>
      <c r="B3726" s="2" t="s">
        <v>36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3.02</v>
      </c>
      <c r="H3726" s="2" t="s">
        <v>12</v>
      </c>
    </row>
    <row r="3727" spans="1:8" x14ac:dyDescent="0.3">
      <c r="A3727" s="1">
        <v>0.65447916666669714</v>
      </c>
      <c r="B3727" s="2" t="s">
        <v>36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3.02</v>
      </c>
      <c r="H3727" s="2" t="s">
        <v>12</v>
      </c>
    </row>
    <row r="3728" spans="1:8" x14ac:dyDescent="0.3">
      <c r="A3728" s="1">
        <v>0.65452546296299341</v>
      </c>
      <c r="B3728" s="2" t="s">
        <v>36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3.01</v>
      </c>
      <c r="H3728" s="2" t="s">
        <v>12</v>
      </c>
    </row>
    <row r="3729" spans="1:8" x14ac:dyDescent="0.3">
      <c r="A3729" s="1">
        <v>0.65458333333336383</v>
      </c>
      <c r="B3729" s="2" t="s">
        <v>36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3.01</v>
      </c>
      <c r="H3729" s="2" t="s">
        <v>12</v>
      </c>
    </row>
    <row r="3730" spans="1:8" x14ac:dyDescent="0.3">
      <c r="A3730" s="1">
        <v>0.65462962962966009</v>
      </c>
      <c r="B3730" s="2" t="s">
        <v>36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3.01</v>
      </c>
      <c r="H3730" s="2" t="s">
        <v>12</v>
      </c>
    </row>
    <row r="3731" spans="1:8" x14ac:dyDescent="0.3">
      <c r="A3731" s="1">
        <v>0.65468750000003051</v>
      </c>
      <c r="B3731" s="2" t="s">
        <v>36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3.02</v>
      </c>
      <c r="H3731" s="2" t="s">
        <v>12</v>
      </c>
    </row>
    <row r="3732" spans="1:8" x14ac:dyDescent="0.3">
      <c r="A3732" s="1">
        <v>0.65473379629632678</v>
      </c>
      <c r="B3732" s="2" t="s">
        <v>36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3.02</v>
      </c>
      <c r="H3732" s="2" t="s">
        <v>12</v>
      </c>
    </row>
    <row r="3733" spans="1:8" x14ac:dyDescent="0.3">
      <c r="A3733" s="1">
        <v>0.65479166666669719</v>
      </c>
      <c r="B3733" s="2" t="s">
        <v>36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3.01</v>
      </c>
      <c r="H3733" s="2" t="s">
        <v>12</v>
      </c>
    </row>
    <row r="3734" spans="1:8" x14ac:dyDescent="0.3">
      <c r="A3734" s="1">
        <v>0.65483796296299346</v>
      </c>
      <c r="B3734" s="2" t="s">
        <v>36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3.01</v>
      </c>
      <c r="H3734" s="2" t="s">
        <v>12</v>
      </c>
    </row>
    <row r="3735" spans="1:8" x14ac:dyDescent="0.3">
      <c r="A3735" s="1">
        <v>0.65489583333336387</v>
      </c>
      <c r="B3735" s="2" t="s">
        <v>36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3.01</v>
      </c>
      <c r="H3735" s="2" t="s">
        <v>12</v>
      </c>
    </row>
    <row r="3736" spans="1:8" x14ac:dyDescent="0.3">
      <c r="A3736" s="1">
        <v>0.65494212962966014</v>
      </c>
      <c r="B3736" s="2" t="s">
        <v>36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3.02</v>
      </c>
      <c r="H3736" s="2" t="s">
        <v>12</v>
      </c>
    </row>
    <row r="3737" spans="1:8" x14ac:dyDescent="0.3">
      <c r="A3737" s="1">
        <v>0.65500000000003056</v>
      </c>
      <c r="B3737" s="2" t="s">
        <v>36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3.02</v>
      </c>
      <c r="H3737" s="2" t="s">
        <v>12</v>
      </c>
    </row>
    <row r="3738" spans="1:8" x14ac:dyDescent="0.3">
      <c r="A3738" s="1">
        <v>0.65504629629632682</v>
      </c>
      <c r="B3738" s="2" t="s">
        <v>36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3.01</v>
      </c>
      <c r="H3738" s="2" t="s">
        <v>12</v>
      </c>
    </row>
    <row r="3739" spans="1:8" x14ac:dyDescent="0.3">
      <c r="A3739" s="1">
        <v>0.65510416666669724</v>
      </c>
      <c r="B3739" s="2" t="s">
        <v>36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</v>
      </c>
      <c r="H3739" s="2" t="s">
        <v>12</v>
      </c>
    </row>
    <row r="3740" spans="1:8" x14ac:dyDescent="0.3">
      <c r="A3740" s="1">
        <v>0.65515046296299351</v>
      </c>
      <c r="B3740" s="2" t="s">
        <v>36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3.01</v>
      </c>
      <c r="H3740" s="2" t="s">
        <v>12</v>
      </c>
    </row>
    <row r="3741" spans="1:8" x14ac:dyDescent="0.3">
      <c r="A3741" s="1">
        <v>0.65520833333336392</v>
      </c>
      <c r="B3741" s="2" t="s">
        <v>36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3.02</v>
      </c>
      <c r="H3741" s="2" t="s">
        <v>12</v>
      </c>
    </row>
    <row r="3742" spans="1:8" x14ac:dyDescent="0.3">
      <c r="A3742" s="1">
        <v>0.65525462962966019</v>
      </c>
      <c r="B3742" s="2" t="s">
        <v>36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3.01</v>
      </c>
      <c r="H3742" s="2" t="s">
        <v>12</v>
      </c>
    </row>
    <row r="3743" spans="1:8" x14ac:dyDescent="0.3">
      <c r="A3743" s="1">
        <v>0.65531250000003061</v>
      </c>
      <c r="B3743" s="2" t="s">
        <v>36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</v>
      </c>
      <c r="H3743" s="2" t="s">
        <v>12</v>
      </c>
    </row>
    <row r="3744" spans="1:8" x14ac:dyDescent="0.3">
      <c r="A3744" s="1">
        <v>0.65535879629632687</v>
      </c>
      <c r="B3744" s="2" t="s">
        <v>36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</v>
      </c>
      <c r="H3744" s="2" t="s">
        <v>12</v>
      </c>
    </row>
    <row r="3745" spans="1:8" x14ac:dyDescent="0.3">
      <c r="A3745" s="1">
        <v>0.65541666666669729</v>
      </c>
      <c r="B3745" s="2" t="s">
        <v>36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</v>
      </c>
      <c r="H3745" s="2" t="s">
        <v>12</v>
      </c>
    </row>
    <row r="3746" spans="1:8" x14ac:dyDescent="0.3">
      <c r="A3746" s="1">
        <v>0.65546296296299356</v>
      </c>
      <c r="B3746" s="2" t="s">
        <v>36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3.02</v>
      </c>
      <c r="H3746" s="2" t="s">
        <v>12</v>
      </c>
    </row>
    <row r="3747" spans="1:8" x14ac:dyDescent="0.3">
      <c r="A3747" s="1">
        <v>0.65552083333336397</v>
      </c>
      <c r="B3747" s="2" t="s">
        <v>36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3.02</v>
      </c>
      <c r="H3747" s="2" t="s">
        <v>12</v>
      </c>
    </row>
    <row r="3748" spans="1:8" x14ac:dyDescent="0.3">
      <c r="A3748" s="1">
        <v>0.65556712962966024</v>
      </c>
      <c r="B3748" s="2" t="s">
        <v>36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3.01</v>
      </c>
      <c r="H3748" s="2" t="s">
        <v>12</v>
      </c>
    </row>
    <row r="3749" spans="1:8" x14ac:dyDescent="0.3">
      <c r="A3749" s="1">
        <v>0.65562500000003066</v>
      </c>
      <c r="B3749" s="2" t="s">
        <v>36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</v>
      </c>
      <c r="H3749" s="2" t="s">
        <v>12</v>
      </c>
    </row>
    <row r="3750" spans="1:8" x14ac:dyDescent="0.3">
      <c r="A3750" s="1">
        <v>0.65567129629632692</v>
      </c>
      <c r="B3750" s="2" t="s">
        <v>36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</v>
      </c>
      <c r="H3750" s="2" t="s">
        <v>12</v>
      </c>
    </row>
    <row r="3751" spans="1:8" x14ac:dyDescent="0.3">
      <c r="A3751" s="1">
        <v>0.65572916666669734</v>
      </c>
      <c r="B3751" s="2" t="s">
        <v>36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3.02</v>
      </c>
      <c r="H3751" s="2" t="s">
        <v>12</v>
      </c>
    </row>
    <row r="3752" spans="1:8" x14ac:dyDescent="0.3">
      <c r="A3752" s="1">
        <v>0.6557754629629936</v>
      </c>
      <c r="B3752" s="2" t="s">
        <v>36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3.02</v>
      </c>
      <c r="H3752" s="2" t="s">
        <v>12</v>
      </c>
    </row>
    <row r="3753" spans="1:8" x14ac:dyDescent="0.3">
      <c r="A3753" s="1">
        <v>0.65583333333336402</v>
      </c>
      <c r="B3753" s="2" t="s">
        <v>36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</v>
      </c>
      <c r="H3753" s="2" t="s">
        <v>12</v>
      </c>
    </row>
    <row r="3754" spans="1:8" x14ac:dyDescent="0.3">
      <c r="A3754" s="1">
        <v>0.65587962962966029</v>
      </c>
      <c r="B3754" s="2" t="s">
        <v>36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</v>
      </c>
      <c r="H3754" s="2" t="s">
        <v>12</v>
      </c>
    </row>
    <row r="3755" spans="1:8" x14ac:dyDescent="0.3">
      <c r="A3755" s="1">
        <v>0.6559375000000307</v>
      </c>
      <c r="B3755" s="2" t="s">
        <v>36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</v>
      </c>
      <c r="H3755" s="2" t="s">
        <v>12</v>
      </c>
    </row>
    <row r="3756" spans="1:8" x14ac:dyDescent="0.3">
      <c r="A3756" s="1">
        <v>0.65598379629632697</v>
      </c>
      <c r="B3756" s="2" t="s">
        <v>36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3.02</v>
      </c>
      <c r="H3756" s="2" t="s">
        <v>12</v>
      </c>
    </row>
    <row r="3757" spans="1:8" x14ac:dyDescent="0.3">
      <c r="A3757" s="1">
        <v>0.65604166666669739</v>
      </c>
      <c r="B3757" s="2" t="s">
        <v>36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3.02</v>
      </c>
      <c r="H3757" s="2" t="s">
        <v>12</v>
      </c>
    </row>
    <row r="3758" spans="1:8" x14ac:dyDescent="0.3">
      <c r="A3758" s="1">
        <v>0.65608796296299365</v>
      </c>
      <c r="B3758" s="2" t="s">
        <v>36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3.01</v>
      </c>
      <c r="H3758" s="2" t="s">
        <v>12</v>
      </c>
    </row>
    <row r="3759" spans="1:8" x14ac:dyDescent="0.3">
      <c r="A3759" s="1">
        <v>0.65614583333336407</v>
      </c>
      <c r="B3759" s="2" t="s">
        <v>36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</v>
      </c>
      <c r="H3759" s="2" t="s">
        <v>12</v>
      </c>
    </row>
    <row r="3760" spans="1:8" x14ac:dyDescent="0.3">
      <c r="A3760" s="1">
        <v>0.65619212962966034</v>
      </c>
      <c r="B3760" s="2" t="s">
        <v>36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</v>
      </c>
      <c r="H3760" s="2" t="s">
        <v>12</v>
      </c>
    </row>
    <row r="3761" spans="1:8" x14ac:dyDescent="0.3">
      <c r="A3761" s="1">
        <v>0.65625000000003075</v>
      </c>
      <c r="B3761" s="2" t="s">
        <v>36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3.02</v>
      </c>
      <c r="H3761" s="2" t="s">
        <v>12</v>
      </c>
    </row>
    <row r="3762" spans="1:8" x14ac:dyDescent="0.3">
      <c r="A3762" s="1">
        <v>0.65629629629632702</v>
      </c>
      <c r="B3762" s="2" t="s">
        <v>36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3.02</v>
      </c>
      <c r="H3762" s="2" t="s">
        <v>12</v>
      </c>
    </row>
    <row r="3763" spans="1:8" x14ac:dyDescent="0.3">
      <c r="A3763" s="1">
        <v>0.65635416666669744</v>
      </c>
      <c r="B3763" s="2" t="s">
        <v>36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3.01</v>
      </c>
      <c r="H3763" s="2" t="s">
        <v>12</v>
      </c>
    </row>
    <row r="3764" spans="1:8" x14ac:dyDescent="0.3">
      <c r="A3764" s="1">
        <v>0.6564004629629937</v>
      </c>
      <c r="B3764" s="2" t="s">
        <v>36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</v>
      </c>
      <c r="H3764" s="2" t="s">
        <v>12</v>
      </c>
    </row>
    <row r="3765" spans="1:8" x14ac:dyDescent="0.3">
      <c r="A3765" s="1">
        <v>0.65645833333336412</v>
      </c>
      <c r="B3765" s="2" t="s">
        <v>36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</v>
      </c>
      <c r="H3765" s="2" t="s">
        <v>12</v>
      </c>
    </row>
    <row r="3766" spans="1:8" x14ac:dyDescent="0.3">
      <c r="A3766" s="1">
        <v>0.65650462962966039</v>
      </c>
      <c r="B3766" s="2" t="s">
        <v>36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3.02</v>
      </c>
      <c r="H3766" s="2" t="s">
        <v>12</v>
      </c>
    </row>
    <row r="3767" spans="1:8" x14ac:dyDescent="0.3">
      <c r="A3767" s="1">
        <v>0.6565625000000308</v>
      </c>
      <c r="B3767" s="2" t="s">
        <v>36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3.02</v>
      </c>
      <c r="H3767" s="2" t="s">
        <v>12</v>
      </c>
    </row>
    <row r="3768" spans="1:8" x14ac:dyDescent="0.3">
      <c r="A3768" s="1">
        <v>0.65660879629632707</v>
      </c>
      <c r="B3768" s="2" t="s">
        <v>36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</v>
      </c>
      <c r="H3768" s="2" t="s">
        <v>12</v>
      </c>
    </row>
    <row r="3769" spans="1:8" x14ac:dyDescent="0.3">
      <c r="A3769" s="1">
        <v>0.65666666666669748</v>
      </c>
      <c r="B3769" s="2" t="s">
        <v>36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3.01</v>
      </c>
      <c r="H3769" s="2" t="s">
        <v>12</v>
      </c>
    </row>
    <row r="3770" spans="1:8" x14ac:dyDescent="0.3">
      <c r="A3770" s="1">
        <v>0.65671296296299375</v>
      </c>
      <c r="B3770" s="2" t="s">
        <v>36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</v>
      </c>
      <c r="H3770" s="2" t="s">
        <v>12</v>
      </c>
    </row>
    <row r="3771" spans="1:8" x14ac:dyDescent="0.3">
      <c r="A3771" s="1">
        <v>0.65677083333336417</v>
      </c>
      <c r="B3771" s="2" t="s">
        <v>36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3.02</v>
      </c>
      <c r="H3771" s="2" t="s">
        <v>12</v>
      </c>
    </row>
    <row r="3772" spans="1:8" x14ac:dyDescent="0.3">
      <c r="A3772" s="1">
        <v>0.65681712962966043</v>
      </c>
      <c r="B3772" s="2" t="s">
        <v>36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3.02</v>
      </c>
      <c r="H3772" s="2" t="s">
        <v>12</v>
      </c>
    </row>
    <row r="3773" spans="1:8" x14ac:dyDescent="0.3">
      <c r="A3773" s="1">
        <v>0.65687500000003085</v>
      </c>
      <c r="B3773" s="2" t="s">
        <v>36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3.01</v>
      </c>
      <c r="H3773" s="2" t="s">
        <v>12</v>
      </c>
    </row>
    <row r="3774" spans="1:8" x14ac:dyDescent="0.3">
      <c r="A3774" s="1">
        <v>0.65692129629632712</v>
      </c>
      <c r="B3774" s="2" t="s">
        <v>36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</v>
      </c>
      <c r="H3774" s="2" t="s">
        <v>12</v>
      </c>
    </row>
    <row r="3775" spans="1:8" x14ac:dyDescent="0.3">
      <c r="A3775" s="1">
        <v>0.65697916666669753</v>
      </c>
      <c r="B3775" s="2" t="s">
        <v>36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</v>
      </c>
      <c r="H3775" s="2" t="s">
        <v>12</v>
      </c>
    </row>
    <row r="3776" spans="1:8" x14ac:dyDescent="0.3">
      <c r="A3776" s="1">
        <v>0.6570254629629938</v>
      </c>
      <c r="B3776" s="2" t="s">
        <v>36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3.02</v>
      </c>
      <c r="H3776" s="2" t="s">
        <v>12</v>
      </c>
    </row>
    <row r="3777" spans="1:8" x14ac:dyDescent="0.3">
      <c r="A3777" s="1">
        <v>0.65708333333336422</v>
      </c>
      <c r="B3777" s="2" t="s">
        <v>36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3.02</v>
      </c>
      <c r="H3777" s="2" t="s">
        <v>12</v>
      </c>
    </row>
    <row r="3778" spans="1:8" x14ac:dyDescent="0.3">
      <c r="A3778" s="1">
        <v>0.65712962962966048</v>
      </c>
      <c r="B3778" s="2" t="s">
        <v>36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3.01</v>
      </c>
      <c r="H3778" s="2" t="s">
        <v>12</v>
      </c>
    </row>
    <row r="3779" spans="1:8" x14ac:dyDescent="0.3">
      <c r="A3779" s="1">
        <v>0.6571875000000309</v>
      </c>
      <c r="B3779" s="2" t="s">
        <v>36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</v>
      </c>
      <c r="H3779" s="2" t="s">
        <v>12</v>
      </c>
    </row>
    <row r="3780" spans="1:8" x14ac:dyDescent="0.3">
      <c r="A3780" s="1">
        <v>0.65723379629632717</v>
      </c>
      <c r="B3780" s="2" t="s">
        <v>36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</v>
      </c>
      <c r="H3780" s="2" t="s">
        <v>12</v>
      </c>
    </row>
    <row r="3781" spans="1:8" x14ac:dyDescent="0.3">
      <c r="A3781" s="1">
        <v>0.65729166666669758</v>
      </c>
      <c r="B3781" s="2" t="s">
        <v>36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3.02</v>
      </c>
      <c r="H3781" s="2" t="s">
        <v>12</v>
      </c>
    </row>
    <row r="3782" spans="1:8" x14ac:dyDescent="0.3">
      <c r="A3782" s="1">
        <v>0.65733796296299385</v>
      </c>
      <c r="B3782" s="2" t="s">
        <v>36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3.01</v>
      </c>
      <c r="H3782" s="2" t="s">
        <v>12</v>
      </c>
    </row>
    <row r="3783" spans="1:8" x14ac:dyDescent="0.3">
      <c r="A3783" s="1">
        <v>0.65739583333336427</v>
      </c>
      <c r="B3783" s="2" t="s">
        <v>36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3.01</v>
      </c>
      <c r="H3783" s="2" t="s">
        <v>12</v>
      </c>
    </row>
    <row r="3784" spans="1:8" x14ac:dyDescent="0.3">
      <c r="A3784" s="1">
        <v>0.65744212962966053</v>
      </c>
      <c r="B3784" s="2" t="s">
        <v>36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</v>
      </c>
      <c r="H3784" s="2" t="s">
        <v>12</v>
      </c>
    </row>
    <row r="3785" spans="1:8" x14ac:dyDescent="0.3">
      <c r="A3785" s="1">
        <v>0.65750000000003095</v>
      </c>
      <c r="B3785" s="2" t="s">
        <v>36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</v>
      </c>
      <c r="H3785" s="2" t="s">
        <v>12</v>
      </c>
    </row>
    <row r="3786" spans="1:8" x14ac:dyDescent="0.3">
      <c r="A3786" s="1">
        <v>0.65754629629632722</v>
      </c>
      <c r="B3786" s="2" t="s">
        <v>36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3.02</v>
      </c>
      <c r="H3786" s="2" t="s">
        <v>12</v>
      </c>
    </row>
    <row r="3787" spans="1:8" x14ac:dyDescent="0.3">
      <c r="A3787" s="1">
        <v>0.65760416666669763</v>
      </c>
      <c r="B3787" s="2" t="s">
        <v>36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3.02</v>
      </c>
      <c r="H3787" s="2" t="s">
        <v>12</v>
      </c>
    </row>
    <row r="3788" spans="1:8" x14ac:dyDescent="0.3">
      <c r="A3788" s="1">
        <v>0.6576504629629939</v>
      </c>
      <c r="B3788" s="2" t="s">
        <v>36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3.01</v>
      </c>
      <c r="H3788" s="2" t="s">
        <v>12</v>
      </c>
    </row>
    <row r="3789" spans="1:8" x14ac:dyDescent="0.3">
      <c r="A3789" s="1">
        <v>0.65770833333336431</v>
      </c>
      <c r="B3789" s="2" t="s">
        <v>36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</v>
      </c>
      <c r="H3789" s="2" t="s">
        <v>12</v>
      </c>
    </row>
    <row r="3790" spans="1:8" x14ac:dyDescent="0.3">
      <c r="A3790" s="1">
        <v>0.65775462962966058</v>
      </c>
      <c r="B3790" s="2" t="s">
        <v>36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</v>
      </c>
      <c r="H3790" s="2" t="s">
        <v>12</v>
      </c>
    </row>
    <row r="3791" spans="1:8" x14ac:dyDescent="0.3">
      <c r="A3791" s="1">
        <v>0.657812500000031</v>
      </c>
      <c r="B3791" s="2" t="s">
        <v>36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3.01</v>
      </c>
      <c r="H3791" s="2" t="s">
        <v>12</v>
      </c>
    </row>
    <row r="3792" spans="1:8" x14ac:dyDescent="0.3">
      <c r="A3792" s="1">
        <v>0.65785879629632726</v>
      </c>
      <c r="B3792" s="2" t="s">
        <v>36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3.02</v>
      </c>
      <c r="H3792" s="2" t="s">
        <v>12</v>
      </c>
    </row>
    <row r="3793" spans="1:8" x14ac:dyDescent="0.3">
      <c r="A3793" s="1">
        <v>0.65791666666669768</v>
      </c>
      <c r="B3793" s="2" t="s">
        <v>36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3.01</v>
      </c>
      <c r="H3793" s="2" t="s">
        <v>12</v>
      </c>
    </row>
    <row r="3794" spans="1:8" x14ac:dyDescent="0.3">
      <c r="A3794" s="1">
        <v>0.65796296296299395</v>
      </c>
      <c r="B3794" s="2" t="s">
        <v>36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3.01</v>
      </c>
      <c r="H3794" s="2" t="s">
        <v>12</v>
      </c>
    </row>
    <row r="3795" spans="1:8" x14ac:dyDescent="0.3">
      <c r="A3795" s="1">
        <v>0.65802083333336436</v>
      </c>
      <c r="B3795" s="2" t="s">
        <v>36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</v>
      </c>
      <c r="H3795" s="2" t="s">
        <v>12</v>
      </c>
    </row>
    <row r="3796" spans="1:8" x14ac:dyDescent="0.3">
      <c r="A3796" s="1">
        <v>0.65806712962966063</v>
      </c>
      <c r="B3796" s="2" t="s">
        <v>36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3.01</v>
      </c>
      <c r="H3796" s="2" t="s">
        <v>12</v>
      </c>
    </row>
    <row r="3797" spans="1:8" x14ac:dyDescent="0.3">
      <c r="A3797" s="1">
        <v>0.65812500000003105</v>
      </c>
      <c r="B3797" s="2" t="s">
        <v>36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3.02</v>
      </c>
      <c r="H3797" s="2" t="s">
        <v>12</v>
      </c>
    </row>
    <row r="3798" spans="1:8" x14ac:dyDescent="0.3">
      <c r="A3798" s="1">
        <v>0.65817129629632731</v>
      </c>
      <c r="B3798" s="2" t="s">
        <v>36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3.02</v>
      </c>
      <c r="H3798" s="2" t="s">
        <v>12</v>
      </c>
    </row>
    <row r="3799" spans="1:8" x14ac:dyDescent="0.3">
      <c r="A3799" s="1">
        <v>0.65822916666669773</v>
      </c>
      <c r="B3799" s="2" t="s">
        <v>36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3.01</v>
      </c>
      <c r="H3799" s="2" t="s">
        <v>12</v>
      </c>
    </row>
    <row r="3800" spans="1:8" x14ac:dyDescent="0.3">
      <c r="A3800" s="1">
        <v>0.658275462962994</v>
      </c>
      <c r="B3800" s="2" t="s">
        <v>36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3.01</v>
      </c>
      <c r="H3800" s="2" t="s">
        <v>12</v>
      </c>
    </row>
    <row r="3801" spans="1:8" x14ac:dyDescent="0.3">
      <c r="A3801" s="1">
        <v>0.65833333333336441</v>
      </c>
      <c r="B3801" s="2" t="s">
        <v>36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3.01</v>
      </c>
      <c r="H3801" s="2" t="s">
        <v>12</v>
      </c>
    </row>
    <row r="3802" spans="1:8" x14ac:dyDescent="0.3">
      <c r="A3802" s="1">
        <v>0.65837962962966068</v>
      </c>
      <c r="B3802" s="2" t="s">
        <v>36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3.01</v>
      </c>
      <c r="H3802" s="2" t="s">
        <v>12</v>
      </c>
    </row>
    <row r="3803" spans="1:8" x14ac:dyDescent="0.3">
      <c r="A3803" s="1">
        <v>0.6584375000000311</v>
      </c>
      <c r="B3803" s="2" t="s">
        <v>36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3.01</v>
      </c>
      <c r="H3803" s="2" t="s">
        <v>12</v>
      </c>
    </row>
    <row r="3804" spans="1:8" x14ac:dyDescent="0.3">
      <c r="A3804" s="1">
        <v>0.65848379629632736</v>
      </c>
      <c r="B3804" s="2" t="s">
        <v>36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</v>
      </c>
      <c r="H3804" s="2" t="s">
        <v>12</v>
      </c>
    </row>
    <row r="3805" spans="1:8" x14ac:dyDescent="0.3">
      <c r="A3805" s="1">
        <v>0.65854166666669778</v>
      </c>
      <c r="B3805" s="2" t="s">
        <v>36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</v>
      </c>
      <c r="H3805" s="2" t="s">
        <v>12</v>
      </c>
    </row>
    <row r="3806" spans="1:8" x14ac:dyDescent="0.3">
      <c r="A3806" s="1">
        <v>0.65858796296299404</v>
      </c>
      <c r="B3806" s="2" t="s">
        <v>36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3.01</v>
      </c>
      <c r="H3806" s="2" t="s">
        <v>12</v>
      </c>
    </row>
    <row r="3807" spans="1:8" x14ac:dyDescent="0.3">
      <c r="A3807" s="1">
        <v>0.65864583333336446</v>
      </c>
      <c r="B3807" s="2" t="s">
        <v>36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3.01</v>
      </c>
      <c r="H3807" s="2" t="s">
        <v>12</v>
      </c>
    </row>
    <row r="3808" spans="1:8" x14ac:dyDescent="0.3">
      <c r="A3808" s="1">
        <v>0.65869212962966073</v>
      </c>
      <c r="B3808" s="2" t="s">
        <v>36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3.01</v>
      </c>
      <c r="H3808" s="2" t="s">
        <v>12</v>
      </c>
    </row>
    <row r="3809" spans="1:8" x14ac:dyDescent="0.3">
      <c r="A3809" s="1">
        <v>0.65875000000003114</v>
      </c>
      <c r="B3809" s="2" t="s">
        <v>36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</v>
      </c>
      <c r="H3809" s="2" t="s">
        <v>12</v>
      </c>
    </row>
    <row r="3810" spans="1:8" x14ac:dyDescent="0.3">
      <c r="A3810" s="1">
        <v>0.65879629629632741</v>
      </c>
      <c r="B3810" s="2" t="s">
        <v>36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</v>
      </c>
      <c r="H3810" s="2" t="s">
        <v>12</v>
      </c>
    </row>
    <row r="3811" spans="1:8" x14ac:dyDescent="0.3">
      <c r="A3811" s="1">
        <v>0.65885416666669783</v>
      </c>
      <c r="B3811" s="2" t="s">
        <v>36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3.01</v>
      </c>
      <c r="H3811" s="2" t="s">
        <v>12</v>
      </c>
    </row>
    <row r="3812" spans="1:8" x14ac:dyDescent="0.3">
      <c r="A3812" s="1">
        <v>0.65890046296299409</v>
      </c>
      <c r="B3812" s="2" t="s">
        <v>36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3.02</v>
      </c>
      <c r="H3812" s="2" t="s">
        <v>12</v>
      </c>
    </row>
    <row r="3813" spans="1:8" x14ac:dyDescent="0.3">
      <c r="A3813" s="1">
        <v>0.65895833333336451</v>
      </c>
      <c r="B3813" s="2" t="s">
        <v>36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3.02</v>
      </c>
      <c r="H3813" s="2" t="s">
        <v>12</v>
      </c>
    </row>
    <row r="3814" spans="1:8" x14ac:dyDescent="0.3">
      <c r="A3814" s="1">
        <v>0.65900462962966078</v>
      </c>
      <c r="B3814" s="2" t="s">
        <v>36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</v>
      </c>
      <c r="H3814" s="2" t="s">
        <v>12</v>
      </c>
    </row>
    <row r="3815" spans="1:8" x14ac:dyDescent="0.3">
      <c r="A3815" s="1">
        <v>0.65906250000003119</v>
      </c>
      <c r="B3815" s="2" t="s">
        <v>36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</v>
      </c>
      <c r="H3815" s="2" t="s">
        <v>12</v>
      </c>
    </row>
    <row r="3816" spans="1:8" x14ac:dyDescent="0.3">
      <c r="A3816" s="1">
        <v>0.65910879629632746</v>
      </c>
      <c r="B3816" s="2" t="s">
        <v>36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</v>
      </c>
      <c r="H3816" s="2" t="s">
        <v>12</v>
      </c>
    </row>
    <row r="3817" spans="1:8" x14ac:dyDescent="0.3">
      <c r="A3817" s="1">
        <v>0.65916666666669788</v>
      </c>
      <c r="B3817" s="2" t="s">
        <v>36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3.02</v>
      </c>
      <c r="H3817" s="2" t="s">
        <v>12</v>
      </c>
    </row>
    <row r="3818" spans="1:8" x14ac:dyDescent="0.3">
      <c r="A3818" s="1">
        <v>0.65921296296299414</v>
      </c>
      <c r="B3818" s="2" t="s">
        <v>36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3.02</v>
      </c>
      <c r="H3818" s="2" t="s">
        <v>12</v>
      </c>
    </row>
    <row r="3819" spans="1:8" x14ac:dyDescent="0.3">
      <c r="A3819" s="1">
        <v>0.65927083333336456</v>
      </c>
      <c r="B3819" s="2" t="s">
        <v>36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</v>
      </c>
      <c r="H3819" s="2" t="s">
        <v>12</v>
      </c>
    </row>
    <row r="3820" spans="1:8" x14ac:dyDescent="0.3">
      <c r="A3820" s="1">
        <v>0.65931712962966083</v>
      </c>
      <c r="B3820" s="2" t="s">
        <v>36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</v>
      </c>
      <c r="H3820" s="2" t="s">
        <v>12</v>
      </c>
    </row>
    <row r="3821" spans="1:8" x14ac:dyDescent="0.3">
      <c r="A3821" s="1">
        <v>0.65937500000003124</v>
      </c>
      <c r="B3821" s="2" t="s">
        <v>36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</v>
      </c>
      <c r="H3821" s="2" t="s">
        <v>12</v>
      </c>
    </row>
    <row r="3822" spans="1:8" x14ac:dyDescent="0.3">
      <c r="A3822" s="1">
        <v>0.65942129629632751</v>
      </c>
      <c r="B3822" s="2" t="s">
        <v>36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3.01</v>
      </c>
      <c r="H3822" s="2" t="s">
        <v>12</v>
      </c>
    </row>
    <row r="3823" spans="1:8" x14ac:dyDescent="0.3">
      <c r="A3823" s="1">
        <v>0.65947916666669792</v>
      </c>
      <c r="B3823" s="2" t="s">
        <v>36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3.02</v>
      </c>
      <c r="H3823" s="2" t="s">
        <v>12</v>
      </c>
    </row>
    <row r="3824" spans="1:8" x14ac:dyDescent="0.3">
      <c r="A3824" s="1">
        <v>0.65952546296299419</v>
      </c>
      <c r="B3824" s="2" t="s">
        <v>36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</v>
      </c>
      <c r="H3824" s="2" t="s">
        <v>12</v>
      </c>
    </row>
    <row r="3825" spans="1:8" x14ac:dyDescent="0.3">
      <c r="A3825" s="1">
        <v>0.65958333333336461</v>
      </c>
      <c r="B3825" s="2" t="s">
        <v>36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</v>
      </c>
      <c r="H3825" s="2" t="s">
        <v>12</v>
      </c>
    </row>
    <row r="3826" spans="1:8" x14ac:dyDescent="0.3">
      <c r="A3826" s="1">
        <v>0.65962962962966087</v>
      </c>
      <c r="B3826" s="2" t="s">
        <v>36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</v>
      </c>
      <c r="H3826" s="2" t="s">
        <v>12</v>
      </c>
    </row>
    <row r="3827" spans="1:8" x14ac:dyDescent="0.3">
      <c r="A3827" s="1">
        <v>0.65968750000003129</v>
      </c>
      <c r="B3827" s="2" t="s">
        <v>36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3.02</v>
      </c>
      <c r="H3827" s="2" t="s">
        <v>12</v>
      </c>
    </row>
    <row r="3828" spans="1:8" x14ac:dyDescent="0.3">
      <c r="A3828" s="1">
        <v>0.65973379629632756</v>
      </c>
      <c r="B3828" s="2" t="s">
        <v>36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3.02</v>
      </c>
      <c r="H3828" s="2" t="s">
        <v>12</v>
      </c>
    </row>
    <row r="3829" spans="1:8" x14ac:dyDescent="0.3">
      <c r="A3829" s="1">
        <v>0.65979166666669797</v>
      </c>
      <c r="B3829" s="2" t="s">
        <v>36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3.01</v>
      </c>
      <c r="H3829" s="2" t="s">
        <v>12</v>
      </c>
    </row>
    <row r="3830" spans="1:8" x14ac:dyDescent="0.3">
      <c r="A3830" s="1">
        <v>0.65983796296299424</v>
      </c>
      <c r="B3830" s="2" t="s">
        <v>36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</v>
      </c>
      <c r="H3830" s="2" t="s">
        <v>12</v>
      </c>
    </row>
    <row r="3831" spans="1:8" x14ac:dyDescent="0.3">
      <c r="A3831" s="1">
        <v>0.65989583333336466</v>
      </c>
      <c r="B3831" s="2" t="s">
        <v>36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</v>
      </c>
      <c r="H3831" s="2" t="s">
        <v>12</v>
      </c>
    </row>
    <row r="3832" spans="1:8" x14ac:dyDescent="0.3">
      <c r="A3832" s="1">
        <v>0.65994212962966092</v>
      </c>
      <c r="B3832" s="2" t="s">
        <v>36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3.02</v>
      </c>
      <c r="H3832" s="2" t="s">
        <v>12</v>
      </c>
    </row>
    <row r="3833" spans="1:8" x14ac:dyDescent="0.3">
      <c r="A3833" s="1">
        <v>0.66000000000003134</v>
      </c>
      <c r="B3833" s="2" t="s">
        <v>36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3.02</v>
      </c>
      <c r="H3833" s="2" t="s">
        <v>12</v>
      </c>
    </row>
    <row r="3834" spans="1:8" x14ac:dyDescent="0.3">
      <c r="A3834" s="1">
        <v>0.66004629629632761</v>
      </c>
      <c r="B3834" s="2" t="s">
        <v>36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3.01</v>
      </c>
      <c r="H3834" s="2" t="s">
        <v>12</v>
      </c>
    </row>
    <row r="3835" spans="1:8" x14ac:dyDescent="0.3">
      <c r="A3835" s="1">
        <v>0.66010416666669802</v>
      </c>
      <c r="B3835" s="2" t="s">
        <v>36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</v>
      </c>
      <c r="H3835" s="2" t="s">
        <v>12</v>
      </c>
    </row>
    <row r="3836" spans="1:8" x14ac:dyDescent="0.3">
      <c r="A3836" s="1">
        <v>0.66015046296299429</v>
      </c>
      <c r="B3836" s="2" t="s">
        <v>36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</v>
      </c>
      <c r="H3836" s="2" t="s">
        <v>12</v>
      </c>
    </row>
    <row r="3837" spans="1:8" x14ac:dyDescent="0.3">
      <c r="A3837" s="1">
        <v>0.66020833333336471</v>
      </c>
      <c r="B3837" s="2" t="s">
        <v>36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3.01</v>
      </c>
      <c r="H3837" s="2" t="s">
        <v>12</v>
      </c>
    </row>
    <row r="3838" spans="1:8" x14ac:dyDescent="0.3">
      <c r="A3838" s="1">
        <v>0.66025462962966097</v>
      </c>
      <c r="B3838" s="2" t="s">
        <v>36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3.02</v>
      </c>
      <c r="H3838" s="2" t="s">
        <v>12</v>
      </c>
    </row>
    <row r="3839" spans="1:8" x14ac:dyDescent="0.3">
      <c r="A3839" s="1">
        <v>0.66031250000003139</v>
      </c>
      <c r="B3839" s="2" t="s">
        <v>36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</v>
      </c>
      <c r="H3839" s="2" t="s">
        <v>12</v>
      </c>
    </row>
    <row r="3840" spans="1:8" x14ac:dyDescent="0.3">
      <c r="A3840" s="1">
        <v>0.66035879629632765</v>
      </c>
      <c r="B3840" s="2" t="s">
        <v>36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3.01</v>
      </c>
      <c r="H3840" s="2" t="s">
        <v>12</v>
      </c>
    </row>
    <row r="3841" spans="1:8" x14ac:dyDescent="0.3">
      <c r="A3841" s="1">
        <v>0.66041666666669807</v>
      </c>
      <c r="B3841" s="2" t="s">
        <v>36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</v>
      </c>
      <c r="H3841" s="2" t="s">
        <v>12</v>
      </c>
    </row>
    <row r="3842" spans="1:8" x14ac:dyDescent="0.3">
      <c r="A3842" s="1">
        <v>0.66046296296299434</v>
      </c>
      <c r="B3842" s="2" t="s">
        <v>36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3.02</v>
      </c>
      <c r="H3842" s="2" t="s">
        <v>12</v>
      </c>
    </row>
    <row r="3843" spans="1:8" x14ac:dyDescent="0.3">
      <c r="A3843" s="1">
        <v>0.66052083333336475</v>
      </c>
      <c r="B3843" s="2" t="s">
        <v>36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3.02</v>
      </c>
      <c r="H3843" s="2" t="s">
        <v>12</v>
      </c>
    </row>
    <row r="3844" spans="1:8" x14ac:dyDescent="0.3">
      <c r="A3844" s="1">
        <v>0.66056712962966102</v>
      </c>
      <c r="B3844" s="2" t="s">
        <v>36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</v>
      </c>
      <c r="H3844" s="2" t="s">
        <v>12</v>
      </c>
    </row>
    <row r="3845" spans="1:8" x14ac:dyDescent="0.3">
      <c r="A3845" s="1">
        <v>0.66062500000003144</v>
      </c>
      <c r="B3845" s="2" t="s">
        <v>36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</v>
      </c>
      <c r="H3845" s="2" t="s">
        <v>12</v>
      </c>
    </row>
    <row r="3846" spans="1:8" x14ac:dyDescent="0.3">
      <c r="A3846" s="1">
        <v>0.6606712962963277</v>
      </c>
      <c r="B3846" s="2" t="s">
        <v>36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</v>
      </c>
      <c r="H3846" s="2" t="s">
        <v>12</v>
      </c>
    </row>
    <row r="3847" spans="1:8" x14ac:dyDescent="0.3">
      <c r="A3847" s="1">
        <v>0.66072916666669812</v>
      </c>
      <c r="B3847" s="2" t="s">
        <v>36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3.02</v>
      </c>
      <c r="H3847" s="2" t="s">
        <v>12</v>
      </c>
    </row>
    <row r="3848" spans="1:8" x14ac:dyDescent="0.3">
      <c r="A3848" s="1">
        <v>0.66077546296299439</v>
      </c>
      <c r="B3848" s="2" t="s">
        <v>36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3.01</v>
      </c>
      <c r="H3848" s="2" t="s">
        <v>12</v>
      </c>
    </row>
    <row r="3849" spans="1:8" x14ac:dyDescent="0.3">
      <c r="A3849" s="1">
        <v>0.6608333333333648</v>
      </c>
      <c r="B3849" s="2" t="s">
        <v>36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3.01</v>
      </c>
      <c r="H3849" s="2" t="s">
        <v>12</v>
      </c>
    </row>
    <row r="3850" spans="1:8" x14ac:dyDescent="0.3">
      <c r="A3850" s="1">
        <v>0.66087962962966107</v>
      </c>
      <c r="B3850" s="2" t="s">
        <v>36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</v>
      </c>
      <c r="H3850" s="2" t="s">
        <v>12</v>
      </c>
    </row>
    <row r="3851" spans="1:8" x14ac:dyDescent="0.3">
      <c r="A3851" s="1">
        <v>0.66093750000003149</v>
      </c>
      <c r="B3851" s="2" t="s">
        <v>36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</v>
      </c>
      <c r="H3851" s="2" t="s">
        <v>12</v>
      </c>
    </row>
    <row r="3852" spans="1:8" x14ac:dyDescent="0.3">
      <c r="A3852" s="1">
        <v>0.66098379629632775</v>
      </c>
      <c r="B3852" s="2" t="s">
        <v>36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3.02</v>
      </c>
      <c r="H3852" s="2" t="s">
        <v>12</v>
      </c>
    </row>
    <row r="3853" spans="1:8" x14ac:dyDescent="0.3">
      <c r="A3853" s="1">
        <v>0.66104166666669817</v>
      </c>
      <c r="B3853" s="2" t="s">
        <v>36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3.01</v>
      </c>
      <c r="H3853" s="2" t="s">
        <v>12</v>
      </c>
    </row>
    <row r="3854" spans="1:8" x14ac:dyDescent="0.3">
      <c r="A3854" s="1">
        <v>0.66108796296299444</v>
      </c>
      <c r="B3854" s="2" t="s">
        <v>36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3.01</v>
      </c>
      <c r="H3854" s="2" t="s">
        <v>12</v>
      </c>
    </row>
    <row r="3855" spans="1:8" x14ac:dyDescent="0.3">
      <c r="A3855" s="1">
        <v>0.66114583333336485</v>
      </c>
      <c r="B3855" s="2" t="s">
        <v>36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</v>
      </c>
      <c r="H3855" s="2" t="s">
        <v>12</v>
      </c>
    </row>
    <row r="3856" spans="1:8" x14ac:dyDescent="0.3">
      <c r="A3856" s="1">
        <v>0.66119212962966112</v>
      </c>
      <c r="B3856" s="2" t="s">
        <v>36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</v>
      </c>
      <c r="H3856" s="2" t="s">
        <v>12</v>
      </c>
    </row>
    <row r="3857" spans="1:8" x14ac:dyDescent="0.3">
      <c r="A3857" s="1">
        <v>0.66125000000003153</v>
      </c>
      <c r="B3857" s="2" t="s">
        <v>36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3.02</v>
      </c>
      <c r="H3857" s="2" t="s">
        <v>12</v>
      </c>
    </row>
    <row r="3858" spans="1:8" x14ac:dyDescent="0.3">
      <c r="A3858" s="1">
        <v>0.6612962962963278</v>
      </c>
      <c r="B3858" s="2" t="s">
        <v>36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3.02</v>
      </c>
      <c r="H3858" s="2" t="s">
        <v>12</v>
      </c>
    </row>
    <row r="3859" spans="1:8" x14ac:dyDescent="0.3">
      <c r="A3859" s="1">
        <v>0.66135416666669822</v>
      </c>
      <c r="B3859" s="2" t="s">
        <v>36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</v>
      </c>
      <c r="H3859" s="2" t="s">
        <v>12</v>
      </c>
    </row>
    <row r="3860" spans="1:8" x14ac:dyDescent="0.3">
      <c r="A3860" s="1">
        <v>0.66140046296299448</v>
      </c>
      <c r="B3860" s="2" t="s">
        <v>36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</v>
      </c>
      <c r="H3860" s="2" t="s">
        <v>12</v>
      </c>
    </row>
    <row r="3861" spans="1:8" x14ac:dyDescent="0.3">
      <c r="A3861" s="1">
        <v>0.6614583333333649</v>
      </c>
      <c r="B3861" s="2" t="s">
        <v>36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</v>
      </c>
      <c r="H3861" s="2" t="s">
        <v>12</v>
      </c>
    </row>
    <row r="3862" spans="1:8" x14ac:dyDescent="0.3">
      <c r="A3862" s="1">
        <v>0.66150462962966117</v>
      </c>
      <c r="B3862" s="2" t="s">
        <v>36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</v>
      </c>
      <c r="H3862" s="2" t="s">
        <v>12</v>
      </c>
    </row>
    <row r="3863" spans="1:8" x14ac:dyDescent="0.3">
      <c r="A3863" s="1">
        <v>0.66156250000003158</v>
      </c>
      <c r="B3863" s="2" t="s">
        <v>36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3.01</v>
      </c>
      <c r="H3863" s="2" t="s">
        <v>12</v>
      </c>
    </row>
    <row r="3864" spans="1:8" x14ac:dyDescent="0.3">
      <c r="A3864" s="1">
        <v>0.66160879629632785</v>
      </c>
      <c r="B3864" s="2" t="s">
        <v>36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</v>
      </c>
      <c r="H3864" s="2" t="s">
        <v>12</v>
      </c>
    </row>
    <row r="3865" spans="1:8" x14ac:dyDescent="0.3">
      <c r="A3865" s="1">
        <v>0.66166666666669827</v>
      </c>
      <c r="B3865" s="2" t="s">
        <v>36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</v>
      </c>
      <c r="H3865" s="2" t="s">
        <v>12</v>
      </c>
    </row>
    <row r="3866" spans="1:8" x14ac:dyDescent="0.3">
      <c r="A3866" s="1">
        <v>0.66171296296299453</v>
      </c>
      <c r="B3866" s="2" t="s">
        <v>36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</v>
      </c>
      <c r="H3866" s="2" t="s">
        <v>12</v>
      </c>
    </row>
    <row r="3867" spans="1:8" x14ac:dyDescent="0.3">
      <c r="A3867" s="1">
        <v>0.66177083333336495</v>
      </c>
      <c r="B3867" s="2" t="s">
        <v>36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3.01</v>
      </c>
      <c r="H3867" s="2" t="s">
        <v>12</v>
      </c>
    </row>
    <row r="3868" spans="1:8" x14ac:dyDescent="0.3">
      <c r="A3868" s="1">
        <v>0.66181712962966122</v>
      </c>
      <c r="B3868" s="2" t="s">
        <v>36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3.01</v>
      </c>
      <c r="H3868" s="2" t="s">
        <v>12</v>
      </c>
    </row>
    <row r="3869" spans="1:8" x14ac:dyDescent="0.3">
      <c r="A3869" s="1">
        <v>0.66187500000003163</v>
      </c>
      <c r="B3869" s="2" t="s">
        <v>36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3.01</v>
      </c>
      <c r="H3869" s="2" t="s">
        <v>12</v>
      </c>
    </row>
    <row r="3870" spans="1:8" x14ac:dyDescent="0.3">
      <c r="A3870" s="1">
        <v>0.6619212962963279</v>
      </c>
      <c r="B3870" s="2" t="s">
        <v>36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</v>
      </c>
      <c r="H3870" s="2" t="s">
        <v>12</v>
      </c>
    </row>
    <row r="3871" spans="1:8" x14ac:dyDescent="0.3">
      <c r="A3871" s="1">
        <v>0.66197916666669832</v>
      </c>
      <c r="B3871" s="2" t="s">
        <v>36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</v>
      </c>
      <c r="H3871" s="2" t="s">
        <v>12</v>
      </c>
    </row>
    <row r="3872" spans="1:8" x14ac:dyDescent="0.3">
      <c r="A3872" s="1">
        <v>0.66202546296299458</v>
      </c>
      <c r="B3872" s="2" t="s">
        <v>36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3.01</v>
      </c>
      <c r="H3872" s="2" t="s">
        <v>12</v>
      </c>
    </row>
    <row r="3873" spans="1:8" x14ac:dyDescent="0.3">
      <c r="A3873" s="1">
        <v>0.662083333333365</v>
      </c>
      <c r="B3873" s="2" t="s">
        <v>36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3.01</v>
      </c>
      <c r="H3873" s="2" t="s">
        <v>12</v>
      </c>
    </row>
    <row r="3874" spans="1:8" x14ac:dyDescent="0.3">
      <c r="A3874" s="1">
        <v>0.66212962962966126</v>
      </c>
      <c r="B3874" s="2" t="s">
        <v>36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3.01</v>
      </c>
      <c r="H3874" s="2" t="s">
        <v>12</v>
      </c>
    </row>
    <row r="3875" spans="1:8" x14ac:dyDescent="0.3">
      <c r="A3875" s="1">
        <v>0.66218750000003168</v>
      </c>
      <c r="B3875" s="2" t="s">
        <v>36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</v>
      </c>
      <c r="H3875" s="2" t="s">
        <v>12</v>
      </c>
    </row>
    <row r="3876" spans="1:8" x14ac:dyDescent="0.3">
      <c r="A3876" s="1">
        <v>0.66223379629632795</v>
      </c>
      <c r="B3876" s="2" t="s">
        <v>36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</v>
      </c>
      <c r="H3876" s="2" t="s">
        <v>12</v>
      </c>
    </row>
    <row r="3877" spans="1:8" x14ac:dyDescent="0.3">
      <c r="A3877" s="1">
        <v>0.66229166666669836</v>
      </c>
      <c r="B3877" s="2" t="s">
        <v>36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</v>
      </c>
      <c r="H3877" s="2" t="s">
        <v>12</v>
      </c>
    </row>
    <row r="3878" spans="1:8" x14ac:dyDescent="0.3">
      <c r="A3878" s="1">
        <v>0.66233796296299463</v>
      </c>
      <c r="B3878" s="2" t="s">
        <v>36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3.01</v>
      </c>
      <c r="H3878" s="2" t="s">
        <v>12</v>
      </c>
    </row>
    <row r="3879" spans="1:8" x14ac:dyDescent="0.3">
      <c r="A3879" s="1">
        <v>0.66239583333336505</v>
      </c>
      <c r="B3879" s="2" t="s">
        <v>36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3.02</v>
      </c>
      <c r="H3879" s="2" t="s">
        <v>12</v>
      </c>
    </row>
    <row r="3880" spans="1:8" x14ac:dyDescent="0.3">
      <c r="A3880" s="1">
        <v>0.66244212962966131</v>
      </c>
      <c r="B3880" s="2" t="s">
        <v>36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</v>
      </c>
      <c r="H3880" s="2" t="s">
        <v>12</v>
      </c>
    </row>
    <row r="3881" spans="1:8" x14ac:dyDescent="0.3">
      <c r="A3881" s="1">
        <v>0.66250000000003173</v>
      </c>
      <c r="B3881" s="2" t="s">
        <v>36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</v>
      </c>
      <c r="H3881" s="2" t="s">
        <v>12</v>
      </c>
    </row>
    <row r="3882" spans="1:8" x14ac:dyDescent="0.3">
      <c r="A3882" s="1">
        <v>0.662546296296328</v>
      </c>
      <c r="B3882" s="2" t="s">
        <v>36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</v>
      </c>
      <c r="H3882" s="2" t="s">
        <v>12</v>
      </c>
    </row>
    <row r="3883" spans="1:8" x14ac:dyDescent="0.3">
      <c r="A3883" s="1">
        <v>0.66260416666669841</v>
      </c>
      <c r="B3883" s="2" t="s">
        <v>36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3.01</v>
      </c>
      <c r="H3883" s="2" t="s">
        <v>12</v>
      </c>
    </row>
    <row r="3884" spans="1:8" x14ac:dyDescent="0.3">
      <c r="A3884" s="1">
        <v>0.66265046296299468</v>
      </c>
      <c r="B3884" s="2" t="s">
        <v>36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3.02</v>
      </c>
      <c r="H3884" s="2" t="s">
        <v>12</v>
      </c>
    </row>
    <row r="3885" spans="1:8" x14ac:dyDescent="0.3">
      <c r="A3885" s="1">
        <v>0.6627083333333651</v>
      </c>
      <c r="B3885" s="2" t="s">
        <v>36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</v>
      </c>
      <c r="H3885" s="2" t="s">
        <v>12</v>
      </c>
    </row>
    <row r="3886" spans="1:8" x14ac:dyDescent="0.3">
      <c r="A3886" s="1">
        <v>0.66275462962966136</v>
      </c>
      <c r="B3886" s="2" t="s">
        <v>36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</v>
      </c>
      <c r="H3886" s="2" t="s">
        <v>12</v>
      </c>
    </row>
    <row r="3887" spans="1:8" x14ac:dyDescent="0.3">
      <c r="A3887" s="1">
        <v>0.66281250000003178</v>
      </c>
      <c r="B3887" s="2" t="s">
        <v>36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</v>
      </c>
      <c r="H3887" s="2" t="s">
        <v>12</v>
      </c>
    </row>
    <row r="3888" spans="1:8" x14ac:dyDescent="0.3">
      <c r="A3888" s="1">
        <v>0.66285879629632805</v>
      </c>
      <c r="B3888" s="2" t="s">
        <v>36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3.02</v>
      </c>
      <c r="H3888" s="2" t="s">
        <v>12</v>
      </c>
    </row>
    <row r="3889" spans="1:8" x14ac:dyDescent="0.3">
      <c r="A3889" s="1">
        <v>0.66291666666669846</v>
      </c>
      <c r="B3889" s="2" t="s">
        <v>36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3.02</v>
      </c>
      <c r="H3889" s="2" t="s">
        <v>12</v>
      </c>
    </row>
    <row r="3890" spans="1:8" x14ac:dyDescent="0.3">
      <c r="A3890" s="1">
        <v>0.66296296296299473</v>
      </c>
      <c r="B3890" s="2" t="s">
        <v>36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</v>
      </c>
      <c r="H3890" s="2" t="s">
        <v>12</v>
      </c>
    </row>
    <row r="3891" spans="1:8" x14ac:dyDescent="0.3">
      <c r="A3891" s="1">
        <v>0.66302083333336514</v>
      </c>
      <c r="B3891" s="2" t="s">
        <v>36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</v>
      </c>
      <c r="H3891" s="2" t="s">
        <v>12</v>
      </c>
    </row>
    <row r="3892" spans="1:8" x14ac:dyDescent="0.3">
      <c r="A3892" s="1">
        <v>0.66306712962966141</v>
      </c>
      <c r="B3892" s="2" t="s">
        <v>36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</v>
      </c>
      <c r="H3892" s="2" t="s">
        <v>12</v>
      </c>
    </row>
    <row r="3893" spans="1:8" x14ac:dyDescent="0.3">
      <c r="A3893" s="1">
        <v>0.66312500000003183</v>
      </c>
      <c r="B3893" s="2" t="s">
        <v>36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3.01</v>
      </c>
      <c r="H3893" s="2" t="s">
        <v>12</v>
      </c>
    </row>
    <row r="3894" spans="1:8" x14ac:dyDescent="0.3">
      <c r="A3894" s="1">
        <v>0.66317129629632809</v>
      </c>
      <c r="B3894" s="2" t="s">
        <v>36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3.02</v>
      </c>
      <c r="H3894" s="2" t="s">
        <v>12</v>
      </c>
    </row>
    <row r="3895" spans="1:8" x14ac:dyDescent="0.3">
      <c r="A3895" s="1">
        <v>0.66322916666669851</v>
      </c>
      <c r="B3895" s="2" t="s">
        <v>36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</v>
      </c>
      <c r="H3895" s="2" t="s">
        <v>12</v>
      </c>
    </row>
    <row r="3896" spans="1:8" x14ac:dyDescent="0.3">
      <c r="A3896" s="1">
        <v>0.66327546296299478</v>
      </c>
      <c r="B3896" s="2" t="s">
        <v>36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</v>
      </c>
      <c r="H3896" s="2" t="s">
        <v>12</v>
      </c>
    </row>
    <row r="3897" spans="1:8" x14ac:dyDescent="0.3">
      <c r="A3897" s="1">
        <v>0.66333333333336519</v>
      </c>
      <c r="B3897" s="2" t="s">
        <v>36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</v>
      </c>
      <c r="H3897" s="2" t="s">
        <v>12</v>
      </c>
    </row>
    <row r="3898" spans="1:8" x14ac:dyDescent="0.3">
      <c r="A3898" s="1">
        <v>0.66337962962966146</v>
      </c>
      <c r="B3898" s="2" t="s">
        <v>36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3.02</v>
      </c>
      <c r="H3898" s="2" t="s">
        <v>12</v>
      </c>
    </row>
    <row r="3899" spans="1:8" x14ac:dyDescent="0.3">
      <c r="A3899" s="1">
        <v>0.66343750000003188</v>
      </c>
      <c r="B3899" s="2" t="s">
        <v>36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3.01</v>
      </c>
      <c r="H3899" s="2" t="s">
        <v>12</v>
      </c>
    </row>
    <row r="3900" spans="1:8" x14ac:dyDescent="0.3">
      <c r="A3900" s="1">
        <v>0.66348379629632814</v>
      </c>
      <c r="B3900" s="2" t="s">
        <v>36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3.01</v>
      </c>
      <c r="H3900" s="2" t="s">
        <v>12</v>
      </c>
    </row>
    <row r="3901" spans="1:8" x14ac:dyDescent="0.3">
      <c r="A3901" s="1">
        <v>0.66354166666669856</v>
      </c>
      <c r="B3901" s="2" t="s">
        <v>36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</v>
      </c>
      <c r="H3901" s="2" t="s">
        <v>12</v>
      </c>
    </row>
    <row r="3902" spans="1:8" x14ac:dyDescent="0.3">
      <c r="A3902" s="1">
        <v>0.66358796296299483</v>
      </c>
      <c r="B3902" s="2" t="s">
        <v>36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</v>
      </c>
      <c r="H3902" s="2" t="s">
        <v>12</v>
      </c>
    </row>
    <row r="3903" spans="1:8" x14ac:dyDescent="0.3">
      <c r="A3903" s="1">
        <v>0.66364583333336524</v>
      </c>
      <c r="B3903" s="2" t="s">
        <v>36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3.01</v>
      </c>
      <c r="H3903" s="2" t="s">
        <v>12</v>
      </c>
    </row>
    <row r="3904" spans="1:8" x14ac:dyDescent="0.3">
      <c r="A3904" s="1">
        <v>0.66369212962966151</v>
      </c>
      <c r="B3904" s="2" t="s">
        <v>36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3.01</v>
      </c>
      <c r="H3904" s="2" t="s">
        <v>12</v>
      </c>
    </row>
    <row r="3905" spans="1:8" x14ac:dyDescent="0.3">
      <c r="A3905" s="1">
        <v>0.66375000000003193</v>
      </c>
      <c r="B3905" s="2" t="s">
        <v>36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3.01</v>
      </c>
      <c r="H3905" s="2" t="s">
        <v>12</v>
      </c>
    </row>
    <row r="3906" spans="1:8" x14ac:dyDescent="0.3">
      <c r="A3906" s="1">
        <v>0.66379629629632819</v>
      </c>
      <c r="B3906" s="2" t="s">
        <v>36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</v>
      </c>
      <c r="H3906" s="2" t="s">
        <v>12</v>
      </c>
    </row>
    <row r="3907" spans="1:8" x14ac:dyDescent="0.3">
      <c r="A3907" s="1">
        <v>0.66385416666669861</v>
      </c>
      <c r="B3907" s="2" t="s">
        <v>36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</v>
      </c>
      <c r="H3907" s="2" t="s">
        <v>12</v>
      </c>
    </row>
    <row r="3908" spans="1:8" x14ac:dyDescent="0.3">
      <c r="A3908" s="1">
        <v>0.66390046296299488</v>
      </c>
      <c r="B3908" s="2" t="s">
        <v>36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3.01</v>
      </c>
      <c r="H3908" s="2" t="s">
        <v>12</v>
      </c>
    </row>
    <row r="3909" spans="1:8" x14ac:dyDescent="0.3">
      <c r="A3909" s="1">
        <v>0.66395833333336529</v>
      </c>
      <c r="B3909" s="2" t="s">
        <v>36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3.02</v>
      </c>
      <c r="H3909" s="2" t="s">
        <v>12</v>
      </c>
    </row>
    <row r="3910" spans="1:8" x14ac:dyDescent="0.3">
      <c r="A3910" s="1">
        <v>0.66400462962966156</v>
      </c>
      <c r="B3910" s="2" t="s">
        <v>36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</v>
      </c>
      <c r="H3910" s="2" t="s">
        <v>12</v>
      </c>
    </row>
    <row r="3911" spans="1:8" x14ac:dyDescent="0.3">
      <c r="A3911" s="1">
        <v>0.66406250000003197</v>
      </c>
      <c r="B3911" s="2" t="s">
        <v>36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</v>
      </c>
      <c r="H3911" s="2" t="s">
        <v>12</v>
      </c>
    </row>
    <row r="3912" spans="1:8" x14ac:dyDescent="0.3">
      <c r="A3912" s="1">
        <v>0.66410879629632824</v>
      </c>
      <c r="B3912" s="2" t="s">
        <v>36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</v>
      </c>
      <c r="H3912" s="2" t="s">
        <v>12</v>
      </c>
    </row>
    <row r="3913" spans="1:8" x14ac:dyDescent="0.3">
      <c r="A3913" s="1">
        <v>0.66416666666669866</v>
      </c>
      <c r="B3913" s="2" t="s">
        <v>36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3.01</v>
      </c>
      <c r="H3913" s="2" t="s">
        <v>12</v>
      </c>
    </row>
    <row r="3914" spans="1:8" x14ac:dyDescent="0.3">
      <c r="A3914" s="1">
        <v>0.66421296296299492</v>
      </c>
      <c r="B3914" s="2" t="s">
        <v>36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3.01</v>
      </c>
      <c r="H3914" s="2" t="s">
        <v>12</v>
      </c>
    </row>
    <row r="3915" spans="1:8" x14ac:dyDescent="0.3">
      <c r="A3915" s="1">
        <v>0.66427083333336534</v>
      </c>
      <c r="B3915" s="2" t="s">
        <v>36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</v>
      </c>
      <c r="H3915" s="2" t="s">
        <v>12</v>
      </c>
    </row>
    <row r="3916" spans="1:8" x14ac:dyDescent="0.3">
      <c r="A3916" s="1">
        <v>0.66431712962966161</v>
      </c>
      <c r="B3916" s="2" t="s">
        <v>36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</v>
      </c>
      <c r="H3916" s="2" t="s">
        <v>12</v>
      </c>
    </row>
    <row r="3917" spans="1:8" x14ac:dyDescent="0.3">
      <c r="A3917" s="1">
        <v>0.66437500000003202</v>
      </c>
      <c r="B3917" s="2" t="s">
        <v>36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</v>
      </c>
      <c r="H3917" s="2" t="s">
        <v>12</v>
      </c>
    </row>
    <row r="3918" spans="1:8" x14ac:dyDescent="0.3">
      <c r="A3918" s="1">
        <v>0.66442129629632829</v>
      </c>
      <c r="B3918" s="2" t="s">
        <v>36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3.01</v>
      </c>
      <c r="H3918" s="2" t="s">
        <v>12</v>
      </c>
    </row>
    <row r="3919" spans="1:8" x14ac:dyDescent="0.3">
      <c r="A3919" s="1">
        <v>0.66447916666669871</v>
      </c>
      <c r="B3919" s="2" t="s">
        <v>36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3.01</v>
      </c>
      <c r="H3919" s="2" t="s">
        <v>12</v>
      </c>
    </row>
    <row r="3920" spans="1:8" x14ac:dyDescent="0.3">
      <c r="A3920" s="1">
        <v>0.66452546296299497</v>
      </c>
      <c r="B3920" s="2" t="s">
        <v>36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</v>
      </c>
      <c r="H3920" s="2" t="s">
        <v>12</v>
      </c>
    </row>
    <row r="3921" spans="1:8" x14ac:dyDescent="0.3">
      <c r="A3921" s="1">
        <v>0.66458333333336539</v>
      </c>
      <c r="B3921" s="2" t="s">
        <v>36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</v>
      </c>
      <c r="H3921" s="2" t="s">
        <v>12</v>
      </c>
    </row>
    <row r="3922" spans="1:8" x14ac:dyDescent="0.3">
      <c r="A3922" s="1">
        <v>0.66462962962966166</v>
      </c>
      <c r="B3922" s="2" t="s">
        <v>36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</v>
      </c>
      <c r="H3922" s="2" t="s">
        <v>12</v>
      </c>
    </row>
    <row r="3923" spans="1:8" x14ac:dyDescent="0.3">
      <c r="A3923" s="1">
        <v>0.66468750000003207</v>
      </c>
      <c r="B3923" s="2" t="s">
        <v>36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3.01</v>
      </c>
      <c r="H3923" s="2" t="s">
        <v>12</v>
      </c>
    </row>
    <row r="3924" spans="1:8" x14ac:dyDescent="0.3">
      <c r="A3924" s="1">
        <v>0.66473379629632834</v>
      </c>
      <c r="B3924" s="2" t="s">
        <v>36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3.01</v>
      </c>
      <c r="H3924" s="2" t="s">
        <v>12</v>
      </c>
    </row>
    <row r="3925" spans="1:8" x14ac:dyDescent="0.3">
      <c r="A3925" s="1">
        <v>0.66479166666669876</v>
      </c>
      <c r="B3925" s="2" t="s">
        <v>36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3.01</v>
      </c>
      <c r="H3925" s="2" t="s">
        <v>12</v>
      </c>
    </row>
    <row r="3926" spans="1:8" x14ac:dyDescent="0.3">
      <c r="A3926" s="1">
        <v>0.66483796296299502</v>
      </c>
      <c r="B3926" s="2" t="s">
        <v>36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</v>
      </c>
      <c r="H3926" s="2" t="s">
        <v>12</v>
      </c>
    </row>
    <row r="3927" spans="1:8" x14ac:dyDescent="0.3">
      <c r="A3927" s="1">
        <v>0.66489583333336544</v>
      </c>
      <c r="B3927" s="2" t="s">
        <v>36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</v>
      </c>
      <c r="H3927" s="2" t="s">
        <v>12</v>
      </c>
    </row>
    <row r="3928" spans="1:8" x14ac:dyDescent="0.3">
      <c r="A3928" s="1">
        <v>0.6649421296296617</v>
      </c>
      <c r="B3928" s="2" t="s">
        <v>36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</v>
      </c>
      <c r="H3928" s="2" t="s">
        <v>12</v>
      </c>
    </row>
    <row r="3929" spans="1:8" x14ac:dyDescent="0.3">
      <c r="A3929" s="1">
        <v>0.66500000000003212</v>
      </c>
      <c r="B3929" s="2" t="s">
        <v>36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3.01</v>
      </c>
      <c r="H3929" s="2" t="s">
        <v>12</v>
      </c>
    </row>
    <row r="3930" spans="1:8" x14ac:dyDescent="0.3">
      <c r="A3930" s="1">
        <v>0.66504629629632839</v>
      </c>
      <c r="B3930" s="2" t="s">
        <v>36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3.01</v>
      </c>
      <c r="H3930" s="2" t="s">
        <v>12</v>
      </c>
    </row>
    <row r="3931" spans="1:8" x14ac:dyDescent="0.3">
      <c r="A3931" s="1">
        <v>0.6651041666666988</v>
      </c>
      <c r="B3931" s="2" t="s">
        <v>36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</v>
      </c>
      <c r="H3931" s="2" t="s">
        <v>12</v>
      </c>
    </row>
    <row r="3932" spans="1:8" x14ac:dyDescent="0.3">
      <c r="A3932" s="1">
        <v>0.66515046296299507</v>
      </c>
      <c r="B3932" s="2" t="s">
        <v>36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</v>
      </c>
      <c r="H3932" s="2" t="s">
        <v>12</v>
      </c>
    </row>
    <row r="3933" spans="1:8" x14ac:dyDescent="0.3">
      <c r="A3933" s="1">
        <v>0.66520833333336549</v>
      </c>
      <c r="B3933" s="2" t="s">
        <v>36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</v>
      </c>
      <c r="H3933" s="2" t="s">
        <v>12</v>
      </c>
    </row>
    <row r="3934" spans="1:8" x14ac:dyDescent="0.3">
      <c r="A3934" s="1">
        <v>0.66525462962966175</v>
      </c>
      <c r="B3934" s="2" t="s">
        <v>36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3.01</v>
      </c>
      <c r="H3934" s="2" t="s">
        <v>12</v>
      </c>
    </row>
    <row r="3935" spans="1:8" x14ac:dyDescent="0.3">
      <c r="A3935" s="1">
        <v>0.66531250000003217</v>
      </c>
      <c r="B3935" s="2" t="s">
        <v>36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3.01</v>
      </c>
      <c r="H3935" s="2" t="s">
        <v>12</v>
      </c>
    </row>
    <row r="3936" spans="1:8" x14ac:dyDescent="0.3">
      <c r="A3936" s="1">
        <v>0.66535879629632844</v>
      </c>
      <c r="B3936" s="2" t="s">
        <v>36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</v>
      </c>
      <c r="H3936" s="2" t="s">
        <v>12</v>
      </c>
    </row>
    <row r="3937" spans="1:8" x14ac:dyDescent="0.3">
      <c r="A3937" s="1">
        <v>0.66541666666669885</v>
      </c>
      <c r="B3937" s="2" t="s">
        <v>36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</v>
      </c>
      <c r="H3937" s="2" t="s">
        <v>12</v>
      </c>
    </row>
    <row r="3938" spans="1:8" x14ac:dyDescent="0.3">
      <c r="A3938" s="1">
        <v>0.66546296296299512</v>
      </c>
      <c r="B3938" s="2" t="s">
        <v>36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</v>
      </c>
      <c r="H3938" s="2" t="s">
        <v>12</v>
      </c>
    </row>
    <row r="3939" spans="1:8" x14ac:dyDescent="0.3">
      <c r="A3939" s="1">
        <v>0.66552083333336554</v>
      </c>
      <c r="B3939" s="2" t="s">
        <v>36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3.01</v>
      </c>
      <c r="H3939" s="2" t="s">
        <v>12</v>
      </c>
    </row>
    <row r="3940" spans="1:8" x14ac:dyDescent="0.3">
      <c r="A3940" s="1">
        <v>0.6655671296296618</v>
      </c>
      <c r="B3940" s="2" t="s">
        <v>36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3.02</v>
      </c>
      <c r="H3940" s="2" t="s">
        <v>12</v>
      </c>
    </row>
    <row r="3941" spans="1:8" x14ac:dyDescent="0.3">
      <c r="A3941" s="1">
        <v>0.66562500000003222</v>
      </c>
      <c r="B3941" s="2" t="s">
        <v>36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</v>
      </c>
      <c r="H3941" s="2" t="s">
        <v>12</v>
      </c>
    </row>
    <row r="3942" spans="1:8" x14ac:dyDescent="0.3">
      <c r="A3942" s="1">
        <v>0.66567129629632849</v>
      </c>
      <c r="B3942" s="2" t="s">
        <v>36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</v>
      </c>
      <c r="H3942" s="2" t="s">
        <v>12</v>
      </c>
    </row>
    <row r="3943" spans="1:8" x14ac:dyDescent="0.3">
      <c r="A3943" s="1">
        <v>0.6657291666666989</v>
      </c>
      <c r="B3943" s="2" t="s">
        <v>36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</v>
      </c>
      <c r="H3943" s="2" t="s">
        <v>12</v>
      </c>
    </row>
    <row r="3944" spans="1:8" x14ac:dyDescent="0.3">
      <c r="A3944" s="1">
        <v>0.66577546296299517</v>
      </c>
      <c r="B3944" s="2" t="s">
        <v>36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</v>
      </c>
      <c r="H3944" s="2" t="s">
        <v>12</v>
      </c>
    </row>
    <row r="3945" spans="1:8" x14ac:dyDescent="0.3">
      <c r="A3945" s="1">
        <v>0.66583333333336558</v>
      </c>
      <c r="B3945" s="2" t="s">
        <v>36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3.01</v>
      </c>
      <c r="H3945" s="2" t="s">
        <v>12</v>
      </c>
    </row>
    <row r="3946" spans="1:8" x14ac:dyDescent="0.3">
      <c r="A3946" s="1">
        <v>0.66587962962966185</v>
      </c>
      <c r="B3946" s="2" t="s">
        <v>36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</v>
      </c>
      <c r="H3946" s="2" t="s">
        <v>12</v>
      </c>
    </row>
    <row r="3947" spans="1:8" x14ac:dyDescent="0.3">
      <c r="A3947" s="1">
        <v>0.66593750000003227</v>
      </c>
      <c r="B3947" s="2" t="s">
        <v>36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</v>
      </c>
      <c r="H3947" s="2" t="s">
        <v>12</v>
      </c>
    </row>
    <row r="3948" spans="1:8" x14ac:dyDescent="0.3">
      <c r="A3948" s="1">
        <v>0.66598379629632853</v>
      </c>
      <c r="B3948" s="2" t="s">
        <v>36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</v>
      </c>
      <c r="H3948" s="2" t="s">
        <v>12</v>
      </c>
    </row>
    <row r="3949" spans="1:8" x14ac:dyDescent="0.3">
      <c r="A3949" s="1">
        <v>0.66604166666669895</v>
      </c>
      <c r="B3949" s="2" t="s">
        <v>36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3.01</v>
      </c>
      <c r="H3949" s="2" t="s">
        <v>12</v>
      </c>
    </row>
    <row r="3950" spans="1:8" x14ac:dyDescent="0.3">
      <c r="A3950" s="1">
        <v>0.66608796296299522</v>
      </c>
      <c r="B3950" s="2" t="s">
        <v>36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3.01</v>
      </c>
      <c r="H3950" s="2" t="s">
        <v>12</v>
      </c>
    </row>
    <row r="3951" spans="1:8" x14ac:dyDescent="0.3">
      <c r="A3951" s="1">
        <v>0.66614583333336563</v>
      </c>
      <c r="B3951" s="2" t="s">
        <v>36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</v>
      </c>
      <c r="H3951" s="2" t="s">
        <v>12</v>
      </c>
    </row>
    <row r="3952" spans="1:8" x14ac:dyDescent="0.3">
      <c r="A3952" s="1">
        <v>0.6661921296296619</v>
      </c>
      <c r="B3952" s="2" t="s">
        <v>36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</v>
      </c>
      <c r="H3952" s="2" t="s">
        <v>12</v>
      </c>
    </row>
    <row r="3953" spans="1:8" x14ac:dyDescent="0.3">
      <c r="A3953" s="1">
        <v>0.66625000000003232</v>
      </c>
      <c r="B3953" s="2" t="s">
        <v>36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</v>
      </c>
      <c r="H3953" s="2" t="s">
        <v>12</v>
      </c>
    </row>
    <row r="3954" spans="1:8" x14ac:dyDescent="0.3">
      <c r="A3954" s="1">
        <v>0.66629629629632858</v>
      </c>
      <c r="B3954" s="2" t="s">
        <v>36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3.01</v>
      </c>
      <c r="H3954" s="2" t="s">
        <v>12</v>
      </c>
    </row>
    <row r="3955" spans="1:8" x14ac:dyDescent="0.3">
      <c r="A3955" s="1">
        <v>0.666354166666699</v>
      </c>
      <c r="B3955" s="2" t="s">
        <v>36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3.02</v>
      </c>
      <c r="H3955" s="2" t="s">
        <v>12</v>
      </c>
    </row>
    <row r="3956" spans="1:8" x14ac:dyDescent="0.3">
      <c r="A3956" s="1">
        <v>0.66640046296299527</v>
      </c>
      <c r="B3956" s="2" t="s">
        <v>36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</v>
      </c>
      <c r="H3956" s="2" t="s">
        <v>12</v>
      </c>
    </row>
    <row r="3957" spans="1:8" x14ac:dyDescent="0.3">
      <c r="A3957" s="1">
        <v>0.66645833333336568</v>
      </c>
      <c r="B3957" s="2" t="s">
        <v>36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</v>
      </c>
      <c r="H3957" s="2" t="s">
        <v>12</v>
      </c>
    </row>
    <row r="3958" spans="1:8" x14ac:dyDescent="0.3">
      <c r="A3958" s="1">
        <v>0.66650462962966195</v>
      </c>
      <c r="B3958" s="2" t="s">
        <v>36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2.99</v>
      </c>
      <c r="H3958" s="2" t="s">
        <v>12</v>
      </c>
    </row>
    <row r="3959" spans="1:8" x14ac:dyDescent="0.3">
      <c r="A3959" s="1">
        <v>0.66656250000003237</v>
      </c>
      <c r="B3959" s="2" t="s">
        <v>36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3.01</v>
      </c>
      <c r="H3959" s="2" t="s">
        <v>12</v>
      </c>
    </row>
    <row r="3960" spans="1:8" x14ac:dyDescent="0.3">
      <c r="A3960" s="1">
        <v>0.66660879629632863</v>
      </c>
      <c r="B3960" s="2" t="s">
        <v>36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3.01</v>
      </c>
      <c r="H3960" s="2" t="s">
        <v>12</v>
      </c>
    </row>
    <row r="3961" spans="1:8" x14ac:dyDescent="0.3">
      <c r="A3961" s="1">
        <v>0.66666666666669905</v>
      </c>
      <c r="B3961" s="2" t="s">
        <v>36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</v>
      </c>
      <c r="H3961" s="2" t="s">
        <v>12</v>
      </c>
    </row>
    <row r="3962" spans="1:8" x14ac:dyDescent="0.3">
      <c r="A3962" s="1">
        <v>0.66671296296299531</v>
      </c>
      <c r="B3962" s="2" t="s">
        <v>36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</v>
      </c>
      <c r="H3962" s="2" t="s">
        <v>12</v>
      </c>
    </row>
    <row r="3963" spans="1:8" x14ac:dyDescent="0.3">
      <c r="A3963" s="1">
        <v>0.66677083333336573</v>
      </c>
      <c r="B3963" s="2" t="s">
        <v>36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</v>
      </c>
      <c r="H3963" s="2" t="s">
        <v>12</v>
      </c>
    </row>
    <row r="3964" spans="1:8" x14ac:dyDescent="0.3">
      <c r="A3964" s="1">
        <v>0.666817129629662</v>
      </c>
      <c r="B3964" s="2" t="s">
        <v>36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3.01</v>
      </c>
      <c r="H3964" s="2" t="s">
        <v>12</v>
      </c>
    </row>
    <row r="3965" spans="1:8" x14ac:dyDescent="0.3">
      <c r="A3965" s="1">
        <v>0.66687500000003241</v>
      </c>
      <c r="B3965" s="2" t="s">
        <v>36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3.01</v>
      </c>
      <c r="H3965" s="2" t="s">
        <v>12</v>
      </c>
    </row>
    <row r="3966" spans="1:8" x14ac:dyDescent="0.3">
      <c r="A3966" s="1">
        <v>0.66692129629632868</v>
      </c>
      <c r="B3966" s="2" t="s">
        <v>36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</v>
      </c>
      <c r="H3966" s="2" t="s">
        <v>12</v>
      </c>
    </row>
    <row r="3967" spans="1:8" x14ac:dyDescent="0.3">
      <c r="A3967" s="1">
        <v>0.6669791666666991</v>
      </c>
      <c r="B3967" s="2" t="s">
        <v>36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</v>
      </c>
      <c r="H3967" s="2" t="s">
        <v>12</v>
      </c>
    </row>
    <row r="3968" spans="1:8" x14ac:dyDescent="0.3">
      <c r="A3968" s="1">
        <v>0.66702546296299536</v>
      </c>
      <c r="B3968" s="2" t="s">
        <v>36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</v>
      </c>
      <c r="H3968" s="2" t="s">
        <v>12</v>
      </c>
    </row>
    <row r="3969" spans="1:8" x14ac:dyDescent="0.3">
      <c r="A3969" s="1">
        <v>0.66708333333336578</v>
      </c>
      <c r="B3969" s="2" t="s">
        <v>36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3.01</v>
      </c>
      <c r="H3969" s="2" t="s">
        <v>12</v>
      </c>
    </row>
    <row r="3970" spans="1:8" x14ac:dyDescent="0.3">
      <c r="A3970" s="1">
        <v>0.66712962962966205</v>
      </c>
      <c r="B3970" s="2" t="s">
        <v>36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</v>
      </c>
      <c r="H3970" s="2" t="s">
        <v>12</v>
      </c>
    </row>
    <row r="3971" spans="1:8" x14ac:dyDescent="0.3">
      <c r="A3971" s="1">
        <v>0.66718750000003246</v>
      </c>
      <c r="B3971" s="2" t="s">
        <v>36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</v>
      </c>
      <c r="H3971" s="2" t="s">
        <v>12</v>
      </c>
    </row>
    <row r="3972" spans="1:8" x14ac:dyDescent="0.3">
      <c r="A3972" s="1">
        <v>0.66723379629632873</v>
      </c>
      <c r="B3972" s="2" t="s">
        <v>36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</v>
      </c>
      <c r="H3972" s="2" t="s">
        <v>12</v>
      </c>
    </row>
    <row r="3973" spans="1:8" x14ac:dyDescent="0.3">
      <c r="A3973" s="1">
        <v>0.66729166666669915</v>
      </c>
      <c r="B3973" s="2" t="s">
        <v>36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2.99</v>
      </c>
      <c r="H3973" s="2" t="s">
        <v>12</v>
      </c>
    </row>
    <row r="3974" spans="1:8" x14ac:dyDescent="0.3">
      <c r="A3974" s="1">
        <v>0.66733796296299541</v>
      </c>
      <c r="B3974" s="2" t="s">
        <v>36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3.01</v>
      </c>
      <c r="H3974" s="2" t="s">
        <v>12</v>
      </c>
    </row>
    <row r="3975" spans="1:8" x14ac:dyDescent="0.3">
      <c r="A3975" s="1">
        <v>0.66739583333336583</v>
      </c>
      <c r="B3975" s="2" t="s">
        <v>36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</v>
      </c>
      <c r="H3975" s="2" t="s">
        <v>12</v>
      </c>
    </row>
    <row r="3976" spans="1:8" x14ac:dyDescent="0.3">
      <c r="A3976" s="1">
        <v>0.6674421296296621</v>
      </c>
      <c r="B3976" s="2" t="s">
        <v>36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</v>
      </c>
      <c r="H3976" s="2" t="s">
        <v>12</v>
      </c>
    </row>
    <row r="3977" spans="1:8" x14ac:dyDescent="0.3">
      <c r="A3977" s="1">
        <v>0.66750000000003251</v>
      </c>
      <c r="B3977" s="2" t="s">
        <v>36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</v>
      </c>
      <c r="H3977" s="2" t="s">
        <v>12</v>
      </c>
    </row>
    <row r="3978" spans="1:8" x14ac:dyDescent="0.3">
      <c r="A3978" s="1">
        <v>0.66754629629632878</v>
      </c>
      <c r="B3978" s="2" t="s">
        <v>36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</v>
      </c>
      <c r="H3978" s="2" t="s">
        <v>12</v>
      </c>
    </row>
    <row r="3979" spans="1:8" x14ac:dyDescent="0.3">
      <c r="A3979" s="1">
        <v>0.66760416666669919</v>
      </c>
      <c r="B3979" s="2" t="s">
        <v>36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</v>
      </c>
      <c r="H3979" s="2" t="s">
        <v>12</v>
      </c>
    </row>
    <row r="3980" spans="1:8" x14ac:dyDescent="0.3">
      <c r="A3980" s="1">
        <v>0.66765046296299546</v>
      </c>
      <c r="B3980" s="2" t="s">
        <v>36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</v>
      </c>
      <c r="H3980" s="2" t="s">
        <v>12</v>
      </c>
    </row>
    <row r="3981" spans="1:8" x14ac:dyDescent="0.3">
      <c r="A3981" s="1">
        <v>0.66770833333336588</v>
      </c>
      <c r="B3981" s="2" t="s">
        <v>36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3.01</v>
      </c>
      <c r="H3981" s="2" t="s">
        <v>12</v>
      </c>
    </row>
    <row r="3982" spans="1:8" x14ac:dyDescent="0.3">
      <c r="A3982" s="1">
        <v>0.66775462962966214</v>
      </c>
      <c r="B3982" s="2" t="s">
        <v>36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</v>
      </c>
      <c r="H3982" s="2" t="s">
        <v>12</v>
      </c>
    </row>
    <row r="3983" spans="1:8" x14ac:dyDescent="0.3">
      <c r="A3983" s="1">
        <v>0.66781250000003256</v>
      </c>
      <c r="B3983" s="2" t="s">
        <v>36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</v>
      </c>
      <c r="H3983" s="2" t="s">
        <v>12</v>
      </c>
    </row>
    <row r="3984" spans="1:8" x14ac:dyDescent="0.3">
      <c r="A3984" s="1">
        <v>0.66785879629632883</v>
      </c>
      <c r="B3984" s="2" t="s">
        <v>36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</v>
      </c>
      <c r="H3984" s="2" t="s">
        <v>12</v>
      </c>
    </row>
    <row r="3985" spans="1:8" x14ac:dyDescent="0.3">
      <c r="A3985" s="1">
        <v>0.66791666666669924</v>
      </c>
      <c r="B3985" s="2" t="s">
        <v>36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</v>
      </c>
      <c r="H3985" s="2" t="s">
        <v>12</v>
      </c>
    </row>
    <row r="3986" spans="1:8" x14ac:dyDescent="0.3">
      <c r="A3986" s="1">
        <v>0.66796296296299551</v>
      </c>
      <c r="B3986" s="2" t="s">
        <v>36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3.01</v>
      </c>
      <c r="H3986" s="2" t="s">
        <v>12</v>
      </c>
    </row>
    <row r="3987" spans="1:8" x14ac:dyDescent="0.3">
      <c r="A3987" s="1">
        <v>0.66802083333336593</v>
      </c>
      <c r="B3987" s="2" t="s">
        <v>36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2.99</v>
      </c>
      <c r="H3987" s="2" t="s">
        <v>12</v>
      </c>
    </row>
    <row r="3988" spans="1:8" x14ac:dyDescent="0.3">
      <c r="A3988" s="1">
        <v>0.66806712962966219</v>
      </c>
      <c r="B3988" s="2" t="s">
        <v>36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2.99</v>
      </c>
      <c r="H3988" s="2" t="s">
        <v>12</v>
      </c>
    </row>
    <row r="3989" spans="1:8" x14ac:dyDescent="0.3">
      <c r="A3989" s="1">
        <v>0.66812500000003261</v>
      </c>
      <c r="B3989" s="2" t="s">
        <v>36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</v>
      </c>
      <c r="H3989" s="2" t="s">
        <v>12</v>
      </c>
    </row>
    <row r="3990" spans="1:8" x14ac:dyDescent="0.3">
      <c r="A3990" s="1">
        <v>0.66817129629632888</v>
      </c>
      <c r="B3990" s="2" t="s">
        <v>36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3.01</v>
      </c>
      <c r="H3990" s="2" t="s">
        <v>12</v>
      </c>
    </row>
    <row r="3991" spans="1:8" x14ac:dyDescent="0.3">
      <c r="A3991" s="1">
        <v>0.66822916666669929</v>
      </c>
      <c r="B3991" s="2" t="s">
        <v>36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3.01</v>
      </c>
      <c r="H3991" s="2" t="s">
        <v>12</v>
      </c>
    </row>
    <row r="3992" spans="1:8" x14ac:dyDescent="0.3">
      <c r="A3992" s="1">
        <v>0.66827546296299556</v>
      </c>
      <c r="B3992" s="2" t="s">
        <v>36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</v>
      </c>
      <c r="H3992" s="2" t="s">
        <v>12</v>
      </c>
    </row>
    <row r="3993" spans="1:8" x14ac:dyDescent="0.3">
      <c r="A3993" s="1">
        <v>0.66833333333336598</v>
      </c>
      <c r="B3993" s="2" t="s">
        <v>36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2.99</v>
      </c>
      <c r="H3993" s="2" t="s">
        <v>12</v>
      </c>
    </row>
    <row r="3994" spans="1:8" x14ac:dyDescent="0.3">
      <c r="A3994" s="1">
        <v>0.66837962962966224</v>
      </c>
      <c r="B3994" s="2" t="s">
        <v>36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2.99</v>
      </c>
      <c r="H3994" s="2" t="s">
        <v>12</v>
      </c>
    </row>
    <row r="3995" spans="1:8" x14ac:dyDescent="0.3">
      <c r="A3995" s="1">
        <v>0.66843750000003266</v>
      </c>
      <c r="B3995" s="2" t="s">
        <v>36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</v>
      </c>
      <c r="H3995" s="2" t="s">
        <v>12</v>
      </c>
    </row>
    <row r="3996" spans="1:8" x14ac:dyDescent="0.3">
      <c r="A3996" s="1">
        <v>0.66848379629632892</v>
      </c>
      <c r="B3996" s="2" t="s">
        <v>36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3.01</v>
      </c>
      <c r="H3996" s="2" t="s">
        <v>12</v>
      </c>
    </row>
    <row r="3997" spans="1:8" x14ac:dyDescent="0.3">
      <c r="A3997" s="1">
        <v>0.66854166666669934</v>
      </c>
      <c r="B3997" s="2" t="s">
        <v>36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</v>
      </c>
      <c r="H3997" s="2" t="s">
        <v>12</v>
      </c>
    </row>
    <row r="3998" spans="1:8" x14ac:dyDescent="0.3">
      <c r="A3998" s="1">
        <v>0.66858796296299561</v>
      </c>
      <c r="B3998" s="2" t="s">
        <v>36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</v>
      </c>
      <c r="H3998" s="2" t="s">
        <v>12</v>
      </c>
    </row>
    <row r="3999" spans="1:8" x14ac:dyDescent="0.3">
      <c r="A3999" s="1">
        <v>0.66864583333336602</v>
      </c>
      <c r="B3999" s="2" t="s">
        <v>36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</v>
      </c>
      <c r="H3999" s="2" t="s">
        <v>12</v>
      </c>
    </row>
    <row r="4000" spans="1:8" x14ac:dyDescent="0.3">
      <c r="A4000" s="1">
        <v>0.66869212962966229</v>
      </c>
      <c r="B4000" s="2" t="s">
        <v>36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3.01</v>
      </c>
      <c r="H4000" s="2" t="s">
        <v>12</v>
      </c>
    </row>
    <row r="4001" spans="1:8" x14ac:dyDescent="0.3">
      <c r="A4001" s="1">
        <v>0.66875000000003271</v>
      </c>
      <c r="B4001" s="2" t="s">
        <v>36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3.02</v>
      </c>
      <c r="H4001" s="2" t="s">
        <v>12</v>
      </c>
    </row>
    <row r="4002" spans="1:8" x14ac:dyDescent="0.3">
      <c r="A4002" s="1">
        <v>0.66879629629632897</v>
      </c>
      <c r="B4002" s="2" t="s">
        <v>36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2.99</v>
      </c>
      <c r="H4002" s="2" t="s">
        <v>12</v>
      </c>
    </row>
    <row r="4003" spans="1:8" x14ac:dyDescent="0.3">
      <c r="A4003" s="1">
        <v>0.66885416666669939</v>
      </c>
      <c r="B4003" s="2" t="s">
        <v>36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</v>
      </c>
      <c r="H4003" s="2" t="s">
        <v>12</v>
      </c>
    </row>
    <row r="4004" spans="1:8" x14ac:dyDescent="0.3">
      <c r="A4004" s="1">
        <v>0.66890046296299566</v>
      </c>
      <c r="B4004" s="2" t="s">
        <v>36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</v>
      </c>
      <c r="H4004" s="2" t="s">
        <v>12</v>
      </c>
    </row>
    <row r="4005" spans="1:8" x14ac:dyDescent="0.3">
      <c r="A4005" s="1">
        <v>0.66895833333336607</v>
      </c>
      <c r="B4005" s="2" t="s">
        <v>36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</row>
    <row r="4006" spans="1:8" x14ac:dyDescent="0.3">
      <c r="A4006" s="1">
        <v>0.66900462962966234</v>
      </c>
      <c r="B4006" s="2" t="s">
        <v>36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3.01</v>
      </c>
      <c r="H4006" s="2" t="s">
        <v>12</v>
      </c>
    </row>
    <row r="4007" spans="1:8" x14ac:dyDescent="0.3">
      <c r="A4007" s="1">
        <v>0.66906250000003276</v>
      </c>
      <c r="B4007" s="2" t="s">
        <v>36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</v>
      </c>
      <c r="H4007" s="2" t="s">
        <v>12</v>
      </c>
    </row>
    <row r="4008" spans="1:8" x14ac:dyDescent="0.3">
      <c r="A4008" s="1">
        <v>0.66910879629632902</v>
      </c>
      <c r="B4008" s="2" t="s">
        <v>36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</v>
      </c>
      <c r="H4008" s="2" t="s">
        <v>12</v>
      </c>
    </row>
    <row r="4009" spans="1:8" x14ac:dyDescent="0.3">
      <c r="A4009" s="1">
        <v>0.66916666666669944</v>
      </c>
      <c r="B4009" s="2" t="s">
        <v>36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2.99</v>
      </c>
      <c r="H4009" s="2" t="s">
        <v>12</v>
      </c>
    </row>
    <row r="4010" spans="1:8" x14ac:dyDescent="0.3">
      <c r="A4010" s="1">
        <v>0.66921296296299571</v>
      </c>
      <c r="B4010" s="2" t="s">
        <v>36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3.01</v>
      </c>
      <c r="H4010" s="2" t="s">
        <v>12</v>
      </c>
    </row>
    <row r="4011" spans="1:8" x14ac:dyDescent="0.3">
      <c r="A4011" s="1">
        <v>0.66927083333336612</v>
      </c>
      <c r="B4011" s="2" t="s">
        <v>36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3.01</v>
      </c>
      <c r="H4011" s="2" t="s">
        <v>12</v>
      </c>
    </row>
    <row r="4012" spans="1:8" x14ac:dyDescent="0.3">
      <c r="A4012" s="1">
        <v>0.66931712962966239</v>
      </c>
      <c r="B4012" s="2" t="s">
        <v>36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</v>
      </c>
      <c r="H4012" s="2" t="s">
        <v>12</v>
      </c>
    </row>
    <row r="4013" spans="1:8" x14ac:dyDescent="0.3">
      <c r="A4013" s="1">
        <v>0.6693750000000328</v>
      </c>
      <c r="B4013" s="2" t="s">
        <v>36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</v>
      </c>
      <c r="H4013" s="2" t="s">
        <v>12</v>
      </c>
    </row>
    <row r="4014" spans="1:8" x14ac:dyDescent="0.3">
      <c r="A4014" s="1">
        <v>0.66942129629632907</v>
      </c>
      <c r="B4014" s="2" t="s">
        <v>36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2.99</v>
      </c>
      <c r="H4014" s="2" t="s">
        <v>12</v>
      </c>
    </row>
    <row r="4015" spans="1:8" x14ac:dyDescent="0.3">
      <c r="A4015" s="1">
        <v>0.66947916666669949</v>
      </c>
      <c r="B4015" s="2" t="s">
        <v>36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3.01</v>
      </c>
      <c r="H4015" s="2" t="s">
        <v>12</v>
      </c>
    </row>
    <row r="4016" spans="1:8" x14ac:dyDescent="0.3">
      <c r="A4016" s="1">
        <v>0.66952546296299575</v>
      </c>
      <c r="B4016" s="2" t="s">
        <v>36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3.01</v>
      </c>
      <c r="H4016" s="2" t="s">
        <v>12</v>
      </c>
    </row>
    <row r="4017" spans="1:8" x14ac:dyDescent="0.3">
      <c r="A4017" s="1">
        <v>0.66958333333336617</v>
      </c>
      <c r="B4017" s="2" t="s">
        <v>36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</v>
      </c>
      <c r="H4017" s="2" t="s">
        <v>12</v>
      </c>
    </row>
    <row r="4018" spans="1:8" x14ac:dyDescent="0.3">
      <c r="A4018" s="1">
        <v>0.66962962962966244</v>
      </c>
      <c r="B4018" s="2" t="s">
        <v>36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2.99</v>
      </c>
      <c r="H4018" s="2" t="s">
        <v>12</v>
      </c>
    </row>
    <row r="4019" spans="1:8" x14ac:dyDescent="0.3">
      <c r="A4019" s="1">
        <v>0.66968750000003285</v>
      </c>
      <c r="B4019" s="2" t="s">
        <v>36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2.99</v>
      </c>
      <c r="H4019" s="2" t="s">
        <v>12</v>
      </c>
    </row>
    <row r="4020" spans="1:8" x14ac:dyDescent="0.3">
      <c r="A4020" s="1">
        <v>0.66973379629632912</v>
      </c>
      <c r="B4020" s="2" t="s">
        <v>36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3.01</v>
      </c>
      <c r="H4020" s="2" t="s">
        <v>12</v>
      </c>
    </row>
    <row r="4021" spans="1:8" x14ac:dyDescent="0.3">
      <c r="A4021" s="1">
        <v>0.66979166666669954</v>
      </c>
      <c r="B4021" s="2" t="s">
        <v>36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3.01</v>
      </c>
      <c r="H4021" s="2" t="s">
        <v>12</v>
      </c>
    </row>
    <row r="4022" spans="1:8" x14ac:dyDescent="0.3">
      <c r="A4022" s="1">
        <v>0.6698379629629958</v>
      </c>
      <c r="B4022" s="2" t="s">
        <v>36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</v>
      </c>
      <c r="H4022" s="2" t="s">
        <v>12</v>
      </c>
    </row>
    <row r="4023" spans="1:8" x14ac:dyDescent="0.3">
      <c r="A4023" s="1">
        <v>0.66989583333336622</v>
      </c>
      <c r="B4023" s="2" t="s">
        <v>36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2.99</v>
      </c>
      <c r="H4023" s="2" t="s">
        <v>12</v>
      </c>
    </row>
    <row r="4024" spans="1:8" x14ac:dyDescent="0.3">
      <c r="A4024" s="1">
        <v>0.66994212962966249</v>
      </c>
      <c r="B4024" s="2" t="s">
        <v>36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2.99</v>
      </c>
      <c r="H4024" s="2" t="s">
        <v>12</v>
      </c>
    </row>
    <row r="4025" spans="1:8" x14ac:dyDescent="0.3">
      <c r="A4025" s="1">
        <v>0.6700000000000329</v>
      </c>
      <c r="B4025" s="2" t="s">
        <v>36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3.01</v>
      </c>
      <c r="H4025" s="2" t="s">
        <v>12</v>
      </c>
    </row>
    <row r="4026" spans="1:8" x14ac:dyDescent="0.3">
      <c r="A4026" s="1">
        <v>0.67004629629632917</v>
      </c>
      <c r="B4026" s="2" t="s">
        <v>36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3.01</v>
      </c>
      <c r="H4026" s="2" t="s">
        <v>12</v>
      </c>
    </row>
    <row r="4027" spans="1:8" x14ac:dyDescent="0.3">
      <c r="A4027" s="1">
        <v>0.67010416666669959</v>
      </c>
      <c r="B4027" s="2" t="s">
        <v>36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3.01</v>
      </c>
      <c r="H4027" s="2" t="s">
        <v>12</v>
      </c>
    </row>
    <row r="4028" spans="1:8" x14ac:dyDescent="0.3">
      <c r="A4028" s="1">
        <v>0.67015046296299585</v>
      </c>
      <c r="B4028" s="2" t="s">
        <v>36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</v>
      </c>
      <c r="H4028" s="2" t="s">
        <v>12</v>
      </c>
    </row>
    <row r="4029" spans="1:8" x14ac:dyDescent="0.3">
      <c r="A4029" s="1">
        <v>0.67020833333336627</v>
      </c>
      <c r="B4029" s="2" t="s">
        <v>36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</v>
      </c>
      <c r="H4029" s="2" t="s">
        <v>12</v>
      </c>
    </row>
    <row r="4030" spans="1:8" x14ac:dyDescent="0.3">
      <c r="A4030" s="1">
        <v>0.67025462962966253</v>
      </c>
      <c r="B4030" s="2" t="s">
        <v>36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3.01</v>
      </c>
      <c r="H4030" s="2" t="s">
        <v>12</v>
      </c>
    </row>
    <row r="4031" spans="1:8" x14ac:dyDescent="0.3">
      <c r="A4031" s="1">
        <v>0.67031250000003295</v>
      </c>
      <c r="B4031" s="2" t="s">
        <v>36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3.01</v>
      </c>
      <c r="H4031" s="2" t="s">
        <v>12</v>
      </c>
    </row>
    <row r="4032" spans="1:8" x14ac:dyDescent="0.3">
      <c r="A4032" s="1">
        <v>0.67035879629632922</v>
      </c>
      <c r="B4032" s="2" t="s">
        <v>36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3.01</v>
      </c>
      <c r="H4032" s="2" t="s">
        <v>12</v>
      </c>
    </row>
    <row r="4033" spans="1:8" x14ac:dyDescent="0.3">
      <c r="A4033" s="1">
        <v>0.67041666666669963</v>
      </c>
      <c r="B4033" s="2" t="s">
        <v>36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2.99</v>
      </c>
      <c r="H4033" s="2" t="s">
        <v>12</v>
      </c>
    </row>
    <row r="4034" spans="1:8" x14ac:dyDescent="0.3">
      <c r="A4034" s="1">
        <v>0.6704629629629959</v>
      </c>
      <c r="B4034" s="2" t="s">
        <v>36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2.99</v>
      </c>
      <c r="H4034" s="2" t="s">
        <v>12</v>
      </c>
    </row>
    <row r="4035" spans="1:8" x14ac:dyDescent="0.3">
      <c r="A4035" s="1">
        <v>0.67052083333336632</v>
      </c>
      <c r="B4035" s="2" t="s">
        <v>36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</v>
      </c>
      <c r="H4035" s="2" t="s">
        <v>12</v>
      </c>
    </row>
    <row r="4036" spans="1:8" x14ac:dyDescent="0.3">
      <c r="A4036" s="1">
        <v>0.67056712962966258</v>
      </c>
      <c r="B4036" s="2" t="s">
        <v>36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3.01</v>
      </c>
      <c r="H4036" s="2" t="s">
        <v>12</v>
      </c>
    </row>
    <row r="4037" spans="1:8" x14ac:dyDescent="0.3">
      <c r="A4037" s="1">
        <v>0.670625000000033</v>
      </c>
      <c r="B4037" s="2" t="s">
        <v>36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3.01</v>
      </c>
      <c r="H4037" s="2" t="s">
        <v>12</v>
      </c>
    </row>
    <row r="4038" spans="1:8" x14ac:dyDescent="0.3">
      <c r="A4038" s="1">
        <v>0.67067129629632927</v>
      </c>
      <c r="B4038" s="2" t="s">
        <v>36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2.99</v>
      </c>
      <c r="H4038" s="2" t="s">
        <v>12</v>
      </c>
    </row>
    <row r="4039" spans="1:8" x14ac:dyDescent="0.3">
      <c r="A4039" s="1">
        <v>0.67072916666669968</v>
      </c>
      <c r="B4039" s="2" t="s">
        <v>36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2.99</v>
      </c>
      <c r="H4039" s="2" t="s">
        <v>12</v>
      </c>
    </row>
    <row r="4040" spans="1:8" x14ac:dyDescent="0.3">
      <c r="A4040" s="1">
        <v>0.67077546296299595</v>
      </c>
      <c r="B4040" s="2" t="s">
        <v>36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</v>
      </c>
      <c r="H4040" s="2" t="s">
        <v>12</v>
      </c>
    </row>
    <row r="4041" spans="1:8" x14ac:dyDescent="0.3">
      <c r="A4041" s="1">
        <v>0.67083333333336637</v>
      </c>
      <c r="B4041" s="2" t="s">
        <v>36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</v>
      </c>
      <c r="H4041" s="2" t="s">
        <v>12</v>
      </c>
    </row>
    <row r="4042" spans="1:8" x14ac:dyDescent="0.3">
      <c r="A4042" s="1">
        <v>0.67087962962966263</v>
      </c>
      <c r="B4042" s="2" t="s">
        <v>36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3.01</v>
      </c>
      <c r="H4042" s="2" t="s">
        <v>12</v>
      </c>
    </row>
    <row r="4043" spans="1:8" x14ac:dyDescent="0.3">
      <c r="A4043" s="1">
        <v>0.67093750000003305</v>
      </c>
      <c r="B4043" s="2" t="s">
        <v>36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</v>
      </c>
      <c r="H4043" s="2" t="s">
        <v>12</v>
      </c>
    </row>
    <row r="4044" spans="1:8" x14ac:dyDescent="0.3">
      <c r="A4044" s="1">
        <v>0.67098379629632932</v>
      </c>
      <c r="B4044" s="2" t="s">
        <v>36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2.99</v>
      </c>
      <c r="H4044" s="2" t="s">
        <v>12</v>
      </c>
    </row>
    <row r="4045" spans="1:8" x14ac:dyDescent="0.3">
      <c r="A4045" s="1">
        <v>0.67104166666669973</v>
      </c>
      <c r="B4045" s="2" t="s">
        <v>36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</v>
      </c>
      <c r="H4045" s="2" t="s">
        <v>12</v>
      </c>
    </row>
    <row r="4046" spans="1:8" x14ac:dyDescent="0.3">
      <c r="A4046" s="1">
        <v>0.671087962962996</v>
      </c>
      <c r="B4046" s="2" t="s">
        <v>36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3.01</v>
      </c>
      <c r="H4046" s="2" t="s">
        <v>12</v>
      </c>
    </row>
    <row r="4047" spans="1:8" x14ac:dyDescent="0.3">
      <c r="A4047" s="1">
        <v>0.67114583333336642</v>
      </c>
      <c r="B4047" s="2" t="s">
        <v>36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3.01</v>
      </c>
      <c r="H4047" s="2" t="s">
        <v>12</v>
      </c>
    </row>
    <row r="4048" spans="1:8" x14ac:dyDescent="0.3">
      <c r="A4048" s="1">
        <v>0.67119212962966268</v>
      </c>
      <c r="B4048" s="2" t="s">
        <v>36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2.99</v>
      </c>
      <c r="H4048" s="2" t="s">
        <v>12</v>
      </c>
    </row>
    <row r="4049" spans="1:8" x14ac:dyDescent="0.3">
      <c r="A4049" s="1">
        <v>0.6712500000000331</v>
      </c>
      <c r="B4049" s="2" t="s">
        <v>36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2.99</v>
      </c>
      <c r="H4049" s="2" t="s">
        <v>12</v>
      </c>
    </row>
    <row r="4050" spans="1:8" x14ac:dyDescent="0.3">
      <c r="A4050" s="1">
        <v>0.67129629629632936</v>
      </c>
      <c r="B4050" s="2" t="s">
        <v>36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2.99</v>
      </c>
      <c r="H4050" s="2" t="s">
        <v>12</v>
      </c>
    </row>
    <row r="4051" spans="1:8" x14ac:dyDescent="0.3">
      <c r="A4051" s="1">
        <v>0.67135416666669978</v>
      </c>
      <c r="B4051" s="2" t="s">
        <v>36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3.01</v>
      </c>
      <c r="H4051" s="2" t="s">
        <v>12</v>
      </c>
    </row>
    <row r="4052" spans="1:8" x14ac:dyDescent="0.3">
      <c r="A4052" s="1">
        <v>0.67140046296299605</v>
      </c>
      <c r="B4052" s="2" t="s">
        <v>36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3.01</v>
      </c>
      <c r="H4052" s="2" t="s">
        <v>12</v>
      </c>
    </row>
    <row r="4053" spans="1:8" x14ac:dyDescent="0.3">
      <c r="A4053" s="1">
        <v>0.67145833333336646</v>
      </c>
      <c r="B4053" s="2" t="s">
        <v>36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2.99</v>
      </c>
      <c r="H4053" s="2" t="s">
        <v>12</v>
      </c>
    </row>
    <row r="4054" spans="1:8" x14ac:dyDescent="0.3">
      <c r="A4054" s="1">
        <v>0.67150462962966273</v>
      </c>
      <c r="B4054" s="2" t="s">
        <v>36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2.99</v>
      </c>
      <c r="H4054" s="2" t="s">
        <v>12</v>
      </c>
    </row>
    <row r="4055" spans="1:8" x14ac:dyDescent="0.3">
      <c r="A4055" s="1">
        <v>0.67156250000003315</v>
      </c>
      <c r="B4055" s="2" t="s">
        <v>36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2.99</v>
      </c>
      <c r="H4055" s="2" t="s">
        <v>12</v>
      </c>
    </row>
    <row r="4056" spans="1:8" x14ac:dyDescent="0.3">
      <c r="A4056" s="1">
        <v>0.67160879629632941</v>
      </c>
      <c r="B4056" s="2" t="s">
        <v>36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3.01</v>
      </c>
      <c r="H4056" s="2" t="s">
        <v>12</v>
      </c>
    </row>
    <row r="4057" spans="1:8" x14ac:dyDescent="0.3">
      <c r="A4057" s="1">
        <v>0.67166666666669983</v>
      </c>
      <c r="B4057" s="2" t="s">
        <v>36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3.01</v>
      </c>
      <c r="H4057" s="2" t="s">
        <v>12</v>
      </c>
    </row>
    <row r="4058" spans="1:8" x14ac:dyDescent="0.3">
      <c r="A4058" s="1">
        <v>0.6717129629629961</v>
      </c>
      <c r="B4058" s="2" t="s">
        <v>36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2.99</v>
      </c>
      <c r="H4058" s="2" t="s">
        <v>12</v>
      </c>
    </row>
    <row r="4059" spans="1:8" x14ac:dyDescent="0.3">
      <c r="A4059" s="1">
        <v>0.67177083333336651</v>
      </c>
      <c r="B4059" s="2" t="s">
        <v>36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2.99</v>
      </c>
      <c r="H4059" s="2" t="s">
        <v>12</v>
      </c>
    </row>
    <row r="4060" spans="1:8" x14ac:dyDescent="0.3">
      <c r="A4060" s="1">
        <v>0.67181712962966278</v>
      </c>
      <c r="B4060" s="2" t="s">
        <v>36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2.99</v>
      </c>
      <c r="H4060" s="2" t="s">
        <v>12</v>
      </c>
    </row>
    <row r="4061" spans="1:8" x14ac:dyDescent="0.3">
      <c r="A4061" s="1">
        <v>0.6718750000000332</v>
      </c>
      <c r="B4061" s="2" t="s">
        <v>36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3.01</v>
      </c>
      <c r="H4061" s="2" t="s">
        <v>12</v>
      </c>
    </row>
    <row r="4062" spans="1:8" x14ac:dyDescent="0.3">
      <c r="A4062" s="1">
        <v>0.67192129629632946</v>
      </c>
      <c r="B4062" s="2" t="s">
        <v>36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</v>
      </c>
      <c r="H4062" s="2" t="s">
        <v>12</v>
      </c>
    </row>
    <row r="4063" spans="1:8" x14ac:dyDescent="0.3">
      <c r="A4063" s="1">
        <v>0.67197916666669988</v>
      </c>
      <c r="B4063" s="2" t="s">
        <v>36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</v>
      </c>
      <c r="H4063" s="2" t="s">
        <v>12</v>
      </c>
    </row>
    <row r="4064" spans="1:8" x14ac:dyDescent="0.3">
      <c r="A4064" s="1">
        <v>0.67202546296299615</v>
      </c>
      <c r="B4064" s="2" t="s">
        <v>36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2.99</v>
      </c>
      <c r="H4064" s="2" t="s">
        <v>12</v>
      </c>
    </row>
    <row r="4065" spans="1:8" x14ac:dyDescent="0.3">
      <c r="A4065" s="1">
        <v>0.67208333333336656</v>
      </c>
      <c r="B4065" s="2" t="s">
        <v>36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2.99</v>
      </c>
      <c r="H4065" s="2" t="s">
        <v>12</v>
      </c>
    </row>
    <row r="4066" spans="1:8" x14ac:dyDescent="0.3">
      <c r="A4066" s="1">
        <v>0.67212962962966283</v>
      </c>
      <c r="B4066" s="2" t="s">
        <v>36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</v>
      </c>
      <c r="H4066" s="2" t="s">
        <v>12</v>
      </c>
    </row>
    <row r="4067" spans="1:8" x14ac:dyDescent="0.3">
      <c r="A4067" s="1">
        <v>0.67218750000003324</v>
      </c>
      <c r="B4067" s="2" t="s">
        <v>36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3.01</v>
      </c>
      <c r="H4067" s="2" t="s">
        <v>12</v>
      </c>
    </row>
    <row r="4068" spans="1:8" x14ac:dyDescent="0.3">
      <c r="A4068" s="1">
        <v>0.67223379629632951</v>
      </c>
      <c r="B4068" s="2" t="s">
        <v>36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</v>
      </c>
      <c r="H4068" s="2" t="s">
        <v>12</v>
      </c>
    </row>
    <row r="4069" spans="1:8" x14ac:dyDescent="0.3">
      <c r="A4069" s="1">
        <v>0.67229166666669993</v>
      </c>
      <c r="B4069" s="2" t="s">
        <v>36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2.99</v>
      </c>
      <c r="H4069" s="2" t="s">
        <v>12</v>
      </c>
    </row>
    <row r="4070" spans="1:8" x14ac:dyDescent="0.3">
      <c r="A4070" s="1">
        <v>0.67233796296299619</v>
      </c>
      <c r="B4070" s="2" t="s">
        <v>36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2.99</v>
      </c>
      <c r="H4070" s="2" t="s">
        <v>12</v>
      </c>
    </row>
    <row r="4071" spans="1:8" x14ac:dyDescent="0.3">
      <c r="A4071" s="1">
        <v>0.67239583333336661</v>
      </c>
      <c r="B4071" s="2" t="s">
        <v>36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3.01</v>
      </c>
      <c r="H4071" s="2" t="s">
        <v>12</v>
      </c>
    </row>
    <row r="4072" spans="1:8" x14ac:dyDescent="0.3">
      <c r="A4072" s="1">
        <v>0.67244212962966288</v>
      </c>
      <c r="B4072" s="2" t="s">
        <v>36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3.01</v>
      </c>
      <c r="H4072" s="2" t="s">
        <v>12</v>
      </c>
    </row>
    <row r="4073" spans="1:8" x14ac:dyDescent="0.3">
      <c r="A4073" s="1">
        <v>0.67250000000003329</v>
      </c>
      <c r="B4073" s="2" t="s">
        <v>36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</v>
      </c>
      <c r="H4073" s="2" t="s">
        <v>12</v>
      </c>
    </row>
    <row r="4074" spans="1:8" x14ac:dyDescent="0.3">
      <c r="A4074" s="1">
        <v>0.67254629629632956</v>
      </c>
      <c r="B4074" s="2" t="s">
        <v>36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2.99</v>
      </c>
      <c r="H4074" s="2" t="s">
        <v>12</v>
      </c>
    </row>
    <row r="4075" spans="1:8" x14ac:dyDescent="0.3">
      <c r="A4075" s="1">
        <v>0.67260416666669998</v>
      </c>
      <c r="B4075" s="2" t="s">
        <v>36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2.99</v>
      </c>
      <c r="H4075" s="2" t="s">
        <v>12</v>
      </c>
    </row>
    <row r="4076" spans="1:8" x14ac:dyDescent="0.3">
      <c r="A4076" s="1">
        <v>0.67265046296299624</v>
      </c>
      <c r="B4076" s="2" t="s">
        <v>36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3.01</v>
      </c>
      <c r="H4076" s="2" t="s">
        <v>12</v>
      </c>
    </row>
    <row r="4077" spans="1:8" x14ac:dyDescent="0.3">
      <c r="A4077" s="1">
        <v>0.67270833333336666</v>
      </c>
      <c r="B4077" s="2" t="s">
        <v>36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</v>
      </c>
      <c r="H4077" s="2" t="s">
        <v>12</v>
      </c>
    </row>
    <row r="4078" spans="1:8" x14ac:dyDescent="0.3">
      <c r="A4078" s="1">
        <v>0.67275462962966293</v>
      </c>
      <c r="B4078" s="2" t="s">
        <v>36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3.01</v>
      </c>
      <c r="H4078" s="2" t="s">
        <v>12</v>
      </c>
    </row>
    <row r="4079" spans="1:8" x14ac:dyDescent="0.3">
      <c r="A4079" s="1">
        <v>0.67281250000003334</v>
      </c>
      <c r="B4079" s="2" t="s">
        <v>36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2.99</v>
      </c>
      <c r="H4079" s="2" t="s">
        <v>12</v>
      </c>
    </row>
    <row r="4080" spans="1:8" x14ac:dyDescent="0.3">
      <c r="A4080" s="1">
        <v>0.67285879629632961</v>
      </c>
      <c r="B4080" s="2" t="s">
        <v>36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2.99</v>
      </c>
      <c r="H4080" s="2" t="s">
        <v>12</v>
      </c>
    </row>
    <row r="4081" spans="1:8" x14ac:dyDescent="0.3">
      <c r="A4081" s="1">
        <v>0.67291666666670003</v>
      </c>
      <c r="B4081" s="2" t="s">
        <v>36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</v>
      </c>
      <c r="H4081" s="2" t="s">
        <v>12</v>
      </c>
    </row>
    <row r="4082" spans="1:8" x14ac:dyDescent="0.3">
      <c r="A4082" s="1">
        <v>0.67296296296299629</v>
      </c>
      <c r="B4082" s="2" t="s">
        <v>36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3.01</v>
      </c>
      <c r="H4082" s="2" t="s">
        <v>12</v>
      </c>
    </row>
    <row r="4083" spans="1:8" x14ac:dyDescent="0.3">
      <c r="A4083" s="1">
        <v>0.67302083333336671</v>
      </c>
      <c r="B4083" s="2" t="s">
        <v>36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3.01</v>
      </c>
      <c r="H4083" s="2" t="s">
        <v>12</v>
      </c>
    </row>
    <row r="4084" spans="1:8" x14ac:dyDescent="0.3">
      <c r="A4084" s="1">
        <v>0.67306712962966297</v>
      </c>
      <c r="B4084" s="2" t="s">
        <v>36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2.99</v>
      </c>
      <c r="H4084" s="2" t="s">
        <v>12</v>
      </c>
    </row>
    <row r="4085" spans="1:8" x14ac:dyDescent="0.3">
      <c r="A4085" s="1">
        <v>0.67312500000003339</v>
      </c>
      <c r="B4085" s="2" t="s">
        <v>36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2.99</v>
      </c>
      <c r="H4085" s="2" t="s">
        <v>12</v>
      </c>
    </row>
    <row r="4086" spans="1:8" x14ac:dyDescent="0.3">
      <c r="A4086" s="1">
        <v>0.67317129629632966</v>
      </c>
      <c r="B4086" s="2" t="s">
        <v>36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</v>
      </c>
      <c r="H4086" s="2" t="s">
        <v>12</v>
      </c>
    </row>
    <row r="4087" spans="1:8" x14ac:dyDescent="0.3">
      <c r="A4087" s="1">
        <v>0.67322916666670007</v>
      </c>
      <c r="B4087" s="2" t="s">
        <v>36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3.01</v>
      </c>
      <c r="H4087" s="2" t="s">
        <v>12</v>
      </c>
    </row>
    <row r="4088" spans="1:8" x14ac:dyDescent="0.3">
      <c r="A4088" s="1">
        <v>0.67327546296299634</v>
      </c>
      <c r="B4088" s="2" t="s">
        <v>36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3.01</v>
      </c>
      <c r="H4088" s="2" t="s">
        <v>12</v>
      </c>
    </row>
    <row r="4089" spans="1:8" x14ac:dyDescent="0.3">
      <c r="A4089" s="1">
        <v>0.67333333333336676</v>
      </c>
      <c r="B4089" s="2" t="s">
        <v>36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2.99</v>
      </c>
      <c r="H4089" s="2" t="s">
        <v>12</v>
      </c>
    </row>
    <row r="4090" spans="1:8" x14ac:dyDescent="0.3">
      <c r="A4090" s="1">
        <v>0.67337962962966302</v>
      </c>
      <c r="B4090" s="2" t="s">
        <v>36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2.99</v>
      </c>
      <c r="H4090" s="2" t="s">
        <v>12</v>
      </c>
    </row>
    <row r="4091" spans="1:8" x14ac:dyDescent="0.3">
      <c r="A4091" s="1">
        <v>0.67343750000003344</v>
      </c>
      <c r="B4091" s="2" t="s">
        <v>36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</v>
      </c>
      <c r="H4091" s="2" t="s">
        <v>12</v>
      </c>
    </row>
    <row r="4092" spans="1:8" x14ac:dyDescent="0.3">
      <c r="A4092" s="1">
        <v>0.67348379629632971</v>
      </c>
      <c r="B4092" s="2" t="s">
        <v>36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3.01</v>
      </c>
      <c r="H4092" s="2" t="s">
        <v>12</v>
      </c>
    </row>
    <row r="4093" spans="1:8" x14ac:dyDescent="0.3">
      <c r="A4093" s="1">
        <v>0.67354166666670012</v>
      </c>
      <c r="B4093" s="2" t="s">
        <v>36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3.01</v>
      </c>
      <c r="H4093" s="2" t="s">
        <v>12</v>
      </c>
    </row>
    <row r="4094" spans="1:8" x14ac:dyDescent="0.3">
      <c r="A4094" s="1">
        <v>0.67358796296299639</v>
      </c>
      <c r="B4094" s="2" t="s">
        <v>36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2.99</v>
      </c>
      <c r="H4094" s="2" t="s">
        <v>12</v>
      </c>
    </row>
    <row r="4095" spans="1:8" x14ac:dyDescent="0.3">
      <c r="A4095" s="1">
        <v>0.67364583333336681</v>
      </c>
      <c r="B4095" s="2" t="s">
        <v>36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2.99</v>
      </c>
      <c r="H4095" s="2" t="s">
        <v>12</v>
      </c>
    </row>
    <row r="4096" spans="1:8" x14ac:dyDescent="0.3">
      <c r="A4096" s="1">
        <v>0.67369212962966307</v>
      </c>
      <c r="B4096" s="2" t="s">
        <v>36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2.99</v>
      </c>
      <c r="H4096" s="2" t="s">
        <v>12</v>
      </c>
    </row>
    <row r="4097" spans="1:8" x14ac:dyDescent="0.3">
      <c r="A4097" s="1">
        <v>0.67375000000003349</v>
      </c>
      <c r="B4097" s="2" t="s">
        <v>36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</v>
      </c>
      <c r="H4097" s="2" t="s">
        <v>12</v>
      </c>
    </row>
    <row r="4098" spans="1:8" x14ac:dyDescent="0.3">
      <c r="A4098" s="1">
        <v>0.67379629629632976</v>
      </c>
      <c r="B4098" s="2" t="s">
        <v>36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</v>
      </c>
      <c r="H4098" s="2" t="s">
        <v>12</v>
      </c>
    </row>
    <row r="4099" spans="1:8" x14ac:dyDescent="0.3">
      <c r="A4099" s="1">
        <v>0.67385416666670017</v>
      </c>
      <c r="B4099" s="2" t="s">
        <v>36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</v>
      </c>
      <c r="H4099" s="2" t="s">
        <v>12</v>
      </c>
    </row>
    <row r="4100" spans="1:8" x14ac:dyDescent="0.3">
      <c r="A4100" s="1">
        <v>0.67390046296299644</v>
      </c>
      <c r="B4100" s="2" t="s">
        <v>36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2.99</v>
      </c>
      <c r="H4100" s="2" t="s">
        <v>12</v>
      </c>
    </row>
    <row r="4101" spans="1:8" x14ac:dyDescent="0.3">
      <c r="A4101" s="1">
        <v>0.67395833333336685</v>
      </c>
      <c r="B4101" s="2" t="s">
        <v>36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2.99</v>
      </c>
      <c r="H4101" s="2" t="s">
        <v>12</v>
      </c>
    </row>
    <row r="4102" spans="1:8" x14ac:dyDescent="0.3">
      <c r="A4102" s="1">
        <v>0.67400462962966312</v>
      </c>
      <c r="B4102" s="2" t="s">
        <v>36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3.01</v>
      </c>
      <c r="H4102" s="2" t="s">
        <v>12</v>
      </c>
    </row>
    <row r="4103" spans="1:8" x14ac:dyDescent="0.3">
      <c r="A4103" s="1">
        <v>0.67406250000003354</v>
      </c>
      <c r="B4103" s="2" t="s">
        <v>36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3.01</v>
      </c>
      <c r="H4103" s="2" t="s">
        <v>12</v>
      </c>
    </row>
    <row r="4104" spans="1:8" x14ac:dyDescent="0.3">
      <c r="A4104" s="1">
        <v>0.6741087962963298</v>
      </c>
      <c r="B4104" s="2" t="s">
        <v>36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2.99</v>
      </c>
      <c r="H4104" s="2" t="s">
        <v>12</v>
      </c>
    </row>
    <row r="4105" spans="1:8" x14ac:dyDescent="0.3">
      <c r="A4105" s="1">
        <v>0.67416666666670022</v>
      </c>
      <c r="B4105" s="2" t="s">
        <v>36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</v>
      </c>
      <c r="H4105" s="2" t="s">
        <v>12</v>
      </c>
    </row>
    <row r="4106" spans="1:8" x14ac:dyDescent="0.3">
      <c r="A4106" s="1">
        <v>0.67421296296299649</v>
      </c>
      <c r="B4106" s="2" t="s">
        <v>36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2.99</v>
      </c>
      <c r="H4106" s="2" t="s">
        <v>12</v>
      </c>
    </row>
    <row r="4107" spans="1:8" x14ac:dyDescent="0.3">
      <c r="A4107" s="1">
        <v>0.6742708333333669</v>
      </c>
      <c r="B4107" s="2" t="s">
        <v>36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3.01</v>
      </c>
      <c r="H4107" s="2" t="s">
        <v>12</v>
      </c>
    </row>
    <row r="4108" spans="1:8" x14ac:dyDescent="0.3">
      <c r="A4108" s="1">
        <v>0.67431712962966317</v>
      </c>
      <c r="B4108" s="2" t="s">
        <v>36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3.01</v>
      </c>
      <c r="H4108" s="2" t="s">
        <v>12</v>
      </c>
    </row>
    <row r="4109" spans="1:8" x14ac:dyDescent="0.3">
      <c r="A4109" s="1">
        <v>0.67437500000003359</v>
      </c>
      <c r="B4109" s="2" t="s">
        <v>36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</v>
      </c>
      <c r="H4109" s="2" t="s">
        <v>12</v>
      </c>
    </row>
    <row r="4110" spans="1:8" x14ac:dyDescent="0.3">
      <c r="A4110" s="1">
        <v>0.67442129629632985</v>
      </c>
      <c r="B4110" s="2" t="s">
        <v>36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2.99</v>
      </c>
      <c r="H4110" s="2" t="s">
        <v>12</v>
      </c>
    </row>
    <row r="4111" spans="1:8" x14ac:dyDescent="0.3">
      <c r="A4111" s="1">
        <v>0.67447916666670027</v>
      </c>
      <c r="B4111" s="2" t="s">
        <v>36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2.99</v>
      </c>
      <c r="H4111" s="2" t="s">
        <v>12</v>
      </c>
    </row>
    <row r="4112" spans="1:8" x14ac:dyDescent="0.3">
      <c r="A4112" s="1">
        <v>0.67452546296299654</v>
      </c>
      <c r="B4112" s="2" t="s">
        <v>36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</v>
      </c>
      <c r="H4112" s="2" t="s">
        <v>12</v>
      </c>
    </row>
    <row r="4113" spans="1:8" x14ac:dyDescent="0.3">
      <c r="A4113" s="1">
        <v>0.67458333333336695</v>
      </c>
      <c r="B4113" s="2" t="s">
        <v>36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</v>
      </c>
      <c r="H4113" s="2" t="s">
        <v>12</v>
      </c>
    </row>
    <row r="4114" spans="1:8" x14ac:dyDescent="0.3">
      <c r="A4114" s="1">
        <v>0.67462962962966322</v>
      </c>
      <c r="B4114" s="2" t="s">
        <v>36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2.99</v>
      </c>
      <c r="H4114" s="2" t="s">
        <v>12</v>
      </c>
    </row>
    <row r="4115" spans="1:8" x14ac:dyDescent="0.3">
      <c r="A4115" s="1">
        <v>0.67468750000003364</v>
      </c>
      <c r="B4115" s="2" t="s">
        <v>36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2.99</v>
      </c>
      <c r="H4115" s="2" t="s">
        <v>12</v>
      </c>
    </row>
    <row r="4116" spans="1:8" x14ac:dyDescent="0.3">
      <c r="A4116" s="1">
        <v>0.6747337962963299</v>
      </c>
      <c r="B4116" s="2" t="s">
        <v>36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2.99</v>
      </c>
      <c r="H4116" s="2" t="s">
        <v>12</v>
      </c>
    </row>
    <row r="4117" spans="1:8" x14ac:dyDescent="0.3">
      <c r="A4117" s="1">
        <v>0.67479166666670032</v>
      </c>
      <c r="B4117" s="2" t="s">
        <v>36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</v>
      </c>
      <c r="H4117" s="2" t="s">
        <v>12</v>
      </c>
    </row>
    <row r="4118" spans="1:8" x14ac:dyDescent="0.3">
      <c r="A4118" s="1">
        <v>0.67483796296299658</v>
      </c>
      <c r="B4118" s="2" t="s">
        <v>36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3.01</v>
      </c>
      <c r="H4118" s="2" t="s">
        <v>12</v>
      </c>
    </row>
    <row r="4119" spans="1:8" x14ac:dyDescent="0.3">
      <c r="A4119" s="1">
        <v>0.674895833333367</v>
      </c>
      <c r="B4119" s="2" t="s">
        <v>36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</v>
      </c>
      <c r="H4119" s="2" t="s">
        <v>12</v>
      </c>
    </row>
    <row r="4120" spans="1:8" x14ac:dyDescent="0.3">
      <c r="A4120" s="1">
        <v>0.67494212962966327</v>
      </c>
      <c r="B4120" s="2" t="s">
        <v>36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2.99</v>
      </c>
      <c r="H4120" s="2" t="s">
        <v>12</v>
      </c>
    </row>
    <row r="4121" spans="1:8" x14ac:dyDescent="0.3">
      <c r="A4121" s="1">
        <v>0.67500000000003368</v>
      </c>
      <c r="B4121" s="2" t="s">
        <v>36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2.99</v>
      </c>
      <c r="H4121" s="2" t="s">
        <v>12</v>
      </c>
    </row>
    <row r="4122" spans="1:8" x14ac:dyDescent="0.3">
      <c r="A4122" s="1">
        <v>0.67504629629632995</v>
      </c>
      <c r="B4122" s="2" t="s">
        <v>36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3.01</v>
      </c>
      <c r="H4122" s="2" t="s">
        <v>12</v>
      </c>
    </row>
    <row r="4123" spans="1:8" x14ac:dyDescent="0.3">
      <c r="A4123" s="1">
        <v>0.67510416666670037</v>
      </c>
      <c r="B4123" s="2" t="s">
        <v>36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</v>
      </c>
      <c r="H4123" s="2" t="s">
        <v>12</v>
      </c>
    </row>
    <row r="4124" spans="1:8" x14ac:dyDescent="0.3">
      <c r="A4124" s="1">
        <v>0.67515046296299663</v>
      </c>
      <c r="B4124" s="2" t="s">
        <v>36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</v>
      </c>
      <c r="H4124" s="2" t="s">
        <v>12</v>
      </c>
    </row>
    <row r="4125" spans="1:8" x14ac:dyDescent="0.3">
      <c r="A4125" s="1">
        <v>0.67520833333336705</v>
      </c>
      <c r="B4125" s="2" t="s">
        <v>36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2.99</v>
      </c>
      <c r="H4125" s="2" t="s">
        <v>12</v>
      </c>
    </row>
    <row r="4126" spans="1:8" x14ac:dyDescent="0.3">
      <c r="A4126" s="1">
        <v>0.67525462962966332</v>
      </c>
      <c r="B4126" s="2" t="s">
        <v>36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2.99</v>
      </c>
      <c r="H4126" s="2" t="s">
        <v>12</v>
      </c>
    </row>
    <row r="4127" spans="1:8" x14ac:dyDescent="0.3">
      <c r="A4127" s="1">
        <v>0.67531250000003373</v>
      </c>
      <c r="B4127" s="2" t="s">
        <v>36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</v>
      </c>
      <c r="H4127" s="2" t="s">
        <v>12</v>
      </c>
    </row>
    <row r="4128" spans="1:8" x14ac:dyDescent="0.3">
      <c r="A4128" s="1">
        <v>0.67535879629633</v>
      </c>
      <c r="B4128" s="2" t="s">
        <v>36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</v>
      </c>
      <c r="H4128" s="2" t="s">
        <v>12</v>
      </c>
    </row>
    <row r="4129" spans="1:8" x14ac:dyDescent="0.3">
      <c r="A4129" s="1">
        <v>0.67541666666670042</v>
      </c>
      <c r="B4129" s="2" t="s">
        <v>36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</v>
      </c>
      <c r="H4129" s="2" t="s">
        <v>12</v>
      </c>
    </row>
    <row r="4130" spans="1:8" x14ac:dyDescent="0.3">
      <c r="A4130" s="1">
        <v>0.67546296296299668</v>
      </c>
      <c r="B4130" s="2" t="s">
        <v>36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2.99</v>
      </c>
      <c r="H4130" s="2" t="s">
        <v>12</v>
      </c>
    </row>
    <row r="4131" spans="1:8" x14ac:dyDescent="0.3">
      <c r="A4131" s="1">
        <v>0.6755208333333671</v>
      </c>
      <c r="B4131" s="2" t="s">
        <v>36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2.99</v>
      </c>
      <c r="H4131" s="2" t="s">
        <v>12</v>
      </c>
    </row>
    <row r="4132" spans="1:8" x14ac:dyDescent="0.3">
      <c r="A4132" s="1">
        <v>0.67556712962966337</v>
      </c>
      <c r="B4132" s="2" t="s">
        <v>36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</v>
      </c>
      <c r="H4132" s="2" t="s">
        <v>12</v>
      </c>
    </row>
    <row r="4133" spans="1:8" x14ac:dyDescent="0.3">
      <c r="A4133" s="1">
        <v>0.67562500000003378</v>
      </c>
      <c r="B4133" s="2" t="s">
        <v>36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</v>
      </c>
      <c r="H4133" s="2" t="s">
        <v>12</v>
      </c>
    </row>
    <row r="4134" spans="1:8" x14ac:dyDescent="0.3">
      <c r="A4134" s="1">
        <v>0.67567129629633005</v>
      </c>
      <c r="B4134" s="2" t="s">
        <v>36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3.01</v>
      </c>
      <c r="H4134" s="2" t="s">
        <v>12</v>
      </c>
    </row>
    <row r="4135" spans="1:8" x14ac:dyDescent="0.3">
      <c r="A4135" s="1">
        <v>0.67572916666670046</v>
      </c>
      <c r="B4135" s="2" t="s">
        <v>36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2.99</v>
      </c>
      <c r="H4135" s="2" t="s">
        <v>12</v>
      </c>
    </row>
    <row r="4136" spans="1:8" x14ac:dyDescent="0.3">
      <c r="A4136" s="1">
        <v>0.67577546296299673</v>
      </c>
      <c r="B4136" s="2" t="s">
        <v>36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2.99</v>
      </c>
      <c r="H4136" s="2" t="s">
        <v>12</v>
      </c>
    </row>
    <row r="4137" spans="1:8" x14ac:dyDescent="0.3">
      <c r="A4137" s="1">
        <v>0.67583333333336715</v>
      </c>
      <c r="B4137" s="2" t="s">
        <v>36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2.99</v>
      </c>
      <c r="H4137" s="2" t="s">
        <v>12</v>
      </c>
    </row>
    <row r="4138" spans="1:8" x14ac:dyDescent="0.3">
      <c r="A4138" s="1">
        <v>0.67587962962966341</v>
      </c>
      <c r="B4138" s="2" t="s">
        <v>36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</v>
      </c>
      <c r="H4138" s="2" t="s">
        <v>12</v>
      </c>
    </row>
    <row r="4139" spans="1:8" x14ac:dyDescent="0.3">
      <c r="A4139" s="1">
        <v>0.67593750000003383</v>
      </c>
      <c r="B4139" s="2" t="s">
        <v>36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3.01</v>
      </c>
      <c r="H4139" s="2" t="s">
        <v>12</v>
      </c>
    </row>
    <row r="4140" spans="1:8" x14ac:dyDescent="0.3">
      <c r="A4140" s="1">
        <v>0.6759837962963301</v>
      </c>
      <c r="B4140" s="2" t="s">
        <v>36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2.99</v>
      </c>
      <c r="H4140" s="2" t="s">
        <v>12</v>
      </c>
    </row>
    <row r="4141" spans="1:8" x14ac:dyDescent="0.3">
      <c r="A4141" s="1">
        <v>0.67604166666670051</v>
      </c>
      <c r="B4141" s="2" t="s">
        <v>36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2.99</v>
      </c>
      <c r="H4141" s="2" t="s">
        <v>12</v>
      </c>
    </row>
    <row r="4142" spans="1:8" x14ac:dyDescent="0.3">
      <c r="A4142" s="1">
        <v>0.67608796296299678</v>
      </c>
      <c r="B4142" s="2" t="s">
        <v>36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2.99</v>
      </c>
      <c r="H4142" s="2" t="s">
        <v>12</v>
      </c>
    </row>
    <row r="4143" spans="1:8" x14ac:dyDescent="0.3">
      <c r="A4143" s="1">
        <v>0.6761458333333672</v>
      </c>
      <c r="B4143" s="2" t="s">
        <v>36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3.01</v>
      </c>
      <c r="H4143" s="2" t="s">
        <v>12</v>
      </c>
    </row>
    <row r="4144" spans="1:8" x14ac:dyDescent="0.3">
      <c r="A4144" s="1">
        <v>0.67619212962966346</v>
      </c>
      <c r="B4144" s="2" t="s">
        <v>36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3.01</v>
      </c>
      <c r="H4144" s="2" t="s">
        <v>12</v>
      </c>
    </row>
    <row r="4145" spans="1:8" x14ac:dyDescent="0.3">
      <c r="A4145" s="1">
        <v>0.67625000000003388</v>
      </c>
      <c r="B4145" s="2" t="s">
        <v>36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2.99</v>
      </c>
      <c r="H4145" s="2" t="s">
        <v>12</v>
      </c>
    </row>
    <row r="4146" spans="1:8" x14ac:dyDescent="0.3">
      <c r="A4146" s="1">
        <v>0.67629629629633015</v>
      </c>
      <c r="B4146" s="2" t="s">
        <v>36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2.99</v>
      </c>
      <c r="H4146" s="2" t="s">
        <v>12</v>
      </c>
    </row>
    <row r="4147" spans="1:8" x14ac:dyDescent="0.3">
      <c r="A4147" s="1">
        <v>0.67635416666670056</v>
      </c>
      <c r="B4147" s="2" t="s">
        <v>36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2.99</v>
      </c>
      <c r="H4147" s="2" t="s">
        <v>12</v>
      </c>
    </row>
    <row r="4148" spans="1:8" x14ac:dyDescent="0.3">
      <c r="A4148" s="1">
        <v>0.67640046296299683</v>
      </c>
      <c r="B4148" s="2" t="s">
        <v>36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</v>
      </c>
      <c r="H4148" s="2" t="s">
        <v>12</v>
      </c>
    </row>
    <row r="4149" spans="1:8" x14ac:dyDescent="0.3">
      <c r="A4149" s="1">
        <v>0.67645833333336725</v>
      </c>
      <c r="B4149" s="2" t="s">
        <v>36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3.01</v>
      </c>
      <c r="H4149" s="2" t="s">
        <v>12</v>
      </c>
    </row>
    <row r="4150" spans="1:8" x14ac:dyDescent="0.3">
      <c r="A4150" s="1">
        <v>0.67650462962966351</v>
      </c>
      <c r="B4150" s="2" t="s">
        <v>36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2.99</v>
      </c>
      <c r="H4150" s="2" t="s">
        <v>12</v>
      </c>
    </row>
    <row r="4151" spans="1:8" x14ac:dyDescent="0.3">
      <c r="A4151" s="1">
        <v>0.67656250000003393</v>
      </c>
      <c r="B4151" s="2" t="s">
        <v>36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2.99</v>
      </c>
      <c r="H4151" s="2" t="s">
        <v>12</v>
      </c>
    </row>
    <row r="4152" spans="1:8" x14ac:dyDescent="0.3">
      <c r="A4152" s="1">
        <v>0.67660879629633019</v>
      </c>
      <c r="B4152" s="2" t="s">
        <v>36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2.99</v>
      </c>
      <c r="H4152" s="2" t="s">
        <v>12</v>
      </c>
    </row>
    <row r="4153" spans="1:8" x14ac:dyDescent="0.3">
      <c r="A4153" s="1">
        <v>0.67666666666670061</v>
      </c>
      <c r="B4153" s="2" t="s">
        <v>36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</v>
      </c>
      <c r="H4153" s="2" t="s">
        <v>12</v>
      </c>
    </row>
    <row r="4154" spans="1:8" x14ac:dyDescent="0.3">
      <c r="A4154" s="1">
        <v>0.67671296296299688</v>
      </c>
      <c r="B4154" s="2" t="s">
        <v>36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</v>
      </c>
      <c r="H4154" s="2" t="s">
        <v>12</v>
      </c>
    </row>
    <row r="4155" spans="1:8" x14ac:dyDescent="0.3">
      <c r="A4155" s="1">
        <v>0.67677083333336729</v>
      </c>
      <c r="B4155" s="2" t="s">
        <v>36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2.99</v>
      </c>
      <c r="H4155" s="2" t="s">
        <v>12</v>
      </c>
    </row>
    <row r="4156" spans="1:8" x14ac:dyDescent="0.3">
      <c r="A4156" s="1">
        <v>0.67681712962966356</v>
      </c>
      <c r="B4156" s="2" t="s">
        <v>36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2.99</v>
      </c>
      <c r="H4156" s="2" t="s">
        <v>12</v>
      </c>
    </row>
    <row r="4157" spans="1:8" x14ac:dyDescent="0.3">
      <c r="A4157" s="1">
        <v>0.67687500000003398</v>
      </c>
      <c r="B4157" s="2" t="s">
        <v>36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2.99</v>
      </c>
      <c r="H4157" s="2" t="s">
        <v>12</v>
      </c>
    </row>
    <row r="4158" spans="1:8" x14ac:dyDescent="0.3">
      <c r="A4158" s="1">
        <v>0.67692129629633024</v>
      </c>
      <c r="B4158" s="2" t="s">
        <v>36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</v>
      </c>
      <c r="H4158" s="2" t="s">
        <v>12</v>
      </c>
    </row>
    <row r="4159" spans="1:8" x14ac:dyDescent="0.3">
      <c r="A4159" s="1">
        <v>0.67697916666670066</v>
      </c>
      <c r="B4159" s="2" t="s">
        <v>36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</v>
      </c>
      <c r="H4159" s="2" t="s">
        <v>12</v>
      </c>
    </row>
    <row r="4160" spans="1:8" x14ac:dyDescent="0.3">
      <c r="A4160" s="1">
        <v>0.67702546296299693</v>
      </c>
      <c r="B4160" s="2" t="s">
        <v>36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2.99</v>
      </c>
      <c r="H4160" s="2" t="s">
        <v>12</v>
      </c>
    </row>
    <row r="4161" spans="1:8" x14ac:dyDescent="0.3">
      <c r="A4161" s="1">
        <v>0.67708333333336734</v>
      </c>
      <c r="B4161" s="2" t="s">
        <v>36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2.99</v>
      </c>
      <c r="H4161" s="2" t="s">
        <v>12</v>
      </c>
    </row>
    <row r="4162" spans="1:8" x14ac:dyDescent="0.3">
      <c r="A4162" s="1">
        <v>0.67712962962966361</v>
      </c>
      <c r="B4162" s="2" t="s">
        <v>36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2.99</v>
      </c>
      <c r="H4162" s="2" t="s">
        <v>12</v>
      </c>
    </row>
    <row r="4163" spans="1:8" x14ac:dyDescent="0.3">
      <c r="A4163" s="1">
        <v>0.67718750000003403</v>
      </c>
      <c r="B4163" s="2" t="s">
        <v>36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</v>
      </c>
      <c r="H4163" s="2" t="s">
        <v>12</v>
      </c>
    </row>
    <row r="4164" spans="1:8" x14ac:dyDescent="0.3">
      <c r="A4164" s="1">
        <v>0.67723379629633029</v>
      </c>
      <c r="B4164" s="2" t="s">
        <v>36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3.01</v>
      </c>
      <c r="H4164" s="2" t="s">
        <v>12</v>
      </c>
    </row>
    <row r="4165" spans="1:8" x14ac:dyDescent="0.3">
      <c r="A4165" s="1">
        <v>0.67729166666670071</v>
      </c>
      <c r="B4165" s="2" t="s">
        <v>36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2.99</v>
      </c>
      <c r="H4165" s="2" t="s">
        <v>12</v>
      </c>
    </row>
    <row r="4166" spans="1:8" x14ac:dyDescent="0.3">
      <c r="A4166" s="1">
        <v>0.67733796296299698</v>
      </c>
      <c r="B4166" s="2" t="s">
        <v>36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2.99</v>
      </c>
      <c r="H4166" s="2" t="s">
        <v>12</v>
      </c>
    </row>
    <row r="4167" spans="1:8" x14ac:dyDescent="0.3">
      <c r="A4167" s="1">
        <v>0.67739583333336739</v>
      </c>
      <c r="B4167" s="2" t="s">
        <v>36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2.99</v>
      </c>
      <c r="H4167" s="2" t="s">
        <v>12</v>
      </c>
    </row>
    <row r="4168" spans="1:8" x14ac:dyDescent="0.3">
      <c r="A4168" s="1">
        <v>0.67744212962966366</v>
      </c>
      <c r="B4168" s="2" t="s">
        <v>36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</v>
      </c>
      <c r="H4168" s="2" t="s">
        <v>12</v>
      </c>
    </row>
    <row r="4169" spans="1:8" x14ac:dyDescent="0.3">
      <c r="A4169" s="1">
        <v>0.67750000000003407</v>
      </c>
      <c r="B4169" s="2" t="s">
        <v>36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</v>
      </c>
      <c r="H4169" s="2" t="s">
        <v>12</v>
      </c>
    </row>
    <row r="4170" spans="1:8" x14ac:dyDescent="0.3">
      <c r="A4170" s="1">
        <v>0.67754629629633034</v>
      </c>
      <c r="B4170" s="2" t="s">
        <v>36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</v>
      </c>
      <c r="H4170" s="2" t="s">
        <v>12</v>
      </c>
    </row>
    <row r="4171" spans="1:8" x14ac:dyDescent="0.3">
      <c r="A4171" s="1">
        <v>0.67760416666670076</v>
      </c>
      <c r="B4171" s="2" t="s">
        <v>36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2.99</v>
      </c>
      <c r="H4171" s="2" t="s">
        <v>12</v>
      </c>
    </row>
    <row r="4172" spans="1:8" x14ac:dyDescent="0.3">
      <c r="A4172" s="1">
        <v>0.67765046296299702</v>
      </c>
      <c r="B4172" s="2" t="s">
        <v>36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2.99</v>
      </c>
      <c r="H4172" s="2" t="s">
        <v>12</v>
      </c>
    </row>
    <row r="4173" spans="1:8" x14ac:dyDescent="0.3">
      <c r="A4173" s="1">
        <v>0.67770833333336744</v>
      </c>
      <c r="B4173" s="2" t="s">
        <v>36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</v>
      </c>
      <c r="H4173" s="2" t="s">
        <v>12</v>
      </c>
    </row>
    <row r="4174" spans="1:8" x14ac:dyDescent="0.3">
      <c r="A4174" s="1">
        <v>0.67775462962966371</v>
      </c>
      <c r="B4174" s="2" t="s">
        <v>36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</v>
      </c>
      <c r="H4174" s="2" t="s">
        <v>12</v>
      </c>
    </row>
    <row r="4175" spans="1:8" x14ac:dyDescent="0.3">
      <c r="A4175" s="1">
        <v>0.67781250000003412</v>
      </c>
      <c r="B4175" s="2" t="s">
        <v>36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</v>
      </c>
      <c r="H4175" s="2" t="s">
        <v>12</v>
      </c>
    </row>
    <row r="4176" spans="1:8" x14ac:dyDescent="0.3">
      <c r="A4176" s="1">
        <v>0.67785879629633039</v>
      </c>
      <c r="B4176" s="2" t="s">
        <v>36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2.99</v>
      </c>
      <c r="H4176" s="2" t="s">
        <v>12</v>
      </c>
    </row>
    <row r="4177" spans="1:8" x14ac:dyDescent="0.3">
      <c r="A4177" s="1">
        <v>0.67791666666670081</v>
      </c>
      <c r="B4177" s="2" t="s">
        <v>36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2.99</v>
      </c>
      <c r="H4177" s="2" t="s">
        <v>12</v>
      </c>
    </row>
    <row r="4178" spans="1:8" x14ac:dyDescent="0.3">
      <c r="A4178" s="1">
        <v>0.67796296296299707</v>
      </c>
      <c r="B4178" s="2" t="s">
        <v>36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2.99</v>
      </c>
      <c r="H4178" s="2" t="s">
        <v>12</v>
      </c>
    </row>
    <row r="4179" spans="1:8" x14ac:dyDescent="0.3">
      <c r="A4179" s="1">
        <v>0.67802083333336749</v>
      </c>
      <c r="B4179" s="2" t="s">
        <v>36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</v>
      </c>
      <c r="H4179" s="2" t="s">
        <v>12</v>
      </c>
    </row>
    <row r="4180" spans="1:8" x14ac:dyDescent="0.3">
      <c r="A4180" s="1">
        <v>0.67806712962966376</v>
      </c>
      <c r="B4180" s="2" t="s">
        <v>36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</v>
      </c>
      <c r="H4180" s="2" t="s">
        <v>12</v>
      </c>
    </row>
    <row r="4181" spans="1:8" x14ac:dyDescent="0.3">
      <c r="A4181" s="1">
        <v>0.67812500000003417</v>
      </c>
      <c r="B4181" s="2" t="s">
        <v>36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2.99</v>
      </c>
      <c r="H4181" s="2" t="s">
        <v>12</v>
      </c>
    </row>
    <row r="4182" spans="1:8" x14ac:dyDescent="0.3">
      <c r="A4182" s="1">
        <v>0.67817129629633044</v>
      </c>
      <c r="B4182" s="2" t="s">
        <v>36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2.99</v>
      </c>
      <c r="H4182" s="2" t="s">
        <v>12</v>
      </c>
    </row>
    <row r="4183" spans="1:8" x14ac:dyDescent="0.3">
      <c r="A4183" s="1">
        <v>0.67822916666670086</v>
      </c>
      <c r="B4183" s="2" t="s">
        <v>36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2.99</v>
      </c>
      <c r="H4183" s="2" t="s">
        <v>12</v>
      </c>
    </row>
    <row r="4184" spans="1:8" x14ac:dyDescent="0.3">
      <c r="A4184" s="1">
        <v>0.67827546296299712</v>
      </c>
      <c r="B4184" s="2" t="s">
        <v>36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</v>
      </c>
      <c r="H4184" s="2" t="s">
        <v>12</v>
      </c>
    </row>
    <row r="4185" spans="1:8" x14ac:dyDescent="0.3">
      <c r="A4185" s="1">
        <v>0.67833333333336754</v>
      </c>
      <c r="B4185" s="2" t="s">
        <v>36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</v>
      </c>
      <c r="H4185" s="2" t="s">
        <v>12</v>
      </c>
    </row>
    <row r="4186" spans="1:8" x14ac:dyDescent="0.3">
      <c r="A4186" s="1">
        <v>0.67837962962966381</v>
      </c>
      <c r="B4186" s="2" t="s">
        <v>36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2.99</v>
      </c>
      <c r="H4186" s="2" t="s">
        <v>12</v>
      </c>
    </row>
    <row r="4187" spans="1:8" x14ac:dyDescent="0.3">
      <c r="A4187" s="1">
        <v>0.67843750000003422</v>
      </c>
      <c r="B4187" s="2" t="s">
        <v>36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2.99</v>
      </c>
      <c r="H4187" s="2" t="s">
        <v>12</v>
      </c>
    </row>
    <row r="4188" spans="1:8" x14ac:dyDescent="0.3">
      <c r="A4188" s="1">
        <v>0.67848379629633049</v>
      </c>
      <c r="B4188" s="2" t="s">
        <v>36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2.99</v>
      </c>
      <c r="H4188" s="2" t="s">
        <v>12</v>
      </c>
    </row>
    <row r="4189" spans="1:8" x14ac:dyDescent="0.3">
      <c r="A4189" s="1">
        <v>0.6785416666667009</v>
      </c>
      <c r="B4189" s="2" t="s">
        <v>36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</v>
      </c>
      <c r="H4189" s="2" t="s">
        <v>12</v>
      </c>
    </row>
    <row r="4190" spans="1:8" x14ac:dyDescent="0.3">
      <c r="A4190" s="1">
        <v>0.67858796296299717</v>
      </c>
      <c r="B4190" s="2" t="s">
        <v>36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</v>
      </c>
      <c r="H4190" s="2" t="s">
        <v>12</v>
      </c>
    </row>
    <row r="4191" spans="1:8" x14ac:dyDescent="0.3">
      <c r="A4191" s="1">
        <v>0.67864583333336759</v>
      </c>
      <c r="B4191" s="2" t="s">
        <v>36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2.99</v>
      </c>
      <c r="H4191" s="2" t="s">
        <v>12</v>
      </c>
    </row>
    <row r="4192" spans="1:8" x14ac:dyDescent="0.3">
      <c r="A4192" s="1">
        <v>0.67869212962966385</v>
      </c>
      <c r="B4192" s="2" t="s">
        <v>36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2.99</v>
      </c>
      <c r="H4192" s="2" t="s">
        <v>12</v>
      </c>
    </row>
    <row r="4193" spans="1:8" x14ac:dyDescent="0.3">
      <c r="A4193" s="1">
        <v>0.67875000000003427</v>
      </c>
      <c r="B4193" s="2" t="s">
        <v>36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2.99</v>
      </c>
      <c r="H4193" s="2" t="s">
        <v>12</v>
      </c>
    </row>
    <row r="4194" spans="1:8" x14ac:dyDescent="0.3">
      <c r="A4194" s="1">
        <v>0.67879629629633054</v>
      </c>
      <c r="B4194" s="2" t="s">
        <v>36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</v>
      </c>
      <c r="H4194" s="2" t="s">
        <v>12</v>
      </c>
    </row>
    <row r="4195" spans="1:8" x14ac:dyDescent="0.3">
      <c r="A4195" s="1">
        <v>0.67885416666670095</v>
      </c>
      <c r="B4195" s="2" t="s">
        <v>36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3.01</v>
      </c>
      <c r="H4195" s="2" t="s">
        <v>12</v>
      </c>
    </row>
    <row r="4196" spans="1:8" x14ac:dyDescent="0.3">
      <c r="A4196" s="1">
        <v>0.67890046296299722</v>
      </c>
      <c r="B4196" s="2" t="s">
        <v>36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2.99</v>
      </c>
      <c r="H4196" s="2" t="s">
        <v>12</v>
      </c>
    </row>
    <row r="4197" spans="1:8" x14ac:dyDescent="0.3">
      <c r="A4197" s="1">
        <v>0.67895833333336764</v>
      </c>
      <c r="B4197" s="2" t="s">
        <v>36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2.98</v>
      </c>
      <c r="H4197" s="2" t="s">
        <v>12</v>
      </c>
    </row>
    <row r="4198" spans="1:8" x14ac:dyDescent="0.3">
      <c r="A4198" s="1">
        <v>0.6790046296296639</v>
      </c>
      <c r="B4198" s="2" t="s">
        <v>36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2.99</v>
      </c>
      <c r="H4198" s="2" t="s">
        <v>12</v>
      </c>
    </row>
    <row r="4199" spans="1:8" x14ac:dyDescent="0.3">
      <c r="A4199" s="1">
        <v>0.67906250000003432</v>
      </c>
      <c r="B4199" s="2" t="s">
        <v>36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</v>
      </c>
      <c r="H4199" s="2" t="s">
        <v>12</v>
      </c>
    </row>
    <row r="4200" spans="1:8" x14ac:dyDescent="0.3">
      <c r="A4200" s="1">
        <v>0.67910879629633059</v>
      </c>
      <c r="B4200" s="2" t="s">
        <v>36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2.99</v>
      </c>
      <c r="H4200" s="2" t="s">
        <v>12</v>
      </c>
    </row>
    <row r="4201" spans="1:8" x14ac:dyDescent="0.3">
      <c r="A4201" s="1">
        <v>0.679166666666701</v>
      </c>
      <c r="B4201" s="2" t="s">
        <v>36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2.99</v>
      </c>
      <c r="H4201" s="2" t="s">
        <v>12</v>
      </c>
    </row>
    <row r="4202" spans="1:8" x14ac:dyDescent="0.3">
      <c r="A4202" s="1">
        <v>0.67921296296299727</v>
      </c>
      <c r="B4202" s="2" t="s">
        <v>36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2.99</v>
      </c>
      <c r="H4202" s="2" t="s">
        <v>12</v>
      </c>
    </row>
    <row r="4203" spans="1:8" x14ac:dyDescent="0.3">
      <c r="A4203" s="1">
        <v>0.67927083333336769</v>
      </c>
      <c r="B4203" s="2" t="s">
        <v>36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2.98</v>
      </c>
      <c r="H4203" s="2" t="s">
        <v>12</v>
      </c>
    </row>
    <row r="4204" spans="1:8" x14ac:dyDescent="0.3">
      <c r="A4204" s="1">
        <v>0.67931712962966395</v>
      </c>
      <c r="B4204" s="2" t="s">
        <v>36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</v>
      </c>
      <c r="H4204" s="2" t="s">
        <v>12</v>
      </c>
    </row>
    <row r="4205" spans="1:8" x14ac:dyDescent="0.3">
      <c r="A4205" s="1">
        <v>0.67937500000003437</v>
      </c>
      <c r="B4205" s="2" t="s">
        <v>36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</v>
      </c>
      <c r="H4205" s="2" t="s">
        <v>12</v>
      </c>
    </row>
    <row r="4206" spans="1:8" x14ac:dyDescent="0.3">
      <c r="A4206" s="1">
        <v>0.67942129629633063</v>
      </c>
      <c r="B4206" s="2" t="s">
        <v>36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2.99</v>
      </c>
      <c r="H4206" s="2" t="s">
        <v>12</v>
      </c>
    </row>
    <row r="4207" spans="1:8" x14ac:dyDescent="0.3">
      <c r="A4207" s="1">
        <v>0.67947916666670105</v>
      </c>
      <c r="B4207" s="2" t="s">
        <v>36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2.99</v>
      </c>
      <c r="H4207" s="2" t="s">
        <v>12</v>
      </c>
    </row>
    <row r="4208" spans="1:8" x14ac:dyDescent="0.3">
      <c r="A4208" s="1">
        <v>0.67952546296299732</v>
      </c>
      <c r="B4208" s="2" t="s">
        <v>36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2.98</v>
      </c>
      <c r="H4208" s="2" t="s">
        <v>12</v>
      </c>
    </row>
    <row r="4209" spans="1:8" x14ac:dyDescent="0.3">
      <c r="A4209" s="1">
        <v>0.67958333333336773</v>
      </c>
      <c r="B4209" s="2" t="s">
        <v>36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2.99</v>
      </c>
      <c r="H4209" s="2" t="s">
        <v>12</v>
      </c>
    </row>
    <row r="4210" spans="1:8" x14ac:dyDescent="0.3">
      <c r="A4210" s="1">
        <v>0.679629629629664</v>
      </c>
      <c r="B4210" s="2" t="s">
        <v>36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</v>
      </c>
      <c r="H4210" s="2" t="s">
        <v>12</v>
      </c>
    </row>
    <row r="4211" spans="1:8" x14ac:dyDescent="0.3">
      <c r="A4211" s="1">
        <v>0.67968750000003442</v>
      </c>
      <c r="B4211" s="2" t="s">
        <v>36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</v>
      </c>
      <c r="H4211" s="2" t="s">
        <v>12</v>
      </c>
    </row>
    <row r="4212" spans="1:8" x14ac:dyDescent="0.3">
      <c r="A4212" s="1">
        <v>0.67973379629633068</v>
      </c>
      <c r="B4212" s="2" t="s">
        <v>36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2.99</v>
      </c>
      <c r="H4212" s="2" t="s">
        <v>12</v>
      </c>
    </row>
    <row r="4213" spans="1:8" x14ac:dyDescent="0.3">
      <c r="A4213" s="1">
        <v>0.6797916666667011</v>
      </c>
      <c r="B4213" s="2" t="s">
        <v>36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2.98</v>
      </c>
      <c r="H4213" s="2" t="s">
        <v>12</v>
      </c>
    </row>
    <row r="4214" spans="1:8" x14ac:dyDescent="0.3">
      <c r="A4214" s="1">
        <v>0.67983796296299737</v>
      </c>
      <c r="B4214" s="2" t="s">
        <v>36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2.99</v>
      </c>
      <c r="H4214" s="2" t="s">
        <v>12</v>
      </c>
    </row>
    <row r="4215" spans="1:8" x14ac:dyDescent="0.3">
      <c r="A4215" s="1">
        <v>0.67989583333336778</v>
      </c>
      <c r="B4215" s="2" t="s">
        <v>36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2.98</v>
      </c>
      <c r="H4215" s="2" t="s">
        <v>12</v>
      </c>
    </row>
    <row r="4216" spans="1:8" x14ac:dyDescent="0.3">
      <c r="A4216" s="1">
        <v>0.67994212962966405</v>
      </c>
      <c r="B4216" s="2" t="s">
        <v>36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2.99</v>
      </c>
      <c r="H4216" s="2" t="s">
        <v>12</v>
      </c>
    </row>
    <row r="4217" spans="1:8" x14ac:dyDescent="0.3">
      <c r="A4217" s="1">
        <v>0.68000000000003447</v>
      </c>
      <c r="B4217" s="2" t="s">
        <v>36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2.98</v>
      </c>
      <c r="H4217" s="2" t="s">
        <v>12</v>
      </c>
    </row>
    <row r="4218" spans="1:8" x14ac:dyDescent="0.3">
      <c r="A4218" s="1">
        <v>0.68004629629633073</v>
      </c>
      <c r="B4218" s="2" t="s">
        <v>36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2.99</v>
      </c>
      <c r="H4218" s="2" t="s">
        <v>12</v>
      </c>
    </row>
    <row r="4219" spans="1:8" x14ac:dyDescent="0.3">
      <c r="A4219" s="1">
        <v>0.68010416666670115</v>
      </c>
      <c r="B4219" s="2" t="s">
        <v>36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2.99</v>
      </c>
      <c r="H4219" s="2" t="s">
        <v>12</v>
      </c>
    </row>
    <row r="4220" spans="1:8" x14ac:dyDescent="0.3">
      <c r="A4220" s="1">
        <v>0.68015046296299742</v>
      </c>
      <c r="B4220" s="2" t="s">
        <v>36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</v>
      </c>
      <c r="H4220" s="2" t="s">
        <v>12</v>
      </c>
    </row>
    <row r="4221" spans="1:8" x14ac:dyDescent="0.3">
      <c r="A4221" s="1">
        <v>0.68020833333336783</v>
      </c>
      <c r="B4221" s="2" t="s">
        <v>36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</v>
      </c>
      <c r="H4221" s="2" t="s">
        <v>12</v>
      </c>
    </row>
    <row r="4222" spans="1:8" x14ac:dyDescent="0.3">
      <c r="A4222" s="1">
        <v>0.6802546296296641</v>
      </c>
      <c r="B4222" s="2" t="s">
        <v>36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2.99</v>
      </c>
      <c r="H4222" s="2" t="s">
        <v>12</v>
      </c>
    </row>
    <row r="4223" spans="1:8" x14ac:dyDescent="0.3">
      <c r="A4223" s="1">
        <v>0.68031250000003451</v>
      </c>
      <c r="B4223" s="2" t="s">
        <v>36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2.98</v>
      </c>
      <c r="H4223" s="2" t="s">
        <v>12</v>
      </c>
    </row>
    <row r="4224" spans="1:8" x14ac:dyDescent="0.3">
      <c r="A4224" s="1">
        <v>0.68035879629633078</v>
      </c>
      <c r="B4224" s="2" t="s">
        <v>36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2.99</v>
      </c>
      <c r="H4224" s="2" t="s">
        <v>12</v>
      </c>
    </row>
    <row r="4225" spans="1:8" x14ac:dyDescent="0.3">
      <c r="A4225" s="1">
        <v>0.6804166666667012</v>
      </c>
      <c r="B4225" s="2" t="s">
        <v>36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2.99</v>
      </c>
      <c r="H4225" s="2" t="s">
        <v>12</v>
      </c>
    </row>
    <row r="4226" spans="1:8" x14ac:dyDescent="0.3">
      <c r="A4226" s="1">
        <v>0.68046296296299746</v>
      </c>
      <c r="B4226" s="2" t="s">
        <v>36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</v>
      </c>
      <c r="H4226" s="2" t="s">
        <v>12</v>
      </c>
    </row>
    <row r="4227" spans="1:8" x14ac:dyDescent="0.3">
      <c r="A4227" s="1">
        <v>0.68052083333336788</v>
      </c>
      <c r="B4227" s="2" t="s">
        <v>36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2.98</v>
      </c>
      <c r="H4227" s="2" t="s">
        <v>12</v>
      </c>
    </row>
    <row r="4228" spans="1:8" x14ac:dyDescent="0.3">
      <c r="A4228" s="1">
        <v>0.68056712962966415</v>
      </c>
      <c r="B4228" s="2" t="s">
        <v>36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2.98</v>
      </c>
      <c r="H4228" s="2" t="s">
        <v>12</v>
      </c>
    </row>
    <row r="4229" spans="1:8" x14ac:dyDescent="0.3">
      <c r="A4229" s="1">
        <v>0.68062500000003456</v>
      </c>
      <c r="B4229" s="2" t="s">
        <v>36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2.98</v>
      </c>
      <c r="H4229" s="2" t="s">
        <v>12</v>
      </c>
    </row>
    <row r="4230" spans="1:8" x14ac:dyDescent="0.3">
      <c r="A4230" s="1">
        <v>0.68067129629633083</v>
      </c>
      <c r="B4230" s="2" t="s">
        <v>36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2.99</v>
      </c>
      <c r="H4230" s="2" t="s">
        <v>12</v>
      </c>
    </row>
    <row r="4231" spans="1:8" x14ac:dyDescent="0.3">
      <c r="A4231" s="1">
        <v>0.68072916666670125</v>
      </c>
      <c r="B4231" s="2" t="s">
        <v>36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</v>
      </c>
      <c r="H4231" s="2" t="s">
        <v>12</v>
      </c>
    </row>
    <row r="4232" spans="1:8" x14ac:dyDescent="0.3">
      <c r="A4232" s="1">
        <v>0.68077546296299751</v>
      </c>
      <c r="B4232" s="2" t="s">
        <v>36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2.98</v>
      </c>
      <c r="H4232" s="2" t="s">
        <v>12</v>
      </c>
    </row>
    <row r="4233" spans="1:8" x14ac:dyDescent="0.3">
      <c r="A4233" s="1">
        <v>0.68083333333336793</v>
      </c>
      <c r="B4233" s="2" t="s">
        <v>36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2.98</v>
      </c>
      <c r="H4233" s="2" t="s">
        <v>12</v>
      </c>
    </row>
    <row r="4234" spans="1:8" x14ac:dyDescent="0.3">
      <c r="A4234" s="1">
        <v>0.6808796296296642</v>
      </c>
      <c r="B4234" s="2" t="s">
        <v>36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2.98</v>
      </c>
      <c r="H4234" s="2" t="s">
        <v>12</v>
      </c>
    </row>
    <row r="4235" spans="1:8" x14ac:dyDescent="0.3">
      <c r="A4235" s="1">
        <v>0.68093750000003461</v>
      </c>
      <c r="B4235" s="2" t="s">
        <v>36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</v>
      </c>
      <c r="H4235" s="2" t="s">
        <v>12</v>
      </c>
    </row>
    <row r="4236" spans="1:8" x14ac:dyDescent="0.3">
      <c r="A4236" s="1">
        <v>0.68098379629633088</v>
      </c>
      <c r="B4236" s="2" t="s">
        <v>36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</v>
      </c>
      <c r="H4236" s="2" t="s">
        <v>12</v>
      </c>
    </row>
    <row r="4237" spans="1:8" x14ac:dyDescent="0.3">
      <c r="A4237" s="1">
        <v>0.6810416666667013</v>
      </c>
      <c r="B4237" s="2" t="s">
        <v>36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2.99</v>
      </c>
      <c r="H4237" s="2" t="s">
        <v>12</v>
      </c>
    </row>
    <row r="4238" spans="1:8" x14ac:dyDescent="0.3">
      <c r="A4238" s="1">
        <v>0.68108796296299756</v>
      </c>
      <c r="B4238" s="2" t="s">
        <v>36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2.98</v>
      </c>
      <c r="H4238" s="2" t="s">
        <v>12</v>
      </c>
    </row>
    <row r="4239" spans="1:8" x14ac:dyDescent="0.3">
      <c r="A4239" s="1">
        <v>0.68114583333336798</v>
      </c>
      <c r="B4239" s="2" t="s">
        <v>36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2.99</v>
      </c>
      <c r="H4239" s="2" t="s">
        <v>12</v>
      </c>
    </row>
    <row r="4240" spans="1:8" x14ac:dyDescent="0.3">
      <c r="A4240" s="1">
        <v>0.68119212962966424</v>
      </c>
      <c r="B4240" s="2" t="s">
        <v>36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</v>
      </c>
      <c r="H4240" s="2" t="s">
        <v>12</v>
      </c>
    </row>
    <row r="4241" spans="1:8" x14ac:dyDescent="0.3">
      <c r="A4241" s="1">
        <v>0.68125000000003466</v>
      </c>
      <c r="B4241" s="2" t="s">
        <v>36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</v>
      </c>
      <c r="H4241" s="2" t="s">
        <v>12</v>
      </c>
    </row>
    <row r="4242" spans="1:8" x14ac:dyDescent="0.3">
      <c r="A4242" s="1">
        <v>0.68129629629633093</v>
      </c>
      <c r="B4242" s="2" t="s">
        <v>36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2.99</v>
      </c>
      <c r="H4242" s="2" t="s">
        <v>12</v>
      </c>
    </row>
    <row r="4243" spans="1:8" x14ac:dyDescent="0.3">
      <c r="A4243" s="1">
        <v>0.68135416666670134</v>
      </c>
      <c r="B4243" s="2" t="s">
        <v>36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2.98</v>
      </c>
      <c r="H4243" s="2" t="s">
        <v>12</v>
      </c>
    </row>
    <row r="4244" spans="1:8" x14ac:dyDescent="0.3">
      <c r="A4244" s="1">
        <v>0.68140046296299761</v>
      </c>
      <c r="B4244" s="2" t="s">
        <v>36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2.98</v>
      </c>
      <c r="H4244" s="2" t="s">
        <v>12</v>
      </c>
    </row>
    <row r="4245" spans="1:8" x14ac:dyDescent="0.3">
      <c r="A4245" s="1">
        <v>0.68145833333336803</v>
      </c>
      <c r="B4245" s="2" t="s">
        <v>36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</v>
      </c>
      <c r="H4245" s="2" t="s">
        <v>12</v>
      </c>
    </row>
    <row r="4246" spans="1:8" x14ac:dyDescent="0.3">
      <c r="A4246" s="1">
        <v>0.68150462962966429</v>
      </c>
      <c r="B4246" s="2" t="s">
        <v>36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</v>
      </c>
      <c r="H4246" s="2" t="s">
        <v>12</v>
      </c>
    </row>
    <row r="4247" spans="1:8" x14ac:dyDescent="0.3">
      <c r="A4247" s="1">
        <v>0.68156250000003471</v>
      </c>
      <c r="B4247" s="2" t="s">
        <v>36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2.99</v>
      </c>
      <c r="H4247" s="2" t="s">
        <v>12</v>
      </c>
    </row>
    <row r="4248" spans="1:8" x14ac:dyDescent="0.3">
      <c r="A4248" s="1">
        <v>0.68160879629633098</v>
      </c>
      <c r="B4248" s="2" t="s">
        <v>36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2.98</v>
      </c>
      <c r="H4248" s="2" t="s">
        <v>12</v>
      </c>
    </row>
    <row r="4249" spans="1:8" x14ac:dyDescent="0.3">
      <c r="A4249" s="1">
        <v>0.68166666666670139</v>
      </c>
      <c r="B4249" s="2" t="s">
        <v>36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2.98</v>
      </c>
      <c r="H4249" s="2" t="s">
        <v>12</v>
      </c>
    </row>
    <row r="4250" spans="1:8" x14ac:dyDescent="0.3">
      <c r="A4250" s="1">
        <v>0.68171296296299766</v>
      </c>
      <c r="B4250" s="2" t="s">
        <v>36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2.99</v>
      </c>
      <c r="H4250" s="2" t="s">
        <v>12</v>
      </c>
    </row>
    <row r="4251" spans="1:8" x14ac:dyDescent="0.3">
      <c r="A4251" s="1">
        <v>0.68177083333336808</v>
      </c>
      <c r="B4251" s="2" t="s">
        <v>36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</v>
      </c>
      <c r="H4251" s="2" t="s">
        <v>12</v>
      </c>
    </row>
    <row r="4252" spans="1:8" x14ac:dyDescent="0.3">
      <c r="A4252" s="1">
        <v>0.68181712962966434</v>
      </c>
      <c r="B4252" s="2" t="s">
        <v>36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2.99</v>
      </c>
      <c r="H4252" s="2" t="s">
        <v>12</v>
      </c>
    </row>
    <row r="4253" spans="1:8" x14ac:dyDescent="0.3">
      <c r="A4253" s="1">
        <v>0.68187500000003476</v>
      </c>
      <c r="B4253" s="2" t="s">
        <v>36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2.99</v>
      </c>
      <c r="H4253" s="2" t="s">
        <v>12</v>
      </c>
    </row>
    <row r="4254" spans="1:8" x14ac:dyDescent="0.3">
      <c r="A4254" s="1">
        <v>0.68192129629633103</v>
      </c>
      <c r="B4254" s="2" t="s">
        <v>36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2.98</v>
      </c>
      <c r="H4254" s="2" t="s">
        <v>12</v>
      </c>
    </row>
    <row r="4255" spans="1:8" x14ac:dyDescent="0.3">
      <c r="A4255" s="1">
        <v>0.68197916666670144</v>
      </c>
      <c r="B4255" s="2" t="s">
        <v>36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2.99</v>
      </c>
      <c r="H4255" s="2" t="s">
        <v>12</v>
      </c>
    </row>
    <row r="4256" spans="1:8" x14ac:dyDescent="0.3">
      <c r="A4256" s="1">
        <v>0.68202546296299771</v>
      </c>
      <c r="B4256" s="2" t="s">
        <v>36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</v>
      </c>
      <c r="H4256" s="2" t="s">
        <v>12</v>
      </c>
    </row>
    <row r="4257" spans="1:8" x14ac:dyDescent="0.3">
      <c r="A4257" s="1">
        <v>0.68208333333336812</v>
      </c>
      <c r="B4257" s="2" t="s">
        <v>36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</v>
      </c>
      <c r="H4257" s="2" t="s">
        <v>12</v>
      </c>
    </row>
    <row r="4258" spans="1:8" x14ac:dyDescent="0.3">
      <c r="A4258" s="1">
        <v>0.68212962962966439</v>
      </c>
      <c r="B4258" s="2" t="s">
        <v>36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2.98</v>
      </c>
      <c r="H4258" s="2" t="s">
        <v>12</v>
      </c>
    </row>
    <row r="4259" spans="1:8" x14ac:dyDescent="0.3">
      <c r="A4259" s="1">
        <v>0.68218750000003481</v>
      </c>
      <c r="B4259" s="2" t="s">
        <v>36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2.99</v>
      </c>
      <c r="H4259" s="2" t="s">
        <v>12</v>
      </c>
    </row>
    <row r="4260" spans="1:8" x14ac:dyDescent="0.3">
      <c r="A4260" s="1">
        <v>0.68223379629633107</v>
      </c>
      <c r="B4260" s="2" t="s">
        <v>36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2.99</v>
      </c>
      <c r="H4260" s="2" t="s">
        <v>12</v>
      </c>
    </row>
    <row r="4261" spans="1:8" x14ac:dyDescent="0.3">
      <c r="A4261" s="1">
        <v>0.68229166666670149</v>
      </c>
      <c r="B4261" s="2" t="s">
        <v>36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</v>
      </c>
      <c r="H4261" s="2" t="s">
        <v>12</v>
      </c>
    </row>
    <row r="4262" spans="1:8" x14ac:dyDescent="0.3">
      <c r="A4262" s="1">
        <v>0.68233796296299776</v>
      </c>
      <c r="B4262" s="2" t="s">
        <v>36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</v>
      </c>
      <c r="H4262" s="2" t="s">
        <v>12</v>
      </c>
    </row>
    <row r="4263" spans="1:8" x14ac:dyDescent="0.3">
      <c r="A4263" s="1">
        <v>0.68239583333336817</v>
      </c>
      <c r="B4263" s="2" t="s">
        <v>36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2.99</v>
      </c>
      <c r="H4263" s="2" t="s">
        <v>12</v>
      </c>
    </row>
    <row r="4264" spans="1:8" x14ac:dyDescent="0.3">
      <c r="A4264" s="1">
        <v>0.68244212962966444</v>
      </c>
      <c r="B4264" s="2" t="s">
        <v>36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2.99</v>
      </c>
      <c r="H4264" s="2" t="s">
        <v>12</v>
      </c>
    </row>
    <row r="4265" spans="1:8" x14ac:dyDescent="0.3">
      <c r="A4265" s="1">
        <v>0.68250000000003486</v>
      </c>
      <c r="B4265" s="2" t="s">
        <v>36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2.98</v>
      </c>
      <c r="H4265" s="2" t="s">
        <v>12</v>
      </c>
    </row>
    <row r="4266" spans="1:8" x14ac:dyDescent="0.3">
      <c r="A4266" s="1">
        <v>0.68254629629633112</v>
      </c>
      <c r="B4266" s="2" t="s">
        <v>36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</v>
      </c>
      <c r="H4266" s="2" t="s">
        <v>12</v>
      </c>
    </row>
    <row r="4267" spans="1:8" x14ac:dyDescent="0.3">
      <c r="A4267" s="1">
        <v>0.68260416666670154</v>
      </c>
      <c r="B4267" s="2" t="s">
        <v>36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</v>
      </c>
      <c r="H4267" s="2" t="s">
        <v>12</v>
      </c>
    </row>
    <row r="4268" spans="1:8" x14ac:dyDescent="0.3">
      <c r="A4268" s="1">
        <v>0.68265046296299781</v>
      </c>
      <c r="B4268" s="2" t="s">
        <v>36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2.99</v>
      </c>
      <c r="H4268" s="2" t="s">
        <v>12</v>
      </c>
    </row>
    <row r="4269" spans="1:8" x14ac:dyDescent="0.3">
      <c r="A4269" s="1">
        <v>0.68270833333336822</v>
      </c>
      <c r="B4269" s="2" t="s">
        <v>36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2.99</v>
      </c>
      <c r="H4269" s="2" t="s">
        <v>12</v>
      </c>
    </row>
    <row r="4270" spans="1:8" x14ac:dyDescent="0.3">
      <c r="A4270" s="1">
        <v>0.68275462962966449</v>
      </c>
      <c r="B4270" s="2" t="s">
        <v>36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2.99</v>
      </c>
      <c r="H4270" s="2" t="s">
        <v>12</v>
      </c>
    </row>
    <row r="4271" spans="1:8" x14ac:dyDescent="0.3">
      <c r="A4271" s="1">
        <v>0.68281250000003491</v>
      </c>
      <c r="B4271" s="2" t="s">
        <v>36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</v>
      </c>
      <c r="H4271" s="2" t="s">
        <v>12</v>
      </c>
    </row>
    <row r="4272" spans="1:8" x14ac:dyDescent="0.3">
      <c r="A4272" s="1">
        <v>0.68285879629633117</v>
      </c>
      <c r="B4272" s="2" t="s">
        <v>36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</v>
      </c>
      <c r="H4272" s="2" t="s">
        <v>12</v>
      </c>
    </row>
    <row r="4273" spans="1:8" x14ac:dyDescent="0.3">
      <c r="A4273" s="1">
        <v>0.68291666666670159</v>
      </c>
      <c r="B4273" s="2" t="s">
        <v>36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2.98</v>
      </c>
      <c r="H4273" s="2" t="s">
        <v>12</v>
      </c>
    </row>
    <row r="4274" spans="1:8" x14ac:dyDescent="0.3">
      <c r="A4274" s="1">
        <v>0.68296296296299785</v>
      </c>
      <c r="B4274" s="2" t="s">
        <v>36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2.98</v>
      </c>
      <c r="H4274" s="2" t="s">
        <v>12</v>
      </c>
    </row>
    <row r="4275" spans="1:8" x14ac:dyDescent="0.3">
      <c r="A4275" s="1">
        <v>0.68302083333336827</v>
      </c>
      <c r="B4275" s="2" t="s">
        <v>36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2.98</v>
      </c>
      <c r="H4275" s="2" t="s">
        <v>12</v>
      </c>
    </row>
    <row r="4276" spans="1:8" x14ac:dyDescent="0.3">
      <c r="A4276" s="1">
        <v>0.68306712962966454</v>
      </c>
      <c r="B4276" s="2" t="s">
        <v>36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2.99</v>
      </c>
      <c r="H4276" s="2" t="s">
        <v>12</v>
      </c>
    </row>
    <row r="4277" spans="1:8" x14ac:dyDescent="0.3">
      <c r="A4277" s="1">
        <v>0.68312500000003495</v>
      </c>
      <c r="B4277" s="2" t="s">
        <v>36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2.99</v>
      </c>
      <c r="H4277" s="2" t="s">
        <v>12</v>
      </c>
    </row>
    <row r="4278" spans="1:8" x14ac:dyDescent="0.3">
      <c r="A4278" s="1">
        <v>0.68317129629633122</v>
      </c>
      <c r="B4278" s="2" t="s">
        <v>36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2.98</v>
      </c>
      <c r="H4278" s="2" t="s">
        <v>12</v>
      </c>
    </row>
    <row r="4279" spans="1:8" x14ac:dyDescent="0.3">
      <c r="A4279" s="1">
        <v>0.68322916666670164</v>
      </c>
      <c r="B4279" s="2" t="s">
        <v>36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2.98</v>
      </c>
      <c r="H4279" s="2" t="s">
        <v>12</v>
      </c>
    </row>
    <row r="4280" spans="1:8" x14ac:dyDescent="0.3">
      <c r="A4280" s="1">
        <v>0.6832754629629979</v>
      </c>
      <c r="B4280" s="2" t="s">
        <v>36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2.98</v>
      </c>
      <c r="H4280" s="2" t="s">
        <v>12</v>
      </c>
    </row>
    <row r="4281" spans="1:8" x14ac:dyDescent="0.3">
      <c r="A4281" s="1">
        <v>0.68333333333336832</v>
      </c>
      <c r="B4281" s="2" t="s">
        <v>36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</v>
      </c>
      <c r="H4281" s="2" t="s">
        <v>12</v>
      </c>
    </row>
    <row r="4282" spans="1:8" x14ac:dyDescent="0.3">
      <c r="A4282" s="1">
        <v>0.68337962962966459</v>
      </c>
      <c r="B4282" s="2" t="s">
        <v>36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</v>
      </c>
      <c r="H4282" s="2" t="s">
        <v>12</v>
      </c>
    </row>
    <row r="4283" spans="1:8" x14ac:dyDescent="0.3">
      <c r="A4283" s="1">
        <v>0.683437500000035</v>
      </c>
      <c r="B4283" s="2" t="s">
        <v>36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2.99</v>
      </c>
      <c r="H4283" s="2" t="s">
        <v>12</v>
      </c>
    </row>
    <row r="4284" spans="1:8" x14ac:dyDescent="0.3">
      <c r="A4284" s="1">
        <v>0.68348379629633127</v>
      </c>
      <c r="B4284" s="2" t="s">
        <v>36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2.98</v>
      </c>
      <c r="H4284" s="2" t="s">
        <v>12</v>
      </c>
    </row>
    <row r="4285" spans="1:8" x14ac:dyDescent="0.3">
      <c r="A4285" s="1">
        <v>0.68354166666670169</v>
      </c>
      <c r="B4285" s="2" t="s">
        <v>36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2.98</v>
      </c>
      <c r="H4285" s="2" t="s">
        <v>12</v>
      </c>
    </row>
    <row r="4286" spans="1:8" x14ac:dyDescent="0.3">
      <c r="A4286" s="1">
        <v>0.68358796296299795</v>
      </c>
      <c r="B4286" s="2" t="s">
        <v>36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</v>
      </c>
      <c r="H4286" s="2" t="s">
        <v>12</v>
      </c>
    </row>
    <row r="4287" spans="1:8" x14ac:dyDescent="0.3">
      <c r="A4287" s="1">
        <v>0.68364583333336837</v>
      </c>
      <c r="B4287" s="2" t="s">
        <v>36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</v>
      </c>
      <c r="H4287" s="2" t="s">
        <v>12</v>
      </c>
    </row>
    <row r="4288" spans="1:8" x14ac:dyDescent="0.3">
      <c r="A4288" s="1">
        <v>0.68369212962966464</v>
      </c>
      <c r="B4288" s="2" t="s">
        <v>36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2.99</v>
      </c>
      <c r="H4288" s="2" t="s">
        <v>12</v>
      </c>
    </row>
    <row r="4289" spans="1:8" x14ac:dyDescent="0.3">
      <c r="A4289" s="1">
        <v>0.68375000000003505</v>
      </c>
      <c r="B4289" s="2" t="s">
        <v>36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2.98</v>
      </c>
      <c r="H4289" s="2" t="s">
        <v>12</v>
      </c>
    </row>
    <row r="4290" spans="1:8" x14ac:dyDescent="0.3">
      <c r="A4290" s="1">
        <v>0.68379629629633132</v>
      </c>
      <c r="B4290" s="2" t="s">
        <v>36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2.98</v>
      </c>
      <c r="H4290" s="2" t="s">
        <v>12</v>
      </c>
    </row>
    <row r="4291" spans="1:8" x14ac:dyDescent="0.3">
      <c r="A4291" s="1">
        <v>0.68385416666670173</v>
      </c>
      <c r="B4291" s="2" t="s">
        <v>36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</v>
      </c>
      <c r="H4291" s="2" t="s">
        <v>12</v>
      </c>
    </row>
    <row r="4292" spans="1:8" x14ac:dyDescent="0.3">
      <c r="A4292" s="1">
        <v>0.683900462962998</v>
      </c>
      <c r="B4292" s="2" t="s">
        <v>36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2.99</v>
      </c>
      <c r="H4292" s="2" t="s">
        <v>12</v>
      </c>
    </row>
    <row r="4293" spans="1:8" x14ac:dyDescent="0.3">
      <c r="A4293" s="1">
        <v>0.68395833333336842</v>
      </c>
      <c r="B4293" s="2" t="s">
        <v>36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</v>
      </c>
      <c r="H4293" s="2" t="s">
        <v>12</v>
      </c>
    </row>
    <row r="4294" spans="1:8" x14ac:dyDescent="0.3">
      <c r="A4294" s="1">
        <v>0.68400462962966468</v>
      </c>
      <c r="B4294" s="2" t="s">
        <v>36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2.98</v>
      </c>
      <c r="H4294" s="2" t="s">
        <v>12</v>
      </c>
    </row>
    <row r="4295" spans="1:8" x14ac:dyDescent="0.3">
      <c r="A4295" s="1">
        <v>0.6840625000000351</v>
      </c>
      <c r="B4295" s="2" t="s">
        <v>36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2.98</v>
      </c>
      <c r="H4295" s="2" t="s">
        <v>12</v>
      </c>
    </row>
    <row r="4296" spans="1:8" x14ac:dyDescent="0.3">
      <c r="A4296" s="1">
        <v>0.68410879629633137</v>
      </c>
      <c r="B4296" s="2" t="s">
        <v>36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2.99</v>
      </c>
      <c r="H4296" s="2" t="s">
        <v>12</v>
      </c>
    </row>
    <row r="4297" spans="1:8" x14ac:dyDescent="0.3">
      <c r="A4297" s="1">
        <v>0.68416666666670178</v>
      </c>
      <c r="B4297" s="2" t="s">
        <v>36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2.99</v>
      </c>
      <c r="H4297" s="2" t="s">
        <v>12</v>
      </c>
    </row>
    <row r="4298" spans="1:8" x14ac:dyDescent="0.3">
      <c r="A4298" s="1">
        <v>0.68421296296299805</v>
      </c>
      <c r="B4298" s="2" t="s">
        <v>36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</v>
      </c>
      <c r="H4298" s="2" t="s">
        <v>12</v>
      </c>
    </row>
    <row r="4299" spans="1:8" x14ac:dyDescent="0.3">
      <c r="A4299" s="1">
        <v>0.68427083333336847</v>
      </c>
      <c r="B4299" s="2" t="s">
        <v>36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2.98</v>
      </c>
      <c r="H4299" s="2" t="s">
        <v>12</v>
      </c>
    </row>
    <row r="4300" spans="1:8" x14ac:dyDescent="0.3">
      <c r="A4300" s="1">
        <v>0.68431712962966473</v>
      </c>
      <c r="B4300" s="2" t="s">
        <v>36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2.98</v>
      </c>
      <c r="H4300" s="2" t="s">
        <v>12</v>
      </c>
    </row>
    <row r="4301" spans="1:8" x14ac:dyDescent="0.3">
      <c r="A4301" s="1">
        <v>0.68437500000003515</v>
      </c>
      <c r="B4301" s="2" t="s">
        <v>36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2.98</v>
      </c>
      <c r="H4301" s="2" t="s">
        <v>12</v>
      </c>
    </row>
    <row r="4302" spans="1:8" x14ac:dyDescent="0.3">
      <c r="A4302" s="1">
        <v>0.68442129629633142</v>
      </c>
      <c r="B4302" s="2" t="s">
        <v>36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2.99</v>
      </c>
      <c r="H4302" s="2" t="s">
        <v>12</v>
      </c>
    </row>
    <row r="4303" spans="1:8" x14ac:dyDescent="0.3">
      <c r="A4303" s="1">
        <v>0.68447916666670183</v>
      </c>
      <c r="B4303" s="2" t="s">
        <v>36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2.99</v>
      </c>
      <c r="H4303" s="2" t="s">
        <v>12</v>
      </c>
    </row>
    <row r="4304" spans="1:8" x14ac:dyDescent="0.3">
      <c r="A4304" s="1">
        <v>0.6845254629629981</v>
      </c>
      <c r="B4304" s="2" t="s">
        <v>36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2.99</v>
      </c>
      <c r="H4304" s="2" t="s">
        <v>12</v>
      </c>
    </row>
    <row r="4305" spans="1:8" x14ac:dyDescent="0.3">
      <c r="A4305" s="1">
        <v>0.68458333333336852</v>
      </c>
      <c r="B4305" s="2" t="s">
        <v>36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2.98</v>
      </c>
      <c r="H4305" s="2" t="s">
        <v>12</v>
      </c>
    </row>
    <row r="4306" spans="1:8" x14ac:dyDescent="0.3">
      <c r="A4306" s="1">
        <v>0.68462962962966478</v>
      </c>
      <c r="B4306" s="2" t="s">
        <v>36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2.98</v>
      </c>
      <c r="H4306" s="2" t="s">
        <v>12</v>
      </c>
    </row>
    <row r="4307" spans="1:8" x14ac:dyDescent="0.3">
      <c r="A4307" s="1">
        <v>0.6846875000000352</v>
      </c>
      <c r="B4307" s="2" t="s">
        <v>36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2.99</v>
      </c>
      <c r="H4307" s="2" t="s">
        <v>12</v>
      </c>
    </row>
    <row r="4308" spans="1:8" x14ac:dyDescent="0.3">
      <c r="A4308" s="1">
        <v>0.68473379629633147</v>
      </c>
      <c r="B4308" s="2" t="s">
        <v>36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</v>
      </c>
      <c r="H4308" s="2" t="s">
        <v>12</v>
      </c>
    </row>
    <row r="4309" spans="1:8" x14ac:dyDescent="0.3">
      <c r="A4309" s="1">
        <v>0.68479166666670188</v>
      </c>
      <c r="B4309" s="2" t="s">
        <v>36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2.98</v>
      </c>
      <c r="H4309" s="2" t="s">
        <v>12</v>
      </c>
    </row>
    <row r="4310" spans="1:8" x14ac:dyDescent="0.3">
      <c r="A4310" s="1">
        <v>0.68483796296299815</v>
      </c>
      <c r="B4310" s="2" t="s">
        <v>36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2.98</v>
      </c>
      <c r="H4310" s="2" t="s">
        <v>12</v>
      </c>
    </row>
    <row r="4311" spans="1:8" x14ac:dyDescent="0.3">
      <c r="A4311" s="1">
        <v>0.68489583333336856</v>
      </c>
      <c r="B4311" s="2" t="s">
        <v>36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2.98</v>
      </c>
      <c r="H4311" s="2" t="s">
        <v>12</v>
      </c>
    </row>
    <row r="4312" spans="1:8" x14ac:dyDescent="0.3">
      <c r="A4312" s="1">
        <v>0.68494212962966483</v>
      </c>
      <c r="B4312" s="2" t="s">
        <v>36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2.99</v>
      </c>
      <c r="H4312" s="2" t="s">
        <v>12</v>
      </c>
    </row>
    <row r="4313" spans="1:8" x14ac:dyDescent="0.3">
      <c r="A4313" s="1">
        <v>0.68500000000003525</v>
      </c>
      <c r="B4313" s="2" t="s">
        <v>36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2.99</v>
      </c>
      <c r="H4313" s="2" t="s">
        <v>12</v>
      </c>
    </row>
    <row r="4314" spans="1:8" x14ac:dyDescent="0.3">
      <c r="A4314" s="1">
        <v>0.68504629629633151</v>
      </c>
      <c r="B4314" s="2" t="s">
        <v>36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2.99</v>
      </c>
      <c r="H4314" s="2" t="s">
        <v>12</v>
      </c>
    </row>
    <row r="4315" spans="1:8" x14ac:dyDescent="0.3">
      <c r="A4315" s="1">
        <v>0.68510416666670193</v>
      </c>
      <c r="B4315" s="2" t="s">
        <v>36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2.98</v>
      </c>
      <c r="H4315" s="2" t="s">
        <v>12</v>
      </c>
    </row>
    <row r="4316" spans="1:8" x14ac:dyDescent="0.3">
      <c r="A4316" s="1">
        <v>0.6851504629629982</v>
      </c>
      <c r="B4316" s="2" t="s">
        <v>36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2.98</v>
      </c>
      <c r="H4316" s="2" t="s">
        <v>12</v>
      </c>
    </row>
    <row r="4317" spans="1:8" x14ac:dyDescent="0.3">
      <c r="A4317" s="1">
        <v>0.68520833333336861</v>
      </c>
      <c r="B4317" s="2" t="s">
        <v>36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2.99</v>
      </c>
      <c r="H4317" s="2" t="s">
        <v>12</v>
      </c>
    </row>
    <row r="4318" spans="1:8" x14ac:dyDescent="0.3">
      <c r="A4318" s="1">
        <v>0.68525462962966488</v>
      </c>
      <c r="B4318" s="2" t="s">
        <v>36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2.99</v>
      </c>
      <c r="H4318" s="2" t="s">
        <v>12</v>
      </c>
    </row>
    <row r="4319" spans="1:8" x14ac:dyDescent="0.3">
      <c r="A4319" s="1">
        <v>0.6853125000000353</v>
      </c>
      <c r="B4319" s="2" t="s">
        <v>36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2.98</v>
      </c>
      <c r="H4319" s="2" t="s">
        <v>12</v>
      </c>
    </row>
    <row r="4320" spans="1:8" x14ac:dyDescent="0.3">
      <c r="A4320" s="1">
        <v>0.68535879629633156</v>
      </c>
      <c r="B4320" s="2" t="s">
        <v>36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2.98</v>
      </c>
      <c r="H4320" s="2" t="s">
        <v>12</v>
      </c>
    </row>
    <row r="4321" spans="1:8" x14ac:dyDescent="0.3">
      <c r="A4321" s="1">
        <v>0.68541666666670198</v>
      </c>
      <c r="B4321" s="2" t="s">
        <v>36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2.98</v>
      </c>
      <c r="H4321" s="2" t="s">
        <v>12</v>
      </c>
    </row>
    <row r="4322" spans="1:8" x14ac:dyDescent="0.3">
      <c r="A4322" s="1">
        <v>0.68546296296299825</v>
      </c>
      <c r="B4322" s="2" t="s">
        <v>36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2.99</v>
      </c>
      <c r="H4322" s="2" t="s">
        <v>12</v>
      </c>
    </row>
    <row r="4323" spans="1:8" x14ac:dyDescent="0.3">
      <c r="A4323" s="1">
        <v>0.68552083333336866</v>
      </c>
      <c r="B4323" s="2" t="s">
        <v>36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2.99</v>
      </c>
      <c r="H4323" s="2" t="s">
        <v>12</v>
      </c>
    </row>
    <row r="4324" spans="1:8" x14ac:dyDescent="0.3">
      <c r="A4324" s="1">
        <v>0.68556712962966493</v>
      </c>
      <c r="B4324" s="2" t="s">
        <v>36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2.99</v>
      </c>
      <c r="H4324" s="2" t="s">
        <v>12</v>
      </c>
    </row>
    <row r="4325" spans="1:8" x14ac:dyDescent="0.3">
      <c r="A4325" s="1">
        <v>0.68562500000003535</v>
      </c>
      <c r="B4325" s="2" t="s">
        <v>36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2.98</v>
      </c>
      <c r="H4325" s="2" t="s">
        <v>12</v>
      </c>
    </row>
    <row r="4326" spans="1:8" x14ac:dyDescent="0.3">
      <c r="A4326" s="1">
        <v>0.68567129629633161</v>
      </c>
      <c r="B4326" s="2" t="s">
        <v>36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2.98</v>
      </c>
      <c r="H4326" s="2" t="s">
        <v>12</v>
      </c>
    </row>
    <row r="4327" spans="1:8" x14ac:dyDescent="0.3">
      <c r="A4327" s="1">
        <v>0.68572916666670203</v>
      </c>
      <c r="B4327" s="2" t="s">
        <v>36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</v>
      </c>
      <c r="H4327" s="2" t="s">
        <v>12</v>
      </c>
    </row>
    <row r="4328" spans="1:8" x14ac:dyDescent="0.3">
      <c r="A4328" s="1">
        <v>0.68577546296299829</v>
      </c>
      <c r="B4328" s="2" t="s">
        <v>36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2.99</v>
      </c>
      <c r="H4328" s="2" t="s">
        <v>12</v>
      </c>
    </row>
    <row r="4329" spans="1:8" x14ac:dyDescent="0.3">
      <c r="A4329" s="1">
        <v>0.68583333333336871</v>
      </c>
      <c r="B4329" s="2" t="s">
        <v>36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2.99</v>
      </c>
      <c r="H4329" s="2" t="s">
        <v>12</v>
      </c>
    </row>
    <row r="4330" spans="1:8" x14ac:dyDescent="0.3">
      <c r="A4330" s="1">
        <v>0.68587962962966498</v>
      </c>
      <c r="B4330" s="2" t="s">
        <v>36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2.98</v>
      </c>
      <c r="H4330" s="2" t="s">
        <v>12</v>
      </c>
    </row>
    <row r="4331" spans="1:8" x14ac:dyDescent="0.3">
      <c r="A4331" s="1">
        <v>0.68593750000003539</v>
      </c>
      <c r="B4331" s="2" t="s">
        <v>36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2.98</v>
      </c>
      <c r="H4331" s="2" t="s">
        <v>12</v>
      </c>
    </row>
    <row r="4332" spans="1:8" x14ac:dyDescent="0.3">
      <c r="A4332" s="1">
        <v>0.68598379629633166</v>
      </c>
      <c r="B4332" s="2" t="s">
        <v>36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2.99</v>
      </c>
      <c r="H4332" s="2" t="s">
        <v>12</v>
      </c>
    </row>
    <row r="4333" spans="1:8" x14ac:dyDescent="0.3">
      <c r="A4333" s="1">
        <v>0.68604166666670208</v>
      </c>
      <c r="B4333" s="2" t="s">
        <v>36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2.99</v>
      </c>
      <c r="H4333" s="2" t="s">
        <v>12</v>
      </c>
    </row>
    <row r="4334" spans="1:8" x14ac:dyDescent="0.3">
      <c r="A4334" s="1">
        <v>0.68608796296299834</v>
      </c>
      <c r="B4334" s="2" t="s">
        <v>36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2.99</v>
      </c>
      <c r="H4334" s="2" t="s">
        <v>12</v>
      </c>
    </row>
    <row r="4335" spans="1:8" x14ac:dyDescent="0.3">
      <c r="A4335" s="1">
        <v>0.68614583333336876</v>
      </c>
      <c r="B4335" s="2" t="s">
        <v>36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2.98</v>
      </c>
      <c r="H4335" s="2" t="s">
        <v>12</v>
      </c>
    </row>
    <row r="4336" spans="1:8" x14ac:dyDescent="0.3">
      <c r="A4336" s="1">
        <v>0.68619212962966503</v>
      </c>
      <c r="B4336" s="2" t="s">
        <v>36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2.98</v>
      </c>
      <c r="H4336" s="2" t="s">
        <v>12</v>
      </c>
    </row>
    <row r="4337" spans="1:8" x14ac:dyDescent="0.3">
      <c r="A4337" s="1">
        <v>0.68625000000003544</v>
      </c>
      <c r="B4337" s="2" t="s">
        <v>36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2.98</v>
      </c>
      <c r="H4337" s="2" t="s">
        <v>12</v>
      </c>
    </row>
    <row r="4338" spans="1:8" x14ac:dyDescent="0.3">
      <c r="A4338" s="1">
        <v>0.68629629629633171</v>
      </c>
      <c r="B4338" s="2" t="s">
        <v>36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2.99</v>
      </c>
      <c r="H4338" s="2" t="s">
        <v>12</v>
      </c>
    </row>
    <row r="4339" spans="1:8" x14ac:dyDescent="0.3">
      <c r="A4339" s="1">
        <v>0.68635416666670213</v>
      </c>
      <c r="B4339" s="2" t="s">
        <v>36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2.99</v>
      </c>
      <c r="H4339" s="2" t="s">
        <v>12</v>
      </c>
    </row>
    <row r="4340" spans="1:8" x14ac:dyDescent="0.3">
      <c r="A4340" s="1">
        <v>0.68640046296299839</v>
      </c>
      <c r="B4340" s="2" t="s">
        <v>36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2.98</v>
      </c>
      <c r="H4340" s="2" t="s">
        <v>12</v>
      </c>
    </row>
    <row r="4341" spans="1:8" x14ac:dyDescent="0.3">
      <c r="A4341" s="1">
        <v>0.68645833333336881</v>
      </c>
      <c r="B4341" s="2" t="s">
        <v>36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2.98</v>
      </c>
      <c r="H4341" s="2" t="s">
        <v>12</v>
      </c>
    </row>
    <row r="4342" spans="1:8" x14ac:dyDescent="0.3">
      <c r="A4342" s="1">
        <v>0.68650462962966508</v>
      </c>
      <c r="B4342" s="2" t="s">
        <v>36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2.98</v>
      </c>
      <c r="H4342" s="2" t="s">
        <v>12</v>
      </c>
    </row>
    <row r="4343" spans="1:8" x14ac:dyDescent="0.3">
      <c r="A4343" s="1">
        <v>0.68656250000003549</v>
      </c>
      <c r="B4343" s="2" t="s">
        <v>36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2.99</v>
      </c>
      <c r="H4343" s="2" t="s">
        <v>12</v>
      </c>
    </row>
    <row r="4344" spans="1:8" x14ac:dyDescent="0.3">
      <c r="A4344" s="1">
        <v>0.68660879629633176</v>
      </c>
      <c r="B4344" s="2" t="s">
        <v>36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2.99</v>
      </c>
      <c r="H4344" s="2" t="s">
        <v>12</v>
      </c>
    </row>
    <row r="4345" spans="1:8" x14ac:dyDescent="0.3">
      <c r="A4345" s="1">
        <v>0.68666666666670217</v>
      </c>
      <c r="B4345" s="2" t="s">
        <v>36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2.98</v>
      </c>
      <c r="H4345" s="2" t="s">
        <v>12</v>
      </c>
    </row>
    <row r="4346" spans="1:8" x14ac:dyDescent="0.3">
      <c r="A4346" s="1">
        <v>0.68671296296299844</v>
      </c>
      <c r="B4346" s="2" t="s">
        <v>36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2.98</v>
      </c>
      <c r="H4346" s="2" t="s">
        <v>12</v>
      </c>
    </row>
    <row r="4347" spans="1:8" x14ac:dyDescent="0.3">
      <c r="A4347" s="1">
        <v>0.68677083333336886</v>
      </c>
      <c r="B4347" s="2" t="s">
        <v>36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2.98</v>
      </c>
      <c r="H4347" s="2" t="s">
        <v>12</v>
      </c>
    </row>
    <row r="4348" spans="1:8" x14ac:dyDescent="0.3">
      <c r="A4348" s="1">
        <v>0.68681712962966512</v>
      </c>
      <c r="B4348" s="2" t="s">
        <v>36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3</v>
      </c>
      <c r="H4348" s="2" t="s">
        <v>12</v>
      </c>
    </row>
    <row r="4349" spans="1:8" x14ac:dyDescent="0.3">
      <c r="A4349" s="1">
        <v>0.68687500000003554</v>
      </c>
      <c r="B4349" s="2" t="s">
        <v>36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3</v>
      </c>
      <c r="H4349" s="2" t="s">
        <v>12</v>
      </c>
    </row>
    <row r="4350" spans="1:8" x14ac:dyDescent="0.3">
      <c r="A4350" s="1">
        <v>0.68692129629633181</v>
      </c>
      <c r="B4350" s="2" t="s">
        <v>36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2.98</v>
      </c>
      <c r="H4350" s="2" t="s">
        <v>12</v>
      </c>
    </row>
    <row r="4351" spans="1:8" x14ac:dyDescent="0.3">
      <c r="A4351" s="1">
        <v>0.68697916666670222</v>
      </c>
      <c r="B4351" s="2" t="s">
        <v>36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2.98</v>
      </c>
      <c r="H4351" s="2" t="s">
        <v>12</v>
      </c>
    </row>
    <row r="4352" spans="1:8" x14ac:dyDescent="0.3">
      <c r="A4352" s="1">
        <v>0.68702546296299849</v>
      </c>
      <c r="B4352" s="2" t="s">
        <v>36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2.98</v>
      </c>
      <c r="H4352" s="2" t="s">
        <v>12</v>
      </c>
    </row>
    <row r="4353" spans="1:8" x14ac:dyDescent="0.3">
      <c r="A4353" s="1">
        <v>0.68708333333336891</v>
      </c>
      <c r="B4353" s="2" t="s">
        <v>36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2.99</v>
      </c>
      <c r="H4353" s="2" t="s">
        <v>12</v>
      </c>
    </row>
    <row r="4354" spans="1:8" x14ac:dyDescent="0.3">
      <c r="A4354" s="1">
        <v>0.68712962962966517</v>
      </c>
      <c r="B4354" s="2" t="s">
        <v>36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3</v>
      </c>
      <c r="H4354" s="2" t="s">
        <v>12</v>
      </c>
    </row>
    <row r="4355" spans="1:8" x14ac:dyDescent="0.3">
      <c r="A4355" s="1">
        <v>0.68718750000003559</v>
      </c>
      <c r="B4355" s="2" t="s">
        <v>36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2.99</v>
      </c>
      <c r="H4355" s="2" t="s">
        <v>12</v>
      </c>
    </row>
    <row r="4356" spans="1:8" x14ac:dyDescent="0.3">
      <c r="A4356" s="1">
        <v>0.68723379629633186</v>
      </c>
      <c r="B4356" s="2" t="s">
        <v>36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2.98</v>
      </c>
      <c r="H4356" s="2" t="s">
        <v>12</v>
      </c>
    </row>
    <row r="4357" spans="1:8" x14ac:dyDescent="0.3">
      <c r="A4357" s="1">
        <v>0.68729166666670227</v>
      </c>
      <c r="B4357" s="2" t="s">
        <v>36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2.98</v>
      </c>
      <c r="H4357" s="2" t="s">
        <v>12</v>
      </c>
    </row>
    <row r="4358" spans="1:8" x14ac:dyDescent="0.3">
      <c r="A4358" s="1">
        <v>0.68733796296299854</v>
      </c>
      <c r="B4358" s="2" t="s">
        <v>36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2.99</v>
      </c>
      <c r="H4358" s="2" t="s">
        <v>12</v>
      </c>
    </row>
    <row r="4359" spans="1:8" x14ac:dyDescent="0.3">
      <c r="A4359" s="1">
        <v>0.68739583333336896</v>
      </c>
      <c r="B4359" s="2" t="s">
        <v>36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2.99</v>
      </c>
      <c r="H4359" s="2" t="s">
        <v>12</v>
      </c>
    </row>
    <row r="4360" spans="1:8" x14ac:dyDescent="0.3">
      <c r="A4360" s="1">
        <v>0.68744212962966522</v>
      </c>
      <c r="B4360" s="2" t="s">
        <v>36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2.98</v>
      </c>
      <c r="H4360" s="2" t="s">
        <v>12</v>
      </c>
    </row>
    <row r="4361" spans="1:8" x14ac:dyDescent="0.3">
      <c r="A4361" s="1">
        <v>0.68750000000003564</v>
      </c>
      <c r="B4361" s="2" t="s">
        <v>36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2.98</v>
      </c>
      <c r="H4361" s="2" t="s">
        <v>12</v>
      </c>
    </row>
    <row r="4362" spans="1:8" x14ac:dyDescent="0.3">
      <c r="A4362" s="1">
        <v>0.6875462962963319</v>
      </c>
      <c r="B4362" s="2" t="s">
        <v>36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2.98</v>
      </c>
      <c r="H4362" s="2" t="s">
        <v>12</v>
      </c>
    </row>
    <row r="4363" spans="1:8" x14ac:dyDescent="0.3">
      <c r="A4363" s="1">
        <v>0.68760416666670232</v>
      </c>
      <c r="B4363" s="2" t="s">
        <v>36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2.99</v>
      </c>
      <c r="H4363" s="2" t="s">
        <v>12</v>
      </c>
    </row>
    <row r="4364" spans="1:8" x14ac:dyDescent="0.3">
      <c r="A4364" s="1">
        <v>0.68765046296299859</v>
      </c>
      <c r="B4364" s="2" t="s">
        <v>36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2.99</v>
      </c>
      <c r="H4364" s="2" t="s">
        <v>12</v>
      </c>
    </row>
    <row r="4365" spans="1:8" x14ac:dyDescent="0.3">
      <c r="A4365" s="1">
        <v>0.687708333333369</v>
      </c>
      <c r="B4365" s="2" t="s">
        <v>36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2.99</v>
      </c>
      <c r="H4365" s="2" t="s">
        <v>12</v>
      </c>
    </row>
    <row r="4366" spans="1:8" x14ac:dyDescent="0.3">
      <c r="A4366" s="1">
        <v>0.68775462962966527</v>
      </c>
      <c r="B4366" s="2" t="s">
        <v>36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2.98</v>
      </c>
      <c r="H4366" s="2" t="s">
        <v>12</v>
      </c>
    </row>
    <row r="4367" spans="1:8" x14ac:dyDescent="0.3">
      <c r="A4367" s="1">
        <v>0.68781250000003569</v>
      </c>
      <c r="B4367" s="2" t="s">
        <v>36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2.98</v>
      </c>
      <c r="H4367" s="2" t="s">
        <v>12</v>
      </c>
    </row>
    <row r="4368" spans="1:8" x14ac:dyDescent="0.3">
      <c r="A4368" s="1">
        <v>0.68785879629633195</v>
      </c>
      <c r="B4368" s="2" t="s">
        <v>36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2.99</v>
      </c>
      <c r="H4368" s="2" t="s">
        <v>12</v>
      </c>
    </row>
    <row r="4369" spans="1:8" x14ac:dyDescent="0.3">
      <c r="A4369" s="1">
        <v>0.68791666666670237</v>
      </c>
      <c r="B4369" s="2" t="s">
        <v>36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3</v>
      </c>
      <c r="H4369" s="2" t="s">
        <v>12</v>
      </c>
    </row>
    <row r="4370" spans="1:8" x14ac:dyDescent="0.3">
      <c r="A4370" s="1">
        <v>0.68796296296299864</v>
      </c>
      <c r="B4370" s="2" t="s">
        <v>36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3</v>
      </c>
      <c r="H4370" s="2" t="s">
        <v>12</v>
      </c>
    </row>
    <row r="4371" spans="1:8" x14ac:dyDescent="0.3">
      <c r="A4371" s="1">
        <v>0.68802083333336905</v>
      </c>
      <c r="B4371" s="2" t="s">
        <v>36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2.98</v>
      </c>
      <c r="H4371" s="2" t="s">
        <v>12</v>
      </c>
    </row>
    <row r="4372" spans="1:8" x14ac:dyDescent="0.3">
      <c r="A4372" s="1">
        <v>0.68806712962966532</v>
      </c>
      <c r="B4372" s="2" t="s">
        <v>36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2.98</v>
      </c>
      <c r="H4372" s="2" t="s">
        <v>12</v>
      </c>
    </row>
    <row r="4373" spans="1:8" x14ac:dyDescent="0.3">
      <c r="A4373" s="1">
        <v>0.68812500000003574</v>
      </c>
      <c r="B4373" s="2" t="s">
        <v>36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2.98</v>
      </c>
      <c r="H4373" s="2" t="s">
        <v>12</v>
      </c>
    </row>
    <row r="4374" spans="1:8" x14ac:dyDescent="0.3">
      <c r="A4374" s="1">
        <v>0.688171296296332</v>
      </c>
      <c r="B4374" s="2" t="s">
        <v>36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2.99</v>
      </c>
      <c r="H4374" s="2" t="s">
        <v>12</v>
      </c>
    </row>
    <row r="4375" spans="1:8" x14ac:dyDescent="0.3">
      <c r="A4375" s="1">
        <v>0.68822916666670242</v>
      </c>
      <c r="B4375" s="2" t="s">
        <v>36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3</v>
      </c>
      <c r="H4375" s="2" t="s">
        <v>12</v>
      </c>
    </row>
    <row r="4376" spans="1:8" x14ac:dyDescent="0.3">
      <c r="A4376" s="1">
        <v>0.68827546296299869</v>
      </c>
      <c r="B4376" s="2" t="s">
        <v>36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2.98</v>
      </c>
      <c r="H4376" s="2" t="s">
        <v>12</v>
      </c>
    </row>
    <row r="4377" spans="1:8" x14ac:dyDescent="0.3">
      <c r="A4377" s="1">
        <v>0.6883333333333691</v>
      </c>
      <c r="B4377" s="2" t="s">
        <v>36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2.98</v>
      </c>
      <c r="H4377" s="2" t="s">
        <v>12</v>
      </c>
    </row>
    <row r="4378" spans="1:8" x14ac:dyDescent="0.3">
      <c r="A4378" s="1">
        <v>0.68837962962966537</v>
      </c>
      <c r="B4378" s="2" t="s">
        <v>36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2.98</v>
      </c>
      <c r="H4378" s="2" t="s">
        <v>12</v>
      </c>
    </row>
    <row r="4379" spans="1:8" x14ac:dyDescent="0.3">
      <c r="A4379" s="1">
        <v>0.68843750000003578</v>
      </c>
      <c r="B4379" s="2" t="s">
        <v>36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2.99</v>
      </c>
      <c r="H4379" s="2" t="s">
        <v>12</v>
      </c>
    </row>
    <row r="4380" spans="1:8" x14ac:dyDescent="0.3">
      <c r="A4380" s="1">
        <v>0.68848379629633205</v>
      </c>
      <c r="B4380" s="2" t="s">
        <v>36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2.99</v>
      </c>
      <c r="H4380" s="2" t="s">
        <v>12</v>
      </c>
    </row>
    <row r="4381" spans="1:8" x14ac:dyDescent="0.3">
      <c r="A4381" s="1">
        <v>0.68854166666670247</v>
      </c>
      <c r="B4381" s="2" t="s">
        <v>36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2.98</v>
      </c>
      <c r="H4381" s="2" t="s">
        <v>12</v>
      </c>
    </row>
    <row r="4382" spans="1:8" x14ac:dyDescent="0.3">
      <c r="A4382" s="1">
        <v>0.68858796296299873</v>
      </c>
      <c r="B4382" s="2" t="s">
        <v>36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2.98</v>
      </c>
      <c r="H4382" s="2" t="s">
        <v>12</v>
      </c>
    </row>
    <row r="4383" spans="1:8" x14ac:dyDescent="0.3">
      <c r="A4383" s="1">
        <v>0.68864583333336915</v>
      </c>
      <c r="B4383" s="2" t="s">
        <v>36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2.98</v>
      </c>
      <c r="H4383" s="2" t="s">
        <v>12</v>
      </c>
    </row>
    <row r="4384" spans="1:8" x14ac:dyDescent="0.3">
      <c r="A4384" s="1">
        <v>0.68869212962966542</v>
      </c>
      <c r="B4384" s="2" t="s">
        <v>36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2.99</v>
      </c>
      <c r="H4384" s="2" t="s">
        <v>12</v>
      </c>
    </row>
    <row r="4385" spans="1:8" x14ac:dyDescent="0.3">
      <c r="A4385" s="1">
        <v>0.68875000000003583</v>
      </c>
      <c r="B4385" s="2" t="s">
        <v>36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3</v>
      </c>
      <c r="H4385" s="2" t="s">
        <v>12</v>
      </c>
    </row>
    <row r="4386" spans="1:8" x14ac:dyDescent="0.3">
      <c r="A4386" s="1">
        <v>0.6887962962963321</v>
      </c>
      <c r="B4386" s="2" t="s">
        <v>36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2.98</v>
      </c>
      <c r="H4386" s="2" t="s">
        <v>12</v>
      </c>
    </row>
    <row r="4387" spans="1:8" x14ac:dyDescent="0.3">
      <c r="A4387" s="1">
        <v>0.68885416666670252</v>
      </c>
      <c r="B4387" s="2" t="s">
        <v>36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2.98</v>
      </c>
      <c r="H4387" s="2" t="s">
        <v>12</v>
      </c>
    </row>
    <row r="4388" spans="1:8" x14ac:dyDescent="0.3">
      <c r="A4388" s="1">
        <v>0.68890046296299878</v>
      </c>
      <c r="B4388" s="2" t="s">
        <v>36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2.98</v>
      </c>
      <c r="H4388" s="2" t="s">
        <v>12</v>
      </c>
    </row>
    <row r="4389" spans="1:8" x14ac:dyDescent="0.3">
      <c r="A4389" s="1">
        <v>0.6889583333333692</v>
      </c>
      <c r="B4389" s="2" t="s">
        <v>36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2.99</v>
      </c>
      <c r="H4389" s="2" t="s">
        <v>12</v>
      </c>
    </row>
    <row r="4390" spans="1:8" x14ac:dyDescent="0.3">
      <c r="A4390" s="1">
        <v>0.68900462962966547</v>
      </c>
      <c r="B4390" s="2" t="s">
        <v>36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2.99</v>
      </c>
      <c r="H4390" s="2" t="s">
        <v>12</v>
      </c>
    </row>
    <row r="4391" spans="1:8" x14ac:dyDescent="0.3">
      <c r="A4391" s="1">
        <v>0.68906250000003588</v>
      </c>
      <c r="B4391" s="2" t="s">
        <v>36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2.98</v>
      </c>
      <c r="H4391" s="2" t="s">
        <v>12</v>
      </c>
    </row>
    <row r="4392" spans="1:8" x14ac:dyDescent="0.3">
      <c r="A4392" s="1">
        <v>0.68910879629633215</v>
      </c>
      <c r="B4392" s="2" t="s">
        <v>36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2.98</v>
      </c>
      <c r="H4392" s="2" t="s">
        <v>12</v>
      </c>
    </row>
    <row r="4393" spans="1:8" x14ac:dyDescent="0.3">
      <c r="A4393" s="1">
        <v>0.68916666666670257</v>
      </c>
      <c r="B4393" s="2" t="s">
        <v>36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2.98</v>
      </c>
      <c r="H4393" s="2" t="s">
        <v>12</v>
      </c>
    </row>
    <row r="4394" spans="1:8" x14ac:dyDescent="0.3">
      <c r="A4394" s="1">
        <v>0.68921296296299883</v>
      </c>
      <c r="B4394" s="2" t="s">
        <v>36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2.98</v>
      </c>
      <c r="H4394" s="2" t="s">
        <v>12</v>
      </c>
    </row>
    <row r="4395" spans="1:8" x14ac:dyDescent="0.3">
      <c r="A4395" s="1">
        <v>0.68927083333336925</v>
      </c>
      <c r="B4395" s="2" t="s">
        <v>36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2.99</v>
      </c>
      <c r="H4395" s="2" t="s">
        <v>12</v>
      </c>
    </row>
    <row r="4396" spans="1:8" x14ac:dyDescent="0.3">
      <c r="A4396" s="1">
        <v>0.68931712962966551</v>
      </c>
      <c r="B4396" s="2" t="s">
        <v>36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2.99</v>
      </c>
      <c r="H4396" s="2" t="s">
        <v>12</v>
      </c>
    </row>
    <row r="4397" spans="1:8" x14ac:dyDescent="0.3">
      <c r="A4397" s="1">
        <v>0.68937500000003593</v>
      </c>
      <c r="B4397" s="2" t="s">
        <v>36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2.98</v>
      </c>
      <c r="H4397" s="2" t="s">
        <v>12</v>
      </c>
    </row>
    <row r="4398" spans="1:8" x14ac:dyDescent="0.3">
      <c r="A4398" s="1">
        <v>0.6894212962963322</v>
      </c>
      <c r="B4398" s="2" t="s">
        <v>36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2.98</v>
      </c>
      <c r="H4398" s="2" t="s">
        <v>12</v>
      </c>
    </row>
    <row r="4399" spans="1:8" x14ac:dyDescent="0.3">
      <c r="A4399" s="1">
        <v>0.68947916666670261</v>
      </c>
      <c r="B4399" s="2" t="s">
        <v>36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2.99</v>
      </c>
      <c r="H4399" s="2" t="s">
        <v>12</v>
      </c>
    </row>
    <row r="4400" spans="1:8" x14ac:dyDescent="0.3">
      <c r="A4400" s="1">
        <v>0.68952546296299888</v>
      </c>
      <c r="B4400" s="2" t="s">
        <v>36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2.99</v>
      </c>
      <c r="H4400" s="2" t="s">
        <v>12</v>
      </c>
    </row>
    <row r="4401" spans="1:8" x14ac:dyDescent="0.3">
      <c r="A4401" s="1">
        <v>0.6895833333333693</v>
      </c>
      <c r="B4401" s="2" t="s">
        <v>36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2.99</v>
      </c>
      <c r="H4401" s="2" t="s">
        <v>12</v>
      </c>
    </row>
    <row r="4402" spans="1:8" x14ac:dyDescent="0.3">
      <c r="A4402" s="1">
        <v>0.68962962962966556</v>
      </c>
      <c r="B4402" s="2" t="s">
        <v>36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2.98</v>
      </c>
      <c r="H4402" s="2" t="s">
        <v>12</v>
      </c>
    </row>
    <row r="4403" spans="1:8" x14ac:dyDescent="0.3">
      <c r="A4403" s="1">
        <v>0.68968750000003598</v>
      </c>
      <c r="B4403" s="2" t="s">
        <v>36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2.98</v>
      </c>
      <c r="H4403" s="2" t="s">
        <v>12</v>
      </c>
    </row>
    <row r="4404" spans="1:8" x14ac:dyDescent="0.3">
      <c r="A4404" s="1">
        <v>0.68973379629633225</v>
      </c>
      <c r="B4404" s="2" t="s">
        <v>36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2.98</v>
      </c>
      <c r="H4404" s="2" t="s">
        <v>12</v>
      </c>
    </row>
    <row r="4405" spans="1:8" x14ac:dyDescent="0.3">
      <c r="A4405" s="1">
        <v>0.68979166666670266</v>
      </c>
      <c r="B4405" s="2" t="s">
        <v>36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2.99</v>
      </c>
      <c r="H4405" s="2" t="s">
        <v>12</v>
      </c>
    </row>
    <row r="4406" spans="1:8" x14ac:dyDescent="0.3">
      <c r="A4406" s="1">
        <v>0.68983796296299893</v>
      </c>
      <c r="B4406" s="2" t="s">
        <v>36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2.99</v>
      </c>
      <c r="H4406" s="2" t="s">
        <v>12</v>
      </c>
    </row>
    <row r="4407" spans="1:8" x14ac:dyDescent="0.3">
      <c r="A4407" s="1">
        <v>0.68989583333336935</v>
      </c>
      <c r="B4407" s="2" t="s">
        <v>36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2.98</v>
      </c>
      <c r="H4407" s="2" t="s">
        <v>12</v>
      </c>
    </row>
    <row r="4408" spans="1:8" x14ac:dyDescent="0.3">
      <c r="A4408" s="1">
        <v>0.68994212962966561</v>
      </c>
      <c r="B4408" s="2" t="s">
        <v>36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2.98</v>
      </c>
      <c r="H4408" s="2" t="s">
        <v>12</v>
      </c>
    </row>
    <row r="4409" spans="1:8" x14ac:dyDescent="0.3">
      <c r="A4409" s="1">
        <v>0.69000000000003603</v>
      </c>
      <c r="B4409" s="2" t="s">
        <v>36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2.98</v>
      </c>
      <c r="H4409" s="2" t="s">
        <v>12</v>
      </c>
    </row>
    <row r="4410" spans="1:8" x14ac:dyDescent="0.3">
      <c r="A4410" s="1">
        <v>0.6900462962963323</v>
      </c>
      <c r="B4410" s="2" t="s">
        <v>36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2.99</v>
      </c>
      <c r="H4410" s="2" t="s">
        <v>12</v>
      </c>
    </row>
    <row r="4411" spans="1:8" x14ac:dyDescent="0.3">
      <c r="A4411" s="1">
        <v>0.69010416666670271</v>
      </c>
      <c r="B4411" s="2" t="s">
        <v>36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2.99</v>
      </c>
      <c r="H4411" s="2" t="s">
        <v>12</v>
      </c>
    </row>
    <row r="4412" spans="1:8" x14ac:dyDescent="0.3">
      <c r="A4412" s="1">
        <v>0.69015046296299898</v>
      </c>
      <c r="B4412" s="2" t="s">
        <v>36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2.98</v>
      </c>
      <c r="H4412" s="2" t="s">
        <v>12</v>
      </c>
    </row>
    <row r="4413" spans="1:8" x14ac:dyDescent="0.3">
      <c r="A4413" s="1">
        <v>0.69020833333336939</v>
      </c>
      <c r="B4413" s="2" t="s">
        <v>36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2.98</v>
      </c>
      <c r="H4413" s="2" t="s">
        <v>12</v>
      </c>
    </row>
    <row r="4414" spans="1:8" x14ac:dyDescent="0.3">
      <c r="A4414" s="1">
        <v>0.69025462962966566</v>
      </c>
      <c r="B4414" s="2" t="s">
        <v>36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2.97</v>
      </c>
      <c r="H4414" s="2" t="s">
        <v>12</v>
      </c>
    </row>
    <row r="4415" spans="1:8" x14ac:dyDescent="0.3">
      <c r="A4415" s="1">
        <v>0.69031250000003608</v>
      </c>
      <c r="B4415" s="2" t="s">
        <v>36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3</v>
      </c>
      <c r="H4415" s="2" t="s">
        <v>12</v>
      </c>
    </row>
    <row r="4416" spans="1:8" x14ac:dyDescent="0.3">
      <c r="A4416" s="1">
        <v>0.69035879629633234</v>
      </c>
      <c r="B4416" s="2" t="s">
        <v>36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2.99</v>
      </c>
      <c r="H4416" s="2" t="s">
        <v>12</v>
      </c>
    </row>
    <row r="4417" spans="1:8" x14ac:dyDescent="0.3">
      <c r="A4417" s="1">
        <v>0.69041666666670276</v>
      </c>
      <c r="B4417" s="2" t="s">
        <v>36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2.98</v>
      </c>
      <c r="H4417" s="2" t="s">
        <v>12</v>
      </c>
    </row>
    <row r="4418" spans="1:8" x14ac:dyDescent="0.3">
      <c r="A4418" s="1">
        <v>0.69046296296299903</v>
      </c>
      <c r="B4418" s="2" t="s">
        <v>36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2.98</v>
      </c>
      <c r="H4418" s="2" t="s">
        <v>12</v>
      </c>
    </row>
    <row r="4419" spans="1:8" x14ac:dyDescent="0.3">
      <c r="A4419" s="1">
        <v>0.69052083333336944</v>
      </c>
      <c r="B4419" s="2" t="s">
        <v>36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2.97</v>
      </c>
      <c r="H4419" s="2" t="s">
        <v>12</v>
      </c>
    </row>
    <row r="4420" spans="1:8" x14ac:dyDescent="0.3">
      <c r="A4420" s="1">
        <v>0.69056712962966571</v>
      </c>
      <c r="B4420" s="2" t="s">
        <v>36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2.99</v>
      </c>
      <c r="H4420" s="2" t="s">
        <v>12</v>
      </c>
    </row>
    <row r="4421" spans="1:8" x14ac:dyDescent="0.3">
      <c r="A4421" s="1">
        <v>0.69062500000003613</v>
      </c>
      <c r="B4421" s="2" t="s">
        <v>36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3</v>
      </c>
      <c r="H4421" s="2" t="s">
        <v>12</v>
      </c>
    </row>
    <row r="4422" spans="1:8" x14ac:dyDescent="0.3">
      <c r="A4422" s="1">
        <v>0.69067129629633239</v>
      </c>
      <c r="B4422" s="2" t="s">
        <v>36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2.97</v>
      </c>
      <c r="H4422" s="2" t="s">
        <v>12</v>
      </c>
    </row>
    <row r="4423" spans="1:8" x14ac:dyDescent="0.3">
      <c r="A4423" s="1">
        <v>0.69072916666670281</v>
      </c>
      <c r="B4423" s="2" t="s">
        <v>36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2.98</v>
      </c>
      <c r="H4423" s="2" t="s">
        <v>12</v>
      </c>
    </row>
    <row r="4424" spans="1:8" x14ac:dyDescent="0.3">
      <c r="A4424" s="1">
        <v>0.69077546296299908</v>
      </c>
      <c r="B4424" s="2" t="s">
        <v>36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2.98</v>
      </c>
      <c r="H4424" s="2" t="s">
        <v>12</v>
      </c>
    </row>
    <row r="4425" spans="1:8" x14ac:dyDescent="0.3">
      <c r="A4425" s="1">
        <v>0.69083333333336949</v>
      </c>
      <c r="B4425" s="2" t="s">
        <v>36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2.99</v>
      </c>
      <c r="H4425" s="2" t="s">
        <v>12</v>
      </c>
    </row>
    <row r="4426" spans="1:8" x14ac:dyDescent="0.3">
      <c r="A4426" s="1">
        <v>0.69087962962966576</v>
      </c>
      <c r="B4426" s="2" t="s">
        <v>36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2.99</v>
      </c>
      <c r="H4426" s="2" t="s">
        <v>12</v>
      </c>
    </row>
    <row r="4427" spans="1:8" x14ac:dyDescent="0.3">
      <c r="A4427" s="1">
        <v>0.69093750000003618</v>
      </c>
      <c r="B4427" s="2" t="s">
        <v>36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2.98</v>
      </c>
      <c r="H4427" s="2" t="s">
        <v>12</v>
      </c>
    </row>
    <row r="4428" spans="1:8" x14ac:dyDescent="0.3">
      <c r="A4428" s="1">
        <v>0.69098379629633244</v>
      </c>
      <c r="B4428" s="2" t="s">
        <v>36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2.98</v>
      </c>
      <c r="H4428" s="2" t="s">
        <v>12</v>
      </c>
    </row>
    <row r="4429" spans="1:8" x14ac:dyDescent="0.3">
      <c r="A4429" s="1">
        <v>0.69104166666670286</v>
      </c>
      <c r="B4429" s="2" t="s">
        <v>36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2.97</v>
      </c>
      <c r="H4429" s="2" t="s">
        <v>12</v>
      </c>
    </row>
    <row r="4430" spans="1:8" x14ac:dyDescent="0.3">
      <c r="A4430" s="1">
        <v>0.69108796296299912</v>
      </c>
      <c r="B4430" s="2" t="s">
        <v>36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2.99</v>
      </c>
      <c r="H4430" s="2" t="s">
        <v>12</v>
      </c>
    </row>
    <row r="4431" spans="1:8" x14ac:dyDescent="0.3">
      <c r="A4431" s="1">
        <v>0.69114583333336954</v>
      </c>
      <c r="B4431" s="2" t="s">
        <v>36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2.98</v>
      </c>
      <c r="H4431" s="2" t="s">
        <v>12</v>
      </c>
    </row>
    <row r="4432" spans="1:8" x14ac:dyDescent="0.3">
      <c r="A4432" s="1">
        <v>0.69119212962966581</v>
      </c>
      <c r="B4432" s="2" t="s">
        <v>36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2.99</v>
      </c>
      <c r="H4432" s="2" t="s">
        <v>12</v>
      </c>
    </row>
    <row r="4433" spans="1:8" x14ac:dyDescent="0.3">
      <c r="A4433" s="1">
        <v>0.69125000000003622</v>
      </c>
      <c r="B4433" s="2" t="s">
        <v>36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2.98</v>
      </c>
      <c r="H4433" s="2" t="s">
        <v>12</v>
      </c>
    </row>
    <row r="4434" spans="1:8" x14ac:dyDescent="0.3">
      <c r="A4434" s="1">
        <v>0.69129629629633249</v>
      </c>
      <c r="B4434" s="2" t="s">
        <v>36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2.98</v>
      </c>
      <c r="H4434" s="2" t="s">
        <v>12</v>
      </c>
    </row>
    <row r="4435" spans="1:8" x14ac:dyDescent="0.3">
      <c r="A4435" s="1">
        <v>0.69135416666670291</v>
      </c>
      <c r="B4435" s="2" t="s">
        <v>36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2.99</v>
      </c>
      <c r="H4435" s="2" t="s">
        <v>12</v>
      </c>
    </row>
    <row r="4436" spans="1:8" x14ac:dyDescent="0.3">
      <c r="A4436" s="1">
        <v>0.69140046296299917</v>
      </c>
      <c r="B4436" s="2" t="s">
        <v>36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2.99</v>
      </c>
      <c r="H4436" s="2" t="s">
        <v>12</v>
      </c>
    </row>
    <row r="4437" spans="1:8" x14ac:dyDescent="0.3">
      <c r="A4437" s="1">
        <v>0.69145833333336959</v>
      </c>
      <c r="B4437" s="2" t="s">
        <v>36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2.99</v>
      </c>
      <c r="H4437" s="2" t="s">
        <v>12</v>
      </c>
    </row>
    <row r="4438" spans="1:8" x14ac:dyDescent="0.3">
      <c r="A4438" s="1">
        <v>0.69150462962966586</v>
      </c>
      <c r="B4438" s="2" t="s">
        <v>36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2.98</v>
      </c>
      <c r="H4438" s="2" t="s">
        <v>12</v>
      </c>
    </row>
    <row r="4439" spans="1:8" x14ac:dyDescent="0.3">
      <c r="A4439" s="1">
        <v>0.69156250000003627</v>
      </c>
      <c r="B4439" s="2" t="s">
        <v>36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2.98</v>
      </c>
      <c r="H4439" s="2" t="s">
        <v>12</v>
      </c>
    </row>
    <row r="4440" spans="1:8" x14ac:dyDescent="0.3">
      <c r="A4440" s="1">
        <v>0.69160879629633254</v>
      </c>
      <c r="B4440" s="2" t="s">
        <v>36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2.98</v>
      </c>
      <c r="H4440" s="2" t="s">
        <v>12</v>
      </c>
    </row>
    <row r="4441" spans="1:8" x14ac:dyDescent="0.3">
      <c r="A4441" s="1">
        <v>0.69166666666670296</v>
      </c>
      <c r="B4441" s="2" t="s">
        <v>36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2.99</v>
      </c>
      <c r="H4441" s="2" t="s">
        <v>12</v>
      </c>
    </row>
    <row r="4442" spans="1:8" x14ac:dyDescent="0.3">
      <c r="A4442" s="1">
        <v>0.69171296296299922</v>
      </c>
      <c r="B4442" s="2" t="s">
        <v>36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2.99</v>
      </c>
      <c r="H4442" s="2" t="s">
        <v>12</v>
      </c>
    </row>
    <row r="4443" spans="1:8" x14ac:dyDescent="0.3">
      <c r="A4443" s="1">
        <v>0.69177083333336964</v>
      </c>
      <c r="B4443" s="2" t="s">
        <v>36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2.97</v>
      </c>
      <c r="H4443" s="2" t="s">
        <v>12</v>
      </c>
    </row>
    <row r="4444" spans="1:8" x14ac:dyDescent="0.3">
      <c r="A4444" s="1">
        <v>0.69181712962966591</v>
      </c>
      <c r="B4444" s="2" t="s">
        <v>36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2.98</v>
      </c>
      <c r="H4444" s="2" t="s">
        <v>12</v>
      </c>
    </row>
    <row r="4445" spans="1:8" x14ac:dyDescent="0.3">
      <c r="A4445" s="1">
        <v>0.69187500000003632</v>
      </c>
      <c r="B4445" s="2" t="s">
        <v>36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2.97</v>
      </c>
      <c r="H4445" s="2" t="s">
        <v>12</v>
      </c>
    </row>
    <row r="4446" spans="1:8" x14ac:dyDescent="0.3">
      <c r="A4446" s="1">
        <v>0.69192129629633259</v>
      </c>
      <c r="B4446" s="2" t="s">
        <v>36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2.99</v>
      </c>
      <c r="H4446" s="2" t="s">
        <v>12</v>
      </c>
    </row>
    <row r="4447" spans="1:8" x14ac:dyDescent="0.3">
      <c r="A4447" s="1">
        <v>0.69197916666670301</v>
      </c>
      <c r="B4447" s="2" t="s">
        <v>36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2.99</v>
      </c>
      <c r="H4447" s="2" t="s">
        <v>12</v>
      </c>
    </row>
    <row r="4448" spans="1:8" x14ac:dyDescent="0.3">
      <c r="A4448" s="1">
        <v>0.69202546296299927</v>
      </c>
      <c r="B4448" s="2" t="s">
        <v>36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2.98</v>
      </c>
      <c r="H4448" s="2" t="s">
        <v>12</v>
      </c>
    </row>
    <row r="4449" spans="1:8" x14ac:dyDescent="0.3">
      <c r="A4449" s="1">
        <v>0.69208333333336969</v>
      </c>
      <c r="B4449" s="2" t="s">
        <v>36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2.97</v>
      </c>
      <c r="H4449" s="2" t="s">
        <v>12</v>
      </c>
    </row>
    <row r="4450" spans="1:8" x14ac:dyDescent="0.3">
      <c r="A4450" s="1">
        <v>0.69212962962966595</v>
      </c>
      <c r="B4450" s="2" t="s">
        <v>36</v>
      </c>
      <c r="C4450" s="2" t="s">
        <v>14</v>
      </c>
      <c r="D4450" s="2" t="s">
        <v>9</v>
      </c>
      <c r="E4450" s="2" t="s">
        <v>10</v>
      </c>
      <c r="F4450" s="2" t="s">
        <v>11</v>
      </c>
      <c r="G4450">
        <v>2.97</v>
      </c>
      <c r="H4450" s="2" t="s">
        <v>12</v>
      </c>
    </row>
    <row r="4451" spans="1:8" x14ac:dyDescent="0.3">
      <c r="A4451" s="1">
        <v>0.69218750000003637</v>
      </c>
      <c r="B4451" s="2" t="s">
        <v>36</v>
      </c>
      <c r="C4451" s="2" t="s">
        <v>14</v>
      </c>
      <c r="D4451" s="2" t="s">
        <v>9</v>
      </c>
      <c r="E4451" s="2" t="s">
        <v>10</v>
      </c>
      <c r="F4451" s="2" t="s">
        <v>11</v>
      </c>
      <c r="G4451">
        <v>2.98</v>
      </c>
      <c r="H4451" s="2" t="s">
        <v>12</v>
      </c>
    </row>
    <row r="4452" spans="1:8" x14ac:dyDescent="0.3">
      <c r="A4452" s="1">
        <v>0.69223379629633264</v>
      </c>
      <c r="B4452" s="2" t="s">
        <v>36</v>
      </c>
      <c r="C4452" s="2" t="s">
        <v>14</v>
      </c>
      <c r="D4452" s="2" t="s">
        <v>9</v>
      </c>
      <c r="E4452" s="2" t="s">
        <v>10</v>
      </c>
      <c r="F4452" s="2" t="s">
        <v>11</v>
      </c>
      <c r="G4452">
        <v>2.99</v>
      </c>
      <c r="H4452" s="2" t="s">
        <v>12</v>
      </c>
    </row>
    <row r="4453" spans="1:8" x14ac:dyDescent="0.3">
      <c r="A4453" s="1">
        <v>0.69229166666670305</v>
      </c>
      <c r="B4453" s="2" t="s">
        <v>36</v>
      </c>
      <c r="C4453" s="2" t="s">
        <v>14</v>
      </c>
      <c r="D4453" s="2" t="s">
        <v>9</v>
      </c>
      <c r="E4453" s="2" t="s">
        <v>10</v>
      </c>
      <c r="F4453" s="2" t="s">
        <v>11</v>
      </c>
      <c r="G4453">
        <v>2.97</v>
      </c>
      <c r="H4453" s="2" t="s">
        <v>12</v>
      </c>
    </row>
    <row r="4454" spans="1:8" x14ac:dyDescent="0.3">
      <c r="A4454" s="1">
        <v>0.69233796296299932</v>
      </c>
      <c r="B4454" s="2" t="s">
        <v>36</v>
      </c>
      <c r="C4454" s="2" t="s">
        <v>14</v>
      </c>
      <c r="D4454" s="2" t="s">
        <v>9</v>
      </c>
      <c r="E4454" s="2" t="s">
        <v>10</v>
      </c>
      <c r="F4454" s="2" t="s">
        <v>11</v>
      </c>
      <c r="G4454">
        <v>2.97</v>
      </c>
      <c r="H4454" s="2" t="s">
        <v>12</v>
      </c>
    </row>
    <row r="4455" spans="1:8" x14ac:dyDescent="0.3">
      <c r="A4455" s="1">
        <v>0.69239583333336974</v>
      </c>
      <c r="B4455" s="2" t="s">
        <v>36</v>
      </c>
      <c r="C4455" s="2" t="s">
        <v>14</v>
      </c>
      <c r="D4455" s="2" t="s">
        <v>9</v>
      </c>
      <c r="E4455" s="2" t="s">
        <v>10</v>
      </c>
      <c r="F4455" s="2" t="s">
        <v>11</v>
      </c>
      <c r="G4455">
        <v>2.97</v>
      </c>
      <c r="H4455" s="2" t="s">
        <v>12</v>
      </c>
    </row>
    <row r="4456" spans="1:8" x14ac:dyDescent="0.3">
      <c r="A4456" s="1">
        <v>0.692442129629666</v>
      </c>
      <c r="B4456" s="2" t="s">
        <v>36</v>
      </c>
      <c r="C4456" s="2" t="s">
        <v>14</v>
      </c>
      <c r="D4456" s="2" t="s">
        <v>9</v>
      </c>
      <c r="E4456" s="2" t="s">
        <v>10</v>
      </c>
      <c r="F4456" s="2" t="s">
        <v>11</v>
      </c>
      <c r="G4456">
        <v>2.98</v>
      </c>
      <c r="H4456" s="2" t="s">
        <v>12</v>
      </c>
    </row>
    <row r="4457" spans="1:8" x14ac:dyDescent="0.3">
      <c r="A4457" s="1">
        <v>0.69250000000003642</v>
      </c>
      <c r="B4457" s="2" t="s">
        <v>36</v>
      </c>
      <c r="C4457" s="2" t="s">
        <v>14</v>
      </c>
      <c r="D4457" s="2" t="s">
        <v>9</v>
      </c>
      <c r="E4457" s="2" t="s">
        <v>10</v>
      </c>
      <c r="F4457" s="2" t="s">
        <v>11</v>
      </c>
      <c r="G4457">
        <v>2.99</v>
      </c>
      <c r="H4457" s="2" t="s">
        <v>12</v>
      </c>
    </row>
    <row r="4458" spans="1:8" x14ac:dyDescent="0.3">
      <c r="A4458" s="1">
        <v>0.69254629629633269</v>
      </c>
      <c r="B4458" s="2" t="s">
        <v>36</v>
      </c>
      <c r="C4458" s="2" t="s">
        <v>14</v>
      </c>
      <c r="D4458" s="2" t="s">
        <v>9</v>
      </c>
      <c r="E4458" s="2" t="s">
        <v>10</v>
      </c>
      <c r="F4458" s="2" t="s">
        <v>11</v>
      </c>
      <c r="G4458">
        <v>2.98</v>
      </c>
      <c r="H4458" s="2" t="s">
        <v>12</v>
      </c>
    </row>
    <row r="4459" spans="1:8" x14ac:dyDescent="0.3">
      <c r="A4459" s="1">
        <v>0.6926041666667031</v>
      </c>
      <c r="B4459" s="2" t="s">
        <v>36</v>
      </c>
      <c r="C4459" s="2" t="s">
        <v>14</v>
      </c>
      <c r="D4459" s="2" t="s">
        <v>9</v>
      </c>
      <c r="E4459" s="2" t="s">
        <v>10</v>
      </c>
      <c r="F4459" s="2" t="s">
        <v>11</v>
      </c>
      <c r="G4459">
        <v>2.98</v>
      </c>
      <c r="H4459" s="2" t="s">
        <v>12</v>
      </c>
    </row>
    <row r="4460" spans="1:8" x14ac:dyDescent="0.3">
      <c r="A4460" s="1">
        <v>0.69265046296299937</v>
      </c>
      <c r="B4460" s="2" t="s">
        <v>36</v>
      </c>
      <c r="C4460" s="2" t="s">
        <v>14</v>
      </c>
      <c r="D4460" s="2" t="s">
        <v>9</v>
      </c>
      <c r="E4460" s="2" t="s">
        <v>10</v>
      </c>
      <c r="F4460" s="2" t="s">
        <v>11</v>
      </c>
      <c r="G4460">
        <v>2.97</v>
      </c>
      <c r="H4460" s="2" t="s">
        <v>12</v>
      </c>
    </row>
    <row r="4461" spans="1:8" x14ac:dyDescent="0.3">
      <c r="A4461" s="1">
        <v>0.69270833333336979</v>
      </c>
      <c r="B4461" s="2" t="s">
        <v>36</v>
      </c>
      <c r="C4461" s="2" t="s">
        <v>14</v>
      </c>
      <c r="D4461" s="2" t="s">
        <v>9</v>
      </c>
      <c r="E4461" s="2" t="s">
        <v>10</v>
      </c>
      <c r="F4461" s="2" t="s">
        <v>11</v>
      </c>
      <c r="G4461">
        <v>2.99</v>
      </c>
      <c r="H4461" s="2" t="s">
        <v>12</v>
      </c>
    </row>
    <row r="4462" spans="1:8" x14ac:dyDescent="0.3">
      <c r="A4462" s="1">
        <v>0.69275462962966605</v>
      </c>
      <c r="B4462" s="2" t="s">
        <v>36</v>
      </c>
      <c r="C4462" s="2" t="s">
        <v>14</v>
      </c>
      <c r="D4462" s="2" t="s">
        <v>9</v>
      </c>
      <c r="E4462" s="2" t="s">
        <v>10</v>
      </c>
      <c r="F4462" s="2" t="s">
        <v>11</v>
      </c>
      <c r="G4462">
        <v>2.98</v>
      </c>
      <c r="H4462" s="2" t="s">
        <v>12</v>
      </c>
    </row>
    <row r="4463" spans="1:8" x14ac:dyDescent="0.3">
      <c r="A4463" s="1">
        <v>0.69281250000003647</v>
      </c>
      <c r="B4463" s="2" t="s">
        <v>36</v>
      </c>
      <c r="C4463" s="2" t="s">
        <v>14</v>
      </c>
      <c r="D4463" s="2" t="s">
        <v>9</v>
      </c>
      <c r="E4463" s="2" t="s">
        <v>10</v>
      </c>
      <c r="F4463" s="2" t="s">
        <v>11</v>
      </c>
      <c r="G4463">
        <v>2.98</v>
      </c>
      <c r="H4463" s="2" t="s">
        <v>12</v>
      </c>
    </row>
    <row r="4464" spans="1:8" x14ac:dyDescent="0.3">
      <c r="A4464" s="1">
        <v>0.69285879629633274</v>
      </c>
      <c r="B4464" s="2" t="s">
        <v>36</v>
      </c>
      <c r="C4464" s="2" t="s">
        <v>14</v>
      </c>
      <c r="D4464" s="2" t="s">
        <v>9</v>
      </c>
      <c r="E4464" s="2" t="s">
        <v>10</v>
      </c>
      <c r="F4464" s="2" t="s">
        <v>11</v>
      </c>
      <c r="G4464">
        <v>2.97</v>
      </c>
      <c r="H4464" s="2" t="s">
        <v>12</v>
      </c>
    </row>
    <row r="4465" spans="1:8" x14ac:dyDescent="0.3">
      <c r="A4465" s="1">
        <v>0.69291666666670315</v>
      </c>
      <c r="B4465" s="2" t="s">
        <v>36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2.97</v>
      </c>
      <c r="H4465" s="2" t="s">
        <v>12</v>
      </c>
    </row>
    <row r="4466" spans="1:8" x14ac:dyDescent="0.3">
      <c r="A4466" s="1">
        <v>0.69296296296299942</v>
      </c>
      <c r="B4466" s="2" t="s">
        <v>36</v>
      </c>
      <c r="C4466" s="2" t="s">
        <v>14</v>
      </c>
      <c r="D4466" s="2" t="s">
        <v>9</v>
      </c>
      <c r="E4466" s="2" t="s">
        <v>10</v>
      </c>
      <c r="F4466" s="2" t="s">
        <v>11</v>
      </c>
      <c r="G4466">
        <v>2.98</v>
      </c>
      <c r="H4466" s="2" t="s">
        <v>12</v>
      </c>
    </row>
    <row r="4467" spans="1:8" x14ac:dyDescent="0.3">
      <c r="A4467" s="1">
        <v>0.69302083333336983</v>
      </c>
      <c r="B4467" s="2" t="s">
        <v>36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2.99</v>
      </c>
      <c r="H4467" s="2" t="s">
        <v>12</v>
      </c>
    </row>
    <row r="4468" spans="1:8" x14ac:dyDescent="0.3">
      <c r="A4468" s="1">
        <v>0.6930671296296661</v>
      </c>
      <c r="B4468" s="2" t="s">
        <v>36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2.99</v>
      </c>
      <c r="H4468" s="2" t="s">
        <v>12</v>
      </c>
    </row>
    <row r="4469" spans="1:8" x14ac:dyDescent="0.3">
      <c r="A4469" s="1">
        <v>0.69312500000003652</v>
      </c>
      <c r="B4469" s="2" t="s">
        <v>36</v>
      </c>
      <c r="C4469" s="2" t="s">
        <v>14</v>
      </c>
      <c r="D4469" s="2" t="s">
        <v>9</v>
      </c>
      <c r="E4469" s="2" t="s">
        <v>10</v>
      </c>
      <c r="F4469" s="2" t="s">
        <v>11</v>
      </c>
      <c r="G4469">
        <v>2.98</v>
      </c>
      <c r="H4469" s="2" t="s">
        <v>12</v>
      </c>
    </row>
    <row r="4470" spans="1:8" x14ac:dyDescent="0.3">
      <c r="A4470" s="1">
        <v>0.69317129629633278</v>
      </c>
      <c r="B4470" s="2" t="s">
        <v>36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2.97</v>
      </c>
      <c r="H4470" s="2" t="s">
        <v>12</v>
      </c>
    </row>
    <row r="4471" spans="1:8" x14ac:dyDescent="0.3">
      <c r="A4471" s="1">
        <v>0.6932291666667032</v>
      </c>
      <c r="B4471" s="2" t="s">
        <v>36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2.98</v>
      </c>
      <c r="H4471" s="2" t="s">
        <v>12</v>
      </c>
    </row>
    <row r="4472" spans="1:8" x14ac:dyDescent="0.3">
      <c r="A4472" s="1">
        <v>0.69327546296299947</v>
      </c>
      <c r="B4472" s="2" t="s">
        <v>36</v>
      </c>
      <c r="C4472" s="2" t="s">
        <v>14</v>
      </c>
      <c r="D4472" s="2" t="s">
        <v>9</v>
      </c>
      <c r="E4472" s="2" t="s">
        <v>10</v>
      </c>
      <c r="F4472" s="2" t="s">
        <v>11</v>
      </c>
      <c r="G4472">
        <v>2.99</v>
      </c>
      <c r="H4472" s="2" t="s">
        <v>12</v>
      </c>
    </row>
    <row r="4473" spans="1:8" x14ac:dyDescent="0.3">
      <c r="A4473" s="1">
        <v>0.69333333333336988</v>
      </c>
      <c r="B4473" s="2" t="s">
        <v>36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2.99</v>
      </c>
      <c r="H4473" s="2" t="s">
        <v>12</v>
      </c>
    </row>
    <row r="4474" spans="1:8" x14ac:dyDescent="0.3">
      <c r="A4474" s="1">
        <v>0.69337962962966615</v>
      </c>
      <c r="B4474" s="2" t="s">
        <v>36</v>
      </c>
      <c r="C4474" s="2" t="s">
        <v>14</v>
      </c>
      <c r="D4474" s="2" t="s">
        <v>9</v>
      </c>
      <c r="E4474" s="2" t="s">
        <v>10</v>
      </c>
      <c r="F4474" s="2" t="s">
        <v>11</v>
      </c>
      <c r="G4474">
        <v>2.98</v>
      </c>
      <c r="H4474" s="2" t="s">
        <v>12</v>
      </c>
    </row>
    <row r="4475" spans="1:8" x14ac:dyDescent="0.3">
      <c r="A4475" s="1">
        <v>0.69343750000003657</v>
      </c>
      <c r="B4475" s="2" t="s">
        <v>36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2.97</v>
      </c>
      <c r="H4475" s="2" t="s">
        <v>12</v>
      </c>
    </row>
    <row r="4476" spans="1:8" x14ac:dyDescent="0.3">
      <c r="A4476" s="1">
        <v>0.69348379629633283</v>
      </c>
      <c r="B4476" s="2" t="s">
        <v>36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2.97</v>
      </c>
      <c r="H4476" s="2" t="s">
        <v>12</v>
      </c>
    </row>
    <row r="4477" spans="1:8" x14ac:dyDescent="0.3">
      <c r="A4477" s="1">
        <v>0.69354166666670325</v>
      </c>
      <c r="B4477" s="2" t="s">
        <v>36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2.99</v>
      </c>
      <c r="H4477" s="2" t="s">
        <v>12</v>
      </c>
    </row>
    <row r="4478" spans="1:8" x14ac:dyDescent="0.3">
      <c r="A4478" s="1">
        <v>0.69358796296299952</v>
      </c>
      <c r="B4478" s="2" t="s">
        <v>36</v>
      </c>
      <c r="C4478" s="2" t="s">
        <v>14</v>
      </c>
      <c r="D4478" s="2" t="s">
        <v>9</v>
      </c>
      <c r="E4478" s="2" t="s">
        <v>10</v>
      </c>
      <c r="F4478" s="2" t="s">
        <v>11</v>
      </c>
      <c r="G4478">
        <v>2.99</v>
      </c>
      <c r="H4478" s="2" t="s">
        <v>12</v>
      </c>
    </row>
    <row r="4479" spans="1:8" x14ac:dyDescent="0.3">
      <c r="A4479" s="1">
        <v>0.69364583333336993</v>
      </c>
      <c r="B4479" s="2" t="s">
        <v>36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2.97</v>
      </c>
      <c r="H4479" s="2" t="s">
        <v>12</v>
      </c>
    </row>
    <row r="4480" spans="1:8" x14ac:dyDescent="0.3">
      <c r="A4480" s="1">
        <v>0.6936921296296662</v>
      </c>
      <c r="B4480" s="2" t="s">
        <v>36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2.98</v>
      </c>
      <c r="H4480" s="2" t="s">
        <v>12</v>
      </c>
    </row>
    <row r="4481" spans="1:8" x14ac:dyDescent="0.3">
      <c r="A4481" s="1">
        <v>0.69375000000003662</v>
      </c>
      <c r="B4481" s="2" t="s">
        <v>36</v>
      </c>
      <c r="C4481" s="2" t="s">
        <v>14</v>
      </c>
      <c r="D4481" s="2" t="s">
        <v>9</v>
      </c>
      <c r="E4481" s="2" t="s">
        <v>10</v>
      </c>
      <c r="F4481" s="2" t="s">
        <v>11</v>
      </c>
      <c r="G4481">
        <v>2.97</v>
      </c>
      <c r="H4481" s="2" t="s">
        <v>12</v>
      </c>
    </row>
    <row r="4482" spans="1:8" x14ac:dyDescent="0.3">
      <c r="A4482" s="1">
        <v>0.69379629629633288</v>
      </c>
      <c r="B4482" s="2" t="s">
        <v>36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</v>
      </c>
      <c r="H4482" s="2" t="s">
        <v>12</v>
      </c>
    </row>
    <row r="4483" spans="1:8" x14ac:dyDescent="0.3">
      <c r="A4483" s="1">
        <v>0.6938541666667033</v>
      </c>
      <c r="B4483" s="2" t="s">
        <v>36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2.99</v>
      </c>
      <c r="H4483" s="2" t="s">
        <v>12</v>
      </c>
    </row>
    <row r="4484" spans="1:8" x14ac:dyDescent="0.3">
      <c r="A4484" s="1">
        <v>0.69390046296299956</v>
      </c>
      <c r="B4484" s="2" t="s">
        <v>36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2.98</v>
      </c>
      <c r="H4484" s="2" t="s">
        <v>12</v>
      </c>
    </row>
    <row r="4485" spans="1:8" x14ac:dyDescent="0.3">
      <c r="A4485" s="1">
        <v>0.69395833333336998</v>
      </c>
      <c r="B4485" s="2" t="s">
        <v>36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2.98</v>
      </c>
      <c r="H4485" s="2" t="s">
        <v>12</v>
      </c>
    </row>
    <row r="4486" spans="1:8" x14ac:dyDescent="0.3">
      <c r="A4486" s="1">
        <v>0.69400462962966625</v>
      </c>
      <c r="B4486" s="2" t="s">
        <v>36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2.98</v>
      </c>
      <c r="H4486" s="2" t="s">
        <v>12</v>
      </c>
    </row>
    <row r="4487" spans="1:8" x14ac:dyDescent="0.3">
      <c r="A4487" s="1">
        <v>0.69406250000003666</v>
      </c>
      <c r="B4487" s="2" t="s">
        <v>36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2.99</v>
      </c>
      <c r="H4487" s="2" t="s">
        <v>12</v>
      </c>
    </row>
    <row r="4488" spans="1:8" x14ac:dyDescent="0.3">
      <c r="A4488" s="1">
        <v>0.69410879629633293</v>
      </c>
      <c r="B4488" s="2" t="s">
        <v>36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2.99</v>
      </c>
      <c r="H4488" s="2" t="s">
        <v>12</v>
      </c>
    </row>
    <row r="4489" spans="1:8" x14ac:dyDescent="0.3">
      <c r="A4489" s="1">
        <v>0.69416666666670335</v>
      </c>
      <c r="B4489" s="2" t="s">
        <v>36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2.97</v>
      </c>
      <c r="H4489" s="2" t="s">
        <v>12</v>
      </c>
    </row>
    <row r="4490" spans="1:8" x14ac:dyDescent="0.3">
      <c r="A4490" s="1">
        <v>0.69421296296299961</v>
      </c>
      <c r="B4490" s="2" t="s">
        <v>36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2.98</v>
      </c>
      <c r="H4490" s="2" t="s">
        <v>12</v>
      </c>
    </row>
    <row r="4491" spans="1:8" x14ac:dyDescent="0.3">
      <c r="A4491" s="1">
        <v>0.69427083333337003</v>
      </c>
      <c r="B4491" s="2" t="s">
        <v>36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2.98</v>
      </c>
      <c r="H4491" s="2" t="s">
        <v>12</v>
      </c>
    </row>
    <row r="4492" spans="1:8" x14ac:dyDescent="0.3">
      <c r="A4492" s="1">
        <v>0.6943171296296663</v>
      </c>
      <c r="B4492" s="2" t="s">
        <v>36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2.99</v>
      </c>
      <c r="H4492" s="2" t="s">
        <v>12</v>
      </c>
    </row>
    <row r="4493" spans="1:8" x14ac:dyDescent="0.3">
      <c r="A4493" s="1">
        <v>0.69437500000003671</v>
      </c>
      <c r="B4493" s="2" t="s">
        <v>36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2.98</v>
      </c>
      <c r="H4493" s="2" t="s">
        <v>12</v>
      </c>
    </row>
    <row r="4494" spans="1:8" x14ac:dyDescent="0.3">
      <c r="A4494" s="1">
        <v>0.69442129629633298</v>
      </c>
      <c r="B4494" s="2" t="s">
        <v>36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2.99</v>
      </c>
      <c r="H4494" s="2" t="s">
        <v>12</v>
      </c>
    </row>
    <row r="4495" spans="1:8" x14ac:dyDescent="0.3">
      <c r="A4495" s="1">
        <v>0.6944791666667034</v>
      </c>
      <c r="B4495" s="2" t="s">
        <v>36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2.98</v>
      </c>
      <c r="H4495" s="2" t="s">
        <v>12</v>
      </c>
    </row>
    <row r="4496" spans="1:8" x14ac:dyDescent="0.3">
      <c r="A4496" s="1">
        <v>0.69452546296299966</v>
      </c>
      <c r="B4496" s="2" t="s">
        <v>36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2.97</v>
      </c>
      <c r="H4496" s="2" t="s">
        <v>12</v>
      </c>
    </row>
    <row r="4497" spans="1:8" x14ac:dyDescent="0.3">
      <c r="A4497" s="1">
        <v>0.69458333333337008</v>
      </c>
      <c r="B4497" s="2" t="s">
        <v>36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2.98</v>
      </c>
      <c r="H4497" s="2" t="s">
        <v>12</v>
      </c>
    </row>
    <row r="4498" spans="1:8" x14ac:dyDescent="0.3">
      <c r="A4498" s="1">
        <v>0.69462962962966635</v>
      </c>
      <c r="B4498" s="2" t="s">
        <v>36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2.98</v>
      </c>
      <c r="H4498" s="2" t="s">
        <v>12</v>
      </c>
    </row>
    <row r="4499" spans="1:8" x14ac:dyDescent="0.3">
      <c r="A4499" s="1">
        <v>0.69468750000003676</v>
      </c>
      <c r="B4499" s="2" t="s">
        <v>36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2.99</v>
      </c>
      <c r="H4499" s="2" t="s">
        <v>12</v>
      </c>
    </row>
    <row r="4500" spans="1:8" x14ac:dyDescent="0.3">
      <c r="A4500" s="1">
        <v>0.69473379629633303</v>
      </c>
      <c r="B4500" s="2" t="s">
        <v>36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2.97</v>
      </c>
      <c r="H4500" s="2" t="s">
        <v>12</v>
      </c>
    </row>
    <row r="4501" spans="1:8" x14ac:dyDescent="0.3">
      <c r="A4501" s="1">
        <v>0.69479166666670344</v>
      </c>
      <c r="B4501" s="2" t="s">
        <v>36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2.97</v>
      </c>
      <c r="H4501" s="2" t="s">
        <v>12</v>
      </c>
    </row>
    <row r="4502" spans="1:8" x14ac:dyDescent="0.3">
      <c r="A4502" s="1">
        <v>0.69483796296299971</v>
      </c>
      <c r="B4502" s="2" t="s">
        <v>36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2.98</v>
      </c>
      <c r="H4502" s="2" t="s">
        <v>12</v>
      </c>
    </row>
    <row r="4503" spans="1:8" x14ac:dyDescent="0.3">
      <c r="A4503" s="1">
        <v>0.69489583333337013</v>
      </c>
      <c r="B4503" s="2" t="s">
        <v>36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2.99</v>
      </c>
      <c r="H4503" s="2" t="s">
        <v>12</v>
      </c>
    </row>
    <row r="4504" spans="1:8" x14ac:dyDescent="0.3">
      <c r="A4504" s="1">
        <v>0.69494212962966639</v>
      </c>
      <c r="B4504" s="2" t="s">
        <v>36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2.99</v>
      </c>
      <c r="H4504" s="2" t="s">
        <v>12</v>
      </c>
    </row>
    <row r="4505" spans="1:8" x14ac:dyDescent="0.3">
      <c r="A4505" s="1">
        <v>0.69500000000003681</v>
      </c>
      <c r="B4505" s="2" t="s">
        <v>36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2.98</v>
      </c>
      <c r="H4505" s="2" t="s">
        <v>12</v>
      </c>
    </row>
    <row r="4506" spans="1:8" x14ac:dyDescent="0.3">
      <c r="A4506" s="1">
        <v>0.69504629629633308</v>
      </c>
      <c r="B4506" s="2" t="s">
        <v>36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2.97</v>
      </c>
      <c r="H4506" s="2" t="s">
        <v>12</v>
      </c>
    </row>
    <row r="4507" spans="1:8" x14ac:dyDescent="0.3">
      <c r="A4507" s="1">
        <v>0.69510416666670349</v>
      </c>
      <c r="B4507" s="2" t="s">
        <v>36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2.98</v>
      </c>
      <c r="H4507" s="2" t="s">
        <v>12</v>
      </c>
    </row>
    <row r="4508" spans="1:8" x14ac:dyDescent="0.3">
      <c r="A4508" s="1">
        <v>0.69515046296299976</v>
      </c>
      <c r="B4508" s="2" t="s">
        <v>36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2.98</v>
      </c>
      <c r="H4508" s="2" t="s">
        <v>12</v>
      </c>
    </row>
    <row r="4509" spans="1:8" x14ac:dyDescent="0.3">
      <c r="A4509" s="1">
        <v>0.69520833333337018</v>
      </c>
      <c r="B4509" s="2" t="s">
        <v>36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2.99</v>
      </c>
      <c r="H4509" s="2" t="s">
        <v>12</v>
      </c>
    </row>
    <row r="4510" spans="1:8" x14ac:dyDescent="0.3">
      <c r="A4510" s="1">
        <v>0.69525462962966644</v>
      </c>
      <c r="B4510" s="2" t="s">
        <v>36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2.98</v>
      </c>
      <c r="H4510" s="2" t="s">
        <v>12</v>
      </c>
    </row>
    <row r="4511" spans="1:8" x14ac:dyDescent="0.3">
      <c r="A4511" s="1">
        <v>0.69531250000003686</v>
      </c>
      <c r="B4511" s="2" t="s">
        <v>36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2.97</v>
      </c>
      <c r="H4511" s="2" t="s">
        <v>12</v>
      </c>
    </row>
    <row r="4512" spans="1:8" x14ac:dyDescent="0.3">
      <c r="A4512" s="1">
        <v>0.69535879629633313</v>
      </c>
      <c r="B4512" s="2" t="s">
        <v>36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2.97</v>
      </c>
      <c r="H4512" s="2" t="s">
        <v>12</v>
      </c>
    </row>
    <row r="4513" spans="1:8" x14ac:dyDescent="0.3">
      <c r="A4513" s="1">
        <v>0.69541666666670354</v>
      </c>
      <c r="B4513" s="2" t="s">
        <v>36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2.98</v>
      </c>
      <c r="H4513" s="2" t="s">
        <v>12</v>
      </c>
    </row>
    <row r="4514" spans="1:8" x14ac:dyDescent="0.3">
      <c r="A4514" s="1">
        <v>0.69546296296299981</v>
      </c>
      <c r="B4514" s="2" t="s">
        <v>36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2.99</v>
      </c>
      <c r="H4514" s="2" t="s">
        <v>12</v>
      </c>
    </row>
    <row r="4515" spans="1:8" x14ac:dyDescent="0.3">
      <c r="A4515" s="1">
        <v>0.69552083333337023</v>
      </c>
      <c r="B4515" s="2" t="s">
        <v>36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2.98</v>
      </c>
      <c r="H4515" s="2" t="s">
        <v>12</v>
      </c>
    </row>
    <row r="4516" spans="1:8" x14ac:dyDescent="0.3">
      <c r="A4516" s="1">
        <v>0.69556712962966649</v>
      </c>
      <c r="B4516" s="2" t="s">
        <v>36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2.97</v>
      </c>
      <c r="H4516" s="2" t="s">
        <v>12</v>
      </c>
    </row>
    <row r="4517" spans="1:8" x14ac:dyDescent="0.3">
      <c r="A4517" s="1">
        <v>0.69562500000003691</v>
      </c>
      <c r="B4517" s="2" t="s">
        <v>36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2.97</v>
      </c>
      <c r="H4517" s="2" t="s">
        <v>12</v>
      </c>
    </row>
    <row r="4518" spans="1:8" x14ac:dyDescent="0.3">
      <c r="A4518" s="1">
        <v>0.69567129629633317</v>
      </c>
      <c r="B4518" s="2" t="s">
        <v>36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2.99</v>
      </c>
      <c r="H4518" s="2" t="s">
        <v>12</v>
      </c>
    </row>
    <row r="4519" spans="1:8" x14ac:dyDescent="0.3">
      <c r="A4519" s="1">
        <v>0.69572916666670359</v>
      </c>
      <c r="B4519" s="2" t="s">
        <v>36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2.99</v>
      </c>
      <c r="H4519" s="2" t="s">
        <v>12</v>
      </c>
    </row>
    <row r="4520" spans="1:8" x14ac:dyDescent="0.3">
      <c r="A4520" s="1">
        <v>0.69577546296299986</v>
      </c>
      <c r="B4520" s="2" t="s">
        <v>36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2.98</v>
      </c>
      <c r="H4520" s="2" t="s">
        <v>12</v>
      </c>
    </row>
    <row r="4521" spans="1:8" x14ac:dyDescent="0.3">
      <c r="A4521" s="1">
        <v>0.69583333333337027</v>
      </c>
      <c r="B4521" s="2" t="s">
        <v>36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2.98</v>
      </c>
      <c r="H4521" s="2" t="s">
        <v>12</v>
      </c>
    </row>
    <row r="4522" spans="1:8" x14ac:dyDescent="0.3">
      <c r="A4522" s="1">
        <v>0.69587962962966654</v>
      </c>
      <c r="B4522" s="2" t="s">
        <v>36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2.98</v>
      </c>
      <c r="H4522" s="2" t="s">
        <v>12</v>
      </c>
    </row>
    <row r="4523" spans="1:8" x14ac:dyDescent="0.3">
      <c r="A4523" s="1">
        <v>0.69593750000003696</v>
      </c>
      <c r="B4523" s="2" t="s">
        <v>36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2.99</v>
      </c>
      <c r="H4523" s="2" t="s">
        <v>12</v>
      </c>
    </row>
    <row r="4524" spans="1:8" x14ac:dyDescent="0.3">
      <c r="A4524" s="1">
        <v>0.69598379629633322</v>
      </c>
      <c r="B4524" s="2" t="s">
        <v>36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</v>
      </c>
      <c r="H4524" s="2" t="s">
        <v>12</v>
      </c>
    </row>
    <row r="4525" spans="1:8" x14ac:dyDescent="0.3">
      <c r="A4525" s="1">
        <v>0.69604166666670364</v>
      </c>
      <c r="B4525" s="2" t="s">
        <v>36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2.98</v>
      </c>
      <c r="H4525" s="2" t="s">
        <v>12</v>
      </c>
    </row>
    <row r="4526" spans="1:8" x14ac:dyDescent="0.3">
      <c r="A4526" s="1">
        <v>0.69608796296299991</v>
      </c>
      <c r="B4526" s="2" t="s">
        <v>36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2.98</v>
      </c>
      <c r="H4526" s="2" t="s">
        <v>12</v>
      </c>
    </row>
    <row r="4527" spans="1:8" x14ac:dyDescent="0.3">
      <c r="A4527" s="1">
        <v>0.69614583333337032</v>
      </c>
      <c r="B4527" s="2" t="s">
        <v>36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2.97</v>
      </c>
      <c r="H4527" s="2" t="s">
        <v>12</v>
      </c>
    </row>
    <row r="4528" spans="1:8" x14ac:dyDescent="0.3">
      <c r="A4528" s="1">
        <v>0.69619212962966659</v>
      </c>
      <c r="B4528" s="2" t="s">
        <v>36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2.99</v>
      </c>
      <c r="H4528" s="2" t="s">
        <v>12</v>
      </c>
    </row>
    <row r="4529" spans="1:8" x14ac:dyDescent="0.3">
      <c r="A4529" s="1">
        <v>0.69625000000003701</v>
      </c>
      <c r="B4529" s="2" t="s">
        <v>36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2.99</v>
      </c>
      <c r="H4529" s="2" t="s">
        <v>12</v>
      </c>
    </row>
    <row r="4530" spans="1:8" x14ac:dyDescent="0.3">
      <c r="A4530" s="1">
        <v>0.69629629629633327</v>
      </c>
      <c r="B4530" s="2" t="s">
        <v>36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2.99</v>
      </c>
      <c r="H4530" s="2" t="s">
        <v>12</v>
      </c>
    </row>
    <row r="4531" spans="1:8" x14ac:dyDescent="0.3">
      <c r="A4531" s="1">
        <v>0.69635416666670369</v>
      </c>
      <c r="B4531" s="2" t="s">
        <v>36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2.97</v>
      </c>
      <c r="H4531" s="2" t="s">
        <v>12</v>
      </c>
    </row>
    <row r="4532" spans="1:8" x14ac:dyDescent="0.3">
      <c r="A4532" s="1">
        <v>0.69640046296299996</v>
      </c>
      <c r="B4532" s="2" t="s">
        <v>36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2.97</v>
      </c>
      <c r="H4532" s="2" t="s">
        <v>12</v>
      </c>
    </row>
    <row r="4533" spans="1:8" x14ac:dyDescent="0.3">
      <c r="A4533" s="1">
        <v>0.69645833333337037</v>
      </c>
      <c r="B4533" s="2" t="s">
        <v>36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2.98</v>
      </c>
      <c r="H4533" s="2" t="s">
        <v>12</v>
      </c>
    </row>
    <row r="4534" spans="1:8" x14ac:dyDescent="0.3">
      <c r="A4534" s="1">
        <v>0.69650462962966664</v>
      </c>
      <c r="B4534" s="2" t="s">
        <v>36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2.99</v>
      </c>
      <c r="H4534" s="2" t="s">
        <v>12</v>
      </c>
    </row>
    <row r="4535" spans="1:8" x14ac:dyDescent="0.3">
      <c r="A4535" s="1">
        <v>0.69656250000003705</v>
      </c>
      <c r="B4535" s="2" t="s">
        <v>36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2.99</v>
      </c>
      <c r="H4535" s="2" t="s">
        <v>12</v>
      </c>
    </row>
    <row r="4536" spans="1:8" x14ac:dyDescent="0.3">
      <c r="A4536" s="1">
        <v>0.69660879629633332</v>
      </c>
      <c r="B4536" s="2" t="s">
        <v>36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2.98</v>
      </c>
      <c r="H4536" s="2" t="s">
        <v>12</v>
      </c>
    </row>
    <row r="4537" spans="1:8" x14ac:dyDescent="0.3">
      <c r="A4537" s="1">
        <v>0.69666666666670374</v>
      </c>
      <c r="B4537" s="2" t="s">
        <v>36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2.97</v>
      </c>
      <c r="H4537" s="2" t="s">
        <v>12</v>
      </c>
    </row>
    <row r="4538" spans="1:8" x14ac:dyDescent="0.3">
      <c r="A4538" s="1">
        <v>0.696712962963</v>
      </c>
      <c r="B4538" s="2" t="s">
        <v>36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2.97</v>
      </c>
      <c r="H4538" s="2" t="s">
        <v>12</v>
      </c>
    </row>
    <row r="4539" spans="1:8" x14ac:dyDescent="0.3">
      <c r="A4539" s="1">
        <v>0.69677083333337042</v>
      </c>
      <c r="B4539" s="2" t="s">
        <v>36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2.99</v>
      </c>
      <c r="H4539" s="2" t="s">
        <v>12</v>
      </c>
    </row>
    <row r="4540" spans="1:8" x14ac:dyDescent="0.3">
      <c r="A4540" s="1">
        <v>0.69681712962966669</v>
      </c>
      <c r="B4540" s="2" t="s">
        <v>36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2.99</v>
      </c>
      <c r="H4540" s="2" t="s">
        <v>12</v>
      </c>
    </row>
    <row r="4541" spans="1:8" x14ac:dyDescent="0.3">
      <c r="A4541" s="1">
        <v>0.6968750000000371</v>
      </c>
      <c r="B4541" s="2" t="s">
        <v>36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2.97</v>
      </c>
      <c r="H4541" s="2" t="s">
        <v>12</v>
      </c>
    </row>
    <row r="4542" spans="1:8" x14ac:dyDescent="0.3">
      <c r="A4542" s="1">
        <v>0.69692129629633337</v>
      </c>
      <c r="B4542" s="2" t="s">
        <v>36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2.97</v>
      </c>
      <c r="H4542" s="2" t="s">
        <v>12</v>
      </c>
    </row>
    <row r="4543" spans="1:8" x14ac:dyDescent="0.3">
      <c r="A4543" s="1">
        <v>0.69697916666670379</v>
      </c>
      <c r="B4543" s="2" t="s">
        <v>36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2.97</v>
      </c>
      <c r="H4543" s="2" t="s">
        <v>12</v>
      </c>
    </row>
    <row r="4544" spans="1:8" x14ac:dyDescent="0.3">
      <c r="A4544" s="1">
        <v>0.69702546296300005</v>
      </c>
      <c r="B4544" s="2" t="s">
        <v>36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2.99</v>
      </c>
      <c r="H4544" s="2" t="s">
        <v>12</v>
      </c>
    </row>
    <row r="4545" spans="1:8" x14ac:dyDescent="0.3">
      <c r="A4545" s="1">
        <v>0.69708333333337047</v>
      </c>
      <c r="B4545" s="2" t="s">
        <v>36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2.99</v>
      </c>
      <c r="H4545" s="2" t="s">
        <v>12</v>
      </c>
    </row>
    <row r="4546" spans="1:8" x14ac:dyDescent="0.3">
      <c r="A4546" s="1">
        <v>0.69712962962966674</v>
      </c>
      <c r="B4546" s="2" t="s">
        <v>36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2.97</v>
      </c>
      <c r="H4546" s="2" t="s">
        <v>12</v>
      </c>
    </row>
    <row r="4547" spans="1:8" x14ac:dyDescent="0.3">
      <c r="A4547" s="1">
        <v>0.69718750000003715</v>
      </c>
      <c r="B4547" s="2" t="s">
        <v>36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2.98</v>
      </c>
      <c r="H4547" s="2" t="s">
        <v>12</v>
      </c>
    </row>
    <row r="4548" spans="1:8" x14ac:dyDescent="0.3">
      <c r="A4548" s="1">
        <v>0.69723379629633342</v>
      </c>
      <c r="B4548" s="2" t="s">
        <v>36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2.97</v>
      </c>
      <c r="H4548" s="2" t="s">
        <v>12</v>
      </c>
    </row>
    <row r="4549" spans="1:8" x14ac:dyDescent="0.3">
      <c r="A4549" s="1">
        <v>0.69729166666670384</v>
      </c>
      <c r="B4549" s="2" t="s">
        <v>36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2.99</v>
      </c>
      <c r="H4549" s="2" t="s">
        <v>12</v>
      </c>
    </row>
    <row r="4550" spans="1:8" x14ac:dyDescent="0.3">
      <c r="A4550" s="1">
        <v>0.6973379629630001</v>
      </c>
      <c r="B4550" s="2" t="s">
        <v>36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2.98</v>
      </c>
      <c r="H4550" s="2" t="s">
        <v>12</v>
      </c>
    </row>
    <row r="4551" spans="1:8" x14ac:dyDescent="0.3">
      <c r="A4551" s="1">
        <v>0.69739583333337052</v>
      </c>
      <c r="B4551" s="2" t="s">
        <v>36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2.97</v>
      </c>
      <c r="H4551" s="2" t="s">
        <v>12</v>
      </c>
    </row>
    <row r="4552" spans="1:8" x14ac:dyDescent="0.3">
      <c r="A4552" s="1">
        <v>0.69744212962966678</v>
      </c>
      <c r="B4552" s="2" t="s">
        <v>36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2.97</v>
      </c>
      <c r="H4552" s="2" t="s">
        <v>12</v>
      </c>
    </row>
    <row r="4553" spans="1:8" x14ac:dyDescent="0.3">
      <c r="A4553" s="1">
        <v>0.6975000000000372</v>
      </c>
      <c r="B4553" s="2" t="s">
        <v>36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2.99</v>
      </c>
      <c r="H4553" s="2" t="s">
        <v>12</v>
      </c>
    </row>
    <row r="4554" spans="1:8" x14ac:dyDescent="0.3">
      <c r="A4554" s="1">
        <v>0.69754629629633347</v>
      </c>
      <c r="B4554" s="2" t="s">
        <v>36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</v>
      </c>
      <c r="H4554" s="2" t="s">
        <v>12</v>
      </c>
    </row>
    <row r="4555" spans="1:8" x14ac:dyDescent="0.3">
      <c r="A4555" s="1">
        <v>0.69760416666670388</v>
      </c>
      <c r="B4555" s="2" t="s">
        <v>36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</v>
      </c>
      <c r="H4555" s="2" t="s">
        <v>12</v>
      </c>
    </row>
    <row r="4556" spans="1:8" x14ac:dyDescent="0.3">
      <c r="A4556" s="1">
        <v>0.69765046296300015</v>
      </c>
      <c r="B4556" s="2" t="s">
        <v>36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</v>
      </c>
      <c r="H4556" s="2" t="s">
        <v>12</v>
      </c>
    </row>
    <row r="4557" spans="1:8" x14ac:dyDescent="0.3">
      <c r="A4557" s="1">
        <v>0.69770833333337057</v>
      </c>
      <c r="B4557" s="2" t="s">
        <v>36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2.99</v>
      </c>
      <c r="H4557" s="2" t="s">
        <v>12</v>
      </c>
    </row>
    <row r="4558" spans="1:8" x14ac:dyDescent="0.3">
      <c r="A4558" s="1">
        <v>0.69775462962966683</v>
      </c>
      <c r="B4558" s="2" t="s">
        <v>36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2.99</v>
      </c>
      <c r="H4558" s="2" t="s">
        <v>12</v>
      </c>
    </row>
    <row r="4559" spans="1:8" x14ac:dyDescent="0.3">
      <c r="A4559" s="1">
        <v>0.69781250000003725</v>
      </c>
      <c r="B4559" s="2" t="s">
        <v>36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</v>
      </c>
      <c r="H4559" s="2" t="s">
        <v>12</v>
      </c>
    </row>
    <row r="4560" spans="1:8" x14ac:dyDescent="0.3">
      <c r="A4560" s="1">
        <v>0.69785879629633352</v>
      </c>
      <c r="B4560" s="2" t="s">
        <v>36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</v>
      </c>
      <c r="H4560" s="2" t="s">
        <v>12</v>
      </c>
    </row>
    <row r="4561" spans="1:8" x14ac:dyDescent="0.3">
      <c r="A4561" s="1">
        <v>0.69791666666670393</v>
      </c>
      <c r="B4561" s="2" t="s">
        <v>36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3.01</v>
      </c>
      <c r="H4561" s="2" t="s">
        <v>12</v>
      </c>
    </row>
    <row r="4562" spans="1:8" x14ac:dyDescent="0.3">
      <c r="A4562" s="1">
        <v>0.6979629629630002</v>
      </c>
      <c r="B4562" s="2" t="s">
        <v>36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2.99</v>
      </c>
      <c r="H4562" s="2" t="s">
        <v>12</v>
      </c>
    </row>
    <row r="4563" spans="1:8" x14ac:dyDescent="0.3">
      <c r="A4563" s="1">
        <v>0.69802083333337062</v>
      </c>
      <c r="B4563" s="2" t="s">
        <v>36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2.99</v>
      </c>
      <c r="H4563" s="2" t="s">
        <v>12</v>
      </c>
    </row>
    <row r="4564" spans="1:8" x14ac:dyDescent="0.3">
      <c r="A4564" s="1">
        <v>0.69806712962966688</v>
      </c>
      <c r="B4564" s="2" t="s">
        <v>36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2.99</v>
      </c>
      <c r="H4564" s="2" t="s">
        <v>12</v>
      </c>
    </row>
    <row r="4565" spans="1:8" x14ac:dyDescent="0.3">
      <c r="A4565" s="1">
        <v>0.6981250000000373</v>
      </c>
      <c r="B4565" s="2" t="s">
        <v>36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</v>
      </c>
      <c r="H4565" s="2" t="s">
        <v>12</v>
      </c>
    </row>
    <row r="4566" spans="1:8" x14ac:dyDescent="0.3">
      <c r="A4566" s="1">
        <v>0.69817129629633357</v>
      </c>
      <c r="B4566" s="2" t="s">
        <v>36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</v>
      </c>
      <c r="H4566" s="2" t="s">
        <v>12</v>
      </c>
    </row>
    <row r="4567" spans="1:8" x14ac:dyDescent="0.3">
      <c r="A4567" s="1">
        <v>0.69822916666670398</v>
      </c>
      <c r="B4567" s="2" t="s">
        <v>36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2.99</v>
      </c>
      <c r="H4567" s="2" t="s">
        <v>12</v>
      </c>
    </row>
    <row r="4568" spans="1:8" x14ac:dyDescent="0.3">
      <c r="A4568" s="1">
        <v>0.69827546296300025</v>
      </c>
      <c r="B4568" s="2" t="s">
        <v>36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2.99</v>
      </c>
      <c r="H4568" s="2" t="s">
        <v>12</v>
      </c>
    </row>
    <row r="4569" spans="1:8" x14ac:dyDescent="0.3">
      <c r="A4569" s="1">
        <v>0.69833333333337066</v>
      </c>
      <c r="B4569" s="2" t="s">
        <v>36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2.99</v>
      </c>
      <c r="H4569" s="2" t="s">
        <v>12</v>
      </c>
    </row>
    <row r="4570" spans="1:8" x14ac:dyDescent="0.3">
      <c r="A4570" s="1">
        <v>0.69837962962966693</v>
      </c>
      <c r="B4570" s="2" t="s">
        <v>36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</v>
      </c>
      <c r="H4570" s="2" t="s">
        <v>12</v>
      </c>
    </row>
    <row r="4571" spans="1:8" x14ac:dyDescent="0.3">
      <c r="A4571" s="1">
        <v>0.69843750000003735</v>
      </c>
      <c r="B4571" s="2" t="s">
        <v>36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</v>
      </c>
      <c r="H4571" s="2" t="s">
        <v>12</v>
      </c>
    </row>
    <row r="4572" spans="1:8" x14ac:dyDescent="0.3">
      <c r="A4572" s="1">
        <v>0.69848379629633361</v>
      </c>
      <c r="B4572" s="2" t="s">
        <v>36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2.99</v>
      </c>
      <c r="H4572" s="2" t="s">
        <v>12</v>
      </c>
    </row>
    <row r="4573" spans="1:8" x14ac:dyDescent="0.3">
      <c r="A4573" s="1">
        <v>0.69854166666670403</v>
      </c>
      <c r="B4573" s="2" t="s">
        <v>36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2.99</v>
      </c>
      <c r="H4573" s="2" t="s">
        <v>12</v>
      </c>
    </row>
    <row r="4574" spans="1:8" x14ac:dyDescent="0.3">
      <c r="A4574" s="1">
        <v>0.6985879629630003</v>
      </c>
      <c r="B4574" s="2" t="s">
        <v>36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2.99</v>
      </c>
      <c r="H4574" s="2" t="s">
        <v>12</v>
      </c>
    </row>
    <row r="4575" spans="1:8" x14ac:dyDescent="0.3">
      <c r="A4575" s="1">
        <v>0.69864583333337071</v>
      </c>
      <c r="B4575" s="2" t="s">
        <v>36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</v>
      </c>
      <c r="H4575" s="2" t="s">
        <v>12</v>
      </c>
    </row>
    <row r="4576" spans="1:8" x14ac:dyDescent="0.3">
      <c r="A4576" s="1">
        <v>0.69869212962966698</v>
      </c>
      <c r="B4576" s="2" t="s">
        <v>36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</v>
      </c>
      <c r="H4576" s="2" t="s">
        <v>12</v>
      </c>
    </row>
    <row r="4577" spans="1:8" x14ac:dyDescent="0.3">
      <c r="A4577" s="1">
        <v>0.6987500000000374</v>
      </c>
      <c r="B4577" s="2" t="s">
        <v>36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2.99</v>
      </c>
      <c r="H4577" s="2" t="s">
        <v>12</v>
      </c>
    </row>
    <row r="4578" spans="1:8" x14ac:dyDescent="0.3">
      <c r="A4578" s="1">
        <v>0.69879629629633366</v>
      </c>
      <c r="B4578" s="2" t="s">
        <v>36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2.99</v>
      </c>
      <c r="H4578" s="2" t="s">
        <v>12</v>
      </c>
    </row>
    <row r="4579" spans="1:8" x14ac:dyDescent="0.3">
      <c r="A4579" s="1">
        <v>0.69885416666670408</v>
      </c>
      <c r="B4579" s="2" t="s">
        <v>36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2.99</v>
      </c>
      <c r="H4579" s="2" t="s">
        <v>12</v>
      </c>
    </row>
    <row r="4580" spans="1:8" x14ac:dyDescent="0.3">
      <c r="A4580" s="1">
        <v>0.69890046296300035</v>
      </c>
      <c r="B4580" s="2" t="s">
        <v>36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</v>
      </c>
      <c r="H4580" s="2" t="s">
        <v>12</v>
      </c>
    </row>
    <row r="4581" spans="1:8" x14ac:dyDescent="0.3">
      <c r="A4581" s="1">
        <v>0.69895833333337076</v>
      </c>
      <c r="B4581" s="2" t="s">
        <v>36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</v>
      </c>
      <c r="H4581" s="2" t="s">
        <v>12</v>
      </c>
    </row>
    <row r="4582" spans="1:8" x14ac:dyDescent="0.3">
      <c r="A4582" s="1">
        <v>0.69900462962966703</v>
      </c>
      <c r="B4582" s="2" t="s">
        <v>36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</v>
      </c>
      <c r="H4582" s="2" t="s">
        <v>12</v>
      </c>
    </row>
    <row r="4583" spans="1:8" x14ac:dyDescent="0.3">
      <c r="A4583" s="1">
        <v>0.69906250000003745</v>
      </c>
      <c r="B4583" s="2" t="s">
        <v>36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2.99</v>
      </c>
      <c r="H4583" s="2" t="s">
        <v>12</v>
      </c>
    </row>
    <row r="4584" spans="1:8" x14ac:dyDescent="0.3">
      <c r="A4584" s="1">
        <v>0.69910879629633371</v>
      </c>
      <c r="B4584" s="2" t="s">
        <v>36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2.99</v>
      </c>
      <c r="H4584" s="2" t="s">
        <v>12</v>
      </c>
    </row>
    <row r="4585" spans="1:8" x14ac:dyDescent="0.3">
      <c r="A4585" s="1">
        <v>0.69916666666670413</v>
      </c>
      <c r="B4585" s="2" t="s">
        <v>36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</v>
      </c>
      <c r="H4585" s="2" t="s">
        <v>12</v>
      </c>
    </row>
    <row r="4586" spans="1:8" x14ac:dyDescent="0.3">
      <c r="A4586" s="1">
        <v>0.6992129629630004</v>
      </c>
      <c r="B4586" s="2" t="s">
        <v>36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</v>
      </c>
      <c r="H4586" s="2" t="s">
        <v>12</v>
      </c>
    </row>
    <row r="4587" spans="1:8" x14ac:dyDescent="0.3">
      <c r="A4587" s="1">
        <v>0.69927083333337081</v>
      </c>
      <c r="B4587" s="2" t="s">
        <v>36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</v>
      </c>
      <c r="H4587" s="2" t="s">
        <v>12</v>
      </c>
    </row>
    <row r="4588" spans="1:8" x14ac:dyDescent="0.3">
      <c r="A4588" s="1">
        <v>0.69931712962966708</v>
      </c>
      <c r="B4588" s="2" t="s">
        <v>36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2.99</v>
      </c>
      <c r="H4588" s="2" t="s">
        <v>12</v>
      </c>
    </row>
    <row r="4589" spans="1:8" x14ac:dyDescent="0.3">
      <c r="A4589" s="1">
        <v>0.69937500000003749</v>
      </c>
      <c r="B4589" s="2" t="s">
        <v>36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2.99</v>
      </c>
      <c r="H4589" s="2" t="s">
        <v>12</v>
      </c>
    </row>
    <row r="4590" spans="1:8" x14ac:dyDescent="0.3">
      <c r="A4590" s="1">
        <v>0.69942129629633376</v>
      </c>
      <c r="B4590" s="2" t="s">
        <v>36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</v>
      </c>
      <c r="H4590" s="2" t="s">
        <v>12</v>
      </c>
    </row>
    <row r="4591" spans="1:8" x14ac:dyDescent="0.3">
      <c r="A4591" s="1">
        <v>0.69947916666670418</v>
      </c>
      <c r="B4591" s="2" t="s">
        <v>36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3.01</v>
      </c>
      <c r="H4591" s="2" t="s">
        <v>12</v>
      </c>
    </row>
    <row r="4592" spans="1:8" x14ac:dyDescent="0.3">
      <c r="A4592" s="1">
        <v>0.69952546296300044</v>
      </c>
      <c r="B4592" s="2" t="s">
        <v>36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</v>
      </c>
      <c r="H4592" s="2" t="s">
        <v>12</v>
      </c>
    </row>
    <row r="4593" spans="1:8" x14ac:dyDescent="0.3">
      <c r="A4593" s="1">
        <v>0.69958333333337086</v>
      </c>
      <c r="B4593" s="2" t="s">
        <v>36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2.99</v>
      </c>
      <c r="H4593" s="2" t="s">
        <v>12</v>
      </c>
    </row>
    <row r="4594" spans="1:8" x14ac:dyDescent="0.3">
      <c r="A4594" s="1">
        <v>0.69962962962966713</v>
      </c>
      <c r="B4594" s="2" t="s">
        <v>36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2.99</v>
      </c>
      <c r="H4594" s="2" t="s">
        <v>12</v>
      </c>
    </row>
    <row r="4595" spans="1:8" x14ac:dyDescent="0.3">
      <c r="A4595" s="1">
        <v>0.69968750000003754</v>
      </c>
      <c r="B4595" s="2" t="s">
        <v>36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2.99</v>
      </c>
      <c r="H4595" s="2" t="s">
        <v>12</v>
      </c>
    </row>
    <row r="4596" spans="1:8" x14ac:dyDescent="0.3">
      <c r="A4596" s="1">
        <v>0.69973379629633381</v>
      </c>
      <c r="B4596" s="2" t="s">
        <v>36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</v>
      </c>
      <c r="H4596" s="2" t="s">
        <v>12</v>
      </c>
    </row>
    <row r="4597" spans="1:8" x14ac:dyDescent="0.3">
      <c r="A4597" s="1">
        <v>0.69979166666670423</v>
      </c>
      <c r="B4597" s="2" t="s">
        <v>36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</v>
      </c>
      <c r="H4597" s="2" t="s">
        <v>12</v>
      </c>
    </row>
    <row r="4598" spans="1:8" x14ac:dyDescent="0.3">
      <c r="A4598" s="1">
        <v>0.69983796296300049</v>
      </c>
      <c r="B4598" s="2" t="s">
        <v>36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2.99</v>
      </c>
      <c r="H4598" s="2" t="s">
        <v>12</v>
      </c>
    </row>
    <row r="4599" spans="1:8" x14ac:dyDescent="0.3">
      <c r="A4599" s="1">
        <v>0.69989583333337091</v>
      </c>
      <c r="B4599" s="2" t="s">
        <v>36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2.99</v>
      </c>
      <c r="H4599" s="2" t="s">
        <v>12</v>
      </c>
    </row>
    <row r="4600" spans="1:8" x14ac:dyDescent="0.3">
      <c r="A4600" s="1">
        <v>0.69994212962966718</v>
      </c>
      <c r="B4600" s="2" t="s">
        <v>36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2.99</v>
      </c>
      <c r="H4600" s="2" t="s">
        <v>12</v>
      </c>
    </row>
    <row r="4601" spans="1:8" x14ac:dyDescent="0.3">
      <c r="A4601" s="1">
        <v>0.70000000000003759</v>
      </c>
      <c r="B4601" s="2" t="s">
        <v>36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</v>
      </c>
      <c r="H4601" s="2" t="s">
        <v>12</v>
      </c>
    </row>
    <row r="4602" spans="1:8" x14ac:dyDescent="0.3">
      <c r="A4602" s="1">
        <v>0.70004629629633386</v>
      </c>
      <c r="B4602" s="2" t="s">
        <v>36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</v>
      </c>
      <c r="H4602" s="2" t="s">
        <v>12</v>
      </c>
    </row>
    <row r="4603" spans="1:8" x14ac:dyDescent="0.3">
      <c r="A4603" s="1">
        <v>0.70010416666670428</v>
      </c>
      <c r="B4603" s="2" t="s">
        <v>36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2.99</v>
      </c>
      <c r="H4603" s="2" t="s">
        <v>12</v>
      </c>
    </row>
    <row r="4604" spans="1:8" x14ac:dyDescent="0.3">
      <c r="A4604" s="1">
        <v>0.70015046296300054</v>
      </c>
      <c r="B4604" s="2" t="s">
        <v>36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2.98</v>
      </c>
      <c r="H4604" s="2" t="s">
        <v>12</v>
      </c>
    </row>
    <row r="4605" spans="1:8" x14ac:dyDescent="0.3">
      <c r="A4605" s="1">
        <v>0.70020833333337096</v>
      </c>
      <c r="B4605" s="2" t="s">
        <v>36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2.99</v>
      </c>
      <c r="H4605" s="2" t="s">
        <v>12</v>
      </c>
    </row>
    <row r="4606" spans="1:8" x14ac:dyDescent="0.3">
      <c r="A4606" s="1">
        <v>0.70025462962966722</v>
      </c>
      <c r="B4606" s="2" t="s">
        <v>36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</v>
      </c>
      <c r="H4606" s="2" t="s">
        <v>12</v>
      </c>
    </row>
    <row r="4607" spans="1:8" x14ac:dyDescent="0.3">
      <c r="A4607" s="1">
        <v>0.70031250000003764</v>
      </c>
      <c r="B4607" s="2" t="s">
        <v>36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</v>
      </c>
      <c r="H4607" s="2" t="s">
        <v>12</v>
      </c>
    </row>
    <row r="4608" spans="1:8" x14ac:dyDescent="0.3">
      <c r="A4608" s="1">
        <v>0.70035879629633391</v>
      </c>
      <c r="B4608" s="2" t="s">
        <v>36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2.99</v>
      </c>
      <c r="H4608" s="2" t="s">
        <v>12</v>
      </c>
    </row>
    <row r="4609" spans="1:8" x14ac:dyDescent="0.3">
      <c r="A4609" s="1">
        <v>0.70041666666670432</v>
      </c>
      <c r="B4609" s="2" t="s">
        <v>36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2.99</v>
      </c>
      <c r="H4609" s="2" t="s">
        <v>12</v>
      </c>
    </row>
    <row r="4610" spans="1:8" x14ac:dyDescent="0.3">
      <c r="A4610" s="1">
        <v>0.70046296296300059</v>
      </c>
      <c r="B4610" s="2" t="s">
        <v>36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2.99</v>
      </c>
      <c r="H4610" s="2" t="s">
        <v>12</v>
      </c>
    </row>
    <row r="4611" spans="1:8" x14ac:dyDescent="0.3">
      <c r="A4611" s="1">
        <v>0.70052083333337101</v>
      </c>
      <c r="B4611" s="2" t="s">
        <v>36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</v>
      </c>
      <c r="H4611" s="2" t="s">
        <v>12</v>
      </c>
    </row>
    <row r="4612" spans="1:8" x14ac:dyDescent="0.3">
      <c r="A4612" s="1">
        <v>0.70056712962966727</v>
      </c>
      <c r="B4612" s="2" t="s">
        <v>36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3.01</v>
      </c>
      <c r="H4612" s="2" t="s">
        <v>12</v>
      </c>
    </row>
    <row r="4613" spans="1:8" x14ac:dyDescent="0.3">
      <c r="A4613" s="1">
        <v>0.70062500000003769</v>
      </c>
      <c r="B4613" s="2" t="s">
        <v>36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2.99</v>
      </c>
      <c r="H4613" s="2" t="s">
        <v>12</v>
      </c>
    </row>
    <row r="4614" spans="1:8" x14ac:dyDescent="0.3">
      <c r="A4614" s="1">
        <v>0.70067129629633396</v>
      </c>
      <c r="B4614" s="2" t="s">
        <v>36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2.99</v>
      </c>
      <c r="H4614" s="2" t="s">
        <v>12</v>
      </c>
    </row>
    <row r="4615" spans="1:8" x14ac:dyDescent="0.3">
      <c r="A4615" s="1">
        <v>0.70072916666670437</v>
      </c>
      <c r="B4615" s="2" t="s">
        <v>36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2.99</v>
      </c>
      <c r="H4615" s="2" t="s">
        <v>12</v>
      </c>
    </row>
    <row r="4616" spans="1:8" x14ac:dyDescent="0.3">
      <c r="A4616" s="1">
        <v>0.70077546296300064</v>
      </c>
      <c r="B4616" s="2" t="s">
        <v>36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3.01</v>
      </c>
      <c r="H4616" s="2" t="s">
        <v>12</v>
      </c>
    </row>
    <row r="4617" spans="1:8" x14ac:dyDescent="0.3">
      <c r="A4617" s="1">
        <v>0.70083333333337106</v>
      </c>
      <c r="B4617" s="2" t="s">
        <v>36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</v>
      </c>
      <c r="H4617" s="2" t="s">
        <v>12</v>
      </c>
    </row>
    <row r="4618" spans="1:8" x14ac:dyDescent="0.3">
      <c r="A4618" s="1">
        <v>0.70087962962966732</v>
      </c>
      <c r="B4618" s="2" t="s">
        <v>36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</v>
      </c>
      <c r="H4618" s="2" t="s">
        <v>12</v>
      </c>
    </row>
    <row r="4619" spans="1:8" x14ac:dyDescent="0.3">
      <c r="A4619" s="1">
        <v>0.70093750000003774</v>
      </c>
      <c r="B4619" s="2" t="s">
        <v>36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2.99</v>
      </c>
      <c r="H4619" s="2" t="s">
        <v>12</v>
      </c>
    </row>
    <row r="4620" spans="1:8" x14ac:dyDescent="0.3">
      <c r="A4620" s="1">
        <v>0.70098379629633401</v>
      </c>
      <c r="B4620" s="2" t="s">
        <v>36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2.99</v>
      </c>
      <c r="H4620" s="2" t="s">
        <v>12</v>
      </c>
    </row>
    <row r="4621" spans="1:8" x14ac:dyDescent="0.3">
      <c r="A4621" s="1">
        <v>0.70104166666670442</v>
      </c>
      <c r="B4621" s="2" t="s">
        <v>36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</v>
      </c>
      <c r="H4621" s="2" t="s">
        <v>12</v>
      </c>
    </row>
    <row r="4622" spans="1:8" x14ac:dyDescent="0.3">
      <c r="A4622" s="1">
        <v>0.70108796296300069</v>
      </c>
      <c r="B4622" s="2" t="s">
        <v>36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</v>
      </c>
      <c r="H4622" s="2" t="s">
        <v>12</v>
      </c>
    </row>
    <row r="4623" spans="1:8" x14ac:dyDescent="0.3">
      <c r="A4623" s="1">
        <v>0.7011458333333711</v>
      </c>
      <c r="B4623" s="2" t="s">
        <v>36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</v>
      </c>
      <c r="H4623" s="2" t="s">
        <v>12</v>
      </c>
    </row>
    <row r="4624" spans="1:8" x14ac:dyDescent="0.3">
      <c r="A4624" s="1">
        <v>0.70119212962966737</v>
      </c>
      <c r="B4624" s="2" t="s">
        <v>36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2.99</v>
      </c>
      <c r="H4624" s="2" t="s">
        <v>12</v>
      </c>
    </row>
    <row r="4625" spans="1:8" x14ac:dyDescent="0.3">
      <c r="A4625" s="1">
        <v>0.70125000000003779</v>
      </c>
      <c r="B4625" s="2" t="s">
        <v>36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2.98</v>
      </c>
      <c r="H4625" s="2" t="s">
        <v>12</v>
      </c>
    </row>
    <row r="4626" spans="1:8" x14ac:dyDescent="0.3">
      <c r="A4626" s="1">
        <v>0.70129629629633405</v>
      </c>
      <c r="B4626" s="2" t="s">
        <v>36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2.99</v>
      </c>
      <c r="H4626" s="2" t="s">
        <v>12</v>
      </c>
    </row>
    <row r="4627" spans="1:8" x14ac:dyDescent="0.3">
      <c r="A4627" s="1">
        <v>0.70135416666670447</v>
      </c>
      <c r="B4627" s="2" t="s">
        <v>36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2.99</v>
      </c>
      <c r="H4627" s="2" t="s">
        <v>12</v>
      </c>
    </row>
    <row r="4628" spans="1:8" x14ac:dyDescent="0.3">
      <c r="A4628" s="1">
        <v>0.70140046296300074</v>
      </c>
      <c r="B4628" s="2" t="s">
        <v>36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</v>
      </c>
      <c r="H4628" s="2" t="s">
        <v>12</v>
      </c>
    </row>
    <row r="4629" spans="1:8" x14ac:dyDescent="0.3">
      <c r="A4629" s="1">
        <v>0.70145833333337115</v>
      </c>
      <c r="B4629" s="2" t="s">
        <v>36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2.99</v>
      </c>
      <c r="H4629" s="2" t="s">
        <v>12</v>
      </c>
    </row>
    <row r="4630" spans="1:8" x14ac:dyDescent="0.3">
      <c r="A4630" s="1">
        <v>0.70150462962966742</v>
      </c>
      <c r="B4630" s="2" t="s">
        <v>36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2.99</v>
      </c>
      <c r="H4630" s="2" t="s">
        <v>12</v>
      </c>
    </row>
    <row r="4631" spans="1:8" x14ac:dyDescent="0.3">
      <c r="A4631" s="1">
        <v>0.70156250000003784</v>
      </c>
      <c r="B4631" s="2" t="s">
        <v>36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2.99</v>
      </c>
      <c r="H4631" s="2" t="s">
        <v>12</v>
      </c>
    </row>
    <row r="4632" spans="1:8" x14ac:dyDescent="0.3">
      <c r="A4632" s="1">
        <v>0.7016087962963341</v>
      </c>
      <c r="B4632" s="2" t="s">
        <v>36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</v>
      </c>
      <c r="H4632" s="2" t="s">
        <v>12</v>
      </c>
    </row>
    <row r="4633" spans="1:8" x14ac:dyDescent="0.3">
      <c r="A4633" s="1">
        <v>0.70166666666670452</v>
      </c>
      <c r="B4633" s="2" t="s">
        <v>36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3.01</v>
      </c>
      <c r="H4633" s="2" t="s">
        <v>12</v>
      </c>
    </row>
    <row r="4634" spans="1:8" x14ac:dyDescent="0.3">
      <c r="A4634" s="1">
        <v>0.70171296296300079</v>
      </c>
      <c r="B4634" s="2" t="s">
        <v>36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2.99</v>
      </c>
      <c r="H4634" s="2" t="s">
        <v>12</v>
      </c>
    </row>
    <row r="4635" spans="1:8" x14ac:dyDescent="0.3">
      <c r="A4635" s="1">
        <v>0.7017708333333712</v>
      </c>
      <c r="B4635" s="2" t="s">
        <v>36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2.99</v>
      </c>
      <c r="H4635" s="2" t="s">
        <v>12</v>
      </c>
    </row>
    <row r="4636" spans="1:8" x14ac:dyDescent="0.3">
      <c r="A4636" s="1">
        <v>0.70181712962966747</v>
      </c>
      <c r="B4636" s="2" t="s">
        <v>36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2.99</v>
      </c>
      <c r="H4636" s="2" t="s">
        <v>12</v>
      </c>
    </row>
    <row r="4637" spans="1:8" x14ac:dyDescent="0.3">
      <c r="A4637" s="1">
        <v>0.70187500000003789</v>
      </c>
      <c r="B4637" s="2" t="s">
        <v>36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</v>
      </c>
      <c r="H4637" s="2" t="s">
        <v>12</v>
      </c>
    </row>
    <row r="4638" spans="1:8" x14ac:dyDescent="0.3">
      <c r="A4638" s="1">
        <v>0.70192129629633415</v>
      </c>
      <c r="B4638" s="2" t="s">
        <v>36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</v>
      </c>
      <c r="H4638" s="2" t="s">
        <v>12</v>
      </c>
    </row>
    <row r="4639" spans="1:8" x14ac:dyDescent="0.3">
      <c r="A4639" s="1">
        <v>0.70197916666670457</v>
      </c>
      <c r="B4639" s="2" t="s">
        <v>36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2.99</v>
      </c>
      <c r="H4639" s="2" t="s">
        <v>12</v>
      </c>
    </row>
    <row r="4640" spans="1:8" x14ac:dyDescent="0.3">
      <c r="A4640" s="1">
        <v>0.70202546296300083</v>
      </c>
      <c r="B4640" s="2" t="s">
        <v>36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2.99</v>
      </c>
      <c r="H4640" s="2" t="s">
        <v>12</v>
      </c>
    </row>
    <row r="4641" spans="1:8" x14ac:dyDescent="0.3">
      <c r="A4641" s="1">
        <v>0.70208333333337125</v>
      </c>
      <c r="B4641" s="2" t="s">
        <v>36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2.99</v>
      </c>
      <c r="H4641" s="2" t="s">
        <v>12</v>
      </c>
    </row>
    <row r="4642" spans="1:8" x14ac:dyDescent="0.3">
      <c r="A4642" s="1">
        <v>0.70212962962966752</v>
      </c>
      <c r="B4642" s="2" t="s">
        <v>36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</v>
      </c>
      <c r="H4642" s="2" t="s">
        <v>12</v>
      </c>
    </row>
    <row r="4643" spans="1:8" x14ac:dyDescent="0.3">
      <c r="A4643" s="1">
        <v>0.70218750000003793</v>
      </c>
      <c r="B4643" s="2" t="s">
        <v>36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</v>
      </c>
      <c r="H4643" s="2" t="s">
        <v>12</v>
      </c>
    </row>
    <row r="4644" spans="1:8" x14ac:dyDescent="0.3">
      <c r="A4644" s="1">
        <v>0.7022337962963342</v>
      </c>
      <c r="B4644" s="2" t="s">
        <v>36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2.99</v>
      </c>
      <c r="H4644" s="2" t="s">
        <v>12</v>
      </c>
    </row>
    <row r="4645" spans="1:8" x14ac:dyDescent="0.3">
      <c r="A4645" s="1">
        <v>0.70229166666670462</v>
      </c>
      <c r="B4645" s="2" t="s">
        <v>36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2.98</v>
      </c>
      <c r="H4645" s="2" t="s">
        <v>12</v>
      </c>
    </row>
    <row r="4646" spans="1:8" x14ac:dyDescent="0.3">
      <c r="A4646" s="1">
        <v>0.70233796296300088</v>
      </c>
      <c r="B4646" s="2" t="s">
        <v>36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2.98</v>
      </c>
      <c r="H4646" s="2" t="s">
        <v>12</v>
      </c>
    </row>
    <row r="4647" spans="1:8" x14ac:dyDescent="0.3">
      <c r="A4647" s="1">
        <v>0.7023958333333713</v>
      </c>
      <c r="B4647" s="2" t="s">
        <v>36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</v>
      </c>
      <c r="H4647" s="2" t="s">
        <v>12</v>
      </c>
    </row>
    <row r="4648" spans="1:8" x14ac:dyDescent="0.3">
      <c r="A4648" s="1">
        <v>0.70244212962966757</v>
      </c>
      <c r="B4648" s="2" t="s">
        <v>36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2.99</v>
      </c>
      <c r="H4648" s="2" t="s">
        <v>12</v>
      </c>
    </row>
    <row r="4649" spans="1:8" x14ac:dyDescent="0.3">
      <c r="A4649" s="1">
        <v>0.70250000000003798</v>
      </c>
      <c r="B4649" s="2" t="s">
        <v>36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</v>
      </c>
      <c r="H4649" s="2" t="s">
        <v>12</v>
      </c>
    </row>
    <row r="4650" spans="1:8" x14ac:dyDescent="0.3">
      <c r="A4650" s="1">
        <v>0.70254629629633425</v>
      </c>
      <c r="B4650" s="2" t="s">
        <v>36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2.98</v>
      </c>
      <c r="H4650" s="2" t="s">
        <v>12</v>
      </c>
    </row>
    <row r="4651" spans="1:8" x14ac:dyDescent="0.3">
      <c r="A4651" s="1">
        <v>0.70260416666670467</v>
      </c>
      <c r="B4651" s="2" t="s">
        <v>36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2.98</v>
      </c>
      <c r="H4651" s="2" t="s">
        <v>12</v>
      </c>
    </row>
    <row r="4652" spans="1:8" x14ac:dyDescent="0.3">
      <c r="A4652" s="1">
        <v>0.70265046296300093</v>
      </c>
      <c r="B4652" s="2" t="s">
        <v>36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2.99</v>
      </c>
      <c r="H4652" s="2" t="s">
        <v>12</v>
      </c>
    </row>
    <row r="4653" spans="1:8" x14ac:dyDescent="0.3">
      <c r="A4653" s="1">
        <v>0.70270833333337135</v>
      </c>
      <c r="B4653" s="2" t="s">
        <v>36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</v>
      </c>
      <c r="H4653" s="2" t="s">
        <v>12</v>
      </c>
    </row>
    <row r="4654" spans="1:8" x14ac:dyDescent="0.3">
      <c r="A4654" s="1">
        <v>0.70275462962966762</v>
      </c>
      <c r="B4654" s="2" t="s">
        <v>36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2.99</v>
      </c>
      <c r="H4654" s="2" t="s">
        <v>12</v>
      </c>
    </row>
    <row r="4655" spans="1:8" x14ac:dyDescent="0.3">
      <c r="A4655" s="1">
        <v>0.70281250000003803</v>
      </c>
      <c r="B4655" s="2" t="s">
        <v>36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2.98</v>
      </c>
      <c r="H4655" s="2" t="s">
        <v>12</v>
      </c>
    </row>
    <row r="4656" spans="1:8" x14ac:dyDescent="0.3">
      <c r="A4656" s="1">
        <v>0.7028587962963343</v>
      </c>
      <c r="B4656" s="2" t="s">
        <v>36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2.99</v>
      </c>
      <c r="H4656" s="2" t="s">
        <v>12</v>
      </c>
    </row>
    <row r="4657" spans="1:8" x14ac:dyDescent="0.3">
      <c r="A4657" s="1">
        <v>0.70291666666670471</v>
      </c>
      <c r="B4657" s="2" t="s">
        <v>36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2.99</v>
      </c>
      <c r="H4657" s="2" t="s">
        <v>12</v>
      </c>
    </row>
    <row r="4658" spans="1:8" x14ac:dyDescent="0.3">
      <c r="A4658" s="1">
        <v>0.70296296296300098</v>
      </c>
      <c r="B4658" s="2" t="s">
        <v>36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</v>
      </c>
      <c r="H4658" s="2" t="s">
        <v>12</v>
      </c>
    </row>
    <row r="4659" spans="1:8" x14ac:dyDescent="0.3">
      <c r="A4659" s="1">
        <v>0.7030208333333714</v>
      </c>
      <c r="B4659" s="2" t="s">
        <v>36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2.99</v>
      </c>
      <c r="H4659" s="2" t="s">
        <v>12</v>
      </c>
    </row>
    <row r="4660" spans="1:8" x14ac:dyDescent="0.3">
      <c r="A4660" s="1">
        <v>0.70306712962966766</v>
      </c>
      <c r="B4660" s="2" t="s">
        <v>36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2.98</v>
      </c>
      <c r="H4660" s="2" t="s">
        <v>12</v>
      </c>
    </row>
    <row r="4661" spans="1:8" x14ac:dyDescent="0.3">
      <c r="A4661" s="1">
        <v>0.70312500000003808</v>
      </c>
      <c r="B4661" s="2" t="s">
        <v>36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2.99</v>
      </c>
      <c r="H4661" s="2" t="s">
        <v>12</v>
      </c>
    </row>
    <row r="4662" spans="1:8" x14ac:dyDescent="0.3">
      <c r="A4662" s="1">
        <v>0.70317129629633435</v>
      </c>
      <c r="B4662" s="2" t="s">
        <v>36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2.98</v>
      </c>
      <c r="H4662" s="2" t="s">
        <v>12</v>
      </c>
    </row>
    <row r="4663" spans="1:8" x14ac:dyDescent="0.3">
      <c r="A4663" s="1">
        <v>0.70322916666670476</v>
      </c>
      <c r="B4663" s="2" t="s">
        <v>36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2.99</v>
      </c>
      <c r="H4663" s="2" t="s">
        <v>12</v>
      </c>
    </row>
    <row r="4664" spans="1:8" x14ac:dyDescent="0.3">
      <c r="A4664" s="1">
        <v>0.70327546296300103</v>
      </c>
      <c r="B4664" s="2" t="s">
        <v>36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2.99</v>
      </c>
      <c r="H4664" s="2" t="s">
        <v>12</v>
      </c>
    </row>
    <row r="4665" spans="1:8" x14ac:dyDescent="0.3">
      <c r="A4665" s="1">
        <v>0.70333333333337145</v>
      </c>
      <c r="B4665" s="2" t="s">
        <v>36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2.98</v>
      </c>
      <c r="H4665" s="2" t="s">
        <v>12</v>
      </c>
    </row>
    <row r="4666" spans="1:8" x14ac:dyDescent="0.3">
      <c r="A4666" s="1">
        <v>0.70337962962966771</v>
      </c>
      <c r="B4666" s="2" t="s">
        <v>36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2.98</v>
      </c>
      <c r="H4666" s="2" t="s">
        <v>12</v>
      </c>
    </row>
    <row r="4667" spans="1:8" x14ac:dyDescent="0.3">
      <c r="A4667" s="1">
        <v>0.70343750000003813</v>
      </c>
      <c r="B4667" s="2" t="s">
        <v>36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2.98</v>
      </c>
      <c r="H4667" s="2" t="s">
        <v>12</v>
      </c>
    </row>
    <row r="4668" spans="1:8" x14ac:dyDescent="0.3">
      <c r="A4668" s="1">
        <v>0.7034837962963344</v>
      </c>
      <c r="B4668" s="2" t="s">
        <v>36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2.99</v>
      </c>
      <c r="H4668" s="2" t="s">
        <v>12</v>
      </c>
    </row>
    <row r="4669" spans="1:8" x14ac:dyDescent="0.3">
      <c r="A4669" s="1">
        <v>0.70354166666670481</v>
      </c>
      <c r="B4669" s="2" t="s">
        <v>36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2.99</v>
      </c>
      <c r="H4669" s="2" t="s">
        <v>12</v>
      </c>
    </row>
    <row r="4670" spans="1:8" x14ac:dyDescent="0.3">
      <c r="A4670" s="1">
        <v>0.70358796296300108</v>
      </c>
      <c r="B4670" s="2" t="s">
        <v>36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2.99</v>
      </c>
      <c r="H4670" s="2" t="s">
        <v>12</v>
      </c>
    </row>
    <row r="4671" spans="1:8" x14ac:dyDescent="0.3">
      <c r="A4671" s="1">
        <v>0.7036458333333715</v>
      </c>
      <c r="B4671" s="2" t="s">
        <v>36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2.98</v>
      </c>
      <c r="H4671" s="2" t="s">
        <v>12</v>
      </c>
    </row>
    <row r="4672" spans="1:8" x14ac:dyDescent="0.3">
      <c r="A4672" s="1">
        <v>0.70369212962966776</v>
      </c>
      <c r="B4672" s="2" t="s">
        <v>36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2.98</v>
      </c>
      <c r="H4672" s="2" t="s">
        <v>12</v>
      </c>
    </row>
    <row r="4673" spans="1:8" x14ac:dyDescent="0.3">
      <c r="A4673" s="1">
        <v>0.70375000000003818</v>
      </c>
      <c r="B4673" s="2" t="s">
        <v>36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2.99</v>
      </c>
      <c r="H4673" s="2" t="s">
        <v>12</v>
      </c>
    </row>
    <row r="4674" spans="1:8" x14ac:dyDescent="0.3">
      <c r="A4674" s="1">
        <v>0.70379629629633444</v>
      </c>
      <c r="B4674" s="2" t="s">
        <v>36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2.99</v>
      </c>
      <c r="H4674" s="2" t="s">
        <v>12</v>
      </c>
    </row>
    <row r="4675" spans="1:8" x14ac:dyDescent="0.3">
      <c r="A4675" s="1">
        <v>0.70385416666670486</v>
      </c>
      <c r="B4675" s="2" t="s">
        <v>36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2.99</v>
      </c>
      <c r="H4675" s="2" t="s">
        <v>12</v>
      </c>
    </row>
    <row r="4676" spans="1:8" x14ac:dyDescent="0.3">
      <c r="A4676" s="1">
        <v>0.70390046296300113</v>
      </c>
      <c r="B4676" s="2" t="s">
        <v>36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2.99</v>
      </c>
      <c r="H4676" s="2" t="s">
        <v>12</v>
      </c>
    </row>
    <row r="4677" spans="1:8" x14ac:dyDescent="0.3">
      <c r="A4677" s="1">
        <v>0.70395833333337154</v>
      </c>
      <c r="B4677" s="2" t="s">
        <v>36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2.98</v>
      </c>
      <c r="H4677" s="2" t="s">
        <v>12</v>
      </c>
    </row>
    <row r="4678" spans="1:8" x14ac:dyDescent="0.3">
      <c r="A4678" s="1">
        <v>0.70400462962966781</v>
      </c>
      <c r="B4678" s="2" t="s">
        <v>36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2.99</v>
      </c>
      <c r="H4678" s="2" t="s">
        <v>12</v>
      </c>
    </row>
    <row r="4679" spans="1:8" x14ac:dyDescent="0.3">
      <c r="A4679" s="1">
        <v>0.70406250000003823</v>
      </c>
      <c r="B4679" s="2" t="s">
        <v>36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</v>
      </c>
      <c r="H4679" s="2" t="s">
        <v>12</v>
      </c>
    </row>
    <row r="4680" spans="1:8" x14ac:dyDescent="0.3">
      <c r="A4680" s="1">
        <v>0.70410879629633449</v>
      </c>
      <c r="B4680" s="2" t="s">
        <v>36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2.99</v>
      </c>
      <c r="H4680" s="2" t="s">
        <v>12</v>
      </c>
    </row>
    <row r="4681" spans="1:8" x14ac:dyDescent="0.3">
      <c r="A4681" s="1">
        <v>0.70416666666670491</v>
      </c>
      <c r="B4681" s="2" t="s">
        <v>36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2.99</v>
      </c>
      <c r="H4681" s="2" t="s">
        <v>12</v>
      </c>
    </row>
    <row r="4682" spans="1:8" x14ac:dyDescent="0.3">
      <c r="A4682" s="1">
        <v>0.70421296296300118</v>
      </c>
      <c r="B4682" s="2" t="s">
        <v>36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2.98</v>
      </c>
      <c r="H4682" s="2" t="s">
        <v>12</v>
      </c>
    </row>
    <row r="4683" spans="1:8" x14ac:dyDescent="0.3">
      <c r="A4683" s="1">
        <v>0.70427083333337159</v>
      </c>
      <c r="B4683" s="2" t="s">
        <v>36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</v>
      </c>
      <c r="H4683" s="2" t="s">
        <v>12</v>
      </c>
    </row>
    <row r="4684" spans="1:8" x14ac:dyDescent="0.3">
      <c r="A4684" s="1">
        <v>0.70431712962966786</v>
      </c>
      <c r="B4684" s="2" t="s">
        <v>36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</v>
      </c>
      <c r="H4684" s="2" t="s">
        <v>12</v>
      </c>
    </row>
    <row r="4685" spans="1:8" x14ac:dyDescent="0.3">
      <c r="A4685" s="1">
        <v>0.70437500000003828</v>
      </c>
      <c r="B4685" s="2" t="s">
        <v>36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</v>
      </c>
      <c r="H4685" s="2" t="s">
        <v>12</v>
      </c>
    </row>
    <row r="4686" spans="1:8" x14ac:dyDescent="0.3">
      <c r="A4686" s="1">
        <v>0.70442129629633454</v>
      </c>
      <c r="B4686" s="2" t="s">
        <v>36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2.99</v>
      </c>
      <c r="H4686" s="2" t="s">
        <v>12</v>
      </c>
    </row>
    <row r="4687" spans="1:8" x14ac:dyDescent="0.3">
      <c r="A4687" s="1">
        <v>0.70447916666670496</v>
      </c>
      <c r="B4687" s="2" t="s">
        <v>36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2.98</v>
      </c>
      <c r="H4687" s="2" t="s">
        <v>12</v>
      </c>
    </row>
    <row r="4688" spans="1:8" x14ac:dyDescent="0.3">
      <c r="A4688" s="1">
        <v>0.70452546296300123</v>
      </c>
      <c r="B4688" s="2" t="s">
        <v>36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2.98</v>
      </c>
      <c r="H4688" s="2" t="s">
        <v>12</v>
      </c>
    </row>
    <row r="4689" spans="1:8" x14ac:dyDescent="0.3">
      <c r="A4689" s="1">
        <v>0.70458333333337164</v>
      </c>
      <c r="B4689" s="2" t="s">
        <v>36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2.99</v>
      </c>
      <c r="H4689" s="2" t="s">
        <v>12</v>
      </c>
    </row>
    <row r="4690" spans="1:8" x14ac:dyDescent="0.3">
      <c r="A4690" s="1">
        <v>0.70462962962966791</v>
      </c>
      <c r="B4690" s="2" t="s">
        <v>36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</v>
      </c>
      <c r="H4690" s="2" t="s">
        <v>12</v>
      </c>
    </row>
    <row r="4691" spans="1:8" x14ac:dyDescent="0.3">
      <c r="A4691" s="1">
        <v>0.70468750000003832</v>
      </c>
      <c r="B4691" s="2" t="s">
        <v>36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2.99</v>
      </c>
      <c r="H4691" s="2" t="s">
        <v>12</v>
      </c>
    </row>
    <row r="4692" spans="1:8" x14ac:dyDescent="0.3">
      <c r="A4692" s="1">
        <v>0.70473379629633459</v>
      </c>
      <c r="B4692" s="2" t="s">
        <v>36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2.98</v>
      </c>
      <c r="H4692" s="2" t="s">
        <v>12</v>
      </c>
    </row>
    <row r="4693" spans="1:8" x14ac:dyDescent="0.3">
      <c r="A4693" s="1">
        <v>0.70479166666670501</v>
      </c>
      <c r="B4693" s="2" t="s">
        <v>36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2.98</v>
      </c>
      <c r="H4693" s="2" t="s">
        <v>12</v>
      </c>
    </row>
    <row r="4694" spans="1:8" x14ac:dyDescent="0.3">
      <c r="A4694" s="1">
        <v>0.70483796296300127</v>
      </c>
      <c r="B4694" s="2" t="s">
        <v>36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2.99</v>
      </c>
      <c r="H4694" s="2" t="s">
        <v>12</v>
      </c>
    </row>
    <row r="4695" spans="1:8" x14ac:dyDescent="0.3">
      <c r="A4695" s="1">
        <v>0.70489583333337169</v>
      </c>
      <c r="B4695" s="2" t="s">
        <v>36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2.99</v>
      </c>
      <c r="H4695" s="2" t="s">
        <v>12</v>
      </c>
    </row>
    <row r="4696" spans="1:8" x14ac:dyDescent="0.3">
      <c r="A4696" s="1">
        <v>0.70494212962966796</v>
      </c>
      <c r="B4696" s="2" t="s">
        <v>36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2.99</v>
      </c>
      <c r="H4696" s="2" t="s">
        <v>12</v>
      </c>
    </row>
    <row r="4697" spans="1:8" x14ac:dyDescent="0.3">
      <c r="A4697" s="1">
        <v>0.70500000000003837</v>
      </c>
      <c r="B4697" s="2" t="s">
        <v>36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2.98</v>
      </c>
      <c r="H4697" s="2" t="s">
        <v>12</v>
      </c>
    </row>
    <row r="4698" spans="1:8" x14ac:dyDescent="0.3">
      <c r="A4698" s="1">
        <v>0.70504629629633464</v>
      </c>
      <c r="B4698" s="2" t="s">
        <v>36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2.98</v>
      </c>
      <c r="H4698" s="2" t="s">
        <v>12</v>
      </c>
    </row>
    <row r="4699" spans="1:8" x14ac:dyDescent="0.3">
      <c r="A4699" s="1">
        <v>0.70510416666670506</v>
      </c>
      <c r="B4699" s="2" t="s">
        <v>36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2.99</v>
      </c>
      <c r="H4699" s="2" t="s">
        <v>12</v>
      </c>
    </row>
    <row r="4700" spans="1:8" x14ac:dyDescent="0.3">
      <c r="A4700" s="1">
        <v>0.70515046296300132</v>
      </c>
      <c r="B4700" s="2" t="s">
        <v>36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</v>
      </c>
      <c r="H4700" s="2" t="s">
        <v>12</v>
      </c>
    </row>
    <row r="4701" spans="1:8" x14ac:dyDescent="0.3">
      <c r="A4701" s="1">
        <v>0.70520833333337174</v>
      </c>
      <c r="B4701" s="2" t="s">
        <v>36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2.99</v>
      </c>
      <c r="H4701" s="2" t="s">
        <v>12</v>
      </c>
    </row>
    <row r="4702" spans="1:8" x14ac:dyDescent="0.3">
      <c r="A4702" s="1">
        <v>0.70525462962966801</v>
      </c>
      <c r="B4702" s="2" t="s">
        <v>36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2.99</v>
      </c>
      <c r="H4702" s="2" t="s">
        <v>12</v>
      </c>
    </row>
    <row r="4703" spans="1:8" x14ac:dyDescent="0.3">
      <c r="A4703" s="1">
        <v>0.70531250000003842</v>
      </c>
      <c r="B4703" s="2" t="s">
        <v>36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2.98</v>
      </c>
      <c r="H4703" s="2" t="s">
        <v>12</v>
      </c>
    </row>
    <row r="4704" spans="1:8" x14ac:dyDescent="0.3">
      <c r="A4704" s="1">
        <v>0.70535879629633469</v>
      </c>
      <c r="B4704" s="2" t="s">
        <v>36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</v>
      </c>
      <c r="H4704" s="2" t="s">
        <v>12</v>
      </c>
    </row>
    <row r="4705" spans="1:8" x14ac:dyDescent="0.3">
      <c r="A4705" s="1">
        <v>0.70541666666670511</v>
      </c>
      <c r="B4705" s="2" t="s">
        <v>36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</v>
      </c>
      <c r="H4705" s="2" t="s">
        <v>12</v>
      </c>
    </row>
    <row r="4706" spans="1:8" x14ac:dyDescent="0.3">
      <c r="A4706" s="1">
        <v>0.70546296296300137</v>
      </c>
      <c r="B4706" s="2" t="s">
        <v>36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2.99</v>
      </c>
      <c r="H4706" s="2" t="s">
        <v>12</v>
      </c>
    </row>
    <row r="4707" spans="1:8" x14ac:dyDescent="0.3">
      <c r="A4707" s="1">
        <v>0.70552083333337179</v>
      </c>
      <c r="B4707" s="2" t="s">
        <v>36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2.98</v>
      </c>
      <c r="H4707" s="2" t="s">
        <v>12</v>
      </c>
    </row>
    <row r="4708" spans="1:8" x14ac:dyDescent="0.3">
      <c r="A4708" s="1">
        <v>0.70556712962966806</v>
      </c>
      <c r="B4708" s="2" t="s">
        <v>36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2.98</v>
      </c>
      <c r="H4708" s="2" t="s">
        <v>12</v>
      </c>
    </row>
    <row r="4709" spans="1:8" x14ac:dyDescent="0.3">
      <c r="A4709" s="1">
        <v>0.70562500000003847</v>
      </c>
      <c r="B4709" s="2" t="s">
        <v>36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</v>
      </c>
      <c r="H4709" s="2" t="s">
        <v>12</v>
      </c>
    </row>
    <row r="4710" spans="1:8" x14ac:dyDescent="0.3">
      <c r="A4710" s="1">
        <v>0.70567129629633474</v>
      </c>
      <c r="B4710" s="2" t="s">
        <v>36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</v>
      </c>
      <c r="H4710" s="2" t="s">
        <v>12</v>
      </c>
    </row>
    <row r="4711" spans="1:8" x14ac:dyDescent="0.3">
      <c r="A4711" s="1">
        <v>0.70572916666670515</v>
      </c>
      <c r="B4711" s="2" t="s">
        <v>36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</v>
      </c>
      <c r="H4711" s="2" t="s">
        <v>12</v>
      </c>
    </row>
    <row r="4712" spans="1:8" x14ac:dyDescent="0.3">
      <c r="A4712" s="1">
        <v>0.70577546296300142</v>
      </c>
      <c r="B4712" s="2" t="s">
        <v>36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2.98</v>
      </c>
      <c r="H4712" s="2" t="s">
        <v>12</v>
      </c>
    </row>
    <row r="4713" spans="1:8" x14ac:dyDescent="0.3">
      <c r="A4713" s="1">
        <v>0.70583333333337184</v>
      </c>
      <c r="B4713" s="2" t="s">
        <v>36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2.98</v>
      </c>
      <c r="H4713" s="2" t="s">
        <v>12</v>
      </c>
    </row>
    <row r="4714" spans="1:8" x14ac:dyDescent="0.3">
      <c r="A4714" s="1">
        <v>0.7058796296296681</v>
      </c>
      <c r="B4714" s="2" t="s">
        <v>36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2.99</v>
      </c>
      <c r="H4714" s="2" t="s">
        <v>12</v>
      </c>
    </row>
    <row r="4715" spans="1:8" x14ac:dyDescent="0.3">
      <c r="A4715" s="1">
        <v>0.70593750000003852</v>
      </c>
      <c r="B4715" s="2" t="s">
        <v>36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2.99</v>
      </c>
      <c r="H4715" s="2" t="s">
        <v>12</v>
      </c>
    </row>
    <row r="4716" spans="1:8" x14ac:dyDescent="0.3">
      <c r="A4716" s="1">
        <v>0.70598379629633479</v>
      </c>
      <c r="B4716" s="2" t="s">
        <v>36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</v>
      </c>
      <c r="H4716" s="2" t="s">
        <v>12</v>
      </c>
    </row>
    <row r="4717" spans="1:8" x14ac:dyDescent="0.3">
      <c r="A4717" s="1">
        <v>0.7060416666667052</v>
      </c>
      <c r="B4717" s="2" t="s">
        <v>36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2.98</v>
      </c>
      <c r="H4717" s="2" t="s">
        <v>12</v>
      </c>
    </row>
    <row r="4718" spans="1:8" x14ac:dyDescent="0.3">
      <c r="A4718" s="1">
        <v>0.70608796296300147</v>
      </c>
      <c r="B4718" s="2" t="s">
        <v>36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2.98</v>
      </c>
      <c r="H4718" s="2" t="s">
        <v>12</v>
      </c>
    </row>
    <row r="4719" spans="1:8" x14ac:dyDescent="0.3">
      <c r="A4719" s="1">
        <v>0.70614583333337189</v>
      </c>
      <c r="B4719" s="2" t="s">
        <v>36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2.98</v>
      </c>
      <c r="H4719" s="2" t="s">
        <v>12</v>
      </c>
    </row>
    <row r="4720" spans="1:8" x14ac:dyDescent="0.3">
      <c r="A4720" s="1">
        <v>0.70619212962966815</v>
      </c>
      <c r="B4720" s="2" t="s">
        <v>36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2.99</v>
      </c>
      <c r="H4720" s="2" t="s">
        <v>12</v>
      </c>
    </row>
    <row r="4721" spans="1:8" x14ac:dyDescent="0.3">
      <c r="A4721" s="1">
        <v>0.70625000000003857</v>
      </c>
      <c r="B4721" s="2" t="s">
        <v>36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</v>
      </c>
      <c r="H4721" s="2" t="s">
        <v>12</v>
      </c>
    </row>
    <row r="4722" spans="1:8" x14ac:dyDescent="0.3">
      <c r="A4722" s="1">
        <v>0.70629629629633484</v>
      </c>
      <c r="B4722" s="2" t="s">
        <v>36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2.98</v>
      </c>
      <c r="H4722" s="2" t="s">
        <v>12</v>
      </c>
    </row>
    <row r="4723" spans="1:8" x14ac:dyDescent="0.3">
      <c r="A4723" s="1">
        <v>0.70635416666670525</v>
      </c>
      <c r="B4723" s="2" t="s">
        <v>36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2.98</v>
      </c>
      <c r="H4723" s="2" t="s">
        <v>12</v>
      </c>
    </row>
    <row r="4724" spans="1:8" x14ac:dyDescent="0.3">
      <c r="A4724" s="1">
        <v>0.70640046296300152</v>
      </c>
      <c r="B4724" s="2" t="s">
        <v>36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2.98</v>
      </c>
      <c r="H4724" s="2" t="s">
        <v>12</v>
      </c>
    </row>
    <row r="4725" spans="1:8" x14ac:dyDescent="0.3">
      <c r="A4725" s="1">
        <v>0.70645833333337194</v>
      </c>
      <c r="B4725" s="2" t="s">
        <v>36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</v>
      </c>
      <c r="H4725" s="2" t="s">
        <v>12</v>
      </c>
    </row>
    <row r="4726" spans="1:8" x14ac:dyDescent="0.3">
      <c r="A4726" s="1">
        <v>0.7065046296296682</v>
      </c>
      <c r="B4726" s="2" t="s">
        <v>36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2.99</v>
      </c>
      <c r="H4726" s="2" t="s">
        <v>12</v>
      </c>
    </row>
    <row r="4727" spans="1:8" x14ac:dyDescent="0.3">
      <c r="A4727" s="1">
        <v>0.70656250000003862</v>
      </c>
      <c r="B4727" s="2" t="s">
        <v>36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2.99</v>
      </c>
      <c r="H4727" s="2" t="s">
        <v>12</v>
      </c>
    </row>
    <row r="4728" spans="1:8" x14ac:dyDescent="0.3">
      <c r="A4728" s="1">
        <v>0.70660879629633488</v>
      </c>
      <c r="B4728" s="2" t="s">
        <v>36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2.98</v>
      </c>
      <c r="H4728" s="2" t="s">
        <v>12</v>
      </c>
    </row>
    <row r="4729" spans="1:8" x14ac:dyDescent="0.3">
      <c r="A4729" s="1">
        <v>0.7066666666667053</v>
      </c>
      <c r="B4729" s="2" t="s">
        <v>36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2.98</v>
      </c>
      <c r="H4729" s="2" t="s">
        <v>12</v>
      </c>
    </row>
    <row r="4730" spans="1:8" x14ac:dyDescent="0.3">
      <c r="A4730" s="1">
        <v>0.70671296296300157</v>
      </c>
      <c r="B4730" s="2" t="s">
        <v>36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</v>
      </c>
      <c r="H4730" s="2" t="s">
        <v>12</v>
      </c>
    </row>
    <row r="4731" spans="1:8" x14ac:dyDescent="0.3">
      <c r="A4731" s="1">
        <v>0.70677083333337198</v>
      </c>
      <c r="B4731" s="2" t="s">
        <v>36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</v>
      </c>
      <c r="H4731" s="2" t="s">
        <v>12</v>
      </c>
    </row>
    <row r="4732" spans="1:8" x14ac:dyDescent="0.3">
      <c r="A4732" s="1">
        <v>0.70681712962966825</v>
      </c>
      <c r="B4732" s="2" t="s">
        <v>36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2.98</v>
      </c>
      <c r="H4732" s="2" t="s">
        <v>12</v>
      </c>
    </row>
    <row r="4733" spans="1:8" x14ac:dyDescent="0.3">
      <c r="A4733" s="1">
        <v>0.70687500000003867</v>
      </c>
      <c r="B4733" s="2" t="s">
        <v>36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2.98</v>
      </c>
      <c r="H4733" s="2" t="s">
        <v>12</v>
      </c>
    </row>
    <row r="4734" spans="1:8" x14ac:dyDescent="0.3">
      <c r="A4734" s="1">
        <v>0.70692129629633493</v>
      </c>
      <c r="B4734" s="2" t="s">
        <v>36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2.98</v>
      </c>
      <c r="H4734" s="2" t="s">
        <v>12</v>
      </c>
    </row>
    <row r="4735" spans="1:8" x14ac:dyDescent="0.3">
      <c r="A4735" s="1">
        <v>0.70697916666670535</v>
      </c>
      <c r="B4735" s="2" t="s">
        <v>36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2.99</v>
      </c>
      <c r="H4735" s="2" t="s">
        <v>12</v>
      </c>
    </row>
    <row r="4736" spans="1:8" x14ac:dyDescent="0.3">
      <c r="A4736" s="1">
        <v>0.70702546296300162</v>
      </c>
      <c r="B4736" s="2" t="s">
        <v>36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2.99</v>
      </c>
      <c r="H4736" s="2" t="s">
        <v>12</v>
      </c>
    </row>
    <row r="4737" spans="1:8" x14ac:dyDescent="0.3">
      <c r="A4737" s="1">
        <v>0.70708333333337203</v>
      </c>
      <c r="B4737" s="2" t="s">
        <v>36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2.99</v>
      </c>
      <c r="H4737" s="2" t="s">
        <v>12</v>
      </c>
    </row>
    <row r="4738" spans="1:8" x14ac:dyDescent="0.3">
      <c r="A4738" s="1">
        <v>0.7071296296296683</v>
      </c>
      <c r="B4738" s="2" t="s">
        <v>36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2.98</v>
      </c>
      <c r="H4738" s="2" t="s">
        <v>12</v>
      </c>
    </row>
    <row r="4739" spans="1:8" x14ac:dyDescent="0.3">
      <c r="A4739" s="1">
        <v>0.70718750000003872</v>
      </c>
      <c r="B4739" s="2" t="s">
        <v>36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2.98</v>
      </c>
      <c r="H4739" s="2" t="s">
        <v>12</v>
      </c>
    </row>
    <row r="4740" spans="1:8" x14ac:dyDescent="0.3">
      <c r="A4740" s="1">
        <v>0.70723379629633498</v>
      </c>
      <c r="B4740" s="2" t="s">
        <v>36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2.99</v>
      </c>
      <c r="H4740" s="2" t="s">
        <v>12</v>
      </c>
    </row>
    <row r="4741" spans="1:8" x14ac:dyDescent="0.3">
      <c r="A4741" s="1">
        <v>0.7072916666667054</v>
      </c>
      <c r="B4741" s="2" t="s">
        <v>36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2.99</v>
      </c>
      <c r="H4741" s="2" t="s">
        <v>12</v>
      </c>
    </row>
    <row r="4742" spans="1:8" x14ac:dyDescent="0.3">
      <c r="A4742" s="1">
        <v>0.70733796296300167</v>
      </c>
      <c r="B4742" s="2" t="s">
        <v>36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</v>
      </c>
      <c r="H4742" s="2" t="s">
        <v>12</v>
      </c>
    </row>
    <row r="4743" spans="1:8" x14ac:dyDescent="0.3">
      <c r="A4743" s="1">
        <v>0.70739583333337208</v>
      </c>
      <c r="B4743" s="2" t="s">
        <v>36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2.98</v>
      </c>
      <c r="H4743" s="2" t="s">
        <v>12</v>
      </c>
    </row>
    <row r="4744" spans="1:8" x14ac:dyDescent="0.3">
      <c r="A4744" s="1">
        <v>0.70744212962966835</v>
      </c>
      <c r="B4744" s="2" t="s">
        <v>36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2.98</v>
      </c>
      <c r="H4744" s="2" t="s">
        <v>12</v>
      </c>
    </row>
    <row r="4745" spans="1:8" x14ac:dyDescent="0.3">
      <c r="A4745" s="1">
        <v>0.70750000000003876</v>
      </c>
      <c r="B4745" s="2" t="s">
        <v>36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2.99</v>
      </c>
      <c r="H4745" s="2" t="s">
        <v>12</v>
      </c>
    </row>
    <row r="4746" spans="1:8" x14ac:dyDescent="0.3">
      <c r="A4746" s="1">
        <v>0.70754629629633503</v>
      </c>
      <c r="B4746" s="2" t="s">
        <v>36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2.99</v>
      </c>
      <c r="H4746" s="2" t="s">
        <v>12</v>
      </c>
    </row>
    <row r="4747" spans="1:8" x14ac:dyDescent="0.3">
      <c r="A4747" s="1">
        <v>0.70760416666670545</v>
      </c>
      <c r="B4747" s="2" t="s">
        <v>36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2.99</v>
      </c>
      <c r="H4747" s="2" t="s">
        <v>12</v>
      </c>
    </row>
    <row r="4748" spans="1:8" x14ac:dyDescent="0.3">
      <c r="A4748" s="1">
        <v>0.70765046296300171</v>
      </c>
      <c r="B4748" s="2" t="s">
        <v>36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2.98</v>
      </c>
      <c r="H4748" s="2" t="s">
        <v>12</v>
      </c>
    </row>
    <row r="4749" spans="1:8" x14ac:dyDescent="0.3">
      <c r="A4749" s="1">
        <v>0.70770833333337213</v>
      </c>
      <c r="B4749" s="2" t="s">
        <v>36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2.98</v>
      </c>
      <c r="H4749" s="2" t="s">
        <v>12</v>
      </c>
    </row>
    <row r="4750" spans="1:8" x14ac:dyDescent="0.3">
      <c r="A4750" s="1">
        <v>0.7077546296296684</v>
      </c>
      <c r="B4750" s="2" t="s">
        <v>36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2.98</v>
      </c>
      <c r="H4750" s="2" t="s">
        <v>12</v>
      </c>
    </row>
    <row r="4751" spans="1:8" x14ac:dyDescent="0.3">
      <c r="A4751" s="1">
        <v>0.70781250000003881</v>
      </c>
      <c r="B4751" s="2" t="s">
        <v>36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2.99</v>
      </c>
      <c r="H4751" s="2" t="s">
        <v>12</v>
      </c>
    </row>
    <row r="4752" spans="1:8" x14ac:dyDescent="0.3">
      <c r="A4752" s="1">
        <v>0.70785879629633508</v>
      </c>
      <c r="B4752" s="2" t="s">
        <v>36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</v>
      </c>
      <c r="H4752" s="2" t="s">
        <v>12</v>
      </c>
    </row>
    <row r="4753" spans="1:8" x14ac:dyDescent="0.3">
      <c r="A4753" s="1">
        <v>0.7079166666667055</v>
      </c>
      <c r="B4753" s="2" t="s">
        <v>36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2.98</v>
      </c>
      <c r="H4753" s="2" t="s">
        <v>12</v>
      </c>
    </row>
    <row r="4754" spans="1:8" x14ac:dyDescent="0.3">
      <c r="A4754" s="1">
        <v>0.70796296296300176</v>
      </c>
      <c r="B4754" s="2" t="s">
        <v>36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2.98</v>
      </c>
      <c r="H4754" s="2" t="s">
        <v>12</v>
      </c>
    </row>
    <row r="4755" spans="1:8" x14ac:dyDescent="0.3">
      <c r="A4755" s="1">
        <v>0.70802083333337218</v>
      </c>
      <c r="B4755" s="2" t="s">
        <v>36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2.98</v>
      </c>
      <c r="H4755" s="2" t="s">
        <v>12</v>
      </c>
    </row>
    <row r="4756" spans="1:8" x14ac:dyDescent="0.3">
      <c r="A4756" s="1">
        <v>0.70806712962966845</v>
      </c>
      <c r="B4756" s="2" t="s">
        <v>36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2.99</v>
      </c>
      <c r="H4756" s="2" t="s">
        <v>12</v>
      </c>
    </row>
    <row r="4757" spans="1:8" x14ac:dyDescent="0.3">
      <c r="A4757" s="1">
        <v>0.70812500000003886</v>
      </c>
      <c r="B4757" s="2" t="s">
        <v>36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2.99</v>
      </c>
      <c r="H4757" s="2" t="s">
        <v>12</v>
      </c>
    </row>
    <row r="4758" spans="1:8" x14ac:dyDescent="0.3">
      <c r="A4758" s="1">
        <v>0.70817129629633513</v>
      </c>
      <c r="B4758" s="2" t="s">
        <v>36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2.99</v>
      </c>
      <c r="H4758" s="2" t="s">
        <v>12</v>
      </c>
    </row>
    <row r="4759" spans="1:8" x14ac:dyDescent="0.3">
      <c r="A4759" s="1">
        <v>0.70822916666670555</v>
      </c>
      <c r="B4759" s="2" t="s">
        <v>36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2.98</v>
      </c>
      <c r="H4759" s="2" t="s">
        <v>12</v>
      </c>
    </row>
    <row r="4760" spans="1:8" x14ac:dyDescent="0.3">
      <c r="A4760" s="1">
        <v>0.70827546296300181</v>
      </c>
      <c r="B4760" s="2" t="s">
        <v>36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2.98</v>
      </c>
      <c r="H4760" s="2" t="s">
        <v>12</v>
      </c>
    </row>
    <row r="4761" spans="1:8" x14ac:dyDescent="0.3">
      <c r="A4761" s="1">
        <v>0.70833333333337223</v>
      </c>
      <c r="B4761" s="2" t="s">
        <v>36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2.99</v>
      </c>
      <c r="H4761" s="2" t="s">
        <v>12</v>
      </c>
    </row>
    <row r="4762" spans="1:8" x14ac:dyDescent="0.3">
      <c r="A4762" s="1">
        <v>0.70837962962966849</v>
      </c>
      <c r="B4762" s="2" t="s">
        <v>36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2.99</v>
      </c>
      <c r="H4762" s="2" t="s">
        <v>12</v>
      </c>
    </row>
    <row r="4763" spans="1:8" x14ac:dyDescent="0.3">
      <c r="A4763" s="1">
        <v>0.70843750000003891</v>
      </c>
      <c r="B4763" s="2" t="s">
        <v>36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2.99</v>
      </c>
      <c r="H4763" s="2" t="s">
        <v>12</v>
      </c>
    </row>
    <row r="4764" spans="1:8" x14ac:dyDescent="0.3">
      <c r="A4764" s="1">
        <v>0.70848379629633518</v>
      </c>
      <c r="B4764" s="2" t="s">
        <v>36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2.98</v>
      </c>
      <c r="H4764" s="2" t="s">
        <v>12</v>
      </c>
    </row>
    <row r="4765" spans="1:8" x14ac:dyDescent="0.3">
      <c r="A4765" s="1">
        <v>0.70854166666670559</v>
      </c>
      <c r="B4765" s="2" t="s">
        <v>36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2.98</v>
      </c>
      <c r="H4765" s="2" t="s">
        <v>12</v>
      </c>
    </row>
    <row r="4766" spans="1:8" x14ac:dyDescent="0.3">
      <c r="A4766" s="1">
        <v>0.70858796296300186</v>
      </c>
      <c r="B4766" s="2" t="s">
        <v>36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2.99</v>
      </c>
      <c r="H4766" s="2" t="s">
        <v>12</v>
      </c>
    </row>
    <row r="4767" spans="1:8" x14ac:dyDescent="0.3">
      <c r="A4767" s="1">
        <v>0.70864583333337228</v>
      </c>
      <c r="B4767" s="2" t="s">
        <v>36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</v>
      </c>
      <c r="H4767" s="2" t="s">
        <v>12</v>
      </c>
    </row>
    <row r="4768" spans="1:8" x14ac:dyDescent="0.3">
      <c r="A4768" s="1">
        <v>0.70869212962966854</v>
      </c>
      <c r="B4768" s="2" t="s">
        <v>36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2.99</v>
      </c>
      <c r="H4768" s="2" t="s">
        <v>12</v>
      </c>
    </row>
    <row r="4769" spans="1:8" x14ac:dyDescent="0.3">
      <c r="A4769" s="1">
        <v>0.70875000000003896</v>
      </c>
      <c r="B4769" s="2" t="s">
        <v>36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2.98</v>
      </c>
      <c r="H4769" s="2" t="s">
        <v>12</v>
      </c>
    </row>
    <row r="4770" spans="1:8" x14ac:dyDescent="0.3">
      <c r="A4770" s="1">
        <v>0.70879629629633523</v>
      </c>
      <c r="B4770" s="2" t="s">
        <v>36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2.98</v>
      </c>
      <c r="H4770" s="2" t="s">
        <v>12</v>
      </c>
    </row>
    <row r="4771" spans="1:8" x14ac:dyDescent="0.3">
      <c r="A4771" s="1">
        <v>0.70885416666670564</v>
      </c>
      <c r="B4771" s="2" t="s">
        <v>36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2.99</v>
      </c>
      <c r="H4771" s="2" t="s">
        <v>12</v>
      </c>
    </row>
    <row r="4772" spans="1:8" x14ac:dyDescent="0.3">
      <c r="A4772" s="1">
        <v>0.70890046296300191</v>
      </c>
      <c r="B4772" s="2" t="s">
        <v>36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2.99</v>
      </c>
      <c r="H4772" s="2" t="s">
        <v>12</v>
      </c>
    </row>
    <row r="4773" spans="1:8" x14ac:dyDescent="0.3">
      <c r="A4773" s="1">
        <v>0.70895833333337233</v>
      </c>
      <c r="B4773" s="2" t="s">
        <v>36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</v>
      </c>
      <c r="H4773" s="2" t="s">
        <v>12</v>
      </c>
    </row>
    <row r="4774" spans="1:8" x14ac:dyDescent="0.3">
      <c r="A4774" s="1">
        <v>0.70900462962966859</v>
      </c>
      <c r="B4774" s="2" t="s">
        <v>36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2.98</v>
      </c>
      <c r="H4774" s="2" t="s">
        <v>12</v>
      </c>
    </row>
    <row r="4775" spans="1:8" x14ac:dyDescent="0.3">
      <c r="A4775" s="1">
        <v>0.70906250000003901</v>
      </c>
      <c r="B4775" s="2" t="s">
        <v>36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2.98</v>
      </c>
      <c r="H4775" s="2" t="s">
        <v>12</v>
      </c>
    </row>
    <row r="4776" spans="1:8" x14ac:dyDescent="0.3">
      <c r="A4776" s="1">
        <v>0.70910879629633528</v>
      </c>
      <c r="B4776" s="2" t="s">
        <v>36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2.98</v>
      </c>
      <c r="H4776" s="2" t="s">
        <v>12</v>
      </c>
    </row>
    <row r="4777" spans="1:8" x14ac:dyDescent="0.3">
      <c r="A4777" s="1">
        <v>0.70916666666670569</v>
      </c>
      <c r="B4777" s="2" t="s">
        <v>36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2.99</v>
      </c>
      <c r="H4777" s="2" t="s">
        <v>12</v>
      </c>
    </row>
    <row r="4778" spans="1:8" x14ac:dyDescent="0.3">
      <c r="A4778" s="1">
        <v>0.70921296296300196</v>
      </c>
      <c r="B4778" s="2" t="s">
        <v>36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2.99</v>
      </c>
      <c r="H4778" s="2" t="s">
        <v>12</v>
      </c>
    </row>
    <row r="4779" spans="1:8" x14ac:dyDescent="0.3">
      <c r="A4779" s="1">
        <v>0.70927083333337237</v>
      </c>
      <c r="B4779" s="2" t="s">
        <v>36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2.98</v>
      </c>
      <c r="H4779" s="2" t="s">
        <v>12</v>
      </c>
    </row>
    <row r="4780" spans="1:8" x14ac:dyDescent="0.3">
      <c r="A4780" s="1">
        <v>0.70931712962966864</v>
      </c>
      <c r="B4780" s="2" t="s">
        <v>36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2.98</v>
      </c>
      <c r="H4780" s="2" t="s">
        <v>12</v>
      </c>
    </row>
    <row r="4781" spans="1:8" x14ac:dyDescent="0.3">
      <c r="A4781" s="1">
        <v>0.70937500000003906</v>
      </c>
      <c r="B4781" s="2" t="s">
        <v>36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2.98</v>
      </c>
      <c r="H4781" s="2" t="s">
        <v>12</v>
      </c>
    </row>
    <row r="4782" spans="1:8" x14ac:dyDescent="0.3">
      <c r="A4782" s="1">
        <v>0.70942129629633532</v>
      </c>
      <c r="B4782" s="2" t="s">
        <v>36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2.99</v>
      </c>
      <c r="H4782" s="2" t="s">
        <v>12</v>
      </c>
    </row>
    <row r="4783" spans="1:8" x14ac:dyDescent="0.3">
      <c r="A4783" s="1">
        <v>0.70947916666670574</v>
      </c>
      <c r="B4783" s="2" t="s">
        <v>36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</v>
      </c>
      <c r="H4783" s="2" t="s">
        <v>12</v>
      </c>
    </row>
    <row r="4784" spans="1:8" x14ac:dyDescent="0.3">
      <c r="A4784" s="1">
        <v>0.70952546296300201</v>
      </c>
      <c r="B4784" s="2" t="s">
        <v>36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2.98</v>
      </c>
      <c r="H4784" s="2" t="s">
        <v>12</v>
      </c>
    </row>
    <row r="4785" spans="1:8" x14ac:dyDescent="0.3">
      <c r="A4785" s="1">
        <v>0.70958333333337242</v>
      </c>
      <c r="B4785" s="2" t="s">
        <v>36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2.98</v>
      </c>
      <c r="H4785" s="2" t="s">
        <v>12</v>
      </c>
    </row>
    <row r="4786" spans="1:8" x14ac:dyDescent="0.3">
      <c r="A4786" s="1">
        <v>0.70962962962966869</v>
      </c>
      <c r="B4786" s="2" t="s">
        <v>36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2.98</v>
      </c>
      <c r="H4786" s="2" t="s">
        <v>12</v>
      </c>
    </row>
    <row r="4787" spans="1:8" x14ac:dyDescent="0.3">
      <c r="A4787" s="1">
        <v>0.70968750000003911</v>
      </c>
      <c r="B4787" s="2" t="s">
        <v>36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2.99</v>
      </c>
      <c r="H4787" s="2" t="s">
        <v>12</v>
      </c>
    </row>
    <row r="4788" spans="1:8" x14ac:dyDescent="0.3">
      <c r="A4788" s="1">
        <v>0.70973379629633537</v>
      </c>
      <c r="B4788" s="2" t="s">
        <v>36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</v>
      </c>
      <c r="H4788" s="2" t="s">
        <v>12</v>
      </c>
    </row>
    <row r="4789" spans="1:8" x14ac:dyDescent="0.3">
      <c r="A4789" s="1">
        <v>0.70979166666670579</v>
      </c>
      <c r="B4789" s="2" t="s">
        <v>36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2.98</v>
      </c>
      <c r="H4789" s="2" t="s">
        <v>12</v>
      </c>
    </row>
    <row r="4790" spans="1:8" x14ac:dyDescent="0.3">
      <c r="A4790" s="1">
        <v>0.70983796296300206</v>
      </c>
      <c r="B4790" s="2" t="s">
        <v>36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2.98</v>
      </c>
      <c r="H4790" s="2" t="s">
        <v>12</v>
      </c>
    </row>
    <row r="4791" spans="1:8" x14ac:dyDescent="0.3">
      <c r="A4791" s="1">
        <v>0.70989583333337247</v>
      </c>
      <c r="B4791" s="2" t="s">
        <v>36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2.98</v>
      </c>
      <c r="H4791" s="2" t="s">
        <v>12</v>
      </c>
    </row>
    <row r="4792" spans="1:8" x14ac:dyDescent="0.3">
      <c r="A4792" s="1">
        <v>0.70994212962966874</v>
      </c>
      <c r="B4792" s="2" t="s">
        <v>36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</v>
      </c>
      <c r="H4792" s="2" t="s">
        <v>12</v>
      </c>
    </row>
    <row r="4793" spans="1:8" x14ac:dyDescent="0.3">
      <c r="A4793" s="1">
        <v>0.71000000000003916</v>
      </c>
      <c r="B4793" s="2" t="s">
        <v>36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2.98</v>
      </c>
      <c r="H4793" s="2" t="s">
        <v>12</v>
      </c>
    </row>
    <row r="4794" spans="1:8" x14ac:dyDescent="0.3">
      <c r="A4794" s="1">
        <v>0.71004629629633542</v>
      </c>
      <c r="B4794" s="2" t="s">
        <v>36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2.99</v>
      </c>
      <c r="H4794" s="2" t="s">
        <v>12</v>
      </c>
    </row>
    <row r="4795" spans="1:8" x14ac:dyDescent="0.3">
      <c r="A4795" s="1">
        <v>0.71010416666670584</v>
      </c>
      <c r="B4795" s="2" t="s">
        <v>36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2.98</v>
      </c>
      <c r="H4795" s="2" t="s">
        <v>12</v>
      </c>
    </row>
    <row r="4796" spans="1:8" x14ac:dyDescent="0.3">
      <c r="A4796" s="1">
        <v>0.7101504629630021</v>
      </c>
      <c r="B4796" s="2" t="s">
        <v>36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2.98</v>
      </c>
      <c r="H4796" s="2" t="s">
        <v>12</v>
      </c>
    </row>
    <row r="4797" spans="1:8" x14ac:dyDescent="0.3">
      <c r="A4797" s="1">
        <v>0.71020833333337252</v>
      </c>
      <c r="B4797" s="2" t="s">
        <v>36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2.99</v>
      </c>
      <c r="H4797" s="2" t="s">
        <v>12</v>
      </c>
    </row>
    <row r="4798" spans="1:8" x14ac:dyDescent="0.3">
      <c r="A4798" s="1">
        <v>0.71025462962966879</v>
      </c>
      <c r="B4798" s="2" t="s">
        <v>36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2.99</v>
      </c>
      <c r="H4798" s="2" t="s">
        <v>12</v>
      </c>
    </row>
    <row r="4799" spans="1:8" x14ac:dyDescent="0.3">
      <c r="A4799" s="1">
        <v>0.7103125000000392</v>
      </c>
      <c r="B4799" s="2" t="s">
        <v>36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2.99</v>
      </c>
      <c r="H4799" s="2" t="s">
        <v>12</v>
      </c>
    </row>
    <row r="4800" spans="1:8" x14ac:dyDescent="0.3">
      <c r="A4800" s="1">
        <v>0.71035879629633547</v>
      </c>
      <c r="B4800" s="2" t="s">
        <v>36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2.98</v>
      </c>
      <c r="H4800" s="2" t="s">
        <v>12</v>
      </c>
    </row>
    <row r="4801" spans="1:8" x14ac:dyDescent="0.3">
      <c r="A4801" s="1">
        <v>0.71041666666670589</v>
      </c>
      <c r="B4801" s="2" t="s">
        <v>36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2.98</v>
      </c>
      <c r="H4801" s="2" t="s">
        <v>12</v>
      </c>
    </row>
    <row r="4802" spans="1:8" x14ac:dyDescent="0.3">
      <c r="A4802" s="1">
        <v>0.71046296296300215</v>
      </c>
      <c r="B4802" s="2" t="s">
        <v>36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2.98</v>
      </c>
      <c r="H4802" s="2" t="s">
        <v>12</v>
      </c>
    </row>
    <row r="4803" spans="1:8" x14ac:dyDescent="0.3">
      <c r="A4803" s="1">
        <v>0.71052083333337257</v>
      </c>
      <c r="B4803" s="2" t="s">
        <v>36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2.98</v>
      </c>
      <c r="H4803" s="2" t="s">
        <v>12</v>
      </c>
    </row>
    <row r="4804" spans="1:8" x14ac:dyDescent="0.3">
      <c r="A4804" s="1">
        <v>0.71056712962966884</v>
      </c>
      <c r="B4804" s="2" t="s">
        <v>36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2.99</v>
      </c>
      <c r="H4804" s="2" t="s">
        <v>12</v>
      </c>
    </row>
    <row r="4805" spans="1:8" x14ac:dyDescent="0.3">
      <c r="A4805" s="1">
        <v>0.71062500000003925</v>
      </c>
      <c r="B4805" s="2" t="s">
        <v>36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2.97</v>
      </c>
      <c r="H4805" s="2" t="s">
        <v>12</v>
      </c>
    </row>
    <row r="4806" spans="1:8" x14ac:dyDescent="0.3">
      <c r="A4806" s="1">
        <v>0.71067129629633552</v>
      </c>
      <c r="B4806" s="2" t="s">
        <v>36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2.98</v>
      </c>
      <c r="H4806" s="2" t="s">
        <v>12</v>
      </c>
    </row>
    <row r="4807" spans="1:8" x14ac:dyDescent="0.3">
      <c r="A4807" s="1">
        <v>0.71072916666670594</v>
      </c>
      <c r="B4807" s="2" t="s">
        <v>36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2.98</v>
      </c>
      <c r="H4807" s="2" t="s">
        <v>12</v>
      </c>
    </row>
    <row r="4808" spans="1:8" x14ac:dyDescent="0.3">
      <c r="A4808" s="1">
        <v>0.7107754629630022</v>
      </c>
      <c r="B4808" s="2" t="s">
        <v>36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2.99</v>
      </c>
      <c r="H4808" s="2" t="s">
        <v>12</v>
      </c>
    </row>
    <row r="4809" spans="1:8" x14ac:dyDescent="0.3">
      <c r="A4809" s="1">
        <v>0.71083333333337262</v>
      </c>
      <c r="B4809" s="2" t="s">
        <v>36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</v>
      </c>
      <c r="H4809" s="2" t="s">
        <v>12</v>
      </c>
    </row>
    <row r="4810" spans="1:8" x14ac:dyDescent="0.3">
      <c r="A4810" s="1">
        <v>0.71087962962966889</v>
      </c>
      <c r="B4810" s="2" t="s">
        <v>36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2.98</v>
      </c>
      <c r="H4810" s="2" t="s">
        <v>12</v>
      </c>
    </row>
    <row r="4811" spans="1:8" x14ac:dyDescent="0.3">
      <c r="A4811" s="1">
        <v>0.7109375000000393</v>
      </c>
      <c r="B4811" s="2" t="s">
        <v>36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2.98</v>
      </c>
      <c r="H4811" s="2" t="s">
        <v>12</v>
      </c>
    </row>
    <row r="4812" spans="1:8" x14ac:dyDescent="0.3">
      <c r="A4812" s="1">
        <v>0.71098379629633557</v>
      </c>
      <c r="B4812" s="2" t="s">
        <v>36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2.98</v>
      </c>
      <c r="H4812" s="2" t="s">
        <v>12</v>
      </c>
    </row>
    <row r="4813" spans="1:8" x14ac:dyDescent="0.3">
      <c r="A4813" s="1">
        <v>0.71104166666670598</v>
      </c>
      <c r="B4813" s="2" t="s">
        <v>36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2.99</v>
      </c>
      <c r="H4813" s="2" t="s">
        <v>12</v>
      </c>
    </row>
    <row r="4814" spans="1:8" x14ac:dyDescent="0.3">
      <c r="A4814" s="1">
        <v>0.71108796296300225</v>
      </c>
      <c r="B4814" s="2" t="s">
        <v>36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2.99</v>
      </c>
      <c r="H4814" s="2" t="s">
        <v>12</v>
      </c>
    </row>
    <row r="4815" spans="1:8" x14ac:dyDescent="0.3">
      <c r="A4815" s="1">
        <v>0.71114583333337267</v>
      </c>
      <c r="B4815" s="2" t="s">
        <v>36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2.98</v>
      </c>
      <c r="H4815" s="2" t="s">
        <v>12</v>
      </c>
    </row>
    <row r="4816" spans="1:8" x14ac:dyDescent="0.3">
      <c r="A4816" s="1">
        <v>0.71119212962966893</v>
      </c>
      <c r="B4816" s="2" t="s">
        <v>36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2.98</v>
      </c>
      <c r="H4816" s="2" t="s">
        <v>12</v>
      </c>
    </row>
    <row r="4817" spans="1:8" x14ac:dyDescent="0.3">
      <c r="A4817" s="1">
        <v>0.71125000000003935</v>
      </c>
      <c r="B4817" s="2" t="s">
        <v>36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2.98</v>
      </c>
      <c r="H4817" s="2" t="s">
        <v>12</v>
      </c>
    </row>
    <row r="4818" spans="1:8" x14ac:dyDescent="0.3">
      <c r="A4818" s="1">
        <v>0.71129629629633562</v>
      </c>
      <c r="B4818" s="2" t="s">
        <v>36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2.99</v>
      </c>
      <c r="H4818" s="2" t="s">
        <v>12</v>
      </c>
    </row>
    <row r="4819" spans="1:8" x14ac:dyDescent="0.3">
      <c r="A4819" s="1">
        <v>0.71135416666670603</v>
      </c>
      <c r="B4819" s="2" t="s">
        <v>36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2.99</v>
      </c>
      <c r="H4819" s="2" t="s">
        <v>12</v>
      </c>
    </row>
    <row r="4820" spans="1:8" x14ac:dyDescent="0.3">
      <c r="A4820" s="1">
        <v>0.7114004629630023</v>
      </c>
      <c r="B4820" s="2" t="s">
        <v>36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2.98</v>
      </c>
      <c r="H4820" s="2" t="s">
        <v>12</v>
      </c>
    </row>
    <row r="4821" spans="1:8" x14ac:dyDescent="0.3">
      <c r="A4821" s="1">
        <v>0.71145833333337272</v>
      </c>
      <c r="B4821" s="2" t="s">
        <v>36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2.98</v>
      </c>
      <c r="H4821" s="2" t="s">
        <v>12</v>
      </c>
    </row>
    <row r="4822" spans="1:8" x14ac:dyDescent="0.3">
      <c r="A4822" s="1">
        <v>0.71150462962966898</v>
      </c>
      <c r="B4822" s="2" t="s">
        <v>36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2.98</v>
      </c>
      <c r="H4822" s="2" t="s">
        <v>12</v>
      </c>
    </row>
    <row r="4823" spans="1:8" x14ac:dyDescent="0.3">
      <c r="A4823" s="1">
        <v>0.7115625000000394</v>
      </c>
      <c r="B4823" s="2" t="s">
        <v>36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2.99</v>
      </c>
      <c r="H4823" s="2" t="s">
        <v>12</v>
      </c>
    </row>
    <row r="4824" spans="1:8" x14ac:dyDescent="0.3">
      <c r="A4824" s="1">
        <v>0.71160879629633567</v>
      </c>
      <c r="B4824" s="2" t="s">
        <v>36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2.99</v>
      </c>
      <c r="H4824" s="2" t="s">
        <v>12</v>
      </c>
    </row>
    <row r="4825" spans="1:8" x14ac:dyDescent="0.3">
      <c r="A4825" s="1">
        <v>0.71166666666670608</v>
      </c>
      <c r="B4825" s="2" t="s">
        <v>36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2.99</v>
      </c>
      <c r="H4825" s="2" t="s">
        <v>12</v>
      </c>
    </row>
    <row r="4826" spans="1:8" x14ac:dyDescent="0.3">
      <c r="A4826" s="1">
        <v>0.71171296296300235</v>
      </c>
      <c r="B4826" s="2" t="s">
        <v>36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2.98</v>
      </c>
      <c r="H4826" s="2" t="s">
        <v>12</v>
      </c>
    </row>
    <row r="4827" spans="1:8" x14ac:dyDescent="0.3">
      <c r="A4827" s="1">
        <v>0.71177083333337277</v>
      </c>
      <c r="B4827" s="2" t="s">
        <v>36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2.97</v>
      </c>
      <c r="H4827" s="2" t="s">
        <v>12</v>
      </c>
    </row>
    <row r="4828" spans="1:8" x14ac:dyDescent="0.3">
      <c r="A4828" s="1">
        <v>0.71181712962966903</v>
      </c>
      <c r="B4828" s="2" t="s">
        <v>36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2.98</v>
      </c>
      <c r="H4828" s="2" t="s">
        <v>12</v>
      </c>
    </row>
    <row r="4829" spans="1:8" x14ac:dyDescent="0.3">
      <c r="A4829" s="1">
        <v>0.71187500000003945</v>
      </c>
      <c r="B4829" s="2" t="s">
        <v>36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2.99</v>
      </c>
      <c r="H4829" s="2" t="s">
        <v>12</v>
      </c>
    </row>
    <row r="4830" spans="1:8" x14ac:dyDescent="0.3">
      <c r="A4830" s="1">
        <v>0.71192129629633571</v>
      </c>
      <c r="B4830" s="2" t="s">
        <v>36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2.99</v>
      </c>
      <c r="H4830" s="2" t="s">
        <v>12</v>
      </c>
    </row>
    <row r="4831" spans="1:8" x14ac:dyDescent="0.3">
      <c r="A4831" s="1">
        <v>0.71197916666670613</v>
      </c>
      <c r="B4831" s="2" t="s">
        <v>36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2.98</v>
      </c>
      <c r="H4831" s="2" t="s">
        <v>12</v>
      </c>
    </row>
    <row r="4832" spans="1:8" x14ac:dyDescent="0.3">
      <c r="A4832" s="1">
        <v>0.7120254629630024</v>
      </c>
      <c r="B4832" s="2" t="s">
        <v>36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2.98</v>
      </c>
      <c r="H4832" s="2" t="s">
        <v>12</v>
      </c>
    </row>
    <row r="4833" spans="1:8" x14ac:dyDescent="0.3">
      <c r="A4833" s="1">
        <v>0.71208333333337281</v>
      </c>
      <c r="B4833" s="2" t="s">
        <v>36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2.97</v>
      </c>
      <c r="H4833" s="2" t="s">
        <v>12</v>
      </c>
    </row>
    <row r="4834" spans="1:8" x14ac:dyDescent="0.3">
      <c r="A4834" s="1">
        <v>0.71212962962966908</v>
      </c>
      <c r="B4834" s="2" t="s">
        <v>36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2.99</v>
      </c>
      <c r="H4834" s="2" t="s">
        <v>12</v>
      </c>
    </row>
    <row r="4835" spans="1:8" x14ac:dyDescent="0.3">
      <c r="A4835" s="1">
        <v>0.7121875000000395</v>
      </c>
      <c r="B4835" s="2" t="s">
        <v>36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2.99</v>
      </c>
      <c r="H4835" s="2" t="s">
        <v>12</v>
      </c>
    </row>
    <row r="4836" spans="1:8" x14ac:dyDescent="0.3">
      <c r="A4836" s="1">
        <v>0.71223379629633576</v>
      </c>
      <c r="B4836" s="2" t="s">
        <v>36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2.98</v>
      </c>
      <c r="H4836" s="2" t="s">
        <v>12</v>
      </c>
    </row>
    <row r="4837" spans="1:8" x14ac:dyDescent="0.3">
      <c r="A4837" s="1">
        <v>0.71229166666670618</v>
      </c>
      <c r="B4837" s="2" t="s">
        <v>36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2.97</v>
      </c>
      <c r="H4837" s="2" t="s">
        <v>12</v>
      </c>
    </row>
    <row r="4838" spans="1:8" x14ac:dyDescent="0.3">
      <c r="A4838" s="1">
        <v>0.71233796296300245</v>
      </c>
      <c r="B4838" s="2" t="s">
        <v>36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2.97</v>
      </c>
      <c r="H4838" s="2" t="s">
        <v>12</v>
      </c>
    </row>
    <row r="4839" spans="1:8" x14ac:dyDescent="0.3">
      <c r="A4839" s="1">
        <v>0.71239583333337286</v>
      </c>
      <c r="B4839" s="2" t="s">
        <v>36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2.99</v>
      </c>
      <c r="H4839" s="2" t="s">
        <v>12</v>
      </c>
    </row>
    <row r="4840" spans="1:8" x14ac:dyDescent="0.3">
      <c r="A4840" s="1">
        <v>0.71244212962966913</v>
      </c>
      <c r="B4840" s="2" t="s">
        <v>36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2.99</v>
      </c>
      <c r="H4840" s="2" t="s">
        <v>12</v>
      </c>
    </row>
    <row r="4841" spans="1:8" x14ac:dyDescent="0.3">
      <c r="A4841" s="1">
        <v>0.71250000000003955</v>
      </c>
      <c r="B4841" s="2" t="s">
        <v>36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2.98</v>
      </c>
      <c r="H4841" s="2" t="s">
        <v>12</v>
      </c>
    </row>
    <row r="4842" spans="1:8" x14ac:dyDescent="0.3">
      <c r="A4842" s="1">
        <v>0.71254629629633581</v>
      </c>
      <c r="B4842" s="2" t="s">
        <v>36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2.97</v>
      </c>
      <c r="H4842" s="2" t="s">
        <v>12</v>
      </c>
    </row>
    <row r="4843" spans="1:8" x14ac:dyDescent="0.3">
      <c r="A4843" s="1">
        <v>0.71260416666670623</v>
      </c>
      <c r="B4843" s="2" t="s">
        <v>36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2.97</v>
      </c>
      <c r="H4843" s="2" t="s">
        <v>12</v>
      </c>
    </row>
    <row r="4844" spans="1:8" x14ac:dyDescent="0.3">
      <c r="A4844" s="1">
        <v>0.7126504629630025</v>
      </c>
      <c r="B4844" s="2" t="s">
        <v>36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2.99</v>
      </c>
      <c r="H4844" s="2" t="s">
        <v>12</v>
      </c>
    </row>
    <row r="4845" spans="1:8" x14ac:dyDescent="0.3">
      <c r="A4845" s="1">
        <v>0.71270833333337291</v>
      </c>
      <c r="B4845" s="2" t="s">
        <v>36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2.98</v>
      </c>
      <c r="H4845" s="2" t="s">
        <v>12</v>
      </c>
    </row>
    <row r="4846" spans="1:8" x14ac:dyDescent="0.3">
      <c r="A4846" s="1">
        <v>0.71275462962966918</v>
      </c>
      <c r="B4846" s="2" t="s">
        <v>36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2.98</v>
      </c>
      <c r="H4846" s="2" t="s">
        <v>12</v>
      </c>
    </row>
    <row r="4847" spans="1:8" x14ac:dyDescent="0.3">
      <c r="A4847" s="1">
        <v>0.71281250000003959</v>
      </c>
      <c r="B4847" s="2" t="s">
        <v>36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2.97</v>
      </c>
      <c r="H4847" s="2" t="s">
        <v>12</v>
      </c>
    </row>
    <row r="4848" spans="1:8" x14ac:dyDescent="0.3">
      <c r="A4848" s="1">
        <v>0.71285879629633586</v>
      </c>
      <c r="B4848" s="2" t="s">
        <v>36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2.97</v>
      </c>
      <c r="H4848" s="2" t="s">
        <v>12</v>
      </c>
    </row>
    <row r="4849" spans="1:8" x14ac:dyDescent="0.3">
      <c r="A4849" s="1">
        <v>0.71291666666670628</v>
      </c>
      <c r="B4849" s="2" t="s">
        <v>36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2.98</v>
      </c>
      <c r="H4849" s="2" t="s">
        <v>12</v>
      </c>
    </row>
    <row r="4850" spans="1:8" x14ac:dyDescent="0.3">
      <c r="A4850" s="1">
        <v>0.71296296296300254</v>
      </c>
      <c r="B4850" s="2" t="s">
        <v>36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2.98</v>
      </c>
      <c r="H4850" s="2" t="s">
        <v>12</v>
      </c>
    </row>
    <row r="4851" spans="1:8" x14ac:dyDescent="0.3">
      <c r="A4851" s="1">
        <v>0.71302083333337296</v>
      </c>
      <c r="B4851" s="2" t="s">
        <v>36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2.99</v>
      </c>
      <c r="H4851" s="2" t="s">
        <v>12</v>
      </c>
    </row>
    <row r="4852" spans="1:8" x14ac:dyDescent="0.3">
      <c r="A4852" s="1">
        <v>0.71306712962966923</v>
      </c>
      <c r="B4852" s="2" t="s">
        <v>36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2.97</v>
      </c>
      <c r="H4852" s="2" t="s">
        <v>12</v>
      </c>
    </row>
    <row r="4853" spans="1:8" x14ac:dyDescent="0.3">
      <c r="A4853" s="1">
        <v>0.71312500000003964</v>
      </c>
      <c r="B4853" s="2" t="s">
        <v>36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2.98</v>
      </c>
      <c r="H4853" s="2" t="s">
        <v>12</v>
      </c>
    </row>
    <row r="4854" spans="1:8" x14ac:dyDescent="0.3">
      <c r="A4854" s="1">
        <v>0.71317129629633591</v>
      </c>
      <c r="B4854" s="2" t="s">
        <v>36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2.98</v>
      </c>
      <c r="H4854" s="2" t="s">
        <v>12</v>
      </c>
    </row>
    <row r="4855" spans="1:8" x14ac:dyDescent="0.3">
      <c r="A4855" s="1">
        <v>0.71322916666670633</v>
      </c>
      <c r="B4855" s="2" t="s">
        <v>36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2.99</v>
      </c>
      <c r="H4855" s="2" t="s">
        <v>12</v>
      </c>
    </row>
    <row r="4856" spans="1:8" x14ac:dyDescent="0.3">
      <c r="A4856" s="1">
        <v>0.71327546296300259</v>
      </c>
      <c r="B4856" s="2" t="s">
        <v>36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2.99</v>
      </c>
      <c r="H4856" s="2" t="s">
        <v>12</v>
      </c>
    </row>
    <row r="4857" spans="1:8" x14ac:dyDescent="0.3">
      <c r="A4857" s="1">
        <v>0.71333333333337301</v>
      </c>
      <c r="B4857" s="2" t="s">
        <v>36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2.98</v>
      </c>
      <c r="H4857" s="2" t="s">
        <v>12</v>
      </c>
    </row>
    <row r="4858" spans="1:8" x14ac:dyDescent="0.3">
      <c r="A4858" s="1">
        <v>0.71337962962966928</v>
      </c>
      <c r="B4858" s="2" t="s">
        <v>36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2.97</v>
      </c>
      <c r="H4858" s="2" t="s">
        <v>12</v>
      </c>
    </row>
    <row r="4859" spans="1:8" x14ac:dyDescent="0.3">
      <c r="A4859" s="1">
        <v>0.71343750000003969</v>
      </c>
      <c r="B4859" s="2" t="s">
        <v>36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2.97</v>
      </c>
      <c r="H4859" s="2" t="s">
        <v>12</v>
      </c>
    </row>
    <row r="4860" spans="1:8" x14ac:dyDescent="0.3">
      <c r="A4860" s="1">
        <v>0.71348379629633596</v>
      </c>
      <c r="B4860" s="2" t="s">
        <v>36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2.99</v>
      </c>
      <c r="H4860" s="2" t="s">
        <v>12</v>
      </c>
    </row>
    <row r="4861" spans="1:8" x14ac:dyDescent="0.3">
      <c r="A4861" s="1">
        <v>0.71354166666670638</v>
      </c>
      <c r="B4861" s="2" t="s">
        <v>36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2.98</v>
      </c>
      <c r="H4861" s="2" t="s">
        <v>12</v>
      </c>
    </row>
    <row r="4862" spans="1:8" x14ac:dyDescent="0.3">
      <c r="A4862" s="1">
        <v>0.71358796296300264</v>
      </c>
      <c r="B4862" s="2" t="s">
        <v>36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2.97</v>
      </c>
      <c r="H4862" s="2" t="s">
        <v>12</v>
      </c>
    </row>
    <row r="4863" spans="1:8" x14ac:dyDescent="0.3">
      <c r="A4863" s="1">
        <v>0.71364583333337306</v>
      </c>
      <c r="B4863" s="2" t="s">
        <v>36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2.97</v>
      </c>
      <c r="H4863" s="2" t="s">
        <v>12</v>
      </c>
    </row>
    <row r="4864" spans="1:8" x14ac:dyDescent="0.3">
      <c r="A4864" s="1">
        <v>0.71369212962966933</v>
      </c>
      <c r="B4864" s="2" t="s">
        <v>36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2.97</v>
      </c>
      <c r="H4864" s="2" t="s">
        <v>12</v>
      </c>
    </row>
    <row r="4865" spans="1:8" x14ac:dyDescent="0.3">
      <c r="A4865" s="1">
        <v>0.71375000000003974</v>
      </c>
      <c r="B4865" s="2" t="s">
        <v>36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2.98</v>
      </c>
      <c r="H4865" s="2" t="s">
        <v>12</v>
      </c>
    </row>
    <row r="4866" spans="1:8" x14ac:dyDescent="0.3">
      <c r="A4866" s="1">
        <v>0.71379629629633601</v>
      </c>
      <c r="B4866" s="2" t="s">
        <v>36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2.98</v>
      </c>
      <c r="H4866" s="2" t="s">
        <v>12</v>
      </c>
    </row>
    <row r="4867" spans="1:8" x14ac:dyDescent="0.3">
      <c r="A4867" s="1">
        <v>0.71385416666670642</v>
      </c>
      <c r="B4867" s="2" t="s">
        <v>36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2.98</v>
      </c>
      <c r="H4867" s="2" t="s">
        <v>12</v>
      </c>
    </row>
    <row r="4868" spans="1:8" x14ac:dyDescent="0.3">
      <c r="A4868" s="1">
        <v>0.71390046296300269</v>
      </c>
      <c r="B4868" s="2" t="s">
        <v>36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2.97</v>
      </c>
      <c r="H4868" s="2" t="s">
        <v>12</v>
      </c>
    </row>
    <row r="4869" spans="1:8" x14ac:dyDescent="0.3">
      <c r="A4869" s="1">
        <v>0.71395833333337311</v>
      </c>
      <c r="B4869" s="2" t="s">
        <v>36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2.97</v>
      </c>
      <c r="H4869" s="2" t="s">
        <v>12</v>
      </c>
    </row>
    <row r="4870" spans="1:8" x14ac:dyDescent="0.3">
      <c r="A4870" s="1">
        <v>0.71400462962966937</v>
      </c>
      <c r="B4870" s="2" t="s">
        <v>36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2.98</v>
      </c>
      <c r="H4870" s="2" t="s">
        <v>12</v>
      </c>
    </row>
    <row r="4871" spans="1:8" x14ac:dyDescent="0.3">
      <c r="A4871" s="1">
        <v>0.71406250000003979</v>
      </c>
      <c r="B4871" s="2" t="s">
        <v>36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2.98</v>
      </c>
      <c r="H4871" s="2" t="s">
        <v>12</v>
      </c>
    </row>
    <row r="4872" spans="1:8" x14ac:dyDescent="0.3">
      <c r="A4872" s="1">
        <v>0.71410879629633606</v>
      </c>
      <c r="B4872" s="2" t="s">
        <v>36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2.98</v>
      </c>
      <c r="H4872" s="2" t="s">
        <v>12</v>
      </c>
    </row>
    <row r="4873" spans="1:8" x14ac:dyDescent="0.3">
      <c r="A4873" s="1">
        <v>0.71416666666670647</v>
      </c>
      <c r="B4873" s="2" t="s">
        <v>36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2.97</v>
      </c>
      <c r="H4873" s="2" t="s">
        <v>12</v>
      </c>
    </row>
    <row r="4874" spans="1:8" x14ac:dyDescent="0.3">
      <c r="A4874" s="1">
        <v>0.71421296296300274</v>
      </c>
      <c r="B4874" s="2" t="s">
        <v>36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2.97</v>
      </c>
      <c r="H4874" s="2" t="s">
        <v>12</v>
      </c>
    </row>
    <row r="4875" spans="1:8" x14ac:dyDescent="0.3">
      <c r="A4875" s="1">
        <v>0.71427083333337316</v>
      </c>
      <c r="B4875" s="2" t="s">
        <v>36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2.98</v>
      </c>
      <c r="H4875" s="2" t="s">
        <v>12</v>
      </c>
    </row>
    <row r="4876" spans="1:8" x14ac:dyDescent="0.3">
      <c r="A4876" s="1">
        <v>0.71431712962966942</v>
      </c>
      <c r="B4876" s="2" t="s">
        <v>36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2.99</v>
      </c>
      <c r="H4876" s="2" t="s">
        <v>12</v>
      </c>
    </row>
    <row r="4877" spans="1:8" x14ac:dyDescent="0.3">
      <c r="A4877" s="1">
        <v>0.71437500000003984</v>
      </c>
      <c r="B4877" s="2" t="s">
        <v>36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2.98</v>
      </c>
      <c r="H4877" s="2" t="s">
        <v>12</v>
      </c>
    </row>
    <row r="4878" spans="1:8" x14ac:dyDescent="0.3">
      <c r="A4878" s="1">
        <v>0.71442129629633611</v>
      </c>
      <c r="B4878" s="2" t="s">
        <v>36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2.97</v>
      </c>
      <c r="H4878" s="2" t="s">
        <v>12</v>
      </c>
    </row>
    <row r="4879" spans="1:8" x14ac:dyDescent="0.3">
      <c r="A4879" s="1">
        <v>0.71447916666670652</v>
      </c>
      <c r="B4879" s="2" t="s">
        <v>36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0.71452546296300279</v>
      </c>
      <c r="B4880" s="2" t="s">
        <v>36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2.98</v>
      </c>
      <c r="H4880" s="2" t="s">
        <v>12</v>
      </c>
    </row>
    <row r="4881" spans="1:8" x14ac:dyDescent="0.3">
      <c r="A4881" s="1">
        <v>0.71458333333337321</v>
      </c>
      <c r="B4881" s="2" t="s">
        <v>36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2.98</v>
      </c>
      <c r="H4881" s="2" t="s">
        <v>12</v>
      </c>
    </row>
    <row r="4882" spans="1:8" x14ac:dyDescent="0.3">
      <c r="A4882" s="1">
        <v>0.71462962962966947</v>
      </c>
      <c r="B4882" s="2" t="s">
        <v>36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2.99</v>
      </c>
      <c r="H4882" s="2" t="s">
        <v>12</v>
      </c>
    </row>
    <row r="4883" spans="1:8" x14ac:dyDescent="0.3">
      <c r="A4883" s="1">
        <v>0.71468750000003989</v>
      </c>
      <c r="B4883" s="2" t="s">
        <v>36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2.97</v>
      </c>
      <c r="H4883" s="2" t="s">
        <v>12</v>
      </c>
    </row>
    <row r="4884" spans="1:8" x14ac:dyDescent="0.3">
      <c r="A4884" s="1">
        <v>0.71473379629633615</v>
      </c>
      <c r="B4884" s="2" t="s">
        <v>36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2.97</v>
      </c>
      <c r="H4884" s="2" t="s">
        <v>12</v>
      </c>
    </row>
    <row r="4885" spans="1:8" x14ac:dyDescent="0.3">
      <c r="A4885" s="1">
        <v>0.71479166666670657</v>
      </c>
      <c r="B4885" s="2" t="s">
        <v>36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2.97</v>
      </c>
      <c r="H4885" s="2" t="s">
        <v>12</v>
      </c>
    </row>
    <row r="4886" spans="1:8" x14ac:dyDescent="0.3">
      <c r="A4886" s="1">
        <v>0.71483796296300284</v>
      </c>
      <c r="B4886" s="2" t="s">
        <v>36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2.98</v>
      </c>
      <c r="H4886" s="2" t="s">
        <v>12</v>
      </c>
    </row>
    <row r="4887" spans="1:8" x14ac:dyDescent="0.3">
      <c r="A4887" s="1">
        <v>0.71489583333337325</v>
      </c>
      <c r="B4887" s="2" t="s">
        <v>36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2.99</v>
      </c>
      <c r="H4887" s="2" t="s">
        <v>12</v>
      </c>
    </row>
    <row r="4888" spans="1:8" x14ac:dyDescent="0.3">
      <c r="A4888" s="1">
        <v>0.71494212962966952</v>
      </c>
      <c r="B4888" s="2" t="s">
        <v>36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2.97</v>
      </c>
      <c r="H4888" s="2" t="s">
        <v>12</v>
      </c>
    </row>
    <row r="4889" spans="1:8" x14ac:dyDescent="0.3">
      <c r="A4889" s="1">
        <v>0.71500000000003994</v>
      </c>
      <c r="B4889" s="2" t="s">
        <v>36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2.97</v>
      </c>
      <c r="H4889" s="2" t="s">
        <v>12</v>
      </c>
    </row>
    <row r="4890" spans="1:8" x14ac:dyDescent="0.3">
      <c r="A4890" s="1">
        <v>0.7150462962963362</v>
      </c>
      <c r="B4890" s="2" t="s">
        <v>36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2.97</v>
      </c>
      <c r="H4890" s="2" t="s">
        <v>12</v>
      </c>
    </row>
    <row r="4891" spans="1:8" x14ac:dyDescent="0.3">
      <c r="A4891" s="1">
        <v>0.71510416666670662</v>
      </c>
      <c r="B4891" s="2" t="s">
        <v>36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2.98</v>
      </c>
      <c r="H4891" s="2" t="s">
        <v>12</v>
      </c>
    </row>
    <row r="4892" spans="1:8" x14ac:dyDescent="0.3">
      <c r="A4892" s="1">
        <v>0.71515046296300289</v>
      </c>
      <c r="B4892" s="2" t="s">
        <v>36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2.98</v>
      </c>
      <c r="H4892" s="2" t="s">
        <v>12</v>
      </c>
    </row>
    <row r="4893" spans="1:8" x14ac:dyDescent="0.3">
      <c r="A4893" s="1">
        <v>0.7152083333333733</v>
      </c>
      <c r="B4893" s="2" t="s">
        <v>36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2.98</v>
      </c>
      <c r="H4893" s="2" t="s">
        <v>12</v>
      </c>
    </row>
    <row r="4894" spans="1:8" x14ac:dyDescent="0.3">
      <c r="A4894" s="1">
        <v>0.71525462962966957</v>
      </c>
      <c r="B4894" s="2" t="s">
        <v>36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2.97</v>
      </c>
      <c r="H4894" s="2" t="s">
        <v>12</v>
      </c>
    </row>
    <row r="4895" spans="1:8" x14ac:dyDescent="0.3">
      <c r="A4895" s="1">
        <v>0.71531250000003999</v>
      </c>
      <c r="B4895" s="2" t="s">
        <v>36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2.97</v>
      </c>
      <c r="H4895" s="2" t="s">
        <v>12</v>
      </c>
    </row>
    <row r="4896" spans="1:8" x14ac:dyDescent="0.3">
      <c r="A4896" s="1">
        <v>0.71535879629633625</v>
      </c>
      <c r="B4896" s="2" t="s">
        <v>36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2.99</v>
      </c>
      <c r="H4896" s="2" t="s">
        <v>12</v>
      </c>
    </row>
    <row r="4897" spans="1:8" x14ac:dyDescent="0.3">
      <c r="A4897" s="1">
        <v>0.71541666666670667</v>
      </c>
      <c r="B4897" s="2" t="s">
        <v>36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2.99</v>
      </c>
      <c r="H4897" s="2" t="s">
        <v>12</v>
      </c>
    </row>
    <row r="4898" spans="1:8" x14ac:dyDescent="0.3">
      <c r="A4898" s="1">
        <v>0.71546296296300294</v>
      </c>
      <c r="B4898" s="2" t="s">
        <v>36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2.97</v>
      </c>
      <c r="H4898" s="2" t="s">
        <v>12</v>
      </c>
    </row>
    <row r="4899" spans="1:8" x14ac:dyDescent="0.3">
      <c r="A4899" s="1">
        <v>0.71552083333337335</v>
      </c>
      <c r="B4899" s="2" t="s">
        <v>36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2.97</v>
      </c>
      <c r="H4899" s="2" t="s">
        <v>12</v>
      </c>
    </row>
    <row r="4900" spans="1:8" x14ac:dyDescent="0.3">
      <c r="A4900" s="1">
        <v>0.71556712962966962</v>
      </c>
      <c r="B4900" s="2" t="s">
        <v>36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2.97</v>
      </c>
      <c r="H4900" s="2" t="s">
        <v>12</v>
      </c>
    </row>
    <row r="4901" spans="1:8" x14ac:dyDescent="0.3">
      <c r="A4901" s="1">
        <v>0.71562500000004003</v>
      </c>
      <c r="B4901" s="2" t="s">
        <v>36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2.99</v>
      </c>
      <c r="H4901" s="2" t="s">
        <v>12</v>
      </c>
    </row>
    <row r="4902" spans="1:8" x14ac:dyDescent="0.3">
      <c r="A4902" s="1">
        <v>0.7156712962963363</v>
      </c>
      <c r="B4902" s="2" t="s">
        <v>36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2.98</v>
      </c>
      <c r="H4902" s="2" t="s">
        <v>12</v>
      </c>
    </row>
    <row r="4903" spans="1:8" x14ac:dyDescent="0.3">
      <c r="A4903" s="1">
        <v>0.71572916666670672</v>
      </c>
      <c r="B4903" s="2" t="s">
        <v>36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2.98</v>
      </c>
      <c r="H4903" s="2" t="s">
        <v>12</v>
      </c>
    </row>
    <row r="4904" spans="1:8" x14ac:dyDescent="0.3">
      <c r="A4904" s="1">
        <v>0.71577546296300298</v>
      </c>
      <c r="B4904" s="2" t="s">
        <v>36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2.97</v>
      </c>
      <c r="H4904" s="2" t="s">
        <v>12</v>
      </c>
    </row>
    <row r="4905" spans="1:8" x14ac:dyDescent="0.3">
      <c r="A4905" s="1">
        <v>0.7158333333333734</v>
      </c>
      <c r="B4905" s="2" t="s">
        <v>36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2.97</v>
      </c>
      <c r="H4905" s="2" t="s">
        <v>12</v>
      </c>
    </row>
    <row r="4906" spans="1:8" x14ac:dyDescent="0.3">
      <c r="A4906" s="1">
        <v>0.71587962962966967</v>
      </c>
      <c r="B4906" s="2" t="s">
        <v>36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2.98</v>
      </c>
      <c r="H4906" s="2" t="s">
        <v>12</v>
      </c>
    </row>
    <row r="4907" spans="1:8" x14ac:dyDescent="0.3">
      <c r="A4907" s="1">
        <v>0.71593750000004008</v>
      </c>
      <c r="B4907" s="2" t="s">
        <v>36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2.98</v>
      </c>
      <c r="H4907" s="2" t="s">
        <v>12</v>
      </c>
    </row>
    <row r="4908" spans="1:8" x14ac:dyDescent="0.3">
      <c r="A4908" s="1">
        <v>0.71598379629633635</v>
      </c>
      <c r="B4908" s="2" t="s">
        <v>36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2.98</v>
      </c>
      <c r="H4908" s="2" t="s">
        <v>12</v>
      </c>
    </row>
    <row r="4909" spans="1:8" x14ac:dyDescent="0.3">
      <c r="A4909" s="1">
        <v>0.71604166666670677</v>
      </c>
      <c r="B4909" s="2" t="s">
        <v>36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2.97</v>
      </c>
      <c r="H4909" s="2" t="s">
        <v>12</v>
      </c>
    </row>
    <row r="4910" spans="1:8" x14ac:dyDescent="0.3">
      <c r="A4910" s="1">
        <v>0.71608796296300303</v>
      </c>
      <c r="B4910" s="2" t="s">
        <v>36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2.97</v>
      </c>
      <c r="H4910" s="2" t="s">
        <v>12</v>
      </c>
    </row>
    <row r="4911" spans="1:8" x14ac:dyDescent="0.3">
      <c r="A4911" s="1">
        <v>0.71614583333337345</v>
      </c>
      <c r="B4911" s="2" t="s">
        <v>36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2.97</v>
      </c>
      <c r="H4911" s="2" t="s">
        <v>12</v>
      </c>
    </row>
    <row r="4912" spans="1:8" x14ac:dyDescent="0.3">
      <c r="A4912" s="1">
        <v>0.71619212962966972</v>
      </c>
      <c r="B4912" s="2" t="s">
        <v>36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2.98</v>
      </c>
      <c r="H4912" s="2" t="s">
        <v>12</v>
      </c>
    </row>
    <row r="4913" spans="1:8" x14ac:dyDescent="0.3">
      <c r="A4913" s="1">
        <v>0.71625000000004013</v>
      </c>
      <c r="B4913" s="2" t="s">
        <v>36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2.98</v>
      </c>
      <c r="H4913" s="2" t="s">
        <v>12</v>
      </c>
    </row>
    <row r="4914" spans="1:8" x14ac:dyDescent="0.3">
      <c r="A4914" s="1">
        <v>0.7162962962963364</v>
      </c>
      <c r="B4914" s="2" t="s">
        <v>36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2.97</v>
      </c>
      <c r="H4914" s="2" t="s">
        <v>12</v>
      </c>
    </row>
    <row r="4915" spans="1:8" x14ac:dyDescent="0.3">
      <c r="A4915" s="1">
        <v>0.71635416666670682</v>
      </c>
      <c r="B4915" s="2" t="s">
        <v>36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2.96</v>
      </c>
      <c r="H4915" s="2" t="s">
        <v>12</v>
      </c>
    </row>
    <row r="4916" spans="1:8" x14ac:dyDescent="0.3">
      <c r="A4916" s="1">
        <v>0.71640046296300308</v>
      </c>
      <c r="B4916" s="2" t="s">
        <v>36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2.97</v>
      </c>
      <c r="H4916" s="2" t="s">
        <v>12</v>
      </c>
    </row>
    <row r="4917" spans="1:8" x14ac:dyDescent="0.3">
      <c r="A4917" s="1">
        <v>0.7164583333333735</v>
      </c>
      <c r="B4917" s="2" t="s">
        <v>36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2.98</v>
      </c>
      <c r="H4917" s="2" t="s">
        <v>12</v>
      </c>
    </row>
    <row r="4918" spans="1:8" x14ac:dyDescent="0.3">
      <c r="A4918" s="1">
        <v>0.71650462962966976</v>
      </c>
      <c r="B4918" s="2" t="s">
        <v>36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2.98</v>
      </c>
      <c r="H4918" s="2" t="s">
        <v>12</v>
      </c>
    </row>
    <row r="4919" spans="1:8" x14ac:dyDescent="0.3">
      <c r="A4919" s="1">
        <v>0.71656250000004018</v>
      </c>
      <c r="B4919" s="2" t="s">
        <v>36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2.97</v>
      </c>
      <c r="H4919" s="2" t="s">
        <v>12</v>
      </c>
    </row>
    <row r="4920" spans="1:8" x14ac:dyDescent="0.3">
      <c r="A4920" s="1">
        <v>0.71660879629633645</v>
      </c>
      <c r="B4920" s="2" t="s">
        <v>36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2.97</v>
      </c>
      <c r="H4920" s="2" t="s">
        <v>12</v>
      </c>
    </row>
    <row r="4921" spans="1:8" x14ac:dyDescent="0.3">
      <c r="A4921" s="1">
        <v>0.71666666666670686</v>
      </c>
      <c r="B4921" s="2" t="s">
        <v>36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2.96</v>
      </c>
      <c r="H4921" s="2" t="s">
        <v>12</v>
      </c>
    </row>
    <row r="4922" spans="1:8" x14ac:dyDescent="0.3">
      <c r="A4922" s="1">
        <v>0.71671296296300313</v>
      </c>
      <c r="B4922" s="2" t="s">
        <v>36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</row>
    <row r="4923" spans="1:8" x14ac:dyDescent="0.3">
      <c r="A4923" s="1">
        <v>0.71677083333337355</v>
      </c>
      <c r="B4923" s="2" t="s">
        <v>36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2.97</v>
      </c>
      <c r="H4923" s="2" t="s">
        <v>12</v>
      </c>
    </row>
    <row r="4924" spans="1:8" x14ac:dyDescent="0.3">
      <c r="A4924" s="1">
        <v>0.71681712962966981</v>
      </c>
      <c r="B4924" s="2" t="s">
        <v>36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2.97</v>
      </c>
      <c r="H4924" s="2" t="s">
        <v>12</v>
      </c>
    </row>
    <row r="4925" spans="1:8" x14ac:dyDescent="0.3">
      <c r="A4925" s="1">
        <v>0.71687500000004023</v>
      </c>
      <c r="B4925" s="2" t="s">
        <v>36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2.96</v>
      </c>
      <c r="H4925" s="2" t="s">
        <v>12</v>
      </c>
    </row>
    <row r="4926" spans="1:8" x14ac:dyDescent="0.3">
      <c r="A4926" s="1">
        <v>0.7169212962963365</v>
      </c>
      <c r="B4926" s="2" t="s">
        <v>36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2.97</v>
      </c>
      <c r="H4926" s="2" t="s">
        <v>12</v>
      </c>
    </row>
    <row r="4927" spans="1:8" x14ac:dyDescent="0.3">
      <c r="A4927" s="1">
        <v>0.71697916666670691</v>
      </c>
      <c r="B4927" s="2" t="s">
        <v>36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2.98</v>
      </c>
      <c r="H4927" s="2" t="s">
        <v>12</v>
      </c>
    </row>
    <row r="4928" spans="1:8" x14ac:dyDescent="0.3">
      <c r="A4928" s="1">
        <v>0.71702546296300318</v>
      </c>
      <c r="B4928" s="2" t="s">
        <v>36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2.97</v>
      </c>
      <c r="H4928" s="2" t="s">
        <v>12</v>
      </c>
    </row>
    <row r="4929" spans="1:8" x14ac:dyDescent="0.3">
      <c r="A4929" s="1">
        <v>0.7170833333333736</v>
      </c>
      <c r="B4929" s="2" t="s">
        <v>36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2.98</v>
      </c>
      <c r="H4929" s="2" t="s">
        <v>12</v>
      </c>
    </row>
    <row r="4930" spans="1:8" x14ac:dyDescent="0.3">
      <c r="A4930" s="1">
        <v>0.71712962962966986</v>
      </c>
      <c r="B4930" s="2" t="s">
        <v>36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2.97</v>
      </c>
      <c r="H4930" s="2" t="s">
        <v>12</v>
      </c>
    </row>
    <row r="4931" spans="1:8" x14ac:dyDescent="0.3">
      <c r="A4931" s="1">
        <v>0.71718750000004028</v>
      </c>
      <c r="B4931" s="2" t="s">
        <v>36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2.96</v>
      </c>
      <c r="H4931" s="2" t="s">
        <v>12</v>
      </c>
    </row>
    <row r="4932" spans="1:8" x14ac:dyDescent="0.3">
      <c r="A4932" s="1">
        <v>0.71723379629633655</v>
      </c>
      <c r="B4932" s="2" t="s">
        <v>36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2.97</v>
      </c>
      <c r="H4932" s="2" t="s">
        <v>12</v>
      </c>
    </row>
    <row r="4933" spans="1:8" x14ac:dyDescent="0.3">
      <c r="A4933" s="1">
        <v>0.71729166666670696</v>
      </c>
      <c r="B4933" s="2" t="s">
        <v>36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2.97</v>
      </c>
      <c r="H4933" s="2" t="s">
        <v>12</v>
      </c>
    </row>
    <row r="4934" spans="1:8" x14ac:dyDescent="0.3">
      <c r="A4934" s="1">
        <v>0.71733796296300323</v>
      </c>
      <c r="B4934" s="2" t="s">
        <v>36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2.98</v>
      </c>
      <c r="H4934" s="2" t="s">
        <v>12</v>
      </c>
    </row>
    <row r="4935" spans="1:8" x14ac:dyDescent="0.3">
      <c r="A4935" s="1">
        <v>0.71739583333337364</v>
      </c>
      <c r="B4935" s="2" t="s">
        <v>36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2.96</v>
      </c>
      <c r="H4935" s="2" t="s">
        <v>12</v>
      </c>
    </row>
    <row r="4936" spans="1:8" x14ac:dyDescent="0.3">
      <c r="A4936" s="1">
        <v>0.71744212962966991</v>
      </c>
      <c r="B4936" s="2" t="s">
        <v>36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2.96</v>
      </c>
      <c r="H4936" s="2" t="s">
        <v>12</v>
      </c>
    </row>
    <row r="4937" spans="1:8" x14ac:dyDescent="0.3">
      <c r="A4937" s="1">
        <v>0.71750000000004033</v>
      </c>
      <c r="B4937" s="2" t="s">
        <v>36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0.71754629629633659</v>
      </c>
      <c r="B4938" s="2" t="s">
        <v>36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2.97</v>
      </c>
      <c r="H4938" s="2" t="s">
        <v>12</v>
      </c>
    </row>
    <row r="4939" spans="1:8" x14ac:dyDescent="0.3">
      <c r="A4939" s="1">
        <v>0.71760416666670701</v>
      </c>
      <c r="B4939" s="2" t="s">
        <v>36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2.98</v>
      </c>
      <c r="H4939" s="2" t="s">
        <v>12</v>
      </c>
    </row>
    <row r="4940" spans="1:8" x14ac:dyDescent="0.3">
      <c r="A4940" s="1">
        <v>0.71765046296300328</v>
      </c>
      <c r="B4940" s="2" t="s">
        <v>36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2.96</v>
      </c>
      <c r="H4940" s="2" t="s">
        <v>12</v>
      </c>
    </row>
    <row r="4941" spans="1:8" x14ac:dyDescent="0.3">
      <c r="A4941" s="1">
        <v>0.71770833333337369</v>
      </c>
      <c r="B4941" s="2" t="s">
        <v>36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2.96</v>
      </c>
      <c r="H4941" s="2" t="s">
        <v>12</v>
      </c>
    </row>
    <row r="4942" spans="1:8" x14ac:dyDescent="0.3">
      <c r="A4942" s="1">
        <v>0.71775462962966996</v>
      </c>
      <c r="B4942" s="2" t="s">
        <v>36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2.96</v>
      </c>
      <c r="H4942" s="2" t="s">
        <v>12</v>
      </c>
    </row>
    <row r="4943" spans="1:8" x14ac:dyDescent="0.3">
      <c r="A4943" s="1">
        <v>0.71781250000004038</v>
      </c>
      <c r="B4943" s="2" t="s">
        <v>36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2.98</v>
      </c>
      <c r="H4943" s="2" t="s">
        <v>12</v>
      </c>
    </row>
    <row r="4944" spans="1:8" x14ac:dyDescent="0.3">
      <c r="A4944" s="1">
        <v>0.71785879629633664</v>
      </c>
      <c r="B4944" s="2" t="s">
        <v>36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2.98</v>
      </c>
      <c r="H4944" s="2" t="s">
        <v>12</v>
      </c>
    </row>
    <row r="4945" spans="1:8" x14ac:dyDescent="0.3">
      <c r="A4945" s="1">
        <v>0.71791666666670706</v>
      </c>
      <c r="B4945" s="2" t="s">
        <v>36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2.97</v>
      </c>
      <c r="H4945" s="2" t="s">
        <v>12</v>
      </c>
    </row>
    <row r="4946" spans="1:8" x14ac:dyDescent="0.3">
      <c r="A4946" s="1">
        <v>0.71796296296300333</v>
      </c>
      <c r="B4946" s="2" t="s">
        <v>36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2.96</v>
      </c>
      <c r="H4946" s="2" t="s">
        <v>12</v>
      </c>
    </row>
    <row r="4947" spans="1:8" x14ac:dyDescent="0.3">
      <c r="A4947" s="1">
        <v>0.71802083333337374</v>
      </c>
      <c r="B4947" s="2" t="s">
        <v>36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2.97</v>
      </c>
      <c r="H4947" s="2" t="s">
        <v>12</v>
      </c>
    </row>
    <row r="4948" spans="1:8" x14ac:dyDescent="0.3">
      <c r="A4948" s="1">
        <v>0.71806712962967001</v>
      </c>
      <c r="B4948" s="2" t="s">
        <v>36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2.98</v>
      </c>
      <c r="H4948" s="2" t="s">
        <v>12</v>
      </c>
    </row>
    <row r="4949" spans="1:8" x14ac:dyDescent="0.3">
      <c r="A4949" s="1">
        <v>0.71812500000004043</v>
      </c>
      <c r="B4949" s="2" t="s">
        <v>36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2.98</v>
      </c>
      <c r="H4949" s="2" t="s">
        <v>12</v>
      </c>
    </row>
    <row r="4950" spans="1:8" x14ac:dyDescent="0.3">
      <c r="A4950" s="1">
        <v>0.71817129629633669</v>
      </c>
      <c r="B4950" s="2" t="s">
        <v>36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2.97</v>
      </c>
      <c r="H4950" s="2" t="s">
        <v>12</v>
      </c>
    </row>
    <row r="4951" spans="1:8" x14ac:dyDescent="0.3">
      <c r="A4951" s="1">
        <v>0.71822916666670711</v>
      </c>
      <c r="B4951" s="2" t="s">
        <v>36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2.96</v>
      </c>
      <c r="H4951" s="2" t="s">
        <v>12</v>
      </c>
    </row>
    <row r="4952" spans="1:8" x14ac:dyDescent="0.3">
      <c r="A4952" s="1">
        <v>0.71827546296300337</v>
      </c>
      <c r="B4952" s="2" t="s">
        <v>36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2.96</v>
      </c>
      <c r="H4952" s="2" t="s">
        <v>12</v>
      </c>
    </row>
    <row r="4953" spans="1:8" x14ac:dyDescent="0.3">
      <c r="A4953" s="1">
        <v>0.71833333333337379</v>
      </c>
      <c r="B4953" s="2" t="s">
        <v>36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2.97</v>
      </c>
      <c r="H4953" s="2" t="s">
        <v>12</v>
      </c>
    </row>
    <row r="4954" spans="1:8" x14ac:dyDescent="0.3">
      <c r="A4954" s="1">
        <v>0.71837962962967006</v>
      </c>
      <c r="B4954" s="2" t="s">
        <v>36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2.97</v>
      </c>
      <c r="H4954" s="2" t="s">
        <v>12</v>
      </c>
    </row>
    <row r="4955" spans="1:8" x14ac:dyDescent="0.3">
      <c r="A4955" s="1">
        <v>0.71843750000004047</v>
      </c>
      <c r="B4955" s="2" t="s">
        <v>36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2.98</v>
      </c>
      <c r="H4955" s="2" t="s">
        <v>12</v>
      </c>
    </row>
    <row r="4956" spans="1:8" x14ac:dyDescent="0.3">
      <c r="A4956" s="1">
        <v>0.71848379629633674</v>
      </c>
      <c r="B4956" s="2" t="s">
        <v>36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2.96</v>
      </c>
      <c r="H4956" s="2" t="s">
        <v>12</v>
      </c>
    </row>
    <row r="4957" spans="1:8" x14ac:dyDescent="0.3">
      <c r="A4957" s="1">
        <v>0.71854166666670716</v>
      </c>
      <c r="B4957" s="2" t="s">
        <v>36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2.96</v>
      </c>
      <c r="H4957" s="2" t="s">
        <v>12</v>
      </c>
    </row>
    <row r="4958" spans="1:8" x14ac:dyDescent="0.3">
      <c r="A4958" s="1">
        <v>0.71858796296300342</v>
      </c>
      <c r="B4958" s="2" t="s">
        <v>36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2.97</v>
      </c>
      <c r="H4958" s="2" t="s">
        <v>12</v>
      </c>
    </row>
    <row r="4959" spans="1:8" x14ac:dyDescent="0.3">
      <c r="A4959" s="1">
        <v>0.71864583333337384</v>
      </c>
      <c r="B4959" s="2" t="s">
        <v>36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2.97</v>
      </c>
      <c r="H4959" s="2" t="s">
        <v>12</v>
      </c>
    </row>
    <row r="4960" spans="1:8" x14ac:dyDescent="0.3">
      <c r="A4960" s="1">
        <v>0.71869212962967011</v>
      </c>
      <c r="B4960" s="2" t="s">
        <v>36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2.98</v>
      </c>
      <c r="H4960" s="2" t="s">
        <v>12</v>
      </c>
    </row>
    <row r="4961" spans="1:8" x14ac:dyDescent="0.3">
      <c r="A4961" s="1">
        <v>0.71875000000004052</v>
      </c>
      <c r="B4961" s="2" t="s">
        <v>36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2.96</v>
      </c>
      <c r="H4961" s="2" t="s">
        <v>12</v>
      </c>
    </row>
    <row r="4962" spans="1:8" x14ac:dyDescent="0.3">
      <c r="A4962" s="1">
        <v>0.71879629629633679</v>
      </c>
      <c r="B4962" s="2" t="s">
        <v>36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2.96</v>
      </c>
      <c r="H4962" s="2" t="s">
        <v>12</v>
      </c>
    </row>
    <row r="4963" spans="1:8" x14ac:dyDescent="0.3">
      <c r="A4963" s="1">
        <v>0.71885416666670721</v>
      </c>
      <c r="B4963" s="2" t="s">
        <v>36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2.97</v>
      </c>
      <c r="H4963" s="2" t="s">
        <v>12</v>
      </c>
    </row>
    <row r="4964" spans="1:8" x14ac:dyDescent="0.3">
      <c r="A4964" s="1">
        <v>0.71890046296300347</v>
      </c>
      <c r="B4964" s="2" t="s">
        <v>36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2.98</v>
      </c>
      <c r="H4964" s="2" t="s">
        <v>12</v>
      </c>
    </row>
    <row r="4965" spans="1:8" x14ac:dyDescent="0.3">
      <c r="A4965" s="1">
        <v>0.71895833333337389</v>
      </c>
      <c r="B4965" s="2" t="s">
        <v>36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2.98</v>
      </c>
      <c r="H4965" s="2" t="s">
        <v>12</v>
      </c>
    </row>
    <row r="4966" spans="1:8" x14ac:dyDescent="0.3">
      <c r="A4966" s="1">
        <v>0.71900462962967016</v>
      </c>
      <c r="B4966" s="2" t="s">
        <v>36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2.96</v>
      </c>
      <c r="H4966" s="2" t="s">
        <v>12</v>
      </c>
    </row>
    <row r="4967" spans="1:8" x14ac:dyDescent="0.3">
      <c r="A4967" s="1">
        <v>0.71906250000004057</v>
      </c>
      <c r="B4967" s="2" t="s">
        <v>36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2.96</v>
      </c>
      <c r="H4967" s="2" t="s">
        <v>12</v>
      </c>
    </row>
    <row r="4968" spans="1:8" x14ac:dyDescent="0.3">
      <c r="A4968" s="1">
        <v>0.71910879629633684</v>
      </c>
      <c r="B4968" s="2" t="s">
        <v>36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2.96</v>
      </c>
      <c r="H4968" s="2" t="s">
        <v>12</v>
      </c>
    </row>
    <row r="4969" spans="1:8" x14ac:dyDescent="0.3">
      <c r="A4969" s="1">
        <v>0.71916666666670725</v>
      </c>
      <c r="B4969" s="2" t="s">
        <v>36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2.97</v>
      </c>
      <c r="H4969" s="2" t="s">
        <v>12</v>
      </c>
    </row>
    <row r="4970" spans="1:8" x14ac:dyDescent="0.3">
      <c r="A4970" s="1">
        <v>0.71921296296300352</v>
      </c>
      <c r="B4970" s="2" t="s">
        <v>36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2.98</v>
      </c>
      <c r="H4970" s="2" t="s">
        <v>12</v>
      </c>
    </row>
    <row r="4971" spans="1:8" x14ac:dyDescent="0.3">
      <c r="A4971" s="1">
        <v>0.71927083333337394</v>
      </c>
      <c r="B4971" s="2" t="s">
        <v>36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2.96</v>
      </c>
      <c r="H4971" s="2" t="s">
        <v>12</v>
      </c>
    </row>
    <row r="4972" spans="1:8" x14ac:dyDescent="0.3">
      <c r="A4972" s="1">
        <v>0.7193171296296702</v>
      </c>
      <c r="B4972" s="2" t="s">
        <v>36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2.96</v>
      </c>
      <c r="H4972" s="2" t="s">
        <v>12</v>
      </c>
    </row>
    <row r="4973" spans="1:8" x14ac:dyDescent="0.3">
      <c r="A4973" s="1">
        <v>0.71937500000004062</v>
      </c>
      <c r="B4973" s="2" t="s">
        <v>36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2.96</v>
      </c>
      <c r="H4973" s="2" t="s">
        <v>12</v>
      </c>
    </row>
    <row r="4974" spans="1:8" x14ac:dyDescent="0.3">
      <c r="A4974" s="1">
        <v>0.71942129629633689</v>
      </c>
      <c r="B4974" s="2" t="s">
        <v>36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2.97</v>
      </c>
      <c r="H4974" s="2" t="s">
        <v>12</v>
      </c>
    </row>
    <row r="4975" spans="1:8" x14ac:dyDescent="0.3">
      <c r="A4975" s="1">
        <v>0.7194791666667073</v>
      </c>
      <c r="B4975" s="2" t="s">
        <v>36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2.97</v>
      </c>
      <c r="H4975" s="2" t="s">
        <v>12</v>
      </c>
    </row>
    <row r="4976" spans="1:8" x14ac:dyDescent="0.3">
      <c r="A4976" s="1">
        <v>0.71952546296300357</v>
      </c>
      <c r="B4976" s="2" t="s">
        <v>36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2.97</v>
      </c>
      <c r="H4976" s="2" t="s">
        <v>12</v>
      </c>
    </row>
    <row r="4977" spans="1:8" x14ac:dyDescent="0.3">
      <c r="A4977" s="1">
        <v>0.71958333333337399</v>
      </c>
      <c r="B4977" s="2" t="s">
        <v>36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2.96</v>
      </c>
      <c r="H4977" s="2" t="s">
        <v>12</v>
      </c>
    </row>
    <row r="4978" spans="1:8" x14ac:dyDescent="0.3">
      <c r="A4978" s="1">
        <v>0.71962962962967025</v>
      </c>
      <c r="B4978" s="2" t="s">
        <v>36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2.96</v>
      </c>
      <c r="H4978" s="2" t="s">
        <v>12</v>
      </c>
    </row>
    <row r="4979" spans="1:8" x14ac:dyDescent="0.3">
      <c r="A4979" s="1">
        <v>0.71968750000004067</v>
      </c>
      <c r="B4979" s="2" t="s">
        <v>36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2.97</v>
      </c>
      <c r="H4979" s="2" t="s">
        <v>12</v>
      </c>
    </row>
    <row r="4980" spans="1:8" x14ac:dyDescent="0.3">
      <c r="A4980" s="1">
        <v>0.71973379629633694</v>
      </c>
      <c r="B4980" s="2" t="s">
        <v>36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2.97</v>
      </c>
      <c r="H4980" s="2" t="s">
        <v>12</v>
      </c>
    </row>
    <row r="4981" spans="1:8" x14ac:dyDescent="0.3">
      <c r="A4981" s="1">
        <v>0.71979166666670735</v>
      </c>
      <c r="B4981" s="2" t="s">
        <v>36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2.97</v>
      </c>
      <c r="H4981" s="2" t="s">
        <v>12</v>
      </c>
    </row>
    <row r="4982" spans="1:8" x14ac:dyDescent="0.3">
      <c r="A4982" s="1">
        <v>0.71983796296300362</v>
      </c>
      <c r="B4982" s="2" t="s">
        <v>36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2.96</v>
      </c>
      <c r="H4982" s="2" t="s">
        <v>12</v>
      </c>
    </row>
    <row r="4983" spans="1:8" x14ac:dyDescent="0.3">
      <c r="A4983" s="1">
        <v>0.71989583333337404</v>
      </c>
      <c r="B4983" s="2" t="s">
        <v>36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2.96</v>
      </c>
      <c r="H4983" s="2" t="s">
        <v>12</v>
      </c>
    </row>
    <row r="4984" spans="1:8" x14ac:dyDescent="0.3">
      <c r="A4984" s="1">
        <v>0.7199421296296703</v>
      </c>
      <c r="B4984" s="2" t="s">
        <v>36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2.96</v>
      </c>
      <c r="H4984" s="2" t="s">
        <v>12</v>
      </c>
    </row>
    <row r="4985" spans="1:8" x14ac:dyDescent="0.3">
      <c r="A4985" s="1">
        <v>0.72000000000004072</v>
      </c>
      <c r="B4985" s="2" t="s">
        <v>36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2.98</v>
      </c>
      <c r="H4985" s="2" t="s">
        <v>12</v>
      </c>
    </row>
    <row r="4986" spans="1:8" x14ac:dyDescent="0.3">
      <c r="A4986" s="1">
        <v>0.72004629629633699</v>
      </c>
      <c r="B4986" s="2" t="s">
        <v>36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2.98</v>
      </c>
      <c r="H4986" s="2" t="s">
        <v>12</v>
      </c>
    </row>
    <row r="4987" spans="1:8" x14ac:dyDescent="0.3">
      <c r="A4987" s="1">
        <v>0.7201041666667074</v>
      </c>
      <c r="B4987" s="2" t="s">
        <v>36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2.96</v>
      </c>
      <c r="H4987" s="2" t="s">
        <v>12</v>
      </c>
    </row>
    <row r="4988" spans="1:8" x14ac:dyDescent="0.3">
      <c r="A4988" s="1">
        <v>0.72015046296300367</v>
      </c>
      <c r="B4988" s="2" t="s">
        <v>36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2.96</v>
      </c>
      <c r="H4988" s="2" t="s">
        <v>12</v>
      </c>
    </row>
    <row r="4989" spans="1:8" x14ac:dyDescent="0.3">
      <c r="A4989" s="1">
        <v>0.72020833333337408</v>
      </c>
      <c r="B4989" s="2" t="s">
        <v>36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2.96</v>
      </c>
      <c r="H4989" s="2" t="s">
        <v>12</v>
      </c>
    </row>
    <row r="4990" spans="1:8" x14ac:dyDescent="0.3">
      <c r="A4990" s="1">
        <v>0.72025462962967035</v>
      </c>
      <c r="B4990" s="2" t="s">
        <v>36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2.97</v>
      </c>
      <c r="H4990" s="2" t="s">
        <v>12</v>
      </c>
    </row>
    <row r="4991" spans="1:8" x14ac:dyDescent="0.3">
      <c r="A4991" s="1">
        <v>0.72031250000004077</v>
      </c>
      <c r="B4991" s="2" t="s">
        <v>36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2.98</v>
      </c>
      <c r="H4991" s="2" t="s">
        <v>12</v>
      </c>
    </row>
    <row r="4992" spans="1:8" x14ac:dyDescent="0.3">
      <c r="A4992" s="1">
        <v>0.72035879629633703</v>
      </c>
      <c r="B4992" s="2" t="s">
        <v>36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2.96</v>
      </c>
      <c r="H4992" s="2" t="s">
        <v>12</v>
      </c>
    </row>
    <row r="4993" spans="1:8" x14ac:dyDescent="0.3">
      <c r="A4993" s="1">
        <v>0.72041666666670745</v>
      </c>
      <c r="B4993" s="2" t="s">
        <v>36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2.96</v>
      </c>
      <c r="H4993" s="2" t="s">
        <v>12</v>
      </c>
    </row>
    <row r="4994" spans="1:8" x14ac:dyDescent="0.3">
      <c r="A4994" s="1">
        <v>0.72046296296300372</v>
      </c>
      <c r="B4994" s="2" t="s">
        <v>36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2.96</v>
      </c>
      <c r="H4994" s="2" t="s">
        <v>12</v>
      </c>
    </row>
    <row r="4995" spans="1:8" x14ac:dyDescent="0.3">
      <c r="A4995" s="1">
        <v>0.72052083333337413</v>
      </c>
      <c r="B4995" s="2" t="s">
        <v>36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2.97</v>
      </c>
      <c r="H4995" s="2" t="s">
        <v>12</v>
      </c>
    </row>
    <row r="4996" spans="1:8" x14ac:dyDescent="0.3">
      <c r="A4996" s="1">
        <v>0.7205671296296704</v>
      </c>
      <c r="B4996" s="2" t="s">
        <v>36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2.97</v>
      </c>
      <c r="H4996" s="2" t="s">
        <v>12</v>
      </c>
    </row>
    <row r="4997" spans="1:8" x14ac:dyDescent="0.3">
      <c r="A4997" s="1">
        <v>0.72062500000004082</v>
      </c>
      <c r="B4997" s="2" t="s">
        <v>36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2.97</v>
      </c>
      <c r="H4997" s="2" t="s">
        <v>12</v>
      </c>
    </row>
    <row r="4998" spans="1:8" x14ac:dyDescent="0.3">
      <c r="A4998" s="1">
        <v>0.72067129629633708</v>
      </c>
      <c r="B4998" s="2" t="s">
        <v>36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2.96</v>
      </c>
      <c r="H4998" s="2" t="s">
        <v>12</v>
      </c>
    </row>
    <row r="4999" spans="1:8" x14ac:dyDescent="0.3">
      <c r="A4999" s="1">
        <v>0.7207291666667075</v>
      </c>
      <c r="B4999" s="2" t="s">
        <v>36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2.96</v>
      </c>
      <c r="H4999" s="2" t="s">
        <v>12</v>
      </c>
    </row>
    <row r="5000" spans="1:8" x14ac:dyDescent="0.3">
      <c r="A5000" s="1">
        <v>0.72077546296300377</v>
      </c>
      <c r="B5000" s="2" t="s">
        <v>36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2.97</v>
      </c>
      <c r="H5000" s="2" t="s">
        <v>12</v>
      </c>
    </row>
    <row r="5001" spans="1:8" x14ac:dyDescent="0.3">
      <c r="A5001" s="1">
        <v>0.72083333333337418</v>
      </c>
      <c r="B5001" s="2" t="s">
        <v>36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2.97</v>
      </c>
      <c r="H5001" s="2" t="s">
        <v>12</v>
      </c>
    </row>
    <row r="5002" spans="1:8" x14ac:dyDescent="0.3">
      <c r="A5002" s="1">
        <v>0.72087962962967045</v>
      </c>
      <c r="B5002" s="2" t="s">
        <v>36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2.96</v>
      </c>
      <c r="H5002" s="2" t="s">
        <v>12</v>
      </c>
    </row>
    <row r="5003" spans="1:8" x14ac:dyDescent="0.3">
      <c r="A5003" s="1">
        <v>0.72093750000004087</v>
      </c>
      <c r="B5003" s="2" t="s">
        <v>36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2.96</v>
      </c>
      <c r="H5003" s="2" t="s">
        <v>12</v>
      </c>
    </row>
    <row r="5004" spans="1:8" x14ac:dyDescent="0.3">
      <c r="A5004" s="1">
        <v>0.72098379629633713</v>
      </c>
      <c r="B5004" s="2" t="s">
        <v>36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2.95</v>
      </c>
      <c r="H5004" s="2" t="s">
        <v>12</v>
      </c>
    </row>
    <row r="5005" spans="1:8" x14ac:dyDescent="0.3">
      <c r="A5005" s="1">
        <v>0.72104166666670755</v>
      </c>
      <c r="B5005" s="2" t="s">
        <v>36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2.97</v>
      </c>
      <c r="H5005" s="2" t="s">
        <v>12</v>
      </c>
    </row>
    <row r="5006" spans="1:8" x14ac:dyDescent="0.3">
      <c r="A5006" s="1">
        <v>0.72108796296300381</v>
      </c>
      <c r="B5006" s="2" t="s">
        <v>36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2.97</v>
      </c>
      <c r="H5006" s="2" t="s">
        <v>12</v>
      </c>
    </row>
    <row r="5007" spans="1:8" x14ac:dyDescent="0.3">
      <c r="A5007" s="1">
        <v>0.72114583333337423</v>
      </c>
      <c r="B5007" s="2" t="s">
        <v>36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2.97</v>
      </c>
      <c r="H5007" s="2" t="s">
        <v>12</v>
      </c>
    </row>
    <row r="5008" spans="1:8" x14ac:dyDescent="0.3">
      <c r="A5008" s="1">
        <v>0.7211921296296705</v>
      </c>
      <c r="B5008" s="2" t="s">
        <v>36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2.96</v>
      </c>
      <c r="H5008" s="2" t="s">
        <v>12</v>
      </c>
    </row>
    <row r="5009" spans="1:8" x14ac:dyDescent="0.3">
      <c r="A5009" s="1">
        <v>0.72125000000004091</v>
      </c>
      <c r="B5009" s="2" t="s">
        <v>36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2.96</v>
      </c>
      <c r="H5009" s="2" t="s">
        <v>12</v>
      </c>
    </row>
    <row r="5010" spans="1:8" x14ac:dyDescent="0.3">
      <c r="A5010" s="1">
        <v>0.72129629629633718</v>
      </c>
      <c r="B5010" s="2" t="s">
        <v>36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2.96</v>
      </c>
      <c r="H5010" s="2" t="s">
        <v>12</v>
      </c>
    </row>
    <row r="5011" spans="1:8" x14ac:dyDescent="0.3">
      <c r="A5011" s="1">
        <v>0.7213541666667076</v>
      </c>
      <c r="B5011" s="2" t="s">
        <v>36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2.97</v>
      </c>
      <c r="H5011" s="2" t="s">
        <v>12</v>
      </c>
    </row>
    <row r="5012" spans="1:8" x14ac:dyDescent="0.3">
      <c r="A5012" s="1">
        <v>0.72140046296300386</v>
      </c>
      <c r="B5012" s="2" t="s">
        <v>36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2.97</v>
      </c>
      <c r="H5012" s="2" t="s">
        <v>12</v>
      </c>
    </row>
    <row r="5013" spans="1:8" x14ac:dyDescent="0.3">
      <c r="A5013" s="1">
        <v>0.72145833333337428</v>
      </c>
      <c r="B5013" s="2" t="s">
        <v>36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2.96</v>
      </c>
      <c r="H5013" s="2" t="s">
        <v>12</v>
      </c>
    </row>
    <row r="5014" spans="1:8" x14ac:dyDescent="0.3">
      <c r="A5014" s="1">
        <v>0.72150462962967055</v>
      </c>
      <c r="B5014" s="2" t="s">
        <v>36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2.96</v>
      </c>
      <c r="H5014" s="2" t="s">
        <v>12</v>
      </c>
    </row>
    <row r="5015" spans="1:8" x14ac:dyDescent="0.3">
      <c r="A5015" s="1">
        <v>0.72156250000004096</v>
      </c>
      <c r="B5015" s="2" t="s">
        <v>36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2.96</v>
      </c>
      <c r="H5015" s="2" t="s">
        <v>12</v>
      </c>
    </row>
    <row r="5016" spans="1:8" x14ac:dyDescent="0.3">
      <c r="A5016" s="1">
        <v>0.72160879629633723</v>
      </c>
      <c r="B5016" s="2" t="s">
        <v>36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2.97</v>
      </c>
      <c r="H5016" s="2" t="s">
        <v>12</v>
      </c>
    </row>
    <row r="5017" spans="1:8" x14ac:dyDescent="0.3">
      <c r="A5017" s="1">
        <v>0.72166666666670765</v>
      </c>
      <c r="B5017" s="2" t="s">
        <v>36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2.97</v>
      </c>
      <c r="H5017" s="2" t="s">
        <v>12</v>
      </c>
    </row>
    <row r="5018" spans="1:8" x14ac:dyDescent="0.3">
      <c r="A5018" s="1">
        <v>0.72171296296300391</v>
      </c>
      <c r="B5018" s="2" t="s">
        <v>36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2.96</v>
      </c>
      <c r="H5018" s="2" t="s">
        <v>12</v>
      </c>
    </row>
    <row r="5019" spans="1:8" x14ac:dyDescent="0.3">
      <c r="A5019" s="1">
        <v>0.72177083333337433</v>
      </c>
      <c r="B5019" s="2" t="s">
        <v>36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2.96</v>
      </c>
      <c r="H5019" s="2" t="s">
        <v>12</v>
      </c>
    </row>
    <row r="5020" spans="1:8" x14ac:dyDescent="0.3">
      <c r="A5020" s="1">
        <v>0.7218171296296706</v>
      </c>
      <c r="B5020" s="2" t="s">
        <v>36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2.96</v>
      </c>
      <c r="H5020" s="2" t="s">
        <v>12</v>
      </c>
    </row>
    <row r="5021" spans="1:8" x14ac:dyDescent="0.3">
      <c r="A5021" s="1">
        <v>0.72187500000004101</v>
      </c>
      <c r="B5021" s="2" t="s">
        <v>36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2.97</v>
      </c>
      <c r="H5021" s="2" t="s">
        <v>12</v>
      </c>
    </row>
    <row r="5022" spans="1:8" x14ac:dyDescent="0.3">
      <c r="A5022" s="1">
        <v>0.72192129629633728</v>
      </c>
      <c r="B5022" s="2" t="s">
        <v>36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2.97</v>
      </c>
      <c r="H5022" s="2" t="s">
        <v>12</v>
      </c>
    </row>
    <row r="5023" spans="1:8" x14ac:dyDescent="0.3">
      <c r="A5023" s="1">
        <v>0.72197916666670769</v>
      </c>
      <c r="B5023" s="2" t="s">
        <v>36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2.95</v>
      </c>
      <c r="H5023" s="2" t="s">
        <v>12</v>
      </c>
    </row>
    <row r="5024" spans="1:8" x14ac:dyDescent="0.3">
      <c r="A5024" s="1">
        <v>0.72202546296300396</v>
      </c>
      <c r="B5024" s="2" t="s">
        <v>36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2.95</v>
      </c>
      <c r="H5024" s="2" t="s">
        <v>12</v>
      </c>
    </row>
    <row r="5025" spans="1:8" x14ac:dyDescent="0.3">
      <c r="A5025" s="1">
        <v>0.72208333333337438</v>
      </c>
      <c r="B5025" s="2" t="s">
        <v>36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2.95</v>
      </c>
      <c r="H5025" s="2" t="s">
        <v>12</v>
      </c>
    </row>
    <row r="5026" spans="1:8" x14ac:dyDescent="0.3">
      <c r="A5026" s="1">
        <v>0.72212962962967064</v>
      </c>
      <c r="B5026" s="2" t="s">
        <v>36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2.97</v>
      </c>
      <c r="H5026" s="2" t="s">
        <v>12</v>
      </c>
    </row>
    <row r="5027" spans="1:8" x14ac:dyDescent="0.3">
      <c r="A5027" s="1">
        <v>0.72218750000004106</v>
      </c>
      <c r="B5027" s="2" t="s">
        <v>36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2.97</v>
      </c>
      <c r="H5027" s="2" t="s">
        <v>12</v>
      </c>
    </row>
    <row r="5028" spans="1:8" x14ac:dyDescent="0.3">
      <c r="A5028" s="1">
        <v>0.72223379629633733</v>
      </c>
      <c r="B5028" s="2" t="s">
        <v>36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2.96</v>
      </c>
      <c r="H5028" s="2" t="s">
        <v>12</v>
      </c>
    </row>
    <row r="5029" spans="1:8" x14ac:dyDescent="0.3">
      <c r="A5029" s="1">
        <v>0.72229166666670774</v>
      </c>
      <c r="B5029" s="2" t="s">
        <v>36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0.72233796296300401</v>
      </c>
      <c r="B5030" s="2" t="s">
        <v>36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2.95</v>
      </c>
      <c r="H5030" s="2" t="s">
        <v>12</v>
      </c>
    </row>
    <row r="5031" spans="1:8" x14ac:dyDescent="0.3">
      <c r="A5031" s="1">
        <v>0.72239583333337443</v>
      </c>
      <c r="B5031" s="2" t="s">
        <v>36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2.96</v>
      </c>
      <c r="H5031" s="2" t="s">
        <v>12</v>
      </c>
    </row>
    <row r="5032" spans="1:8" x14ac:dyDescent="0.3">
      <c r="A5032" s="1">
        <v>0.72244212962967069</v>
      </c>
      <c r="B5032" s="2" t="s">
        <v>36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2.96</v>
      </c>
      <c r="H5032" s="2" t="s">
        <v>12</v>
      </c>
    </row>
    <row r="5033" spans="1:8" x14ac:dyDescent="0.3">
      <c r="A5033" s="1">
        <v>0.72250000000004111</v>
      </c>
      <c r="B5033" s="2" t="s">
        <v>36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2.97</v>
      </c>
      <c r="H5033" s="2" t="s">
        <v>12</v>
      </c>
    </row>
    <row r="5034" spans="1:8" x14ac:dyDescent="0.3">
      <c r="A5034" s="1">
        <v>0.72254629629633738</v>
      </c>
      <c r="B5034" s="2" t="s">
        <v>36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2.95</v>
      </c>
      <c r="H5034" s="2" t="s">
        <v>12</v>
      </c>
    </row>
    <row r="5035" spans="1:8" x14ac:dyDescent="0.3">
      <c r="A5035" s="1">
        <v>0.72260416666670779</v>
      </c>
      <c r="B5035" s="2" t="s">
        <v>36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2.95</v>
      </c>
      <c r="H5035" s="2" t="s">
        <v>12</v>
      </c>
    </row>
    <row r="5036" spans="1:8" x14ac:dyDescent="0.3">
      <c r="A5036" s="1">
        <v>0.72265046296300406</v>
      </c>
      <c r="B5036" s="2" t="s">
        <v>36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2.95</v>
      </c>
      <c r="H5036" s="2" t="s">
        <v>12</v>
      </c>
    </row>
    <row r="5037" spans="1:8" x14ac:dyDescent="0.3">
      <c r="A5037" s="1">
        <v>0.72270833333337448</v>
      </c>
      <c r="B5037" s="2" t="s">
        <v>36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2.96</v>
      </c>
      <c r="H5037" s="2" t="s">
        <v>12</v>
      </c>
    </row>
    <row r="5038" spans="1:8" x14ac:dyDescent="0.3">
      <c r="A5038" s="1">
        <v>0.72275462962967074</v>
      </c>
      <c r="B5038" s="2" t="s">
        <v>36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2.96</v>
      </c>
      <c r="H5038" s="2" t="s">
        <v>12</v>
      </c>
    </row>
    <row r="5039" spans="1:8" x14ac:dyDescent="0.3">
      <c r="A5039" s="1">
        <v>0.72281250000004116</v>
      </c>
      <c r="B5039" s="2" t="s">
        <v>36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2.95</v>
      </c>
      <c r="H5039" s="2" t="s">
        <v>12</v>
      </c>
    </row>
    <row r="5040" spans="1:8" x14ac:dyDescent="0.3">
      <c r="A5040" s="1">
        <v>0.72285879629633742</v>
      </c>
      <c r="B5040" s="2" t="s">
        <v>36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2.95</v>
      </c>
      <c r="H5040" s="2" t="s">
        <v>12</v>
      </c>
    </row>
    <row r="5041" spans="1:8" x14ac:dyDescent="0.3">
      <c r="A5041" s="1">
        <v>0.72291666666670784</v>
      </c>
      <c r="B5041" s="2" t="s">
        <v>36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0.72296296296300411</v>
      </c>
      <c r="B5042" s="2" t="s">
        <v>36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2.96</v>
      </c>
      <c r="H5042" s="2" t="s">
        <v>12</v>
      </c>
    </row>
    <row r="5043" spans="1:8" x14ac:dyDescent="0.3">
      <c r="A5043" s="1">
        <v>0.72302083333337452</v>
      </c>
      <c r="B5043" s="2" t="s">
        <v>36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2.97</v>
      </c>
      <c r="H5043" s="2" t="s">
        <v>12</v>
      </c>
    </row>
    <row r="5044" spans="1:8" x14ac:dyDescent="0.3">
      <c r="A5044" s="1">
        <v>0.72306712962967079</v>
      </c>
      <c r="B5044" s="2" t="s">
        <v>36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2.95</v>
      </c>
      <c r="H5044" s="2" t="s">
        <v>12</v>
      </c>
    </row>
    <row r="5045" spans="1:8" x14ac:dyDescent="0.3">
      <c r="A5045" s="1">
        <v>0.72312500000004121</v>
      </c>
      <c r="B5045" s="2" t="s">
        <v>36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2.95</v>
      </c>
      <c r="H5045" s="2" t="s">
        <v>12</v>
      </c>
    </row>
    <row r="5046" spans="1:8" x14ac:dyDescent="0.3">
      <c r="A5046" s="1">
        <v>0.72317129629633747</v>
      </c>
      <c r="B5046" s="2" t="s">
        <v>36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2.95</v>
      </c>
      <c r="H5046" s="2" t="s">
        <v>12</v>
      </c>
    </row>
    <row r="5047" spans="1:8" x14ac:dyDescent="0.3">
      <c r="A5047" s="1">
        <v>0.72322916666670789</v>
      </c>
      <c r="B5047" s="2" t="s">
        <v>36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2.97</v>
      </c>
      <c r="H5047" s="2" t="s">
        <v>12</v>
      </c>
    </row>
    <row r="5048" spans="1:8" x14ac:dyDescent="0.3">
      <c r="A5048" s="1">
        <v>0.72327546296300416</v>
      </c>
      <c r="B5048" s="2" t="s">
        <v>36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2.97</v>
      </c>
      <c r="H5048" s="2" t="s">
        <v>12</v>
      </c>
    </row>
    <row r="5049" spans="1:8" x14ac:dyDescent="0.3">
      <c r="A5049" s="1">
        <v>0.72333333333337457</v>
      </c>
      <c r="B5049" s="2" t="s">
        <v>36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2.96</v>
      </c>
      <c r="H5049" s="2" t="s">
        <v>12</v>
      </c>
    </row>
    <row r="5050" spans="1:8" x14ac:dyDescent="0.3">
      <c r="A5050" s="1">
        <v>0.72337962962967084</v>
      </c>
      <c r="B5050" s="2" t="s">
        <v>36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2.96</v>
      </c>
      <c r="H5050" s="2" t="s">
        <v>12</v>
      </c>
    </row>
    <row r="5051" spans="1:8" x14ac:dyDescent="0.3">
      <c r="A5051" s="1">
        <v>0.72343750000004126</v>
      </c>
      <c r="B5051" s="2" t="s">
        <v>36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2.95</v>
      </c>
      <c r="H5051" s="2" t="s">
        <v>12</v>
      </c>
    </row>
    <row r="5052" spans="1:8" x14ac:dyDescent="0.3">
      <c r="A5052" s="1">
        <v>0.72348379629633752</v>
      </c>
      <c r="B5052" s="2" t="s">
        <v>36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2.97</v>
      </c>
      <c r="H5052" s="2" t="s">
        <v>12</v>
      </c>
    </row>
    <row r="5053" spans="1:8" x14ac:dyDescent="0.3">
      <c r="A5053" s="1">
        <v>0.72354166666670794</v>
      </c>
      <c r="B5053" s="2" t="s">
        <v>36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2.96</v>
      </c>
      <c r="H5053" s="2" t="s">
        <v>12</v>
      </c>
    </row>
    <row r="5054" spans="1:8" x14ac:dyDescent="0.3">
      <c r="A5054" s="1">
        <v>0.72358796296300421</v>
      </c>
      <c r="B5054" s="2" t="s">
        <v>36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2.96</v>
      </c>
      <c r="H5054" s="2" t="s">
        <v>12</v>
      </c>
    </row>
    <row r="5055" spans="1:8" x14ac:dyDescent="0.3">
      <c r="A5055" s="1">
        <v>0.72364583333337462</v>
      </c>
      <c r="B5055" s="2" t="s">
        <v>36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2.95</v>
      </c>
      <c r="H5055" s="2" t="s">
        <v>12</v>
      </c>
    </row>
    <row r="5056" spans="1:8" x14ac:dyDescent="0.3">
      <c r="A5056" s="1">
        <v>0.72369212962967089</v>
      </c>
      <c r="B5056" s="2" t="s">
        <v>36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2.95</v>
      </c>
      <c r="H5056" s="2" t="s">
        <v>12</v>
      </c>
    </row>
    <row r="5057" spans="1:8" x14ac:dyDescent="0.3">
      <c r="A5057" s="1">
        <v>0.7237500000000413</v>
      </c>
      <c r="B5057" s="2" t="s">
        <v>36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2.96</v>
      </c>
      <c r="H5057" s="2" t="s">
        <v>12</v>
      </c>
    </row>
    <row r="5058" spans="1:8" x14ac:dyDescent="0.3">
      <c r="A5058" s="1">
        <v>0.72379629629633757</v>
      </c>
      <c r="B5058" s="2" t="s">
        <v>36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2.96</v>
      </c>
      <c r="H5058" s="2" t="s">
        <v>12</v>
      </c>
    </row>
    <row r="5059" spans="1:8" x14ac:dyDescent="0.3">
      <c r="A5059" s="1">
        <v>0.72385416666670799</v>
      </c>
      <c r="B5059" s="2" t="s">
        <v>36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2.96</v>
      </c>
      <c r="H5059" s="2" t="s">
        <v>12</v>
      </c>
    </row>
    <row r="5060" spans="1:8" x14ac:dyDescent="0.3">
      <c r="A5060" s="1">
        <v>0.72390046296300425</v>
      </c>
      <c r="B5060" s="2" t="s">
        <v>36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2.96</v>
      </c>
      <c r="H5060" s="2" t="s">
        <v>12</v>
      </c>
    </row>
    <row r="5061" spans="1:8" x14ac:dyDescent="0.3">
      <c r="A5061" s="1">
        <v>0.72395833333337467</v>
      </c>
      <c r="B5061" s="2" t="s">
        <v>36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2.96</v>
      </c>
      <c r="H5061" s="2" t="s">
        <v>12</v>
      </c>
    </row>
    <row r="5062" spans="1:8" x14ac:dyDescent="0.3">
      <c r="A5062" s="1">
        <v>0.72400462962967094</v>
      </c>
      <c r="B5062" s="2" t="s">
        <v>36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2.95</v>
      </c>
      <c r="H5062" s="2" t="s">
        <v>12</v>
      </c>
    </row>
    <row r="5063" spans="1:8" x14ac:dyDescent="0.3">
      <c r="A5063" s="1">
        <v>0.72406250000004135</v>
      </c>
      <c r="B5063" s="2" t="s">
        <v>36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2.96</v>
      </c>
      <c r="H5063" s="2" t="s">
        <v>12</v>
      </c>
    </row>
    <row r="5064" spans="1:8" x14ac:dyDescent="0.3">
      <c r="A5064" s="1">
        <v>0.72410879629633762</v>
      </c>
      <c r="B5064" s="2" t="s">
        <v>36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2.97</v>
      </c>
      <c r="H5064" s="2" t="s">
        <v>12</v>
      </c>
    </row>
    <row r="5065" spans="1:8" x14ac:dyDescent="0.3">
      <c r="A5065" s="1">
        <v>0.72416666666670804</v>
      </c>
      <c r="B5065" s="2" t="s">
        <v>36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2.95</v>
      </c>
      <c r="H5065" s="2" t="s">
        <v>12</v>
      </c>
    </row>
    <row r="5066" spans="1:8" x14ac:dyDescent="0.3">
      <c r="A5066" s="1">
        <v>0.7242129629630043</v>
      </c>
      <c r="B5066" s="2" t="s">
        <v>36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2.95</v>
      </c>
      <c r="H5066" s="2" t="s">
        <v>12</v>
      </c>
    </row>
    <row r="5067" spans="1:8" x14ac:dyDescent="0.3">
      <c r="A5067" s="1">
        <v>0.72427083333337472</v>
      </c>
      <c r="B5067" s="2" t="s">
        <v>36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2.95</v>
      </c>
      <c r="H5067" s="2" t="s">
        <v>12</v>
      </c>
    </row>
    <row r="5068" spans="1:8" x14ac:dyDescent="0.3">
      <c r="A5068" s="1">
        <v>0.72431712962967099</v>
      </c>
      <c r="B5068" s="2" t="s">
        <v>36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2.96</v>
      </c>
      <c r="H5068" s="2" t="s">
        <v>12</v>
      </c>
    </row>
    <row r="5069" spans="1:8" x14ac:dyDescent="0.3">
      <c r="A5069" s="1">
        <v>0.7243750000000414</v>
      </c>
      <c r="B5069" s="2" t="s">
        <v>36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2.96</v>
      </c>
      <c r="H5069" s="2" t="s">
        <v>12</v>
      </c>
    </row>
    <row r="5070" spans="1:8" x14ac:dyDescent="0.3">
      <c r="A5070" s="1">
        <v>0.72442129629633767</v>
      </c>
      <c r="B5070" s="2" t="s">
        <v>36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2.95</v>
      </c>
      <c r="H5070" s="2" t="s">
        <v>12</v>
      </c>
    </row>
    <row r="5071" spans="1:8" x14ac:dyDescent="0.3">
      <c r="A5071" s="1">
        <v>0.72447916666670809</v>
      </c>
      <c r="B5071" s="2" t="s">
        <v>36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2.95</v>
      </c>
      <c r="H5071" s="2" t="s">
        <v>12</v>
      </c>
    </row>
    <row r="5072" spans="1:8" x14ac:dyDescent="0.3">
      <c r="A5072" s="1">
        <v>0.72452546296300435</v>
      </c>
      <c r="B5072" s="2" t="s">
        <v>36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2.95</v>
      </c>
      <c r="H5072" s="2" t="s">
        <v>12</v>
      </c>
    </row>
    <row r="5073" spans="1:8" x14ac:dyDescent="0.3">
      <c r="A5073" s="1">
        <v>0.72458333333337477</v>
      </c>
      <c r="B5073" s="2" t="s">
        <v>36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2.96</v>
      </c>
      <c r="H5073" s="2" t="s">
        <v>12</v>
      </c>
    </row>
    <row r="5074" spans="1:8" x14ac:dyDescent="0.3">
      <c r="A5074" s="1">
        <v>0.72462962962967103</v>
      </c>
      <c r="B5074" s="2" t="s">
        <v>36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2.96</v>
      </c>
      <c r="H5074" s="2" t="s">
        <v>12</v>
      </c>
    </row>
    <row r="5075" spans="1:8" x14ac:dyDescent="0.3">
      <c r="A5075" s="1">
        <v>0.72468750000004145</v>
      </c>
      <c r="B5075" s="2" t="s">
        <v>36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2.95</v>
      </c>
      <c r="H5075" s="2" t="s">
        <v>12</v>
      </c>
    </row>
    <row r="5076" spans="1:8" x14ac:dyDescent="0.3">
      <c r="A5076" s="1">
        <v>0.72473379629633772</v>
      </c>
      <c r="B5076" s="2" t="s">
        <v>36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2.95</v>
      </c>
      <c r="H5076" s="2" t="s">
        <v>12</v>
      </c>
    </row>
    <row r="5077" spans="1:8" x14ac:dyDescent="0.3">
      <c r="A5077" s="1">
        <v>0.72479166666670813</v>
      </c>
      <c r="B5077" s="2" t="s">
        <v>36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2.95</v>
      </c>
      <c r="H5077" s="2" t="s">
        <v>12</v>
      </c>
    </row>
    <row r="5078" spans="1:8" x14ac:dyDescent="0.3">
      <c r="A5078" s="1">
        <v>0.7248379629630044</v>
      </c>
      <c r="B5078" s="2" t="s">
        <v>36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2.96</v>
      </c>
      <c r="H5078" s="2" t="s">
        <v>12</v>
      </c>
    </row>
    <row r="5079" spans="1:8" x14ac:dyDescent="0.3">
      <c r="A5079" s="1">
        <v>0.72489583333337482</v>
      </c>
      <c r="B5079" s="2" t="s">
        <v>36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2.96</v>
      </c>
      <c r="H5079" s="2" t="s">
        <v>12</v>
      </c>
    </row>
    <row r="5080" spans="1:8" x14ac:dyDescent="0.3">
      <c r="A5080" s="1">
        <v>0.72494212962967108</v>
      </c>
      <c r="B5080" s="2" t="s">
        <v>36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2.96</v>
      </c>
      <c r="H5080" s="2" t="s">
        <v>12</v>
      </c>
    </row>
    <row r="5081" spans="1:8" x14ac:dyDescent="0.3">
      <c r="A5081" s="1">
        <v>0.7250000000000415</v>
      </c>
      <c r="B5081" s="2" t="s">
        <v>36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2.95</v>
      </c>
      <c r="H5081" s="2" t="s">
        <v>12</v>
      </c>
    </row>
    <row r="5082" spans="1:8" x14ac:dyDescent="0.3">
      <c r="A5082" s="1">
        <v>0.72504629629633777</v>
      </c>
      <c r="B5082" s="2" t="s">
        <v>36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2.95</v>
      </c>
      <c r="H5082" s="2" t="s">
        <v>12</v>
      </c>
    </row>
    <row r="5083" spans="1:8" x14ac:dyDescent="0.3">
      <c r="A5083" s="1">
        <v>0.72510416666670818</v>
      </c>
      <c r="B5083" s="2" t="s">
        <v>36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2.96</v>
      </c>
      <c r="H5083" s="2" t="s">
        <v>12</v>
      </c>
    </row>
    <row r="5084" spans="1:8" x14ac:dyDescent="0.3">
      <c r="A5084" s="1">
        <v>0.72515046296300445</v>
      </c>
      <c r="B5084" s="2" t="s">
        <v>36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2.96</v>
      </c>
      <c r="H5084" s="2" t="s">
        <v>12</v>
      </c>
    </row>
    <row r="5085" spans="1:8" x14ac:dyDescent="0.3">
      <c r="A5085" s="1">
        <v>0.72520833333337487</v>
      </c>
      <c r="B5085" s="2" t="s">
        <v>36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2.97</v>
      </c>
      <c r="H5085" s="2" t="s">
        <v>12</v>
      </c>
    </row>
    <row r="5086" spans="1:8" x14ac:dyDescent="0.3">
      <c r="A5086" s="1">
        <v>0.72525462962967113</v>
      </c>
      <c r="B5086" s="2" t="s">
        <v>36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2.95</v>
      </c>
      <c r="H5086" s="2" t="s">
        <v>12</v>
      </c>
    </row>
    <row r="5087" spans="1:8" x14ac:dyDescent="0.3">
      <c r="A5087" s="1">
        <v>0.72531250000004155</v>
      </c>
      <c r="B5087" s="2" t="s">
        <v>36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2.95</v>
      </c>
      <c r="H5087" s="2" t="s">
        <v>12</v>
      </c>
    </row>
    <row r="5088" spans="1:8" x14ac:dyDescent="0.3">
      <c r="A5088" s="1">
        <v>0.72535879629633782</v>
      </c>
      <c r="B5088" s="2" t="s">
        <v>36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2.95</v>
      </c>
      <c r="H5088" s="2" t="s">
        <v>12</v>
      </c>
    </row>
    <row r="5089" spans="1:8" x14ac:dyDescent="0.3">
      <c r="A5089" s="1">
        <v>0.72541666666670823</v>
      </c>
      <c r="B5089" s="2" t="s">
        <v>36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2.96</v>
      </c>
      <c r="H5089" s="2" t="s">
        <v>12</v>
      </c>
    </row>
    <row r="5090" spans="1:8" x14ac:dyDescent="0.3">
      <c r="A5090" s="1">
        <v>0.7254629629630045</v>
      </c>
      <c r="B5090" s="2" t="s">
        <v>36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2.97</v>
      </c>
      <c r="H5090" s="2" t="s">
        <v>12</v>
      </c>
    </row>
    <row r="5091" spans="1:8" x14ac:dyDescent="0.3">
      <c r="A5091" s="1">
        <v>0.72552083333337491</v>
      </c>
      <c r="B5091" s="2" t="s">
        <v>36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2.95</v>
      </c>
      <c r="H5091" s="2" t="s">
        <v>12</v>
      </c>
    </row>
    <row r="5092" spans="1:8" x14ac:dyDescent="0.3">
      <c r="A5092" s="1">
        <v>0.72556712962967118</v>
      </c>
      <c r="B5092" s="2" t="s">
        <v>36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2.95</v>
      </c>
      <c r="H5092" s="2" t="s">
        <v>12</v>
      </c>
    </row>
    <row r="5093" spans="1:8" x14ac:dyDescent="0.3">
      <c r="A5093" s="1">
        <v>0.7256250000000416</v>
      </c>
      <c r="B5093" s="2" t="s">
        <v>36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2.95</v>
      </c>
      <c r="H5093" s="2" t="s">
        <v>12</v>
      </c>
    </row>
    <row r="5094" spans="1:8" x14ac:dyDescent="0.3">
      <c r="A5094" s="1">
        <v>0.72567129629633786</v>
      </c>
      <c r="B5094" s="2" t="s">
        <v>36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2.97</v>
      </c>
      <c r="H5094" s="2" t="s">
        <v>12</v>
      </c>
    </row>
    <row r="5095" spans="1:8" x14ac:dyDescent="0.3">
      <c r="A5095" s="1">
        <v>0.72572916666670828</v>
      </c>
      <c r="B5095" s="2" t="s">
        <v>36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2.97</v>
      </c>
      <c r="H5095" s="2" t="s">
        <v>12</v>
      </c>
    </row>
    <row r="5096" spans="1:8" x14ac:dyDescent="0.3">
      <c r="A5096" s="1">
        <v>0.72577546296300455</v>
      </c>
      <c r="B5096" s="2" t="s">
        <v>36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2.96</v>
      </c>
      <c r="H5096" s="2" t="s">
        <v>12</v>
      </c>
    </row>
    <row r="5097" spans="1:8" x14ac:dyDescent="0.3">
      <c r="A5097" s="1">
        <v>0.72583333333337496</v>
      </c>
      <c r="B5097" s="2" t="s">
        <v>36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2.95</v>
      </c>
      <c r="H5097" s="2" t="s">
        <v>12</v>
      </c>
    </row>
    <row r="5098" spans="1:8" x14ac:dyDescent="0.3">
      <c r="A5098" s="1">
        <v>0.72587962962967123</v>
      </c>
      <c r="B5098" s="2" t="s">
        <v>36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2.95</v>
      </c>
      <c r="H5098" s="2" t="s">
        <v>12</v>
      </c>
    </row>
    <row r="5099" spans="1:8" x14ac:dyDescent="0.3">
      <c r="A5099" s="1">
        <v>0.72593750000004165</v>
      </c>
      <c r="B5099" s="2" t="s">
        <v>36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2.96</v>
      </c>
      <c r="H5099" s="2" t="s">
        <v>12</v>
      </c>
    </row>
    <row r="5100" spans="1:8" x14ac:dyDescent="0.3">
      <c r="A5100" s="1">
        <v>0.72598379629633791</v>
      </c>
      <c r="B5100" s="2" t="s">
        <v>36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2.95</v>
      </c>
      <c r="H5100" s="2" t="s">
        <v>12</v>
      </c>
    </row>
    <row r="5101" spans="1:8" x14ac:dyDescent="0.3">
      <c r="A5101" s="1">
        <v>0.72604166666670833</v>
      </c>
      <c r="B5101" s="2" t="s">
        <v>36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2.95</v>
      </c>
      <c r="H5101" s="2" t="s">
        <v>12</v>
      </c>
    </row>
    <row r="5102" spans="1:8" x14ac:dyDescent="0.3">
      <c r="A5102" s="1">
        <v>0.7260879629630046</v>
      </c>
      <c r="B5102" s="2" t="s">
        <v>36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2.95</v>
      </c>
      <c r="H5102" s="2" t="s">
        <v>12</v>
      </c>
    </row>
    <row r="5103" spans="1:8" x14ac:dyDescent="0.3">
      <c r="A5103" s="1">
        <v>0.72614583333337501</v>
      </c>
      <c r="B5103" s="2" t="s">
        <v>36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2.95</v>
      </c>
      <c r="H5103" s="2" t="s">
        <v>12</v>
      </c>
    </row>
    <row r="5104" spans="1:8" x14ac:dyDescent="0.3">
      <c r="A5104" s="1">
        <v>0.72619212962967128</v>
      </c>
      <c r="B5104" s="2" t="s">
        <v>36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2.96</v>
      </c>
      <c r="H5104" s="2" t="s">
        <v>12</v>
      </c>
    </row>
    <row r="5105" spans="1:8" x14ac:dyDescent="0.3">
      <c r="A5105" s="1">
        <v>0.7262500000000417</v>
      </c>
      <c r="B5105" s="2" t="s">
        <v>36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2.96</v>
      </c>
      <c r="H5105" s="2" t="s">
        <v>12</v>
      </c>
    </row>
    <row r="5106" spans="1:8" x14ac:dyDescent="0.3">
      <c r="A5106" s="1">
        <v>0.72629629629633796</v>
      </c>
      <c r="B5106" s="2" t="s">
        <v>36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2.97</v>
      </c>
      <c r="H5106" s="2" t="s">
        <v>12</v>
      </c>
    </row>
    <row r="5107" spans="1:8" x14ac:dyDescent="0.3">
      <c r="A5107" s="1">
        <v>0.72635416666670838</v>
      </c>
      <c r="B5107" s="2" t="s">
        <v>36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2.95</v>
      </c>
      <c r="H5107" s="2" t="s">
        <v>12</v>
      </c>
    </row>
    <row r="5108" spans="1:8" x14ac:dyDescent="0.3">
      <c r="A5108" s="1">
        <v>0.72640046296300465</v>
      </c>
      <c r="B5108" s="2" t="s">
        <v>36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2.95</v>
      </c>
      <c r="H5108" s="2" t="s">
        <v>12</v>
      </c>
    </row>
    <row r="5109" spans="1:8" x14ac:dyDescent="0.3">
      <c r="A5109" s="1">
        <v>0.72645833333337506</v>
      </c>
      <c r="B5109" s="2" t="s">
        <v>36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2.95</v>
      </c>
      <c r="H5109" s="2" t="s">
        <v>12</v>
      </c>
    </row>
    <row r="5110" spans="1:8" x14ac:dyDescent="0.3">
      <c r="A5110" s="1">
        <v>0.72650462962967133</v>
      </c>
      <c r="B5110" s="2" t="s">
        <v>36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2.96</v>
      </c>
      <c r="H5110" s="2" t="s">
        <v>12</v>
      </c>
    </row>
    <row r="5111" spans="1:8" x14ac:dyDescent="0.3">
      <c r="A5111" s="1">
        <v>0.72656250000004174</v>
      </c>
      <c r="B5111" s="2" t="s">
        <v>36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2.97</v>
      </c>
      <c r="H5111" s="2" t="s">
        <v>12</v>
      </c>
    </row>
    <row r="5112" spans="1:8" x14ac:dyDescent="0.3">
      <c r="A5112" s="1">
        <v>0.72660879629633801</v>
      </c>
      <c r="B5112" s="2" t="s">
        <v>36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2.95</v>
      </c>
      <c r="H5112" s="2" t="s">
        <v>12</v>
      </c>
    </row>
    <row r="5113" spans="1:8" x14ac:dyDescent="0.3">
      <c r="A5113" s="1">
        <v>0.72666666666670843</v>
      </c>
      <c r="B5113" s="2" t="s">
        <v>36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2.95</v>
      </c>
      <c r="H5113" s="2" t="s">
        <v>12</v>
      </c>
    </row>
    <row r="5114" spans="1:8" x14ac:dyDescent="0.3">
      <c r="A5114" s="1">
        <v>0.72671296296300469</v>
      </c>
      <c r="B5114" s="2" t="s">
        <v>36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2.95</v>
      </c>
      <c r="H5114" s="2" t="s">
        <v>12</v>
      </c>
    </row>
    <row r="5115" spans="1:8" x14ac:dyDescent="0.3">
      <c r="A5115" s="1">
        <v>0.72677083333337511</v>
      </c>
      <c r="B5115" s="2" t="s">
        <v>36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2.97</v>
      </c>
      <c r="H5115" s="2" t="s">
        <v>12</v>
      </c>
    </row>
    <row r="5116" spans="1:8" x14ac:dyDescent="0.3">
      <c r="A5116" s="1">
        <v>0.72681712962967138</v>
      </c>
      <c r="B5116" s="2" t="s">
        <v>36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2.97</v>
      </c>
      <c r="H5116" s="2" t="s">
        <v>12</v>
      </c>
    </row>
    <row r="5117" spans="1:8" x14ac:dyDescent="0.3">
      <c r="A5117" s="1">
        <v>0.72687500000004179</v>
      </c>
      <c r="B5117" s="2" t="s">
        <v>36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2.96</v>
      </c>
      <c r="H5117" s="2" t="s">
        <v>12</v>
      </c>
    </row>
    <row r="5118" spans="1:8" x14ac:dyDescent="0.3">
      <c r="A5118" s="1">
        <v>0.72692129629633806</v>
      </c>
      <c r="B5118" s="2" t="s">
        <v>36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2.95</v>
      </c>
      <c r="H5118" s="2" t="s">
        <v>12</v>
      </c>
    </row>
    <row r="5119" spans="1:8" x14ac:dyDescent="0.3">
      <c r="A5119" s="1">
        <v>0.72697916666670848</v>
      </c>
      <c r="B5119" s="2" t="s">
        <v>36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2.95</v>
      </c>
      <c r="H5119" s="2" t="s">
        <v>12</v>
      </c>
    </row>
    <row r="5120" spans="1:8" x14ac:dyDescent="0.3">
      <c r="A5120" s="1">
        <v>0.72702546296300474</v>
      </c>
      <c r="B5120" s="2" t="s">
        <v>36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2.96</v>
      </c>
      <c r="H5120" s="2" t="s">
        <v>12</v>
      </c>
    </row>
    <row r="5121" spans="1:8" x14ac:dyDescent="0.3">
      <c r="A5121" s="1">
        <v>0.72708333333337516</v>
      </c>
      <c r="B5121" s="2" t="s">
        <v>36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2.96</v>
      </c>
      <c r="H5121" s="2" t="s">
        <v>12</v>
      </c>
    </row>
    <row r="5122" spans="1:8" x14ac:dyDescent="0.3">
      <c r="A5122" s="1">
        <v>0.72712962962967143</v>
      </c>
      <c r="B5122" s="2" t="s">
        <v>36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2.95</v>
      </c>
      <c r="H5122" s="2" t="s">
        <v>12</v>
      </c>
    </row>
    <row r="5123" spans="1:8" x14ac:dyDescent="0.3">
      <c r="A5123" s="1">
        <v>0.72718750000004184</v>
      </c>
      <c r="B5123" s="2" t="s">
        <v>36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2.95</v>
      </c>
      <c r="H5123" s="2" t="s">
        <v>12</v>
      </c>
    </row>
    <row r="5124" spans="1:8" x14ac:dyDescent="0.3">
      <c r="A5124" s="1">
        <v>0.72723379629633811</v>
      </c>
      <c r="B5124" s="2" t="s">
        <v>36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2.95</v>
      </c>
      <c r="H5124" s="2" t="s">
        <v>12</v>
      </c>
    </row>
    <row r="5125" spans="1:8" x14ac:dyDescent="0.3">
      <c r="A5125" s="1">
        <v>0.72729166666670853</v>
      </c>
      <c r="B5125" s="2" t="s">
        <v>36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2.96</v>
      </c>
      <c r="H5125" s="2" t="s">
        <v>12</v>
      </c>
    </row>
    <row r="5126" spans="1:8" x14ac:dyDescent="0.3">
      <c r="A5126" s="1">
        <v>0.72733796296300479</v>
      </c>
      <c r="B5126" s="2" t="s">
        <v>36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2.96</v>
      </c>
      <c r="H5126" s="2" t="s">
        <v>12</v>
      </c>
    </row>
    <row r="5127" spans="1:8" x14ac:dyDescent="0.3">
      <c r="A5127" s="1">
        <v>0.72739583333337521</v>
      </c>
      <c r="B5127" s="2" t="s">
        <v>36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2.96</v>
      </c>
      <c r="H5127" s="2" t="s">
        <v>12</v>
      </c>
    </row>
    <row r="5128" spans="1:8" x14ac:dyDescent="0.3">
      <c r="A5128" s="1">
        <v>0.72744212962967147</v>
      </c>
      <c r="B5128" s="2" t="s">
        <v>36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2.95</v>
      </c>
      <c r="H5128" s="2" t="s">
        <v>12</v>
      </c>
    </row>
    <row r="5129" spans="1:8" x14ac:dyDescent="0.3">
      <c r="A5129" s="1">
        <v>0.72750000000004189</v>
      </c>
      <c r="B5129" s="2" t="s">
        <v>36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2.95</v>
      </c>
      <c r="H5129" s="2" t="s">
        <v>12</v>
      </c>
    </row>
    <row r="5130" spans="1:8" x14ac:dyDescent="0.3">
      <c r="A5130" s="1">
        <v>0.72754629629633816</v>
      </c>
      <c r="B5130" s="2" t="s">
        <v>36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2.95</v>
      </c>
      <c r="H5130" s="2" t="s">
        <v>12</v>
      </c>
    </row>
    <row r="5131" spans="1:8" x14ac:dyDescent="0.3">
      <c r="A5131" s="1">
        <v>0.72760416666670857</v>
      </c>
      <c r="B5131" s="2" t="s">
        <v>36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2.96</v>
      </c>
      <c r="H5131" s="2" t="s">
        <v>12</v>
      </c>
    </row>
    <row r="5132" spans="1:8" x14ac:dyDescent="0.3">
      <c r="A5132" s="1">
        <v>0.72765046296300484</v>
      </c>
      <c r="B5132" s="2" t="s">
        <v>36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2.97</v>
      </c>
      <c r="H5132" s="2" t="s">
        <v>12</v>
      </c>
    </row>
    <row r="5133" spans="1:8" x14ac:dyDescent="0.3">
      <c r="A5133" s="1">
        <v>0.72770833333337526</v>
      </c>
      <c r="B5133" s="2" t="s">
        <v>36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2.95</v>
      </c>
      <c r="H5133" s="2" t="s">
        <v>12</v>
      </c>
    </row>
    <row r="5134" spans="1:8" x14ac:dyDescent="0.3">
      <c r="A5134" s="1">
        <v>0.72775462962967152</v>
      </c>
      <c r="B5134" s="2" t="s">
        <v>36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2.95</v>
      </c>
      <c r="H5134" s="2" t="s">
        <v>12</v>
      </c>
    </row>
    <row r="5135" spans="1:8" x14ac:dyDescent="0.3">
      <c r="A5135" s="1">
        <v>0.72781250000004194</v>
      </c>
      <c r="B5135" s="2" t="s">
        <v>36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2.95</v>
      </c>
      <c r="H5135" s="2" t="s">
        <v>12</v>
      </c>
    </row>
    <row r="5136" spans="1:8" x14ac:dyDescent="0.3">
      <c r="A5136" s="1">
        <v>0.72785879629633821</v>
      </c>
      <c r="B5136" s="2" t="s">
        <v>36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2.96</v>
      </c>
      <c r="H5136" s="2" t="s">
        <v>12</v>
      </c>
    </row>
    <row r="5137" spans="1:8" x14ac:dyDescent="0.3">
      <c r="A5137" s="1">
        <v>0.72791666666670862</v>
      </c>
      <c r="B5137" s="2" t="s">
        <v>36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2.96</v>
      </c>
      <c r="H5137" s="2" t="s">
        <v>12</v>
      </c>
    </row>
    <row r="5138" spans="1:8" x14ac:dyDescent="0.3">
      <c r="A5138" s="1">
        <v>0.72796296296300489</v>
      </c>
      <c r="B5138" s="2" t="s">
        <v>36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2.95</v>
      </c>
      <c r="H5138" s="2" t="s">
        <v>12</v>
      </c>
    </row>
    <row r="5139" spans="1:8" x14ac:dyDescent="0.3">
      <c r="A5139" s="1">
        <v>0.72802083333337531</v>
      </c>
      <c r="B5139" s="2" t="s">
        <v>36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2.95</v>
      </c>
      <c r="H5139" s="2" t="s">
        <v>12</v>
      </c>
    </row>
    <row r="5140" spans="1:8" x14ac:dyDescent="0.3">
      <c r="A5140" s="1">
        <v>0.72806712962967157</v>
      </c>
      <c r="B5140" s="2" t="s">
        <v>36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2.95</v>
      </c>
      <c r="H5140" s="2" t="s">
        <v>12</v>
      </c>
    </row>
    <row r="5141" spans="1:8" x14ac:dyDescent="0.3">
      <c r="A5141" s="1">
        <v>0.72812500000004199</v>
      </c>
      <c r="B5141" s="2" t="s">
        <v>36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2.96</v>
      </c>
      <c r="H5141" s="2" t="s">
        <v>12</v>
      </c>
    </row>
    <row r="5142" spans="1:8" x14ac:dyDescent="0.3">
      <c r="A5142" s="1">
        <v>0.72817129629633826</v>
      </c>
      <c r="B5142" s="2" t="s">
        <v>36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2.96</v>
      </c>
      <c r="H5142" s="2" t="s">
        <v>12</v>
      </c>
    </row>
    <row r="5143" spans="1:8" x14ac:dyDescent="0.3">
      <c r="A5143" s="1">
        <v>0.72822916666670867</v>
      </c>
      <c r="B5143" s="2" t="s">
        <v>36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2.95</v>
      </c>
      <c r="H5143" s="2" t="s">
        <v>12</v>
      </c>
    </row>
    <row r="5144" spans="1:8" x14ac:dyDescent="0.3">
      <c r="A5144" s="1">
        <v>0.72827546296300494</v>
      </c>
      <c r="B5144" s="2" t="s">
        <v>36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2.95</v>
      </c>
      <c r="H5144" s="2" t="s">
        <v>12</v>
      </c>
    </row>
    <row r="5145" spans="1:8" x14ac:dyDescent="0.3">
      <c r="A5145" s="1">
        <v>0.72833333333337535</v>
      </c>
      <c r="B5145" s="2" t="s">
        <v>36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2.95</v>
      </c>
      <c r="H5145" s="2" t="s">
        <v>12</v>
      </c>
    </row>
    <row r="5146" spans="1:8" x14ac:dyDescent="0.3">
      <c r="A5146" s="1">
        <v>0.72837962962967162</v>
      </c>
      <c r="B5146" s="2" t="s">
        <v>36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2.96</v>
      </c>
      <c r="H5146" s="2" t="s">
        <v>12</v>
      </c>
    </row>
    <row r="5147" spans="1:8" x14ac:dyDescent="0.3">
      <c r="A5147" s="1">
        <v>0.72843750000004204</v>
      </c>
      <c r="B5147" s="2" t="s">
        <v>36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2.95</v>
      </c>
      <c r="H5147" s="2" t="s">
        <v>12</v>
      </c>
    </row>
    <row r="5148" spans="1:8" x14ac:dyDescent="0.3">
      <c r="A5148" s="1">
        <v>0.7284837962963383</v>
      </c>
      <c r="B5148" s="2" t="s">
        <v>36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2.96</v>
      </c>
      <c r="H5148" s="2" t="s">
        <v>12</v>
      </c>
    </row>
    <row r="5149" spans="1:8" x14ac:dyDescent="0.3">
      <c r="A5149" s="1">
        <v>0.72854166666670872</v>
      </c>
      <c r="B5149" s="2" t="s">
        <v>36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2.95</v>
      </c>
      <c r="H5149" s="2" t="s">
        <v>12</v>
      </c>
    </row>
    <row r="5150" spans="1:8" x14ac:dyDescent="0.3">
      <c r="A5150" s="1">
        <v>0.72858796296300499</v>
      </c>
      <c r="B5150" s="2" t="s">
        <v>36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2.95</v>
      </c>
      <c r="H5150" s="2" t="s">
        <v>12</v>
      </c>
    </row>
    <row r="5151" spans="1:8" x14ac:dyDescent="0.3">
      <c r="A5151" s="1">
        <v>0.7286458333333754</v>
      </c>
      <c r="B5151" s="2" t="s">
        <v>36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2.96</v>
      </c>
      <c r="H5151" s="2" t="s">
        <v>12</v>
      </c>
    </row>
    <row r="5152" spans="1:8" x14ac:dyDescent="0.3">
      <c r="A5152" s="1">
        <v>0.72869212962967167</v>
      </c>
      <c r="B5152" s="2" t="s">
        <v>36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2.96</v>
      </c>
      <c r="H5152" s="2" t="s">
        <v>12</v>
      </c>
    </row>
    <row r="5153" spans="1:8" x14ac:dyDescent="0.3">
      <c r="A5153" s="1">
        <v>0.72875000000004209</v>
      </c>
      <c r="B5153" s="2" t="s">
        <v>36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2.96</v>
      </c>
      <c r="H5153" s="2" t="s">
        <v>12</v>
      </c>
    </row>
    <row r="5154" spans="1:8" x14ac:dyDescent="0.3">
      <c r="A5154" s="1">
        <v>0.72879629629633835</v>
      </c>
      <c r="B5154" s="2" t="s">
        <v>36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2.95</v>
      </c>
      <c r="H5154" s="2" t="s">
        <v>12</v>
      </c>
    </row>
    <row r="5155" spans="1:8" x14ac:dyDescent="0.3">
      <c r="A5155" s="1">
        <v>0.72885416666670877</v>
      </c>
      <c r="B5155" s="2" t="s">
        <v>36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2.95</v>
      </c>
      <c r="H5155" s="2" t="s">
        <v>12</v>
      </c>
    </row>
    <row r="5156" spans="1:8" x14ac:dyDescent="0.3">
      <c r="A5156" s="1">
        <v>0.72890046296300504</v>
      </c>
      <c r="B5156" s="2" t="s">
        <v>36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2.95</v>
      </c>
      <c r="H5156" s="2" t="s">
        <v>12</v>
      </c>
    </row>
    <row r="5157" spans="1:8" x14ac:dyDescent="0.3">
      <c r="A5157" s="1">
        <v>0.72895833333337545</v>
      </c>
      <c r="B5157" s="2" t="s">
        <v>36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2.96</v>
      </c>
      <c r="H5157" s="2" t="s">
        <v>12</v>
      </c>
    </row>
    <row r="5158" spans="1:8" x14ac:dyDescent="0.3">
      <c r="A5158" s="1">
        <v>0.72900462962967172</v>
      </c>
      <c r="B5158" s="2" t="s">
        <v>36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2.96</v>
      </c>
      <c r="H5158" s="2" t="s">
        <v>12</v>
      </c>
    </row>
    <row r="5159" spans="1:8" x14ac:dyDescent="0.3">
      <c r="A5159" s="1">
        <v>0.72906250000004214</v>
      </c>
      <c r="B5159" s="2" t="s">
        <v>36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2.95</v>
      </c>
      <c r="H5159" s="2" t="s">
        <v>12</v>
      </c>
    </row>
    <row r="5160" spans="1:8" x14ac:dyDescent="0.3">
      <c r="A5160" s="1">
        <v>0.7291087962963384</v>
      </c>
      <c r="B5160" s="2" t="s">
        <v>36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2.95</v>
      </c>
      <c r="H5160" s="2" t="s">
        <v>12</v>
      </c>
    </row>
    <row r="5161" spans="1:8" x14ac:dyDescent="0.3">
      <c r="A5161" s="1">
        <v>0.72916666666670882</v>
      </c>
      <c r="B5161" s="2" t="s">
        <v>36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2.94</v>
      </c>
      <c r="H5161" s="2" t="s">
        <v>12</v>
      </c>
    </row>
    <row r="5162" spans="1:8" x14ac:dyDescent="0.3">
      <c r="A5162" s="1">
        <v>0.72921296296300508</v>
      </c>
      <c r="B5162" s="2" t="s">
        <v>36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2.96</v>
      </c>
      <c r="H5162" s="2" t="s">
        <v>12</v>
      </c>
    </row>
    <row r="5163" spans="1:8" x14ac:dyDescent="0.3">
      <c r="A5163" s="1">
        <v>0.7292708333333755</v>
      </c>
      <c r="B5163" s="2" t="s">
        <v>36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2.96</v>
      </c>
      <c r="H5163" s="2" t="s">
        <v>12</v>
      </c>
    </row>
    <row r="5164" spans="1:8" x14ac:dyDescent="0.3">
      <c r="A5164" s="1">
        <v>0.72931712962967177</v>
      </c>
      <c r="B5164" s="2" t="s">
        <v>36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2.95</v>
      </c>
      <c r="H5164" s="2" t="s">
        <v>12</v>
      </c>
    </row>
    <row r="5165" spans="1:8" x14ac:dyDescent="0.3">
      <c r="A5165" s="1">
        <v>0.72937500000004218</v>
      </c>
      <c r="B5165" s="2" t="s">
        <v>36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2.95</v>
      </c>
      <c r="H5165" s="2" t="s">
        <v>12</v>
      </c>
    </row>
    <row r="5166" spans="1:8" x14ac:dyDescent="0.3">
      <c r="A5166" s="1">
        <v>0.72942129629633845</v>
      </c>
      <c r="B5166" s="2" t="s">
        <v>36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2.95</v>
      </c>
      <c r="H5166" s="2" t="s">
        <v>12</v>
      </c>
    </row>
    <row r="5167" spans="1:8" x14ac:dyDescent="0.3">
      <c r="A5167" s="1">
        <v>0.72947916666670887</v>
      </c>
      <c r="B5167" s="2" t="s">
        <v>36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2.96</v>
      </c>
      <c r="H5167" s="2" t="s">
        <v>12</v>
      </c>
    </row>
    <row r="5168" spans="1:8" x14ac:dyDescent="0.3">
      <c r="A5168" s="1">
        <v>0.72952546296300513</v>
      </c>
      <c r="B5168" s="2" t="s">
        <v>36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2.96</v>
      </c>
      <c r="H5168" s="2" t="s">
        <v>12</v>
      </c>
    </row>
    <row r="5169" spans="1:8" x14ac:dyDescent="0.3">
      <c r="A5169" s="1">
        <v>0.72958333333337555</v>
      </c>
      <c r="B5169" s="2" t="s">
        <v>36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2.96</v>
      </c>
      <c r="H5169" s="2" t="s">
        <v>12</v>
      </c>
    </row>
    <row r="5170" spans="1:8" x14ac:dyDescent="0.3">
      <c r="A5170" s="1">
        <v>0.72962962962967182</v>
      </c>
      <c r="B5170" s="2" t="s">
        <v>36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2.94</v>
      </c>
      <c r="H5170" s="2" t="s">
        <v>12</v>
      </c>
    </row>
    <row r="5171" spans="1:8" x14ac:dyDescent="0.3">
      <c r="A5171" s="1">
        <v>0.72968750000004223</v>
      </c>
      <c r="B5171" s="2" t="s">
        <v>36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2.94</v>
      </c>
      <c r="H5171" s="2" t="s">
        <v>12</v>
      </c>
    </row>
    <row r="5172" spans="1:8" x14ac:dyDescent="0.3">
      <c r="A5172" s="1">
        <v>0.7297337962963385</v>
      </c>
      <c r="B5172" s="2" t="s">
        <v>36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2.96</v>
      </c>
      <c r="H5172" s="2" t="s">
        <v>12</v>
      </c>
    </row>
    <row r="5173" spans="1:8" x14ac:dyDescent="0.3">
      <c r="A5173" s="1">
        <v>0.72979166666670892</v>
      </c>
      <c r="B5173" s="2" t="s">
        <v>36</v>
      </c>
      <c r="C5173" s="2" t="s">
        <v>14</v>
      </c>
      <c r="D5173" s="2" t="s">
        <v>9</v>
      </c>
      <c r="E5173" s="2" t="s">
        <v>10</v>
      </c>
      <c r="F5173" s="2" t="s">
        <v>11</v>
      </c>
      <c r="G5173">
        <v>2.95</v>
      </c>
      <c r="H5173" s="2" t="s">
        <v>12</v>
      </c>
    </row>
    <row r="5174" spans="1:8" x14ac:dyDescent="0.3">
      <c r="A5174" s="1">
        <v>0.72983796296300518</v>
      </c>
      <c r="B5174" s="2" t="s">
        <v>36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2.96</v>
      </c>
      <c r="H5174" s="2" t="s">
        <v>12</v>
      </c>
    </row>
    <row r="5175" spans="1:8" x14ac:dyDescent="0.3">
      <c r="A5175" s="1">
        <v>0.7298958333333756</v>
      </c>
      <c r="B5175" s="2" t="s">
        <v>36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2.95</v>
      </c>
      <c r="H5175" s="2" t="s">
        <v>12</v>
      </c>
    </row>
    <row r="5176" spans="1:8" x14ac:dyDescent="0.3">
      <c r="A5176" s="1">
        <v>0.72994212962967187</v>
      </c>
      <c r="B5176" s="2" t="s">
        <v>36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2.95</v>
      </c>
      <c r="H5176" s="2" t="s">
        <v>12</v>
      </c>
    </row>
    <row r="5177" spans="1:8" x14ac:dyDescent="0.3">
      <c r="A5177" s="1">
        <v>0.73000000000004228</v>
      </c>
      <c r="B5177" s="2" t="s">
        <v>36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2.95</v>
      </c>
      <c r="H5177" s="2" t="s">
        <v>12</v>
      </c>
    </row>
    <row r="5178" spans="1:8" x14ac:dyDescent="0.3">
      <c r="A5178" s="1">
        <v>0.73004629629633855</v>
      </c>
      <c r="B5178" s="2" t="s">
        <v>36</v>
      </c>
      <c r="C5178" s="2" t="s">
        <v>14</v>
      </c>
      <c r="D5178" s="2" t="s">
        <v>9</v>
      </c>
      <c r="E5178" s="2" t="s">
        <v>10</v>
      </c>
      <c r="F5178" s="2" t="s">
        <v>11</v>
      </c>
      <c r="G5178">
        <v>2.96</v>
      </c>
      <c r="H5178" s="2" t="s">
        <v>12</v>
      </c>
    </row>
    <row r="5179" spans="1:8" x14ac:dyDescent="0.3">
      <c r="A5179" s="1">
        <v>0.73010416666670896</v>
      </c>
      <c r="B5179" s="2" t="s">
        <v>36</v>
      </c>
      <c r="C5179" s="2" t="s">
        <v>14</v>
      </c>
      <c r="D5179" s="2" t="s">
        <v>9</v>
      </c>
      <c r="E5179" s="2" t="s">
        <v>10</v>
      </c>
      <c r="F5179" s="2" t="s">
        <v>11</v>
      </c>
      <c r="G5179">
        <v>2.96</v>
      </c>
      <c r="H5179" s="2" t="s">
        <v>12</v>
      </c>
    </row>
    <row r="5180" spans="1:8" x14ac:dyDescent="0.3">
      <c r="A5180" s="1">
        <v>0.73015046296300523</v>
      </c>
      <c r="B5180" s="2" t="s">
        <v>36</v>
      </c>
      <c r="C5180" s="2" t="s">
        <v>14</v>
      </c>
      <c r="D5180" s="2" t="s">
        <v>9</v>
      </c>
      <c r="E5180" s="2" t="s">
        <v>10</v>
      </c>
      <c r="F5180" s="2" t="s">
        <v>11</v>
      </c>
      <c r="G5180">
        <v>2.95</v>
      </c>
      <c r="H5180" s="2" t="s">
        <v>12</v>
      </c>
    </row>
    <row r="5181" spans="1:8" x14ac:dyDescent="0.3">
      <c r="A5181" s="1">
        <v>0.73020833333337565</v>
      </c>
      <c r="B5181" s="2" t="s">
        <v>36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2.94</v>
      </c>
      <c r="H5181" s="2" t="s">
        <v>12</v>
      </c>
    </row>
    <row r="5182" spans="1:8" x14ac:dyDescent="0.3">
      <c r="A5182" s="1">
        <v>0.73025462962967191</v>
      </c>
      <c r="B5182" s="2" t="s">
        <v>36</v>
      </c>
      <c r="C5182" s="2" t="s">
        <v>14</v>
      </c>
      <c r="D5182" s="2" t="s">
        <v>9</v>
      </c>
      <c r="E5182" s="2" t="s">
        <v>10</v>
      </c>
      <c r="F5182" s="2" t="s">
        <v>11</v>
      </c>
      <c r="G5182">
        <v>2.94</v>
      </c>
      <c r="H5182" s="2" t="s">
        <v>12</v>
      </c>
    </row>
    <row r="5183" spans="1:8" x14ac:dyDescent="0.3">
      <c r="A5183" s="1">
        <v>0.73031250000004233</v>
      </c>
      <c r="B5183" s="2" t="s">
        <v>36</v>
      </c>
      <c r="C5183" s="2" t="s">
        <v>14</v>
      </c>
      <c r="D5183" s="2" t="s">
        <v>9</v>
      </c>
      <c r="E5183" s="2" t="s">
        <v>10</v>
      </c>
      <c r="F5183" s="2" t="s">
        <v>11</v>
      </c>
      <c r="G5183">
        <v>2.96</v>
      </c>
      <c r="H5183" s="2" t="s">
        <v>12</v>
      </c>
    </row>
    <row r="5184" spans="1:8" x14ac:dyDescent="0.3">
      <c r="A5184" s="1">
        <v>0.7303587962963386</v>
      </c>
      <c r="B5184" s="2" t="s">
        <v>36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2.96</v>
      </c>
      <c r="H5184" s="2" t="s">
        <v>12</v>
      </c>
    </row>
    <row r="5185" spans="1:8" x14ac:dyDescent="0.3">
      <c r="A5185" s="1">
        <v>0.73041666666670901</v>
      </c>
      <c r="B5185" s="2" t="s">
        <v>36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2.94</v>
      </c>
      <c r="H5185" s="2" t="s">
        <v>12</v>
      </c>
    </row>
    <row r="5186" spans="1:8" x14ac:dyDescent="0.3">
      <c r="A5186" s="1">
        <v>0.73046296296300528</v>
      </c>
      <c r="B5186" s="2" t="s">
        <v>36</v>
      </c>
      <c r="C5186" s="2" t="s">
        <v>14</v>
      </c>
      <c r="D5186" s="2" t="s">
        <v>9</v>
      </c>
      <c r="E5186" s="2" t="s">
        <v>10</v>
      </c>
      <c r="F5186" s="2" t="s">
        <v>11</v>
      </c>
      <c r="G5186">
        <v>2.94</v>
      </c>
      <c r="H5186" s="2" t="s">
        <v>12</v>
      </c>
    </row>
    <row r="5187" spans="1:8" x14ac:dyDescent="0.3">
      <c r="A5187" s="1">
        <v>0.7305208333333757</v>
      </c>
      <c r="B5187" s="2" t="s">
        <v>36</v>
      </c>
      <c r="C5187" s="2" t="s">
        <v>14</v>
      </c>
      <c r="D5187" s="2" t="s">
        <v>9</v>
      </c>
      <c r="E5187" s="2" t="s">
        <v>10</v>
      </c>
      <c r="F5187" s="2" t="s">
        <v>11</v>
      </c>
      <c r="G5187">
        <v>2.94</v>
      </c>
      <c r="H5187" s="2" t="s">
        <v>12</v>
      </c>
    </row>
    <row r="5188" spans="1:8" x14ac:dyDescent="0.3">
      <c r="A5188" s="1">
        <v>0.73056712962967196</v>
      </c>
      <c r="B5188" s="2" t="s">
        <v>36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2.96</v>
      </c>
      <c r="H5188" s="2" t="s">
        <v>12</v>
      </c>
    </row>
    <row r="5189" spans="1:8" x14ac:dyDescent="0.3">
      <c r="A5189" s="1">
        <v>0.73062500000004238</v>
      </c>
      <c r="B5189" s="2" t="s">
        <v>36</v>
      </c>
      <c r="C5189" s="2" t="s">
        <v>14</v>
      </c>
      <c r="D5189" s="2" t="s">
        <v>9</v>
      </c>
      <c r="E5189" s="2" t="s">
        <v>10</v>
      </c>
      <c r="F5189" s="2" t="s">
        <v>11</v>
      </c>
      <c r="G5189">
        <v>2.96</v>
      </c>
      <c r="H5189" s="2" t="s">
        <v>12</v>
      </c>
    </row>
    <row r="5190" spans="1:8" x14ac:dyDescent="0.3">
      <c r="A5190" s="1">
        <v>0.73067129629633865</v>
      </c>
      <c r="B5190" s="2" t="s">
        <v>36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2.95</v>
      </c>
      <c r="H5190" s="2" t="s">
        <v>12</v>
      </c>
    </row>
    <row r="5191" spans="1:8" x14ac:dyDescent="0.3">
      <c r="A5191" s="1">
        <v>0.73072916666670906</v>
      </c>
      <c r="B5191" s="2" t="s">
        <v>36</v>
      </c>
      <c r="C5191" s="2" t="s">
        <v>14</v>
      </c>
      <c r="D5191" s="2" t="s">
        <v>9</v>
      </c>
      <c r="E5191" s="2" t="s">
        <v>10</v>
      </c>
      <c r="F5191" s="2" t="s">
        <v>11</v>
      </c>
      <c r="G5191">
        <v>2.94</v>
      </c>
      <c r="H5191" s="2" t="s">
        <v>12</v>
      </c>
    </row>
    <row r="5192" spans="1:8" x14ac:dyDescent="0.3">
      <c r="A5192" s="1">
        <v>0.73077546296300533</v>
      </c>
      <c r="B5192" s="2" t="s">
        <v>36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2.94</v>
      </c>
      <c r="H5192" s="2" t="s">
        <v>12</v>
      </c>
    </row>
    <row r="5193" spans="1:8" x14ac:dyDescent="0.3">
      <c r="A5193" s="1">
        <v>0.73083333333337575</v>
      </c>
      <c r="B5193" s="2" t="s">
        <v>36</v>
      </c>
      <c r="C5193" s="2" t="s">
        <v>14</v>
      </c>
      <c r="D5193" s="2" t="s">
        <v>9</v>
      </c>
      <c r="E5193" s="2" t="s">
        <v>10</v>
      </c>
      <c r="F5193" s="2" t="s">
        <v>11</v>
      </c>
      <c r="G5193">
        <v>2.96</v>
      </c>
      <c r="H5193" s="2" t="s">
        <v>12</v>
      </c>
    </row>
    <row r="5194" spans="1:8" x14ac:dyDescent="0.3">
      <c r="A5194" s="1">
        <v>0.73087962962967201</v>
      </c>
      <c r="B5194" s="2" t="s">
        <v>36</v>
      </c>
      <c r="C5194" s="2" t="s">
        <v>14</v>
      </c>
      <c r="D5194" s="2" t="s">
        <v>9</v>
      </c>
      <c r="E5194" s="2" t="s">
        <v>10</v>
      </c>
      <c r="F5194" s="2" t="s">
        <v>11</v>
      </c>
      <c r="G5194">
        <v>2.96</v>
      </c>
      <c r="H5194" s="2" t="s">
        <v>12</v>
      </c>
    </row>
    <row r="5195" spans="1:8" x14ac:dyDescent="0.3">
      <c r="A5195" s="1">
        <v>0.73093750000004243</v>
      </c>
      <c r="B5195" s="2" t="s">
        <v>36</v>
      </c>
      <c r="C5195" s="2" t="s">
        <v>14</v>
      </c>
      <c r="D5195" s="2" t="s">
        <v>9</v>
      </c>
      <c r="E5195" s="2" t="s">
        <v>10</v>
      </c>
      <c r="F5195" s="2" t="s">
        <v>11</v>
      </c>
      <c r="G5195">
        <v>2.95</v>
      </c>
      <c r="H5195" s="2" t="s">
        <v>12</v>
      </c>
    </row>
    <row r="5196" spans="1:8" x14ac:dyDescent="0.3">
      <c r="A5196" s="1">
        <v>0.73098379629633869</v>
      </c>
      <c r="B5196" s="2" t="s">
        <v>36</v>
      </c>
      <c r="C5196" s="2" t="s">
        <v>14</v>
      </c>
      <c r="D5196" s="2" t="s">
        <v>9</v>
      </c>
      <c r="E5196" s="2" t="s">
        <v>10</v>
      </c>
      <c r="F5196" s="2" t="s">
        <v>11</v>
      </c>
      <c r="G5196">
        <v>2.94</v>
      </c>
      <c r="H5196" s="2" t="s">
        <v>12</v>
      </c>
    </row>
    <row r="5197" spans="1:8" x14ac:dyDescent="0.3">
      <c r="A5197" s="1">
        <v>0.73104166666670911</v>
      </c>
      <c r="B5197" s="2" t="s">
        <v>36</v>
      </c>
      <c r="C5197" s="2" t="s">
        <v>14</v>
      </c>
      <c r="D5197" s="2" t="s">
        <v>9</v>
      </c>
      <c r="E5197" s="2" t="s">
        <v>10</v>
      </c>
      <c r="F5197" s="2" t="s">
        <v>11</v>
      </c>
      <c r="G5197">
        <v>2.95</v>
      </c>
      <c r="H5197" s="2" t="s">
        <v>12</v>
      </c>
    </row>
    <row r="5198" spans="1:8" x14ac:dyDescent="0.3">
      <c r="A5198" s="1">
        <v>0.73108796296300538</v>
      </c>
      <c r="B5198" s="2" t="s">
        <v>36</v>
      </c>
      <c r="C5198" s="2" t="s">
        <v>14</v>
      </c>
      <c r="D5198" s="2" t="s">
        <v>9</v>
      </c>
      <c r="E5198" s="2" t="s">
        <v>10</v>
      </c>
      <c r="F5198" s="2" t="s">
        <v>11</v>
      </c>
      <c r="G5198">
        <v>2.95</v>
      </c>
      <c r="H5198" s="2" t="s">
        <v>12</v>
      </c>
    </row>
    <row r="5199" spans="1:8" x14ac:dyDescent="0.3">
      <c r="A5199" s="1">
        <v>0.73114583333337579</v>
      </c>
      <c r="B5199" s="2" t="s">
        <v>36</v>
      </c>
      <c r="C5199" s="2" t="s">
        <v>14</v>
      </c>
      <c r="D5199" s="2" t="s">
        <v>9</v>
      </c>
      <c r="E5199" s="2" t="s">
        <v>10</v>
      </c>
      <c r="F5199" s="2" t="s">
        <v>11</v>
      </c>
      <c r="G5199">
        <v>2.96</v>
      </c>
      <c r="H5199" s="2" t="s">
        <v>12</v>
      </c>
    </row>
    <row r="5200" spans="1:8" x14ac:dyDescent="0.3">
      <c r="A5200" s="1">
        <v>0.73119212962967206</v>
      </c>
      <c r="B5200" s="2" t="s">
        <v>36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2.96</v>
      </c>
      <c r="H5200" s="2" t="s">
        <v>12</v>
      </c>
    </row>
    <row r="5201" spans="1:8" x14ac:dyDescent="0.3">
      <c r="A5201" s="1">
        <v>0.73125000000004248</v>
      </c>
      <c r="B5201" s="2" t="s">
        <v>36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2.95</v>
      </c>
      <c r="H5201" s="2" t="s">
        <v>12</v>
      </c>
    </row>
    <row r="5202" spans="1:8" x14ac:dyDescent="0.3">
      <c r="A5202" s="1">
        <v>0.73129629629633874</v>
      </c>
      <c r="B5202" s="2" t="s">
        <v>36</v>
      </c>
      <c r="C5202" s="2" t="s">
        <v>14</v>
      </c>
      <c r="D5202" s="2" t="s">
        <v>9</v>
      </c>
      <c r="E5202" s="2" t="s">
        <v>10</v>
      </c>
      <c r="F5202" s="2" t="s">
        <v>11</v>
      </c>
      <c r="G5202">
        <v>2.95</v>
      </c>
      <c r="H5202" s="2" t="s">
        <v>12</v>
      </c>
    </row>
    <row r="5203" spans="1:8" x14ac:dyDescent="0.3">
      <c r="A5203" s="1">
        <v>0.73135416666670916</v>
      </c>
      <c r="B5203" s="2" t="s">
        <v>36</v>
      </c>
      <c r="C5203" s="2" t="s">
        <v>14</v>
      </c>
      <c r="D5203" s="2" t="s">
        <v>9</v>
      </c>
      <c r="E5203" s="2" t="s">
        <v>10</v>
      </c>
      <c r="F5203" s="2" t="s">
        <v>11</v>
      </c>
      <c r="G5203">
        <v>2.94</v>
      </c>
      <c r="H5203" s="2" t="s">
        <v>12</v>
      </c>
    </row>
    <row r="5204" spans="1:8" x14ac:dyDescent="0.3">
      <c r="A5204" s="1">
        <v>0.73140046296300543</v>
      </c>
      <c r="B5204" s="2" t="s">
        <v>36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2.96</v>
      </c>
      <c r="H5204" s="2" t="s">
        <v>12</v>
      </c>
    </row>
    <row r="5205" spans="1:8" x14ac:dyDescent="0.3">
      <c r="A5205" s="1">
        <v>0.73145833333337584</v>
      </c>
      <c r="B5205" s="2" t="s">
        <v>36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2.96</v>
      </c>
      <c r="H5205" s="2" t="s">
        <v>12</v>
      </c>
    </row>
    <row r="5206" spans="1:8" x14ac:dyDescent="0.3">
      <c r="A5206" s="1">
        <v>0.73150462962967211</v>
      </c>
      <c r="B5206" s="2" t="s">
        <v>36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2.95</v>
      </c>
      <c r="H5206" s="2" t="s">
        <v>12</v>
      </c>
    </row>
    <row r="5207" spans="1:8" x14ac:dyDescent="0.3">
      <c r="A5207" s="1">
        <v>0.73156250000004253</v>
      </c>
      <c r="B5207" s="2" t="s">
        <v>36</v>
      </c>
      <c r="C5207" s="2" t="s">
        <v>14</v>
      </c>
      <c r="D5207" s="2" t="s">
        <v>9</v>
      </c>
      <c r="E5207" s="2" t="s">
        <v>10</v>
      </c>
      <c r="F5207" s="2" t="s">
        <v>11</v>
      </c>
      <c r="G5207">
        <v>2.94</v>
      </c>
      <c r="H5207" s="2" t="s">
        <v>12</v>
      </c>
    </row>
    <row r="5208" spans="1:8" x14ac:dyDescent="0.3">
      <c r="A5208" s="1">
        <v>0.73160879629633879</v>
      </c>
      <c r="B5208" s="2" t="s">
        <v>36</v>
      </c>
      <c r="C5208" s="2" t="s">
        <v>14</v>
      </c>
      <c r="D5208" s="2" t="s">
        <v>9</v>
      </c>
      <c r="E5208" s="2" t="s">
        <v>10</v>
      </c>
      <c r="F5208" s="2" t="s">
        <v>11</v>
      </c>
      <c r="G5208">
        <v>2.94</v>
      </c>
      <c r="H5208" s="2" t="s">
        <v>12</v>
      </c>
    </row>
    <row r="5209" spans="1:8" x14ac:dyDescent="0.3">
      <c r="A5209" s="1">
        <v>0.73166666666670921</v>
      </c>
      <c r="B5209" s="2" t="s">
        <v>36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2.95</v>
      </c>
      <c r="H5209" s="2" t="s">
        <v>12</v>
      </c>
    </row>
    <row r="5210" spans="1:8" x14ac:dyDescent="0.3">
      <c r="A5210" s="1">
        <v>0.73171296296300548</v>
      </c>
      <c r="B5210" s="2" t="s">
        <v>36</v>
      </c>
      <c r="C5210" s="2" t="s">
        <v>14</v>
      </c>
      <c r="D5210" s="2" t="s">
        <v>9</v>
      </c>
      <c r="E5210" s="2" t="s">
        <v>10</v>
      </c>
      <c r="F5210" s="2" t="s">
        <v>11</v>
      </c>
      <c r="G5210">
        <v>2.96</v>
      </c>
      <c r="H5210" s="2" t="s">
        <v>12</v>
      </c>
    </row>
    <row r="5211" spans="1:8" x14ac:dyDescent="0.3">
      <c r="A5211" s="1">
        <v>0.73177083333337589</v>
      </c>
      <c r="B5211" s="2" t="s">
        <v>36</v>
      </c>
      <c r="C5211" s="2" t="s">
        <v>14</v>
      </c>
      <c r="D5211" s="2" t="s">
        <v>9</v>
      </c>
      <c r="E5211" s="2" t="s">
        <v>10</v>
      </c>
      <c r="F5211" s="2" t="s">
        <v>11</v>
      </c>
      <c r="G5211">
        <v>2.95</v>
      </c>
      <c r="H5211" s="2" t="s">
        <v>12</v>
      </c>
    </row>
    <row r="5212" spans="1:8" x14ac:dyDescent="0.3">
      <c r="A5212" s="1">
        <v>0.73181712962967216</v>
      </c>
      <c r="B5212" s="2" t="s">
        <v>36</v>
      </c>
      <c r="C5212" s="2" t="s">
        <v>14</v>
      </c>
      <c r="D5212" s="2" t="s">
        <v>9</v>
      </c>
      <c r="E5212" s="2" t="s">
        <v>10</v>
      </c>
      <c r="F5212" s="2" t="s">
        <v>11</v>
      </c>
      <c r="G5212">
        <v>2.95</v>
      </c>
      <c r="H5212" s="2" t="s">
        <v>12</v>
      </c>
    </row>
    <row r="5213" spans="1:8" x14ac:dyDescent="0.3">
      <c r="A5213" s="1">
        <v>0.73187500000004257</v>
      </c>
      <c r="B5213" s="2" t="s">
        <v>36</v>
      </c>
      <c r="C5213" s="2" t="s">
        <v>14</v>
      </c>
      <c r="D5213" s="2" t="s">
        <v>9</v>
      </c>
      <c r="E5213" s="2" t="s">
        <v>10</v>
      </c>
      <c r="F5213" s="2" t="s">
        <v>11</v>
      </c>
      <c r="G5213">
        <v>2.94</v>
      </c>
      <c r="H5213" s="2" t="s">
        <v>12</v>
      </c>
    </row>
    <row r="5214" spans="1:8" x14ac:dyDescent="0.3">
      <c r="A5214" s="1">
        <v>0.73192129629633884</v>
      </c>
      <c r="B5214" s="2" t="s">
        <v>36</v>
      </c>
      <c r="C5214" s="2" t="s">
        <v>14</v>
      </c>
      <c r="D5214" s="2" t="s">
        <v>9</v>
      </c>
      <c r="E5214" s="2" t="s">
        <v>10</v>
      </c>
      <c r="F5214" s="2" t="s">
        <v>11</v>
      </c>
      <c r="G5214">
        <v>2.95</v>
      </c>
      <c r="H5214" s="2" t="s">
        <v>12</v>
      </c>
    </row>
    <row r="5215" spans="1:8" x14ac:dyDescent="0.3">
      <c r="A5215" s="1">
        <v>0.73197916666670926</v>
      </c>
      <c r="B5215" s="2" t="s">
        <v>36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2.95</v>
      </c>
      <c r="H5215" s="2" t="s">
        <v>12</v>
      </c>
    </row>
    <row r="5216" spans="1:8" x14ac:dyDescent="0.3">
      <c r="A5216" s="1">
        <v>0.73202546296300552</v>
      </c>
      <c r="B5216" s="2" t="s">
        <v>36</v>
      </c>
      <c r="C5216" s="2" t="s">
        <v>14</v>
      </c>
      <c r="D5216" s="2" t="s">
        <v>9</v>
      </c>
      <c r="E5216" s="2" t="s">
        <v>10</v>
      </c>
      <c r="F5216" s="2" t="s">
        <v>11</v>
      </c>
      <c r="G5216">
        <v>2.95</v>
      </c>
      <c r="H5216" s="2" t="s">
        <v>12</v>
      </c>
    </row>
    <row r="5217" spans="1:8" x14ac:dyDescent="0.3">
      <c r="A5217" s="1">
        <v>0.73208333333337594</v>
      </c>
      <c r="B5217" s="2" t="s">
        <v>36</v>
      </c>
      <c r="C5217" s="2" t="s">
        <v>14</v>
      </c>
      <c r="D5217" s="2" t="s">
        <v>9</v>
      </c>
      <c r="E5217" s="2" t="s">
        <v>10</v>
      </c>
      <c r="F5217" s="2" t="s">
        <v>11</v>
      </c>
      <c r="G5217">
        <v>2.94</v>
      </c>
      <c r="H5217" s="2" t="s">
        <v>12</v>
      </c>
    </row>
    <row r="5218" spans="1:8" x14ac:dyDescent="0.3">
      <c r="A5218" s="1">
        <v>0.73212962962967221</v>
      </c>
      <c r="B5218" s="2" t="s">
        <v>36</v>
      </c>
      <c r="C5218" s="2" t="s">
        <v>14</v>
      </c>
      <c r="D5218" s="2" t="s">
        <v>9</v>
      </c>
      <c r="E5218" s="2" t="s">
        <v>10</v>
      </c>
      <c r="F5218" s="2" t="s">
        <v>11</v>
      </c>
      <c r="G5218">
        <v>2.95</v>
      </c>
      <c r="H5218" s="2" t="s">
        <v>12</v>
      </c>
    </row>
    <row r="5219" spans="1:8" x14ac:dyDescent="0.3">
      <c r="A5219" s="1">
        <v>0.73218750000004262</v>
      </c>
      <c r="B5219" s="2" t="s">
        <v>36</v>
      </c>
      <c r="C5219" s="2" t="s">
        <v>14</v>
      </c>
      <c r="D5219" s="2" t="s">
        <v>9</v>
      </c>
      <c r="E5219" s="2" t="s">
        <v>10</v>
      </c>
      <c r="F5219" s="2" t="s">
        <v>11</v>
      </c>
      <c r="G5219">
        <v>2.95</v>
      </c>
      <c r="H5219" s="2" t="s">
        <v>12</v>
      </c>
    </row>
    <row r="5220" spans="1:8" x14ac:dyDescent="0.3">
      <c r="A5220" s="1">
        <v>0.73223379629633889</v>
      </c>
      <c r="B5220" s="2" t="s">
        <v>36</v>
      </c>
      <c r="C5220" s="2" t="s">
        <v>14</v>
      </c>
      <c r="D5220" s="2" t="s">
        <v>9</v>
      </c>
      <c r="E5220" s="2" t="s">
        <v>10</v>
      </c>
      <c r="F5220" s="2" t="s">
        <v>11</v>
      </c>
      <c r="G5220">
        <v>2.96</v>
      </c>
      <c r="H5220" s="2" t="s">
        <v>12</v>
      </c>
    </row>
    <row r="5221" spans="1:8" x14ac:dyDescent="0.3">
      <c r="A5221" s="1">
        <v>0.73229166666670931</v>
      </c>
      <c r="B5221" s="2" t="s">
        <v>36</v>
      </c>
      <c r="C5221" s="2" t="s">
        <v>14</v>
      </c>
      <c r="D5221" s="2" t="s">
        <v>9</v>
      </c>
      <c r="E5221" s="2" t="s">
        <v>10</v>
      </c>
      <c r="F5221" s="2" t="s">
        <v>11</v>
      </c>
      <c r="G5221">
        <v>2.96</v>
      </c>
      <c r="H5221" s="2" t="s">
        <v>12</v>
      </c>
    </row>
    <row r="5222" spans="1:8" x14ac:dyDescent="0.3">
      <c r="A5222" s="1">
        <v>0.73233796296300557</v>
      </c>
      <c r="B5222" s="2" t="s">
        <v>36</v>
      </c>
      <c r="C5222" s="2" t="s">
        <v>14</v>
      </c>
      <c r="D5222" s="2" t="s">
        <v>9</v>
      </c>
      <c r="E5222" s="2" t="s">
        <v>10</v>
      </c>
      <c r="F5222" s="2" t="s">
        <v>11</v>
      </c>
      <c r="G5222">
        <v>2.95</v>
      </c>
      <c r="H5222" s="2" t="s">
        <v>12</v>
      </c>
    </row>
    <row r="5223" spans="1:8" x14ac:dyDescent="0.3">
      <c r="A5223" s="1">
        <v>0.73239583333337599</v>
      </c>
      <c r="B5223" s="2" t="s">
        <v>36</v>
      </c>
      <c r="C5223" s="2" t="s">
        <v>14</v>
      </c>
      <c r="D5223" s="2" t="s">
        <v>9</v>
      </c>
      <c r="E5223" s="2" t="s">
        <v>10</v>
      </c>
      <c r="F5223" s="2" t="s">
        <v>11</v>
      </c>
      <c r="G5223">
        <v>2.94</v>
      </c>
      <c r="H5223" s="2" t="s">
        <v>12</v>
      </c>
    </row>
    <row r="5224" spans="1:8" x14ac:dyDescent="0.3">
      <c r="A5224" s="1">
        <v>0.73244212962967226</v>
      </c>
      <c r="B5224" s="2" t="s">
        <v>36</v>
      </c>
      <c r="C5224" s="2" t="s">
        <v>14</v>
      </c>
      <c r="D5224" s="2" t="s">
        <v>9</v>
      </c>
      <c r="E5224" s="2" t="s">
        <v>10</v>
      </c>
      <c r="F5224" s="2" t="s">
        <v>11</v>
      </c>
      <c r="G5224">
        <v>2.94</v>
      </c>
      <c r="H5224" s="2" t="s">
        <v>12</v>
      </c>
    </row>
    <row r="5225" spans="1:8" x14ac:dyDescent="0.3">
      <c r="A5225" s="1">
        <v>0.73250000000004267</v>
      </c>
      <c r="B5225" s="2" t="s">
        <v>36</v>
      </c>
      <c r="C5225" s="2" t="s">
        <v>14</v>
      </c>
      <c r="D5225" s="2" t="s">
        <v>9</v>
      </c>
      <c r="E5225" s="2" t="s">
        <v>10</v>
      </c>
      <c r="F5225" s="2" t="s">
        <v>11</v>
      </c>
      <c r="G5225">
        <v>2.95</v>
      </c>
      <c r="H5225" s="2" t="s">
        <v>12</v>
      </c>
    </row>
    <row r="5226" spans="1:8" x14ac:dyDescent="0.3">
      <c r="A5226" s="1">
        <v>0.73254629629633894</v>
      </c>
      <c r="B5226" s="2" t="s">
        <v>36</v>
      </c>
      <c r="C5226" s="2" t="s">
        <v>14</v>
      </c>
      <c r="D5226" s="2" t="s">
        <v>9</v>
      </c>
      <c r="E5226" s="2" t="s">
        <v>10</v>
      </c>
      <c r="F5226" s="2" t="s">
        <v>11</v>
      </c>
      <c r="G5226">
        <v>2.96</v>
      </c>
      <c r="H5226" s="2" t="s">
        <v>12</v>
      </c>
    </row>
    <row r="5227" spans="1:8" x14ac:dyDescent="0.3">
      <c r="A5227" s="1">
        <v>0.73260416666670936</v>
      </c>
      <c r="B5227" s="2" t="s">
        <v>36</v>
      </c>
      <c r="C5227" s="2" t="s">
        <v>14</v>
      </c>
      <c r="D5227" s="2" t="s">
        <v>9</v>
      </c>
      <c r="E5227" s="2" t="s">
        <v>10</v>
      </c>
      <c r="F5227" s="2" t="s">
        <v>11</v>
      </c>
      <c r="G5227">
        <v>2.94</v>
      </c>
      <c r="H5227" s="2" t="s">
        <v>12</v>
      </c>
    </row>
    <row r="5228" spans="1:8" x14ac:dyDescent="0.3">
      <c r="A5228" s="1">
        <v>0.73265046296300562</v>
      </c>
      <c r="B5228" s="2" t="s">
        <v>36</v>
      </c>
      <c r="C5228" s="2" t="s">
        <v>14</v>
      </c>
      <c r="D5228" s="2" t="s">
        <v>9</v>
      </c>
      <c r="E5228" s="2" t="s">
        <v>10</v>
      </c>
      <c r="F5228" s="2" t="s">
        <v>11</v>
      </c>
      <c r="G5228">
        <v>2.94</v>
      </c>
      <c r="H5228" s="2" t="s">
        <v>12</v>
      </c>
    </row>
    <row r="5229" spans="1:8" x14ac:dyDescent="0.3">
      <c r="A5229" s="1">
        <v>0.73270833333337604</v>
      </c>
      <c r="B5229" s="2" t="s">
        <v>36</v>
      </c>
      <c r="C5229" s="2" t="s">
        <v>14</v>
      </c>
      <c r="D5229" s="2" t="s">
        <v>9</v>
      </c>
      <c r="E5229" s="2" t="s">
        <v>10</v>
      </c>
      <c r="F5229" s="2" t="s">
        <v>11</v>
      </c>
      <c r="G5229">
        <v>2.94</v>
      </c>
      <c r="H5229" s="2" t="s">
        <v>12</v>
      </c>
    </row>
    <row r="5230" spans="1:8" x14ac:dyDescent="0.3">
      <c r="A5230" s="1">
        <v>0.7327546296296723</v>
      </c>
      <c r="B5230" s="2" t="s">
        <v>36</v>
      </c>
      <c r="C5230" s="2" t="s">
        <v>14</v>
      </c>
      <c r="D5230" s="2" t="s">
        <v>9</v>
      </c>
      <c r="E5230" s="2" t="s">
        <v>10</v>
      </c>
      <c r="F5230" s="2" t="s">
        <v>11</v>
      </c>
      <c r="G5230">
        <v>2.95</v>
      </c>
      <c r="H5230" s="2" t="s">
        <v>12</v>
      </c>
    </row>
    <row r="5231" spans="1:8" x14ac:dyDescent="0.3">
      <c r="A5231" s="1">
        <v>0.73281250000004272</v>
      </c>
      <c r="B5231" s="2" t="s">
        <v>36</v>
      </c>
      <c r="C5231" s="2" t="s">
        <v>14</v>
      </c>
      <c r="D5231" s="2" t="s">
        <v>9</v>
      </c>
      <c r="E5231" s="2" t="s">
        <v>10</v>
      </c>
      <c r="F5231" s="2" t="s">
        <v>11</v>
      </c>
      <c r="G5231">
        <v>2.96</v>
      </c>
      <c r="H5231" s="2" t="s">
        <v>12</v>
      </c>
    </row>
    <row r="5232" spans="1:8" x14ac:dyDescent="0.3">
      <c r="A5232" s="1">
        <v>0.73285879629633899</v>
      </c>
      <c r="B5232" s="2" t="s">
        <v>36</v>
      </c>
      <c r="C5232" s="2" t="s">
        <v>14</v>
      </c>
      <c r="D5232" s="2" t="s">
        <v>9</v>
      </c>
      <c r="E5232" s="2" t="s">
        <v>10</v>
      </c>
      <c r="F5232" s="2" t="s">
        <v>11</v>
      </c>
      <c r="G5232">
        <v>2.95</v>
      </c>
      <c r="H5232" s="2" t="s">
        <v>12</v>
      </c>
    </row>
    <row r="5233" spans="1:8" x14ac:dyDescent="0.3">
      <c r="A5233" s="1">
        <v>0.7329166666667094</v>
      </c>
      <c r="B5233" s="2" t="s">
        <v>36</v>
      </c>
      <c r="C5233" s="2" t="s">
        <v>14</v>
      </c>
      <c r="D5233" s="2" t="s">
        <v>9</v>
      </c>
      <c r="E5233" s="2" t="s">
        <v>10</v>
      </c>
      <c r="F5233" s="2" t="s">
        <v>11</v>
      </c>
      <c r="G5233">
        <v>2.94</v>
      </c>
      <c r="H5233" s="2" t="s">
        <v>12</v>
      </c>
    </row>
    <row r="5234" spans="1:8" x14ac:dyDescent="0.3">
      <c r="A5234" s="1">
        <v>0.73296296296300567</v>
      </c>
      <c r="B5234" s="2" t="s">
        <v>36</v>
      </c>
      <c r="C5234" s="2" t="s">
        <v>14</v>
      </c>
      <c r="D5234" s="2" t="s">
        <v>9</v>
      </c>
      <c r="E5234" s="2" t="s">
        <v>10</v>
      </c>
      <c r="F5234" s="2" t="s">
        <v>11</v>
      </c>
      <c r="G5234">
        <v>2.94</v>
      </c>
      <c r="H5234" s="2" t="s">
        <v>12</v>
      </c>
    </row>
    <row r="5235" spans="1:8" x14ac:dyDescent="0.3">
      <c r="A5235" s="1">
        <v>0.73302083333337609</v>
      </c>
      <c r="B5235" s="2" t="s">
        <v>36</v>
      </c>
      <c r="C5235" s="2" t="s">
        <v>14</v>
      </c>
      <c r="D5235" s="2" t="s">
        <v>9</v>
      </c>
      <c r="E5235" s="2" t="s">
        <v>10</v>
      </c>
      <c r="F5235" s="2" t="s">
        <v>11</v>
      </c>
      <c r="G5235">
        <v>2.96</v>
      </c>
      <c r="H5235" s="2" t="s">
        <v>12</v>
      </c>
    </row>
    <row r="5236" spans="1:8" x14ac:dyDescent="0.3">
      <c r="A5236" s="1">
        <v>0.73306712962967235</v>
      </c>
      <c r="B5236" s="2" t="s">
        <v>36</v>
      </c>
      <c r="C5236" s="2" t="s">
        <v>14</v>
      </c>
      <c r="D5236" s="2" t="s">
        <v>9</v>
      </c>
      <c r="E5236" s="2" t="s">
        <v>10</v>
      </c>
      <c r="F5236" s="2" t="s">
        <v>11</v>
      </c>
      <c r="G5236">
        <v>2.96</v>
      </c>
      <c r="H5236" s="2" t="s">
        <v>12</v>
      </c>
    </row>
    <row r="5237" spans="1:8" x14ac:dyDescent="0.3">
      <c r="A5237" s="1">
        <v>0.73312500000004277</v>
      </c>
      <c r="B5237" s="2" t="s">
        <v>36</v>
      </c>
      <c r="C5237" s="2" t="s">
        <v>14</v>
      </c>
      <c r="D5237" s="2" t="s">
        <v>9</v>
      </c>
      <c r="E5237" s="2" t="s">
        <v>10</v>
      </c>
      <c r="F5237" s="2" t="s">
        <v>11</v>
      </c>
      <c r="G5237">
        <v>2.94</v>
      </c>
      <c r="H5237" s="2" t="s">
        <v>12</v>
      </c>
    </row>
    <row r="5238" spans="1:8" x14ac:dyDescent="0.3">
      <c r="A5238" s="1">
        <v>0.73317129629633904</v>
      </c>
      <c r="B5238" s="2" t="s">
        <v>36</v>
      </c>
      <c r="C5238" s="2" t="s">
        <v>14</v>
      </c>
      <c r="D5238" s="2" t="s">
        <v>9</v>
      </c>
      <c r="E5238" s="2" t="s">
        <v>10</v>
      </c>
      <c r="F5238" s="2" t="s">
        <v>11</v>
      </c>
      <c r="G5238">
        <v>2.94</v>
      </c>
      <c r="H5238" s="2" t="s">
        <v>12</v>
      </c>
    </row>
    <row r="5239" spans="1:8" x14ac:dyDescent="0.3">
      <c r="A5239" s="1">
        <v>0.73322916666670945</v>
      </c>
      <c r="B5239" s="2" t="s">
        <v>36</v>
      </c>
      <c r="C5239" s="2" t="s">
        <v>14</v>
      </c>
      <c r="D5239" s="2" t="s">
        <v>9</v>
      </c>
      <c r="E5239" s="2" t="s">
        <v>10</v>
      </c>
      <c r="F5239" s="2" t="s">
        <v>11</v>
      </c>
      <c r="G5239">
        <v>2.94</v>
      </c>
      <c r="H5239" s="2" t="s">
        <v>12</v>
      </c>
    </row>
    <row r="5240" spans="1:8" x14ac:dyDescent="0.3">
      <c r="A5240" s="1">
        <v>0.73327546296300572</v>
      </c>
      <c r="B5240" s="2" t="s">
        <v>36</v>
      </c>
      <c r="C5240" s="2" t="s">
        <v>14</v>
      </c>
      <c r="D5240" s="2" t="s">
        <v>9</v>
      </c>
      <c r="E5240" s="2" t="s">
        <v>10</v>
      </c>
      <c r="F5240" s="2" t="s">
        <v>11</v>
      </c>
      <c r="G5240">
        <v>2.96</v>
      </c>
      <c r="H5240" s="2" t="s">
        <v>12</v>
      </c>
    </row>
    <row r="5241" spans="1:8" x14ac:dyDescent="0.3">
      <c r="A5241" s="1">
        <v>0.73333333333337614</v>
      </c>
      <c r="B5241" s="2" t="s">
        <v>36</v>
      </c>
      <c r="C5241" s="2" t="s">
        <v>14</v>
      </c>
      <c r="D5241" s="2" t="s">
        <v>9</v>
      </c>
      <c r="E5241" s="2" t="s">
        <v>10</v>
      </c>
      <c r="F5241" s="2" t="s">
        <v>11</v>
      </c>
      <c r="G5241">
        <v>2.96</v>
      </c>
      <c r="H5241" s="2" t="s">
        <v>12</v>
      </c>
    </row>
    <row r="5242" spans="1:8" x14ac:dyDescent="0.3">
      <c r="A5242" s="1">
        <v>0.7333796296296724</v>
      </c>
      <c r="B5242" s="2" t="s">
        <v>36</v>
      </c>
      <c r="C5242" s="2" t="s">
        <v>14</v>
      </c>
      <c r="D5242" s="2" t="s">
        <v>9</v>
      </c>
      <c r="E5242" s="2" t="s">
        <v>10</v>
      </c>
      <c r="F5242" s="2" t="s">
        <v>11</v>
      </c>
      <c r="G5242">
        <v>2.96</v>
      </c>
      <c r="H5242" s="2" t="s">
        <v>12</v>
      </c>
    </row>
    <row r="5243" spans="1:8" x14ac:dyDescent="0.3">
      <c r="A5243" s="1">
        <v>0.73343750000004282</v>
      </c>
      <c r="B5243" s="2" t="s">
        <v>36</v>
      </c>
      <c r="C5243" s="2" t="s">
        <v>14</v>
      </c>
      <c r="D5243" s="2" t="s">
        <v>9</v>
      </c>
      <c r="E5243" s="2" t="s">
        <v>10</v>
      </c>
      <c r="F5243" s="2" t="s">
        <v>11</v>
      </c>
      <c r="G5243">
        <v>2.94</v>
      </c>
      <c r="H5243" s="2" t="s">
        <v>12</v>
      </c>
    </row>
    <row r="5244" spans="1:8" x14ac:dyDescent="0.3">
      <c r="A5244" s="1">
        <v>0.73348379629633909</v>
      </c>
      <c r="B5244" s="2" t="s">
        <v>36</v>
      </c>
      <c r="C5244" s="2" t="s">
        <v>14</v>
      </c>
      <c r="D5244" s="2" t="s">
        <v>9</v>
      </c>
      <c r="E5244" s="2" t="s">
        <v>10</v>
      </c>
      <c r="F5244" s="2" t="s">
        <v>11</v>
      </c>
      <c r="G5244">
        <v>2.94</v>
      </c>
      <c r="H5244" s="2" t="s">
        <v>12</v>
      </c>
    </row>
    <row r="5245" spans="1:8" x14ac:dyDescent="0.3">
      <c r="A5245" s="1">
        <v>0.7335416666667095</v>
      </c>
      <c r="B5245" s="2" t="s">
        <v>36</v>
      </c>
      <c r="C5245" s="2" t="s">
        <v>14</v>
      </c>
      <c r="D5245" s="2" t="s">
        <v>9</v>
      </c>
      <c r="E5245" s="2" t="s">
        <v>10</v>
      </c>
      <c r="F5245" s="2" t="s">
        <v>11</v>
      </c>
      <c r="G5245">
        <v>2.94</v>
      </c>
      <c r="H5245" s="2" t="s">
        <v>12</v>
      </c>
    </row>
    <row r="5246" spans="1:8" x14ac:dyDescent="0.3">
      <c r="A5246" s="1">
        <v>0.73358796296300577</v>
      </c>
      <c r="B5246" s="2" t="s">
        <v>36</v>
      </c>
      <c r="C5246" s="2" t="s">
        <v>14</v>
      </c>
      <c r="D5246" s="2" t="s">
        <v>9</v>
      </c>
      <c r="E5246" s="2" t="s">
        <v>10</v>
      </c>
      <c r="F5246" s="2" t="s">
        <v>11</v>
      </c>
      <c r="G5246">
        <v>2.95</v>
      </c>
      <c r="H5246" s="2" t="s">
        <v>12</v>
      </c>
    </row>
    <row r="5247" spans="1:8" x14ac:dyDescent="0.3">
      <c r="A5247" s="1">
        <v>0.73364583333337618</v>
      </c>
      <c r="B5247" s="2" t="s">
        <v>36</v>
      </c>
      <c r="C5247" s="2" t="s">
        <v>14</v>
      </c>
      <c r="D5247" s="2" t="s">
        <v>9</v>
      </c>
      <c r="E5247" s="2" t="s">
        <v>10</v>
      </c>
      <c r="F5247" s="2" t="s">
        <v>11</v>
      </c>
      <c r="G5247">
        <v>2.96</v>
      </c>
      <c r="H5247" s="2" t="s">
        <v>12</v>
      </c>
    </row>
    <row r="5248" spans="1:8" x14ac:dyDescent="0.3">
      <c r="A5248" s="1">
        <v>0.73369212962967245</v>
      </c>
      <c r="B5248" s="2" t="s">
        <v>36</v>
      </c>
      <c r="C5248" s="2" t="s">
        <v>14</v>
      </c>
      <c r="D5248" s="2" t="s">
        <v>9</v>
      </c>
      <c r="E5248" s="2" t="s">
        <v>10</v>
      </c>
      <c r="F5248" s="2" t="s">
        <v>11</v>
      </c>
      <c r="G5248">
        <v>2.94</v>
      </c>
      <c r="H5248" s="2" t="s">
        <v>12</v>
      </c>
    </row>
    <row r="5249" spans="1:8" x14ac:dyDescent="0.3">
      <c r="A5249" s="1">
        <v>0.73375000000004287</v>
      </c>
      <c r="B5249" s="2" t="s">
        <v>36</v>
      </c>
      <c r="C5249" s="2" t="s">
        <v>14</v>
      </c>
      <c r="D5249" s="2" t="s">
        <v>9</v>
      </c>
      <c r="E5249" s="2" t="s">
        <v>10</v>
      </c>
      <c r="F5249" s="2" t="s">
        <v>11</v>
      </c>
      <c r="G5249">
        <v>2.94</v>
      </c>
      <c r="H5249" s="2" t="s">
        <v>12</v>
      </c>
    </row>
    <row r="5250" spans="1:8" x14ac:dyDescent="0.3">
      <c r="A5250" s="1">
        <v>0.73379629629633913</v>
      </c>
      <c r="B5250" s="2" t="s">
        <v>36</v>
      </c>
      <c r="C5250" s="2" t="s">
        <v>14</v>
      </c>
      <c r="D5250" s="2" t="s">
        <v>9</v>
      </c>
      <c r="E5250" s="2" t="s">
        <v>10</v>
      </c>
      <c r="F5250" s="2" t="s">
        <v>11</v>
      </c>
      <c r="G5250">
        <v>2.94</v>
      </c>
      <c r="H5250" s="2" t="s">
        <v>12</v>
      </c>
    </row>
    <row r="5251" spans="1:8" x14ac:dyDescent="0.3">
      <c r="A5251" s="1">
        <v>0.73385416666670955</v>
      </c>
      <c r="B5251" s="2" t="s">
        <v>36</v>
      </c>
      <c r="C5251" s="2" t="s">
        <v>14</v>
      </c>
      <c r="D5251" s="2" t="s">
        <v>9</v>
      </c>
      <c r="E5251" s="2" t="s">
        <v>10</v>
      </c>
      <c r="F5251" s="2" t="s">
        <v>11</v>
      </c>
      <c r="G5251">
        <v>2.95</v>
      </c>
      <c r="H5251" s="2" t="s">
        <v>12</v>
      </c>
    </row>
    <row r="5252" spans="1:8" x14ac:dyDescent="0.3">
      <c r="A5252" s="1">
        <v>0.73390046296300582</v>
      </c>
      <c r="B5252" s="2" t="s">
        <v>36</v>
      </c>
      <c r="C5252" s="2" t="s">
        <v>14</v>
      </c>
      <c r="D5252" s="2" t="s">
        <v>9</v>
      </c>
      <c r="E5252" s="2" t="s">
        <v>10</v>
      </c>
      <c r="F5252" s="2" t="s">
        <v>11</v>
      </c>
      <c r="G5252">
        <v>2.96</v>
      </c>
      <c r="H5252" s="2" t="s">
        <v>12</v>
      </c>
    </row>
    <row r="5253" spans="1:8" x14ac:dyDescent="0.3">
      <c r="A5253" s="1">
        <v>0.73395833333337623</v>
      </c>
      <c r="B5253" s="2" t="s">
        <v>36</v>
      </c>
      <c r="C5253" s="2" t="s">
        <v>14</v>
      </c>
      <c r="D5253" s="2" t="s">
        <v>9</v>
      </c>
      <c r="E5253" s="2" t="s">
        <v>10</v>
      </c>
      <c r="F5253" s="2" t="s">
        <v>11</v>
      </c>
      <c r="G5253">
        <v>2.95</v>
      </c>
      <c r="H5253" s="2" t="s">
        <v>12</v>
      </c>
    </row>
    <row r="5254" spans="1:8" x14ac:dyDescent="0.3">
      <c r="A5254" s="1">
        <v>0.7340046296296725</v>
      </c>
      <c r="B5254" s="2" t="s">
        <v>36</v>
      </c>
      <c r="C5254" s="2" t="s">
        <v>14</v>
      </c>
      <c r="D5254" s="2" t="s">
        <v>9</v>
      </c>
      <c r="E5254" s="2" t="s">
        <v>10</v>
      </c>
      <c r="F5254" s="2" t="s">
        <v>11</v>
      </c>
      <c r="G5254">
        <v>2.94</v>
      </c>
      <c r="H5254" s="2" t="s">
        <v>12</v>
      </c>
    </row>
    <row r="5255" spans="1:8" x14ac:dyDescent="0.3">
      <c r="A5255" s="1">
        <v>0.73406250000004292</v>
      </c>
      <c r="B5255" s="2" t="s">
        <v>36</v>
      </c>
      <c r="C5255" s="2" t="s">
        <v>14</v>
      </c>
      <c r="D5255" s="2" t="s">
        <v>9</v>
      </c>
      <c r="E5255" s="2" t="s">
        <v>10</v>
      </c>
      <c r="F5255" s="2" t="s">
        <v>11</v>
      </c>
      <c r="G5255">
        <v>2.94</v>
      </c>
      <c r="H5255" s="2" t="s">
        <v>12</v>
      </c>
    </row>
    <row r="5256" spans="1:8" x14ac:dyDescent="0.3">
      <c r="A5256" s="1">
        <v>0.73410879629633918</v>
      </c>
      <c r="B5256" s="2" t="s">
        <v>36</v>
      </c>
      <c r="C5256" s="2" t="s">
        <v>14</v>
      </c>
      <c r="D5256" s="2" t="s">
        <v>9</v>
      </c>
      <c r="E5256" s="2" t="s">
        <v>10</v>
      </c>
      <c r="F5256" s="2" t="s">
        <v>11</v>
      </c>
      <c r="G5256">
        <v>2.95</v>
      </c>
      <c r="H5256" s="2" t="s">
        <v>12</v>
      </c>
    </row>
    <row r="5257" spans="1:8" x14ac:dyDescent="0.3">
      <c r="A5257" s="1">
        <v>0.7341666666667096</v>
      </c>
      <c r="B5257" s="2" t="s">
        <v>36</v>
      </c>
      <c r="C5257" s="2" t="s">
        <v>14</v>
      </c>
      <c r="D5257" s="2" t="s">
        <v>9</v>
      </c>
      <c r="E5257" s="2" t="s">
        <v>10</v>
      </c>
      <c r="F5257" s="2" t="s">
        <v>11</v>
      </c>
      <c r="G5257">
        <v>2.95</v>
      </c>
      <c r="H5257" s="2" t="s">
        <v>12</v>
      </c>
    </row>
    <row r="5258" spans="1:8" x14ac:dyDescent="0.3">
      <c r="A5258" s="1">
        <v>0.73421296296300587</v>
      </c>
      <c r="B5258" s="2" t="s">
        <v>36</v>
      </c>
      <c r="C5258" s="2" t="s">
        <v>14</v>
      </c>
      <c r="D5258" s="2" t="s">
        <v>9</v>
      </c>
      <c r="E5258" s="2" t="s">
        <v>10</v>
      </c>
      <c r="F5258" s="2" t="s">
        <v>11</v>
      </c>
      <c r="G5258">
        <v>2.94</v>
      </c>
      <c r="H5258" s="2" t="s">
        <v>12</v>
      </c>
    </row>
    <row r="5259" spans="1:8" x14ac:dyDescent="0.3">
      <c r="A5259" s="1">
        <v>0.73427083333337628</v>
      </c>
      <c r="B5259" s="2" t="s">
        <v>36</v>
      </c>
      <c r="C5259" s="2" t="s">
        <v>14</v>
      </c>
      <c r="D5259" s="2" t="s">
        <v>9</v>
      </c>
      <c r="E5259" s="2" t="s">
        <v>10</v>
      </c>
      <c r="F5259" s="2" t="s">
        <v>11</v>
      </c>
      <c r="G5259">
        <v>2.94</v>
      </c>
      <c r="H5259" s="2" t="s">
        <v>12</v>
      </c>
    </row>
    <row r="5260" spans="1:8" x14ac:dyDescent="0.3">
      <c r="A5260" s="1">
        <v>0.73431712962967255</v>
      </c>
      <c r="B5260" s="2" t="s">
        <v>36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2.94</v>
      </c>
      <c r="H5260" s="2" t="s">
        <v>12</v>
      </c>
    </row>
    <row r="5261" spans="1:8" x14ac:dyDescent="0.3">
      <c r="A5261" s="1">
        <v>0.73437500000004297</v>
      </c>
      <c r="B5261" s="2" t="s">
        <v>36</v>
      </c>
      <c r="C5261" s="2" t="s">
        <v>14</v>
      </c>
      <c r="D5261" s="2" t="s">
        <v>9</v>
      </c>
      <c r="E5261" s="2" t="s">
        <v>10</v>
      </c>
      <c r="F5261" s="2" t="s">
        <v>11</v>
      </c>
      <c r="G5261">
        <v>2.95</v>
      </c>
      <c r="H5261" s="2" t="s">
        <v>12</v>
      </c>
    </row>
    <row r="5262" spans="1:8" x14ac:dyDescent="0.3">
      <c r="A5262" s="1">
        <v>0.73442129629633923</v>
      </c>
      <c r="B5262" s="2" t="s">
        <v>36</v>
      </c>
      <c r="C5262" s="2" t="s">
        <v>14</v>
      </c>
      <c r="D5262" s="2" t="s">
        <v>9</v>
      </c>
      <c r="E5262" s="2" t="s">
        <v>10</v>
      </c>
      <c r="F5262" s="2" t="s">
        <v>11</v>
      </c>
      <c r="G5262">
        <v>2.96</v>
      </c>
      <c r="H5262" s="2" t="s">
        <v>12</v>
      </c>
    </row>
    <row r="5263" spans="1:8" x14ac:dyDescent="0.3">
      <c r="A5263" s="1">
        <v>0.73447916666670965</v>
      </c>
      <c r="B5263" s="2" t="s">
        <v>36</v>
      </c>
      <c r="C5263" s="2" t="s">
        <v>14</v>
      </c>
      <c r="D5263" s="2" t="s">
        <v>9</v>
      </c>
      <c r="E5263" s="2" t="s">
        <v>10</v>
      </c>
      <c r="F5263" s="2" t="s">
        <v>11</v>
      </c>
      <c r="G5263">
        <v>2.95</v>
      </c>
      <c r="H5263" s="2" t="s">
        <v>12</v>
      </c>
    </row>
    <row r="5264" spans="1:8" x14ac:dyDescent="0.3">
      <c r="A5264" s="1">
        <v>0.73452546296300592</v>
      </c>
      <c r="B5264" s="2" t="s">
        <v>36</v>
      </c>
      <c r="C5264" s="2" t="s">
        <v>14</v>
      </c>
      <c r="D5264" s="2" t="s">
        <v>9</v>
      </c>
      <c r="E5264" s="2" t="s">
        <v>10</v>
      </c>
      <c r="F5264" s="2" t="s">
        <v>11</v>
      </c>
      <c r="G5264">
        <v>2.94</v>
      </c>
      <c r="H5264" s="2" t="s">
        <v>12</v>
      </c>
    </row>
    <row r="5265" spans="1:8" x14ac:dyDescent="0.3">
      <c r="A5265" s="1">
        <v>0.73458333333337633</v>
      </c>
      <c r="B5265" s="2" t="s">
        <v>36</v>
      </c>
      <c r="C5265" s="2" t="s">
        <v>14</v>
      </c>
      <c r="D5265" s="2" t="s">
        <v>9</v>
      </c>
      <c r="E5265" s="2" t="s">
        <v>10</v>
      </c>
      <c r="F5265" s="2" t="s">
        <v>11</v>
      </c>
      <c r="G5265">
        <v>2.94</v>
      </c>
      <c r="H5265" s="2" t="s">
        <v>12</v>
      </c>
    </row>
    <row r="5266" spans="1:8" x14ac:dyDescent="0.3">
      <c r="A5266" s="1">
        <v>0.7346296296296726</v>
      </c>
      <c r="B5266" s="2" t="s">
        <v>36</v>
      </c>
      <c r="C5266" s="2" t="s">
        <v>14</v>
      </c>
      <c r="D5266" s="2" t="s">
        <v>9</v>
      </c>
      <c r="E5266" s="2" t="s">
        <v>10</v>
      </c>
      <c r="F5266" s="2" t="s">
        <v>11</v>
      </c>
      <c r="G5266">
        <v>2.94</v>
      </c>
      <c r="H5266" s="2" t="s">
        <v>12</v>
      </c>
    </row>
    <row r="5267" spans="1:8" x14ac:dyDescent="0.3">
      <c r="A5267" s="1">
        <v>0.73468750000004301</v>
      </c>
      <c r="B5267" s="2" t="s">
        <v>36</v>
      </c>
      <c r="C5267" s="2" t="s">
        <v>14</v>
      </c>
      <c r="D5267" s="2" t="s">
        <v>9</v>
      </c>
      <c r="E5267" s="2" t="s">
        <v>10</v>
      </c>
      <c r="F5267" s="2" t="s">
        <v>11</v>
      </c>
      <c r="G5267">
        <v>2.95</v>
      </c>
      <c r="H5267" s="2" t="s">
        <v>12</v>
      </c>
    </row>
    <row r="5268" spans="1:8" x14ac:dyDescent="0.3">
      <c r="A5268" s="1">
        <v>0.73473379629633928</v>
      </c>
      <c r="B5268" s="2" t="s">
        <v>36</v>
      </c>
      <c r="C5268" s="2" t="s">
        <v>14</v>
      </c>
      <c r="D5268" s="2" t="s">
        <v>9</v>
      </c>
      <c r="E5268" s="2" t="s">
        <v>10</v>
      </c>
      <c r="F5268" s="2" t="s">
        <v>11</v>
      </c>
      <c r="G5268">
        <v>2.96</v>
      </c>
      <c r="H5268" s="2" t="s">
        <v>12</v>
      </c>
    </row>
    <row r="5269" spans="1:8" x14ac:dyDescent="0.3">
      <c r="A5269" s="1">
        <v>0.7347916666667097</v>
      </c>
      <c r="B5269" s="2" t="s">
        <v>36</v>
      </c>
      <c r="C5269" s="2" t="s">
        <v>14</v>
      </c>
      <c r="D5269" s="2" t="s">
        <v>9</v>
      </c>
      <c r="E5269" s="2" t="s">
        <v>10</v>
      </c>
      <c r="F5269" s="2" t="s">
        <v>11</v>
      </c>
      <c r="G5269">
        <v>2.94</v>
      </c>
      <c r="H5269" s="2" t="s">
        <v>12</v>
      </c>
    </row>
    <row r="5270" spans="1:8" x14ac:dyDescent="0.3">
      <c r="A5270" s="1">
        <v>0.73483796296300596</v>
      </c>
      <c r="B5270" s="2" t="s">
        <v>36</v>
      </c>
      <c r="C5270" s="2" t="s">
        <v>14</v>
      </c>
      <c r="D5270" s="2" t="s">
        <v>9</v>
      </c>
      <c r="E5270" s="2" t="s">
        <v>10</v>
      </c>
      <c r="F5270" s="2" t="s">
        <v>11</v>
      </c>
      <c r="G5270">
        <v>2.94</v>
      </c>
      <c r="H5270" s="2" t="s">
        <v>12</v>
      </c>
    </row>
    <row r="5271" spans="1:8" x14ac:dyDescent="0.3">
      <c r="A5271" s="1">
        <v>0.73489583333337638</v>
      </c>
      <c r="B5271" s="2" t="s">
        <v>36</v>
      </c>
      <c r="C5271" s="2" t="s">
        <v>14</v>
      </c>
      <c r="D5271" s="2" t="s">
        <v>9</v>
      </c>
      <c r="E5271" s="2" t="s">
        <v>10</v>
      </c>
      <c r="F5271" s="2" t="s">
        <v>11</v>
      </c>
      <c r="G5271">
        <v>2.94</v>
      </c>
      <c r="H5271" s="2" t="s">
        <v>12</v>
      </c>
    </row>
    <row r="5272" spans="1:8" x14ac:dyDescent="0.3">
      <c r="A5272" s="1">
        <v>0.73494212962967265</v>
      </c>
      <c r="B5272" s="2" t="s">
        <v>36</v>
      </c>
      <c r="C5272" s="2" t="s">
        <v>14</v>
      </c>
      <c r="D5272" s="2" t="s">
        <v>9</v>
      </c>
      <c r="E5272" s="2" t="s">
        <v>10</v>
      </c>
      <c r="F5272" s="2" t="s">
        <v>11</v>
      </c>
      <c r="G5272">
        <v>2.95</v>
      </c>
      <c r="H5272" s="2" t="s">
        <v>12</v>
      </c>
    </row>
    <row r="5273" spans="1:8" x14ac:dyDescent="0.3">
      <c r="A5273" s="1">
        <v>0.73500000000004306</v>
      </c>
      <c r="B5273" s="2" t="s">
        <v>36</v>
      </c>
      <c r="C5273" s="2" t="s">
        <v>14</v>
      </c>
      <c r="D5273" s="2" t="s">
        <v>9</v>
      </c>
      <c r="E5273" s="2" t="s">
        <v>10</v>
      </c>
      <c r="F5273" s="2" t="s">
        <v>11</v>
      </c>
      <c r="G5273">
        <v>2.95</v>
      </c>
      <c r="H5273" s="2" t="s">
        <v>12</v>
      </c>
    </row>
    <row r="5274" spans="1:8" x14ac:dyDescent="0.3">
      <c r="A5274" s="1">
        <v>0.73504629629633933</v>
      </c>
      <c r="B5274" s="2" t="s">
        <v>36</v>
      </c>
      <c r="C5274" s="2" t="s">
        <v>14</v>
      </c>
      <c r="D5274" s="2" t="s">
        <v>9</v>
      </c>
      <c r="E5274" s="2" t="s">
        <v>10</v>
      </c>
      <c r="F5274" s="2" t="s">
        <v>11</v>
      </c>
      <c r="G5274">
        <v>2.94</v>
      </c>
      <c r="H5274" s="2" t="s">
        <v>12</v>
      </c>
    </row>
    <row r="5275" spans="1:8" x14ac:dyDescent="0.3">
      <c r="A5275" s="1">
        <v>0.73510416666670975</v>
      </c>
      <c r="B5275" s="2" t="s">
        <v>36</v>
      </c>
      <c r="C5275" s="2" t="s">
        <v>14</v>
      </c>
      <c r="D5275" s="2" t="s">
        <v>9</v>
      </c>
      <c r="E5275" s="2" t="s">
        <v>10</v>
      </c>
      <c r="F5275" s="2" t="s">
        <v>11</v>
      </c>
      <c r="G5275">
        <v>2.94</v>
      </c>
      <c r="H5275" s="2" t="s">
        <v>12</v>
      </c>
    </row>
    <row r="5276" spans="1:8" x14ac:dyDescent="0.3">
      <c r="A5276" s="1">
        <v>0.73515046296300601</v>
      </c>
      <c r="B5276" s="2" t="s">
        <v>36</v>
      </c>
      <c r="C5276" s="2" t="s">
        <v>14</v>
      </c>
      <c r="D5276" s="2" t="s">
        <v>9</v>
      </c>
      <c r="E5276" s="2" t="s">
        <v>10</v>
      </c>
      <c r="F5276" s="2" t="s">
        <v>11</v>
      </c>
      <c r="G5276">
        <v>2.93</v>
      </c>
      <c r="H5276" s="2" t="s">
        <v>12</v>
      </c>
    </row>
    <row r="5277" spans="1:8" x14ac:dyDescent="0.3">
      <c r="A5277" s="1">
        <v>0.73520833333337643</v>
      </c>
      <c r="B5277" s="2" t="s">
        <v>36</v>
      </c>
      <c r="C5277" s="2" t="s">
        <v>14</v>
      </c>
      <c r="D5277" s="2" t="s">
        <v>9</v>
      </c>
      <c r="E5277" s="2" t="s">
        <v>10</v>
      </c>
      <c r="F5277" s="2" t="s">
        <v>11</v>
      </c>
      <c r="G5277">
        <v>2.94</v>
      </c>
      <c r="H5277" s="2" t="s">
        <v>12</v>
      </c>
    </row>
    <row r="5278" spans="1:8" x14ac:dyDescent="0.3">
      <c r="A5278" s="1">
        <v>0.7352546296296727</v>
      </c>
      <c r="B5278" s="2" t="s">
        <v>36</v>
      </c>
      <c r="C5278" s="2" t="s">
        <v>14</v>
      </c>
      <c r="D5278" s="2" t="s">
        <v>9</v>
      </c>
      <c r="E5278" s="2" t="s">
        <v>10</v>
      </c>
      <c r="F5278" s="2" t="s">
        <v>11</v>
      </c>
      <c r="G5278">
        <v>2.94</v>
      </c>
      <c r="H5278" s="2" t="s">
        <v>12</v>
      </c>
    </row>
    <row r="5279" spans="1:8" x14ac:dyDescent="0.3">
      <c r="A5279" s="1">
        <v>0.73531250000004311</v>
      </c>
      <c r="B5279" s="2" t="s">
        <v>36</v>
      </c>
      <c r="C5279" s="2" t="s">
        <v>14</v>
      </c>
      <c r="D5279" s="2" t="s">
        <v>9</v>
      </c>
      <c r="E5279" s="2" t="s">
        <v>10</v>
      </c>
      <c r="F5279" s="2" t="s">
        <v>11</v>
      </c>
      <c r="G5279">
        <v>2.94</v>
      </c>
      <c r="H5279" s="2" t="s">
        <v>12</v>
      </c>
    </row>
    <row r="5280" spans="1:8" x14ac:dyDescent="0.3">
      <c r="A5280" s="1">
        <v>0.73535879629633938</v>
      </c>
      <c r="B5280" s="2" t="s">
        <v>36</v>
      </c>
      <c r="C5280" s="2" t="s">
        <v>14</v>
      </c>
      <c r="D5280" s="2" t="s">
        <v>9</v>
      </c>
      <c r="E5280" s="2" t="s">
        <v>10</v>
      </c>
      <c r="F5280" s="2" t="s">
        <v>11</v>
      </c>
      <c r="G5280">
        <v>2.94</v>
      </c>
      <c r="H5280" s="2" t="s">
        <v>12</v>
      </c>
    </row>
    <row r="5281" spans="1:8" x14ac:dyDescent="0.3">
      <c r="A5281" s="1">
        <v>0.7354166666667098</v>
      </c>
      <c r="B5281" s="2" t="s">
        <v>36</v>
      </c>
      <c r="C5281" s="2" t="s">
        <v>14</v>
      </c>
      <c r="D5281" s="2" t="s">
        <v>9</v>
      </c>
      <c r="E5281" s="2" t="s">
        <v>10</v>
      </c>
      <c r="F5281" s="2" t="s">
        <v>11</v>
      </c>
      <c r="G5281">
        <v>2.94</v>
      </c>
      <c r="H5281" s="2" t="s">
        <v>12</v>
      </c>
    </row>
    <row r="5282" spans="1:8" x14ac:dyDescent="0.3">
      <c r="A5282" s="1">
        <v>0.73546296296300606</v>
      </c>
      <c r="B5282" s="2" t="s">
        <v>36</v>
      </c>
      <c r="C5282" s="2" t="s">
        <v>14</v>
      </c>
      <c r="D5282" s="2" t="s">
        <v>9</v>
      </c>
      <c r="E5282" s="2" t="s">
        <v>10</v>
      </c>
      <c r="F5282" s="2" t="s">
        <v>11</v>
      </c>
      <c r="G5282">
        <v>2.95</v>
      </c>
      <c r="H5282" s="2" t="s">
        <v>12</v>
      </c>
    </row>
    <row r="5283" spans="1:8" x14ac:dyDescent="0.3">
      <c r="A5283" s="1">
        <v>0.73552083333337648</v>
      </c>
      <c r="B5283" s="2" t="s">
        <v>36</v>
      </c>
      <c r="C5283" s="2" t="s">
        <v>14</v>
      </c>
      <c r="D5283" s="2" t="s">
        <v>9</v>
      </c>
      <c r="E5283" s="2" t="s">
        <v>10</v>
      </c>
      <c r="F5283" s="2" t="s">
        <v>11</v>
      </c>
      <c r="G5283">
        <v>2.96</v>
      </c>
      <c r="H5283" s="2" t="s">
        <v>12</v>
      </c>
    </row>
    <row r="5284" spans="1:8" x14ac:dyDescent="0.3">
      <c r="A5284" s="1">
        <v>0.73556712962967274</v>
      </c>
      <c r="B5284" s="2" t="s">
        <v>36</v>
      </c>
      <c r="C5284" s="2" t="s">
        <v>14</v>
      </c>
      <c r="D5284" s="2" t="s">
        <v>9</v>
      </c>
      <c r="E5284" s="2" t="s">
        <v>10</v>
      </c>
      <c r="F5284" s="2" t="s">
        <v>11</v>
      </c>
      <c r="G5284">
        <v>2.95</v>
      </c>
      <c r="H5284" s="2" t="s">
        <v>12</v>
      </c>
    </row>
    <row r="5285" spans="1:8" x14ac:dyDescent="0.3">
      <c r="A5285" s="1">
        <v>0.73562500000004316</v>
      </c>
      <c r="B5285" s="2" t="s">
        <v>36</v>
      </c>
      <c r="C5285" s="2" t="s">
        <v>14</v>
      </c>
      <c r="D5285" s="2" t="s">
        <v>9</v>
      </c>
      <c r="E5285" s="2" t="s">
        <v>10</v>
      </c>
      <c r="F5285" s="2" t="s">
        <v>11</v>
      </c>
      <c r="G5285">
        <v>2.94</v>
      </c>
      <c r="H5285" s="2" t="s">
        <v>12</v>
      </c>
    </row>
    <row r="5286" spans="1:8" x14ac:dyDescent="0.3">
      <c r="A5286" s="1">
        <v>0.73567129629633943</v>
      </c>
      <c r="B5286" s="2" t="s">
        <v>36</v>
      </c>
      <c r="C5286" s="2" t="s">
        <v>14</v>
      </c>
      <c r="D5286" s="2" t="s">
        <v>9</v>
      </c>
      <c r="E5286" s="2" t="s">
        <v>10</v>
      </c>
      <c r="F5286" s="2" t="s">
        <v>11</v>
      </c>
      <c r="G5286">
        <v>2.94</v>
      </c>
      <c r="H5286" s="2" t="s">
        <v>12</v>
      </c>
    </row>
    <row r="5287" spans="1:8" x14ac:dyDescent="0.3">
      <c r="A5287" s="1">
        <v>0.73572916666670984</v>
      </c>
      <c r="B5287" s="2" t="s">
        <v>36</v>
      </c>
      <c r="C5287" s="2" t="s">
        <v>14</v>
      </c>
      <c r="D5287" s="2" t="s">
        <v>9</v>
      </c>
      <c r="E5287" s="2" t="s">
        <v>10</v>
      </c>
      <c r="F5287" s="2" t="s">
        <v>11</v>
      </c>
      <c r="G5287">
        <v>2.95</v>
      </c>
      <c r="H5287" s="2" t="s">
        <v>12</v>
      </c>
    </row>
    <row r="5288" spans="1:8" x14ac:dyDescent="0.3">
      <c r="A5288" s="1">
        <v>0.73577546296300611</v>
      </c>
      <c r="B5288" s="2" t="s">
        <v>36</v>
      </c>
      <c r="C5288" s="2" t="s">
        <v>14</v>
      </c>
      <c r="D5288" s="2" t="s">
        <v>9</v>
      </c>
      <c r="E5288" s="2" t="s">
        <v>10</v>
      </c>
      <c r="F5288" s="2" t="s">
        <v>11</v>
      </c>
      <c r="G5288">
        <v>2.95</v>
      </c>
      <c r="H5288" s="2" t="s">
        <v>12</v>
      </c>
    </row>
    <row r="5289" spans="1:8" x14ac:dyDescent="0.3">
      <c r="A5289" s="1">
        <v>0.73583333333337653</v>
      </c>
      <c r="B5289" s="2" t="s">
        <v>36</v>
      </c>
      <c r="C5289" s="2" t="s">
        <v>14</v>
      </c>
      <c r="D5289" s="2" t="s">
        <v>9</v>
      </c>
      <c r="E5289" s="2" t="s">
        <v>10</v>
      </c>
      <c r="F5289" s="2" t="s">
        <v>11</v>
      </c>
      <c r="G5289">
        <v>2.96</v>
      </c>
      <c r="H5289" s="2" t="s">
        <v>12</v>
      </c>
    </row>
    <row r="5290" spans="1:8" x14ac:dyDescent="0.3">
      <c r="A5290" s="1">
        <v>0.73587962962967279</v>
      </c>
      <c r="B5290" s="2" t="s">
        <v>36</v>
      </c>
      <c r="C5290" s="2" t="s">
        <v>14</v>
      </c>
      <c r="D5290" s="2" t="s">
        <v>9</v>
      </c>
      <c r="E5290" s="2" t="s">
        <v>10</v>
      </c>
      <c r="F5290" s="2" t="s">
        <v>11</v>
      </c>
      <c r="G5290">
        <v>2.94</v>
      </c>
      <c r="H5290" s="2" t="s">
        <v>12</v>
      </c>
    </row>
    <row r="5291" spans="1:8" x14ac:dyDescent="0.3">
      <c r="A5291" s="1">
        <v>0.73593750000004321</v>
      </c>
      <c r="B5291" s="2" t="s">
        <v>36</v>
      </c>
      <c r="C5291" s="2" t="s">
        <v>14</v>
      </c>
      <c r="D5291" s="2" t="s">
        <v>9</v>
      </c>
      <c r="E5291" s="2" t="s">
        <v>10</v>
      </c>
      <c r="F5291" s="2" t="s">
        <v>11</v>
      </c>
      <c r="G5291">
        <v>2.93</v>
      </c>
      <c r="H5291" s="2" t="s">
        <v>12</v>
      </c>
    </row>
    <row r="5292" spans="1:8" x14ac:dyDescent="0.3">
      <c r="A5292" s="1">
        <v>0.73598379629633948</v>
      </c>
      <c r="B5292" s="2" t="s">
        <v>36</v>
      </c>
      <c r="C5292" s="2" t="s">
        <v>14</v>
      </c>
      <c r="D5292" s="2" t="s">
        <v>9</v>
      </c>
      <c r="E5292" s="2" t="s">
        <v>10</v>
      </c>
      <c r="F5292" s="2" t="s">
        <v>11</v>
      </c>
      <c r="G5292">
        <v>2.94</v>
      </c>
      <c r="H5292" s="2" t="s">
        <v>12</v>
      </c>
    </row>
    <row r="5293" spans="1:8" x14ac:dyDescent="0.3">
      <c r="A5293" s="1">
        <v>0.73604166666670989</v>
      </c>
      <c r="B5293" s="2" t="s">
        <v>36</v>
      </c>
      <c r="C5293" s="2" t="s">
        <v>14</v>
      </c>
      <c r="D5293" s="2" t="s">
        <v>9</v>
      </c>
      <c r="E5293" s="2" t="s">
        <v>10</v>
      </c>
      <c r="F5293" s="2" t="s">
        <v>11</v>
      </c>
      <c r="G5293">
        <v>2.95</v>
      </c>
      <c r="H5293" s="2" t="s">
        <v>12</v>
      </c>
    </row>
    <row r="5294" spans="1:8" x14ac:dyDescent="0.3">
      <c r="A5294" s="1">
        <v>0.73608796296300616</v>
      </c>
      <c r="B5294" s="2" t="s">
        <v>36</v>
      </c>
      <c r="C5294" s="2" t="s">
        <v>14</v>
      </c>
      <c r="D5294" s="2" t="s">
        <v>9</v>
      </c>
      <c r="E5294" s="2" t="s">
        <v>10</v>
      </c>
      <c r="F5294" s="2" t="s">
        <v>11</v>
      </c>
      <c r="G5294">
        <v>2.95</v>
      </c>
      <c r="H5294" s="2" t="s">
        <v>12</v>
      </c>
    </row>
    <row r="5295" spans="1:8" x14ac:dyDescent="0.3">
      <c r="A5295" s="1">
        <v>0.73614583333337658</v>
      </c>
      <c r="B5295" s="2" t="s">
        <v>36</v>
      </c>
      <c r="C5295" s="2" t="s">
        <v>14</v>
      </c>
      <c r="D5295" s="2" t="s">
        <v>9</v>
      </c>
      <c r="E5295" s="2" t="s">
        <v>10</v>
      </c>
      <c r="F5295" s="2" t="s">
        <v>11</v>
      </c>
      <c r="G5295">
        <v>2.94</v>
      </c>
      <c r="H5295" s="2" t="s">
        <v>12</v>
      </c>
    </row>
    <row r="5296" spans="1:8" x14ac:dyDescent="0.3">
      <c r="A5296" s="1">
        <v>0.73619212962967284</v>
      </c>
      <c r="B5296" s="2" t="s">
        <v>36</v>
      </c>
      <c r="C5296" s="2" t="s">
        <v>14</v>
      </c>
      <c r="D5296" s="2" t="s">
        <v>9</v>
      </c>
      <c r="E5296" s="2" t="s">
        <v>10</v>
      </c>
      <c r="F5296" s="2" t="s">
        <v>11</v>
      </c>
      <c r="G5296">
        <v>2.93</v>
      </c>
      <c r="H5296" s="2" t="s">
        <v>12</v>
      </c>
    </row>
    <row r="5297" spans="1:8" x14ac:dyDescent="0.3">
      <c r="A5297" s="1">
        <v>0.73625000000004326</v>
      </c>
      <c r="B5297" s="2" t="s">
        <v>36</v>
      </c>
      <c r="C5297" s="2" t="s">
        <v>14</v>
      </c>
      <c r="D5297" s="2" t="s">
        <v>9</v>
      </c>
      <c r="E5297" s="2" t="s">
        <v>10</v>
      </c>
      <c r="F5297" s="2" t="s">
        <v>11</v>
      </c>
      <c r="G5297">
        <v>2.94</v>
      </c>
      <c r="H5297" s="2" t="s">
        <v>12</v>
      </c>
    </row>
    <row r="5298" spans="1:8" x14ac:dyDescent="0.3">
      <c r="A5298" s="1">
        <v>0.73629629629633953</v>
      </c>
      <c r="B5298" s="2" t="s">
        <v>36</v>
      </c>
      <c r="C5298" s="2" t="s">
        <v>14</v>
      </c>
      <c r="D5298" s="2" t="s">
        <v>9</v>
      </c>
      <c r="E5298" s="2" t="s">
        <v>10</v>
      </c>
      <c r="F5298" s="2" t="s">
        <v>11</v>
      </c>
      <c r="G5298">
        <v>2.95</v>
      </c>
      <c r="H5298" s="2" t="s">
        <v>12</v>
      </c>
    </row>
    <row r="5299" spans="1:8" x14ac:dyDescent="0.3">
      <c r="A5299" s="1">
        <v>0.73635416666670994</v>
      </c>
      <c r="B5299" s="2" t="s">
        <v>36</v>
      </c>
      <c r="C5299" s="2" t="s">
        <v>14</v>
      </c>
      <c r="D5299" s="2" t="s">
        <v>9</v>
      </c>
      <c r="E5299" s="2" t="s">
        <v>10</v>
      </c>
      <c r="F5299" s="2" t="s">
        <v>11</v>
      </c>
      <c r="G5299">
        <v>2.95</v>
      </c>
      <c r="H5299" s="2" t="s">
        <v>12</v>
      </c>
    </row>
    <row r="5300" spans="1:8" x14ac:dyDescent="0.3">
      <c r="A5300" s="1">
        <v>0.73640046296300621</v>
      </c>
      <c r="B5300" s="2" t="s">
        <v>36</v>
      </c>
      <c r="C5300" s="2" t="s">
        <v>14</v>
      </c>
      <c r="D5300" s="2" t="s">
        <v>9</v>
      </c>
      <c r="E5300" s="2" t="s">
        <v>10</v>
      </c>
      <c r="F5300" s="2" t="s">
        <v>11</v>
      </c>
      <c r="G5300">
        <v>2.94</v>
      </c>
      <c r="H5300" s="2" t="s">
        <v>12</v>
      </c>
    </row>
    <row r="5301" spans="1:8" x14ac:dyDescent="0.3">
      <c r="A5301" s="1">
        <v>0.73645833333337662</v>
      </c>
      <c r="B5301" s="2" t="s">
        <v>36</v>
      </c>
      <c r="C5301" s="2" t="s">
        <v>14</v>
      </c>
      <c r="D5301" s="2" t="s">
        <v>9</v>
      </c>
      <c r="E5301" s="2" t="s">
        <v>10</v>
      </c>
      <c r="F5301" s="2" t="s">
        <v>11</v>
      </c>
      <c r="G5301">
        <v>2.93</v>
      </c>
      <c r="H5301" s="2" t="s">
        <v>12</v>
      </c>
    </row>
    <row r="5302" spans="1:8" x14ac:dyDescent="0.3">
      <c r="A5302" s="1">
        <v>0.73650462962967289</v>
      </c>
      <c r="B5302" s="2" t="s">
        <v>36</v>
      </c>
      <c r="C5302" s="2" t="s">
        <v>14</v>
      </c>
      <c r="D5302" s="2" t="s">
        <v>9</v>
      </c>
      <c r="E5302" s="2" t="s">
        <v>10</v>
      </c>
      <c r="F5302" s="2" t="s">
        <v>11</v>
      </c>
      <c r="G5302">
        <v>2.93</v>
      </c>
      <c r="H5302" s="2" t="s">
        <v>12</v>
      </c>
    </row>
    <row r="5303" spans="1:8" x14ac:dyDescent="0.3">
      <c r="A5303" s="1">
        <v>0.73656250000004331</v>
      </c>
      <c r="B5303" s="2" t="s">
        <v>36</v>
      </c>
      <c r="C5303" s="2" t="s">
        <v>14</v>
      </c>
      <c r="D5303" s="2" t="s">
        <v>9</v>
      </c>
      <c r="E5303" s="2" t="s">
        <v>10</v>
      </c>
      <c r="F5303" s="2" t="s">
        <v>11</v>
      </c>
      <c r="G5303">
        <v>2.95</v>
      </c>
      <c r="H5303" s="2" t="s">
        <v>12</v>
      </c>
    </row>
    <row r="5304" spans="1:8" x14ac:dyDescent="0.3">
      <c r="A5304" s="1">
        <v>0.73660879629633957</v>
      </c>
      <c r="B5304" s="2" t="s">
        <v>36</v>
      </c>
      <c r="C5304" s="2" t="s">
        <v>14</v>
      </c>
      <c r="D5304" s="2" t="s">
        <v>9</v>
      </c>
      <c r="E5304" s="2" t="s">
        <v>10</v>
      </c>
      <c r="F5304" s="2" t="s">
        <v>11</v>
      </c>
      <c r="G5304">
        <v>2.95</v>
      </c>
      <c r="H5304" s="2" t="s">
        <v>12</v>
      </c>
    </row>
    <row r="5305" spans="1:8" x14ac:dyDescent="0.3">
      <c r="A5305" s="1">
        <v>0.73666666666670999</v>
      </c>
      <c r="B5305" s="2" t="s">
        <v>36</v>
      </c>
      <c r="C5305" s="2" t="s">
        <v>14</v>
      </c>
      <c r="D5305" s="2" t="s">
        <v>9</v>
      </c>
      <c r="E5305" s="2" t="s">
        <v>10</v>
      </c>
      <c r="F5305" s="2" t="s">
        <v>11</v>
      </c>
      <c r="G5305">
        <v>2.94</v>
      </c>
      <c r="H5305" s="2" t="s">
        <v>12</v>
      </c>
    </row>
    <row r="5306" spans="1:8" x14ac:dyDescent="0.3">
      <c r="A5306" s="1">
        <v>0.73671296296300626</v>
      </c>
      <c r="B5306" s="2" t="s">
        <v>36</v>
      </c>
      <c r="C5306" s="2" t="s">
        <v>14</v>
      </c>
      <c r="D5306" s="2" t="s">
        <v>9</v>
      </c>
      <c r="E5306" s="2" t="s">
        <v>10</v>
      </c>
      <c r="F5306" s="2" t="s">
        <v>11</v>
      </c>
      <c r="G5306">
        <v>2.94</v>
      </c>
      <c r="H5306" s="2" t="s">
        <v>12</v>
      </c>
    </row>
    <row r="5307" spans="1:8" x14ac:dyDescent="0.3">
      <c r="A5307" s="1">
        <v>0.73677083333337667</v>
      </c>
      <c r="B5307" s="2" t="s">
        <v>36</v>
      </c>
      <c r="C5307" s="2" t="s">
        <v>14</v>
      </c>
      <c r="D5307" s="2" t="s">
        <v>9</v>
      </c>
      <c r="E5307" s="2" t="s">
        <v>10</v>
      </c>
      <c r="F5307" s="2" t="s">
        <v>11</v>
      </c>
      <c r="G5307">
        <v>2.93</v>
      </c>
      <c r="H5307" s="2" t="s">
        <v>12</v>
      </c>
    </row>
    <row r="5308" spans="1:8" x14ac:dyDescent="0.3">
      <c r="A5308" s="1">
        <v>0.73681712962967294</v>
      </c>
      <c r="B5308" s="2" t="s">
        <v>36</v>
      </c>
      <c r="C5308" s="2" t="s">
        <v>14</v>
      </c>
      <c r="D5308" s="2" t="s">
        <v>9</v>
      </c>
      <c r="E5308" s="2" t="s">
        <v>10</v>
      </c>
      <c r="F5308" s="2" t="s">
        <v>11</v>
      </c>
      <c r="G5308">
        <v>2.95</v>
      </c>
      <c r="H5308" s="2" t="s">
        <v>12</v>
      </c>
    </row>
    <row r="5309" spans="1:8" x14ac:dyDescent="0.3">
      <c r="A5309" s="1">
        <v>0.73687500000004336</v>
      </c>
      <c r="B5309" s="2" t="s">
        <v>36</v>
      </c>
      <c r="C5309" s="2" t="s">
        <v>14</v>
      </c>
      <c r="D5309" s="2" t="s">
        <v>9</v>
      </c>
      <c r="E5309" s="2" t="s">
        <v>10</v>
      </c>
      <c r="F5309" s="2" t="s">
        <v>11</v>
      </c>
      <c r="G5309">
        <v>2.94</v>
      </c>
      <c r="H5309" s="2" t="s">
        <v>12</v>
      </c>
    </row>
    <row r="5310" spans="1:8" x14ac:dyDescent="0.3">
      <c r="A5310" s="1">
        <v>0.73692129629633962</v>
      </c>
      <c r="B5310" s="2" t="s">
        <v>36</v>
      </c>
      <c r="C5310" s="2" t="s">
        <v>14</v>
      </c>
      <c r="D5310" s="2" t="s">
        <v>9</v>
      </c>
      <c r="E5310" s="2" t="s">
        <v>10</v>
      </c>
      <c r="F5310" s="2" t="s">
        <v>11</v>
      </c>
      <c r="G5310">
        <v>2.95</v>
      </c>
      <c r="H5310" s="2" t="s">
        <v>12</v>
      </c>
    </row>
    <row r="5311" spans="1:8" x14ac:dyDescent="0.3">
      <c r="A5311" s="1">
        <v>0.73697916666671004</v>
      </c>
      <c r="B5311" s="2" t="s">
        <v>36</v>
      </c>
      <c r="C5311" s="2" t="s">
        <v>14</v>
      </c>
      <c r="D5311" s="2" t="s">
        <v>9</v>
      </c>
      <c r="E5311" s="2" t="s">
        <v>10</v>
      </c>
      <c r="F5311" s="2" t="s">
        <v>11</v>
      </c>
      <c r="G5311">
        <v>2.93</v>
      </c>
      <c r="H5311" s="2" t="s">
        <v>12</v>
      </c>
    </row>
    <row r="5312" spans="1:8" x14ac:dyDescent="0.3">
      <c r="A5312" s="1">
        <v>0.73702546296300631</v>
      </c>
      <c r="B5312" s="2" t="s">
        <v>36</v>
      </c>
      <c r="C5312" s="2" t="s">
        <v>14</v>
      </c>
      <c r="D5312" s="2" t="s">
        <v>9</v>
      </c>
      <c r="E5312" s="2" t="s">
        <v>10</v>
      </c>
      <c r="F5312" s="2" t="s">
        <v>11</v>
      </c>
      <c r="G5312">
        <v>2.93</v>
      </c>
      <c r="H5312" s="2" t="s">
        <v>12</v>
      </c>
    </row>
    <row r="5313" spans="1:8" x14ac:dyDescent="0.3">
      <c r="A5313" s="1">
        <v>0.73708333333337672</v>
      </c>
      <c r="B5313" s="2" t="s">
        <v>36</v>
      </c>
      <c r="C5313" s="2" t="s">
        <v>14</v>
      </c>
      <c r="D5313" s="2" t="s">
        <v>9</v>
      </c>
      <c r="E5313" s="2" t="s">
        <v>10</v>
      </c>
      <c r="F5313" s="2" t="s">
        <v>11</v>
      </c>
      <c r="G5313">
        <v>2.93</v>
      </c>
      <c r="H5313" s="2" t="s">
        <v>12</v>
      </c>
    </row>
    <row r="5314" spans="1:8" x14ac:dyDescent="0.3">
      <c r="A5314" s="1">
        <v>0.73712962962967299</v>
      </c>
      <c r="B5314" s="2" t="s">
        <v>36</v>
      </c>
      <c r="C5314" s="2" t="s">
        <v>14</v>
      </c>
      <c r="D5314" s="2" t="s">
        <v>9</v>
      </c>
      <c r="E5314" s="2" t="s">
        <v>10</v>
      </c>
      <c r="F5314" s="2" t="s">
        <v>11</v>
      </c>
      <c r="G5314">
        <v>2.95</v>
      </c>
      <c r="H5314" s="2" t="s">
        <v>12</v>
      </c>
    </row>
    <row r="5315" spans="1:8" x14ac:dyDescent="0.3">
      <c r="A5315" s="1">
        <v>0.73718750000004341</v>
      </c>
      <c r="B5315" s="2" t="s">
        <v>36</v>
      </c>
      <c r="C5315" s="2" t="s">
        <v>14</v>
      </c>
      <c r="D5315" s="2" t="s">
        <v>9</v>
      </c>
      <c r="E5315" s="2" t="s">
        <v>10</v>
      </c>
      <c r="F5315" s="2" t="s">
        <v>11</v>
      </c>
      <c r="G5315">
        <v>2.95</v>
      </c>
      <c r="H5315" s="2" t="s">
        <v>12</v>
      </c>
    </row>
    <row r="5316" spans="1:8" x14ac:dyDescent="0.3">
      <c r="A5316" s="1">
        <v>0.73723379629633967</v>
      </c>
      <c r="B5316" s="2" t="s">
        <v>36</v>
      </c>
      <c r="C5316" s="2" t="s">
        <v>14</v>
      </c>
      <c r="D5316" s="2" t="s">
        <v>9</v>
      </c>
      <c r="E5316" s="2" t="s">
        <v>10</v>
      </c>
      <c r="F5316" s="2" t="s">
        <v>11</v>
      </c>
      <c r="G5316">
        <v>2.94</v>
      </c>
      <c r="H5316" s="2" t="s">
        <v>12</v>
      </c>
    </row>
    <row r="5317" spans="1:8" x14ac:dyDescent="0.3">
      <c r="A5317" s="1">
        <v>0.73729166666671009</v>
      </c>
      <c r="B5317" s="2" t="s">
        <v>36</v>
      </c>
      <c r="C5317" s="2" t="s">
        <v>14</v>
      </c>
      <c r="D5317" s="2" t="s">
        <v>9</v>
      </c>
      <c r="E5317" s="2" t="s">
        <v>10</v>
      </c>
      <c r="F5317" s="2" t="s">
        <v>11</v>
      </c>
      <c r="G5317">
        <v>2.93</v>
      </c>
      <c r="H5317" s="2" t="s">
        <v>12</v>
      </c>
    </row>
    <row r="5318" spans="1:8" x14ac:dyDescent="0.3">
      <c r="A5318" s="1">
        <v>0.73733796296300635</v>
      </c>
      <c r="B5318" s="2" t="s">
        <v>36</v>
      </c>
      <c r="C5318" s="2" t="s">
        <v>14</v>
      </c>
      <c r="D5318" s="2" t="s">
        <v>9</v>
      </c>
      <c r="E5318" s="2" t="s">
        <v>10</v>
      </c>
      <c r="F5318" s="2" t="s">
        <v>11</v>
      </c>
      <c r="G5318">
        <v>2.93</v>
      </c>
      <c r="H5318" s="2" t="s">
        <v>12</v>
      </c>
    </row>
    <row r="5319" spans="1:8" x14ac:dyDescent="0.3">
      <c r="A5319" s="1">
        <v>0.73739583333337677</v>
      </c>
      <c r="B5319" s="2" t="s">
        <v>36</v>
      </c>
      <c r="C5319" s="2" t="s">
        <v>14</v>
      </c>
      <c r="D5319" s="2" t="s">
        <v>9</v>
      </c>
      <c r="E5319" s="2" t="s">
        <v>10</v>
      </c>
      <c r="F5319" s="2" t="s">
        <v>11</v>
      </c>
      <c r="G5319">
        <v>2.94</v>
      </c>
      <c r="H5319" s="2" t="s">
        <v>12</v>
      </c>
    </row>
    <row r="5320" spans="1:8" x14ac:dyDescent="0.3">
      <c r="A5320" s="1">
        <v>0.73744212962967304</v>
      </c>
      <c r="B5320" s="2" t="s">
        <v>36</v>
      </c>
      <c r="C5320" s="2" t="s">
        <v>14</v>
      </c>
      <c r="D5320" s="2" t="s">
        <v>9</v>
      </c>
      <c r="E5320" s="2" t="s">
        <v>10</v>
      </c>
      <c r="F5320" s="2" t="s">
        <v>11</v>
      </c>
      <c r="G5320">
        <v>2.95</v>
      </c>
      <c r="H5320" s="2" t="s">
        <v>12</v>
      </c>
    </row>
    <row r="5321" spans="1:8" x14ac:dyDescent="0.3">
      <c r="A5321" s="1">
        <v>0.73750000000004345</v>
      </c>
      <c r="B5321" s="2" t="s">
        <v>36</v>
      </c>
      <c r="C5321" s="2" t="s">
        <v>14</v>
      </c>
      <c r="D5321" s="2" t="s">
        <v>9</v>
      </c>
      <c r="E5321" s="2" t="s">
        <v>10</v>
      </c>
      <c r="F5321" s="2" t="s">
        <v>11</v>
      </c>
      <c r="G5321">
        <v>2.94</v>
      </c>
      <c r="H5321" s="2" t="s">
        <v>12</v>
      </c>
    </row>
    <row r="5322" spans="1:8" x14ac:dyDescent="0.3">
      <c r="A5322" s="1">
        <v>0.73754629629633972</v>
      </c>
      <c r="B5322" s="2" t="s">
        <v>36</v>
      </c>
      <c r="C5322" s="2" t="s">
        <v>14</v>
      </c>
      <c r="D5322" s="2" t="s">
        <v>9</v>
      </c>
      <c r="E5322" s="2" t="s">
        <v>10</v>
      </c>
      <c r="F5322" s="2" t="s">
        <v>11</v>
      </c>
      <c r="G5322">
        <v>2.93</v>
      </c>
      <c r="H5322" s="2" t="s">
        <v>12</v>
      </c>
    </row>
    <row r="5323" spans="1:8" x14ac:dyDescent="0.3">
      <c r="A5323" s="1">
        <v>0.73760416666671014</v>
      </c>
      <c r="B5323" s="2" t="s">
        <v>36</v>
      </c>
      <c r="C5323" s="2" t="s">
        <v>14</v>
      </c>
      <c r="D5323" s="2" t="s">
        <v>9</v>
      </c>
      <c r="E5323" s="2" t="s">
        <v>10</v>
      </c>
      <c r="F5323" s="2" t="s">
        <v>11</v>
      </c>
      <c r="G5323">
        <v>2.93</v>
      </c>
      <c r="H5323" s="2" t="s">
        <v>12</v>
      </c>
    </row>
    <row r="5324" spans="1:8" x14ac:dyDescent="0.3">
      <c r="A5324" s="1">
        <v>0.7376504629630064</v>
      </c>
      <c r="B5324" s="2" t="s">
        <v>36</v>
      </c>
      <c r="C5324" s="2" t="s">
        <v>14</v>
      </c>
      <c r="D5324" s="2" t="s">
        <v>9</v>
      </c>
      <c r="E5324" s="2" t="s">
        <v>10</v>
      </c>
      <c r="F5324" s="2" t="s">
        <v>11</v>
      </c>
      <c r="G5324">
        <v>2.95</v>
      </c>
      <c r="H5324" s="2" t="s">
        <v>12</v>
      </c>
    </row>
    <row r="5325" spans="1:8" x14ac:dyDescent="0.3">
      <c r="A5325" s="1">
        <v>0.73770833333337682</v>
      </c>
      <c r="B5325" s="2" t="s">
        <v>36</v>
      </c>
      <c r="C5325" s="2" t="s">
        <v>14</v>
      </c>
      <c r="D5325" s="2" t="s">
        <v>9</v>
      </c>
      <c r="E5325" s="2" t="s">
        <v>10</v>
      </c>
      <c r="F5325" s="2" t="s">
        <v>11</v>
      </c>
      <c r="G5325">
        <v>2.94</v>
      </c>
      <c r="H5325" s="2" t="s">
        <v>12</v>
      </c>
    </row>
    <row r="5326" spans="1:8" x14ac:dyDescent="0.3">
      <c r="A5326" s="1">
        <v>0.73775462962967309</v>
      </c>
      <c r="B5326" s="2" t="s">
        <v>36</v>
      </c>
      <c r="C5326" s="2" t="s">
        <v>14</v>
      </c>
      <c r="D5326" s="2" t="s">
        <v>9</v>
      </c>
      <c r="E5326" s="2" t="s">
        <v>10</v>
      </c>
      <c r="F5326" s="2" t="s">
        <v>11</v>
      </c>
      <c r="G5326">
        <v>2.94</v>
      </c>
      <c r="H5326" s="2" t="s">
        <v>12</v>
      </c>
    </row>
    <row r="5327" spans="1:8" x14ac:dyDescent="0.3">
      <c r="A5327" s="1">
        <v>0.7378125000000435</v>
      </c>
      <c r="B5327" s="2" t="s">
        <v>36</v>
      </c>
      <c r="C5327" s="2" t="s">
        <v>14</v>
      </c>
      <c r="D5327" s="2" t="s">
        <v>9</v>
      </c>
      <c r="E5327" s="2" t="s">
        <v>10</v>
      </c>
      <c r="F5327" s="2" t="s">
        <v>11</v>
      </c>
      <c r="G5327">
        <v>2.93</v>
      </c>
      <c r="H5327" s="2" t="s">
        <v>12</v>
      </c>
    </row>
    <row r="5328" spans="1:8" x14ac:dyDescent="0.3">
      <c r="A5328" s="1">
        <v>0.73785879629633977</v>
      </c>
      <c r="B5328" s="2" t="s">
        <v>36</v>
      </c>
      <c r="C5328" s="2" t="s">
        <v>14</v>
      </c>
      <c r="D5328" s="2" t="s">
        <v>9</v>
      </c>
      <c r="E5328" s="2" t="s">
        <v>10</v>
      </c>
      <c r="F5328" s="2" t="s">
        <v>11</v>
      </c>
      <c r="G5328">
        <v>2.93</v>
      </c>
      <c r="H5328" s="2" t="s">
        <v>12</v>
      </c>
    </row>
    <row r="5329" spans="1:8" x14ac:dyDescent="0.3">
      <c r="A5329" s="1">
        <v>0.73791666666671019</v>
      </c>
      <c r="B5329" s="2" t="s">
        <v>36</v>
      </c>
      <c r="C5329" s="2" t="s">
        <v>14</v>
      </c>
      <c r="D5329" s="2" t="s">
        <v>9</v>
      </c>
      <c r="E5329" s="2" t="s">
        <v>10</v>
      </c>
      <c r="F5329" s="2" t="s">
        <v>11</v>
      </c>
      <c r="G5329">
        <v>2.94</v>
      </c>
      <c r="H5329" s="2" t="s">
        <v>12</v>
      </c>
    </row>
    <row r="5330" spans="1:8" x14ac:dyDescent="0.3">
      <c r="A5330" s="1">
        <v>0.73796296296300645</v>
      </c>
      <c r="B5330" s="2" t="s">
        <v>36</v>
      </c>
      <c r="C5330" s="2" t="s">
        <v>14</v>
      </c>
      <c r="D5330" s="2" t="s">
        <v>9</v>
      </c>
      <c r="E5330" s="2" t="s">
        <v>10</v>
      </c>
      <c r="F5330" s="2" t="s">
        <v>11</v>
      </c>
      <c r="G5330">
        <v>2.94</v>
      </c>
      <c r="H5330" s="2" t="s">
        <v>12</v>
      </c>
    </row>
    <row r="5331" spans="1:8" x14ac:dyDescent="0.3">
      <c r="A5331" s="1">
        <v>0.73802083333337687</v>
      </c>
      <c r="B5331" s="2" t="s">
        <v>36</v>
      </c>
      <c r="C5331" s="2" t="s">
        <v>14</v>
      </c>
      <c r="D5331" s="2" t="s">
        <v>9</v>
      </c>
      <c r="E5331" s="2" t="s">
        <v>10</v>
      </c>
      <c r="F5331" s="2" t="s">
        <v>11</v>
      </c>
      <c r="G5331">
        <v>2.95</v>
      </c>
      <c r="H5331" s="2" t="s">
        <v>12</v>
      </c>
    </row>
    <row r="5332" spans="1:8" x14ac:dyDescent="0.3">
      <c r="A5332" s="1">
        <v>0.73806712962967314</v>
      </c>
      <c r="B5332" s="2" t="s">
        <v>36</v>
      </c>
      <c r="C5332" s="2" t="s">
        <v>14</v>
      </c>
      <c r="D5332" s="2" t="s">
        <v>9</v>
      </c>
      <c r="E5332" s="2" t="s">
        <v>10</v>
      </c>
      <c r="F5332" s="2" t="s">
        <v>11</v>
      </c>
      <c r="G5332">
        <v>2.93</v>
      </c>
      <c r="H5332" s="2" t="s">
        <v>12</v>
      </c>
    </row>
    <row r="5333" spans="1:8" x14ac:dyDescent="0.3">
      <c r="A5333" s="1">
        <v>0.73812500000004355</v>
      </c>
      <c r="B5333" s="2" t="s">
        <v>36</v>
      </c>
      <c r="C5333" s="2" t="s">
        <v>14</v>
      </c>
      <c r="D5333" s="2" t="s">
        <v>9</v>
      </c>
      <c r="E5333" s="2" t="s">
        <v>10</v>
      </c>
      <c r="F5333" s="2" t="s">
        <v>11</v>
      </c>
      <c r="G5333">
        <v>2.93</v>
      </c>
      <c r="H5333" s="2" t="s">
        <v>12</v>
      </c>
    </row>
    <row r="5334" spans="1:8" x14ac:dyDescent="0.3">
      <c r="A5334" s="1">
        <v>0.73817129629633982</v>
      </c>
      <c r="B5334" s="2" t="s">
        <v>36</v>
      </c>
      <c r="C5334" s="2" t="s">
        <v>14</v>
      </c>
      <c r="D5334" s="2" t="s">
        <v>9</v>
      </c>
      <c r="E5334" s="2" t="s">
        <v>10</v>
      </c>
      <c r="F5334" s="2" t="s">
        <v>11</v>
      </c>
      <c r="G5334">
        <v>2.93</v>
      </c>
      <c r="H5334" s="2" t="s">
        <v>12</v>
      </c>
    </row>
    <row r="5335" spans="1:8" x14ac:dyDescent="0.3">
      <c r="A5335" s="1">
        <v>0.73822916666671023</v>
      </c>
      <c r="B5335" s="2" t="s">
        <v>36</v>
      </c>
      <c r="C5335" s="2" t="s">
        <v>14</v>
      </c>
      <c r="D5335" s="2" t="s">
        <v>9</v>
      </c>
      <c r="E5335" s="2" t="s">
        <v>10</v>
      </c>
      <c r="F5335" s="2" t="s">
        <v>11</v>
      </c>
      <c r="G5335">
        <v>2.94</v>
      </c>
      <c r="H5335" s="2" t="s">
        <v>12</v>
      </c>
    </row>
    <row r="5336" spans="1:8" x14ac:dyDescent="0.3">
      <c r="A5336" s="1">
        <v>0.7382754629630065</v>
      </c>
      <c r="B5336" s="2" t="s">
        <v>36</v>
      </c>
      <c r="C5336" s="2" t="s">
        <v>14</v>
      </c>
      <c r="D5336" s="2" t="s">
        <v>9</v>
      </c>
      <c r="E5336" s="2" t="s">
        <v>10</v>
      </c>
      <c r="F5336" s="2" t="s">
        <v>11</v>
      </c>
      <c r="G5336">
        <v>2.94</v>
      </c>
      <c r="H5336" s="2" t="s">
        <v>12</v>
      </c>
    </row>
    <row r="5337" spans="1:8" x14ac:dyDescent="0.3">
      <c r="A5337" s="1">
        <v>0.73833333333337692</v>
      </c>
      <c r="B5337" s="2" t="s">
        <v>36</v>
      </c>
      <c r="C5337" s="2" t="s">
        <v>14</v>
      </c>
      <c r="D5337" s="2" t="s">
        <v>9</v>
      </c>
      <c r="E5337" s="2" t="s">
        <v>10</v>
      </c>
      <c r="F5337" s="2" t="s">
        <v>11</v>
      </c>
      <c r="G5337">
        <v>2.93</v>
      </c>
      <c r="H5337" s="2" t="s">
        <v>12</v>
      </c>
    </row>
    <row r="5338" spans="1:8" x14ac:dyDescent="0.3">
      <c r="A5338" s="1">
        <v>0.73837962962967318</v>
      </c>
      <c r="B5338" s="2" t="s">
        <v>36</v>
      </c>
      <c r="C5338" s="2" t="s">
        <v>14</v>
      </c>
      <c r="D5338" s="2" t="s">
        <v>9</v>
      </c>
      <c r="E5338" s="2" t="s">
        <v>10</v>
      </c>
      <c r="F5338" s="2" t="s">
        <v>11</v>
      </c>
      <c r="G5338">
        <v>2.93</v>
      </c>
      <c r="H5338" s="2" t="s">
        <v>12</v>
      </c>
    </row>
    <row r="5339" spans="1:8" x14ac:dyDescent="0.3">
      <c r="A5339" s="1">
        <v>0.7384375000000436</v>
      </c>
      <c r="B5339" s="2" t="s">
        <v>36</v>
      </c>
      <c r="C5339" s="2" t="s">
        <v>14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0.73848379629633987</v>
      </c>
      <c r="B5340" s="2" t="s">
        <v>36</v>
      </c>
      <c r="C5340" s="2" t="s">
        <v>14</v>
      </c>
      <c r="D5340" s="2" t="s">
        <v>9</v>
      </c>
      <c r="E5340" s="2" t="s">
        <v>10</v>
      </c>
      <c r="F5340" s="2" t="s">
        <v>11</v>
      </c>
      <c r="G5340">
        <v>2.94</v>
      </c>
      <c r="H5340" s="2" t="s">
        <v>12</v>
      </c>
    </row>
    <row r="5341" spans="1:8" x14ac:dyDescent="0.3">
      <c r="A5341" s="1">
        <v>0.73854166666671028</v>
      </c>
      <c r="B5341" s="2" t="s">
        <v>36</v>
      </c>
      <c r="C5341" s="2" t="s">
        <v>14</v>
      </c>
      <c r="D5341" s="2" t="s">
        <v>9</v>
      </c>
      <c r="E5341" s="2" t="s">
        <v>10</v>
      </c>
      <c r="F5341" s="2" t="s">
        <v>11</v>
      </c>
      <c r="G5341">
        <v>2.95</v>
      </c>
      <c r="H5341" s="2" t="s">
        <v>12</v>
      </c>
    </row>
    <row r="5342" spans="1:8" x14ac:dyDescent="0.3">
      <c r="A5342" s="1">
        <v>0.73858796296300655</v>
      </c>
      <c r="B5342" s="2" t="s">
        <v>36</v>
      </c>
      <c r="C5342" s="2" t="s">
        <v>14</v>
      </c>
      <c r="D5342" s="2" t="s">
        <v>9</v>
      </c>
      <c r="E5342" s="2" t="s">
        <v>10</v>
      </c>
      <c r="F5342" s="2" t="s">
        <v>11</v>
      </c>
      <c r="G5342">
        <v>2.93</v>
      </c>
      <c r="H5342" s="2" t="s">
        <v>12</v>
      </c>
    </row>
    <row r="5343" spans="1:8" x14ac:dyDescent="0.3">
      <c r="A5343" s="1">
        <v>0.73864583333337697</v>
      </c>
      <c r="B5343" s="2" t="s">
        <v>36</v>
      </c>
      <c r="C5343" s="2" t="s">
        <v>14</v>
      </c>
      <c r="D5343" s="2" t="s">
        <v>9</v>
      </c>
      <c r="E5343" s="2" t="s">
        <v>10</v>
      </c>
      <c r="F5343" s="2" t="s">
        <v>11</v>
      </c>
      <c r="G5343">
        <v>2.93</v>
      </c>
      <c r="H5343" s="2" t="s">
        <v>12</v>
      </c>
    </row>
    <row r="5344" spans="1:8" x14ac:dyDescent="0.3">
      <c r="A5344" s="1">
        <v>0.73869212962967323</v>
      </c>
      <c r="B5344" s="2" t="s">
        <v>36</v>
      </c>
      <c r="C5344" s="2" t="s">
        <v>14</v>
      </c>
      <c r="D5344" s="2" t="s">
        <v>9</v>
      </c>
      <c r="E5344" s="2" t="s">
        <v>10</v>
      </c>
      <c r="F5344" s="2" t="s">
        <v>11</v>
      </c>
      <c r="G5344">
        <v>2.93</v>
      </c>
      <c r="H5344" s="2" t="s">
        <v>12</v>
      </c>
    </row>
    <row r="5345" spans="1:8" x14ac:dyDescent="0.3">
      <c r="A5345" s="1">
        <v>0.73875000000004365</v>
      </c>
      <c r="B5345" s="2" t="s">
        <v>36</v>
      </c>
      <c r="C5345" s="2" t="s">
        <v>14</v>
      </c>
      <c r="D5345" s="2" t="s">
        <v>9</v>
      </c>
      <c r="E5345" s="2" t="s">
        <v>10</v>
      </c>
      <c r="F5345" s="2" t="s">
        <v>11</v>
      </c>
      <c r="G5345">
        <v>2.95</v>
      </c>
      <c r="H5345" s="2" t="s">
        <v>12</v>
      </c>
    </row>
    <row r="5346" spans="1:8" x14ac:dyDescent="0.3">
      <c r="A5346" s="1">
        <v>0.73879629629633992</v>
      </c>
      <c r="B5346" s="2" t="s">
        <v>36</v>
      </c>
      <c r="C5346" s="2" t="s">
        <v>14</v>
      </c>
      <c r="D5346" s="2" t="s">
        <v>9</v>
      </c>
      <c r="E5346" s="2" t="s">
        <v>10</v>
      </c>
      <c r="F5346" s="2" t="s">
        <v>11</v>
      </c>
      <c r="G5346">
        <v>2.95</v>
      </c>
      <c r="H5346" s="2" t="s">
        <v>12</v>
      </c>
    </row>
    <row r="5347" spans="1:8" x14ac:dyDescent="0.3">
      <c r="A5347" s="1">
        <v>0.73885416666671033</v>
      </c>
      <c r="B5347" s="2" t="s">
        <v>36</v>
      </c>
      <c r="C5347" s="2" t="s">
        <v>14</v>
      </c>
      <c r="D5347" s="2" t="s">
        <v>9</v>
      </c>
      <c r="E5347" s="2" t="s">
        <v>10</v>
      </c>
      <c r="F5347" s="2" t="s">
        <v>11</v>
      </c>
      <c r="G5347">
        <v>2.94</v>
      </c>
      <c r="H5347" s="2" t="s">
        <v>12</v>
      </c>
    </row>
    <row r="5348" spans="1:8" x14ac:dyDescent="0.3">
      <c r="A5348" s="1">
        <v>0.7389004629630066</v>
      </c>
      <c r="B5348" s="2" t="s">
        <v>36</v>
      </c>
      <c r="C5348" s="2" t="s">
        <v>14</v>
      </c>
      <c r="D5348" s="2" t="s">
        <v>9</v>
      </c>
      <c r="E5348" s="2" t="s">
        <v>10</v>
      </c>
      <c r="F5348" s="2" t="s">
        <v>11</v>
      </c>
      <c r="G5348">
        <v>2.93</v>
      </c>
      <c r="H5348" s="2" t="s">
        <v>12</v>
      </c>
    </row>
    <row r="5349" spans="1:8" x14ac:dyDescent="0.3">
      <c r="A5349" s="1">
        <v>0.73895833333337702</v>
      </c>
      <c r="B5349" s="2" t="s">
        <v>36</v>
      </c>
      <c r="C5349" s="2" t="s">
        <v>14</v>
      </c>
      <c r="D5349" s="2" t="s">
        <v>9</v>
      </c>
      <c r="E5349" s="2" t="s">
        <v>10</v>
      </c>
      <c r="F5349" s="2" t="s">
        <v>11</v>
      </c>
      <c r="G5349">
        <v>2.93</v>
      </c>
      <c r="H5349" s="2" t="s">
        <v>12</v>
      </c>
    </row>
    <row r="5350" spans="1:8" x14ac:dyDescent="0.3">
      <c r="A5350" s="1">
        <v>0.73900462962967328</v>
      </c>
      <c r="B5350" s="2" t="s">
        <v>36</v>
      </c>
      <c r="C5350" s="2" t="s">
        <v>14</v>
      </c>
      <c r="D5350" s="2" t="s">
        <v>9</v>
      </c>
      <c r="E5350" s="2" t="s">
        <v>10</v>
      </c>
      <c r="F5350" s="2" t="s">
        <v>11</v>
      </c>
      <c r="G5350">
        <v>2.94</v>
      </c>
      <c r="H5350" s="2" t="s">
        <v>12</v>
      </c>
    </row>
    <row r="5351" spans="1:8" x14ac:dyDescent="0.3">
      <c r="A5351" s="1">
        <v>0.7390625000000437</v>
      </c>
      <c r="B5351" s="2" t="s">
        <v>36</v>
      </c>
      <c r="C5351" s="2" t="s">
        <v>14</v>
      </c>
      <c r="D5351" s="2" t="s">
        <v>9</v>
      </c>
      <c r="E5351" s="2" t="s">
        <v>10</v>
      </c>
      <c r="F5351" s="2" t="s">
        <v>11</v>
      </c>
      <c r="G5351">
        <v>2.94</v>
      </c>
      <c r="H5351" s="2" t="s">
        <v>12</v>
      </c>
    </row>
    <row r="5352" spans="1:8" x14ac:dyDescent="0.3">
      <c r="A5352" s="1">
        <v>0.73910879629633996</v>
      </c>
      <c r="B5352" s="2" t="s">
        <v>36</v>
      </c>
      <c r="C5352" s="2" t="s">
        <v>14</v>
      </c>
      <c r="D5352" s="2" t="s">
        <v>9</v>
      </c>
      <c r="E5352" s="2" t="s">
        <v>10</v>
      </c>
      <c r="F5352" s="2" t="s">
        <v>11</v>
      </c>
      <c r="G5352">
        <v>2.94</v>
      </c>
      <c r="H5352" s="2" t="s">
        <v>12</v>
      </c>
    </row>
    <row r="5353" spans="1:8" x14ac:dyDescent="0.3">
      <c r="A5353" s="1">
        <v>0.73916666666671038</v>
      </c>
      <c r="B5353" s="2" t="s">
        <v>36</v>
      </c>
      <c r="C5353" s="2" t="s">
        <v>14</v>
      </c>
      <c r="D5353" s="2" t="s">
        <v>9</v>
      </c>
      <c r="E5353" s="2" t="s">
        <v>10</v>
      </c>
      <c r="F5353" s="2" t="s">
        <v>11</v>
      </c>
      <c r="G5353">
        <v>2.93</v>
      </c>
      <c r="H5353" s="2" t="s">
        <v>12</v>
      </c>
    </row>
    <row r="5354" spans="1:8" x14ac:dyDescent="0.3">
      <c r="A5354" s="1">
        <v>0.73921296296300665</v>
      </c>
      <c r="B5354" s="2" t="s">
        <v>36</v>
      </c>
      <c r="C5354" s="2" t="s">
        <v>14</v>
      </c>
      <c r="D5354" s="2" t="s">
        <v>9</v>
      </c>
      <c r="E5354" s="2" t="s">
        <v>10</v>
      </c>
      <c r="F5354" s="2" t="s">
        <v>11</v>
      </c>
      <c r="G5354">
        <v>2.93</v>
      </c>
      <c r="H5354" s="2" t="s">
        <v>12</v>
      </c>
    </row>
    <row r="5355" spans="1:8" x14ac:dyDescent="0.3">
      <c r="A5355" s="1">
        <v>0.73927083333337706</v>
      </c>
      <c r="B5355" s="2" t="s">
        <v>36</v>
      </c>
      <c r="C5355" s="2" t="s">
        <v>14</v>
      </c>
      <c r="D5355" s="2" t="s">
        <v>9</v>
      </c>
      <c r="E5355" s="2" t="s">
        <v>10</v>
      </c>
      <c r="F5355" s="2" t="s">
        <v>11</v>
      </c>
      <c r="G5355">
        <v>2.93</v>
      </c>
      <c r="H5355" s="2" t="s">
        <v>12</v>
      </c>
    </row>
    <row r="5356" spans="1:8" x14ac:dyDescent="0.3">
      <c r="A5356" s="1">
        <v>0.73931712962967333</v>
      </c>
      <c r="B5356" s="2" t="s">
        <v>36</v>
      </c>
      <c r="C5356" s="2" t="s">
        <v>14</v>
      </c>
      <c r="D5356" s="2" t="s">
        <v>9</v>
      </c>
      <c r="E5356" s="2" t="s">
        <v>10</v>
      </c>
      <c r="F5356" s="2" t="s">
        <v>11</v>
      </c>
      <c r="G5356">
        <v>2.94</v>
      </c>
      <c r="H5356" s="2" t="s">
        <v>12</v>
      </c>
    </row>
    <row r="5357" spans="1:8" x14ac:dyDescent="0.3">
      <c r="A5357" s="1">
        <v>0.73937500000004375</v>
      </c>
      <c r="B5357" s="2" t="s">
        <v>36</v>
      </c>
      <c r="C5357" s="2" t="s">
        <v>14</v>
      </c>
      <c r="D5357" s="2" t="s">
        <v>9</v>
      </c>
      <c r="E5357" s="2" t="s">
        <v>10</v>
      </c>
      <c r="F5357" s="2" t="s">
        <v>11</v>
      </c>
      <c r="G5357">
        <v>2.94</v>
      </c>
      <c r="H5357" s="2" t="s">
        <v>12</v>
      </c>
    </row>
    <row r="5358" spans="1:8" x14ac:dyDescent="0.3">
      <c r="A5358" s="1">
        <v>0.73942129629634001</v>
      </c>
      <c r="B5358" s="2" t="s">
        <v>36</v>
      </c>
      <c r="C5358" s="2" t="s">
        <v>14</v>
      </c>
      <c r="D5358" s="2" t="s">
        <v>9</v>
      </c>
      <c r="E5358" s="2" t="s">
        <v>10</v>
      </c>
      <c r="F5358" s="2" t="s">
        <v>11</v>
      </c>
      <c r="G5358">
        <v>2.93</v>
      </c>
      <c r="H5358" s="2" t="s">
        <v>12</v>
      </c>
    </row>
    <row r="5359" spans="1:8" x14ac:dyDescent="0.3">
      <c r="A5359" s="1">
        <v>0.73947916666671043</v>
      </c>
      <c r="B5359" s="2" t="s">
        <v>36</v>
      </c>
      <c r="C5359" s="2" t="s">
        <v>14</v>
      </c>
      <c r="D5359" s="2" t="s">
        <v>9</v>
      </c>
      <c r="E5359" s="2" t="s">
        <v>10</v>
      </c>
      <c r="F5359" s="2" t="s">
        <v>11</v>
      </c>
      <c r="G5359">
        <v>2.93</v>
      </c>
      <c r="H5359" s="2" t="s">
        <v>12</v>
      </c>
    </row>
    <row r="5360" spans="1:8" x14ac:dyDescent="0.3">
      <c r="A5360" s="1">
        <v>0.7395254629630067</v>
      </c>
      <c r="B5360" s="2" t="s">
        <v>36</v>
      </c>
      <c r="C5360" s="2" t="s">
        <v>14</v>
      </c>
      <c r="D5360" s="2" t="s">
        <v>9</v>
      </c>
      <c r="E5360" s="2" t="s">
        <v>10</v>
      </c>
      <c r="F5360" s="2" t="s">
        <v>11</v>
      </c>
      <c r="G5360">
        <v>2.93</v>
      </c>
      <c r="H5360" s="2" t="s">
        <v>12</v>
      </c>
    </row>
    <row r="5361" spans="1:8" x14ac:dyDescent="0.3">
      <c r="A5361" s="1">
        <v>0.73958333333337711</v>
      </c>
      <c r="B5361" s="2" t="s">
        <v>36</v>
      </c>
      <c r="C5361" s="2" t="s">
        <v>14</v>
      </c>
      <c r="D5361" s="2" t="s">
        <v>9</v>
      </c>
      <c r="E5361" s="2" t="s">
        <v>10</v>
      </c>
      <c r="F5361" s="2" t="s">
        <v>11</v>
      </c>
      <c r="G5361">
        <v>2.94</v>
      </c>
      <c r="H5361" s="2" t="s">
        <v>12</v>
      </c>
    </row>
    <row r="5362" spans="1:8" x14ac:dyDescent="0.3">
      <c r="A5362" s="1">
        <v>0.73962962962967338</v>
      </c>
      <c r="B5362" s="2" t="s">
        <v>36</v>
      </c>
      <c r="C5362" s="2" t="s">
        <v>14</v>
      </c>
      <c r="D5362" s="2" t="s">
        <v>9</v>
      </c>
      <c r="E5362" s="2" t="s">
        <v>10</v>
      </c>
      <c r="F5362" s="2" t="s">
        <v>11</v>
      </c>
      <c r="G5362">
        <v>2.94</v>
      </c>
      <c r="H5362" s="2" t="s">
        <v>12</v>
      </c>
    </row>
    <row r="5363" spans="1:8" x14ac:dyDescent="0.3">
      <c r="A5363" s="1">
        <v>0.7396875000000438</v>
      </c>
      <c r="B5363" s="2" t="s">
        <v>36</v>
      </c>
      <c r="C5363" s="2" t="s">
        <v>14</v>
      </c>
      <c r="D5363" s="2" t="s">
        <v>9</v>
      </c>
      <c r="E5363" s="2" t="s">
        <v>10</v>
      </c>
      <c r="F5363" s="2" t="s">
        <v>11</v>
      </c>
      <c r="G5363">
        <v>2.93</v>
      </c>
      <c r="H5363" s="2" t="s">
        <v>12</v>
      </c>
    </row>
    <row r="5364" spans="1:8" x14ac:dyDescent="0.3">
      <c r="A5364" s="1">
        <v>0.73973379629634006</v>
      </c>
      <c r="B5364" s="2" t="s">
        <v>36</v>
      </c>
      <c r="C5364" s="2" t="s">
        <v>14</v>
      </c>
      <c r="D5364" s="2" t="s">
        <v>9</v>
      </c>
      <c r="E5364" s="2" t="s">
        <v>10</v>
      </c>
      <c r="F5364" s="2" t="s">
        <v>11</v>
      </c>
      <c r="G5364">
        <v>2.93</v>
      </c>
      <c r="H5364" s="2" t="s">
        <v>12</v>
      </c>
    </row>
    <row r="5365" spans="1:8" x14ac:dyDescent="0.3">
      <c r="A5365" s="1">
        <v>0.73979166666671048</v>
      </c>
      <c r="B5365" s="2" t="s">
        <v>36</v>
      </c>
      <c r="C5365" s="2" t="s">
        <v>14</v>
      </c>
      <c r="D5365" s="2" t="s">
        <v>9</v>
      </c>
      <c r="E5365" s="2" t="s">
        <v>10</v>
      </c>
      <c r="F5365" s="2" t="s">
        <v>11</v>
      </c>
      <c r="G5365">
        <v>2.93</v>
      </c>
      <c r="H5365" s="2" t="s">
        <v>12</v>
      </c>
    </row>
    <row r="5366" spans="1:8" x14ac:dyDescent="0.3">
      <c r="A5366" s="1">
        <v>0.73983796296300675</v>
      </c>
      <c r="B5366" s="2" t="s">
        <v>36</v>
      </c>
      <c r="C5366" s="2" t="s">
        <v>14</v>
      </c>
      <c r="D5366" s="2" t="s">
        <v>9</v>
      </c>
      <c r="E5366" s="2" t="s">
        <v>10</v>
      </c>
      <c r="F5366" s="2" t="s">
        <v>11</v>
      </c>
      <c r="G5366">
        <v>2.94</v>
      </c>
      <c r="H5366" s="2" t="s">
        <v>12</v>
      </c>
    </row>
    <row r="5367" spans="1:8" x14ac:dyDescent="0.3">
      <c r="A5367" s="1">
        <v>0.73989583333337716</v>
      </c>
      <c r="B5367" s="2" t="s">
        <v>36</v>
      </c>
      <c r="C5367" s="2" t="s">
        <v>14</v>
      </c>
      <c r="D5367" s="2" t="s">
        <v>9</v>
      </c>
      <c r="E5367" s="2" t="s">
        <v>10</v>
      </c>
      <c r="F5367" s="2" t="s">
        <v>11</v>
      </c>
      <c r="G5367">
        <v>2.95</v>
      </c>
      <c r="H5367" s="2" t="s">
        <v>12</v>
      </c>
    </row>
    <row r="5368" spans="1:8" x14ac:dyDescent="0.3">
      <c r="A5368" s="1">
        <v>0.73994212962967343</v>
      </c>
      <c r="B5368" s="2" t="s">
        <v>36</v>
      </c>
      <c r="C5368" s="2" t="s">
        <v>14</v>
      </c>
      <c r="D5368" s="2" t="s">
        <v>9</v>
      </c>
      <c r="E5368" s="2" t="s">
        <v>10</v>
      </c>
      <c r="F5368" s="2" t="s">
        <v>11</v>
      </c>
      <c r="G5368">
        <v>2.93</v>
      </c>
      <c r="H5368" s="2" t="s">
        <v>12</v>
      </c>
    </row>
    <row r="5369" spans="1:8" x14ac:dyDescent="0.3">
      <c r="A5369" s="1">
        <v>0.74000000000004384</v>
      </c>
      <c r="B5369" s="2" t="s">
        <v>36</v>
      </c>
      <c r="C5369" s="2" t="s">
        <v>14</v>
      </c>
      <c r="D5369" s="2" t="s">
        <v>9</v>
      </c>
      <c r="E5369" s="2" t="s">
        <v>10</v>
      </c>
      <c r="F5369" s="2" t="s">
        <v>11</v>
      </c>
      <c r="G5369">
        <v>2.93</v>
      </c>
      <c r="H5369" s="2" t="s">
        <v>12</v>
      </c>
    </row>
    <row r="5370" spans="1:8" x14ac:dyDescent="0.3">
      <c r="A5370" s="1">
        <v>0.74004629629634011</v>
      </c>
      <c r="B5370" s="2" t="s">
        <v>36</v>
      </c>
      <c r="C5370" s="2" t="s">
        <v>14</v>
      </c>
      <c r="D5370" s="2" t="s">
        <v>9</v>
      </c>
      <c r="E5370" s="2" t="s">
        <v>10</v>
      </c>
      <c r="F5370" s="2" t="s">
        <v>11</v>
      </c>
      <c r="G5370">
        <v>2.93</v>
      </c>
      <c r="H5370" s="2" t="s">
        <v>12</v>
      </c>
    </row>
    <row r="5371" spans="1:8" x14ac:dyDescent="0.3">
      <c r="A5371" s="1">
        <v>0.74010416666671053</v>
      </c>
      <c r="B5371" s="2" t="s">
        <v>36</v>
      </c>
      <c r="C5371" s="2" t="s">
        <v>14</v>
      </c>
      <c r="D5371" s="2" t="s">
        <v>9</v>
      </c>
      <c r="E5371" s="2" t="s">
        <v>10</v>
      </c>
      <c r="F5371" s="2" t="s">
        <v>11</v>
      </c>
      <c r="G5371">
        <v>2.94</v>
      </c>
      <c r="H5371" s="2" t="s">
        <v>12</v>
      </c>
    </row>
    <row r="5372" spans="1:8" x14ac:dyDescent="0.3">
      <c r="A5372" s="1">
        <v>0.74015046296300679</v>
      </c>
      <c r="B5372" s="2" t="s">
        <v>36</v>
      </c>
      <c r="C5372" s="2" t="s">
        <v>14</v>
      </c>
      <c r="D5372" s="2" t="s">
        <v>9</v>
      </c>
      <c r="E5372" s="2" t="s">
        <v>10</v>
      </c>
      <c r="F5372" s="2" t="s">
        <v>11</v>
      </c>
      <c r="G5372">
        <v>2.94</v>
      </c>
      <c r="H5372" s="2" t="s">
        <v>12</v>
      </c>
    </row>
    <row r="5373" spans="1:8" x14ac:dyDescent="0.3">
      <c r="A5373" s="1">
        <v>0.74020833333337721</v>
      </c>
      <c r="B5373" s="2" t="s">
        <v>36</v>
      </c>
      <c r="C5373" s="2" t="s">
        <v>14</v>
      </c>
      <c r="D5373" s="2" t="s">
        <v>9</v>
      </c>
      <c r="E5373" s="2" t="s">
        <v>10</v>
      </c>
      <c r="F5373" s="2" t="s">
        <v>11</v>
      </c>
      <c r="G5373">
        <v>2.95</v>
      </c>
      <c r="H5373" s="2" t="s">
        <v>12</v>
      </c>
    </row>
    <row r="5374" spans="1:8" x14ac:dyDescent="0.3">
      <c r="A5374" s="1">
        <v>0.74025462962967348</v>
      </c>
      <c r="B5374" s="2" t="s">
        <v>36</v>
      </c>
      <c r="C5374" s="2" t="s">
        <v>14</v>
      </c>
      <c r="D5374" s="2" t="s">
        <v>9</v>
      </c>
      <c r="E5374" s="2" t="s">
        <v>10</v>
      </c>
      <c r="F5374" s="2" t="s">
        <v>11</v>
      </c>
      <c r="G5374">
        <v>2.93</v>
      </c>
      <c r="H5374" s="2" t="s">
        <v>12</v>
      </c>
    </row>
    <row r="5375" spans="1:8" x14ac:dyDescent="0.3">
      <c r="A5375" s="1">
        <v>0.74031250000004389</v>
      </c>
      <c r="B5375" s="2" t="s">
        <v>36</v>
      </c>
      <c r="C5375" s="2" t="s">
        <v>14</v>
      </c>
      <c r="D5375" s="2" t="s">
        <v>9</v>
      </c>
      <c r="E5375" s="2" t="s">
        <v>10</v>
      </c>
      <c r="F5375" s="2" t="s">
        <v>11</v>
      </c>
      <c r="G5375">
        <v>2.93</v>
      </c>
      <c r="H5375" s="2" t="s">
        <v>12</v>
      </c>
    </row>
    <row r="5376" spans="1:8" x14ac:dyDescent="0.3">
      <c r="A5376" s="1">
        <v>0.74035879629634016</v>
      </c>
      <c r="B5376" s="2" t="s">
        <v>36</v>
      </c>
      <c r="C5376" s="2" t="s">
        <v>14</v>
      </c>
      <c r="D5376" s="2" t="s">
        <v>9</v>
      </c>
      <c r="E5376" s="2" t="s">
        <v>10</v>
      </c>
      <c r="F5376" s="2" t="s">
        <v>11</v>
      </c>
      <c r="G5376">
        <v>2.93</v>
      </c>
      <c r="H5376" s="2" t="s">
        <v>12</v>
      </c>
    </row>
    <row r="5377" spans="1:8" x14ac:dyDescent="0.3">
      <c r="A5377" s="1">
        <v>0.74041666666671058</v>
      </c>
      <c r="B5377" s="2" t="s">
        <v>36</v>
      </c>
      <c r="C5377" s="2" t="s">
        <v>14</v>
      </c>
      <c r="D5377" s="2" t="s">
        <v>9</v>
      </c>
      <c r="E5377" s="2" t="s">
        <v>10</v>
      </c>
      <c r="F5377" s="2" t="s">
        <v>11</v>
      </c>
      <c r="G5377">
        <v>2.94</v>
      </c>
      <c r="H5377" s="2" t="s">
        <v>12</v>
      </c>
    </row>
    <row r="5378" spans="1:8" x14ac:dyDescent="0.3">
      <c r="A5378" s="1">
        <v>0.74046296296300684</v>
      </c>
      <c r="B5378" s="2" t="s">
        <v>36</v>
      </c>
      <c r="C5378" s="2" t="s">
        <v>14</v>
      </c>
      <c r="D5378" s="2" t="s">
        <v>9</v>
      </c>
      <c r="E5378" s="2" t="s">
        <v>10</v>
      </c>
      <c r="F5378" s="2" t="s">
        <v>11</v>
      </c>
      <c r="G5378">
        <v>2.94</v>
      </c>
      <c r="H5378" s="2" t="s">
        <v>12</v>
      </c>
    </row>
    <row r="5379" spans="1:8" x14ac:dyDescent="0.3">
      <c r="A5379" s="1">
        <v>0.74052083333337726</v>
      </c>
      <c r="B5379" s="2" t="s">
        <v>36</v>
      </c>
      <c r="C5379" s="2" t="s">
        <v>14</v>
      </c>
      <c r="D5379" s="2" t="s">
        <v>9</v>
      </c>
      <c r="E5379" s="2" t="s">
        <v>10</v>
      </c>
      <c r="F5379" s="2" t="s">
        <v>11</v>
      </c>
      <c r="G5379">
        <v>2.93</v>
      </c>
      <c r="H5379" s="2" t="s">
        <v>12</v>
      </c>
    </row>
    <row r="5380" spans="1:8" x14ac:dyDescent="0.3">
      <c r="A5380" s="1">
        <v>0.74056712962967353</v>
      </c>
      <c r="B5380" s="2" t="s">
        <v>36</v>
      </c>
      <c r="C5380" s="2" t="s">
        <v>14</v>
      </c>
      <c r="D5380" s="2" t="s">
        <v>9</v>
      </c>
      <c r="E5380" s="2" t="s">
        <v>10</v>
      </c>
      <c r="F5380" s="2" t="s">
        <v>11</v>
      </c>
      <c r="G5380">
        <v>2.92</v>
      </c>
      <c r="H5380" s="2" t="s">
        <v>12</v>
      </c>
    </row>
    <row r="5381" spans="1:8" x14ac:dyDescent="0.3">
      <c r="A5381" s="1">
        <v>0.74062500000004394</v>
      </c>
      <c r="B5381" s="2" t="s">
        <v>36</v>
      </c>
      <c r="C5381" s="2" t="s">
        <v>14</v>
      </c>
      <c r="D5381" s="2" t="s">
        <v>9</v>
      </c>
      <c r="E5381" s="2" t="s">
        <v>10</v>
      </c>
      <c r="F5381" s="2" t="s">
        <v>11</v>
      </c>
      <c r="G5381">
        <v>2.93</v>
      </c>
      <c r="H5381" s="2" t="s">
        <v>12</v>
      </c>
    </row>
    <row r="5382" spans="1:8" x14ac:dyDescent="0.3">
      <c r="A5382" s="1">
        <v>0.74067129629634021</v>
      </c>
      <c r="B5382" s="2" t="s">
        <v>36</v>
      </c>
      <c r="C5382" s="2" t="s">
        <v>14</v>
      </c>
      <c r="D5382" s="2" t="s">
        <v>9</v>
      </c>
      <c r="E5382" s="2" t="s">
        <v>10</v>
      </c>
      <c r="F5382" s="2" t="s">
        <v>11</v>
      </c>
      <c r="G5382">
        <v>2.94</v>
      </c>
      <c r="H5382" s="2" t="s">
        <v>12</v>
      </c>
    </row>
    <row r="5383" spans="1:8" x14ac:dyDescent="0.3">
      <c r="A5383" s="1">
        <v>0.74072916666671063</v>
      </c>
      <c r="B5383" s="2" t="s">
        <v>36</v>
      </c>
      <c r="C5383" s="2" t="s">
        <v>14</v>
      </c>
      <c r="D5383" s="2" t="s">
        <v>9</v>
      </c>
      <c r="E5383" s="2" t="s">
        <v>10</v>
      </c>
      <c r="F5383" s="2" t="s">
        <v>11</v>
      </c>
      <c r="G5383">
        <v>2.94</v>
      </c>
      <c r="H5383" s="2" t="s">
        <v>12</v>
      </c>
    </row>
    <row r="5384" spans="1:8" x14ac:dyDescent="0.3">
      <c r="A5384" s="1">
        <v>0.74077546296300689</v>
      </c>
      <c r="B5384" s="2" t="s">
        <v>36</v>
      </c>
      <c r="C5384" s="2" t="s">
        <v>14</v>
      </c>
      <c r="D5384" s="2" t="s">
        <v>9</v>
      </c>
      <c r="E5384" s="2" t="s">
        <v>10</v>
      </c>
      <c r="F5384" s="2" t="s">
        <v>11</v>
      </c>
      <c r="G5384">
        <v>2.92</v>
      </c>
      <c r="H5384" s="2" t="s">
        <v>12</v>
      </c>
    </row>
    <row r="5385" spans="1:8" x14ac:dyDescent="0.3">
      <c r="A5385" s="1">
        <v>0.74083333333337731</v>
      </c>
      <c r="B5385" s="2" t="s">
        <v>36</v>
      </c>
      <c r="C5385" s="2" t="s">
        <v>14</v>
      </c>
      <c r="D5385" s="2" t="s">
        <v>9</v>
      </c>
      <c r="E5385" s="2" t="s">
        <v>10</v>
      </c>
      <c r="F5385" s="2" t="s">
        <v>11</v>
      </c>
      <c r="G5385">
        <v>2.93</v>
      </c>
      <c r="H5385" s="2" t="s">
        <v>12</v>
      </c>
    </row>
    <row r="5386" spans="1:8" x14ac:dyDescent="0.3">
      <c r="A5386" s="1">
        <v>0.74087962962967358</v>
      </c>
      <c r="B5386" s="2" t="s">
        <v>36</v>
      </c>
      <c r="C5386" s="2" t="s">
        <v>14</v>
      </c>
      <c r="D5386" s="2" t="s">
        <v>9</v>
      </c>
      <c r="E5386" s="2" t="s">
        <v>10</v>
      </c>
      <c r="F5386" s="2" t="s">
        <v>11</v>
      </c>
      <c r="G5386">
        <v>2.93</v>
      </c>
      <c r="H5386" s="2" t="s">
        <v>12</v>
      </c>
    </row>
    <row r="5387" spans="1:8" x14ac:dyDescent="0.3">
      <c r="A5387" s="1">
        <v>0.74093750000004399</v>
      </c>
      <c r="B5387" s="2" t="s">
        <v>36</v>
      </c>
      <c r="C5387" s="2" t="s">
        <v>14</v>
      </c>
      <c r="D5387" s="2" t="s">
        <v>9</v>
      </c>
      <c r="E5387" s="2" t="s">
        <v>10</v>
      </c>
      <c r="F5387" s="2" t="s">
        <v>11</v>
      </c>
      <c r="G5387">
        <v>2.94</v>
      </c>
      <c r="H5387" s="2" t="s">
        <v>12</v>
      </c>
    </row>
    <row r="5388" spans="1:8" x14ac:dyDescent="0.3">
      <c r="A5388" s="1">
        <v>0.74098379629634026</v>
      </c>
      <c r="B5388" s="2" t="s">
        <v>36</v>
      </c>
      <c r="C5388" s="2" t="s">
        <v>14</v>
      </c>
      <c r="D5388" s="2" t="s">
        <v>9</v>
      </c>
      <c r="E5388" s="2" t="s">
        <v>10</v>
      </c>
      <c r="F5388" s="2" t="s">
        <v>11</v>
      </c>
      <c r="G5388">
        <v>2.94</v>
      </c>
      <c r="H5388" s="2" t="s">
        <v>12</v>
      </c>
    </row>
    <row r="5389" spans="1:8" x14ac:dyDescent="0.3">
      <c r="A5389" s="1">
        <v>0.74104166666671067</v>
      </c>
      <c r="B5389" s="2" t="s">
        <v>36</v>
      </c>
      <c r="C5389" s="2" t="s">
        <v>14</v>
      </c>
      <c r="D5389" s="2" t="s">
        <v>9</v>
      </c>
      <c r="E5389" s="2" t="s">
        <v>10</v>
      </c>
      <c r="F5389" s="2" t="s">
        <v>11</v>
      </c>
      <c r="G5389">
        <v>2.93</v>
      </c>
      <c r="H5389" s="2" t="s">
        <v>12</v>
      </c>
    </row>
    <row r="5390" spans="1:8" x14ac:dyDescent="0.3">
      <c r="A5390" s="1">
        <v>0.74108796296300694</v>
      </c>
      <c r="B5390" s="2" t="s">
        <v>36</v>
      </c>
      <c r="C5390" s="2" t="s">
        <v>14</v>
      </c>
      <c r="D5390" s="2" t="s">
        <v>9</v>
      </c>
      <c r="E5390" s="2" t="s">
        <v>10</v>
      </c>
      <c r="F5390" s="2" t="s">
        <v>11</v>
      </c>
      <c r="G5390">
        <v>2.93</v>
      </c>
      <c r="H5390" s="2" t="s">
        <v>12</v>
      </c>
    </row>
    <row r="5391" spans="1:8" x14ac:dyDescent="0.3">
      <c r="A5391" s="1">
        <v>0.74114583333337736</v>
      </c>
      <c r="B5391" s="2" t="s">
        <v>36</v>
      </c>
      <c r="C5391" s="2" t="s">
        <v>14</v>
      </c>
      <c r="D5391" s="2" t="s">
        <v>9</v>
      </c>
      <c r="E5391" s="2" t="s">
        <v>10</v>
      </c>
      <c r="F5391" s="2" t="s">
        <v>11</v>
      </c>
      <c r="G5391">
        <v>2.92</v>
      </c>
      <c r="H5391" s="2" t="s">
        <v>12</v>
      </c>
    </row>
    <row r="5392" spans="1:8" x14ac:dyDescent="0.3">
      <c r="A5392" s="1">
        <v>0.74119212962967362</v>
      </c>
      <c r="B5392" s="2" t="s">
        <v>36</v>
      </c>
      <c r="C5392" s="2" t="s">
        <v>14</v>
      </c>
      <c r="D5392" s="2" t="s">
        <v>9</v>
      </c>
      <c r="E5392" s="2" t="s">
        <v>10</v>
      </c>
      <c r="F5392" s="2" t="s">
        <v>11</v>
      </c>
      <c r="G5392">
        <v>2.93</v>
      </c>
      <c r="H5392" s="2" t="s">
        <v>12</v>
      </c>
    </row>
    <row r="5393" spans="1:8" x14ac:dyDescent="0.3">
      <c r="A5393" s="1">
        <v>0.74125000000004404</v>
      </c>
      <c r="B5393" s="2" t="s">
        <v>36</v>
      </c>
      <c r="C5393" s="2" t="s">
        <v>14</v>
      </c>
      <c r="D5393" s="2" t="s">
        <v>9</v>
      </c>
      <c r="E5393" s="2" t="s">
        <v>10</v>
      </c>
      <c r="F5393" s="2" t="s">
        <v>11</v>
      </c>
      <c r="G5393">
        <v>2.93</v>
      </c>
      <c r="H5393" s="2" t="s">
        <v>12</v>
      </c>
    </row>
    <row r="5394" spans="1:8" x14ac:dyDescent="0.3">
      <c r="A5394" s="1">
        <v>0.74129629629634031</v>
      </c>
      <c r="B5394" s="2" t="s">
        <v>36</v>
      </c>
      <c r="C5394" s="2" t="s">
        <v>14</v>
      </c>
      <c r="D5394" s="2" t="s">
        <v>9</v>
      </c>
      <c r="E5394" s="2" t="s">
        <v>10</v>
      </c>
      <c r="F5394" s="2" t="s">
        <v>11</v>
      </c>
      <c r="G5394">
        <v>2.94</v>
      </c>
      <c r="H5394" s="2" t="s">
        <v>12</v>
      </c>
    </row>
    <row r="5395" spans="1:8" x14ac:dyDescent="0.3">
      <c r="A5395" s="1">
        <v>0.74135416666671072</v>
      </c>
      <c r="B5395" s="2" t="s">
        <v>36</v>
      </c>
      <c r="C5395" s="2" t="s">
        <v>14</v>
      </c>
      <c r="D5395" s="2" t="s">
        <v>9</v>
      </c>
      <c r="E5395" s="2" t="s">
        <v>10</v>
      </c>
      <c r="F5395" s="2" t="s">
        <v>11</v>
      </c>
      <c r="G5395">
        <v>2.92</v>
      </c>
      <c r="H5395" s="2" t="s">
        <v>12</v>
      </c>
    </row>
    <row r="5396" spans="1:8" x14ac:dyDescent="0.3">
      <c r="A5396" s="1">
        <v>0.74140046296300699</v>
      </c>
      <c r="B5396" s="2" t="s">
        <v>36</v>
      </c>
      <c r="C5396" s="2" t="s">
        <v>14</v>
      </c>
      <c r="D5396" s="2" t="s">
        <v>9</v>
      </c>
      <c r="E5396" s="2" t="s">
        <v>10</v>
      </c>
      <c r="F5396" s="2" t="s">
        <v>11</v>
      </c>
      <c r="G5396">
        <v>2.92</v>
      </c>
      <c r="H5396" s="2" t="s">
        <v>12</v>
      </c>
    </row>
    <row r="5397" spans="1:8" x14ac:dyDescent="0.3">
      <c r="A5397" s="1">
        <v>0.74145833333337741</v>
      </c>
      <c r="B5397" s="2" t="s">
        <v>36</v>
      </c>
      <c r="C5397" s="2" t="s">
        <v>14</v>
      </c>
      <c r="D5397" s="2" t="s">
        <v>9</v>
      </c>
      <c r="E5397" s="2" t="s">
        <v>10</v>
      </c>
      <c r="F5397" s="2" t="s">
        <v>11</v>
      </c>
      <c r="G5397">
        <v>2.93</v>
      </c>
      <c r="H5397" s="2" t="s">
        <v>12</v>
      </c>
    </row>
    <row r="5398" spans="1:8" x14ac:dyDescent="0.3">
      <c r="A5398" s="1">
        <v>0.74150462962967367</v>
      </c>
      <c r="B5398" s="2" t="s">
        <v>36</v>
      </c>
      <c r="C5398" s="2" t="s">
        <v>14</v>
      </c>
      <c r="D5398" s="2" t="s">
        <v>9</v>
      </c>
      <c r="E5398" s="2" t="s">
        <v>10</v>
      </c>
      <c r="F5398" s="2" t="s">
        <v>11</v>
      </c>
      <c r="G5398">
        <v>2.94</v>
      </c>
      <c r="H5398" s="2" t="s">
        <v>12</v>
      </c>
    </row>
    <row r="5399" spans="1:8" x14ac:dyDescent="0.3">
      <c r="A5399" s="1">
        <v>0.74156250000004409</v>
      </c>
      <c r="B5399" s="2" t="s">
        <v>36</v>
      </c>
      <c r="C5399" s="2" t="s">
        <v>14</v>
      </c>
      <c r="D5399" s="2" t="s">
        <v>9</v>
      </c>
      <c r="E5399" s="2" t="s">
        <v>10</v>
      </c>
      <c r="F5399" s="2" t="s">
        <v>11</v>
      </c>
      <c r="G5399">
        <v>2.94</v>
      </c>
      <c r="H5399" s="2" t="s">
        <v>12</v>
      </c>
    </row>
    <row r="5400" spans="1:8" x14ac:dyDescent="0.3">
      <c r="A5400" s="1">
        <v>0.74160879629634036</v>
      </c>
      <c r="B5400" s="2" t="s">
        <v>36</v>
      </c>
      <c r="C5400" s="2" t="s">
        <v>14</v>
      </c>
      <c r="D5400" s="2" t="s">
        <v>9</v>
      </c>
      <c r="E5400" s="2" t="s">
        <v>10</v>
      </c>
      <c r="F5400" s="2" t="s">
        <v>11</v>
      </c>
      <c r="G5400">
        <v>2.92</v>
      </c>
      <c r="H5400" s="2" t="s">
        <v>12</v>
      </c>
    </row>
    <row r="5401" spans="1:8" x14ac:dyDescent="0.3">
      <c r="A5401" s="1">
        <v>0.74166666666671077</v>
      </c>
      <c r="B5401" s="2" t="s">
        <v>36</v>
      </c>
      <c r="C5401" s="2" t="s">
        <v>14</v>
      </c>
      <c r="D5401" s="2" t="s">
        <v>9</v>
      </c>
      <c r="E5401" s="2" t="s">
        <v>10</v>
      </c>
      <c r="F5401" s="2" t="s">
        <v>11</v>
      </c>
      <c r="G5401">
        <v>2.92</v>
      </c>
      <c r="H5401" s="2" t="s">
        <v>12</v>
      </c>
    </row>
    <row r="5402" spans="1:8" x14ac:dyDescent="0.3">
      <c r="A5402" s="1">
        <v>0.74171296296300704</v>
      </c>
      <c r="B5402" s="2" t="s">
        <v>36</v>
      </c>
      <c r="C5402" s="2" t="s">
        <v>14</v>
      </c>
      <c r="D5402" s="2" t="s">
        <v>9</v>
      </c>
      <c r="E5402" s="2" t="s">
        <v>10</v>
      </c>
      <c r="F5402" s="2" t="s">
        <v>11</v>
      </c>
      <c r="G5402">
        <v>2.92</v>
      </c>
      <c r="H5402" s="2" t="s">
        <v>12</v>
      </c>
    </row>
    <row r="5403" spans="1:8" x14ac:dyDescent="0.3">
      <c r="A5403" s="1">
        <v>0.74177083333337746</v>
      </c>
      <c r="B5403" s="2" t="s">
        <v>36</v>
      </c>
      <c r="C5403" s="2" t="s">
        <v>14</v>
      </c>
      <c r="D5403" s="2" t="s">
        <v>9</v>
      </c>
      <c r="E5403" s="2" t="s">
        <v>10</v>
      </c>
      <c r="F5403" s="2" t="s">
        <v>11</v>
      </c>
      <c r="G5403">
        <v>2.93</v>
      </c>
      <c r="H5403" s="2" t="s">
        <v>12</v>
      </c>
    </row>
    <row r="5404" spans="1:8" x14ac:dyDescent="0.3">
      <c r="A5404" s="1">
        <v>0.74181712962967372</v>
      </c>
      <c r="B5404" s="2" t="s">
        <v>36</v>
      </c>
      <c r="C5404" s="2" t="s">
        <v>14</v>
      </c>
      <c r="D5404" s="2" t="s">
        <v>9</v>
      </c>
      <c r="E5404" s="2" t="s">
        <v>10</v>
      </c>
      <c r="F5404" s="2" t="s">
        <v>11</v>
      </c>
      <c r="G5404">
        <v>2.94</v>
      </c>
      <c r="H5404" s="2" t="s">
        <v>12</v>
      </c>
    </row>
    <row r="5405" spans="1:8" x14ac:dyDescent="0.3">
      <c r="A5405" s="1">
        <v>0.74187500000004414</v>
      </c>
      <c r="B5405" s="2" t="s">
        <v>36</v>
      </c>
      <c r="C5405" s="2" t="s">
        <v>14</v>
      </c>
      <c r="D5405" s="2" t="s">
        <v>9</v>
      </c>
      <c r="E5405" s="2" t="s">
        <v>10</v>
      </c>
      <c r="F5405" s="2" t="s">
        <v>11</v>
      </c>
      <c r="G5405">
        <v>2.92</v>
      </c>
      <c r="H5405" s="2" t="s">
        <v>12</v>
      </c>
    </row>
    <row r="5406" spans="1:8" x14ac:dyDescent="0.3">
      <c r="A5406" s="1">
        <v>0.7419212962963404</v>
      </c>
      <c r="B5406" s="2" t="s">
        <v>36</v>
      </c>
      <c r="C5406" s="2" t="s">
        <v>14</v>
      </c>
      <c r="D5406" s="2" t="s">
        <v>9</v>
      </c>
      <c r="E5406" s="2" t="s">
        <v>10</v>
      </c>
      <c r="F5406" s="2" t="s">
        <v>11</v>
      </c>
      <c r="G5406">
        <v>2.92</v>
      </c>
      <c r="H5406" s="2" t="s">
        <v>12</v>
      </c>
    </row>
    <row r="5407" spans="1:8" x14ac:dyDescent="0.3">
      <c r="A5407" s="1">
        <v>0.74197916666671082</v>
      </c>
      <c r="B5407" s="2" t="s">
        <v>36</v>
      </c>
      <c r="C5407" s="2" t="s">
        <v>14</v>
      </c>
      <c r="D5407" s="2" t="s">
        <v>9</v>
      </c>
      <c r="E5407" s="2" t="s">
        <v>10</v>
      </c>
      <c r="F5407" s="2" t="s">
        <v>11</v>
      </c>
      <c r="G5407">
        <v>2.92</v>
      </c>
      <c r="H5407" s="2" t="s">
        <v>12</v>
      </c>
    </row>
    <row r="5408" spans="1:8" x14ac:dyDescent="0.3">
      <c r="A5408" s="1">
        <v>0.74202546296300709</v>
      </c>
      <c r="B5408" s="2" t="s">
        <v>36</v>
      </c>
      <c r="C5408" s="2" t="s">
        <v>14</v>
      </c>
      <c r="D5408" s="2" t="s">
        <v>9</v>
      </c>
      <c r="E5408" s="2" t="s">
        <v>10</v>
      </c>
      <c r="F5408" s="2" t="s">
        <v>11</v>
      </c>
      <c r="G5408">
        <v>2.94</v>
      </c>
      <c r="H5408" s="2" t="s">
        <v>12</v>
      </c>
    </row>
    <row r="5409" spans="1:8" x14ac:dyDescent="0.3">
      <c r="A5409" s="1">
        <v>0.7420833333333775</v>
      </c>
      <c r="B5409" s="2" t="s">
        <v>36</v>
      </c>
      <c r="C5409" s="2" t="s">
        <v>14</v>
      </c>
      <c r="D5409" s="2" t="s">
        <v>9</v>
      </c>
      <c r="E5409" s="2" t="s">
        <v>10</v>
      </c>
      <c r="F5409" s="2" t="s">
        <v>11</v>
      </c>
      <c r="G5409">
        <v>2.94</v>
      </c>
      <c r="H5409" s="2" t="s">
        <v>12</v>
      </c>
    </row>
    <row r="5410" spans="1:8" x14ac:dyDescent="0.3">
      <c r="A5410" s="1">
        <v>0.74212962962967377</v>
      </c>
      <c r="B5410" s="2" t="s">
        <v>36</v>
      </c>
      <c r="C5410" s="2" t="s">
        <v>14</v>
      </c>
      <c r="D5410" s="2" t="s">
        <v>9</v>
      </c>
      <c r="E5410" s="2" t="s">
        <v>10</v>
      </c>
      <c r="F5410" s="2" t="s">
        <v>11</v>
      </c>
      <c r="G5410">
        <v>2.93</v>
      </c>
      <c r="H5410" s="2" t="s">
        <v>12</v>
      </c>
    </row>
    <row r="5411" spans="1:8" x14ac:dyDescent="0.3">
      <c r="A5411" s="1">
        <v>0.74218750000004419</v>
      </c>
      <c r="B5411" s="2" t="s">
        <v>36</v>
      </c>
      <c r="C5411" s="2" t="s">
        <v>14</v>
      </c>
      <c r="D5411" s="2" t="s">
        <v>9</v>
      </c>
      <c r="E5411" s="2" t="s">
        <v>10</v>
      </c>
      <c r="F5411" s="2" t="s">
        <v>11</v>
      </c>
      <c r="G5411">
        <v>2.93</v>
      </c>
      <c r="H5411" s="2" t="s">
        <v>12</v>
      </c>
    </row>
    <row r="5412" spans="1:8" x14ac:dyDescent="0.3">
      <c r="A5412" s="1">
        <v>0.74223379629634045</v>
      </c>
      <c r="B5412" s="2" t="s">
        <v>36</v>
      </c>
      <c r="C5412" s="2" t="s">
        <v>14</v>
      </c>
      <c r="D5412" s="2" t="s">
        <v>9</v>
      </c>
      <c r="E5412" s="2" t="s">
        <v>10</v>
      </c>
      <c r="F5412" s="2" t="s">
        <v>11</v>
      </c>
      <c r="G5412">
        <v>2.92</v>
      </c>
      <c r="H5412" s="2" t="s">
        <v>12</v>
      </c>
    </row>
    <row r="5413" spans="1:8" x14ac:dyDescent="0.3">
      <c r="A5413" s="1">
        <v>0.74229166666671087</v>
      </c>
      <c r="B5413" s="2" t="s">
        <v>36</v>
      </c>
      <c r="C5413" s="2" t="s">
        <v>14</v>
      </c>
      <c r="D5413" s="2" t="s">
        <v>9</v>
      </c>
      <c r="E5413" s="2" t="s">
        <v>10</v>
      </c>
      <c r="F5413" s="2" t="s">
        <v>11</v>
      </c>
      <c r="G5413">
        <v>2.94</v>
      </c>
      <c r="H5413" s="2" t="s">
        <v>12</v>
      </c>
    </row>
    <row r="5414" spans="1:8" x14ac:dyDescent="0.3">
      <c r="A5414" s="1">
        <v>0.74233796296300714</v>
      </c>
      <c r="B5414" s="2" t="s">
        <v>36</v>
      </c>
      <c r="C5414" s="2" t="s">
        <v>14</v>
      </c>
      <c r="D5414" s="2" t="s">
        <v>9</v>
      </c>
      <c r="E5414" s="2" t="s">
        <v>10</v>
      </c>
      <c r="F5414" s="2" t="s">
        <v>11</v>
      </c>
      <c r="G5414">
        <v>2.93</v>
      </c>
      <c r="H5414" s="2" t="s">
        <v>12</v>
      </c>
    </row>
    <row r="5415" spans="1:8" x14ac:dyDescent="0.3">
      <c r="A5415" s="1">
        <v>0.74239583333337755</v>
      </c>
      <c r="B5415" s="2" t="s">
        <v>36</v>
      </c>
      <c r="C5415" s="2" t="s">
        <v>14</v>
      </c>
      <c r="D5415" s="2" t="s">
        <v>9</v>
      </c>
      <c r="E5415" s="2" t="s">
        <v>10</v>
      </c>
      <c r="F5415" s="2" t="s">
        <v>11</v>
      </c>
      <c r="G5415">
        <v>2.94</v>
      </c>
      <c r="H5415" s="2" t="s">
        <v>12</v>
      </c>
    </row>
    <row r="5416" spans="1:8" x14ac:dyDescent="0.3">
      <c r="A5416" s="1">
        <v>0.74244212962967382</v>
      </c>
      <c r="B5416" s="2" t="s">
        <v>36</v>
      </c>
      <c r="C5416" s="2" t="s">
        <v>14</v>
      </c>
      <c r="D5416" s="2" t="s">
        <v>9</v>
      </c>
      <c r="E5416" s="2" t="s">
        <v>10</v>
      </c>
      <c r="F5416" s="2" t="s">
        <v>11</v>
      </c>
      <c r="G5416">
        <v>2.92</v>
      </c>
      <c r="H5416" s="2" t="s">
        <v>12</v>
      </c>
    </row>
    <row r="5417" spans="1:8" x14ac:dyDescent="0.3">
      <c r="A5417" s="1">
        <v>0.74250000000004424</v>
      </c>
      <c r="B5417" s="2" t="s">
        <v>36</v>
      </c>
      <c r="C5417" s="2" t="s">
        <v>14</v>
      </c>
      <c r="D5417" s="2" t="s">
        <v>9</v>
      </c>
      <c r="E5417" s="2" t="s">
        <v>10</v>
      </c>
      <c r="F5417" s="2" t="s">
        <v>11</v>
      </c>
      <c r="G5417">
        <v>2.92</v>
      </c>
      <c r="H5417" s="2" t="s">
        <v>12</v>
      </c>
    </row>
    <row r="5418" spans="1:8" x14ac:dyDescent="0.3">
      <c r="A5418" s="1">
        <v>0.7425462962963405</v>
      </c>
      <c r="B5418" s="2" t="s">
        <v>36</v>
      </c>
      <c r="C5418" s="2" t="s">
        <v>14</v>
      </c>
      <c r="D5418" s="2" t="s">
        <v>9</v>
      </c>
      <c r="E5418" s="2" t="s">
        <v>10</v>
      </c>
      <c r="F5418" s="2" t="s">
        <v>11</v>
      </c>
      <c r="G5418">
        <v>2.92</v>
      </c>
      <c r="H5418" s="2" t="s">
        <v>12</v>
      </c>
    </row>
    <row r="5419" spans="1:8" x14ac:dyDescent="0.3">
      <c r="A5419" s="1">
        <v>0.74260416666671092</v>
      </c>
      <c r="B5419" s="2" t="s">
        <v>36</v>
      </c>
      <c r="C5419" s="2" t="s">
        <v>14</v>
      </c>
      <c r="D5419" s="2" t="s">
        <v>9</v>
      </c>
      <c r="E5419" s="2" t="s">
        <v>10</v>
      </c>
      <c r="F5419" s="2" t="s">
        <v>11</v>
      </c>
      <c r="G5419">
        <v>2.93</v>
      </c>
      <c r="H5419" s="2" t="s">
        <v>12</v>
      </c>
    </row>
    <row r="5420" spans="1:8" x14ac:dyDescent="0.3">
      <c r="A5420" s="1">
        <v>0.74265046296300719</v>
      </c>
      <c r="B5420" s="2" t="s">
        <v>36</v>
      </c>
      <c r="C5420" s="2" t="s">
        <v>14</v>
      </c>
      <c r="D5420" s="2" t="s">
        <v>9</v>
      </c>
      <c r="E5420" s="2" t="s">
        <v>10</v>
      </c>
      <c r="F5420" s="2" t="s">
        <v>11</v>
      </c>
      <c r="G5420">
        <v>2.93</v>
      </c>
      <c r="H5420" s="2" t="s">
        <v>12</v>
      </c>
    </row>
    <row r="5421" spans="1:8" x14ac:dyDescent="0.3">
      <c r="A5421" s="1">
        <v>0.7427083333333776</v>
      </c>
      <c r="B5421" s="2" t="s">
        <v>36</v>
      </c>
      <c r="C5421" s="2" t="s">
        <v>14</v>
      </c>
      <c r="D5421" s="2" t="s">
        <v>9</v>
      </c>
      <c r="E5421" s="2" t="s">
        <v>10</v>
      </c>
      <c r="F5421" s="2" t="s">
        <v>11</v>
      </c>
      <c r="G5421">
        <v>2.92</v>
      </c>
      <c r="H5421" s="2" t="s">
        <v>12</v>
      </c>
    </row>
    <row r="5422" spans="1:8" x14ac:dyDescent="0.3">
      <c r="A5422" s="1">
        <v>0.74275462962967387</v>
      </c>
      <c r="B5422" s="2" t="s">
        <v>36</v>
      </c>
      <c r="C5422" s="2" t="s">
        <v>14</v>
      </c>
      <c r="D5422" s="2" t="s">
        <v>9</v>
      </c>
      <c r="E5422" s="2" t="s">
        <v>10</v>
      </c>
      <c r="F5422" s="2" t="s">
        <v>11</v>
      </c>
      <c r="G5422">
        <v>2.92</v>
      </c>
      <c r="H5422" s="2" t="s">
        <v>12</v>
      </c>
    </row>
    <row r="5423" spans="1:8" x14ac:dyDescent="0.3">
      <c r="A5423" s="1">
        <v>0.74281250000004428</v>
      </c>
      <c r="B5423" s="2" t="s">
        <v>36</v>
      </c>
      <c r="C5423" s="2" t="s">
        <v>14</v>
      </c>
      <c r="D5423" s="2" t="s">
        <v>9</v>
      </c>
      <c r="E5423" s="2" t="s">
        <v>10</v>
      </c>
      <c r="F5423" s="2" t="s">
        <v>11</v>
      </c>
      <c r="G5423">
        <v>2.92</v>
      </c>
      <c r="H5423" s="2" t="s">
        <v>12</v>
      </c>
    </row>
    <row r="5424" spans="1:8" x14ac:dyDescent="0.3">
      <c r="A5424" s="1">
        <v>0.74285879629634055</v>
      </c>
      <c r="B5424" s="2" t="s">
        <v>36</v>
      </c>
      <c r="C5424" s="2" t="s">
        <v>14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0.74291666666671097</v>
      </c>
      <c r="B5425" s="2" t="s">
        <v>36</v>
      </c>
      <c r="C5425" s="2" t="s">
        <v>14</v>
      </c>
      <c r="D5425" s="2" t="s">
        <v>9</v>
      </c>
      <c r="E5425" s="2" t="s">
        <v>10</v>
      </c>
      <c r="F5425" s="2" t="s">
        <v>11</v>
      </c>
      <c r="G5425">
        <v>2.93</v>
      </c>
      <c r="H5425" s="2" t="s">
        <v>12</v>
      </c>
    </row>
    <row r="5426" spans="1:8" x14ac:dyDescent="0.3">
      <c r="A5426" s="1">
        <v>0.74296296296300723</v>
      </c>
      <c r="B5426" s="2" t="s">
        <v>36</v>
      </c>
      <c r="C5426" s="2" t="s">
        <v>14</v>
      </c>
      <c r="D5426" s="2" t="s">
        <v>9</v>
      </c>
      <c r="E5426" s="2" t="s">
        <v>10</v>
      </c>
      <c r="F5426" s="2" t="s">
        <v>11</v>
      </c>
      <c r="G5426">
        <v>2.92</v>
      </c>
      <c r="H5426" s="2" t="s">
        <v>12</v>
      </c>
    </row>
    <row r="5427" spans="1:8" x14ac:dyDescent="0.3">
      <c r="A5427" s="1">
        <v>0.74302083333337765</v>
      </c>
      <c r="B5427" s="2" t="s">
        <v>36</v>
      </c>
      <c r="C5427" s="2" t="s">
        <v>14</v>
      </c>
      <c r="D5427" s="2" t="s">
        <v>9</v>
      </c>
      <c r="E5427" s="2" t="s">
        <v>10</v>
      </c>
      <c r="F5427" s="2" t="s">
        <v>11</v>
      </c>
      <c r="G5427">
        <v>2.91</v>
      </c>
      <c r="H5427" s="2" t="s">
        <v>12</v>
      </c>
    </row>
    <row r="5428" spans="1:8" x14ac:dyDescent="0.3">
      <c r="A5428" s="1">
        <v>0.74306712962967392</v>
      </c>
      <c r="B5428" s="2" t="s">
        <v>36</v>
      </c>
      <c r="C5428" s="2" t="s">
        <v>14</v>
      </c>
      <c r="D5428" s="2" t="s">
        <v>9</v>
      </c>
      <c r="E5428" s="2" t="s">
        <v>10</v>
      </c>
      <c r="F5428" s="2" t="s">
        <v>11</v>
      </c>
      <c r="G5428">
        <v>2.92</v>
      </c>
      <c r="H5428" s="2" t="s">
        <v>12</v>
      </c>
    </row>
    <row r="5429" spans="1:8" x14ac:dyDescent="0.3">
      <c r="A5429" s="1">
        <v>0.74312500000004433</v>
      </c>
      <c r="B5429" s="2" t="s">
        <v>36</v>
      </c>
      <c r="C5429" s="2" t="s">
        <v>14</v>
      </c>
      <c r="D5429" s="2" t="s">
        <v>9</v>
      </c>
      <c r="E5429" s="2" t="s">
        <v>10</v>
      </c>
      <c r="F5429" s="2" t="s">
        <v>11</v>
      </c>
      <c r="G5429">
        <v>2.93</v>
      </c>
      <c r="H5429" s="2" t="s">
        <v>12</v>
      </c>
    </row>
    <row r="5430" spans="1:8" x14ac:dyDescent="0.3">
      <c r="A5430" s="1">
        <v>0.7431712962963406</v>
      </c>
      <c r="B5430" s="2" t="s">
        <v>36</v>
      </c>
      <c r="C5430" s="2" t="s">
        <v>14</v>
      </c>
      <c r="D5430" s="2" t="s">
        <v>9</v>
      </c>
      <c r="E5430" s="2" t="s">
        <v>10</v>
      </c>
      <c r="F5430" s="2" t="s">
        <v>11</v>
      </c>
      <c r="G5430">
        <v>2.92</v>
      </c>
      <c r="H5430" s="2" t="s">
        <v>12</v>
      </c>
    </row>
    <row r="5431" spans="1:8" x14ac:dyDescent="0.3">
      <c r="A5431" s="1">
        <v>0.74322916666671102</v>
      </c>
      <c r="B5431" s="2" t="s">
        <v>36</v>
      </c>
      <c r="C5431" s="2" t="s">
        <v>14</v>
      </c>
      <c r="D5431" s="2" t="s">
        <v>9</v>
      </c>
      <c r="E5431" s="2" t="s">
        <v>10</v>
      </c>
      <c r="F5431" s="2" t="s">
        <v>11</v>
      </c>
      <c r="G5431">
        <v>2.92</v>
      </c>
      <c r="H5431" s="2" t="s">
        <v>12</v>
      </c>
    </row>
    <row r="5432" spans="1:8" x14ac:dyDescent="0.3">
      <c r="A5432" s="1">
        <v>0.74327546296300728</v>
      </c>
      <c r="B5432" s="2" t="s">
        <v>36</v>
      </c>
      <c r="C5432" s="2" t="s">
        <v>14</v>
      </c>
      <c r="D5432" s="2" t="s">
        <v>9</v>
      </c>
      <c r="E5432" s="2" t="s">
        <v>10</v>
      </c>
      <c r="F5432" s="2" t="s">
        <v>11</v>
      </c>
      <c r="G5432">
        <v>2.92</v>
      </c>
      <c r="H5432" s="2" t="s">
        <v>12</v>
      </c>
    </row>
    <row r="5433" spans="1:8" x14ac:dyDescent="0.3">
      <c r="A5433" s="1">
        <v>0.7433333333333777</v>
      </c>
      <c r="B5433" s="2" t="s">
        <v>36</v>
      </c>
      <c r="C5433" s="2" t="s">
        <v>14</v>
      </c>
      <c r="D5433" s="2" t="s">
        <v>9</v>
      </c>
      <c r="E5433" s="2" t="s">
        <v>10</v>
      </c>
      <c r="F5433" s="2" t="s">
        <v>11</v>
      </c>
      <c r="G5433">
        <v>2.91</v>
      </c>
      <c r="H5433" s="2" t="s">
        <v>12</v>
      </c>
    </row>
    <row r="5434" spans="1:8" x14ac:dyDescent="0.3">
      <c r="A5434" s="1">
        <v>0.74337962962967397</v>
      </c>
      <c r="B5434" s="2" t="s">
        <v>36</v>
      </c>
      <c r="C5434" s="2" t="s">
        <v>14</v>
      </c>
      <c r="D5434" s="2" t="s">
        <v>9</v>
      </c>
      <c r="E5434" s="2" t="s">
        <v>10</v>
      </c>
      <c r="F5434" s="2" t="s">
        <v>11</v>
      </c>
      <c r="G5434">
        <v>2.92</v>
      </c>
      <c r="H5434" s="2" t="s">
        <v>12</v>
      </c>
    </row>
    <row r="5435" spans="1:8" x14ac:dyDescent="0.3">
      <c r="A5435" s="1">
        <v>0.74343750000004438</v>
      </c>
      <c r="B5435" s="2" t="s">
        <v>36</v>
      </c>
      <c r="C5435" s="2" t="s">
        <v>14</v>
      </c>
      <c r="D5435" s="2" t="s">
        <v>9</v>
      </c>
      <c r="E5435" s="2" t="s">
        <v>10</v>
      </c>
      <c r="F5435" s="2" t="s">
        <v>11</v>
      </c>
      <c r="G5435">
        <v>2.92</v>
      </c>
      <c r="H5435" s="2" t="s">
        <v>12</v>
      </c>
    </row>
    <row r="5436" spans="1:8" x14ac:dyDescent="0.3">
      <c r="A5436" s="1">
        <v>0.74348379629634065</v>
      </c>
      <c r="B5436" s="2" t="s">
        <v>36</v>
      </c>
      <c r="C5436" s="2" t="s">
        <v>14</v>
      </c>
      <c r="D5436" s="2" t="s">
        <v>9</v>
      </c>
      <c r="E5436" s="2" t="s">
        <v>10</v>
      </c>
      <c r="F5436" s="2" t="s">
        <v>11</v>
      </c>
      <c r="G5436">
        <v>2.93</v>
      </c>
      <c r="H5436" s="2" t="s">
        <v>12</v>
      </c>
    </row>
    <row r="5437" spans="1:8" x14ac:dyDescent="0.3">
      <c r="A5437" s="1">
        <v>0.74354166666671107</v>
      </c>
      <c r="B5437" s="2" t="s">
        <v>36</v>
      </c>
      <c r="C5437" s="2" t="s">
        <v>14</v>
      </c>
      <c r="D5437" s="2" t="s">
        <v>9</v>
      </c>
      <c r="E5437" s="2" t="s">
        <v>10</v>
      </c>
      <c r="F5437" s="2" t="s">
        <v>11</v>
      </c>
      <c r="G5437">
        <v>2.91</v>
      </c>
      <c r="H5437" s="2" t="s">
        <v>12</v>
      </c>
    </row>
    <row r="5438" spans="1:8" x14ac:dyDescent="0.3">
      <c r="A5438" s="1">
        <v>0.74358796296300733</v>
      </c>
      <c r="B5438" s="2" t="s">
        <v>36</v>
      </c>
      <c r="C5438" s="2" t="s">
        <v>14</v>
      </c>
      <c r="D5438" s="2" t="s">
        <v>9</v>
      </c>
      <c r="E5438" s="2" t="s">
        <v>10</v>
      </c>
      <c r="F5438" s="2" t="s">
        <v>11</v>
      </c>
      <c r="G5438">
        <v>2.91</v>
      </c>
      <c r="H5438" s="2" t="s">
        <v>12</v>
      </c>
    </row>
    <row r="5439" spans="1:8" x14ac:dyDescent="0.3">
      <c r="A5439" s="1">
        <v>0.74364583333337775</v>
      </c>
      <c r="B5439" s="2" t="s">
        <v>36</v>
      </c>
      <c r="C5439" s="2" t="s">
        <v>14</v>
      </c>
      <c r="D5439" s="2" t="s">
        <v>9</v>
      </c>
      <c r="E5439" s="2" t="s">
        <v>10</v>
      </c>
      <c r="F5439" s="2" t="s">
        <v>11</v>
      </c>
      <c r="G5439">
        <v>2.91</v>
      </c>
      <c r="H5439" s="2" t="s">
        <v>12</v>
      </c>
    </row>
    <row r="5440" spans="1:8" x14ac:dyDescent="0.3">
      <c r="A5440" s="1">
        <v>0.74369212962967401</v>
      </c>
      <c r="B5440" s="2" t="s">
        <v>36</v>
      </c>
      <c r="C5440" s="2" t="s">
        <v>14</v>
      </c>
      <c r="D5440" s="2" t="s">
        <v>9</v>
      </c>
      <c r="E5440" s="2" t="s">
        <v>10</v>
      </c>
      <c r="F5440" s="2" t="s">
        <v>11</v>
      </c>
      <c r="G5440">
        <v>2.92</v>
      </c>
      <c r="H5440" s="2" t="s">
        <v>12</v>
      </c>
    </row>
    <row r="5441" spans="1:8" x14ac:dyDescent="0.3">
      <c r="A5441" s="1">
        <v>0.74375000000004443</v>
      </c>
      <c r="B5441" s="2" t="s">
        <v>36</v>
      </c>
      <c r="C5441" s="2" t="s">
        <v>14</v>
      </c>
      <c r="D5441" s="2" t="s">
        <v>9</v>
      </c>
      <c r="E5441" s="2" t="s">
        <v>10</v>
      </c>
      <c r="F5441" s="2" t="s">
        <v>11</v>
      </c>
      <c r="G5441">
        <v>2.92</v>
      </c>
      <c r="H5441" s="2" t="s">
        <v>12</v>
      </c>
    </row>
    <row r="5442" spans="1:8" x14ac:dyDescent="0.3">
      <c r="A5442" s="1">
        <v>0.7437962962963407</v>
      </c>
      <c r="B5442" s="2" t="s">
        <v>36</v>
      </c>
      <c r="C5442" s="2" t="s">
        <v>14</v>
      </c>
      <c r="D5442" s="2" t="s">
        <v>9</v>
      </c>
      <c r="E5442" s="2" t="s">
        <v>10</v>
      </c>
      <c r="F5442" s="2" t="s">
        <v>11</v>
      </c>
      <c r="G5442">
        <v>2.91</v>
      </c>
      <c r="H5442" s="2" t="s">
        <v>12</v>
      </c>
    </row>
    <row r="5443" spans="1:8" x14ac:dyDescent="0.3">
      <c r="A5443" s="1">
        <v>0.74385416666671111</v>
      </c>
      <c r="B5443" s="2" t="s">
        <v>36</v>
      </c>
      <c r="C5443" s="2" t="s">
        <v>14</v>
      </c>
      <c r="D5443" s="2" t="s">
        <v>9</v>
      </c>
      <c r="E5443" s="2" t="s">
        <v>10</v>
      </c>
      <c r="F5443" s="2" t="s">
        <v>11</v>
      </c>
      <c r="G5443">
        <v>2.91</v>
      </c>
      <c r="H5443" s="2" t="s">
        <v>12</v>
      </c>
    </row>
    <row r="5444" spans="1:8" x14ac:dyDescent="0.3">
      <c r="A5444" s="1">
        <v>0.74390046296300738</v>
      </c>
      <c r="B5444" s="2" t="s">
        <v>36</v>
      </c>
      <c r="C5444" s="2" t="s">
        <v>14</v>
      </c>
      <c r="D5444" s="2" t="s">
        <v>9</v>
      </c>
      <c r="E5444" s="2" t="s">
        <v>10</v>
      </c>
      <c r="F5444" s="2" t="s">
        <v>11</v>
      </c>
      <c r="G5444">
        <v>2.91</v>
      </c>
      <c r="H5444" s="2" t="s">
        <v>12</v>
      </c>
    </row>
    <row r="5445" spans="1:8" x14ac:dyDescent="0.3">
      <c r="A5445" s="1">
        <v>0.7439583333333778</v>
      </c>
      <c r="B5445" s="2" t="s">
        <v>36</v>
      </c>
      <c r="C5445" s="2" t="s">
        <v>14</v>
      </c>
      <c r="D5445" s="2" t="s">
        <v>9</v>
      </c>
      <c r="E5445" s="2" t="s">
        <v>10</v>
      </c>
      <c r="F5445" s="2" t="s">
        <v>11</v>
      </c>
      <c r="G5445">
        <v>2.92</v>
      </c>
      <c r="H5445" s="2" t="s">
        <v>12</v>
      </c>
    </row>
    <row r="5446" spans="1:8" x14ac:dyDescent="0.3">
      <c r="A5446" s="1">
        <v>0.74400462962967406</v>
      </c>
      <c r="B5446" s="2" t="s">
        <v>36</v>
      </c>
      <c r="C5446" s="2" t="s">
        <v>14</v>
      </c>
      <c r="D5446" s="2" t="s">
        <v>9</v>
      </c>
      <c r="E5446" s="2" t="s">
        <v>10</v>
      </c>
      <c r="F5446" s="2" t="s">
        <v>11</v>
      </c>
      <c r="G5446">
        <v>2.93</v>
      </c>
      <c r="H5446" s="2" t="s">
        <v>12</v>
      </c>
    </row>
    <row r="5447" spans="1:8" x14ac:dyDescent="0.3">
      <c r="A5447" s="1">
        <v>0.74406250000004448</v>
      </c>
      <c r="B5447" s="2" t="s">
        <v>36</v>
      </c>
      <c r="C5447" s="2" t="s">
        <v>14</v>
      </c>
      <c r="D5447" s="2" t="s">
        <v>9</v>
      </c>
      <c r="E5447" s="2" t="s">
        <v>10</v>
      </c>
      <c r="F5447" s="2" t="s">
        <v>11</v>
      </c>
      <c r="G5447">
        <v>2.92</v>
      </c>
      <c r="H5447" s="2" t="s">
        <v>12</v>
      </c>
    </row>
    <row r="5448" spans="1:8" x14ac:dyDescent="0.3">
      <c r="A5448" s="1">
        <v>0.74410879629634075</v>
      </c>
      <c r="B5448" s="2" t="s">
        <v>36</v>
      </c>
      <c r="C5448" s="2" t="s">
        <v>14</v>
      </c>
      <c r="D5448" s="2" t="s">
        <v>9</v>
      </c>
      <c r="E5448" s="2" t="s">
        <v>10</v>
      </c>
      <c r="F5448" s="2" t="s">
        <v>11</v>
      </c>
      <c r="G5448">
        <v>2.91</v>
      </c>
      <c r="H5448" s="2" t="s">
        <v>12</v>
      </c>
    </row>
    <row r="5449" spans="1:8" x14ac:dyDescent="0.3">
      <c r="A5449" s="1">
        <v>0.74416666666671116</v>
      </c>
      <c r="B5449" s="2" t="s">
        <v>36</v>
      </c>
      <c r="C5449" s="2" t="s">
        <v>14</v>
      </c>
      <c r="D5449" s="2" t="s">
        <v>9</v>
      </c>
      <c r="E5449" s="2" t="s">
        <v>10</v>
      </c>
      <c r="F5449" s="2" t="s">
        <v>11</v>
      </c>
      <c r="G5449">
        <v>2.91</v>
      </c>
      <c r="H5449" s="2" t="s">
        <v>12</v>
      </c>
    </row>
    <row r="5450" spans="1:8" x14ac:dyDescent="0.3">
      <c r="A5450" s="1">
        <v>0.74421296296300743</v>
      </c>
      <c r="B5450" s="2" t="s">
        <v>36</v>
      </c>
      <c r="C5450" s="2" t="s">
        <v>14</v>
      </c>
      <c r="D5450" s="2" t="s">
        <v>9</v>
      </c>
      <c r="E5450" s="2" t="s">
        <v>10</v>
      </c>
      <c r="F5450" s="2" t="s">
        <v>11</v>
      </c>
      <c r="G5450">
        <v>2.92</v>
      </c>
      <c r="H5450" s="2" t="s">
        <v>12</v>
      </c>
    </row>
    <row r="5451" spans="1:8" x14ac:dyDescent="0.3">
      <c r="A5451" s="1">
        <v>0.74427083333337785</v>
      </c>
      <c r="B5451" s="2" t="s">
        <v>36</v>
      </c>
      <c r="C5451" s="2" t="s">
        <v>14</v>
      </c>
      <c r="D5451" s="2" t="s">
        <v>9</v>
      </c>
      <c r="E5451" s="2" t="s">
        <v>10</v>
      </c>
      <c r="F5451" s="2" t="s">
        <v>11</v>
      </c>
      <c r="G5451">
        <v>2.93</v>
      </c>
      <c r="H5451" s="2" t="s">
        <v>12</v>
      </c>
    </row>
    <row r="5452" spans="1:8" x14ac:dyDescent="0.3">
      <c r="A5452" s="1">
        <v>0.74431712962967411</v>
      </c>
      <c r="B5452" s="2" t="s">
        <v>36</v>
      </c>
      <c r="C5452" s="2" t="s">
        <v>14</v>
      </c>
      <c r="D5452" s="2" t="s">
        <v>9</v>
      </c>
      <c r="E5452" s="2" t="s">
        <v>10</v>
      </c>
      <c r="F5452" s="2" t="s">
        <v>11</v>
      </c>
      <c r="G5452">
        <v>2.92</v>
      </c>
      <c r="H5452" s="2" t="s">
        <v>12</v>
      </c>
    </row>
    <row r="5453" spans="1:8" x14ac:dyDescent="0.3">
      <c r="A5453" s="1">
        <v>0.74437500000004453</v>
      </c>
      <c r="B5453" s="2" t="s">
        <v>36</v>
      </c>
      <c r="C5453" s="2" t="s">
        <v>14</v>
      </c>
      <c r="D5453" s="2" t="s">
        <v>9</v>
      </c>
      <c r="E5453" s="2" t="s">
        <v>10</v>
      </c>
      <c r="F5453" s="2" t="s">
        <v>11</v>
      </c>
      <c r="G5453">
        <v>2.92</v>
      </c>
      <c r="H5453" s="2" t="s">
        <v>12</v>
      </c>
    </row>
    <row r="5454" spans="1:8" x14ac:dyDescent="0.3">
      <c r="A5454" s="1">
        <v>0.7444212962963408</v>
      </c>
      <c r="B5454" s="2" t="s">
        <v>36</v>
      </c>
      <c r="C5454" s="2" t="s">
        <v>14</v>
      </c>
      <c r="D5454" s="2" t="s">
        <v>9</v>
      </c>
      <c r="E5454" s="2" t="s">
        <v>10</v>
      </c>
      <c r="F5454" s="2" t="s">
        <v>11</v>
      </c>
      <c r="G5454">
        <v>2.91</v>
      </c>
      <c r="H5454" s="2" t="s">
        <v>12</v>
      </c>
    </row>
    <row r="5455" spans="1:8" x14ac:dyDescent="0.3">
      <c r="A5455" s="1">
        <v>0.74447916666671121</v>
      </c>
      <c r="B5455" s="2" t="s">
        <v>36</v>
      </c>
      <c r="C5455" s="2" t="s">
        <v>14</v>
      </c>
      <c r="D5455" s="2" t="s">
        <v>9</v>
      </c>
      <c r="E5455" s="2" t="s">
        <v>10</v>
      </c>
      <c r="F5455" s="2" t="s">
        <v>11</v>
      </c>
      <c r="G5455">
        <v>2.92</v>
      </c>
      <c r="H5455" s="2" t="s">
        <v>12</v>
      </c>
    </row>
    <row r="5456" spans="1:8" x14ac:dyDescent="0.3">
      <c r="A5456" s="1">
        <v>0.74452546296300748</v>
      </c>
      <c r="B5456" s="2" t="s">
        <v>36</v>
      </c>
      <c r="C5456" s="2" t="s">
        <v>14</v>
      </c>
      <c r="D5456" s="2" t="s">
        <v>9</v>
      </c>
      <c r="E5456" s="2" t="s">
        <v>10</v>
      </c>
      <c r="F5456" s="2" t="s">
        <v>11</v>
      </c>
      <c r="G5456">
        <v>2.92</v>
      </c>
      <c r="H5456" s="2" t="s">
        <v>12</v>
      </c>
    </row>
    <row r="5457" spans="1:8" x14ac:dyDescent="0.3">
      <c r="A5457" s="1">
        <v>0.74458333333337789</v>
      </c>
      <c r="B5457" s="2" t="s">
        <v>36</v>
      </c>
      <c r="C5457" s="2" t="s">
        <v>14</v>
      </c>
      <c r="D5457" s="2" t="s">
        <v>9</v>
      </c>
      <c r="E5457" s="2" t="s">
        <v>10</v>
      </c>
      <c r="F5457" s="2" t="s">
        <v>11</v>
      </c>
      <c r="G5457">
        <v>2.93</v>
      </c>
      <c r="H5457" s="2" t="s">
        <v>12</v>
      </c>
    </row>
    <row r="5458" spans="1:8" x14ac:dyDescent="0.3">
      <c r="A5458" s="1">
        <v>0.74462962962967416</v>
      </c>
      <c r="B5458" s="2" t="s">
        <v>36</v>
      </c>
      <c r="C5458" s="2" t="s">
        <v>14</v>
      </c>
      <c r="D5458" s="2" t="s">
        <v>9</v>
      </c>
      <c r="E5458" s="2" t="s">
        <v>10</v>
      </c>
      <c r="F5458" s="2" t="s">
        <v>11</v>
      </c>
      <c r="G5458">
        <v>2.91</v>
      </c>
      <c r="H5458" s="2" t="s">
        <v>12</v>
      </c>
    </row>
    <row r="5459" spans="1:8" x14ac:dyDescent="0.3">
      <c r="A5459" s="1">
        <v>0.74468750000004458</v>
      </c>
      <c r="B5459" s="2" t="s">
        <v>36</v>
      </c>
      <c r="C5459" s="2" t="s">
        <v>14</v>
      </c>
      <c r="D5459" s="2" t="s">
        <v>9</v>
      </c>
      <c r="E5459" s="2" t="s">
        <v>10</v>
      </c>
      <c r="F5459" s="2" t="s">
        <v>11</v>
      </c>
      <c r="G5459">
        <v>2.91</v>
      </c>
      <c r="H5459" s="2" t="s">
        <v>12</v>
      </c>
    </row>
    <row r="5460" spans="1:8" x14ac:dyDescent="0.3">
      <c r="A5460" s="1">
        <v>0.74473379629634084</v>
      </c>
      <c r="B5460" s="2" t="s">
        <v>36</v>
      </c>
      <c r="C5460" s="2" t="s">
        <v>14</v>
      </c>
      <c r="D5460" s="2" t="s">
        <v>9</v>
      </c>
      <c r="E5460" s="2" t="s">
        <v>10</v>
      </c>
      <c r="F5460" s="2" t="s">
        <v>11</v>
      </c>
      <c r="G5460">
        <v>2.91</v>
      </c>
      <c r="H5460" s="2" t="s">
        <v>12</v>
      </c>
    </row>
    <row r="5461" spans="1:8" x14ac:dyDescent="0.3">
      <c r="A5461" s="1">
        <v>0.74479166666671126</v>
      </c>
      <c r="B5461" s="2" t="s">
        <v>36</v>
      </c>
      <c r="C5461" s="2" t="s">
        <v>14</v>
      </c>
      <c r="D5461" s="2" t="s">
        <v>9</v>
      </c>
      <c r="E5461" s="2" t="s">
        <v>10</v>
      </c>
      <c r="F5461" s="2" t="s">
        <v>11</v>
      </c>
      <c r="G5461">
        <v>2.93</v>
      </c>
      <c r="H5461" s="2" t="s">
        <v>12</v>
      </c>
    </row>
    <row r="5462" spans="1:8" x14ac:dyDescent="0.3">
      <c r="A5462" s="1">
        <v>0.74483796296300753</v>
      </c>
      <c r="B5462" s="2" t="s">
        <v>36</v>
      </c>
      <c r="C5462" s="2" t="s">
        <v>14</v>
      </c>
      <c r="D5462" s="2" t="s">
        <v>9</v>
      </c>
      <c r="E5462" s="2" t="s">
        <v>10</v>
      </c>
      <c r="F5462" s="2" t="s">
        <v>11</v>
      </c>
      <c r="G5462">
        <v>2.92</v>
      </c>
      <c r="H5462" s="2" t="s">
        <v>12</v>
      </c>
    </row>
    <row r="5463" spans="1:8" x14ac:dyDescent="0.3">
      <c r="A5463" s="1">
        <v>0.74489583333337794</v>
      </c>
      <c r="B5463" s="2" t="s">
        <v>36</v>
      </c>
      <c r="C5463" s="2" t="s">
        <v>14</v>
      </c>
      <c r="D5463" s="2" t="s">
        <v>9</v>
      </c>
      <c r="E5463" s="2" t="s">
        <v>10</v>
      </c>
      <c r="F5463" s="2" t="s">
        <v>11</v>
      </c>
      <c r="G5463">
        <v>2.92</v>
      </c>
      <c r="H5463" s="2" t="s">
        <v>12</v>
      </c>
    </row>
    <row r="5464" spans="1:8" x14ac:dyDescent="0.3">
      <c r="A5464" s="1">
        <v>0.74494212962967421</v>
      </c>
      <c r="B5464" s="2" t="s">
        <v>36</v>
      </c>
      <c r="C5464" s="2" t="s">
        <v>14</v>
      </c>
      <c r="D5464" s="2" t="s">
        <v>9</v>
      </c>
      <c r="E5464" s="2" t="s">
        <v>10</v>
      </c>
      <c r="F5464" s="2" t="s">
        <v>11</v>
      </c>
      <c r="G5464">
        <v>2.91</v>
      </c>
      <c r="H5464" s="2" t="s">
        <v>12</v>
      </c>
    </row>
    <row r="5465" spans="1:8" x14ac:dyDescent="0.3">
      <c r="A5465" s="1">
        <v>0.74500000000004463</v>
      </c>
      <c r="B5465" s="2" t="s">
        <v>36</v>
      </c>
      <c r="C5465" s="2" t="s">
        <v>14</v>
      </c>
      <c r="D5465" s="2" t="s">
        <v>9</v>
      </c>
      <c r="E5465" s="2" t="s">
        <v>10</v>
      </c>
      <c r="F5465" s="2" t="s">
        <v>11</v>
      </c>
      <c r="G5465">
        <v>2.91</v>
      </c>
      <c r="H5465" s="2" t="s">
        <v>12</v>
      </c>
    </row>
    <row r="5466" spans="1:8" x14ac:dyDescent="0.3">
      <c r="A5466" s="1">
        <v>0.74504629629634089</v>
      </c>
      <c r="B5466" s="2" t="s">
        <v>36</v>
      </c>
      <c r="C5466" s="2" t="s">
        <v>14</v>
      </c>
      <c r="D5466" s="2" t="s">
        <v>9</v>
      </c>
      <c r="E5466" s="2" t="s">
        <v>10</v>
      </c>
      <c r="F5466" s="2" t="s">
        <v>11</v>
      </c>
      <c r="G5466">
        <v>2.92</v>
      </c>
      <c r="H5466" s="2" t="s">
        <v>12</v>
      </c>
    </row>
    <row r="5467" spans="1:8" x14ac:dyDescent="0.3">
      <c r="A5467" s="1">
        <v>0.74510416666671131</v>
      </c>
      <c r="B5467" s="2" t="s">
        <v>36</v>
      </c>
      <c r="C5467" s="2" t="s">
        <v>14</v>
      </c>
      <c r="D5467" s="2" t="s">
        <v>9</v>
      </c>
      <c r="E5467" s="2" t="s">
        <v>10</v>
      </c>
      <c r="F5467" s="2" t="s">
        <v>11</v>
      </c>
      <c r="G5467">
        <v>2.92</v>
      </c>
      <c r="H5467" s="2" t="s">
        <v>12</v>
      </c>
    </row>
    <row r="5468" spans="1:8" x14ac:dyDescent="0.3">
      <c r="A5468" s="1">
        <v>0.74515046296300758</v>
      </c>
      <c r="B5468" s="2" t="s">
        <v>36</v>
      </c>
      <c r="C5468" s="2" t="s">
        <v>14</v>
      </c>
      <c r="D5468" s="2" t="s">
        <v>9</v>
      </c>
      <c r="E5468" s="2" t="s">
        <v>10</v>
      </c>
      <c r="F5468" s="2" t="s">
        <v>11</v>
      </c>
      <c r="G5468">
        <v>2.92</v>
      </c>
      <c r="H5468" s="2" t="s">
        <v>12</v>
      </c>
    </row>
    <row r="5469" spans="1:8" x14ac:dyDescent="0.3">
      <c r="A5469" s="1">
        <v>0.74520833333337799</v>
      </c>
      <c r="B5469" s="2" t="s">
        <v>36</v>
      </c>
      <c r="C5469" s="2" t="s">
        <v>14</v>
      </c>
      <c r="D5469" s="2" t="s">
        <v>9</v>
      </c>
      <c r="E5469" s="2" t="s">
        <v>10</v>
      </c>
      <c r="F5469" s="2" t="s">
        <v>11</v>
      </c>
      <c r="G5469">
        <v>2.91</v>
      </c>
      <c r="H5469" s="2" t="s">
        <v>12</v>
      </c>
    </row>
    <row r="5470" spans="1:8" x14ac:dyDescent="0.3">
      <c r="A5470" s="1">
        <v>0.74525462962967426</v>
      </c>
      <c r="B5470" s="2" t="s">
        <v>36</v>
      </c>
      <c r="C5470" s="2" t="s">
        <v>14</v>
      </c>
      <c r="D5470" s="2" t="s">
        <v>9</v>
      </c>
      <c r="E5470" s="2" t="s">
        <v>10</v>
      </c>
      <c r="F5470" s="2" t="s">
        <v>11</v>
      </c>
      <c r="G5470">
        <v>2.91</v>
      </c>
      <c r="H5470" s="2" t="s">
        <v>12</v>
      </c>
    </row>
    <row r="5471" spans="1:8" x14ac:dyDescent="0.3">
      <c r="A5471" s="1">
        <v>0.74531250000004468</v>
      </c>
      <c r="B5471" s="2" t="s">
        <v>36</v>
      </c>
      <c r="C5471" s="2" t="s">
        <v>14</v>
      </c>
      <c r="D5471" s="2" t="s">
        <v>9</v>
      </c>
      <c r="E5471" s="2" t="s">
        <v>10</v>
      </c>
      <c r="F5471" s="2" t="s">
        <v>11</v>
      </c>
      <c r="G5471">
        <v>2.92</v>
      </c>
      <c r="H5471" s="2" t="s">
        <v>12</v>
      </c>
    </row>
    <row r="5472" spans="1:8" x14ac:dyDescent="0.3">
      <c r="A5472" s="1">
        <v>0.74535879629634094</v>
      </c>
      <c r="B5472" s="2" t="s">
        <v>36</v>
      </c>
      <c r="C5472" s="2" t="s">
        <v>14</v>
      </c>
      <c r="D5472" s="2" t="s">
        <v>9</v>
      </c>
      <c r="E5472" s="2" t="s">
        <v>10</v>
      </c>
      <c r="F5472" s="2" t="s">
        <v>11</v>
      </c>
      <c r="G5472">
        <v>2.93</v>
      </c>
      <c r="H5472" s="2" t="s">
        <v>12</v>
      </c>
    </row>
    <row r="5473" spans="1:8" x14ac:dyDescent="0.3">
      <c r="A5473" s="1">
        <v>0.74541666666671136</v>
      </c>
      <c r="B5473" s="2" t="s">
        <v>36</v>
      </c>
      <c r="C5473" s="2" t="s">
        <v>14</v>
      </c>
      <c r="D5473" s="2" t="s">
        <v>9</v>
      </c>
      <c r="E5473" s="2" t="s">
        <v>10</v>
      </c>
      <c r="F5473" s="2" t="s">
        <v>11</v>
      </c>
      <c r="G5473">
        <v>2.92</v>
      </c>
      <c r="H5473" s="2" t="s">
        <v>12</v>
      </c>
    </row>
    <row r="5474" spans="1:8" x14ac:dyDescent="0.3">
      <c r="A5474" s="1">
        <v>0.74546296296300762</v>
      </c>
      <c r="B5474" s="2" t="s">
        <v>36</v>
      </c>
      <c r="C5474" s="2" t="s">
        <v>14</v>
      </c>
      <c r="D5474" s="2" t="s">
        <v>9</v>
      </c>
      <c r="E5474" s="2" t="s">
        <v>10</v>
      </c>
      <c r="F5474" s="2" t="s">
        <v>11</v>
      </c>
      <c r="G5474">
        <v>2.92</v>
      </c>
      <c r="H5474" s="2" t="s">
        <v>12</v>
      </c>
    </row>
    <row r="5475" spans="1:8" x14ac:dyDescent="0.3">
      <c r="A5475" s="1">
        <v>0.74552083333337804</v>
      </c>
      <c r="B5475" s="2" t="s">
        <v>36</v>
      </c>
      <c r="C5475" s="2" t="s">
        <v>14</v>
      </c>
      <c r="D5475" s="2" t="s">
        <v>9</v>
      </c>
      <c r="E5475" s="2" t="s">
        <v>10</v>
      </c>
      <c r="F5475" s="2" t="s">
        <v>11</v>
      </c>
      <c r="G5475">
        <v>2.91</v>
      </c>
      <c r="H5475" s="2" t="s">
        <v>12</v>
      </c>
    </row>
    <row r="5476" spans="1:8" x14ac:dyDescent="0.3">
      <c r="A5476" s="1">
        <v>0.74556712962967431</v>
      </c>
      <c r="B5476" s="2" t="s">
        <v>36</v>
      </c>
      <c r="C5476" s="2" t="s">
        <v>14</v>
      </c>
      <c r="D5476" s="2" t="s">
        <v>9</v>
      </c>
      <c r="E5476" s="2" t="s">
        <v>10</v>
      </c>
      <c r="F5476" s="2" t="s">
        <v>11</v>
      </c>
      <c r="G5476">
        <v>2.92</v>
      </c>
      <c r="H5476" s="2" t="s">
        <v>12</v>
      </c>
    </row>
    <row r="5477" spans="1:8" x14ac:dyDescent="0.3">
      <c r="A5477" s="1">
        <v>0.74562500000004472</v>
      </c>
      <c r="B5477" s="2" t="s">
        <v>36</v>
      </c>
      <c r="C5477" s="2" t="s">
        <v>14</v>
      </c>
      <c r="D5477" s="2" t="s">
        <v>9</v>
      </c>
      <c r="E5477" s="2" t="s">
        <v>10</v>
      </c>
      <c r="F5477" s="2" t="s">
        <v>11</v>
      </c>
      <c r="G5477">
        <v>2.93</v>
      </c>
      <c r="H5477" s="2" t="s">
        <v>12</v>
      </c>
    </row>
    <row r="5478" spans="1:8" x14ac:dyDescent="0.3">
      <c r="A5478" s="1">
        <v>0.74567129629634099</v>
      </c>
      <c r="B5478" s="2" t="s">
        <v>36</v>
      </c>
      <c r="C5478" s="2" t="s">
        <v>14</v>
      </c>
      <c r="D5478" s="2" t="s">
        <v>9</v>
      </c>
      <c r="E5478" s="2" t="s">
        <v>10</v>
      </c>
      <c r="F5478" s="2" t="s">
        <v>11</v>
      </c>
      <c r="G5478">
        <v>2.93</v>
      </c>
      <c r="H5478" s="2" t="s">
        <v>12</v>
      </c>
    </row>
    <row r="5479" spans="1:8" x14ac:dyDescent="0.3">
      <c r="A5479" s="1">
        <v>0.74572916666671141</v>
      </c>
      <c r="B5479" s="2" t="s">
        <v>36</v>
      </c>
      <c r="C5479" s="2" t="s">
        <v>14</v>
      </c>
      <c r="D5479" s="2" t="s">
        <v>9</v>
      </c>
      <c r="E5479" s="2" t="s">
        <v>10</v>
      </c>
      <c r="F5479" s="2" t="s">
        <v>11</v>
      </c>
      <c r="G5479">
        <v>2.91</v>
      </c>
      <c r="H5479" s="2" t="s">
        <v>12</v>
      </c>
    </row>
    <row r="5480" spans="1:8" x14ac:dyDescent="0.3">
      <c r="A5480" s="1">
        <v>0.74577546296300767</v>
      </c>
      <c r="B5480" s="2" t="s">
        <v>36</v>
      </c>
      <c r="C5480" s="2" t="s">
        <v>14</v>
      </c>
      <c r="D5480" s="2" t="s">
        <v>9</v>
      </c>
      <c r="E5480" s="2" t="s">
        <v>10</v>
      </c>
      <c r="F5480" s="2" t="s">
        <v>11</v>
      </c>
      <c r="G5480">
        <v>2.91</v>
      </c>
      <c r="H5480" s="2" t="s">
        <v>12</v>
      </c>
    </row>
    <row r="5481" spans="1:8" x14ac:dyDescent="0.3">
      <c r="A5481" s="1">
        <v>0.74583333333337809</v>
      </c>
      <c r="B5481" s="2" t="s">
        <v>36</v>
      </c>
      <c r="C5481" s="2" t="s">
        <v>14</v>
      </c>
      <c r="D5481" s="2" t="s">
        <v>9</v>
      </c>
      <c r="E5481" s="2" t="s">
        <v>10</v>
      </c>
      <c r="F5481" s="2" t="s">
        <v>11</v>
      </c>
      <c r="G5481">
        <v>2.91</v>
      </c>
      <c r="H5481" s="2" t="s">
        <v>12</v>
      </c>
    </row>
    <row r="5482" spans="1:8" x14ac:dyDescent="0.3">
      <c r="A5482" s="1">
        <v>0.74587962962967436</v>
      </c>
      <c r="B5482" s="2" t="s">
        <v>36</v>
      </c>
      <c r="C5482" s="2" t="s">
        <v>14</v>
      </c>
      <c r="D5482" s="2" t="s">
        <v>9</v>
      </c>
      <c r="E5482" s="2" t="s">
        <v>10</v>
      </c>
      <c r="F5482" s="2" t="s">
        <v>11</v>
      </c>
      <c r="G5482">
        <v>2.93</v>
      </c>
      <c r="H5482" s="2" t="s">
        <v>12</v>
      </c>
    </row>
    <row r="5483" spans="1:8" x14ac:dyDescent="0.3">
      <c r="A5483" s="1">
        <v>0.74593750000004477</v>
      </c>
      <c r="B5483" s="2" t="s">
        <v>36</v>
      </c>
      <c r="C5483" s="2" t="s">
        <v>14</v>
      </c>
      <c r="D5483" s="2" t="s">
        <v>9</v>
      </c>
      <c r="E5483" s="2" t="s">
        <v>10</v>
      </c>
      <c r="F5483" s="2" t="s">
        <v>11</v>
      </c>
      <c r="G5483">
        <v>2.93</v>
      </c>
      <c r="H5483" s="2" t="s">
        <v>12</v>
      </c>
    </row>
    <row r="5484" spans="1:8" x14ac:dyDescent="0.3">
      <c r="A5484" s="1">
        <v>0.74598379629634104</v>
      </c>
      <c r="B5484" s="2" t="s">
        <v>36</v>
      </c>
      <c r="C5484" s="2" t="s">
        <v>14</v>
      </c>
      <c r="D5484" s="2" t="s">
        <v>9</v>
      </c>
      <c r="E5484" s="2" t="s">
        <v>10</v>
      </c>
      <c r="F5484" s="2" t="s">
        <v>11</v>
      </c>
      <c r="G5484">
        <v>2.92</v>
      </c>
      <c r="H5484" s="2" t="s">
        <v>12</v>
      </c>
    </row>
    <row r="5485" spans="1:8" x14ac:dyDescent="0.3">
      <c r="A5485" s="1">
        <v>0.74604166666671146</v>
      </c>
      <c r="B5485" s="2" t="s">
        <v>36</v>
      </c>
      <c r="C5485" s="2" t="s">
        <v>14</v>
      </c>
      <c r="D5485" s="2" t="s">
        <v>9</v>
      </c>
      <c r="E5485" s="2" t="s">
        <v>10</v>
      </c>
      <c r="F5485" s="2" t="s">
        <v>11</v>
      </c>
      <c r="G5485">
        <v>2.91</v>
      </c>
      <c r="H5485" s="2" t="s">
        <v>12</v>
      </c>
    </row>
    <row r="5486" spans="1:8" x14ac:dyDescent="0.3">
      <c r="A5486" s="1">
        <v>0.74608796296300772</v>
      </c>
      <c r="B5486" s="2" t="s">
        <v>36</v>
      </c>
      <c r="C5486" s="2" t="s">
        <v>14</v>
      </c>
      <c r="D5486" s="2" t="s">
        <v>9</v>
      </c>
      <c r="E5486" s="2" t="s">
        <v>10</v>
      </c>
      <c r="F5486" s="2" t="s">
        <v>11</v>
      </c>
      <c r="G5486">
        <v>2.91</v>
      </c>
      <c r="H5486" s="2" t="s">
        <v>12</v>
      </c>
    </row>
    <row r="5487" spans="1:8" x14ac:dyDescent="0.3">
      <c r="A5487" s="1">
        <v>0.74614583333337814</v>
      </c>
      <c r="B5487" s="2" t="s">
        <v>36</v>
      </c>
      <c r="C5487" s="2" t="s">
        <v>14</v>
      </c>
      <c r="D5487" s="2" t="s">
        <v>9</v>
      </c>
      <c r="E5487" s="2" t="s">
        <v>10</v>
      </c>
      <c r="F5487" s="2" t="s">
        <v>11</v>
      </c>
      <c r="G5487">
        <v>2.93</v>
      </c>
      <c r="H5487" s="2" t="s">
        <v>12</v>
      </c>
    </row>
    <row r="5488" spans="1:8" x14ac:dyDescent="0.3">
      <c r="A5488" s="1">
        <v>0.74619212962967441</v>
      </c>
      <c r="B5488" s="2" t="s">
        <v>36</v>
      </c>
      <c r="C5488" s="2" t="s">
        <v>14</v>
      </c>
      <c r="D5488" s="2" t="s">
        <v>9</v>
      </c>
      <c r="E5488" s="2" t="s">
        <v>10</v>
      </c>
      <c r="F5488" s="2" t="s">
        <v>11</v>
      </c>
      <c r="G5488">
        <v>2.93</v>
      </c>
      <c r="H5488" s="2" t="s">
        <v>12</v>
      </c>
    </row>
    <row r="5489" spans="1:8" x14ac:dyDescent="0.3">
      <c r="A5489" s="1">
        <v>0.74625000000004482</v>
      </c>
      <c r="B5489" s="2" t="s">
        <v>36</v>
      </c>
      <c r="C5489" s="2" t="s">
        <v>14</v>
      </c>
      <c r="D5489" s="2" t="s">
        <v>9</v>
      </c>
      <c r="E5489" s="2" t="s">
        <v>10</v>
      </c>
      <c r="F5489" s="2" t="s">
        <v>11</v>
      </c>
      <c r="G5489">
        <v>2.91</v>
      </c>
      <c r="H5489" s="2" t="s">
        <v>12</v>
      </c>
    </row>
    <row r="5490" spans="1:8" x14ac:dyDescent="0.3">
      <c r="A5490" s="1">
        <v>0.74629629629634109</v>
      </c>
      <c r="B5490" s="2" t="s">
        <v>36</v>
      </c>
      <c r="C5490" s="2" t="s">
        <v>14</v>
      </c>
      <c r="D5490" s="2" t="s">
        <v>9</v>
      </c>
      <c r="E5490" s="2" t="s">
        <v>10</v>
      </c>
      <c r="F5490" s="2" t="s">
        <v>11</v>
      </c>
      <c r="G5490">
        <v>2.91</v>
      </c>
      <c r="H5490" s="2" t="s">
        <v>12</v>
      </c>
    </row>
    <row r="5491" spans="1:8" x14ac:dyDescent="0.3">
      <c r="A5491" s="1">
        <v>0.7463541666667115</v>
      </c>
      <c r="B5491" s="2" t="s">
        <v>36</v>
      </c>
      <c r="C5491" s="2" t="s">
        <v>14</v>
      </c>
      <c r="D5491" s="2" t="s">
        <v>9</v>
      </c>
      <c r="E5491" s="2" t="s">
        <v>10</v>
      </c>
      <c r="F5491" s="2" t="s">
        <v>11</v>
      </c>
      <c r="G5491">
        <v>2.91</v>
      </c>
      <c r="H5491" s="2" t="s">
        <v>12</v>
      </c>
    </row>
    <row r="5492" spans="1:8" x14ac:dyDescent="0.3">
      <c r="A5492" s="1">
        <v>0.74640046296300777</v>
      </c>
      <c r="B5492" s="2" t="s">
        <v>36</v>
      </c>
      <c r="C5492" s="2" t="s">
        <v>14</v>
      </c>
      <c r="D5492" s="2" t="s">
        <v>9</v>
      </c>
      <c r="E5492" s="2" t="s">
        <v>10</v>
      </c>
      <c r="F5492" s="2" t="s">
        <v>11</v>
      </c>
      <c r="G5492">
        <v>2.92</v>
      </c>
      <c r="H5492" s="2" t="s">
        <v>12</v>
      </c>
    </row>
    <row r="5493" spans="1:8" x14ac:dyDescent="0.3">
      <c r="A5493" s="1">
        <v>0.74645833333337819</v>
      </c>
      <c r="B5493" s="2" t="s">
        <v>36</v>
      </c>
      <c r="C5493" s="2" t="s">
        <v>14</v>
      </c>
      <c r="D5493" s="2" t="s">
        <v>9</v>
      </c>
      <c r="E5493" s="2" t="s">
        <v>10</v>
      </c>
      <c r="F5493" s="2" t="s">
        <v>11</v>
      </c>
      <c r="G5493">
        <v>2.93</v>
      </c>
      <c r="H5493" s="2" t="s">
        <v>12</v>
      </c>
    </row>
    <row r="5494" spans="1:8" x14ac:dyDescent="0.3">
      <c r="A5494" s="1">
        <v>0.74650462962967445</v>
      </c>
      <c r="B5494" s="2" t="s">
        <v>36</v>
      </c>
      <c r="C5494" s="2" t="s">
        <v>14</v>
      </c>
      <c r="D5494" s="2" t="s">
        <v>9</v>
      </c>
      <c r="E5494" s="2" t="s">
        <v>10</v>
      </c>
      <c r="F5494" s="2" t="s">
        <v>11</v>
      </c>
      <c r="G5494">
        <v>2.92</v>
      </c>
      <c r="H5494" s="2" t="s">
        <v>12</v>
      </c>
    </row>
    <row r="5495" spans="1:8" x14ac:dyDescent="0.3">
      <c r="A5495" s="1">
        <v>0.74656250000004487</v>
      </c>
      <c r="B5495" s="2" t="s">
        <v>36</v>
      </c>
      <c r="C5495" s="2" t="s">
        <v>14</v>
      </c>
      <c r="D5495" s="2" t="s">
        <v>9</v>
      </c>
      <c r="E5495" s="2" t="s">
        <v>10</v>
      </c>
      <c r="F5495" s="2" t="s">
        <v>11</v>
      </c>
      <c r="G5495">
        <v>2.91</v>
      </c>
      <c r="H5495" s="2" t="s">
        <v>12</v>
      </c>
    </row>
    <row r="5496" spans="1:8" x14ac:dyDescent="0.3">
      <c r="A5496" s="1">
        <v>0.74660879629634114</v>
      </c>
      <c r="B5496" s="2" t="s">
        <v>36</v>
      </c>
      <c r="C5496" s="2" t="s">
        <v>14</v>
      </c>
      <c r="D5496" s="2" t="s">
        <v>9</v>
      </c>
      <c r="E5496" s="2" t="s">
        <v>10</v>
      </c>
      <c r="F5496" s="2" t="s">
        <v>11</v>
      </c>
      <c r="G5496">
        <v>2.91</v>
      </c>
      <c r="H5496" s="2" t="s">
        <v>12</v>
      </c>
    </row>
    <row r="5497" spans="1:8" x14ac:dyDescent="0.3">
      <c r="A5497" s="1">
        <v>0.74666666666671155</v>
      </c>
      <c r="B5497" s="2" t="s">
        <v>36</v>
      </c>
      <c r="C5497" s="2" t="s">
        <v>14</v>
      </c>
      <c r="D5497" s="2" t="s">
        <v>9</v>
      </c>
      <c r="E5497" s="2" t="s">
        <v>10</v>
      </c>
      <c r="F5497" s="2" t="s">
        <v>11</v>
      </c>
      <c r="G5497">
        <v>2.92</v>
      </c>
      <c r="H5497" s="2" t="s">
        <v>12</v>
      </c>
    </row>
    <row r="5498" spans="1:8" x14ac:dyDescent="0.3">
      <c r="A5498" s="1">
        <v>0.74671296296300782</v>
      </c>
      <c r="B5498" s="2" t="s">
        <v>36</v>
      </c>
      <c r="C5498" s="2" t="s">
        <v>14</v>
      </c>
      <c r="D5498" s="2" t="s">
        <v>9</v>
      </c>
      <c r="E5498" s="2" t="s">
        <v>10</v>
      </c>
      <c r="F5498" s="2" t="s">
        <v>11</v>
      </c>
      <c r="G5498">
        <v>2.92</v>
      </c>
      <c r="H5498" s="2" t="s">
        <v>12</v>
      </c>
    </row>
    <row r="5499" spans="1:8" x14ac:dyDescent="0.3">
      <c r="A5499" s="1">
        <v>0.74677083333337824</v>
      </c>
      <c r="B5499" s="2" t="s">
        <v>36</v>
      </c>
      <c r="C5499" s="2" t="s">
        <v>14</v>
      </c>
      <c r="D5499" s="2" t="s">
        <v>9</v>
      </c>
      <c r="E5499" s="2" t="s">
        <v>10</v>
      </c>
      <c r="F5499" s="2" t="s">
        <v>11</v>
      </c>
      <c r="G5499">
        <v>2.93</v>
      </c>
      <c r="H5499" s="2" t="s">
        <v>12</v>
      </c>
    </row>
    <row r="5500" spans="1:8" x14ac:dyDescent="0.3">
      <c r="A5500" s="1">
        <v>0.7468171296296745</v>
      </c>
      <c r="B5500" s="2" t="s">
        <v>36</v>
      </c>
      <c r="C5500" s="2" t="s">
        <v>14</v>
      </c>
      <c r="D5500" s="2" t="s">
        <v>9</v>
      </c>
      <c r="E5500" s="2" t="s">
        <v>10</v>
      </c>
      <c r="F5500" s="2" t="s">
        <v>11</v>
      </c>
      <c r="G5500">
        <v>2.91</v>
      </c>
      <c r="H5500" s="2" t="s">
        <v>12</v>
      </c>
    </row>
    <row r="5501" spans="1:8" x14ac:dyDescent="0.3">
      <c r="A5501" s="1">
        <v>0.74687500000004492</v>
      </c>
      <c r="B5501" s="2" t="s">
        <v>36</v>
      </c>
      <c r="C5501" s="2" t="s">
        <v>14</v>
      </c>
      <c r="D5501" s="2" t="s">
        <v>9</v>
      </c>
      <c r="E5501" s="2" t="s">
        <v>10</v>
      </c>
      <c r="F5501" s="2" t="s">
        <v>11</v>
      </c>
      <c r="G5501">
        <v>2.91</v>
      </c>
      <c r="H5501" s="2" t="s">
        <v>12</v>
      </c>
    </row>
    <row r="5502" spans="1:8" x14ac:dyDescent="0.3">
      <c r="A5502" s="1">
        <v>0.74692129629634119</v>
      </c>
      <c r="B5502" s="2" t="s">
        <v>36</v>
      </c>
      <c r="C5502" s="2" t="s">
        <v>14</v>
      </c>
      <c r="D5502" s="2" t="s">
        <v>9</v>
      </c>
      <c r="E5502" s="2" t="s">
        <v>10</v>
      </c>
      <c r="F5502" s="2" t="s">
        <v>11</v>
      </c>
      <c r="G5502">
        <v>2.91</v>
      </c>
      <c r="H5502" s="2" t="s">
        <v>12</v>
      </c>
    </row>
    <row r="5503" spans="1:8" x14ac:dyDescent="0.3">
      <c r="A5503" s="1">
        <v>0.7469791666667116</v>
      </c>
      <c r="B5503" s="2" t="s">
        <v>36</v>
      </c>
      <c r="C5503" s="2" t="s">
        <v>14</v>
      </c>
      <c r="D5503" s="2" t="s">
        <v>9</v>
      </c>
      <c r="E5503" s="2" t="s">
        <v>10</v>
      </c>
      <c r="F5503" s="2" t="s">
        <v>11</v>
      </c>
      <c r="G5503">
        <v>2.93</v>
      </c>
      <c r="H5503" s="2" t="s">
        <v>12</v>
      </c>
    </row>
    <row r="5504" spans="1:8" x14ac:dyDescent="0.3">
      <c r="A5504" s="1">
        <v>0.74702546296300787</v>
      </c>
      <c r="B5504" s="2" t="s">
        <v>36</v>
      </c>
      <c r="C5504" s="2" t="s">
        <v>14</v>
      </c>
      <c r="D5504" s="2" t="s">
        <v>9</v>
      </c>
      <c r="E5504" s="2" t="s">
        <v>10</v>
      </c>
      <c r="F5504" s="2" t="s">
        <v>11</v>
      </c>
      <c r="G5504">
        <v>2.92</v>
      </c>
      <c r="H5504" s="2" t="s">
        <v>12</v>
      </c>
    </row>
    <row r="5505" spans="1:8" x14ac:dyDescent="0.3">
      <c r="A5505" s="1">
        <v>0.74708333333337829</v>
      </c>
      <c r="B5505" s="2" t="s">
        <v>36</v>
      </c>
      <c r="C5505" s="2" t="s">
        <v>14</v>
      </c>
      <c r="D5505" s="2" t="s">
        <v>9</v>
      </c>
      <c r="E5505" s="2" t="s">
        <v>10</v>
      </c>
      <c r="F5505" s="2" t="s">
        <v>11</v>
      </c>
      <c r="G5505">
        <v>2.92</v>
      </c>
      <c r="H5505" s="2" t="s">
        <v>12</v>
      </c>
    </row>
    <row r="5506" spans="1:8" x14ac:dyDescent="0.3">
      <c r="A5506" s="1">
        <v>0.74712962962967455</v>
      </c>
      <c r="B5506" s="2" t="s">
        <v>36</v>
      </c>
      <c r="C5506" s="2" t="s">
        <v>14</v>
      </c>
      <c r="D5506" s="2" t="s">
        <v>9</v>
      </c>
      <c r="E5506" s="2" t="s">
        <v>10</v>
      </c>
      <c r="F5506" s="2" t="s">
        <v>11</v>
      </c>
      <c r="G5506">
        <v>2.91</v>
      </c>
      <c r="H5506" s="2" t="s">
        <v>12</v>
      </c>
    </row>
    <row r="5507" spans="1:8" x14ac:dyDescent="0.3">
      <c r="A5507" s="1">
        <v>0.74718750000004497</v>
      </c>
      <c r="B5507" s="2" t="s">
        <v>36</v>
      </c>
      <c r="C5507" s="2" t="s">
        <v>14</v>
      </c>
      <c r="D5507" s="2" t="s">
        <v>9</v>
      </c>
      <c r="E5507" s="2" t="s">
        <v>10</v>
      </c>
      <c r="F5507" s="2" t="s">
        <v>11</v>
      </c>
      <c r="G5507">
        <v>2.91</v>
      </c>
      <c r="H5507" s="2" t="s">
        <v>12</v>
      </c>
    </row>
    <row r="5508" spans="1:8" x14ac:dyDescent="0.3">
      <c r="A5508" s="1">
        <v>0.74723379629634123</v>
      </c>
      <c r="B5508" s="2" t="s">
        <v>36</v>
      </c>
      <c r="C5508" s="2" t="s">
        <v>14</v>
      </c>
      <c r="D5508" s="2" t="s">
        <v>9</v>
      </c>
      <c r="E5508" s="2" t="s">
        <v>10</v>
      </c>
      <c r="F5508" s="2" t="s">
        <v>11</v>
      </c>
      <c r="G5508">
        <v>2.93</v>
      </c>
      <c r="H5508" s="2" t="s">
        <v>12</v>
      </c>
    </row>
    <row r="5509" spans="1:8" x14ac:dyDescent="0.3">
      <c r="A5509" s="1">
        <v>0.74729166666671165</v>
      </c>
      <c r="B5509" s="2" t="s">
        <v>36</v>
      </c>
      <c r="C5509" s="2" t="s">
        <v>14</v>
      </c>
      <c r="D5509" s="2" t="s">
        <v>9</v>
      </c>
      <c r="E5509" s="2" t="s">
        <v>10</v>
      </c>
      <c r="F5509" s="2" t="s">
        <v>11</v>
      </c>
      <c r="G5509">
        <v>2.92</v>
      </c>
      <c r="H5509" s="2" t="s">
        <v>12</v>
      </c>
    </row>
    <row r="5510" spans="1:8" x14ac:dyDescent="0.3">
      <c r="A5510" s="1">
        <v>0.74733796296300792</v>
      </c>
      <c r="B5510" s="2" t="s">
        <v>36</v>
      </c>
      <c r="C5510" s="2" t="s">
        <v>14</v>
      </c>
      <c r="D5510" s="2" t="s">
        <v>9</v>
      </c>
      <c r="E5510" s="2" t="s">
        <v>10</v>
      </c>
      <c r="F5510" s="2" t="s">
        <v>11</v>
      </c>
      <c r="G5510">
        <v>2.92</v>
      </c>
      <c r="H5510" s="2" t="s">
        <v>12</v>
      </c>
    </row>
    <row r="5511" spans="1:8" x14ac:dyDescent="0.3">
      <c r="A5511" s="1">
        <v>0.74739583333337833</v>
      </c>
      <c r="B5511" s="2" t="s">
        <v>36</v>
      </c>
      <c r="C5511" s="2" t="s">
        <v>14</v>
      </c>
      <c r="D5511" s="2" t="s">
        <v>9</v>
      </c>
      <c r="E5511" s="2" t="s">
        <v>10</v>
      </c>
      <c r="F5511" s="2" t="s">
        <v>11</v>
      </c>
      <c r="G5511">
        <v>2.91</v>
      </c>
      <c r="H5511" s="2" t="s">
        <v>12</v>
      </c>
    </row>
    <row r="5512" spans="1:8" x14ac:dyDescent="0.3">
      <c r="A5512" s="1">
        <v>0.7474421296296746</v>
      </c>
      <c r="B5512" s="2" t="s">
        <v>36</v>
      </c>
      <c r="C5512" s="2" t="s">
        <v>14</v>
      </c>
      <c r="D5512" s="2" t="s">
        <v>9</v>
      </c>
      <c r="E5512" s="2" t="s">
        <v>10</v>
      </c>
      <c r="F5512" s="2" t="s">
        <v>11</v>
      </c>
      <c r="G5512">
        <v>2.91</v>
      </c>
      <c r="H5512" s="2" t="s">
        <v>12</v>
      </c>
    </row>
    <row r="5513" spans="1:8" x14ac:dyDescent="0.3">
      <c r="A5513" s="1">
        <v>0.74750000000004502</v>
      </c>
      <c r="B5513" s="2" t="s">
        <v>36</v>
      </c>
      <c r="C5513" s="2" t="s">
        <v>14</v>
      </c>
      <c r="D5513" s="2" t="s">
        <v>9</v>
      </c>
      <c r="E5513" s="2" t="s">
        <v>10</v>
      </c>
      <c r="F5513" s="2" t="s">
        <v>11</v>
      </c>
      <c r="G5513">
        <v>2.92</v>
      </c>
      <c r="H5513" s="2" t="s">
        <v>12</v>
      </c>
    </row>
    <row r="5514" spans="1:8" x14ac:dyDescent="0.3">
      <c r="A5514" s="1">
        <v>0.74754629629634128</v>
      </c>
      <c r="B5514" s="2" t="s">
        <v>36</v>
      </c>
      <c r="C5514" s="2" t="s">
        <v>14</v>
      </c>
      <c r="D5514" s="2" t="s">
        <v>9</v>
      </c>
      <c r="E5514" s="2" t="s">
        <v>10</v>
      </c>
      <c r="F5514" s="2" t="s">
        <v>11</v>
      </c>
      <c r="G5514">
        <v>2.92</v>
      </c>
      <c r="H5514" s="2" t="s">
        <v>12</v>
      </c>
    </row>
    <row r="5515" spans="1:8" x14ac:dyDescent="0.3">
      <c r="A5515" s="1">
        <v>0.7476041666667117</v>
      </c>
      <c r="B5515" s="2" t="s">
        <v>36</v>
      </c>
      <c r="C5515" s="2" t="s">
        <v>14</v>
      </c>
      <c r="D5515" s="2" t="s">
        <v>9</v>
      </c>
      <c r="E5515" s="2" t="s">
        <v>10</v>
      </c>
      <c r="F5515" s="2" t="s">
        <v>11</v>
      </c>
      <c r="G5515">
        <v>2.92</v>
      </c>
      <c r="H5515" s="2" t="s">
        <v>12</v>
      </c>
    </row>
    <row r="5516" spans="1:8" x14ac:dyDescent="0.3">
      <c r="A5516" s="1">
        <v>0.74765046296300797</v>
      </c>
      <c r="B5516" s="2" t="s">
        <v>36</v>
      </c>
      <c r="C5516" s="2" t="s">
        <v>14</v>
      </c>
      <c r="D5516" s="2" t="s">
        <v>9</v>
      </c>
      <c r="E5516" s="2" t="s">
        <v>10</v>
      </c>
      <c r="F5516" s="2" t="s">
        <v>11</v>
      </c>
      <c r="G5516">
        <v>2.91</v>
      </c>
      <c r="H5516" s="2" t="s">
        <v>12</v>
      </c>
    </row>
    <row r="5517" spans="1:8" x14ac:dyDescent="0.3">
      <c r="A5517" s="1">
        <v>0.74770833333337838</v>
      </c>
      <c r="B5517" s="2" t="s">
        <v>36</v>
      </c>
      <c r="C5517" s="2" t="s">
        <v>14</v>
      </c>
      <c r="D5517" s="2" t="s">
        <v>9</v>
      </c>
      <c r="E5517" s="2" t="s">
        <v>10</v>
      </c>
      <c r="F5517" s="2" t="s">
        <v>11</v>
      </c>
      <c r="G5517">
        <v>2.91</v>
      </c>
      <c r="H5517" s="2" t="s">
        <v>12</v>
      </c>
    </row>
    <row r="5518" spans="1:8" x14ac:dyDescent="0.3">
      <c r="A5518" s="1">
        <v>0.74775462962967465</v>
      </c>
      <c r="B5518" s="2" t="s">
        <v>36</v>
      </c>
      <c r="C5518" s="2" t="s">
        <v>14</v>
      </c>
      <c r="D5518" s="2" t="s">
        <v>9</v>
      </c>
      <c r="E5518" s="2" t="s">
        <v>10</v>
      </c>
      <c r="F5518" s="2" t="s">
        <v>11</v>
      </c>
      <c r="G5518">
        <v>2.91</v>
      </c>
      <c r="H5518" s="2" t="s">
        <v>12</v>
      </c>
    </row>
    <row r="5519" spans="1:8" x14ac:dyDescent="0.3">
      <c r="A5519" s="1">
        <v>0.74781250000004507</v>
      </c>
      <c r="B5519" s="2" t="s">
        <v>36</v>
      </c>
      <c r="C5519" s="2" t="s">
        <v>14</v>
      </c>
      <c r="D5519" s="2" t="s">
        <v>9</v>
      </c>
      <c r="E5519" s="2" t="s">
        <v>10</v>
      </c>
      <c r="F5519" s="2" t="s">
        <v>11</v>
      </c>
      <c r="G5519">
        <v>2.93</v>
      </c>
      <c r="H5519" s="2" t="s">
        <v>12</v>
      </c>
    </row>
    <row r="5520" spans="1:8" x14ac:dyDescent="0.3">
      <c r="A5520" s="1">
        <v>0.74785879629634133</v>
      </c>
      <c r="B5520" s="2" t="s">
        <v>36</v>
      </c>
      <c r="C5520" s="2" t="s">
        <v>14</v>
      </c>
      <c r="D5520" s="2" t="s">
        <v>9</v>
      </c>
      <c r="E5520" s="2" t="s">
        <v>10</v>
      </c>
      <c r="F5520" s="2" t="s">
        <v>11</v>
      </c>
      <c r="G5520">
        <v>2.93</v>
      </c>
      <c r="H5520" s="2" t="s">
        <v>12</v>
      </c>
    </row>
    <row r="5521" spans="1:8" x14ac:dyDescent="0.3">
      <c r="A5521" s="1">
        <v>0.74791666666671175</v>
      </c>
      <c r="B5521" s="2" t="s">
        <v>36</v>
      </c>
      <c r="C5521" s="2" t="s">
        <v>14</v>
      </c>
      <c r="D5521" s="2" t="s">
        <v>9</v>
      </c>
      <c r="E5521" s="2" t="s">
        <v>10</v>
      </c>
      <c r="F5521" s="2" t="s">
        <v>11</v>
      </c>
      <c r="G5521">
        <v>2.91</v>
      </c>
      <c r="H5521" s="2" t="s">
        <v>12</v>
      </c>
    </row>
    <row r="5522" spans="1:8" x14ac:dyDescent="0.3">
      <c r="A5522" s="1">
        <v>0.74796296296300802</v>
      </c>
      <c r="B5522" s="2" t="s">
        <v>36</v>
      </c>
      <c r="C5522" s="2" t="s">
        <v>14</v>
      </c>
      <c r="D5522" s="2" t="s">
        <v>9</v>
      </c>
      <c r="E5522" s="2" t="s">
        <v>10</v>
      </c>
      <c r="F5522" s="2" t="s">
        <v>11</v>
      </c>
      <c r="G5522">
        <v>2.91</v>
      </c>
      <c r="H5522" s="2" t="s">
        <v>12</v>
      </c>
    </row>
    <row r="5523" spans="1:8" x14ac:dyDescent="0.3">
      <c r="A5523" s="1">
        <v>0.74802083333337843</v>
      </c>
      <c r="B5523" s="2" t="s">
        <v>36</v>
      </c>
      <c r="C5523" s="2" t="s">
        <v>14</v>
      </c>
      <c r="D5523" s="2" t="s">
        <v>9</v>
      </c>
      <c r="E5523" s="2" t="s">
        <v>10</v>
      </c>
      <c r="F5523" s="2" t="s">
        <v>11</v>
      </c>
      <c r="G5523">
        <v>2.91</v>
      </c>
      <c r="H5523" s="2" t="s">
        <v>12</v>
      </c>
    </row>
    <row r="5524" spans="1:8" x14ac:dyDescent="0.3">
      <c r="A5524" s="1">
        <v>0.7480671296296747</v>
      </c>
      <c r="B5524" s="2" t="s">
        <v>36</v>
      </c>
      <c r="C5524" s="2" t="s">
        <v>14</v>
      </c>
      <c r="D5524" s="2" t="s">
        <v>9</v>
      </c>
      <c r="E5524" s="2" t="s">
        <v>10</v>
      </c>
      <c r="F5524" s="2" t="s">
        <v>11</v>
      </c>
      <c r="G5524">
        <v>2.92</v>
      </c>
      <c r="H5524" s="2" t="s">
        <v>12</v>
      </c>
    </row>
    <row r="5525" spans="1:8" x14ac:dyDescent="0.3">
      <c r="A5525" s="1">
        <v>0.74812500000004512</v>
      </c>
      <c r="B5525" s="2" t="s">
        <v>36</v>
      </c>
      <c r="C5525" s="2" t="s">
        <v>14</v>
      </c>
      <c r="D5525" s="2" t="s">
        <v>9</v>
      </c>
      <c r="E5525" s="2" t="s">
        <v>10</v>
      </c>
      <c r="F5525" s="2" t="s">
        <v>11</v>
      </c>
      <c r="G5525">
        <v>2.93</v>
      </c>
      <c r="H5525" s="2" t="s">
        <v>12</v>
      </c>
    </row>
    <row r="5526" spans="1:8" x14ac:dyDescent="0.3">
      <c r="A5526" s="1">
        <v>0.74817129629634138</v>
      </c>
      <c r="B5526" s="2" t="s">
        <v>36</v>
      </c>
      <c r="C5526" s="2" t="s">
        <v>14</v>
      </c>
      <c r="D5526" s="2" t="s">
        <v>9</v>
      </c>
      <c r="E5526" s="2" t="s">
        <v>10</v>
      </c>
      <c r="F5526" s="2" t="s">
        <v>11</v>
      </c>
      <c r="G5526">
        <v>2.92</v>
      </c>
      <c r="H5526" s="2" t="s">
        <v>12</v>
      </c>
    </row>
    <row r="5527" spans="1:8" x14ac:dyDescent="0.3">
      <c r="A5527" s="1">
        <v>0.7482291666667118</v>
      </c>
      <c r="B5527" s="2" t="s">
        <v>36</v>
      </c>
      <c r="C5527" s="2" t="s">
        <v>14</v>
      </c>
      <c r="D5527" s="2" t="s">
        <v>9</v>
      </c>
      <c r="E5527" s="2" t="s">
        <v>10</v>
      </c>
      <c r="F5527" s="2" t="s">
        <v>11</v>
      </c>
      <c r="G5527">
        <v>2.91</v>
      </c>
      <c r="H5527" s="2" t="s">
        <v>12</v>
      </c>
    </row>
    <row r="5528" spans="1:8" x14ac:dyDescent="0.3">
      <c r="A5528" s="1">
        <v>0.74827546296300806</v>
      </c>
      <c r="B5528" s="2" t="s">
        <v>36</v>
      </c>
      <c r="C5528" s="2" t="s">
        <v>14</v>
      </c>
      <c r="D5528" s="2" t="s">
        <v>9</v>
      </c>
      <c r="E5528" s="2" t="s">
        <v>10</v>
      </c>
      <c r="F5528" s="2" t="s">
        <v>11</v>
      </c>
      <c r="G5528">
        <v>2.91</v>
      </c>
      <c r="H5528" s="2" t="s">
        <v>12</v>
      </c>
    </row>
    <row r="5529" spans="1:8" x14ac:dyDescent="0.3">
      <c r="A5529" s="1">
        <v>0.74833333333337848</v>
      </c>
      <c r="B5529" s="2" t="s">
        <v>36</v>
      </c>
      <c r="C5529" s="2" t="s">
        <v>14</v>
      </c>
      <c r="D5529" s="2" t="s">
        <v>9</v>
      </c>
      <c r="E5529" s="2" t="s">
        <v>10</v>
      </c>
      <c r="F5529" s="2" t="s">
        <v>11</v>
      </c>
      <c r="G5529">
        <v>2.92</v>
      </c>
      <c r="H5529" s="2" t="s">
        <v>12</v>
      </c>
    </row>
    <row r="5530" spans="1:8" x14ac:dyDescent="0.3">
      <c r="A5530" s="1">
        <v>0.74837962962967475</v>
      </c>
      <c r="B5530" s="2" t="s">
        <v>36</v>
      </c>
      <c r="C5530" s="2" t="s">
        <v>14</v>
      </c>
      <c r="D5530" s="2" t="s">
        <v>9</v>
      </c>
      <c r="E5530" s="2" t="s">
        <v>10</v>
      </c>
      <c r="F5530" s="2" t="s">
        <v>11</v>
      </c>
      <c r="G5530">
        <v>2.93</v>
      </c>
      <c r="H5530" s="2" t="s">
        <v>12</v>
      </c>
    </row>
    <row r="5531" spans="1:8" x14ac:dyDescent="0.3">
      <c r="A5531" s="1">
        <v>0.74843750000004516</v>
      </c>
      <c r="B5531" s="2" t="s">
        <v>36</v>
      </c>
      <c r="C5531" s="2" t="s">
        <v>14</v>
      </c>
      <c r="D5531" s="2" t="s">
        <v>9</v>
      </c>
      <c r="E5531" s="2" t="s">
        <v>10</v>
      </c>
      <c r="F5531" s="2" t="s">
        <v>11</v>
      </c>
      <c r="G5531">
        <v>2.91</v>
      </c>
      <c r="H5531" s="2" t="s">
        <v>12</v>
      </c>
    </row>
    <row r="5532" spans="1:8" x14ac:dyDescent="0.3">
      <c r="A5532" s="1">
        <v>0.74848379629634143</v>
      </c>
      <c r="B5532" s="2" t="s">
        <v>36</v>
      </c>
      <c r="C5532" s="2" t="s">
        <v>14</v>
      </c>
      <c r="D5532" s="2" t="s">
        <v>9</v>
      </c>
      <c r="E5532" s="2" t="s">
        <v>10</v>
      </c>
      <c r="F5532" s="2" t="s">
        <v>11</v>
      </c>
      <c r="G5532">
        <v>2.91</v>
      </c>
      <c r="H5532" s="2" t="s">
        <v>12</v>
      </c>
    </row>
    <row r="5533" spans="1:8" x14ac:dyDescent="0.3">
      <c r="A5533" s="1">
        <v>0.74854166666671185</v>
      </c>
      <c r="B5533" s="2" t="s">
        <v>36</v>
      </c>
      <c r="C5533" s="2" t="s">
        <v>14</v>
      </c>
      <c r="D5533" s="2" t="s">
        <v>9</v>
      </c>
      <c r="E5533" s="2" t="s">
        <v>10</v>
      </c>
      <c r="F5533" s="2" t="s">
        <v>11</v>
      </c>
      <c r="G5533">
        <v>2.91</v>
      </c>
      <c r="H5533" s="2" t="s">
        <v>12</v>
      </c>
    </row>
    <row r="5534" spans="1:8" x14ac:dyDescent="0.3">
      <c r="A5534" s="1">
        <v>0.74858796296300811</v>
      </c>
      <c r="B5534" s="2" t="s">
        <v>36</v>
      </c>
      <c r="C5534" s="2" t="s">
        <v>14</v>
      </c>
      <c r="D5534" s="2" t="s">
        <v>9</v>
      </c>
      <c r="E5534" s="2" t="s">
        <v>10</v>
      </c>
      <c r="F5534" s="2" t="s">
        <v>11</v>
      </c>
      <c r="G5534">
        <v>2.92</v>
      </c>
      <c r="H5534" s="2" t="s">
        <v>12</v>
      </c>
    </row>
    <row r="5535" spans="1:8" x14ac:dyDescent="0.3">
      <c r="A5535" s="1">
        <v>0.74864583333337853</v>
      </c>
      <c r="B5535" s="2" t="s">
        <v>36</v>
      </c>
      <c r="C5535" s="2" t="s">
        <v>14</v>
      </c>
      <c r="D5535" s="2" t="s">
        <v>9</v>
      </c>
      <c r="E5535" s="2" t="s">
        <v>10</v>
      </c>
      <c r="F5535" s="2" t="s">
        <v>11</v>
      </c>
      <c r="G5535">
        <v>2.93</v>
      </c>
      <c r="H5535" s="2" t="s">
        <v>12</v>
      </c>
    </row>
    <row r="5536" spans="1:8" x14ac:dyDescent="0.3">
      <c r="A5536" s="1">
        <v>0.7486921296296748</v>
      </c>
      <c r="B5536" s="2" t="s">
        <v>36</v>
      </c>
      <c r="C5536" s="2" t="s">
        <v>14</v>
      </c>
      <c r="D5536" s="2" t="s">
        <v>9</v>
      </c>
      <c r="E5536" s="2" t="s">
        <v>10</v>
      </c>
      <c r="F5536" s="2" t="s">
        <v>11</v>
      </c>
      <c r="G5536">
        <v>2.93</v>
      </c>
      <c r="H5536" s="2" t="s">
        <v>12</v>
      </c>
    </row>
    <row r="5537" spans="1:8" x14ac:dyDescent="0.3">
      <c r="A5537" s="1">
        <v>0.74875000000004521</v>
      </c>
      <c r="B5537" s="2" t="s">
        <v>36</v>
      </c>
      <c r="C5537" s="2" t="s">
        <v>14</v>
      </c>
      <c r="D5537" s="2" t="s">
        <v>9</v>
      </c>
      <c r="E5537" s="2" t="s">
        <v>10</v>
      </c>
      <c r="F5537" s="2" t="s">
        <v>11</v>
      </c>
      <c r="G5537">
        <v>2.91</v>
      </c>
      <c r="H5537" s="2" t="s">
        <v>12</v>
      </c>
    </row>
    <row r="5538" spans="1:8" x14ac:dyDescent="0.3">
      <c r="A5538" s="1">
        <v>0.74879629629634148</v>
      </c>
      <c r="B5538" s="2" t="s">
        <v>36</v>
      </c>
      <c r="C5538" s="2" t="s">
        <v>14</v>
      </c>
      <c r="D5538" s="2" t="s">
        <v>9</v>
      </c>
      <c r="E5538" s="2" t="s">
        <v>10</v>
      </c>
      <c r="F5538" s="2" t="s">
        <v>11</v>
      </c>
      <c r="G5538">
        <v>2.91</v>
      </c>
      <c r="H5538" s="2" t="s">
        <v>12</v>
      </c>
    </row>
    <row r="5539" spans="1:8" x14ac:dyDescent="0.3">
      <c r="A5539" s="1">
        <v>0.7488541666667119</v>
      </c>
      <c r="B5539" s="2" t="s">
        <v>36</v>
      </c>
      <c r="C5539" s="2" t="s">
        <v>14</v>
      </c>
      <c r="D5539" s="2" t="s">
        <v>9</v>
      </c>
      <c r="E5539" s="2" t="s">
        <v>10</v>
      </c>
      <c r="F5539" s="2" t="s">
        <v>11</v>
      </c>
      <c r="G5539">
        <v>2.91</v>
      </c>
      <c r="H5539" s="2" t="s">
        <v>12</v>
      </c>
    </row>
    <row r="5540" spans="1:8" x14ac:dyDescent="0.3">
      <c r="A5540" s="1">
        <v>0.74890046296300816</v>
      </c>
      <c r="B5540" s="2" t="s">
        <v>36</v>
      </c>
      <c r="C5540" s="2" t="s">
        <v>14</v>
      </c>
      <c r="D5540" s="2" t="s">
        <v>9</v>
      </c>
      <c r="E5540" s="2" t="s">
        <v>10</v>
      </c>
      <c r="F5540" s="2" t="s">
        <v>11</v>
      </c>
      <c r="G5540">
        <v>2.92</v>
      </c>
      <c r="H5540" s="2" t="s">
        <v>12</v>
      </c>
    </row>
    <row r="5541" spans="1:8" x14ac:dyDescent="0.3">
      <c r="A5541" s="1">
        <v>0.74895833333337858</v>
      </c>
      <c r="B5541" s="2" t="s">
        <v>36</v>
      </c>
      <c r="C5541" s="2" t="s">
        <v>14</v>
      </c>
      <c r="D5541" s="2" t="s">
        <v>9</v>
      </c>
      <c r="E5541" s="2" t="s">
        <v>10</v>
      </c>
      <c r="F5541" s="2" t="s">
        <v>11</v>
      </c>
      <c r="G5541">
        <v>2.93</v>
      </c>
      <c r="H5541" s="2" t="s">
        <v>12</v>
      </c>
    </row>
    <row r="5542" spans="1:8" x14ac:dyDescent="0.3">
      <c r="A5542" s="1">
        <v>0.74900462962967485</v>
      </c>
      <c r="B5542" s="2" t="s">
        <v>36</v>
      </c>
      <c r="C5542" s="2" t="s">
        <v>14</v>
      </c>
      <c r="D5542" s="2" t="s">
        <v>9</v>
      </c>
      <c r="E5542" s="2" t="s">
        <v>10</v>
      </c>
      <c r="F5542" s="2" t="s">
        <v>11</v>
      </c>
      <c r="G5542">
        <v>2.91</v>
      </c>
      <c r="H5542" s="2" t="s">
        <v>12</v>
      </c>
    </row>
    <row r="5543" spans="1:8" x14ac:dyDescent="0.3">
      <c r="A5543" s="1">
        <v>0.74906250000004526</v>
      </c>
      <c r="B5543" s="2" t="s">
        <v>36</v>
      </c>
      <c r="C5543" s="2" t="s">
        <v>14</v>
      </c>
      <c r="D5543" s="2" t="s">
        <v>9</v>
      </c>
      <c r="E5543" s="2" t="s">
        <v>10</v>
      </c>
      <c r="F5543" s="2" t="s">
        <v>11</v>
      </c>
      <c r="G5543">
        <v>2.91</v>
      </c>
      <c r="H5543" s="2" t="s">
        <v>12</v>
      </c>
    </row>
    <row r="5544" spans="1:8" x14ac:dyDescent="0.3">
      <c r="A5544" s="1">
        <v>0.74910879629634153</v>
      </c>
      <c r="B5544" s="2" t="s">
        <v>36</v>
      </c>
      <c r="C5544" s="2" t="s">
        <v>14</v>
      </c>
      <c r="D5544" s="2" t="s">
        <v>9</v>
      </c>
      <c r="E5544" s="2" t="s">
        <v>10</v>
      </c>
      <c r="F5544" s="2" t="s">
        <v>11</v>
      </c>
      <c r="G5544">
        <v>2.91</v>
      </c>
      <c r="H5544" s="2" t="s">
        <v>12</v>
      </c>
    </row>
    <row r="5545" spans="1:8" x14ac:dyDescent="0.3">
      <c r="A5545" s="1">
        <v>0.74916666666671194</v>
      </c>
      <c r="B5545" s="2" t="s">
        <v>36</v>
      </c>
      <c r="C5545" s="2" t="s">
        <v>14</v>
      </c>
      <c r="D5545" s="2" t="s">
        <v>9</v>
      </c>
      <c r="E5545" s="2" t="s">
        <v>10</v>
      </c>
      <c r="F5545" s="2" t="s">
        <v>11</v>
      </c>
      <c r="G5545">
        <v>2.92</v>
      </c>
      <c r="H5545" s="2" t="s">
        <v>12</v>
      </c>
    </row>
    <row r="5546" spans="1:8" x14ac:dyDescent="0.3">
      <c r="A5546" s="1">
        <v>0.74921296296300821</v>
      </c>
      <c r="B5546" s="2" t="s">
        <v>36</v>
      </c>
      <c r="C5546" s="2" t="s">
        <v>14</v>
      </c>
      <c r="D5546" s="2" t="s">
        <v>9</v>
      </c>
      <c r="E5546" s="2" t="s">
        <v>10</v>
      </c>
      <c r="F5546" s="2" t="s">
        <v>11</v>
      </c>
      <c r="G5546">
        <v>2.92</v>
      </c>
      <c r="H5546" s="2" t="s">
        <v>12</v>
      </c>
    </row>
    <row r="5547" spans="1:8" x14ac:dyDescent="0.3">
      <c r="A5547" s="1">
        <v>0.74927083333337863</v>
      </c>
      <c r="B5547" s="2" t="s">
        <v>36</v>
      </c>
      <c r="C5547" s="2" t="s">
        <v>14</v>
      </c>
      <c r="D5547" s="2" t="s">
        <v>9</v>
      </c>
      <c r="E5547" s="2" t="s">
        <v>10</v>
      </c>
      <c r="F5547" s="2" t="s">
        <v>11</v>
      </c>
      <c r="G5547">
        <v>2.92</v>
      </c>
      <c r="H5547" s="2" t="s">
        <v>12</v>
      </c>
    </row>
    <row r="5548" spans="1:8" x14ac:dyDescent="0.3">
      <c r="A5548" s="1">
        <v>0.74931712962967489</v>
      </c>
      <c r="B5548" s="2" t="s">
        <v>36</v>
      </c>
      <c r="C5548" s="2" t="s">
        <v>14</v>
      </c>
      <c r="D5548" s="2" t="s">
        <v>9</v>
      </c>
      <c r="E5548" s="2" t="s">
        <v>10</v>
      </c>
      <c r="F5548" s="2" t="s">
        <v>11</v>
      </c>
      <c r="G5548">
        <v>2.91</v>
      </c>
      <c r="H5548" s="2" t="s">
        <v>12</v>
      </c>
    </row>
    <row r="5549" spans="1:8" x14ac:dyDescent="0.3">
      <c r="A5549" s="1">
        <v>0.74937500000004531</v>
      </c>
      <c r="B5549" s="2" t="s">
        <v>36</v>
      </c>
      <c r="C5549" s="2" t="s">
        <v>14</v>
      </c>
      <c r="D5549" s="2" t="s">
        <v>9</v>
      </c>
      <c r="E5549" s="2" t="s">
        <v>10</v>
      </c>
      <c r="F5549" s="2" t="s">
        <v>11</v>
      </c>
      <c r="G5549">
        <v>2.91</v>
      </c>
      <c r="H5549" s="2" t="s">
        <v>12</v>
      </c>
    </row>
    <row r="5550" spans="1:8" x14ac:dyDescent="0.3">
      <c r="A5550" s="1">
        <v>0.74942129629634158</v>
      </c>
      <c r="B5550" s="2" t="s">
        <v>36</v>
      </c>
      <c r="C5550" s="2" t="s">
        <v>14</v>
      </c>
      <c r="D5550" s="2" t="s">
        <v>9</v>
      </c>
      <c r="E5550" s="2" t="s">
        <v>10</v>
      </c>
      <c r="F5550" s="2" t="s">
        <v>11</v>
      </c>
      <c r="G5550">
        <v>2.92</v>
      </c>
      <c r="H5550" s="2" t="s">
        <v>12</v>
      </c>
    </row>
    <row r="5551" spans="1:8" x14ac:dyDescent="0.3">
      <c r="A5551" s="1">
        <v>0.74947916666671199</v>
      </c>
      <c r="B5551" s="2" t="s">
        <v>36</v>
      </c>
      <c r="C5551" s="2" t="s">
        <v>14</v>
      </c>
      <c r="D5551" s="2" t="s">
        <v>9</v>
      </c>
      <c r="E5551" s="2" t="s">
        <v>10</v>
      </c>
      <c r="F5551" s="2" t="s">
        <v>11</v>
      </c>
      <c r="G5551">
        <v>2.92</v>
      </c>
      <c r="H5551" s="2" t="s">
        <v>12</v>
      </c>
    </row>
    <row r="5552" spans="1:8" x14ac:dyDescent="0.3">
      <c r="A5552" s="1">
        <v>0.74952546296300826</v>
      </c>
      <c r="B5552" s="2" t="s">
        <v>36</v>
      </c>
      <c r="C5552" s="2" t="s">
        <v>14</v>
      </c>
      <c r="D5552" s="2" t="s">
        <v>9</v>
      </c>
      <c r="E5552" s="2" t="s">
        <v>10</v>
      </c>
      <c r="F5552" s="2" t="s">
        <v>11</v>
      </c>
      <c r="G5552">
        <v>2.92</v>
      </c>
      <c r="H5552" s="2" t="s">
        <v>12</v>
      </c>
    </row>
    <row r="5553" spans="1:8" x14ac:dyDescent="0.3">
      <c r="A5553" s="1">
        <v>0.74958333333337868</v>
      </c>
      <c r="B5553" s="2" t="s">
        <v>36</v>
      </c>
      <c r="C5553" s="2" t="s">
        <v>14</v>
      </c>
      <c r="D5553" s="2" t="s">
        <v>9</v>
      </c>
      <c r="E5553" s="2" t="s">
        <v>10</v>
      </c>
      <c r="F5553" s="2" t="s">
        <v>11</v>
      </c>
      <c r="G5553">
        <v>2.91</v>
      </c>
      <c r="H5553" s="2" t="s">
        <v>12</v>
      </c>
    </row>
    <row r="5554" spans="1:8" x14ac:dyDescent="0.3">
      <c r="A5554" s="1">
        <v>0.74962962962967494</v>
      </c>
      <c r="B5554" s="2" t="s">
        <v>36</v>
      </c>
      <c r="C5554" s="2" t="s">
        <v>14</v>
      </c>
      <c r="D5554" s="2" t="s">
        <v>9</v>
      </c>
      <c r="E5554" s="2" t="s">
        <v>10</v>
      </c>
      <c r="F5554" s="2" t="s">
        <v>11</v>
      </c>
      <c r="G5554">
        <v>2.91</v>
      </c>
      <c r="H5554" s="2" t="s">
        <v>12</v>
      </c>
    </row>
    <row r="5555" spans="1:8" x14ac:dyDescent="0.3">
      <c r="A5555" s="1">
        <v>0.74968750000004536</v>
      </c>
      <c r="B5555" s="2" t="s">
        <v>36</v>
      </c>
      <c r="C5555" s="2" t="s">
        <v>14</v>
      </c>
      <c r="D5555" s="2" t="s">
        <v>9</v>
      </c>
      <c r="E5555" s="2" t="s">
        <v>10</v>
      </c>
      <c r="F5555" s="2" t="s">
        <v>11</v>
      </c>
      <c r="G5555">
        <v>2.92</v>
      </c>
      <c r="H5555" s="2" t="s">
        <v>12</v>
      </c>
    </row>
    <row r="5556" spans="1:8" x14ac:dyDescent="0.3">
      <c r="A5556" s="1">
        <v>0.74973379629634163</v>
      </c>
      <c r="B5556" s="2" t="s">
        <v>36</v>
      </c>
      <c r="C5556" s="2" t="s">
        <v>14</v>
      </c>
      <c r="D5556" s="2" t="s">
        <v>9</v>
      </c>
      <c r="E5556" s="2" t="s">
        <v>10</v>
      </c>
      <c r="F5556" s="2" t="s">
        <v>11</v>
      </c>
      <c r="G5556">
        <v>2.93</v>
      </c>
      <c r="H5556" s="2" t="s">
        <v>12</v>
      </c>
    </row>
    <row r="5557" spans="1:8" x14ac:dyDescent="0.3">
      <c r="A5557" s="1">
        <v>0.74979166666671204</v>
      </c>
      <c r="B5557" s="2" t="s">
        <v>36</v>
      </c>
      <c r="C5557" s="2" t="s">
        <v>14</v>
      </c>
      <c r="D5557" s="2" t="s">
        <v>9</v>
      </c>
      <c r="E5557" s="2" t="s">
        <v>10</v>
      </c>
      <c r="F5557" s="2" t="s">
        <v>11</v>
      </c>
      <c r="G5557">
        <v>2.93</v>
      </c>
      <c r="H5557" s="2" t="s">
        <v>12</v>
      </c>
    </row>
    <row r="5558" spans="1:8" x14ac:dyDescent="0.3">
      <c r="A5558" s="1">
        <v>0.74983796296300831</v>
      </c>
      <c r="B5558" s="2" t="s">
        <v>36</v>
      </c>
      <c r="C5558" s="2" t="s">
        <v>14</v>
      </c>
      <c r="D5558" s="2" t="s">
        <v>9</v>
      </c>
      <c r="E5558" s="2" t="s">
        <v>10</v>
      </c>
      <c r="F5558" s="2" t="s">
        <v>11</v>
      </c>
      <c r="G5558">
        <v>2.91</v>
      </c>
      <c r="H5558" s="2" t="s">
        <v>12</v>
      </c>
    </row>
    <row r="5559" spans="1:8" x14ac:dyDescent="0.3">
      <c r="A5559" s="1">
        <v>0.74989583333337873</v>
      </c>
      <c r="B5559" s="2" t="s">
        <v>36</v>
      </c>
      <c r="C5559" s="2" t="s">
        <v>14</v>
      </c>
      <c r="D5559" s="2" t="s">
        <v>9</v>
      </c>
      <c r="E5559" s="2" t="s">
        <v>10</v>
      </c>
      <c r="F5559" s="2" t="s">
        <v>11</v>
      </c>
      <c r="G5559">
        <v>2.91</v>
      </c>
      <c r="H5559" s="2" t="s">
        <v>12</v>
      </c>
    </row>
    <row r="5560" spans="1:8" x14ac:dyDescent="0.3">
      <c r="A5560" s="1">
        <v>0.74994212962967499</v>
      </c>
      <c r="B5560" s="2" t="s">
        <v>36</v>
      </c>
      <c r="C5560" s="2" t="s">
        <v>14</v>
      </c>
      <c r="D5560" s="2" t="s">
        <v>9</v>
      </c>
      <c r="E5560" s="2" t="s">
        <v>10</v>
      </c>
      <c r="F5560" s="2" t="s">
        <v>11</v>
      </c>
      <c r="G5560">
        <v>2.91</v>
      </c>
      <c r="H5560" s="2" t="s">
        <v>12</v>
      </c>
    </row>
    <row r="5561" spans="1:8" x14ac:dyDescent="0.3">
      <c r="A5561" s="1">
        <v>0.75000000000004541</v>
      </c>
      <c r="B5561" s="2" t="s">
        <v>36</v>
      </c>
      <c r="C5561" s="2" t="s">
        <v>14</v>
      </c>
      <c r="D5561" s="2" t="s">
        <v>9</v>
      </c>
      <c r="E5561" s="2" t="s">
        <v>10</v>
      </c>
      <c r="F5561" s="2" t="s">
        <v>11</v>
      </c>
      <c r="G5561">
        <v>2.92</v>
      </c>
      <c r="H5561" s="2" t="s">
        <v>12</v>
      </c>
    </row>
    <row r="5562" spans="1:8" x14ac:dyDescent="0.3">
      <c r="A5562" s="1">
        <v>0.75004629629634167</v>
      </c>
      <c r="B5562" s="2" t="s">
        <v>36</v>
      </c>
      <c r="C5562" s="2" t="s">
        <v>14</v>
      </c>
      <c r="D5562" s="2" t="s">
        <v>9</v>
      </c>
      <c r="E5562" s="2" t="s">
        <v>10</v>
      </c>
      <c r="F5562" s="2" t="s">
        <v>11</v>
      </c>
      <c r="G5562">
        <v>2.93</v>
      </c>
      <c r="H5562" s="2" t="s">
        <v>12</v>
      </c>
    </row>
    <row r="5563" spans="1:8" x14ac:dyDescent="0.3">
      <c r="A5563" s="1">
        <v>0.75010416666671209</v>
      </c>
      <c r="B5563" s="2" t="s">
        <v>36</v>
      </c>
      <c r="C5563" s="2" t="s">
        <v>14</v>
      </c>
      <c r="D5563" s="2" t="s">
        <v>9</v>
      </c>
      <c r="E5563" s="2" t="s">
        <v>10</v>
      </c>
      <c r="F5563" s="2" t="s">
        <v>11</v>
      </c>
      <c r="G5563">
        <v>2.91</v>
      </c>
      <c r="H5563" s="2" t="s">
        <v>12</v>
      </c>
    </row>
    <row r="5564" spans="1:8" x14ac:dyDescent="0.3">
      <c r="A5564" s="1">
        <v>0.75015046296300836</v>
      </c>
      <c r="B5564" s="2" t="s">
        <v>36</v>
      </c>
      <c r="C5564" s="2" t="s">
        <v>14</v>
      </c>
      <c r="D5564" s="2" t="s">
        <v>9</v>
      </c>
      <c r="E5564" s="2" t="s">
        <v>10</v>
      </c>
      <c r="F5564" s="2" t="s">
        <v>11</v>
      </c>
      <c r="G5564">
        <v>2.91</v>
      </c>
      <c r="H5564" s="2" t="s">
        <v>12</v>
      </c>
    </row>
    <row r="5565" spans="1:8" x14ac:dyDescent="0.3">
      <c r="A5565" s="1">
        <v>0.75020833333337877</v>
      </c>
      <c r="B5565" s="2" t="s">
        <v>36</v>
      </c>
      <c r="C5565" s="2" t="s">
        <v>14</v>
      </c>
      <c r="D5565" s="2" t="s">
        <v>9</v>
      </c>
      <c r="E5565" s="2" t="s">
        <v>10</v>
      </c>
      <c r="F5565" s="2" t="s">
        <v>11</v>
      </c>
      <c r="G5565">
        <v>2.91</v>
      </c>
      <c r="H5565" s="2" t="s">
        <v>12</v>
      </c>
    </row>
    <row r="5566" spans="1:8" x14ac:dyDescent="0.3">
      <c r="A5566" s="1">
        <v>0.75025462962967504</v>
      </c>
      <c r="B5566" s="2" t="s">
        <v>36</v>
      </c>
      <c r="C5566" s="2" t="s">
        <v>14</v>
      </c>
      <c r="D5566" s="2" t="s">
        <v>9</v>
      </c>
      <c r="E5566" s="2" t="s">
        <v>10</v>
      </c>
      <c r="F5566" s="2" t="s">
        <v>11</v>
      </c>
      <c r="G5566">
        <v>2.92</v>
      </c>
      <c r="H5566" s="2" t="s">
        <v>12</v>
      </c>
    </row>
    <row r="5567" spans="1:8" x14ac:dyDescent="0.3">
      <c r="A5567" s="1">
        <v>0.75031250000004546</v>
      </c>
      <c r="B5567" s="2" t="s">
        <v>36</v>
      </c>
      <c r="C5567" s="2" t="s">
        <v>14</v>
      </c>
      <c r="D5567" s="2" t="s">
        <v>9</v>
      </c>
      <c r="E5567" s="2" t="s">
        <v>10</v>
      </c>
      <c r="F5567" s="2" t="s">
        <v>11</v>
      </c>
      <c r="G5567">
        <v>2.92</v>
      </c>
      <c r="H5567" s="2" t="s">
        <v>12</v>
      </c>
    </row>
    <row r="5568" spans="1:8" x14ac:dyDescent="0.3">
      <c r="A5568" s="1">
        <v>0.75035879629634172</v>
      </c>
      <c r="B5568" s="2" t="s">
        <v>36</v>
      </c>
      <c r="C5568" s="2" t="s">
        <v>14</v>
      </c>
      <c r="D5568" s="2" t="s">
        <v>9</v>
      </c>
      <c r="E5568" s="2" t="s">
        <v>10</v>
      </c>
      <c r="F5568" s="2" t="s">
        <v>11</v>
      </c>
      <c r="G5568">
        <v>2.92</v>
      </c>
      <c r="H5568" s="2" t="s">
        <v>12</v>
      </c>
    </row>
    <row r="5569" spans="1:8" x14ac:dyDescent="0.3">
      <c r="A5569" s="1">
        <v>0.75041666666671214</v>
      </c>
      <c r="B5569" s="2" t="s">
        <v>36</v>
      </c>
      <c r="C5569" s="2" t="s">
        <v>14</v>
      </c>
      <c r="D5569" s="2" t="s">
        <v>9</v>
      </c>
      <c r="E5569" s="2" t="s">
        <v>10</v>
      </c>
      <c r="F5569" s="2" t="s">
        <v>11</v>
      </c>
      <c r="G5569">
        <v>2.91</v>
      </c>
      <c r="H5569" s="2" t="s">
        <v>12</v>
      </c>
    </row>
    <row r="5570" spans="1:8" x14ac:dyDescent="0.3">
      <c r="A5570" s="1">
        <v>0.75046296296300841</v>
      </c>
      <c r="B5570" s="2" t="s">
        <v>36</v>
      </c>
      <c r="C5570" s="2" t="s">
        <v>14</v>
      </c>
      <c r="D5570" s="2" t="s">
        <v>9</v>
      </c>
      <c r="E5570" s="2" t="s">
        <v>10</v>
      </c>
      <c r="F5570" s="2" t="s">
        <v>11</v>
      </c>
      <c r="G5570">
        <v>2.91</v>
      </c>
      <c r="H5570" s="2" t="s">
        <v>12</v>
      </c>
    </row>
    <row r="5571" spans="1:8" x14ac:dyDescent="0.3">
      <c r="A5571" s="1">
        <v>0.75052083333337882</v>
      </c>
      <c r="B5571" s="2" t="s">
        <v>36</v>
      </c>
      <c r="C5571" s="2" t="s">
        <v>14</v>
      </c>
      <c r="D5571" s="2" t="s">
        <v>9</v>
      </c>
      <c r="E5571" s="2" t="s">
        <v>10</v>
      </c>
      <c r="F5571" s="2" t="s">
        <v>11</v>
      </c>
      <c r="G5571">
        <v>2.92</v>
      </c>
      <c r="H5571" s="2" t="s">
        <v>12</v>
      </c>
    </row>
    <row r="5572" spans="1:8" x14ac:dyDescent="0.3">
      <c r="A5572" s="1">
        <v>0.75056712962967509</v>
      </c>
      <c r="B5572" s="2" t="s">
        <v>36</v>
      </c>
      <c r="C5572" s="2" t="s">
        <v>14</v>
      </c>
      <c r="D5572" s="2" t="s">
        <v>9</v>
      </c>
      <c r="E5572" s="2" t="s">
        <v>10</v>
      </c>
      <c r="F5572" s="2" t="s">
        <v>11</v>
      </c>
      <c r="G5572">
        <v>2.92</v>
      </c>
      <c r="H5572" s="2" t="s">
        <v>12</v>
      </c>
    </row>
    <row r="5573" spans="1:8" x14ac:dyDescent="0.3">
      <c r="A5573" s="1">
        <v>0.75062500000004551</v>
      </c>
      <c r="B5573" s="2" t="s">
        <v>36</v>
      </c>
      <c r="C5573" s="2" t="s">
        <v>14</v>
      </c>
      <c r="D5573" s="2" t="s">
        <v>9</v>
      </c>
      <c r="E5573" s="2" t="s">
        <v>10</v>
      </c>
      <c r="F5573" s="2" t="s">
        <v>11</v>
      </c>
      <c r="G5573">
        <v>2.92</v>
      </c>
      <c r="H5573" s="2" t="s">
        <v>12</v>
      </c>
    </row>
    <row r="5574" spans="1:8" x14ac:dyDescent="0.3">
      <c r="A5574" s="1">
        <v>0.75067129629634177</v>
      </c>
      <c r="B5574" s="2" t="s">
        <v>36</v>
      </c>
      <c r="C5574" s="2" t="s">
        <v>14</v>
      </c>
      <c r="D5574" s="2" t="s">
        <v>9</v>
      </c>
      <c r="E5574" s="2" t="s">
        <v>10</v>
      </c>
      <c r="F5574" s="2" t="s">
        <v>11</v>
      </c>
      <c r="G5574">
        <v>2.91</v>
      </c>
      <c r="H5574" s="2" t="s">
        <v>12</v>
      </c>
    </row>
    <row r="5575" spans="1:8" x14ac:dyDescent="0.3">
      <c r="A5575" s="1">
        <v>0.75072916666671219</v>
      </c>
      <c r="B5575" s="2" t="s">
        <v>36</v>
      </c>
      <c r="C5575" s="2" t="s">
        <v>14</v>
      </c>
      <c r="D5575" s="2" t="s">
        <v>9</v>
      </c>
      <c r="E5575" s="2" t="s">
        <v>10</v>
      </c>
      <c r="F5575" s="2" t="s">
        <v>11</v>
      </c>
      <c r="G5575">
        <v>2.91</v>
      </c>
      <c r="H5575" s="2" t="s">
        <v>12</v>
      </c>
    </row>
    <row r="5576" spans="1:8" x14ac:dyDescent="0.3">
      <c r="A5576" s="1">
        <v>0.75077546296300846</v>
      </c>
      <c r="B5576" s="2" t="s">
        <v>36</v>
      </c>
      <c r="C5576" s="2" t="s">
        <v>14</v>
      </c>
      <c r="D5576" s="2" t="s">
        <v>9</v>
      </c>
      <c r="E5576" s="2" t="s">
        <v>10</v>
      </c>
      <c r="F5576" s="2" t="s">
        <v>11</v>
      </c>
      <c r="G5576">
        <v>2.91</v>
      </c>
      <c r="H5576" s="2" t="s">
        <v>12</v>
      </c>
    </row>
    <row r="5577" spans="1:8" x14ac:dyDescent="0.3">
      <c r="A5577" s="1">
        <v>0.75083333333337887</v>
      </c>
      <c r="B5577" s="2" t="s">
        <v>36</v>
      </c>
      <c r="C5577" s="2" t="s">
        <v>14</v>
      </c>
      <c r="D5577" s="2" t="s">
        <v>9</v>
      </c>
      <c r="E5577" s="2" t="s">
        <v>10</v>
      </c>
      <c r="F5577" s="2" t="s">
        <v>11</v>
      </c>
      <c r="G5577">
        <v>2.93</v>
      </c>
      <c r="H5577" s="2" t="s">
        <v>12</v>
      </c>
    </row>
    <row r="5578" spans="1:8" x14ac:dyDescent="0.3">
      <c r="A5578" s="1">
        <v>0.75087962962967514</v>
      </c>
      <c r="B5578" s="2" t="s">
        <v>36</v>
      </c>
      <c r="C5578" s="2" t="s">
        <v>14</v>
      </c>
      <c r="D5578" s="2" t="s">
        <v>9</v>
      </c>
      <c r="E5578" s="2" t="s">
        <v>10</v>
      </c>
      <c r="F5578" s="2" t="s">
        <v>11</v>
      </c>
      <c r="G5578">
        <v>2.93</v>
      </c>
      <c r="H5578" s="2" t="s">
        <v>12</v>
      </c>
    </row>
    <row r="5579" spans="1:8" x14ac:dyDescent="0.3">
      <c r="A5579" s="1">
        <v>0.75093750000004555</v>
      </c>
      <c r="B5579" s="2" t="s">
        <v>36</v>
      </c>
      <c r="C5579" s="2" t="s">
        <v>14</v>
      </c>
      <c r="D5579" s="2" t="s">
        <v>9</v>
      </c>
      <c r="E5579" s="2" t="s">
        <v>10</v>
      </c>
      <c r="F5579" s="2" t="s">
        <v>11</v>
      </c>
      <c r="G5579">
        <v>2.91</v>
      </c>
      <c r="H5579" s="2" t="s">
        <v>12</v>
      </c>
    </row>
    <row r="5580" spans="1:8" x14ac:dyDescent="0.3">
      <c r="A5580" s="1">
        <v>0.75098379629634182</v>
      </c>
      <c r="B5580" s="2" t="s">
        <v>36</v>
      </c>
      <c r="C5580" s="2" t="s">
        <v>14</v>
      </c>
      <c r="D5580" s="2" t="s">
        <v>9</v>
      </c>
      <c r="E5580" s="2" t="s">
        <v>10</v>
      </c>
      <c r="F5580" s="2" t="s">
        <v>11</v>
      </c>
      <c r="G5580">
        <v>2.91</v>
      </c>
      <c r="H5580" s="2" t="s">
        <v>12</v>
      </c>
    </row>
    <row r="5581" spans="1:8" x14ac:dyDescent="0.3">
      <c r="A5581" s="1">
        <v>0.75104166666671224</v>
      </c>
      <c r="B5581" s="2" t="s">
        <v>36</v>
      </c>
      <c r="C5581" s="2" t="s">
        <v>14</v>
      </c>
      <c r="D5581" s="2" t="s">
        <v>9</v>
      </c>
      <c r="E5581" s="2" t="s">
        <v>10</v>
      </c>
      <c r="F5581" s="2" t="s">
        <v>11</v>
      </c>
      <c r="G5581">
        <v>2.91</v>
      </c>
      <c r="H5581" s="2" t="s">
        <v>12</v>
      </c>
    </row>
    <row r="5582" spans="1:8" x14ac:dyDescent="0.3">
      <c r="A5582" s="1">
        <v>0.7510879629630085</v>
      </c>
      <c r="B5582" s="2" t="s">
        <v>36</v>
      </c>
      <c r="C5582" s="2" t="s">
        <v>14</v>
      </c>
      <c r="D5582" s="2" t="s">
        <v>9</v>
      </c>
      <c r="E5582" s="2" t="s">
        <v>10</v>
      </c>
      <c r="F5582" s="2" t="s">
        <v>11</v>
      </c>
      <c r="G5582">
        <v>2.92</v>
      </c>
      <c r="H5582" s="2" t="s">
        <v>12</v>
      </c>
    </row>
    <row r="5583" spans="1:8" x14ac:dyDescent="0.3">
      <c r="A5583" s="1">
        <v>0.75114583333337892</v>
      </c>
      <c r="B5583" s="2" t="s">
        <v>36</v>
      </c>
      <c r="C5583" s="2" t="s">
        <v>14</v>
      </c>
      <c r="D5583" s="2" t="s">
        <v>9</v>
      </c>
      <c r="E5583" s="2" t="s">
        <v>10</v>
      </c>
      <c r="F5583" s="2" t="s">
        <v>11</v>
      </c>
      <c r="G5583">
        <v>2.93</v>
      </c>
      <c r="H5583" s="2" t="s">
        <v>12</v>
      </c>
    </row>
    <row r="5584" spans="1:8" x14ac:dyDescent="0.3">
      <c r="A5584" s="1">
        <v>0.75119212962967519</v>
      </c>
      <c r="B5584" s="2" t="s">
        <v>36</v>
      </c>
      <c r="C5584" s="2" t="s">
        <v>14</v>
      </c>
      <c r="D5584" s="2" t="s">
        <v>9</v>
      </c>
      <c r="E5584" s="2" t="s">
        <v>10</v>
      </c>
      <c r="F5584" s="2" t="s">
        <v>11</v>
      </c>
      <c r="G5584">
        <v>2.91</v>
      </c>
      <c r="H5584" s="2" t="s">
        <v>12</v>
      </c>
    </row>
    <row r="5585" spans="1:8" x14ac:dyDescent="0.3">
      <c r="A5585" s="1">
        <v>0.7512500000000456</v>
      </c>
      <c r="B5585" s="2" t="s">
        <v>36</v>
      </c>
      <c r="C5585" s="2" t="s">
        <v>14</v>
      </c>
      <c r="D5585" s="2" t="s">
        <v>9</v>
      </c>
      <c r="E5585" s="2" t="s">
        <v>10</v>
      </c>
      <c r="F5585" s="2" t="s">
        <v>11</v>
      </c>
      <c r="G5585">
        <v>2.91</v>
      </c>
      <c r="H5585" s="2" t="s">
        <v>12</v>
      </c>
    </row>
    <row r="5586" spans="1:8" x14ac:dyDescent="0.3">
      <c r="A5586" s="1">
        <v>0.75129629629634187</v>
      </c>
      <c r="B5586" s="2" t="s">
        <v>36</v>
      </c>
      <c r="C5586" s="2" t="s">
        <v>14</v>
      </c>
      <c r="D5586" s="2" t="s">
        <v>9</v>
      </c>
      <c r="E5586" s="2" t="s">
        <v>10</v>
      </c>
      <c r="F5586" s="2" t="s">
        <v>11</v>
      </c>
      <c r="G5586">
        <v>2.91</v>
      </c>
      <c r="H5586" s="2" t="s">
        <v>12</v>
      </c>
    </row>
    <row r="5587" spans="1:8" x14ac:dyDescent="0.3">
      <c r="A5587" s="1">
        <v>0.75135416666671229</v>
      </c>
      <c r="B5587" s="2" t="s">
        <v>36</v>
      </c>
      <c r="C5587" s="2" t="s">
        <v>14</v>
      </c>
      <c r="D5587" s="2" t="s">
        <v>9</v>
      </c>
      <c r="E5587" s="2" t="s">
        <v>10</v>
      </c>
      <c r="F5587" s="2" t="s">
        <v>11</v>
      </c>
      <c r="G5587">
        <v>2.92</v>
      </c>
      <c r="H5587" s="2" t="s">
        <v>12</v>
      </c>
    </row>
    <row r="5588" spans="1:8" x14ac:dyDescent="0.3">
      <c r="A5588" s="1">
        <v>0.75140046296300855</v>
      </c>
      <c r="B5588" s="2" t="s">
        <v>36</v>
      </c>
      <c r="C5588" s="2" t="s">
        <v>14</v>
      </c>
      <c r="D5588" s="2" t="s">
        <v>9</v>
      </c>
      <c r="E5588" s="2" t="s">
        <v>10</v>
      </c>
      <c r="F5588" s="2" t="s">
        <v>11</v>
      </c>
      <c r="G5588">
        <v>2.92</v>
      </c>
      <c r="H5588" s="2" t="s">
        <v>12</v>
      </c>
    </row>
    <row r="5589" spans="1:8" x14ac:dyDescent="0.3">
      <c r="A5589" s="1">
        <v>0.75145833333337897</v>
      </c>
      <c r="B5589" s="2" t="s">
        <v>36</v>
      </c>
      <c r="C5589" s="2" t="s">
        <v>14</v>
      </c>
      <c r="D5589" s="2" t="s">
        <v>9</v>
      </c>
      <c r="E5589" s="2" t="s">
        <v>10</v>
      </c>
      <c r="F5589" s="2" t="s">
        <v>11</v>
      </c>
      <c r="G5589">
        <v>2.91</v>
      </c>
      <c r="H5589" s="2" t="s">
        <v>12</v>
      </c>
    </row>
    <row r="5590" spans="1:8" x14ac:dyDescent="0.3">
      <c r="A5590" s="1">
        <v>0.75150462962967524</v>
      </c>
      <c r="B5590" s="2" t="s">
        <v>36</v>
      </c>
      <c r="C5590" s="2" t="s">
        <v>14</v>
      </c>
      <c r="D5590" s="2" t="s">
        <v>9</v>
      </c>
      <c r="E5590" s="2" t="s">
        <v>10</v>
      </c>
      <c r="F5590" s="2" t="s">
        <v>11</v>
      </c>
      <c r="G5590">
        <v>2.91</v>
      </c>
      <c r="H5590" s="2" t="s">
        <v>12</v>
      </c>
    </row>
    <row r="5591" spans="1:8" x14ac:dyDescent="0.3">
      <c r="A5591" s="1">
        <v>0.75156250000004565</v>
      </c>
      <c r="B5591" s="2" t="s">
        <v>36</v>
      </c>
      <c r="C5591" s="2" t="s">
        <v>14</v>
      </c>
      <c r="D5591" s="2" t="s">
        <v>9</v>
      </c>
      <c r="E5591" s="2" t="s">
        <v>10</v>
      </c>
      <c r="F5591" s="2" t="s">
        <v>11</v>
      </c>
      <c r="G5591">
        <v>2.9</v>
      </c>
      <c r="H5591" s="2" t="s">
        <v>12</v>
      </c>
    </row>
    <row r="5592" spans="1:8" x14ac:dyDescent="0.3">
      <c r="A5592" s="1">
        <v>0.75160879629634192</v>
      </c>
      <c r="B5592" s="2" t="s">
        <v>36</v>
      </c>
      <c r="C5592" s="2" t="s">
        <v>14</v>
      </c>
      <c r="D5592" s="2" t="s">
        <v>9</v>
      </c>
      <c r="E5592" s="2" t="s">
        <v>10</v>
      </c>
      <c r="F5592" s="2" t="s">
        <v>11</v>
      </c>
      <c r="G5592">
        <v>2.92</v>
      </c>
      <c r="H5592" s="2" t="s">
        <v>12</v>
      </c>
    </row>
    <row r="5593" spans="1:8" x14ac:dyDescent="0.3">
      <c r="A5593" s="1">
        <v>0.75166666666671234</v>
      </c>
      <c r="B5593" s="2" t="s">
        <v>36</v>
      </c>
      <c r="C5593" s="2" t="s">
        <v>14</v>
      </c>
      <c r="D5593" s="2" t="s">
        <v>9</v>
      </c>
      <c r="E5593" s="2" t="s">
        <v>10</v>
      </c>
      <c r="F5593" s="2" t="s">
        <v>11</v>
      </c>
      <c r="G5593">
        <v>2.92</v>
      </c>
      <c r="H5593" s="2" t="s">
        <v>12</v>
      </c>
    </row>
    <row r="5594" spans="1:8" x14ac:dyDescent="0.3">
      <c r="A5594" s="1">
        <v>0.7517129629630086</v>
      </c>
      <c r="B5594" s="2" t="s">
        <v>36</v>
      </c>
      <c r="C5594" s="2" t="s">
        <v>14</v>
      </c>
      <c r="D5594" s="2" t="s">
        <v>9</v>
      </c>
      <c r="E5594" s="2" t="s">
        <v>10</v>
      </c>
      <c r="F5594" s="2" t="s">
        <v>11</v>
      </c>
      <c r="G5594">
        <v>2.92</v>
      </c>
      <c r="H5594" s="2" t="s">
        <v>12</v>
      </c>
    </row>
    <row r="5595" spans="1:8" x14ac:dyDescent="0.3">
      <c r="A5595" s="1">
        <v>0.75177083333337902</v>
      </c>
      <c r="B5595" s="2" t="s">
        <v>36</v>
      </c>
      <c r="C5595" s="2" t="s">
        <v>14</v>
      </c>
      <c r="D5595" s="2" t="s">
        <v>9</v>
      </c>
      <c r="E5595" s="2" t="s">
        <v>10</v>
      </c>
      <c r="F5595" s="2" t="s">
        <v>11</v>
      </c>
      <c r="G5595">
        <v>2.91</v>
      </c>
      <c r="H5595" s="2" t="s">
        <v>12</v>
      </c>
    </row>
    <row r="5596" spans="1:8" x14ac:dyDescent="0.3">
      <c r="A5596" s="1">
        <v>0.75181712962967528</v>
      </c>
      <c r="B5596" s="2" t="s">
        <v>36</v>
      </c>
      <c r="C5596" s="2" t="s">
        <v>14</v>
      </c>
      <c r="D5596" s="2" t="s">
        <v>9</v>
      </c>
      <c r="E5596" s="2" t="s">
        <v>10</v>
      </c>
      <c r="F5596" s="2" t="s">
        <v>11</v>
      </c>
      <c r="G5596">
        <v>2.91</v>
      </c>
      <c r="H5596" s="2" t="s">
        <v>12</v>
      </c>
    </row>
    <row r="5597" spans="1:8" x14ac:dyDescent="0.3">
      <c r="A5597" s="1">
        <v>0.7518750000000457</v>
      </c>
      <c r="B5597" s="2" t="s">
        <v>36</v>
      </c>
      <c r="C5597" s="2" t="s">
        <v>14</v>
      </c>
      <c r="D5597" s="2" t="s">
        <v>9</v>
      </c>
      <c r="E5597" s="2" t="s">
        <v>10</v>
      </c>
      <c r="F5597" s="2" t="s">
        <v>11</v>
      </c>
      <c r="G5597">
        <v>2.91</v>
      </c>
      <c r="H5597" s="2" t="s">
        <v>12</v>
      </c>
    </row>
    <row r="5598" spans="1:8" x14ac:dyDescent="0.3">
      <c r="A5598" s="1">
        <v>0.75192129629634197</v>
      </c>
      <c r="B5598" s="2" t="s">
        <v>36</v>
      </c>
      <c r="C5598" s="2" t="s">
        <v>14</v>
      </c>
      <c r="D5598" s="2" t="s">
        <v>9</v>
      </c>
      <c r="E5598" s="2" t="s">
        <v>10</v>
      </c>
      <c r="F5598" s="2" t="s">
        <v>11</v>
      </c>
      <c r="G5598">
        <v>2.92</v>
      </c>
      <c r="H5598" s="2" t="s">
        <v>12</v>
      </c>
    </row>
    <row r="5599" spans="1:8" x14ac:dyDescent="0.3">
      <c r="A5599" s="1">
        <v>0.75197916666671238</v>
      </c>
      <c r="B5599" s="2" t="s">
        <v>36</v>
      </c>
      <c r="C5599" s="2" t="s">
        <v>14</v>
      </c>
      <c r="D5599" s="2" t="s">
        <v>9</v>
      </c>
      <c r="E5599" s="2" t="s">
        <v>10</v>
      </c>
      <c r="F5599" s="2" t="s">
        <v>11</v>
      </c>
      <c r="G5599">
        <v>2.92</v>
      </c>
      <c r="H5599" s="2" t="s">
        <v>12</v>
      </c>
    </row>
    <row r="5600" spans="1:8" x14ac:dyDescent="0.3">
      <c r="A5600" s="1">
        <v>0.75202546296300865</v>
      </c>
      <c r="B5600" s="2" t="s">
        <v>36</v>
      </c>
      <c r="C5600" s="2" t="s">
        <v>14</v>
      </c>
      <c r="D5600" s="2" t="s">
        <v>9</v>
      </c>
      <c r="E5600" s="2" t="s">
        <v>10</v>
      </c>
      <c r="F5600" s="2" t="s">
        <v>11</v>
      </c>
      <c r="G5600">
        <v>2.91</v>
      </c>
      <c r="H5600" s="2" t="s">
        <v>12</v>
      </c>
    </row>
    <row r="5601" spans="1:8" x14ac:dyDescent="0.3">
      <c r="A5601" s="1">
        <v>0.75208333333337907</v>
      </c>
      <c r="B5601" s="2" t="s">
        <v>36</v>
      </c>
      <c r="C5601" s="2" t="s">
        <v>14</v>
      </c>
      <c r="D5601" s="2" t="s">
        <v>9</v>
      </c>
      <c r="E5601" s="2" t="s">
        <v>10</v>
      </c>
      <c r="F5601" s="2" t="s">
        <v>11</v>
      </c>
      <c r="G5601">
        <v>2.91</v>
      </c>
      <c r="H5601" s="2" t="s">
        <v>12</v>
      </c>
    </row>
    <row r="5602" spans="1:8" x14ac:dyDescent="0.3">
      <c r="A5602" s="1">
        <v>0.75212962962967533</v>
      </c>
      <c r="B5602" s="2" t="s">
        <v>36</v>
      </c>
      <c r="C5602" s="2" t="s">
        <v>14</v>
      </c>
      <c r="D5602" s="2" t="s">
        <v>9</v>
      </c>
      <c r="E5602" s="2" t="s">
        <v>10</v>
      </c>
      <c r="F5602" s="2" t="s">
        <v>11</v>
      </c>
      <c r="G5602">
        <v>2.9</v>
      </c>
      <c r="H5602" s="2" t="s">
        <v>12</v>
      </c>
    </row>
    <row r="5603" spans="1:8" x14ac:dyDescent="0.3">
      <c r="A5603" s="1">
        <v>0.75218750000004575</v>
      </c>
      <c r="B5603" s="2" t="s">
        <v>36</v>
      </c>
      <c r="C5603" s="2" t="s">
        <v>14</v>
      </c>
      <c r="D5603" s="2" t="s">
        <v>9</v>
      </c>
      <c r="E5603" s="2" t="s">
        <v>10</v>
      </c>
      <c r="F5603" s="2" t="s">
        <v>11</v>
      </c>
      <c r="G5603">
        <v>2.92</v>
      </c>
      <c r="H5603" s="2" t="s">
        <v>12</v>
      </c>
    </row>
    <row r="5604" spans="1:8" x14ac:dyDescent="0.3">
      <c r="A5604" s="1">
        <v>0.75223379629634202</v>
      </c>
      <c r="B5604" s="2" t="s">
        <v>36</v>
      </c>
      <c r="C5604" s="2" t="s">
        <v>14</v>
      </c>
      <c r="D5604" s="2" t="s">
        <v>9</v>
      </c>
      <c r="E5604" s="2" t="s">
        <v>10</v>
      </c>
      <c r="F5604" s="2" t="s">
        <v>11</v>
      </c>
      <c r="G5604">
        <v>2.92</v>
      </c>
      <c r="H5604" s="2" t="s">
        <v>12</v>
      </c>
    </row>
    <row r="5605" spans="1:8" x14ac:dyDescent="0.3">
      <c r="A5605" s="1">
        <v>0.75229166666671243</v>
      </c>
      <c r="B5605" s="2" t="s">
        <v>36</v>
      </c>
      <c r="C5605" s="2" t="s">
        <v>14</v>
      </c>
      <c r="D5605" s="2" t="s">
        <v>9</v>
      </c>
      <c r="E5605" s="2" t="s">
        <v>10</v>
      </c>
      <c r="F5605" s="2" t="s">
        <v>11</v>
      </c>
      <c r="G5605">
        <v>2.91</v>
      </c>
      <c r="H5605" s="2" t="s">
        <v>12</v>
      </c>
    </row>
    <row r="5606" spans="1:8" x14ac:dyDescent="0.3">
      <c r="A5606" s="1">
        <v>0.7523379629630087</v>
      </c>
      <c r="B5606" s="2" t="s">
        <v>36</v>
      </c>
      <c r="C5606" s="2" t="s">
        <v>14</v>
      </c>
      <c r="D5606" s="2" t="s">
        <v>9</v>
      </c>
      <c r="E5606" s="2" t="s">
        <v>10</v>
      </c>
      <c r="F5606" s="2" t="s">
        <v>11</v>
      </c>
      <c r="G5606">
        <v>2.91</v>
      </c>
      <c r="H5606" s="2" t="s">
        <v>12</v>
      </c>
    </row>
    <row r="5607" spans="1:8" x14ac:dyDescent="0.3">
      <c r="A5607" s="1">
        <v>0.75239583333337912</v>
      </c>
      <c r="B5607" s="2" t="s">
        <v>36</v>
      </c>
      <c r="C5607" s="2" t="s">
        <v>14</v>
      </c>
      <c r="D5607" s="2" t="s">
        <v>9</v>
      </c>
      <c r="E5607" s="2" t="s">
        <v>10</v>
      </c>
      <c r="F5607" s="2" t="s">
        <v>11</v>
      </c>
      <c r="G5607">
        <v>2.9</v>
      </c>
      <c r="H5607" s="2" t="s">
        <v>12</v>
      </c>
    </row>
    <row r="5608" spans="1:8" x14ac:dyDescent="0.3">
      <c r="A5608" s="1">
        <v>0.75244212962967538</v>
      </c>
      <c r="B5608" s="2" t="s">
        <v>36</v>
      </c>
      <c r="C5608" s="2" t="s">
        <v>14</v>
      </c>
      <c r="D5608" s="2" t="s">
        <v>9</v>
      </c>
      <c r="E5608" s="2" t="s">
        <v>10</v>
      </c>
      <c r="F5608" s="2" t="s">
        <v>11</v>
      </c>
      <c r="G5608">
        <v>2.92</v>
      </c>
      <c r="H5608" s="2" t="s">
        <v>12</v>
      </c>
    </row>
    <row r="5609" spans="1:8" x14ac:dyDescent="0.3">
      <c r="A5609" s="1">
        <v>0.7525000000000458</v>
      </c>
      <c r="B5609" s="2" t="s">
        <v>36</v>
      </c>
      <c r="C5609" s="2" t="s">
        <v>14</v>
      </c>
      <c r="D5609" s="2" t="s">
        <v>9</v>
      </c>
      <c r="E5609" s="2" t="s">
        <v>10</v>
      </c>
      <c r="F5609" s="2" t="s">
        <v>11</v>
      </c>
      <c r="G5609">
        <v>2.91</v>
      </c>
      <c r="H5609" s="2" t="s">
        <v>12</v>
      </c>
    </row>
    <row r="5610" spans="1:8" x14ac:dyDescent="0.3">
      <c r="A5610" s="1">
        <v>0.75254629629634207</v>
      </c>
      <c r="B5610" s="2" t="s">
        <v>36</v>
      </c>
      <c r="C5610" s="2" t="s">
        <v>14</v>
      </c>
      <c r="D5610" s="2" t="s">
        <v>9</v>
      </c>
      <c r="E5610" s="2" t="s">
        <v>10</v>
      </c>
      <c r="F5610" s="2" t="s">
        <v>11</v>
      </c>
      <c r="G5610">
        <v>2.91</v>
      </c>
      <c r="H5610" s="2" t="s">
        <v>12</v>
      </c>
    </row>
    <row r="5611" spans="1:8" x14ac:dyDescent="0.3">
      <c r="A5611" s="1">
        <v>0.75260416666671248</v>
      </c>
      <c r="B5611" s="2" t="s">
        <v>36</v>
      </c>
      <c r="C5611" s="2" t="s">
        <v>14</v>
      </c>
      <c r="D5611" s="2" t="s">
        <v>9</v>
      </c>
      <c r="E5611" s="2" t="s">
        <v>10</v>
      </c>
      <c r="F5611" s="2" t="s">
        <v>11</v>
      </c>
      <c r="G5611">
        <v>2.91</v>
      </c>
      <c r="H5611" s="2" t="s">
        <v>12</v>
      </c>
    </row>
    <row r="5612" spans="1:8" x14ac:dyDescent="0.3">
      <c r="A5612" s="1">
        <v>0.75265046296300875</v>
      </c>
      <c r="B5612" s="2" t="s">
        <v>36</v>
      </c>
      <c r="C5612" s="2" t="s">
        <v>14</v>
      </c>
      <c r="D5612" s="2" t="s">
        <v>9</v>
      </c>
      <c r="E5612" s="2" t="s">
        <v>10</v>
      </c>
      <c r="F5612" s="2" t="s">
        <v>11</v>
      </c>
      <c r="G5612">
        <v>2.91</v>
      </c>
      <c r="H5612" s="2" t="s">
        <v>12</v>
      </c>
    </row>
    <row r="5613" spans="1:8" x14ac:dyDescent="0.3">
      <c r="A5613" s="1">
        <v>0.75270833333337916</v>
      </c>
      <c r="B5613" s="2" t="s">
        <v>36</v>
      </c>
      <c r="C5613" s="2" t="s">
        <v>14</v>
      </c>
      <c r="D5613" s="2" t="s">
        <v>9</v>
      </c>
      <c r="E5613" s="2" t="s">
        <v>10</v>
      </c>
      <c r="F5613" s="2" t="s">
        <v>11</v>
      </c>
      <c r="G5613">
        <v>2.91</v>
      </c>
      <c r="H5613" s="2" t="s">
        <v>12</v>
      </c>
    </row>
    <row r="5614" spans="1:8" x14ac:dyDescent="0.3">
      <c r="A5614" s="1">
        <v>0.75275462962967543</v>
      </c>
      <c r="B5614" s="2" t="s">
        <v>36</v>
      </c>
      <c r="C5614" s="2" t="s">
        <v>14</v>
      </c>
      <c r="D5614" s="2" t="s">
        <v>9</v>
      </c>
      <c r="E5614" s="2" t="s">
        <v>10</v>
      </c>
      <c r="F5614" s="2" t="s">
        <v>11</v>
      </c>
      <c r="G5614">
        <v>2.92</v>
      </c>
      <c r="H5614" s="2" t="s">
        <v>12</v>
      </c>
    </row>
    <row r="5615" spans="1:8" x14ac:dyDescent="0.3">
      <c r="A5615" s="1">
        <v>0.75281250000004585</v>
      </c>
      <c r="B5615" s="2" t="s">
        <v>36</v>
      </c>
      <c r="C5615" s="2" t="s">
        <v>14</v>
      </c>
      <c r="D5615" s="2" t="s">
        <v>9</v>
      </c>
      <c r="E5615" s="2" t="s">
        <v>10</v>
      </c>
      <c r="F5615" s="2" t="s">
        <v>11</v>
      </c>
      <c r="G5615">
        <v>2.92</v>
      </c>
      <c r="H5615" s="2" t="s">
        <v>12</v>
      </c>
    </row>
    <row r="5616" spans="1:8" x14ac:dyDescent="0.3">
      <c r="A5616" s="1">
        <v>0.75285879629634211</v>
      </c>
      <c r="B5616" s="2" t="s">
        <v>36</v>
      </c>
      <c r="C5616" s="2" t="s">
        <v>14</v>
      </c>
      <c r="D5616" s="2" t="s">
        <v>9</v>
      </c>
      <c r="E5616" s="2" t="s">
        <v>10</v>
      </c>
      <c r="F5616" s="2" t="s">
        <v>11</v>
      </c>
      <c r="G5616">
        <v>2.91</v>
      </c>
      <c r="H5616" s="2" t="s">
        <v>12</v>
      </c>
    </row>
    <row r="5617" spans="1:8" x14ac:dyDescent="0.3">
      <c r="A5617" s="1">
        <v>0.75291666666671253</v>
      </c>
      <c r="B5617" s="2" t="s">
        <v>36</v>
      </c>
      <c r="C5617" s="2" t="s">
        <v>14</v>
      </c>
      <c r="D5617" s="2" t="s">
        <v>9</v>
      </c>
      <c r="E5617" s="2" t="s">
        <v>10</v>
      </c>
      <c r="F5617" s="2" t="s">
        <v>11</v>
      </c>
      <c r="G5617">
        <v>2.91</v>
      </c>
      <c r="H5617" s="2" t="s">
        <v>12</v>
      </c>
    </row>
    <row r="5618" spans="1:8" x14ac:dyDescent="0.3">
      <c r="A5618" s="1">
        <v>0.7529629629630088</v>
      </c>
      <c r="B5618" s="2" t="s">
        <v>36</v>
      </c>
      <c r="C5618" s="2" t="s">
        <v>14</v>
      </c>
      <c r="D5618" s="2" t="s">
        <v>9</v>
      </c>
      <c r="E5618" s="2" t="s">
        <v>10</v>
      </c>
      <c r="F5618" s="2" t="s">
        <v>11</v>
      </c>
      <c r="G5618">
        <v>2.91</v>
      </c>
      <c r="H5618" s="2" t="s">
        <v>12</v>
      </c>
    </row>
    <row r="5619" spans="1:8" x14ac:dyDescent="0.3">
      <c r="A5619" s="1">
        <v>0.75302083333337921</v>
      </c>
      <c r="B5619" s="2" t="s">
        <v>36</v>
      </c>
      <c r="C5619" s="2" t="s">
        <v>14</v>
      </c>
      <c r="D5619" s="2" t="s">
        <v>9</v>
      </c>
      <c r="E5619" s="2" t="s">
        <v>10</v>
      </c>
      <c r="F5619" s="2" t="s">
        <v>11</v>
      </c>
      <c r="G5619">
        <v>2.93</v>
      </c>
      <c r="H5619" s="2" t="s">
        <v>12</v>
      </c>
    </row>
    <row r="5620" spans="1:8" x14ac:dyDescent="0.3">
      <c r="A5620" s="1">
        <v>0.75306712962967548</v>
      </c>
      <c r="B5620" s="2" t="s">
        <v>36</v>
      </c>
      <c r="C5620" s="2" t="s">
        <v>14</v>
      </c>
      <c r="D5620" s="2" t="s">
        <v>9</v>
      </c>
      <c r="E5620" s="2" t="s">
        <v>10</v>
      </c>
      <c r="F5620" s="2" t="s">
        <v>11</v>
      </c>
      <c r="G5620">
        <v>2.92</v>
      </c>
      <c r="H5620" s="2" t="s">
        <v>12</v>
      </c>
    </row>
    <row r="5621" spans="1:8" x14ac:dyDescent="0.3">
      <c r="A5621" s="1">
        <v>0.7531250000000459</v>
      </c>
      <c r="B5621" s="2" t="s">
        <v>36</v>
      </c>
      <c r="C5621" s="2" t="s">
        <v>14</v>
      </c>
      <c r="D5621" s="2" t="s">
        <v>9</v>
      </c>
      <c r="E5621" s="2" t="s">
        <v>10</v>
      </c>
      <c r="F5621" s="2" t="s">
        <v>11</v>
      </c>
      <c r="G5621">
        <v>2.91</v>
      </c>
      <c r="H5621" s="2" t="s">
        <v>12</v>
      </c>
    </row>
    <row r="5622" spans="1:8" x14ac:dyDescent="0.3">
      <c r="A5622" s="1">
        <v>0.75317129629634216</v>
      </c>
      <c r="B5622" s="2" t="s">
        <v>36</v>
      </c>
      <c r="C5622" s="2" t="s">
        <v>14</v>
      </c>
      <c r="D5622" s="2" t="s">
        <v>9</v>
      </c>
      <c r="E5622" s="2" t="s">
        <v>10</v>
      </c>
      <c r="F5622" s="2" t="s">
        <v>11</v>
      </c>
      <c r="G5622">
        <v>2.91</v>
      </c>
      <c r="H5622" s="2" t="s">
        <v>12</v>
      </c>
    </row>
    <row r="5623" spans="1:8" x14ac:dyDescent="0.3">
      <c r="A5623" s="1">
        <v>0.75322916666671258</v>
      </c>
      <c r="B5623" s="2" t="s">
        <v>36</v>
      </c>
      <c r="C5623" s="2" t="s">
        <v>14</v>
      </c>
      <c r="D5623" s="2" t="s">
        <v>9</v>
      </c>
      <c r="E5623" s="2" t="s">
        <v>10</v>
      </c>
      <c r="F5623" s="2" t="s">
        <v>11</v>
      </c>
      <c r="G5623">
        <v>2.9</v>
      </c>
      <c r="H5623" s="2" t="s">
        <v>12</v>
      </c>
    </row>
    <row r="5624" spans="1:8" x14ac:dyDescent="0.3">
      <c r="A5624" s="1">
        <v>0.75327546296300885</v>
      </c>
      <c r="B5624" s="2" t="s">
        <v>36</v>
      </c>
      <c r="C5624" s="2" t="s">
        <v>14</v>
      </c>
      <c r="D5624" s="2" t="s">
        <v>9</v>
      </c>
      <c r="E5624" s="2" t="s">
        <v>10</v>
      </c>
      <c r="F5624" s="2" t="s">
        <v>11</v>
      </c>
      <c r="G5624">
        <v>2.92</v>
      </c>
      <c r="H5624" s="2" t="s">
        <v>12</v>
      </c>
    </row>
    <row r="5625" spans="1:8" x14ac:dyDescent="0.3">
      <c r="A5625" s="1">
        <v>0.75333333333337926</v>
      </c>
      <c r="B5625" s="2" t="s">
        <v>36</v>
      </c>
      <c r="C5625" s="2" t="s">
        <v>14</v>
      </c>
      <c r="D5625" s="2" t="s">
        <v>9</v>
      </c>
      <c r="E5625" s="2" t="s">
        <v>10</v>
      </c>
      <c r="F5625" s="2" t="s">
        <v>11</v>
      </c>
      <c r="G5625">
        <v>2.91</v>
      </c>
      <c r="H5625" s="2" t="s">
        <v>12</v>
      </c>
    </row>
    <row r="5626" spans="1:8" x14ac:dyDescent="0.3">
      <c r="A5626" s="1">
        <v>0.75337962962967553</v>
      </c>
      <c r="B5626" s="2" t="s">
        <v>36</v>
      </c>
      <c r="C5626" s="2" t="s">
        <v>14</v>
      </c>
      <c r="D5626" s="2" t="s">
        <v>9</v>
      </c>
      <c r="E5626" s="2" t="s">
        <v>10</v>
      </c>
      <c r="F5626" s="2" t="s">
        <v>11</v>
      </c>
      <c r="G5626">
        <v>2.9</v>
      </c>
      <c r="H5626" s="2" t="s">
        <v>12</v>
      </c>
    </row>
    <row r="5627" spans="1:8" x14ac:dyDescent="0.3">
      <c r="A5627" s="1">
        <v>0.75343750000004595</v>
      </c>
      <c r="B5627" s="2" t="s">
        <v>36</v>
      </c>
      <c r="C5627" s="2" t="s">
        <v>14</v>
      </c>
      <c r="D5627" s="2" t="s">
        <v>9</v>
      </c>
      <c r="E5627" s="2" t="s">
        <v>10</v>
      </c>
      <c r="F5627" s="2" t="s">
        <v>11</v>
      </c>
      <c r="G5627">
        <v>2.9</v>
      </c>
      <c r="H5627" s="2" t="s">
        <v>12</v>
      </c>
    </row>
    <row r="5628" spans="1:8" x14ac:dyDescent="0.3">
      <c r="A5628" s="1">
        <v>0.75348379629634221</v>
      </c>
      <c r="B5628" s="2" t="s">
        <v>36</v>
      </c>
      <c r="C5628" s="2" t="s">
        <v>14</v>
      </c>
      <c r="D5628" s="2" t="s">
        <v>9</v>
      </c>
      <c r="E5628" s="2" t="s">
        <v>10</v>
      </c>
      <c r="F5628" s="2" t="s">
        <v>11</v>
      </c>
      <c r="G5628">
        <v>2.9</v>
      </c>
      <c r="H5628" s="2" t="s">
        <v>12</v>
      </c>
    </row>
    <row r="5629" spans="1:8" x14ac:dyDescent="0.3">
      <c r="A5629" s="1">
        <v>0.75354166666671263</v>
      </c>
      <c r="B5629" s="2" t="s">
        <v>36</v>
      </c>
      <c r="C5629" s="2" t="s">
        <v>14</v>
      </c>
      <c r="D5629" s="2" t="s">
        <v>9</v>
      </c>
      <c r="E5629" s="2" t="s">
        <v>10</v>
      </c>
      <c r="F5629" s="2" t="s">
        <v>11</v>
      </c>
      <c r="G5629">
        <v>2.91</v>
      </c>
      <c r="H5629" s="2" t="s">
        <v>12</v>
      </c>
    </row>
    <row r="5630" spans="1:8" x14ac:dyDescent="0.3">
      <c r="A5630" s="1">
        <v>0.75358796296300889</v>
      </c>
      <c r="B5630" s="2" t="s">
        <v>36</v>
      </c>
      <c r="C5630" s="2" t="s">
        <v>14</v>
      </c>
      <c r="D5630" s="2" t="s">
        <v>9</v>
      </c>
      <c r="E5630" s="2" t="s">
        <v>10</v>
      </c>
      <c r="F5630" s="2" t="s">
        <v>11</v>
      </c>
      <c r="G5630">
        <v>2.92</v>
      </c>
      <c r="H5630" s="2" t="s">
        <v>12</v>
      </c>
    </row>
    <row r="5631" spans="1:8" x14ac:dyDescent="0.3">
      <c r="A5631" s="1">
        <v>0.75364583333337931</v>
      </c>
      <c r="B5631" s="2" t="s">
        <v>36</v>
      </c>
      <c r="C5631" s="2" t="s">
        <v>14</v>
      </c>
      <c r="D5631" s="2" t="s">
        <v>9</v>
      </c>
      <c r="E5631" s="2" t="s">
        <v>10</v>
      </c>
      <c r="F5631" s="2" t="s">
        <v>11</v>
      </c>
      <c r="G5631">
        <v>2.9</v>
      </c>
      <c r="H5631" s="2" t="s">
        <v>12</v>
      </c>
    </row>
    <row r="5632" spans="1:8" x14ac:dyDescent="0.3">
      <c r="A5632" s="1">
        <v>0.75369212962967558</v>
      </c>
      <c r="B5632" s="2" t="s">
        <v>36</v>
      </c>
      <c r="C5632" s="2" t="s">
        <v>14</v>
      </c>
      <c r="D5632" s="2" t="s">
        <v>9</v>
      </c>
      <c r="E5632" s="2" t="s">
        <v>10</v>
      </c>
      <c r="F5632" s="2" t="s">
        <v>11</v>
      </c>
      <c r="G5632">
        <v>2.9</v>
      </c>
      <c r="H5632" s="2" t="s">
        <v>12</v>
      </c>
    </row>
    <row r="5633" spans="1:8" x14ac:dyDescent="0.3">
      <c r="A5633" s="1">
        <v>0.75375000000004599</v>
      </c>
      <c r="B5633" s="2" t="s">
        <v>36</v>
      </c>
      <c r="C5633" s="2" t="s">
        <v>14</v>
      </c>
      <c r="D5633" s="2" t="s">
        <v>9</v>
      </c>
      <c r="E5633" s="2" t="s">
        <v>10</v>
      </c>
      <c r="F5633" s="2" t="s">
        <v>11</v>
      </c>
      <c r="G5633">
        <v>2.9</v>
      </c>
      <c r="H5633" s="2" t="s">
        <v>12</v>
      </c>
    </row>
    <row r="5634" spans="1:8" x14ac:dyDescent="0.3">
      <c r="A5634" s="1">
        <v>0.75379629629634226</v>
      </c>
      <c r="B5634" s="2" t="s">
        <v>36</v>
      </c>
      <c r="C5634" s="2" t="s">
        <v>14</v>
      </c>
      <c r="D5634" s="2" t="s">
        <v>9</v>
      </c>
      <c r="E5634" s="2" t="s">
        <v>10</v>
      </c>
      <c r="F5634" s="2" t="s">
        <v>11</v>
      </c>
      <c r="G5634">
        <v>2.91</v>
      </c>
      <c r="H5634" s="2" t="s">
        <v>12</v>
      </c>
    </row>
    <row r="5635" spans="1:8" x14ac:dyDescent="0.3">
      <c r="A5635" s="1">
        <v>0.75385416666671268</v>
      </c>
      <c r="B5635" s="2" t="s">
        <v>36</v>
      </c>
      <c r="C5635" s="2" t="s">
        <v>14</v>
      </c>
      <c r="D5635" s="2" t="s">
        <v>9</v>
      </c>
      <c r="E5635" s="2" t="s">
        <v>10</v>
      </c>
      <c r="F5635" s="2" t="s">
        <v>11</v>
      </c>
      <c r="G5635">
        <v>2.92</v>
      </c>
      <c r="H5635" s="2" t="s">
        <v>12</v>
      </c>
    </row>
    <row r="5636" spans="1:8" x14ac:dyDescent="0.3">
      <c r="A5636" s="1">
        <v>0.75390046296300894</v>
      </c>
      <c r="B5636" s="2" t="s">
        <v>36</v>
      </c>
      <c r="C5636" s="2" t="s">
        <v>14</v>
      </c>
      <c r="D5636" s="2" t="s">
        <v>9</v>
      </c>
      <c r="E5636" s="2" t="s">
        <v>10</v>
      </c>
      <c r="F5636" s="2" t="s">
        <v>11</v>
      </c>
      <c r="G5636">
        <v>2.9</v>
      </c>
      <c r="H5636" s="2" t="s">
        <v>12</v>
      </c>
    </row>
    <row r="5637" spans="1:8" x14ac:dyDescent="0.3">
      <c r="A5637" s="1">
        <v>0.75395833333337936</v>
      </c>
      <c r="B5637" s="2" t="s">
        <v>36</v>
      </c>
      <c r="C5637" s="2" t="s">
        <v>14</v>
      </c>
      <c r="D5637" s="2" t="s">
        <v>9</v>
      </c>
      <c r="E5637" s="2" t="s">
        <v>10</v>
      </c>
      <c r="F5637" s="2" t="s">
        <v>11</v>
      </c>
      <c r="G5637">
        <v>2.9</v>
      </c>
      <c r="H5637" s="2" t="s">
        <v>12</v>
      </c>
    </row>
    <row r="5638" spans="1:8" x14ac:dyDescent="0.3">
      <c r="A5638" s="1">
        <v>0.75400462962967563</v>
      </c>
      <c r="B5638" s="2" t="s">
        <v>36</v>
      </c>
      <c r="C5638" s="2" t="s">
        <v>14</v>
      </c>
      <c r="D5638" s="2" t="s">
        <v>9</v>
      </c>
      <c r="E5638" s="2" t="s">
        <v>10</v>
      </c>
      <c r="F5638" s="2" t="s">
        <v>11</v>
      </c>
      <c r="G5638">
        <v>2.9</v>
      </c>
      <c r="H5638" s="2" t="s">
        <v>12</v>
      </c>
    </row>
    <row r="5639" spans="1:8" x14ac:dyDescent="0.3">
      <c r="A5639" s="1">
        <v>0.75406250000004604</v>
      </c>
      <c r="B5639" s="2" t="s">
        <v>36</v>
      </c>
      <c r="C5639" s="2" t="s">
        <v>14</v>
      </c>
      <c r="D5639" s="2" t="s">
        <v>9</v>
      </c>
      <c r="E5639" s="2" t="s">
        <v>10</v>
      </c>
      <c r="F5639" s="2" t="s">
        <v>11</v>
      </c>
      <c r="G5639">
        <v>2.92</v>
      </c>
      <c r="H5639" s="2" t="s">
        <v>12</v>
      </c>
    </row>
    <row r="5640" spans="1:8" x14ac:dyDescent="0.3">
      <c r="A5640" s="1">
        <v>0.75410879629634231</v>
      </c>
      <c r="B5640" s="2" t="s">
        <v>36</v>
      </c>
      <c r="C5640" s="2" t="s">
        <v>14</v>
      </c>
      <c r="D5640" s="2" t="s">
        <v>9</v>
      </c>
      <c r="E5640" s="2" t="s">
        <v>10</v>
      </c>
      <c r="F5640" s="2" t="s">
        <v>11</v>
      </c>
      <c r="G5640">
        <v>2.91</v>
      </c>
      <c r="H5640" s="2" t="s">
        <v>12</v>
      </c>
    </row>
    <row r="5641" spans="1:8" x14ac:dyDescent="0.3">
      <c r="A5641" s="1">
        <v>0.75416666666671273</v>
      </c>
      <c r="B5641" s="2" t="s">
        <v>36</v>
      </c>
      <c r="C5641" s="2" t="s">
        <v>14</v>
      </c>
      <c r="D5641" s="2" t="s">
        <v>9</v>
      </c>
      <c r="E5641" s="2" t="s">
        <v>10</v>
      </c>
      <c r="F5641" s="2" t="s">
        <v>11</v>
      </c>
      <c r="G5641">
        <v>2.91</v>
      </c>
      <c r="H5641" s="2" t="s">
        <v>12</v>
      </c>
    </row>
    <row r="5642" spans="1:8" x14ac:dyDescent="0.3">
      <c r="A5642" s="1">
        <v>0.75421296296300899</v>
      </c>
      <c r="B5642" s="2" t="s">
        <v>36</v>
      </c>
      <c r="C5642" s="2" t="s">
        <v>14</v>
      </c>
      <c r="D5642" s="2" t="s">
        <v>9</v>
      </c>
      <c r="E5642" s="2" t="s">
        <v>10</v>
      </c>
      <c r="F5642" s="2" t="s">
        <v>11</v>
      </c>
      <c r="G5642">
        <v>2.9</v>
      </c>
      <c r="H5642" s="2" t="s">
        <v>12</v>
      </c>
    </row>
    <row r="5643" spans="1:8" x14ac:dyDescent="0.3">
      <c r="A5643" s="1">
        <v>0.75427083333337941</v>
      </c>
      <c r="B5643" s="2" t="s">
        <v>36</v>
      </c>
      <c r="C5643" s="2" t="s">
        <v>14</v>
      </c>
      <c r="D5643" s="2" t="s">
        <v>9</v>
      </c>
      <c r="E5643" s="2" t="s">
        <v>10</v>
      </c>
      <c r="F5643" s="2" t="s">
        <v>11</v>
      </c>
      <c r="G5643">
        <v>2.9</v>
      </c>
      <c r="H5643" s="2" t="s">
        <v>12</v>
      </c>
    </row>
    <row r="5644" spans="1:8" x14ac:dyDescent="0.3">
      <c r="A5644" s="1">
        <v>0.75431712962967568</v>
      </c>
      <c r="B5644" s="2" t="s">
        <v>36</v>
      </c>
      <c r="C5644" s="2" t="s">
        <v>14</v>
      </c>
      <c r="D5644" s="2" t="s">
        <v>9</v>
      </c>
      <c r="E5644" s="2" t="s">
        <v>10</v>
      </c>
      <c r="F5644" s="2" t="s">
        <v>11</v>
      </c>
      <c r="G5644">
        <v>2.9</v>
      </c>
      <c r="H5644" s="2" t="s">
        <v>12</v>
      </c>
    </row>
    <row r="5645" spans="1:8" x14ac:dyDescent="0.3">
      <c r="A5645" s="1">
        <v>0.75437500000004609</v>
      </c>
      <c r="B5645" s="2" t="s">
        <v>36</v>
      </c>
      <c r="C5645" s="2" t="s">
        <v>14</v>
      </c>
      <c r="D5645" s="2" t="s">
        <v>9</v>
      </c>
      <c r="E5645" s="2" t="s">
        <v>10</v>
      </c>
      <c r="F5645" s="2" t="s">
        <v>11</v>
      </c>
      <c r="G5645">
        <v>2.91</v>
      </c>
      <c r="H5645" s="2" t="s">
        <v>12</v>
      </c>
    </row>
    <row r="5646" spans="1:8" x14ac:dyDescent="0.3">
      <c r="A5646" s="1">
        <v>0.75442129629634236</v>
      </c>
      <c r="B5646" s="2" t="s">
        <v>36</v>
      </c>
      <c r="C5646" s="2" t="s">
        <v>14</v>
      </c>
      <c r="D5646" s="2" t="s">
        <v>9</v>
      </c>
      <c r="E5646" s="2" t="s">
        <v>10</v>
      </c>
      <c r="F5646" s="2" t="s">
        <v>11</v>
      </c>
      <c r="G5646">
        <v>2.91</v>
      </c>
      <c r="H5646" s="2" t="s">
        <v>12</v>
      </c>
    </row>
    <row r="5647" spans="1:8" x14ac:dyDescent="0.3">
      <c r="A5647" s="1">
        <v>0.75447916666671277</v>
      </c>
      <c r="B5647" s="2" t="s">
        <v>36</v>
      </c>
      <c r="C5647" s="2" t="s">
        <v>14</v>
      </c>
      <c r="D5647" s="2" t="s">
        <v>9</v>
      </c>
      <c r="E5647" s="2" t="s">
        <v>10</v>
      </c>
      <c r="F5647" s="2" t="s">
        <v>11</v>
      </c>
      <c r="G5647">
        <v>2.9</v>
      </c>
      <c r="H5647" s="2" t="s">
        <v>12</v>
      </c>
    </row>
    <row r="5648" spans="1:8" x14ac:dyDescent="0.3">
      <c r="A5648" s="1">
        <v>0.75452546296300904</v>
      </c>
      <c r="B5648" s="2" t="s">
        <v>36</v>
      </c>
      <c r="C5648" s="2" t="s">
        <v>14</v>
      </c>
      <c r="D5648" s="2" t="s">
        <v>9</v>
      </c>
      <c r="E5648" s="2" t="s">
        <v>10</v>
      </c>
      <c r="F5648" s="2" t="s">
        <v>11</v>
      </c>
      <c r="G5648">
        <v>2.9</v>
      </c>
      <c r="H5648" s="2" t="s">
        <v>12</v>
      </c>
    </row>
    <row r="5649" spans="1:8" x14ac:dyDescent="0.3">
      <c r="A5649" s="1">
        <v>0.75458333333337946</v>
      </c>
      <c r="B5649" s="2" t="s">
        <v>36</v>
      </c>
      <c r="C5649" s="2" t="s">
        <v>14</v>
      </c>
      <c r="D5649" s="2" t="s">
        <v>9</v>
      </c>
      <c r="E5649" s="2" t="s">
        <v>10</v>
      </c>
      <c r="F5649" s="2" t="s">
        <v>11</v>
      </c>
      <c r="G5649">
        <v>2.9</v>
      </c>
      <c r="H5649" s="2" t="s">
        <v>12</v>
      </c>
    </row>
    <row r="5650" spans="1:8" x14ac:dyDescent="0.3">
      <c r="A5650" s="1">
        <v>0.75462962962967572</v>
      </c>
      <c r="B5650" s="2" t="s">
        <v>36</v>
      </c>
      <c r="C5650" s="2" t="s">
        <v>14</v>
      </c>
      <c r="D5650" s="2" t="s">
        <v>9</v>
      </c>
      <c r="E5650" s="2" t="s">
        <v>10</v>
      </c>
      <c r="F5650" s="2" t="s">
        <v>11</v>
      </c>
      <c r="G5650">
        <v>2.91</v>
      </c>
      <c r="H5650" s="2" t="s">
        <v>12</v>
      </c>
    </row>
    <row r="5651" spans="1:8" x14ac:dyDescent="0.3">
      <c r="A5651" s="1">
        <v>0.75468750000004614</v>
      </c>
      <c r="B5651" s="2" t="s">
        <v>36</v>
      </c>
      <c r="C5651" s="2" t="s">
        <v>14</v>
      </c>
      <c r="D5651" s="2" t="s">
        <v>9</v>
      </c>
      <c r="E5651" s="2" t="s">
        <v>10</v>
      </c>
      <c r="F5651" s="2" t="s">
        <v>11</v>
      </c>
      <c r="G5651">
        <v>2.92</v>
      </c>
      <c r="H5651" s="2" t="s">
        <v>12</v>
      </c>
    </row>
    <row r="5652" spans="1:8" x14ac:dyDescent="0.3">
      <c r="A5652" s="1">
        <v>0.75473379629634241</v>
      </c>
      <c r="B5652" s="2" t="s">
        <v>36</v>
      </c>
      <c r="C5652" s="2" t="s">
        <v>14</v>
      </c>
      <c r="D5652" s="2" t="s">
        <v>9</v>
      </c>
      <c r="E5652" s="2" t="s">
        <v>10</v>
      </c>
      <c r="F5652" s="2" t="s">
        <v>11</v>
      </c>
      <c r="G5652">
        <v>2.9</v>
      </c>
      <c r="H5652" s="2" t="s">
        <v>12</v>
      </c>
    </row>
    <row r="5653" spans="1:8" x14ac:dyDescent="0.3">
      <c r="A5653" s="1">
        <v>0.75479166666671282</v>
      </c>
      <c r="B5653" s="2" t="s">
        <v>36</v>
      </c>
      <c r="C5653" s="2" t="s">
        <v>14</v>
      </c>
      <c r="D5653" s="2" t="s">
        <v>9</v>
      </c>
      <c r="E5653" s="2" t="s">
        <v>10</v>
      </c>
      <c r="F5653" s="2" t="s">
        <v>11</v>
      </c>
      <c r="G5653">
        <v>2.9</v>
      </c>
      <c r="H5653" s="2" t="s">
        <v>12</v>
      </c>
    </row>
    <row r="5654" spans="1:8" x14ac:dyDescent="0.3">
      <c r="A5654" s="1">
        <v>0.75483796296300909</v>
      </c>
      <c r="B5654" s="2" t="s">
        <v>36</v>
      </c>
      <c r="C5654" s="2" t="s">
        <v>14</v>
      </c>
      <c r="D5654" s="2" t="s">
        <v>9</v>
      </c>
      <c r="E5654" s="2" t="s">
        <v>10</v>
      </c>
      <c r="F5654" s="2" t="s">
        <v>11</v>
      </c>
      <c r="G5654">
        <v>2.9</v>
      </c>
      <c r="H5654" s="2" t="s">
        <v>12</v>
      </c>
    </row>
    <row r="5655" spans="1:8" x14ac:dyDescent="0.3">
      <c r="A5655" s="1">
        <v>0.75489583333337951</v>
      </c>
      <c r="B5655" s="2" t="s">
        <v>36</v>
      </c>
      <c r="C5655" s="2" t="s">
        <v>14</v>
      </c>
      <c r="D5655" s="2" t="s">
        <v>9</v>
      </c>
      <c r="E5655" s="2" t="s">
        <v>10</v>
      </c>
      <c r="F5655" s="2" t="s">
        <v>11</v>
      </c>
      <c r="G5655">
        <v>2.91</v>
      </c>
      <c r="H5655" s="2" t="s">
        <v>12</v>
      </c>
    </row>
    <row r="5656" spans="1:8" x14ac:dyDescent="0.3">
      <c r="A5656" s="1">
        <v>0.75494212962967577</v>
      </c>
      <c r="B5656" s="2" t="s">
        <v>36</v>
      </c>
      <c r="C5656" s="2" t="s">
        <v>14</v>
      </c>
      <c r="D5656" s="2" t="s">
        <v>9</v>
      </c>
      <c r="E5656" s="2" t="s">
        <v>10</v>
      </c>
      <c r="F5656" s="2" t="s">
        <v>11</v>
      </c>
      <c r="G5656">
        <v>2.92</v>
      </c>
      <c r="H5656" s="2" t="s">
        <v>12</v>
      </c>
    </row>
    <row r="5657" spans="1:8" x14ac:dyDescent="0.3">
      <c r="A5657" s="1">
        <v>0.75500000000004619</v>
      </c>
      <c r="B5657" s="2" t="s">
        <v>36</v>
      </c>
      <c r="C5657" s="2" t="s">
        <v>14</v>
      </c>
      <c r="D5657" s="2" t="s">
        <v>9</v>
      </c>
      <c r="E5657" s="2" t="s">
        <v>10</v>
      </c>
      <c r="F5657" s="2" t="s">
        <v>11</v>
      </c>
      <c r="G5657">
        <v>2.9</v>
      </c>
      <c r="H5657" s="2" t="s">
        <v>12</v>
      </c>
    </row>
    <row r="5658" spans="1:8" x14ac:dyDescent="0.3">
      <c r="A5658" s="1">
        <v>0.75504629629634246</v>
      </c>
      <c r="B5658" s="2" t="s">
        <v>36</v>
      </c>
      <c r="C5658" s="2" t="s">
        <v>14</v>
      </c>
      <c r="D5658" s="2" t="s">
        <v>9</v>
      </c>
      <c r="E5658" s="2" t="s">
        <v>10</v>
      </c>
      <c r="F5658" s="2" t="s">
        <v>11</v>
      </c>
      <c r="G5658">
        <v>2.9</v>
      </c>
      <c r="H5658" s="2" t="s">
        <v>12</v>
      </c>
    </row>
    <row r="5659" spans="1:8" x14ac:dyDescent="0.3">
      <c r="A5659" s="1">
        <v>0.75510416666671287</v>
      </c>
      <c r="B5659" s="2" t="s">
        <v>36</v>
      </c>
      <c r="C5659" s="2" t="s">
        <v>14</v>
      </c>
      <c r="D5659" s="2" t="s">
        <v>9</v>
      </c>
      <c r="E5659" s="2" t="s">
        <v>10</v>
      </c>
      <c r="F5659" s="2" t="s">
        <v>11</v>
      </c>
      <c r="G5659">
        <v>2.9</v>
      </c>
      <c r="H5659" s="2" t="s">
        <v>12</v>
      </c>
    </row>
    <row r="5660" spans="1:8" x14ac:dyDescent="0.3">
      <c r="A5660" s="1">
        <v>0.75515046296300914</v>
      </c>
      <c r="B5660" s="2" t="s">
        <v>36</v>
      </c>
      <c r="C5660" s="2" t="s">
        <v>14</v>
      </c>
      <c r="D5660" s="2" t="s">
        <v>9</v>
      </c>
      <c r="E5660" s="2" t="s">
        <v>10</v>
      </c>
      <c r="F5660" s="2" t="s">
        <v>11</v>
      </c>
      <c r="G5660">
        <v>2.91</v>
      </c>
      <c r="H5660" s="2" t="s">
        <v>12</v>
      </c>
    </row>
    <row r="5661" spans="1:8" x14ac:dyDescent="0.3">
      <c r="A5661" s="1">
        <v>0.75520833333337956</v>
      </c>
      <c r="B5661" s="2" t="s">
        <v>36</v>
      </c>
      <c r="C5661" s="2" t="s">
        <v>14</v>
      </c>
      <c r="D5661" s="2" t="s">
        <v>9</v>
      </c>
      <c r="E5661" s="2" t="s">
        <v>10</v>
      </c>
      <c r="F5661" s="2" t="s">
        <v>11</v>
      </c>
      <c r="G5661">
        <v>2.91</v>
      </c>
      <c r="H5661" s="2" t="s">
        <v>12</v>
      </c>
    </row>
    <row r="5662" spans="1:8" x14ac:dyDescent="0.3">
      <c r="A5662" s="1">
        <v>0.75525462962967582</v>
      </c>
      <c r="B5662" s="2" t="s">
        <v>36</v>
      </c>
      <c r="C5662" s="2" t="s">
        <v>14</v>
      </c>
      <c r="D5662" s="2" t="s">
        <v>9</v>
      </c>
      <c r="E5662" s="2" t="s">
        <v>10</v>
      </c>
      <c r="F5662" s="2" t="s">
        <v>11</v>
      </c>
      <c r="G5662">
        <v>2.92</v>
      </c>
      <c r="H5662" s="2" t="s">
        <v>12</v>
      </c>
    </row>
    <row r="5663" spans="1:8" x14ac:dyDescent="0.3">
      <c r="A5663" s="1">
        <v>0.75531250000004624</v>
      </c>
      <c r="B5663" s="2" t="s">
        <v>36</v>
      </c>
      <c r="C5663" s="2" t="s">
        <v>14</v>
      </c>
      <c r="D5663" s="2" t="s">
        <v>9</v>
      </c>
      <c r="E5663" s="2" t="s">
        <v>10</v>
      </c>
      <c r="F5663" s="2" t="s">
        <v>11</v>
      </c>
      <c r="G5663">
        <v>2.9</v>
      </c>
      <c r="H5663" s="2" t="s">
        <v>12</v>
      </c>
    </row>
    <row r="5664" spans="1:8" x14ac:dyDescent="0.3">
      <c r="A5664" s="1">
        <v>0.75535879629634251</v>
      </c>
      <c r="B5664" s="2" t="s">
        <v>36</v>
      </c>
      <c r="C5664" s="2" t="s">
        <v>14</v>
      </c>
      <c r="D5664" s="2" t="s">
        <v>9</v>
      </c>
      <c r="E5664" s="2" t="s">
        <v>10</v>
      </c>
      <c r="F5664" s="2" t="s">
        <v>11</v>
      </c>
      <c r="G5664">
        <v>2.9</v>
      </c>
      <c r="H5664" s="2" t="s">
        <v>12</v>
      </c>
    </row>
    <row r="5665" spans="1:8" x14ac:dyDescent="0.3">
      <c r="A5665" s="1">
        <v>0.75541666666671292</v>
      </c>
      <c r="B5665" s="2" t="s">
        <v>36</v>
      </c>
      <c r="C5665" s="2" t="s">
        <v>14</v>
      </c>
      <c r="D5665" s="2" t="s">
        <v>9</v>
      </c>
      <c r="E5665" s="2" t="s">
        <v>10</v>
      </c>
      <c r="F5665" s="2" t="s">
        <v>11</v>
      </c>
      <c r="G5665">
        <v>2.9</v>
      </c>
      <c r="H5665" s="2" t="s">
        <v>12</v>
      </c>
    </row>
    <row r="5666" spans="1:8" x14ac:dyDescent="0.3">
      <c r="A5666" s="1">
        <v>0.75546296296300919</v>
      </c>
      <c r="B5666" s="2" t="s">
        <v>36</v>
      </c>
      <c r="C5666" s="2" t="s">
        <v>14</v>
      </c>
      <c r="D5666" s="2" t="s">
        <v>9</v>
      </c>
      <c r="E5666" s="2" t="s">
        <v>10</v>
      </c>
      <c r="F5666" s="2" t="s">
        <v>11</v>
      </c>
      <c r="G5666">
        <v>2.91</v>
      </c>
      <c r="H5666" s="2" t="s">
        <v>12</v>
      </c>
    </row>
    <row r="5667" spans="1:8" x14ac:dyDescent="0.3">
      <c r="A5667" s="1">
        <v>0.7555208333333796</v>
      </c>
      <c r="B5667" s="2" t="s">
        <v>36</v>
      </c>
      <c r="C5667" s="2" t="s">
        <v>14</v>
      </c>
      <c r="D5667" s="2" t="s">
        <v>9</v>
      </c>
      <c r="E5667" s="2" t="s">
        <v>10</v>
      </c>
      <c r="F5667" s="2" t="s">
        <v>11</v>
      </c>
      <c r="G5667">
        <v>2.91</v>
      </c>
      <c r="H5667" s="2" t="s">
        <v>12</v>
      </c>
    </row>
    <row r="5668" spans="1:8" x14ac:dyDescent="0.3">
      <c r="A5668" s="1">
        <v>0.75556712962967587</v>
      </c>
      <c r="B5668" s="2" t="s">
        <v>36</v>
      </c>
      <c r="C5668" s="2" t="s">
        <v>14</v>
      </c>
      <c r="D5668" s="2" t="s">
        <v>9</v>
      </c>
      <c r="E5668" s="2" t="s">
        <v>10</v>
      </c>
      <c r="F5668" s="2" t="s">
        <v>11</v>
      </c>
      <c r="G5668">
        <v>2.9</v>
      </c>
      <c r="H5668" s="2" t="s">
        <v>12</v>
      </c>
    </row>
    <row r="5669" spans="1:8" x14ac:dyDescent="0.3">
      <c r="A5669" s="1">
        <v>0.75562500000004629</v>
      </c>
      <c r="B5669" s="2" t="s">
        <v>36</v>
      </c>
      <c r="C5669" s="2" t="s">
        <v>14</v>
      </c>
      <c r="D5669" s="2" t="s">
        <v>9</v>
      </c>
      <c r="E5669" s="2" t="s">
        <v>10</v>
      </c>
      <c r="F5669" s="2" t="s">
        <v>11</v>
      </c>
      <c r="G5669">
        <v>2.9</v>
      </c>
      <c r="H5669" s="2" t="s">
        <v>12</v>
      </c>
    </row>
    <row r="5670" spans="1:8" x14ac:dyDescent="0.3">
      <c r="A5670" s="1">
        <v>0.75567129629634255</v>
      </c>
      <c r="B5670" s="2" t="s">
        <v>36</v>
      </c>
      <c r="C5670" s="2" t="s">
        <v>14</v>
      </c>
      <c r="D5670" s="2" t="s">
        <v>9</v>
      </c>
      <c r="E5670" s="2" t="s">
        <v>10</v>
      </c>
      <c r="F5670" s="2" t="s">
        <v>11</v>
      </c>
      <c r="G5670">
        <v>2.9</v>
      </c>
      <c r="H5670" s="2" t="s">
        <v>12</v>
      </c>
    </row>
    <row r="5671" spans="1:8" x14ac:dyDescent="0.3">
      <c r="A5671" s="1">
        <v>0.75572916666671297</v>
      </c>
      <c r="B5671" s="2" t="s">
        <v>36</v>
      </c>
      <c r="C5671" s="2" t="s">
        <v>14</v>
      </c>
      <c r="D5671" s="2" t="s">
        <v>9</v>
      </c>
      <c r="E5671" s="2" t="s">
        <v>10</v>
      </c>
      <c r="F5671" s="2" t="s">
        <v>11</v>
      </c>
      <c r="G5671">
        <v>2.91</v>
      </c>
      <c r="H5671" s="2" t="s">
        <v>12</v>
      </c>
    </row>
    <row r="5672" spans="1:8" x14ac:dyDescent="0.3">
      <c r="A5672" s="1">
        <v>0.75577546296300924</v>
      </c>
      <c r="B5672" s="2" t="s">
        <v>36</v>
      </c>
      <c r="C5672" s="2" t="s">
        <v>14</v>
      </c>
      <c r="D5672" s="2" t="s">
        <v>9</v>
      </c>
      <c r="E5672" s="2" t="s">
        <v>10</v>
      </c>
      <c r="F5672" s="2" t="s">
        <v>11</v>
      </c>
      <c r="G5672">
        <v>2.92</v>
      </c>
      <c r="H5672" s="2" t="s">
        <v>12</v>
      </c>
    </row>
    <row r="5673" spans="1:8" x14ac:dyDescent="0.3">
      <c r="A5673" s="1">
        <v>0.75583333333337965</v>
      </c>
      <c r="B5673" s="2" t="s">
        <v>36</v>
      </c>
      <c r="C5673" s="2" t="s">
        <v>14</v>
      </c>
      <c r="D5673" s="2" t="s">
        <v>9</v>
      </c>
      <c r="E5673" s="2" t="s">
        <v>10</v>
      </c>
      <c r="F5673" s="2" t="s">
        <v>11</v>
      </c>
      <c r="G5673">
        <v>2.9</v>
      </c>
      <c r="H5673" s="2" t="s">
        <v>12</v>
      </c>
    </row>
    <row r="5674" spans="1:8" x14ac:dyDescent="0.3">
      <c r="A5674" s="1">
        <v>0.75587962962967592</v>
      </c>
      <c r="B5674" s="2" t="s">
        <v>36</v>
      </c>
      <c r="C5674" s="2" t="s">
        <v>14</v>
      </c>
      <c r="D5674" s="2" t="s">
        <v>9</v>
      </c>
      <c r="E5674" s="2" t="s">
        <v>10</v>
      </c>
      <c r="F5674" s="2" t="s">
        <v>11</v>
      </c>
      <c r="G5674">
        <v>2.9</v>
      </c>
      <c r="H5674" s="2" t="s">
        <v>12</v>
      </c>
    </row>
    <row r="5675" spans="1:8" x14ac:dyDescent="0.3">
      <c r="A5675" s="1">
        <v>0.75593750000004634</v>
      </c>
      <c r="B5675" s="2" t="s">
        <v>36</v>
      </c>
      <c r="C5675" s="2" t="s">
        <v>14</v>
      </c>
      <c r="D5675" s="2" t="s">
        <v>9</v>
      </c>
      <c r="E5675" s="2" t="s">
        <v>10</v>
      </c>
      <c r="F5675" s="2" t="s">
        <v>11</v>
      </c>
      <c r="G5675">
        <v>2.89</v>
      </c>
      <c r="H5675" s="2" t="s">
        <v>12</v>
      </c>
    </row>
    <row r="5676" spans="1:8" x14ac:dyDescent="0.3">
      <c r="A5676" s="1">
        <v>0.7559837962963426</v>
      </c>
      <c r="B5676" s="2" t="s">
        <v>36</v>
      </c>
      <c r="C5676" s="2" t="s">
        <v>14</v>
      </c>
      <c r="D5676" s="2" t="s">
        <v>9</v>
      </c>
      <c r="E5676" s="2" t="s">
        <v>10</v>
      </c>
      <c r="F5676" s="2" t="s">
        <v>11</v>
      </c>
      <c r="G5676">
        <v>2.91</v>
      </c>
      <c r="H5676" s="2" t="s">
        <v>12</v>
      </c>
    </row>
    <row r="5677" spans="1:8" x14ac:dyDescent="0.3">
      <c r="A5677" s="1">
        <v>0.75604166666671302</v>
      </c>
      <c r="B5677" s="2" t="s">
        <v>36</v>
      </c>
      <c r="C5677" s="2" t="s">
        <v>14</v>
      </c>
      <c r="D5677" s="2" t="s">
        <v>9</v>
      </c>
      <c r="E5677" s="2" t="s">
        <v>10</v>
      </c>
      <c r="F5677" s="2" t="s">
        <v>11</v>
      </c>
      <c r="G5677">
        <v>2.91</v>
      </c>
      <c r="H5677" s="2" t="s">
        <v>12</v>
      </c>
    </row>
    <row r="5678" spans="1:8" x14ac:dyDescent="0.3">
      <c r="A5678" s="1">
        <v>0.75608796296300929</v>
      </c>
      <c r="B5678" s="2" t="s">
        <v>36</v>
      </c>
      <c r="C5678" s="2" t="s">
        <v>14</v>
      </c>
      <c r="D5678" s="2" t="s">
        <v>9</v>
      </c>
      <c r="E5678" s="2" t="s">
        <v>10</v>
      </c>
      <c r="F5678" s="2" t="s">
        <v>11</v>
      </c>
      <c r="G5678">
        <v>2.9</v>
      </c>
      <c r="H5678" s="2" t="s">
        <v>12</v>
      </c>
    </row>
    <row r="5679" spans="1:8" x14ac:dyDescent="0.3">
      <c r="A5679" s="1">
        <v>0.7561458333333797</v>
      </c>
      <c r="B5679" s="2" t="s">
        <v>36</v>
      </c>
      <c r="C5679" s="2" t="s">
        <v>14</v>
      </c>
      <c r="D5679" s="2" t="s">
        <v>9</v>
      </c>
      <c r="E5679" s="2" t="s">
        <v>10</v>
      </c>
      <c r="F5679" s="2" t="s">
        <v>11</v>
      </c>
      <c r="G5679">
        <v>2.9</v>
      </c>
      <c r="H5679" s="2" t="s">
        <v>12</v>
      </c>
    </row>
    <row r="5680" spans="1:8" x14ac:dyDescent="0.3">
      <c r="A5680" s="1">
        <v>0.75619212962967597</v>
      </c>
      <c r="B5680" s="2" t="s">
        <v>36</v>
      </c>
      <c r="C5680" s="2" t="s">
        <v>14</v>
      </c>
      <c r="D5680" s="2" t="s">
        <v>9</v>
      </c>
      <c r="E5680" s="2" t="s">
        <v>10</v>
      </c>
      <c r="F5680" s="2" t="s">
        <v>11</v>
      </c>
      <c r="G5680">
        <v>2.9</v>
      </c>
      <c r="H5680" s="2" t="s">
        <v>12</v>
      </c>
    </row>
    <row r="5681" spans="1:8" x14ac:dyDescent="0.3">
      <c r="A5681" s="1">
        <v>0.75625000000004639</v>
      </c>
      <c r="B5681" s="2" t="s">
        <v>36</v>
      </c>
      <c r="C5681" s="2" t="s">
        <v>14</v>
      </c>
      <c r="D5681" s="2" t="s">
        <v>9</v>
      </c>
      <c r="E5681" s="2" t="s">
        <v>10</v>
      </c>
      <c r="F5681" s="2" t="s">
        <v>11</v>
      </c>
      <c r="G5681">
        <v>2.9</v>
      </c>
      <c r="H5681" s="2" t="s">
        <v>12</v>
      </c>
    </row>
    <row r="5682" spans="1:8" x14ac:dyDescent="0.3">
      <c r="A5682" s="1">
        <v>0.75629629629634265</v>
      </c>
      <c r="B5682" s="2" t="s">
        <v>36</v>
      </c>
      <c r="C5682" s="2" t="s">
        <v>14</v>
      </c>
      <c r="D5682" s="2" t="s">
        <v>9</v>
      </c>
      <c r="E5682" s="2" t="s">
        <v>10</v>
      </c>
      <c r="F5682" s="2" t="s">
        <v>11</v>
      </c>
      <c r="G5682">
        <v>2.91</v>
      </c>
      <c r="H5682" s="2" t="s">
        <v>12</v>
      </c>
    </row>
    <row r="5683" spans="1:8" x14ac:dyDescent="0.3">
      <c r="A5683" s="1">
        <v>0.75635416666671307</v>
      </c>
      <c r="B5683" s="2" t="s">
        <v>36</v>
      </c>
      <c r="C5683" s="2" t="s">
        <v>14</v>
      </c>
      <c r="D5683" s="2" t="s">
        <v>9</v>
      </c>
      <c r="E5683" s="2" t="s">
        <v>10</v>
      </c>
      <c r="F5683" s="2" t="s">
        <v>11</v>
      </c>
      <c r="G5683">
        <v>2.91</v>
      </c>
      <c r="H5683" s="2" t="s">
        <v>12</v>
      </c>
    </row>
    <row r="5684" spans="1:8" x14ac:dyDescent="0.3">
      <c r="A5684" s="1">
        <v>0.75640046296300933</v>
      </c>
      <c r="B5684" s="2" t="s">
        <v>36</v>
      </c>
      <c r="C5684" s="2" t="s">
        <v>14</v>
      </c>
      <c r="D5684" s="2" t="s">
        <v>9</v>
      </c>
      <c r="E5684" s="2" t="s">
        <v>10</v>
      </c>
      <c r="F5684" s="2" t="s">
        <v>11</v>
      </c>
      <c r="G5684">
        <v>2.9</v>
      </c>
      <c r="H5684" s="2" t="s">
        <v>12</v>
      </c>
    </row>
    <row r="5685" spans="1:8" x14ac:dyDescent="0.3">
      <c r="A5685" s="1">
        <v>0.75645833333337975</v>
      </c>
      <c r="B5685" s="2" t="s">
        <v>36</v>
      </c>
      <c r="C5685" s="2" t="s">
        <v>14</v>
      </c>
      <c r="D5685" s="2" t="s">
        <v>9</v>
      </c>
      <c r="E5685" s="2" t="s">
        <v>10</v>
      </c>
      <c r="F5685" s="2" t="s">
        <v>11</v>
      </c>
      <c r="G5685">
        <v>2.89</v>
      </c>
      <c r="H5685" s="2" t="s">
        <v>12</v>
      </c>
    </row>
    <row r="5686" spans="1:8" x14ac:dyDescent="0.3">
      <c r="A5686" s="1">
        <v>0.75650462962967602</v>
      </c>
      <c r="B5686" s="2" t="s">
        <v>36</v>
      </c>
      <c r="C5686" s="2" t="s">
        <v>14</v>
      </c>
      <c r="D5686" s="2" t="s">
        <v>9</v>
      </c>
      <c r="E5686" s="2" t="s">
        <v>10</v>
      </c>
      <c r="F5686" s="2" t="s">
        <v>11</v>
      </c>
      <c r="G5686">
        <v>2.9</v>
      </c>
      <c r="H5686" s="2" t="s">
        <v>12</v>
      </c>
    </row>
    <row r="5687" spans="1:8" x14ac:dyDescent="0.3">
      <c r="A5687" s="1">
        <v>0.75656250000004643</v>
      </c>
      <c r="B5687" s="2" t="s">
        <v>36</v>
      </c>
      <c r="C5687" s="2" t="s">
        <v>14</v>
      </c>
      <c r="D5687" s="2" t="s">
        <v>9</v>
      </c>
      <c r="E5687" s="2" t="s">
        <v>10</v>
      </c>
      <c r="F5687" s="2" t="s">
        <v>11</v>
      </c>
      <c r="G5687">
        <v>2.91</v>
      </c>
      <c r="H5687" s="2" t="s">
        <v>12</v>
      </c>
    </row>
    <row r="5688" spans="1:8" x14ac:dyDescent="0.3">
      <c r="A5688" s="1">
        <v>0.7566087962963427</v>
      </c>
      <c r="B5688" s="2" t="s">
        <v>36</v>
      </c>
      <c r="C5688" s="2" t="s">
        <v>14</v>
      </c>
      <c r="D5688" s="2" t="s">
        <v>9</v>
      </c>
      <c r="E5688" s="2" t="s">
        <v>10</v>
      </c>
      <c r="F5688" s="2" t="s">
        <v>11</v>
      </c>
      <c r="G5688">
        <v>2.91</v>
      </c>
      <c r="H5688" s="2" t="s">
        <v>12</v>
      </c>
    </row>
    <row r="5689" spans="1:8" x14ac:dyDescent="0.3">
      <c r="A5689" s="1">
        <v>0.75666666666671312</v>
      </c>
      <c r="B5689" s="2" t="s">
        <v>36</v>
      </c>
      <c r="C5689" s="2" t="s">
        <v>14</v>
      </c>
      <c r="D5689" s="2" t="s">
        <v>9</v>
      </c>
      <c r="E5689" s="2" t="s">
        <v>10</v>
      </c>
      <c r="F5689" s="2" t="s">
        <v>11</v>
      </c>
      <c r="G5689">
        <v>2.9</v>
      </c>
      <c r="H5689" s="2" t="s">
        <v>12</v>
      </c>
    </row>
    <row r="5690" spans="1:8" x14ac:dyDescent="0.3">
      <c r="A5690" s="1">
        <v>0.75671296296300938</v>
      </c>
      <c r="B5690" s="2" t="s">
        <v>36</v>
      </c>
      <c r="C5690" s="2" t="s">
        <v>14</v>
      </c>
      <c r="D5690" s="2" t="s">
        <v>9</v>
      </c>
      <c r="E5690" s="2" t="s">
        <v>10</v>
      </c>
      <c r="F5690" s="2" t="s">
        <v>11</v>
      </c>
      <c r="G5690">
        <v>2.9</v>
      </c>
      <c r="H5690" s="2" t="s">
        <v>12</v>
      </c>
    </row>
    <row r="5691" spans="1:8" x14ac:dyDescent="0.3">
      <c r="A5691" s="1">
        <v>0.7567708333333798</v>
      </c>
      <c r="B5691" s="2" t="s">
        <v>36</v>
      </c>
      <c r="C5691" s="2" t="s">
        <v>14</v>
      </c>
      <c r="D5691" s="2" t="s">
        <v>9</v>
      </c>
      <c r="E5691" s="2" t="s">
        <v>10</v>
      </c>
      <c r="F5691" s="2" t="s">
        <v>11</v>
      </c>
      <c r="G5691">
        <v>2.89</v>
      </c>
      <c r="H5691" s="2" t="s">
        <v>12</v>
      </c>
    </row>
    <row r="5692" spans="1:8" x14ac:dyDescent="0.3">
      <c r="A5692" s="1">
        <v>0.75681712962967607</v>
      </c>
      <c r="B5692" s="2" t="s">
        <v>36</v>
      </c>
      <c r="C5692" s="2" t="s">
        <v>14</v>
      </c>
      <c r="D5692" s="2" t="s">
        <v>9</v>
      </c>
      <c r="E5692" s="2" t="s">
        <v>10</v>
      </c>
      <c r="F5692" s="2" t="s">
        <v>11</v>
      </c>
      <c r="G5692">
        <v>2.91</v>
      </c>
      <c r="H5692" s="2" t="s">
        <v>12</v>
      </c>
    </row>
    <row r="5693" spans="1:8" x14ac:dyDescent="0.3">
      <c r="A5693" s="1">
        <v>0.75687500000004648</v>
      </c>
      <c r="B5693" s="2" t="s">
        <v>36</v>
      </c>
      <c r="C5693" s="2" t="s">
        <v>14</v>
      </c>
      <c r="D5693" s="2" t="s">
        <v>9</v>
      </c>
      <c r="E5693" s="2" t="s">
        <v>10</v>
      </c>
      <c r="F5693" s="2" t="s">
        <v>11</v>
      </c>
      <c r="G5693">
        <v>2.91</v>
      </c>
      <c r="H5693" s="2" t="s">
        <v>12</v>
      </c>
    </row>
    <row r="5694" spans="1:8" x14ac:dyDescent="0.3">
      <c r="A5694" s="1">
        <v>0.75692129629634275</v>
      </c>
      <c r="B5694" s="2" t="s">
        <v>36</v>
      </c>
      <c r="C5694" s="2" t="s">
        <v>14</v>
      </c>
      <c r="D5694" s="2" t="s">
        <v>9</v>
      </c>
      <c r="E5694" s="2" t="s">
        <v>10</v>
      </c>
      <c r="F5694" s="2" t="s">
        <v>11</v>
      </c>
      <c r="G5694">
        <v>2.9</v>
      </c>
      <c r="H5694" s="2" t="s">
        <v>12</v>
      </c>
    </row>
    <row r="5695" spans="1:8" x14ac:dyDescent="0.3">
      <c r="A5695" s="1">
        <v>0.75697916666671317</v>
      </c>
      <c r="B5695" s="2" t="s">
        <v>36</v>
      </c>
      <c r="C5695" s="2" t="s">
        <v>14</v>
      </c>
      <c r="D5695" s="2" t="s">
        <v>9</v>
      </c>
      <c r="E5695" s="2" t="s">
        <v>10</v>
      </c>
      <c r="F5695" s="2" t="s">
        <v>11</v>
      </c>
      <c r="G5695">
        <v>2.89</v>
      </c>
      <c r="H5695" s="2" t="s">
        <v>12</v>
      </c>
    </row>
    <row r="5696" spans="1:8" x14ac:dyDescent="0.3">
      <c r="A5696" s="1">
        <v>0.75702546296300943</v>
      </c>
      <c r="B5696" s="2" t="s">
        <v>36</v>
      </c>
      <c r="C5696" s="2" t="s">
        <v>14</v>
      </c>
      <c r="D5696" s="2" t="s">
        <v>9</v>
      </c>
      <c r="E5696" s="2" t="s">
        <v>10</v>
      </c>
      <c r="F5696" s="2" t="s">
        <v>11</v>
      </c>
      <c r="G5696">
        <v>2.89</v>
      </c>
      <c r="H5696" s="2" t="s">
        <v>12</v>
      </c>
    </row>
    <row r="5697" spans="1:8" x14ac:dyDescent="0.3">
      <c r="A5697" s="1">
        <v>0.75708333333337985</v>
      </c>
      <c r="B5697" s="2" t="s">
        <v>36</v>
      </c>
      <c r="C5697" s="2" t="s">
        <v>14</v>
      </c>
      <c r="D5697" s="2" t="s">
        <v>9</v>
      </c>
      <c r="E5697" s="2" t="s">
        <v>10</v>
      </c>
      <c r="F5697" s="2" t="s">
        <v>11</v>
      </c>
      <c r="G5697">
        <v>2.91</v>
      </c>
      <c r="H5697" s="2" t="s">
        <v>12</v>
      </c>
    </row>
    <row r="5698" spans="1:8" x14ac:dyDescent="0.3">
      <c r="A5698" s="1">
        <v>0.75712962962967612</v>
      </c>
      <c r="B5698" s="2" t="s">
        <v>36</v>
      </c>
      <c r="C5698" s="2" t="s">
        <v>14</v>
      </c>
      <c r="D5698" s="2" t="s">
        <v>9</v>
      </c>
      <c r="E5698" s="2" t="s">
        <v>10</v>
      </c>
      <c r="F5698" s="2" t="s">
        <v>11</v>
      </c>
      <c r="G5698">
        <v>2.91</v>
      </c>
      <c r="H5698" s="2" t="s">
        <v>12</v>
      </c>
    </row>
    <row r="5699" spans="1:8" x14ac:dyDescent="0.3">
      <c r="A5699" s="1">
        <v>0.75718750000004653</v>
      </c>
      <c r="B5699" s="2" t="s">
        <v>36</v>
      </c>
      <c r="C5699" s="2" t="s">
        <v>14</v>
      </c>
      <c r="D5699" s="2" t="s">
        <v>9</v>
      </c>
      <c r="E5699" s="2" t="s">
        <v>10</v>
      </c>
      <c r="F5699" s="2" t="s">
        <v>11</v>
      </c>
      <c r="G5699">
        <v>2.91</v>
      </c>
      <c r="H5699" s="2" t="s">
        <v>12</v>
      </c>
    </row>
    <row r="5700" spans="1:8" x14ac:dyDescent="0.3">
      <c r="A5700" s="1">
        <v>0.7572337962963428</v>
      </c>
      <c r="B5700" s="2" t="s">
        <v>36</v>
      </c>
      <c r="C5700" s="2" t="s">
        <v>14</v>
      </c>
      <c r="D5700" s="2" t="s">
        <v>9</v>
      </c>
      <c r="E5700" s="2" t="s">
        <v>10</v>
      </c>
      <c r="F5700" s="2" t="s">
        <v>11</v>
      </c>
      <c r="G5700">
        <v>2.89</v>
      </c>
      <c r="H5700" s="2" t="s">
        <v>12</v>
      </c>
    </row>
    <row r="5701" spans="1:8" x14ac:dyDescent="0.3">
      <c r="A5701" s="1">
        <v>0.75729166666671321</v>
      </c>
      <c r="B5701" s="2" t="s">
        <v>36</v>
      </c>
      <c r="C5701" s="2" t="s">
        <v>14</v>
      </c>
      <c r="D5701" s="2" t="s">
        <v>9</v>
      </c>
      <c r="E5701" s="2" t="s">
        <v>10</v>
      </c>
      <c r="F5701" s="2" t="s">
        <v>11</v>
      </c>
      <c r="G5701">
        <v>2.89</v>
      </c>
      <c r="H5701" s="2" t="s">
        <v>12</v>
      </c>
    </row>
    <row r="5702" spans="1:8" x14ac:dyDescent="0.3">
      <c r="A5702" s="1">
        <v>0.75733796296300948</v>
      </c>
      <c r="B5702" s="2" t="s">
        <v>36</v>
      </c>
      <c r="C5702" s="2" t="s">
        <v>14</v>
      </c>
      <c r="D5702" s="2" t="s">
        <v>9</v>
      </c>
      <c r="E5702" s="2" t="s">
        <v>10</v>
      </c>
      <c r="F5702" s="2" t="s">
        <v>11</v>
      </c>
      <c r="G5702">
        <v>2.89</v>
      </c>
      <c r="H5702" s="2" t="s">
        <v>12</v>
      </c>
    </row>
    <row r="5703" spans="1:8" x14ac:dyDescent="0.3">
      <c r="A5703" s="1">
        <v>0.7573958333333799</v>
      </c>
      <c r="B5703" s="2" t="s">
        <v>36</v>
      </c>
      <c r="C5703" s="2" t="s">
        <v>14</v>
      </c>
      <c r="D5703" s="2" t="s">
        <v>9</v>
      </c>
      <c r="E5703" s="2" t="s">
        <v>10</v>
      </c>
      <c r="F5703" s="2" t="s">
        <v>11</v>
      </c>
      <c r="G5703">
        <v>2.9</v>
      </c>
      <c r="H5703" s="2" t="s">
        <v>12</v>
      </c>
    </row>
    <row r="5704" spans="1:8" x14ac:dyDescent="0.3">
      <c r="A5704" s="1">
        <v>0.75744212962967616</v>
      </c>
      <c r="B5704" s="2" t="s">
        <v>36</v>
      </c>
      <c r="C5704" s="2" t="s">
        <v>14</v>
      </c>
      <c r="D5704" s="2" t="s">
        <v>9</v>
      </c>
      <c r="E5704" s="2" t="s">
        <v>10</v>
      </c>
      <c r="F5704" s="2" t="s">
        <v>11</v>
      </c>
      <c r="G5704">
        <v>2.91</v>
      </c>
      <c r="H5704" s="2" t="s">
        <v>12</v>
      </c>
    </row>
    <row r="5705" spans="1:8" x14ac:dyDescent="0.3">
      <c r="A5705" s="1">
        <v>0.75750000000004658</v>
      </c>
      <c r="B5705" s="2" t="s">
        <v>36</v>
      </c>
      <c r="C5705" s="2" t="s">
        <v>14</v>
      </c>
      <c r="D5705" s="2" t="s">
        <v>9</v>
      </c>
      <c r="E5705" s="2" t="s">
        <v>10</v>
      </c>
      <c r="F5705" s="2" t="s">
        <v>11</v>
      </c>
      <c r="G5705">
        <v>2.89</v>
      </c>
      <c r="H5705" s="2" t="s">
        <v>12</v>
      </c>
    </row>
    <row r="5706" spans="1:8" x14ac:dyDescent="0.3">
      <c r="A5706" s="1">
        <v>0.75754629629634285</v>
      </c>
      <c r="B5706" s="2" t="s">
        <v>36</v>
      </c>
      <c r="C5706" s="2" t="s">
        <v>14</v>
      </c>
      <c r="D5706" s="2" t="s">
        <v>9</v>
      </c>
      <c r="E5706" s="2" t="s">
        <v>10</v>
      </c>
      <c r="F5706" s="2" t="s">
        <v>11</v>
      </c>
      <c r="G5706">
        <v>2.89</v>
      </c>
      <c r="H5706" s="2" t="s">
        <v>12</v>
      </c>
    </row>
    <row r="5707" spans="1:8" x14ac:dyDescent="0.3">
      <c r="A5707" s="1">
        <v>0.75760416666671326</v>
      </c>
      <c r="B5707" s="2" t="s">
        <v>36</v>
      </c>
      <c r="C5707" s="2" t="s">
        <v>14</v>
      </c>
      <c r="D5707" s="2" t="s">
        <v>9</v>
      </c>
      <c r="E5707" s="2" t="s">
        <v>10</v>
      </c>
      <c r="F5707" s="2" t="s">
        <v>11</v>
      </c>
      <c r="G5707">
        <v>2.89</v>
      </c>
      <c r="H5707" s="2" t="s">
        <v>12</v>
      </c>
    </row>
    <row r="5708" spans="1:8" x14ac:dyDescent="0.3">
      <c r="A5708" s="1">
        <v>0.75765046296300953</v>
      </c>
      <c r="B5708" s="2" t="s">
        <v>36</v>
      </c>
      <c r="C5708" s="2" t="s">
        <v>14</v>
      </c>
      <c r="D5708" s="2" t="s">
        <v>9</v>
      </c>
      <c r="E5708" s="2" t="s">
        <v>10</v>
      </c>
      <c r="F5708" s="2" t="s">
        <v>11</v>
      </c>
      <c r="G5708">
        <v>2.91</v>
      </c>
      <c r="H5708" s="2" t="s">
        <v>12</v>
      </c>
    </row>
    <row r="5709" spans="1:8" x14ac:dyDescent="0.3">
      <c r="A5709" s="1">
        <v>0.75770833333337995</v>
      </c>
      <c r="B5709" s="2" t="s">
        <v>36</v>
      </c>
      <c r="C5709" s="2" t="s">
        <v>14</v>
      </c>
      <c r="D5709" s="2" t="s">
        <v>9</v>
      </c>
      <c r="E5709" s="2" t="s">
        <v>10</v>
      </c>
      <c r="F5709" s="2" t="s">
        <v>11</v>
      </c>
      <c r="G5709">
        <v>2.91</v>
      </c>
      <c r="H5709" s="2" t="s">
        <v>12</v>
      </c>
    </row>
    <row r="5710" spans="1:8" x14ac:dyDescent="0.3">
      <c r="A5710" s="1">
        <v>0.75775462962967621</v>
      </c>
      <c r="B5710" s="2" t="s">
        <v>36</v>
      </c>
      <c r="C5710" s="2" t="s">
        <v>14</v>
      </c>
      <c r="D5710" s="2" t="s">
        <v>9</v>
      </c>
      <c r="E5710" s="2" t="s">
        <v>10</v>
      </c>
      <c r="F5710" s="2" t="s">
        <v>11</v>
      </c>
      <c r="G5710">
        <v>2.9</v>
      </c>
      <c r="H5710" s="2" t="s">
        <v>12</v>
      </c>
    </row>
    <row r="5711" spans="1:8" x14ac:dyDescent="0.3">
      <c r="A5711" s="1">
        <v>0.75781250000004663</v>
      </c>
      <c r="B5711" s="2" t="s">
        <v>36</v>
      </c>
      <c r="C5711" s="2" t="s">
        <v>14</v>
      </c>
      <c r="D5711" s="2" t="s">
        <v>9</v>
      </c>
      <c r="E5711" s="2" t="s">
        <v>10</v>
      </c>
      <c r="F5711" s="2" t="s">
        <v>11</v>
      </c>
      <c r="G5711">
        <v>2.89</v>
      </c>
      <c r="H5711" s="2" t="s">
        <v>12</v>
      </c>
    </row>
    <row r="5712" spans="1:8" x14ac:dyDescent="0.3">
      <c r="A5712" s="1">
        <v>0.7578587962963429</v>
      </c>
      <c r="B5712" s="2" t="s">
        <v>36</v>
      </c>
      <c r="C5712" s="2" t="s">
        <v>14</v>
      </c>
      <c r="D5712" s="2" t="s">
        <v>9</v>
      </c>
      <c r="E5712" s="2" t="s">
        <v>10</v>
      </c>
      <c r="F5712" s="2" t="s">
        <v>11</v>
      </c>
      <c r="G5712">
        <v>2.89</v>
      </c>
      <c r="H5712" s="2" t="s">
        <v>12</v>
      </c>
    </row>
    <row r="5713" spans="1:8" x14ac:dyDescent="0.3">
      <c r="A5713" s="1">
        <v>0.75791666666671331</v>
      </c>
      <c r="B5713" s="2" t="s">
        <v>36</v>
      </c>
      <c r="C5713" s="2" t="s">
        <v>14</v>
      </c>
      <c r="D5713" s="2" t="s">
        <v>9</v>
      </c>
      <c r="E5713" s="2" t="s">
        <v>10</v>
      </c>
      <c r="F5713" s="2" t="s">
        <v>11</v>
      </c>
      <c r="G5713">
        <v>2.9</v>
      </c>
      <c r="H5713" s="2" t="s">
        <v>12</v>
      </c>
    </row>
    <row r="5714" spans="1:8" x14ac:dyDescent="0.3">
      <c r="A5714" s="1">
        <v>0.75796296296300958</v>
      </c>
      <c r="B5714" s="2" t="s">
        <v>36</v>
      </c>
      <c r="C5714" s="2" t="s">
        <v>14</v>
      </c>
      <c r="D5714" s="2" t="s">
        <v>9</v>
      </c>
      <c r="E5714" s="2" t="s">
        <v>10</v>
      </c>
      <c r="F5714" s="2" t="s">
        <v>11</v>
      </c>
      <c r="G5714">
        <v>2.9</v>
      </c>
      <c r="H5714" s="2" t="s">
        <v>12</v>
      </c>
    </row>
    <row r="5715" spans="1:8" x14ac:dyDescent="0.3">
      <c r="A5715" s="1">
        <v>0.75802083333338</v>
      </c>
      <c r="B5715" s="2" t="s">
        <v>36</v>
      </c>
      <c r="C5715" s="2" t="s">
        <v>14</v>
      </c>
      <c r="D5715" s="2" t="s">
        <v>9</v>
      </c>
      <c r="E5715" s="2" t="s">
        <v>10</v>
      </c>
      <c r="F5715" s="2" t="s">
        <v>11</v>
      </c>
      <c r="G5715">
        <v>2.9</v>
      </c>
      <c r="H5715" s="2" t="s">
        <v>12</v>
      </c>
    </row>
    <row r="5716" spans="1:8" x14ac:dyDescent="0.3">
      <c r="A5716" s="1">
        <v>0.75806712962967626</v>
      </c>
      <c r="B5716" s="2" t="s">
        <v>36</v>
      </c>
      <c r="C5716" s="2" t="s">
        <v>14</v>
      </c>
      <c r="D5716" s="2" t="s">
        <v>9</v>
      </c>
      <c r="E5716" s="2" t="s">
        <v>10</v>
      </c>
      <c r="F5716" s="2" t="s">
        <v>11</v>
      </c>
      <c r="G5716">
        <v>2.89</v>
      </c>
      <c r="H5716" s="2" t="s">
        <v>12</v>
      </c>
    </row>
    <row r="5717" spans="1:8" x14ac:dyDescent="0.3">
      <c r="A5717" s="1">
        <v>0.75812500000004668</v>
      </c>
      <c r="B5717" s="2" t="s">
        <v>36</v>
      </c>
      <c r="C5717" s="2" t="s">
        <v>14</v>
      </c>
      <c r="D5717" s="2" t="s">
        <v>9</v>
      </c>
      <c r="E5717" s="2" t="s">
        <v>10</v>
      </c>
      <c r="F5717" s="2" t="s">
        <v>11</v>
      </c>
      <c r="G5717">
        <v>2.88</v>
      </c>
      <c r="H5717" s="2" t="s">
        <v>12</v>
      </c>
    </row>
    <row r="5718" spans="1:8" x14ac:dyDescent="0.3">
      <c r="A5718" s="1">
        <v>0.75817129629634294</v>
      </c>
      <c r="B5718" s="2" t="s">
        <v>36</v>
      </c>
      <c r="C5718" s="2" t="s">
        <v>14</v>
      </c>
      <c r="D5718" s="2" t="s">
        <v>9</v>
      </c>
      <c r="E5718" s="2" t="s">
        <v>10</v>
      </c>
      <c r="F5718" s="2" t="s">
        <v>11</v>
      </c>
      <c r="G5718">
        <v>2.9</v>
      </c>
      <c r="H5718" s="2" t="s">
        <v>12</v>
      </c>
    </row>
    <row r="5719" spans="1:8" x14ac:dyDescent="0.3">
      <c r="A5719" s="1">
        <v>0.75822916666671336</v>
      </c>
      <c r="B5719" s="2" t="s">
        <v>36</v>
      </c>
      <c r="C5719" s="2" t="s">
        <v>14</v>
      </c>
      <c r="D5719" s="2" t="s">
        <v>9</v>
      </c>
      <c r="E5719" s="2" t="s">
        <v>10</v>
      </c>
      <c r="F5719" s="2" t="s">
        <v>11</v>
      </c>
      <c r="G5719">
        <v>2.91</v>
      </c>
      <c r="H5719" s="2" t="s">
        <v>12</v>
      </c>
    </row>
    <row r="5720" spans="1:8" x14ac:dyDescent="0.3">
      <c r="A5720" s="1">
        <v>0.75827546296300963</v>
      </c>
      <c r="B5720" s="2" t="s">
        <v>36</v>
      </c>
      <c r="C5720" s="2" t="s">
        <v>14</v>
      </c>
      <c r="D5720" s="2" t="s">
        <v>9</v>
      </c>
      <c r="E5720" s="2" t="s">
        <v>10</v>
      </c>
      <c r="F5720" s="2" t="s">
        <v>11</v>
      </c>
      <c r="G5720">
        <v>2.91</v>
      </c>
      <c r="H5720" s="2" t="s">
        <v>12</v>
      </c>
    </row>
    <row r="5721" spans="1:8" x14ac:dyDescent="0.3">
      <c r="A5721" s="1">
        <v>0.75833333333338004</v>
      </c>
      <c r="B5721" s="2" t="s">
        <v>36</v>
      </c>
      <c r="C5721" s="2" t="s">
        <v>14</v>
      </c>
      <c r="D5721" s="2" t="s">
        <v>9</v>
      </c>
      <c r="E5721" s="2" t="s">
        <v>10</v>
      </c>
      <c r="F5721" s="2" t="s">
        <v>11</v>
      </c>
      <c r="G5721">
        <v>2.89</v>
      </c>
      <c r="H5721" s="2" t="s">
        <v>12</v>
      </c>
    </row>
    <row r="5722" spans="1:8" x14ac:dyDescent="0.3">
      <c r="A5722" s="1">
        <v>0.75837962962967631</v>
      </c>
      <c r="B5722" s="2" t="s">
        <v>36</v>
      </c>
      <c r="C5722" s="2" t="s">
        <v>14</v>
      </c>
      <c r="D5722" s="2" t="s">
        <v>9</v>
      </c>
      <c r="E5722" s="2" t="s">
        <v>10</v>
      </c>
      <c r="F5722" s="2" t="s">
        <v>11</v>
      </c>
      <c r="G5722">
        <v>2.89</v>
      </c>
      <c r="H5722" s="2" t="s">
        <v>12</v>
      </c>
    </row>
    <row r="5723" spans="1:8" x14ac:dyDescent="0.3">
      <c r="A5723" s="1">
        <v>0.75843750000004673</v>
      </c>
      <c r="B5723" s="2" t="s">
        <v>36</v>
      </c>
      <c r="C5723" s="2" t="s">
        <v>14</v>
      </c>
      <c r="D5723" s="2" t="s">
        <v>9</v>
      </c>
      <c r="E5723" s="2" t="s">
        <v>10</v>
      </c>
      <c r="F5723" s="2" t="s">
        <v>11</v>
      </c>
      <c r="G5723">
        <v>2.89</v>
      </c>
      <c r="H5723" s="2" t="s">
        <v>12</v>
      </c>
    </row>
    <row r="5724" spans="1:8" x14ac:dyDescent="0.3">
      <c r="A5724" s="1">
        <v>0.75848379629634299</v>
      </c>
      <c r="B5724" s="2" t="s">
        <v>36</v>
      </c>
      <c r="C5724" s="2" t="s">
        <v>14</v>
      </c>
      <c r="D5724" s="2" t="s">
        <v>9</v>
      </c>
      <c r="E5724" s="2" t="s">
        <v>10</v>
      </c>
      <c r="F5724" s="2" t="s">
        <v>11</v>
      </c>
      <c r="G5724">
        <v>2.9</v>
      </c>
      <c r="H5724" s="2" t="s">
        <v>12</v>
      </c>
    </row>
    <row r="5725" spans="1:8" x14ac:dyDescent="0.3">
      <c r="A5725" s="1">
        <v>0.75854166666671341</v>
      </c>
      <c r="B5725" s="2" t="s">
        <v>36</v>
      </c>
      <c r="C5725" s="2" t="s">
        <v>14</v>
      </c>
      <c r="D5725" s="2" t="s">
        <v>9</v>
      </c>
      <c r="E5725" s="2" t="s">
        <v>10</v>
      </c>
      <c r="F5725" s="2" t="s">
        <v>11</v>
      </c>
      <c r="G5725">
        <v>2.91</v>
      </c>
      <c r="H5725" s="2" t="s">
        <v>12</v>
      </c>
    </row>
    <row r="5726" spans="1:8" x14ac:dyDescent="0.3">
      <c r="A5726" s="1">
        <v>0.75858796296300968</v>
      </c>
      <c r="B5726" s="2" t="s">
        <v>36</v>
      </c>
      <c r="C5726" s="2" t="s">
        <v>14</v>
      </c>
      <c r="D5726" s="2" t="s">
        <v>9</v>
      </c>
      <c r="E5726" s="2" t="s">
        <v>10</v>
      </c>
      <c r="F5726" s="2" t="s">
        <v>11</v>
      </c>
      <c r="G5726">
        <v>2.89</v>
      </c>
      <c r="H5726" s="2" t="s">
        <v>12</v>
      </c>
    </row>
    <row r="5727" spans="1:8" x14ac:dyDescent="0.3">
      <c r="A5727" s="1">
        <v>0.75864583333338009</v>
      </c>
      <c r="B5727" s="2" t="s">
        <v>36</v>
      </c>
      <c r="C5727" s="2" t="s">
        <v>14</v>
      </c>
      <c r="D5727" s="2" t="s">
        <v>9</v>
      </c>
      <c r="E5727" s="2" t="s">
        <v>10</v>
      </c>
      <c r="F5727" s="2" t="s">
        <v>11</v>
      </c>
      <c r="G5727">
        <v>2.88</v>
      </c>
      <c r="H5727" s="2" t="s">
        <v>12</v>
      </c>
    </row>
    <row r="5728" spans="1:8" x14ac:dyDescent="0.3">
      <c r="A5728" s="1">
        <v>0.75869212962967636</v>
      </c>
      <c r="B5728" s="2" t="s">
        <v>36</v>
      </c>
      <c r="C5728" s="2" t="s">
        <v>14</v>
      </c>
      <c r="D5728" s="2" t="s">
        <v>9</v>
      </c>
      <c r="E5728" s="2" t="s">
        <v>10</v>
      </c>
      <c r="F5728" s="2" t="s">
        <v>11</v>
      </c>
      <c r="G5728">
        <v>2.88</v>
      </c>
      <c r="H5728" s="2" t="s">
        <v>12</v>
      </c>
    </row>
    <row r="5729" spans="1:8" x14ac:dyDescent="0.3">
      <c r="A5729" s="1">
        <v>0.75875000000004678</v>
      </c>
      <c r="B5729" s="2" t="s">
        <v>36</v>
      </c>
      <c r="C5729" s="2" t="s">
        <v>14</v>
      </c>
      <c r="D5729" s="2" t="s">
        <v>9</v>
      </c>
      <c r="E5729" s="2" t="s">
        <v>10</v>
      </c>
      <c r="F5729" s="2" t="s">
        <v>11</v>
      </c>
      <c r="G5729">
        <v>2.9</v>
      </c>
      <c r="H5729" s="2" t="s">
        <v>12</v>
      </c>
    </row>
    <row r="5730" spans="1:8" x14ac:dyDescent="0.3">
      <c r="A5730" s="1">
        <v>0.75879629629634304</v>
      </c>
      <c r="B5730" s="2" t="s">
        <v>36</v>
      </c>
      <c r="C5730" s="2" t="s">
        <v>14</v>
      </c>
      <c r="D5730" s="2" t="s">
        <v>9</v>
      </c>
      <c r="E5730" s="2" t="s">
        <v>10</v>
      </c>
      <c r="F5730" s="2" t="s">
        <v>11</v>
      </c>
      <c r="G5730">
        <v>2.9</v>
      </c>
      <c r="H5730" s="2" t="s">
        <v>12</v>
      </c>
    </row>
    <row r="5731" spans="1:8" x14ac:dyDescent="0.3">
      <c r="A5731" s="1">
        <v>0.75885416666671346</v>
      </c>
      <c r="B5731" s="2" t="s">
        <v>36</v>
      </c>
      <c r="C5731" s="2" t="s">
        <v>14</v>
      </c>
      <c r="D5731" s="2" t="s">
        <v>9</v>
      </c>
      <c r="E5731" s="2" t="s">
        <v>10</v>
      </c>
      <c r="F5731" s="2" t="s">
        <v>11</v>
      </c>
      <c r="G5731">
        <v>2.9</v>
      </c>
      <c r="H5731" s="2" t="s">
        <v>12</v>
      </c>
    </row>
    <row r="5732" spans="1:8" x14ac:dyDescent="0.3">
      <c r="A5732" s="1">
        <v>0.75890046296300973</v>
      </c>
      <c r="B5732" s="2" t="s">
        <v>36</v>
      </c>
      <c r="C5732" s="2" t="s">
        <v>14</v>
      </c>
      <c r="D5732" s="2" t="s">
        <v>9</v>
      </c>
      <c r="E5732" s="2" t="s">
        <v>10</v>
      </c>
      <c r="F5732" s="2" t="s">
        <v>11</v>
      </c>
      <c r="G5732">
        <v>2.89</v>
      </c>
      <c r="H5732" s="2" t="s">
        <v>12</v>
      </c>
    </row>
    <row r="5733" spans="1:8" x14ac:dyDescent="0.3">
      <c r="A5733" s="1">
        <v>0.75895833333338014</v>
      </c>
      <c r="B5733" s="2" t="s">
        <v>36</v>
      </c>
      <c r="C5733" s="2" t="s">
        <v>14</v>
      </c>
      <c r="D5733" s="2" t="s">
        <v>9</v>
      </c>
      <c r="E5733" s="2" t="s">
        <v>10</v>
      </c>
      <c r="F5733" s="2" t="s">
        <v>11</v>
      </c>
      <c r="G5733">
        <v>2.86</v>
      </c>
      <c r="H5733" s="2" t="s">
        <v>12</v>
      </c>
    </row>
    <row r="5734" spans="1:8" x14ac:dyDescent="0.3">
      <c r="A5734" s="1">
        <v>0.75900462962967641</v>
      </c>
      <c r="B5734" s="2" t="s">
        <v>36</v>
      </c>
      <c r="C5734" s="2" t="s">
        <v>14</v>
      </c>
      <c r="D5734" s="2" t="s">
        <v>9</v>
      </c>
      <c r="E5734" s="2" t="s">
        <v>10</v>
      </c>
      <c r="F5734" s="2" t="s">
        <v>11</v>
      </c>
      <c r="G5734">
        <v>2.86</v>
      </c>
      <c r="H5734" s="2" t="s">
        <v>12</v>
      </c>
    </row>
    <row r="5735" spans="1:8" x14ac:dyDescent="0.3">
      <c r="A5735" s="1">
        <v>0.75906250000004682</v>
      </c>
      <c r="B5735" s="2" t="s">
        <v>36</v>
      </c>
      <c r="C5735" s="2" t="s">
        <v>14</v>
      </c>
      <c r="D5735" s="2" t="s">
        <v>9</v>
      </c>
      <c r="E5735" s="2" t="s">
        <v>10</v>
      </c>
      <c r="F5735" s="2" t="s">
        <v>11</v>
      </c>
      <c r="G5735">
        <v>2.88</v>
      </c>
      <c r="H5735" s="2" t="s">
        <v>12</v>
      </c>
    </row>
    <row r="5736" spans="1:8" x14ac:dyDescent="0.3">
      <c r="A5736" s="1">
        <v>0.75910879629634309</v>
      </c>
      <c r="B5736" s="2" t="s">
        <v>36</v>
      </c>
      <c r="C5736" s="2" t="s">
        <v>14</v>
      </c>
      <c r="D5736" s="2" t="s">
        <v>9</v>
      </c>
      <c r="E5736" s="2" t="s">
        <v>10</v>
      </c>
      <c r="F5736" s="2" t="s">
        <v>11</v>
      </c>
      <c r="G5736">
        <v>2.88</v>
      </c>
      <c r="H5736" s="2" t="s">
        <v>12</v>
      </c>
    </row>
    <row r="5737" spans="1:8" x14ac:dyDescent="0.3">
      <c r="A5737" s="1">
        <v>0.75916666666671351</v>
      </c>
      <c r="B5737" s="2" t="s">
        <v>36</v>
      </c>
      <c r="C5737" s="2" t="s">
        <v>14</v>
      </c>
      <c r="D5737" s="2" t="s">
        <v>9</v>
      </c>
      <c r="E5737" s="2" t="s">
        <v>10</v>
      </c>
      <c r="F5737" s="2" t="s">
        <v>11</v>
      </c>
      <c r="G5737">
        <v>2.86</v>
      </c>
      <c r="H5737" s="2" t="s">
        <v>12</v>
      </c>
    </row>
    <row r="5738" spans="1:8" x14ac:dyDescent="0.3">
      <c r="A5738" s="1">
        <v>0.75921296296300977</v>
      </c>
      <c r="B5738" s="2" t="s">
        <v>36</v>
      </c>
      <c r="C5738" s="2" t="s">
        <v>14</v>
      </c>
      <c r="D5738" s="2" t="s">
        <v>9</v>
      </c>
      <c r="E5738" s="2" t="s">
        <v>10</v>
      </c>
      <c r="F5738" s="2" t="s">
        <v>11</v>
      </c>
      <c r="G5738">
        <v>2.86</v>
      </c>
      <c r="H5738" s="2" t="s">
        <v>12</v>
      </c>
    </row>
    <row r="5739" spans="1:8" x14ac:dyDescent="0.3">
      <c r="A5739" s="1">
        <v>0.75927083333338019</v>
      </c>
      <c r="B5739" s="2" t="s">
        <v>36</v>
      </c>
      <c r="C5739" s="2" t="s">
        <v>14</v>
      </c>
      <c r="D5739" s="2" t="s">
        <v>9</v>
      </c>
      <c r="E5739" s="2" t="s">
        <v>10</v>
      </c>
      <c r="F5739" s="2" t="s">
        <v>11</v>
      </c>
      <c r="G5739">
        <v>2.86</v>
      </c>
      <c r="H5739" s="2" t="s">
        <v>12</v>
      </c>
    </row>
    <row r="5740" spans="1:8" x14ac:dyDescent="0.3">
      <c r="A5740" s="1">
        <v>0.75931712962967646</v>
      </c>
      <c r="B5740" s="2" t="s">
        <v>36</v>
      </c>
      <c r="C5740" s="2" t="s">
        <v>14</v>
      </c>
      <c r="D5740" s="2" t="s">
        <v>9</v>
      </c>
      <c r="E5740" s="2" t="s">
        <v>10</v>
      </c>
      <c r="F5740" s="2" t="s">
        <v>11</v>
      </c>
      <c r="G5740">
        <v>2.88</v>
      </c>
      <c r="H5740" s="2" t="s">
        <v>12</v>
      </c>
    </row>
    <row r="5741" spans="1:8" x14ac:dyDescent="0.3">
      <c r="A5741" s="1">
        <v>0.75937500000004687</v>
      </c>
      <c r="B5741" s="2" t="s">
        <v>36</v>
      </c>
      <c r="C5741" s="2" t="s">
        <v>14</v>
      </c>
      <c r="D5741" s="2" t="s">
        <v>9</v>
      </c>
      <c r="E5741" s="2" t="s">
        <v>10</v>
      </c>
      <c r="F5741" s="2" t="s">
        <v>11</v>
      </c>
      <c r="G5741">
        <v>2.88</v>
      </c>
      <c r="H5741" s="2" t="s">
        <v>12</v>
      </c>
    </row>
    <row r="5742" spans="1:8" x14ac:dyDescent="0.3">
      <c r="A5742" s="1">
        <v>0.75942129629634314</v>
      </c>
      <c r="B5742" s="2" t="s">
        <v>36</v>
      </c>
      <c r="C5742" s="2" t="s">
        <v>14</v>
      </c>
      <c r="D5742" s="2" t="s">
        <v>9</v>
      </c>
      <c r="E5742" s="2" t="s">
        <v>10</v>
      </c>
      <c r="F5742" s="2" t="s">
        <v>11</v>
      </c>
      <c r="G5742">
        <v>2.88</v>
      </c>
      <c r="H5742" s="2" t="s">
        <v>12</v>
      </c>
    </row>
    <row r="5743" spans="1:8" x14ac:dyDescent="0.3">
      <c r="A5743" s="1">
        <v>0.75947916666671356</v>
      </c>
      <c r="B5743" s="2" t="s">
        <v>36</v>
      </c>
      <c r="C5743" s="2" t="s">
        <v>14</v>
      </c>
      <c r="D5743" s="2" t="s">
        <v>9</v>
      </c>
      <c r="E5743" s="2" t="s">
        <v>10</v>
      </c>
      <c r="F5743" s="2" t="s">
        <v>11</v>
      </c>
      <c r="G5743">
        <v>2.86</v>
      </c>
      <c r="H5743" s="2" t="s">
        <v>12</v>
      </c>
    </row>
    <row r="5744" spans="1:8" x14ac:dyDescent="0.3">
      <c r="A5744" s="1">
        <v>0.75952546296300982</v>
      </c>
      <c r="B5744" s="2" t="s">
        <v>36</v>
      </c>
      <c r="C5744" s="2" t="s">
        <v>14</v>
      </c>
      <c r="D5744" s="2" t="s">
        <v>9</v>
      </c>
      <c r="E5744" s="2" t="s">
        <v>10</v>
      </c>
      <c r="F5744" s="2" t="s">
        <v>11</v>
      </c>
      <c r="G5744">
        <v>2.86</v>
      </c>
      <c r="H5744" s="2" t="s">
        <v>12</v>
      </c>
    </row>
    <row r="5745" spans="1:8" x14ac:dyDescent="0.3">
      <c r="A5745" s="1">
        <v>0.75958333333338024</v>
      </c>
      <c r="B5745" s="2" t="s">
        <v>36</v>
      </c>
      <c r="C5745" s="2" t="s">
        <v>14</v>
      </c>
      <c r="D5745" s="2" t="s">
        <v>9</v>
      </c>
      <c r="E5745" s="2" t="s">
        <v>10</v>
      </c>
      <c r="F5745" s="2" t="s">
        <v>11</v>
      </c>
      <c r="G5745">
        <v>2.87</v>
      </c>
      <c r="H5745" s="2" t="s">
        <v>12</v>
      </c>
    </row>
    <row r="5746" spans="1:8" x14ac:dyDescent="0.3">
      <c r="A5746" s="1">
        <v>0.75962962962967651</v>
      </c>
      <c r="B5746" s="2" t="s">
        <v>36</v>
      </c>
      <c r="C5746" s="2" t="s">
        <v>14</v>
      </c>
      <c r="D5746" s="2" t="s">
        <v>9</v>
      </c>
      <c r="E5746" s="2" t="s">
        <v>10</v>
      </c>
      <c r="F5746" s="2" t="s">
        <v>11</v>
      </c>
      <c r="G5746">
        <v>2.88</v>
      </c>
      <c r="H5746" s="2" t="s">
        <v>12</v>
      </c>
    </row>
    <row r="5747" spans="1:8" x14ac:dyDescent="0.3">
      <c r="A5747" s="1">
        <v>0.75968750000004692</v>
      </c>
      <c r="B5747" s="2" t="s">
        <v>36</v>
      </c>
      <c r="C5747" s="2" t="s">
        <v>14</v>
      </c>
      <c r="D5747" s="2" t="s">
        <v>9</v>
      </c>
      <c r="E5747" s="2" t="s">
        <v>10</v>
      </c>
      <c r="F5747" s="2" t="s">
        <v>11</v>
      </c>
      <c r="G5747">
        <v>2.87</v>
      </c>
      <c r="H5747" s="2" t="s">
        <v>12</v>
      </c>
    </row>
    <row r="5748" spans="1:8" x14ac:dyDescent="0.3">
      <c r="A5748" s="1">
        <v>0.75973379629634319</v>
      </c>
      <c r="B5748" s="2" t="s">
        <v>36</v>
      </c>
      <c r="C5748" s="2" t="s">
        <v>14</v>
      </c>
      <c r="D5748" s="2" t="s">
        <v>9</v>
      </c>
      <c r="E5748" s="2" t="s">
        <v>10</v>
      </c>
      <c r="F5748" s="2" t="s">
        <v>11</v>
      </c>
      <c r="G5748">
        <v>2.86</v>
      </c>
      <c r="H5748" s="2" t="s">
        <v>12</v>
      </c>
    </row>
    <row r="5749" spans="1:8" x14ac:dyDescent="0.3">
      <c r="A5749" s="1">
        <v>0.75979166666671361</v>
      </c>
      <c r="B5749" s="2" t="s">
        <v>36</v>
      </c>
      <c r="C5749" s="2" t="s">
        <v>14</v>
      </c>
      <c r="D5749" s="2" t="s">
        <v>9</v>
      </c>
      <c r="E5749" s="2" t="s">
        <v>10</v>
      </c>
      <c r="F5749" s="2" t="s">
        <v>11</v>
      </c>
      <c r="G5749">
        <v>2.87</v>
      </c>
      <c r="H5749" s="2" t="s">
        <v>12</v>
      </c>
    </row>
    <row r="5750" spans="1:8" x14ac:dyDescent="0.3">
      <c r="A5750" s="1">
        <v>0.75983796296300987</v>
      </c>
      <c r="B5750" s="2" t="s">
        <v>36</v>
      </c>
      <c r="C5750" s="2" t="s">
        <v>14</v>
      </c>
      <c r="D5750" s="2" t="s">
        <v>9</v>
      </c>
      <c r="E5750" s="2" t="s">
        <v>10</v>
      </c>
      <c r="F5750" s="2" t="s">
        <v>11</v>
      </c>
      <c r="G5750">
        <v>2.86</v>
      </c>
      <c r="H5750" s="2" t="s">
        <v>12</v>
      </c>
    </row>
    <row r="5751" spans="1:8" x14ac:dyDescent="0.3">
      <c r="A5751" s="1">
        <v>0.75989583333338029</v>
      </c>
      <c r="B5751" s="2" t="s">
        <v>36</v>
      </c>
      <c r="C5751" s="2" t="s">
        <v>14</v>
      </c>
      <c r="D5751" s="2" t="s">
        <v>9</v>
      </c>
      <c r="E5751" s="2" t="s">
        <v>10</v>
      </c>
      <c r="F5751" s="2" t="s">
        <v>11</v>
      </c>
      <c r="G5751">
        <v>2.88</v>
      </c>
      <c r="H5751" s="2" t="s">
        <v>12</v>
      </c>
    </row>
    <row r="5752" spans="1:8" x14ac:dyDescent="0.3">
      <c r="A5752" s="1">
        <v>0.75994212962967655</v>
      </c>
      <c r="B5752" s="2" t="s">
        <v>36</v>
      </c>
      <c r="C5752" s="2" t="s">
        <v>14</v>
      </c>
      <c r="D5752" s="2" t="s">
        <v>9</v>
      </c>
      <c r="E5752" s="2" t="s">
        <v>10</v>
      </c>
      <c r="F5752" s="2" t="s">
        <v>11</v>
      </c>
      <c r="G5752">
        <v>2.88</v>
      </c>
      <c r="H5752" s="2" t="s">
        <v>12</v>
      </c>
    </row>
    <row r="5753" spans="1:8" x14ac:dyDescent="0.3">
      <c r="A5753" s="1">
        <v>0.76000000000004697</v>
      </c>
      <c r="B5753" s="2" t="s">
        <v>36</v>
      </c>
      <c r="C5753" s="2" t="s">
        <v>14</v>
      </c>
      <c r="D5753" s="2" t="s">
        <v>9</v>
      </c>
      <c r="E5753" s="2" t="s">
        <v>10</v>
      </c>
      <c r="F5753" s="2" t="s">
        <v>11</v>
      </c>
      <c r="G5753">
        <v>2.86</v>
      </c>
      <c r="H5753" s="2" t="s">
        <v>12</v>
      </c>
    </row>
    <row r="5754" spans="1:8" x14ac:dyDescent="0.3">
      <c r="A5754" s="1">
        <v>0.76004629629634324</v>
      </c>
      <c r="B5754" s="2" t="s">
        <v>36</v>
      </c>
      <c r="C5754" s="2" t="s">
        <v>14</v>
      </c>
      <c r="D5754" s="2" t="s">
        <v>9</v>
      </c>
      <c r="E5754" s="2" t="s">
        <v>10</v>
      </c>
      <c r="F5754" s="2" t="s">
        <v>11</v>
      </c>
      <c r="G5754">
        <v>2.85</v>
      </c>
      <c r="H5754" s="2" t="s">
        <v>12</v>
      </c>
    </row>
    <row r="5755" spans="1:8" x14ac:dyDescent="0.3">
      <c r="A5755" s="1">
        <v>0.76010416666671365</v>
      </c>
      <c r="B5755" s="2" t="s">
        <v>36</v>
      </c>
      <c r="C5755" s="2" t="s">
        <v>14</v>
      </c>
      <c r="D5755" s="2" t="s">
        <v>9</v>
      </c>
      <c r="E5755" s="2" t="s">
        <v>10</v>
      </c>
      <c r="F5755" s="2" t="s">
        <v>11</v>
      </c>
      <c r="G5755">
        <v>2.86</v>
      </c>
      <c r="H5755" s="2" t="s">
        <v>12</v>
      </c>
    </row>
    <row r="5756" spans="1:8" x14ac:dyDescent="0.3">
      <c r="A5756" s="1">
        <v>0.76015046296300992</v>
      </c>
      <c r="B5756" s="2" t="s">
        <v>36</v>
      </c>
      <c r="C5756" s="2" t="s">
        <v>14</v>
      </c>
      <c r="D5756" s="2" t="s">
        <v>9</v>
      </c>
      <c r="E5756" s="2" t="s">
        <v>10</v>
      </c>
      <c r="F5756" s="2" t="s">
        <v>11</v>
      </c>
      <c r="G5756">
        <v>2.87</v>
      </c>
      <c r="H5756" s="2" t="s">
        <v>12</v>
      </c>
    </row>
    <row r="5757" spans="1:8" x14ac:dyDescent="0.3">
      <c r="A5757" s="1">
        <v>0.76020833333338034</v>
      </c>
      <c r="B5757" s="2" t="s">
        <v>36</v>
      </c>
      <c r="C5757" s="2" t="s">
        <v>14</v>
      </c>
      <c r="D5757" s="2" t="s">
        <v>9</v>
      </c>
      <c r="E5757" s="2" t="s">
        <v>10</v>
      </c>
      <c r="F5757" s="2" t="s">
        <v>11</v>
      </c>
      <c r="G5757">
        <v>2.87</v>
      </c>
      <c r="H5757" s="2" t="s">
        <v>12</v>
      </c>
    </row>
    <row r="5758" spans="1:8" x14ac:dyDescent="0.3">
      <c r="A5758" s="1">
        <v>0.7602546296296766</v>
      </c>
      <c r="B5758" s="2" t="s">
        <v>36</v>
      </c>
      <c r="C5758" s="2" t="s">
        <v>14</v>
      </c>
      <c r="D5758" s="2" t="s">
        <v>9</v>
      </c>
      <c r="E5758" s="2" t="s">
        <v>10</v>
      </c>
      <c r="F5758" s="2" t="s">
        <v>11</v>
      </c>
      <c r="G5758">
        <v>2.85</v>
      </c>
      <c r="H5758" s="2" t="s">
        <v>12</v>
      </c>
    </row>
    <row r="5759" spans="1:8" x14ac:dyDescent="0.3">
      <c r="A5759" s="1">
        <v>0.76031250000004702</v>
      </c>
      <c r="B5759" s="2" t="s">
        <v>36</v>
      </c>
      <c r="C5759" s="2" t="s">
        <v>14</v>
      </c>
      <c r="D5759" s="2" t="s">
        <v>9</v>
      </c>
      <c r="E5759" s="2" t="s">
        <v>10</v>
      </c>
      <c r="F5759" s="2" t="s">
        <v>11</v>
      </c>
      <c r="G5759">
        <v>2.85</v>
      </c>
      <c r="H5759" s="2" t="s">
        <v>12</v>
      </c>
    </row>
    <row r="5760" spans="1:8" x14ac:dyDescent="0.3">
      <c r="A5760" s="1">
        <v>0.76035879629634329</v>
      </c>
      <c r="B5760" s="2" t="s">
        <v>36</v>
      </c>
      <c r="C5760" s="2" t="s">
        <v>14</v>
      </c>
      <c r="D5760" s="2" t="s">
        <v>9</v>
      </c>
      <c r="E5760" s="2" t="s">
        <v>10</v>
      </c>
      <c r="F5760" s="2" t="s">
        <v>11</v>
      </c>
      <c r="G5760">
        <v>2.85</v>
      </c>
      <c r="H5760" s="2" t="s">
        <v>12</v>
      </c>
    </row>
    <row r="5761" spans="1:8" x14ac:dyDescent="0.3">
      <c r="A5761" s="1">
        <v>0.7604166666667137</v>
      </c>
      <c r="B5761" s="2" t="s">
        <v>36</v>
      </c>
      <c r="C5761" s="2" t="s">
        <v>14</v>
      </c>
      <c r="D5761" s="2" t="s">
        <v>9</v>
      </c>
      <c r="E5761" s="2" t="s">
        <v>10</v>
      </c>
      <c r="F5761" s="2" t="s">
        <v>11</v>
      </c>
      <c r="G5761">
        <v>2.87</v>
      </c>
      <c r="H5761" s="2" t="s">
        <v>12</v>
      </c>
    </row>
    <row r="5762" spans="1:8" x14ac:dyDescent="0.3">
      <c r="A5762" s="1">
        <v>0.76046296296300997</v>
      </c>
      <c r="B5762" s="2" t="s">
        <v>36</v>
      </c>
      <c r="C5762" s="2" t="s">
        <v>14</v>
      </c>
      <c r="D5762" s="2" t="s">
        <v>9</v>
      </c>
      <c r="E5762" s="2" t="s">
        <v>10</v>
      </c>
      <c r="F5762" s="2" t="s">
        <v>11</v>
      </c>
      <c r="G5762">
        <v>2.87</v>
      </c>
      <c r="H5762" s="2" t="s">
        <v>12</v>
      </c>
    </row>
    <row r="5763" spans="1:8" x14ac:dyDescent="0.3">
      <c r="A5763" s="1">
        <v>0.76052083333338039</v>
      </c>
      <c r="B5763" s="2" t="s">
        <v>36</v>
      </c>
      <c r="C5763" s="2" t="s">
        <v>14</v>
      </c>
      <c r="D5763" s="2" t="s">
        <v>9</v>
      </c>
      <c r="E5763" s="2" t="s">
        <v>10</v>
      </c>
      <c r="F5763" s="2" t="s">
        <v>11</v>
      </c>
      <c r="G5763">
        <v>2.86</v>
      </c>
      <c r="H5763" s="2" t="s">
        <v>12</v>
      </c>
    </row>
    <row r="5764" spans="1:8" x14ac:dyDescent="0.3">
      <c r="A5764" s="1">
        <v>0.76056712962967665</v>
      </c>
      <c r="B5764" s="2" t="s">
        <v>36</v>
      </c>
      <c r="C5764" s="2" t="s">
        <v>14</v>
      </c>
      <c r="D5764" s="2" t="s">
        <v>9</v>
      </c>
      <c r="E5764" s="2" t="s">
        <v>10</v>
      </c>
      <c r="F5764" s="2" t="s">
        <v>11</v>
      </c>
      <c r="G5764">
        <v>2.86</v>
      </c>
      <c r="H5764" s="2" t="s">
        <v>12</v>
      </c>
    </row>
    <row r="5765" spans="1:8" x14ac:dyDescent="0.3">
      <c r="A5765" s="1">
        <v>0.76062500000004707</v>
      </c>
      <c r="B5765" s="2" t="s">
        <v>36</v>
      </c>
      <c r="C5765" s="2" t="s">
        <v>14</v>
      </c>
      <c r="D5765" s="2" t="s">
        <v>9</v>
      </c>
      <c r="E5765" s="2" t="s">
        <v>10</v>
      </c>
      <c r="F5765" s="2" t="s">
        <v>11</v>
      </c>
      <c r="G5765">
        <v>2.85</v>
      </c>
      <c r="H5765" s="2" t="s">
        <v>12</v>
      </c>
    </row>
    <row r="5766" spans="1:8" x14ac:dyDescent="0.3">
      <c r="A5766" s="1">
        <v>0.76067129629634334</v>
      </c>
      <c r="B5766" s="2" t="s">
        <v>36</v>
      </c>
      <c r="C5766" s="2" t="s">
        <v>14</v>
      </c>
      <c r="D5766" s="2" t="s">
        <v>9</v>
      </c>
      <c r="E5766" s="2" t="s">
        <v>10</v>
      </c>
      <c r="F5766" s="2" t="s">
        <v>11</v>
      </c>
      <c r="G5766">
        <v>2.87</v>
      </c>
      <c r="H5766" s="2" t="s">
        <v>12</v>
      </c>
    </row>
    <row r="5767" spans="1:8" x14ac:dyDescent="0.3">
      <c r="A5767" s="1">
        <v>0.76072916666671375</v>
      </c>
      <c r="B5767" s="2" t="s">
        <v>36</v>
      </c>
      <c r="C5767" s="2" t="s">
        <v>14</v>
      </c>
      <c r="D5767" s="2" t="s">
        <v>9</v>
      </c>
      <c r="E5767" s="2" t="s">
        <v>10</v>
      </c>
      <c r="F5767" s="2" t="s">
        <v>11</v>
      </c>
      <c r="G5767">
        <v>2.86</v>
      </c>
      <c r="H5767" s="2" t="s">
        <v>12</v>
      </c>
    </row>
    <row r="5768" spans="1:8" x14ac:dyDescent="0.3">
      <c r="A5768" s="1">
        <v>0.76077546296301002</v>
      </c>
      <c r="B5768" s="2" t="s">
        <v>36</v>
      </c>
      <c r="C5768" s="2" t="s">
        <v>14</v>
      </c>
      <c r="D5768" s="2" t="s">
        <v>9</v>
      </c>
      <c r="E5768" s="2" t="s">
        <v>10</v>
      </c>
      <c r="F5768" s="2" t="s">
        <v>11</v>
      </c>
      <c r="G5768">
        <v>2.87</v>
      </c>
      <c r="H5768" s="2" t="s">
        <v>12</v>
      </c>
    </row>
    <row r="5769" spans="1:8" x14ac:dyDescent="0.3">
      <c r="A5769" s="1">
        <v>0.76083333333338043</v>
      </c>
      <c r="B5769" s="2" t="s">
        <v>36</v>
      </c>
      <c r="C5769" s="2" t="s">
        <v>14</v>
      </c>
      <c r="D5769" s="2" t="s">
        <v>9</v>
      </c>
      <c r="E5769" s="2" t="s">
        <v>10</v>
      </c>
      <c r="F5769" s="2" t="s">
        <v>11</v>
      </c>
      <c r="G5769">
        <v>2.85</v>
      </c>
      <c r="H5769" s="2" t="s">
        <v>12</v>
      </c>
    </row>
    <row r="5770" spans="1:8" x14ac:dyDescent="0.3">
      <c r="A5770" s="1">
        <v>0.7608796296296767</v>
      </c>
      <c r="B5770" s="2" t="s">
        <v>36</v>
      </c>
      <c r="C5770" s="2" t="s">
        <v>14</v>
      </c>
      <c r="D5770" s="2" t="s">
        <v>9</v>
      </c>
      <c r="E5770" s="2" t="s">
        <v>10</v>
      </c>
      <c r="F5770" s="2" t="s">
        <v>11</v>
      </c>
      <c r="G5770">
        <v>2.85</v>
      </c>
      <c r="H5770" s="2" t="s">
        <v>12</v>
      </c>
    </row>
    <row r="5771" spans="1:8" x14ac:dyDescent="0.3">
      <c r="A5771" s="1">
        <v>0.76093750000004712</v>
      </c>
      <c r="B5771" s="2" t="s">
        <v>36</v>
      </c>
      <c r="C5771" s="2" t="s">
        <v>14</v>
      </c>
      <c r="D5771" s="2" t="s">
        <v>9</v>
      </c>
      <c r="E5771" s="2" t="s">
        <v>10</v>
      </c>
      <c r="F5771" s="2" t="s">
        <v>11</v>
      </c>
      <c r="G5771">
        <v>2.85</v>
      </c>
      <c r="H5771" s="2" t="s">
        <v>12</v>
      </c>
    </row>
    <row r="5772" spans="1:8" x14ac:dyDescent="0.3">
      <c r="A5772" s="1">
        <v>0.76098379629634338</v>
      </c>
      <c r="B5772" s="2" t="s">
        <v>36</v>
      </c>
      <c r="C5772" s="2" t="s">
        <v>14</v>
      </c>
      <c r="D5772" s="2" t="s">
        <v>9</v>
      </c>
      <c r="E5772" s="2" t="s">
        <v>10</v>
      </c>
      <c r="F5772" s="2" t="s">
        <v>11</v>
      </c>
      <c r="G5772">
        <v>2.86</v>
      </c>
      <c r="H5772" s="2" t="s">
        <v>12</v>
      </c>
    </row>
    <row r="5773" spans="1:8" x14ac:dyDescent="0.3">
      <c r="A5773" s="1">
        <v>0.7610416666667138</v>
      </c>
      <c r="B5773" s="2" t="s">
        <v>36</v>
      </c>
      <c r="C5773" s="2" t="s">
        <v>14</v>
      </c>
      <c r="D5773" s="2" t="s">
        <v>9</v>
      </c>
      <c r="E5773" s="2" t="s">
        <v>10</v>
      </c>
      <c r="F5773" s="2" t="s">
        <v>11</v>
      </c>
      <c r="G5773">
        <v>2.86</v>
      </c>
      <c r="H5773" s="2" t="s">
        <v>12</v>
      </c>
    </row>
    <row r="5774" spans="1:8" x14ac:dyDescent="0.3">
      <c r="A5774" s="1">
        <v>0.76108796296301007</v>
      </c>
      <c r="B5774" s="2" t="s">
        <v>36</v>
      </c>
      <c r="C5774" s="2" t="s">
        <v>14</v>
      </c>
      <c r="D5774" s="2" t="s">
        <v>9</v>
      </c>
      <c r="E5774" s="2" t="s">
        <v>10</v>
      </c>
      <c r="F5774" s="2" t="s">
        <v>11</v>
      </c>
      <c r="G5774">
        <v>2.85</v>
      </c>
      <c r="H5774" s="2" t="s">
        <v>12</v>
      </c>
    </row>
    <row r="5775" spans="1:8" x14ac:dyDescent="0.3">
      <c r="A5775" s="1">
        <v>0.76114583333338048</v>
      </c>
      <c r="B5775" s="2" t="s">
        <v>36</v>
      </c>
      <c r="C5775" s="2" t="s">
        <v>14</v>
      </c>
      <c r="D5775" s="2" t="s">
        <v>9</v>
      </c>
      <c r="E5775" s="2" t="s">
        <v>10</v>
      </c>
      <c r="F5775" s="2" t="s">
        <v>11</v>
      </c>
      <c r="G5775">
        <v>2.85</v>
      </c>
      <c r="H5775" s="2" t="s">
        <v>12</v>
      </c>
    </row>
    <row r="5776" spans="1:8" x14ac:dyDescent="0.3">
      <c r="A5776" s="1">
        <v>0.76119212962967675</v>
      </c>
      <c r="B5776" s="2" t="s">
        <v>36</v>
      </c>
      <c r="C5776" s="2" t="s">
        <v>14</v>
      </c>
      <c r="D5776" s="2" t="s">
        <v>9</v>
      </c>
      <c r="E5776" s="2" t="s">
        <v>10</v>
      </c>
      <c r="F5776" s="2" t="s">
        <v>11</v>
      </c>
      <c r="G5776">
        <v>2.85</v>
      </c>
      <c r="H5776" s="2" t="s">
        <v>12</v>
      </c>
    </row>
    <row r="5777" spans="1:8" x14ac:dyDescent="0.3">
      <c r="A5777" s="1">
        <v>0.76125000000004717</v>
      </c>
      <c r="B5777" s="2" t="s">
        <v>36</v>
      </c>
      <c r="C5777" s="2" t="s">
        <v>14</v>
      </c>
      <c r="D5777" s="2" t="s">
        <v>9</v>
      </c>
      <c r="E5777" s="2" t="s">
        <v>10</v>
      </c>
      <c r="F5777" s="2" t="s">
        <v>11</v>
      </c>
      <c r="G5777">
        <v>2.86</v>
      </c>
      <c r="H5777" s="2" t="s">
        <v>12</v>
      </c>
    </row>
    <row r="5778" spans="1:8" x14ac:dyDescent="0.3">
      <c r="A5778" s="1">
        <v>0.76129629629634343</v>
      </c>
      <c r="B5778" s="2" t="s">
        <v>36</v>
      </c>
      <c r="C5778" s="2" t="s">
        <v>14</v>
      </c>
      <c r="D5778" s="2" t="s">
        <v>9</v>
      </c>
      <c r="E5778" s="2" t="s">
        <v>10</v>
      </c>
      <c r="F5778" s="2" t="s">
        <v>11</v>
      </c>
      <c r="G5778">
        <v>2.86</v>
      </c>
      <c r="H5778" s="2" t="s">
        <v>12</v>
      </c>
    </row>
    <row r="5779" spans="1:8" x14ac:dyDescent="0.3">
      <c r="A5779" s="1">
        <v>0.76135416666671385</v>
      </c>
      <c r="B5779" s="2" t="s">
        <v>36</v>
      </c>
      <c r="C5779" s="2" t="s">
        <v>14</v>
      </c>
      <c r="D5779" s="2" t="s">
        <v>9</v>
      </c>
      <c r="E5779" s="2" t="s">
        <v>10</v>
      </c>
      <c r="F5779" s="2" t="s">
        <v>11</v>
      </c>
      <c r="G5779">
        <v>2.85</v>
      </c>
      <c r="H5779" s="2" t="s">
        <v>12</v>
      </c>
    </row>
    <row r="5780" spans="1:8" x14ac:dyDescent="0.3">
      <c r="A5780" s="1">
        <v>0.76140046296301012</v>
      </c>
      <c r="B5780" s="2" t="s">
        <v>36</v>
      </c>
      <c r="C5780" s="2" t="s">
        <v>14</v>
      </c>
      <c r="D5780" s="2" t="s">
        <v>9</v>
      </c>
      <c r="E5780" s="2" t="s">
        <v>10</v>
      </c>
      <c r="F5780" s="2" t="s">
        <v>11</v>
      </c>
      <c r="G5780">
        <v>2.85</v>
      </c>
      <c r="H5780" s="2" t="s">
        <v>12</v>
      </c>
    </row>
    <row r="5781" spans="1:8" x14ac:dyDescent="0.3">
      <c r="A5781" s="1">
        <v>0.76145833333338053</v>
      </c>
      <c r="B5781" s="2" t="s">
        <v>36</v>
      </c>
      <c r="C5781" s="2" t="s">
        <v>14</v>
      </c>
      <c r="D5781" s="2" t="s">
        <v>9</v>
      </c>
      <c r="E5781" s="2" t="s">
        <v>10</v>
      </c>
      <c r="F5781" s="2" t="s">
        <v>11</v>
      </c>
      <c r="G5781">
        <v>2.85</v>
      </c>
      <c r="H5781" s="2" t="s">
        <v>12</v>
      </c>
    </row>
    <row r="5782" spans="1:8" x14ac:dyDescent="0.3">
      <c r="A5782" s="1">
        <v>0.7615046296296768</v>
      </c>
      <c r="B5782" s="2" t="s">
        <v>36</v>
      </c>
      <c r="C5782" s="2" t="s">
        <v>14</v>
      </c>
      <c r="D5782" s="2" t="s">
        <v>9</v>
      </c>
      <c r="E5782" s="2" t="s">
        <v>10</v>
      </c>
      <c r="F5782" s="2" t="s">
        <v>11</v>
      </c>
      <c r="G5782">
        <v>2.86</v>
      </c>
      <c r="H5782" s="2" t="s">
        <v>12</v>
      </c>
    </row>
    <row r="5783" spans="1:8" x14ac:dyDescent="0.3">
      <c r="A5783" s="1">
        <v>0.76156250000004722</v>
      </c>
      <c r="B5783" s="2" t="s">
        <v>36</v>
      </c>
      <c r="C5783" s="2" t="s">
        <v>14</v>
      </c>
      <c r="D5783" s="2" t="s">
        <v>9</v>
      </c>
      <c r="E5783" s="2" t="s">
        <v>10</v>
      </c>
      <c r="F5783" s="2" t="s">
        <v>11</v>
      </c>
      <c r="G5783">
        <v>2.87</v>
      </c>
      <c r="H5783" s="2" t="s">
        <v>12</v>
      </c>
    </row>
    <row r="5784" spans="1:8" x14ac:dyDescent="0.3">
      <c r="A5784" s="1">
        <v>0.76160879629634348</v>
      </c>
      <c r="B5784" s="2" t="s">
        <v>36</v>
      </c>
      <c r="C5784" s="2" t="s">
        <v>14</v>
      </c>
      <c r="D5784" s="2" t="s">
        <v>9</v>
      </c>
      <c r="E5784" s="2" t="s">
        <v>10</v>
      </c>
      <c r="F5784" s="2" t="s">
        <v>11</v>
      </c>
      <c r="G5784">
        <v>2.86</v>
      </c>
      <c r="H5784" s="2" t="s">
        <v>12</v>
      </c>
    </row>
    <row r="5785" spans="1:8" x14ac:dyDescent="0.3">
      <c r="A5785" s="1">
        <v>0.7616666666667139</v>
      </c>
      <c r="B5785" s="2" t="s">
        <v>36</v>
      </c>
      <c r="C5785" s="2" t="s">
        <v>14</v>
      </c>
      <c r="D5785" s="2" t="s">
        <v>9</v>
      </c>
      <c r="E5785" s="2" t="s">
        <v>10</v>
      </c>
      <c r="F5785" s="2" t="s">
        <v>11</v>
      </c>
      <c r="G5785">
        <v>2.85</v>
      </c>
      <c r="H5785" s="2" t="s">
        <v>12</v>
      </c>
    </row>
    <row r="5786" spans="1:8" x14ac:dyDescent="0.3">
      <c r="A5786" s="1">
        <v>0.76171296296301017</v>
      </c>
      <c r="B5786" s="2" t="s">
        <v>36</v>
      </c>
      <c r="C5786" s="2" t="s">
        <v>14</v>
      </c>
      <c r="D5786" s="2" t="s">
        <v>9</v>
      </c>
      <c r="E5786" s="2" t="s">
        <v>10</v>
      </c>
      <c r="F5786" s="2" t="s">
        <v>11</v>
      </c>
      <c r="G5786">
        <v>2.85</v>
      </c>
      <c r="H5786" s="2" t="s">
        <v>12</v>
      </c>
    </row>
    <row r="5787" spans="1:8" x14ac:dyDescent="0.3">
      <c r="A5787" s="1">
        <v>0.76177083333338058</v>
      </c>
      <c r="B5787" s="2" t="s">
        <v>36</v>
      </c>
      <c r="C5787" s="2" t="s">
        <v>14</v>
      </c>
      <c r="D5787" s="2" t="s">
        <v>9</v>
      </c>
      <c r="E5787" s="2" t="s">
        <v>10</v>
      </c>
      <c r="F5787" s="2" t="s">
        <v>11</v>
      </c>
      <c r="G5787">
        <v>2.85</v>
      </c>
      <c r="H5787" s="2" t="s">
        <v>12</v>
      </c>
    </row>
    <row r="5788" spans="1:8" x14ac:dyDescent="0.3">
      <c r="A5788" s="1">
        <v>0.76181712962967685</v>
      </c>
      <c r="B5788" s="2" t="s">
        <v>36</v>
      </c>
      <c r="C5788" s="2" t="s">
        <v>14</v>
      </c>
      <c r="D5788" s="2" t="s">
        <v>9</v>
      </c>
      <c r="E5788" s="2" t="s">
        <v>10</v>
      </c>
      <c r="F5788" s="2" t="s">
        <v>11</v>
      </c>
      <c r="G5788">
        <v>2.86</v>
      </c>
      <c r="H5788" s="2" t="s">
        <v>12</v>
      </c>
    </row>
    <row r="5789" spans="1:8" x14ac:dyDescent="0.3">
      <c r="A5789" s="1">
        <v>0.76187500000004726</v>
      </c>
      <c r="B5789" s="2" t="s">
        <v>36</v>
      </c>
      <c r="C5789" s="2" t="s">
        <v>14</v>
      </c>
      <c r="D5789" s="2" t="s">
        <v>9</v>
      </c>
      <c r="E5789" s="2" t="s">
        <v>10</v>
      </c>
      <c r="F5789" s="2" t="s">
        <v>11</v>
      </c>
      <c r="G5789">
        <v>2.87</v>
      </c>
      <c r="H5789" s="2" t="s">
        <v>12</v>
      </c>
    </row>
    <row r="5790" spans="1:8" x14ac:dyDescent="0.3">
      <c r="A5790" s="1">
        <v>0.76192129629634353</v>
      </c>
      <c r="B5790" s="2" t="s">
        <v>36</v>
      </c>
      <c r="C5790" s="2" t="s">
        <v>14</v>
      </c>
      <c r="D5790" s="2" t="s">
        <v>9</v>
      </c>
      <c r="E5790" s="2" t="s">
        <v>10</v>
      </c>
      <c r="F5790" s="2" t="s">
        <v>11</v>
      </c>
      <c r="G5790">
        <v>2.84</v>
      </c>
      <c r="H5790" s="2" t="s">
        <v>12</v>
      </c>
    </row>
    <row r="5791" spans="1:8" x14ac:dyDescent="0.3">
      <c r="A5791" s="1">
        <v>0.76197916666671395</v>
      </c>
      <c r="B5791" s="2" t="s">
        <v>36</v>
      </c>
      <c r="C5791" s="2" t="s">
        <v>14</v>
      </c>
      <c r="D5791" s="2" t="s">
        <v>9</v>
      </c>
      <c r="E5791" s="2" t="s">
        <v>10</v>
      </c>
      <c r="F5791" s="2" t="s">
        <v>11</v>
      </c>
      <c r="G5791">
        <v>2.84</v>
      </c>
      <c r="H5791" s="2" t="s">
        <v>12</v>
      </c>
    </row>
    <row r="5792" spans="1:8" x14ac:dyDescent="0.3">
      <c r="A5792" s="1">
        <v>0.76202546296301021</v>
      </c>
      <c r="B5792" s="2" t="s">
        <v>36</v>
      </c>
      <c r="C5792" s="2" t="s">
        <v>14</v>
      </c>
      <c r="D5792" s="2" t="s">
        <v>9</v>
      </c>
      <c r="E5792" s="2" t="s">
        <v>10</v>
      </c>
      <c r="F5792" s="2" t="s">
        <v>11</v>
      </c>
      <c r="G5792">
        <v>2.85</v>
      </c>
      <c r="H5792" s="2" t="s">
        <v>12</v>
      </c>
    </row>
    <row r="5793" spans="1:8" x14ac:dyDescent="0.3">
      <c r="A5793" s="1">
        <v>0.76208333333338063</v>
      </c>
      <c r="B5793" s="2" t="s">
        <v>36</v>
      </c>
      <c r="C5793" s="2" t="s">
        <v>14</v>
      </c>
      <c r="D5793" s="2" t="s">
        <v>9</v>
      </c>
      <c r="E5793" s="2" t="s">
        <v>10</v>
      </c>
      <c r="F5793" s="2" t="s">
        <v>11</v>
      </c>
      <c r="G5793">
        <v>2.86</v>
      </c>
      <c r="H5793" s="2" t="s">
        <v>12</v>
      </c>
    </row>
    <row r="5794" spans="1:8" x14ac:dyDescent="0.3">
      <c r="A5794" s="1">
        <v>0.7621296296296769</v>
      </c>
      <c r="B5794" s="2" t="s">
        <v>36</v>
      </c>
      <c r="C5794" s="2" t="s">
        <v>14</v>
      </c>
      <c r="D5794" s="2" t="s">
        <v>9</v>
      </c>
      <c r="E5794" s="2" t="s">
        <v>10</v>
      </c>
      <c r="F5794" s="2" t="s">
        <v>11</v>
      </c>
      <c r="G5794">
        <v>2.86</v>
      </c>
      <c r="H5794" s="2" t="s">
        <v>12</v>
      </c>
    </row>
    <row r="5795" spans="1:8" x14ac:dyDescent="0.3">
      <c r="A5795" s="1">
        <v>0.76218750000004731</v>
      </c>
      <c r="B5795" s="2" t="s">
        <v>36</v>
      </c>
      <c r="C5795" s="2" t="s">
        <v>14</v>
      </c>
      <c r="D5795" s="2" t="s">
        <v>9</v>
      </c>
      <c r="E5795" s="2" t="s">
        <v>10</v>
      </c>
      <c r="F5795" s="2" t="s">
        <v>11</v>
      </c>
      <c r="G5795">
        <v>2.86</v>
      </c>
      <c r="H5795" s="2" t="s">
        <v>12</v>
      </c>
    </row>
    <row r="5796" spans="1:8" x14ac:dyDescent="0.3">
      <c r="A5796" s="1">
        <v>0.76223379629634358</v>
      </c>
      <c r="B5796" s="2" t="s">
        <v>36</v>
      </c>
      <c r="C5796" s="2" t="s">
        <v>14</v>
      </c>
      <c r="D5796" s="2" t="s">
        <v>9</v>
      </c>
      <c r="E5796" s="2" t="s">
        <v>10</v>
      </c>
      <c r="F5796" s="2" t="s">
        <v>11</v>
      </c>
      <c r="G5796">
        <v>2.84</v>
      </c>
      <c r="H5796" s="2" t="s">
        <v>12</v>
      </c>
    </row>
    <row r="5797" spans="1:8" x14ac:dyDescent="0.3">
      <c r="A5797" s="1">
        <v>0.762291666666714</v>
      </c>
      <c r="B5797" s="2" t="s">
        <v>36</v>
      </c>
      <c r="C5797" s="2" t="s">
        <v>14</v>
      </c>
      <c r="D5797" s="2" t="s">
        <v>9</v>
      </c>
      <c r="E5797" s="2" t="s">
        <v>10</v>
      </c>
      <c r="F5797" s="2" t="s">
        <v>11</v>
      </c>
      <c r="G5797">
        <v>2.84</v>
      </c>
      <c r="H5797" s="2" t="s">
        <v>12</v>
      </c>
    </row>
    <row r="5798" spans="1:8" x14ac:dyDescent="0.3">
      <c r="A5798" s="1">
        <v>0.76233796296301026</v>
      </c>
      <c r="B5798" s="2" t="s">
        <v>36</v>
      </c>
      <c r="C5798" s="2" t="s">
        <v>14</v>
      </c>
      <c r="D5798" s="2" t="s">
        <v>9</v>
      </c>
      <c r="E5798" s="2" t="s">
        <v>10</v>
      </c>
      <c r="F5798" s="2" t="s">
        <v>11</v>
      </c>
      <c r="G5798">
        <v>2.86</v>
      </c>
      <c r="H5798" s="2" t="s">
        <v>12</v>
      </c>
    </row>
    <row r="5799" spans="1:8" x14ac:dyDescent="0.3">
      <c r="A5799" s="1">
        <v>0.76239583333338068</v>
      </c>
      <c r="B5799" s="2" t="s">
        <v>36</v>
      </c>
      <c r="C5799" s="2" t="s">
        <v>14</v>
      </c>
      <c r="D5799" s="2" t="s">
        <v>9</v>
      </c>
      <c r="E5799" s="2" t="s">
        <v>10</v>
      </c>
      <c r="F5799" s="2" t="s">
        <v>11</v>
      </c>
      <c r="G5799">
        <v>2.86</v>
      </c>
      <c r="H5799" s="2" t="s">
        <v>12</v>
      </c>
    </row>
    <row r="5800" spans="1:8" x14ac:dyDescent="0.3">
      <c r="A5800" s="1">
        <v>0.76244212962967695</v>
      </c>
      <c r="B5800" s="2" t="s">
        <v>36</v>
      </c>
      <c r="C5800" s="2" t="s">
        <v>14</v>
      </c>
      <c r="D5800" s="2" t="s">
        <v>9</v>
      </c>
      <c r="E5800" s="2" t="s">
        <v>10</v>
      </c>
      <c r="F5800" s="2" t="s">
        <v>11</v>
      </c>
      <c r="G5800">
        <v>2.85</v>
      </c>
      <c r="H5800" s="2" t="s">
        <v>12</v>
      </c>
    </row>
    <row r="5801" spans="1:8" x14ac:dyDescent="0.3">
      <c r="A5801" s="1">
        <v>0.76250000000004736</v>
      </c>
      <c r="B5801" s="2" t="s">
        <v>36</v>
      </c>
      <c r="C5801" s="2" t="s">
        <v>14</v>
      </c>
      <c r="D5801" s="2" t="s">
        <v>9</v>
      </c>
      <c r="E5801" s="2" t="s">
        <v>10</v>
      </c>
      <c r="F5801" s="2" t="s">
        <v>11</v>
      </c>
      <c r="G5801">
        <v>2.84</v>
      </c>
      <c r="H5801" s="2" t="s">
        <v>12</v>
      </c>
    </row>
    <row r="5802" spans="1:8" x14ac:dyDescent="0.3">
      <c r="A5802" s="1">
        <v>0.76254629629634363</v>
      </c>
      <c r="B5802" s="2" t="s">
        <v>36</v>
      </c>
      <c r="C5802" s="2" t="s">
        <v>14</v>
      </c>
      <c r="D5802" s="2" t="s">
        <v>9</v>
      </c>
      <c r="E5802" s="2" t="s">
        <v>10</v>
      </c>
      <c r="F5802" s="2" t="s">
        <v>11</v>
      </c>
      <c r="G5802">
        <v>2.84</v>
      </c>
      <c r="H5802" s="2" t="s">
        <v>12</v>
      </c>
    </row>
    <row r="5803" spans="1:8" x14ac:dyDescent="0.3">
      <c r="A5803" s="1">
        <v>0.76260416666671405</v>
      </c>
      <c r="B5803" s="2" t="s">
        <v>36</v>
      </c>
      <c r="C5803" s="2" t="s">
        <v>14</v>
      </c>
      <c r="D5803" s="2" t="s">
        <v>9</v>
      </c>
      <c r="E5803" s="2" t="s">
        <v>10</v>
      </c>
      <c r="F5803" s="2" t="s">
        <v>11</v>
      </c>
      <c r="G5803">
        <v>2.84</v>
      </c>
      <c r="H5803" s="2" t="s">
        <v>12</v>
      </c>
    </row>
    <row r="5804" spans="1:8" x14ac:dyDescent="0.3">
      <c r="A5804" s="1">
        <v>0.76265046296301031</v>
      </c>
      <c r="B5804" s="2" t="s">
        <v>36</v>
      </c>
      <c r="C5804" s="2" t="s">
        <v>14</v>
      </c>
      <c r="D5804" s="2" t="s">
        <v>9</v>
      </c>
      <c r="E5804" s="2" t="s">
        <v>10</v>
      </c>
      <c r="F5804" s="2" t="s">
        <v>11</v>
      </c>
      <c r="G5804">
        <v>2.85</v>
      </c>
      <c r="H5804" s="2" t="s">
        <v>12</v>
      </c>
    </row>
    <row r="5805" spans="1:8" x14ac:dyDescent="0.3">
      <c r="A5805" s="1">
        <v>0.76270833333338073</v>
      </c>
      <c r="B5805" s="2" t="s">
        <v>36</v>
      </c>
      <c r="C5805" s="2" t="s">
        <v>14</v>
      </c>
      <c r="D5805" s="2" t="s">
        <v>9</v>
      </c>
      <c r="E5805" s="2" t="s">
        <v>10</v>
      </c>
      <c r="F5805" s="2" t="s">
        <v>11</v>
      </c>
      <c r="G5805">
        <v>2.85</v>
      </c>
      <c r="H5805" s="2" t="s">
        <v>12</v>
      </c>
    </row>
    <row r="5806" spans="1:8" x14ac:dyDescent="0.3">
      <c r="A5806" s="1">
        <v>0.76275462962967699</v>
      </c>
      <c r="B5806" s="2" t="s">
        <v>36</v>
      </c>
      <c r="C5806" s="2" t="s">
        <v>14</v>
      </c>
      <c r="D5806" s="2" t="s">
        <v>9</v>
      </c>
      <c r="E5806" s="2" t="s">
        <v>10</v>
      </c>
      <c r="F5806" s="2" t="s">
        <v>11</v>
      </c>
      <c r="G5806">
        <v>2.84</v>
      </c>
      <c r="H5806" s="2" t="s">
        <v>12</v>
      </c>
    </row>
    <row r="5807" spans="1:8" x14ac:dyDescent="0.3">
      <c r="A5807" s="1">
        <v>0.76281250000004741</v>
      </c>
      <c r="B5807" s="2" t="s">
        <v>36</v>
      </c>
      <c r="C5807" s="2" t="s">
        <v>14</v>
      </c>
      <c r="D5807" s="2" t="s">
        <v>9</v>
      </c>
      <c r="E5807" s="2" t="s">
        <v>10</v>
      </c>
      <c r="F5807" s="2" t="s">
        <v>11</v>
      </c>
      <c r="G5807">
        <v>2.83</v>
      </c>
      <c r="H5807" s="2" t="s">
        <v>12</v>
      </c>
    </row>
    <row r="5808" spans="1:8" x14ac:dyDescent="0.3">
      <c r="A5808" s="1">
        <v>0.76285879629634368</v>
      </c>
      <c r="B5808" s="2" t="s">
        <v>36</v>
      </c>
      <c r="C5808" s="2" t="s">
        <v>14</v>
      </c>
      <c r="D5808" s="2" t="s">
        <v>9</v>
      </c>
      <c r="E5808" s="2" t="s">
        <v>10</v>
      </c>
      <c r="F5808" s="2" t="s">
        <v>11</v>
      </c>
      <c r="G5808">
        <v>2.83</v>
      </c>
      <c r="H5808" s="2" t="s">
        <v>12</v>
      </c>
    </row>
    <row r="5809" spans="1:8" x14ac:dyDescent="0.3">
      <c r="A5809" s="1">
        <v>0.76291666666671409</v>
      </c>
      <c r="B5809" s="2" t="s">
        <v>36</v>
      </c>
      <c r="C5809" s="2" t="s">
        <v>14</v>
      </c>
      <c r="D5809" s="2" t="s">
        <v>9</v>
      </c>
      <c r="E5809" s="2" t="s">
        <v>10</v>
      </c>
      <c r="F5809" s="2" t="s">
        <v>11</v>
      </c>
      <c r="G5809">
        <v>2.85</v>
      </c>
      <c r="H5809" s="2" t="s">
        <v>12</v>
      </c>
    </row>
    <row r="5810" spans="1:8" x14ac:dyDescent="0.3">
      <c r="A5810" s="1">
        <v>0.76296296296301036</v>
      </c>
      <c r="B5810" s="2" t="s">
        <v>36</v>
      </c>
      <c r="C5810" s="2" t="s">
        <v>14</v>
      </c>
      <c r="D5810" s="2" t="s">
        <v>9</v>
      </c>
      <c r="E5810" s="2" t="s">
        <v>10</v>
      </c>
      <c r="F5810" s="2" t="s">
        <v>11</v>
      </c>
      <c r="G5810">
        <v>2.85</v>
      </c>
      <c r="H5810" s="2" t="s">
        <v>12</v>
      </c>
    </row>
    <row r="5811" spans="1:8" x14ac:dyDescent="0.3">
      <c r="A5811" s="1">
        <v>0.76302083333338078</v>
      </c>
      <c r="B5811" s="2" t="s">
        <v>36</v>
      </c>
      <c r="C5811" s="2" t="s">
        <v>14</v>
      </c>
      <c r="D5811" s="2" t="s">
        <v>9</v>
      </c>
      <c r="E5811" s="2" t="s">
        <v>10</v>
      </c>
      <c r="F5811" s="2" t="s">
        <v>11</v>
      </c>
      <c r="G5811">
        <v>2.83</v>
      </c>
      <c r="H5811" s="2" t="s">
        <v>12</v>
      </c>
    </row>
    <row r="5812" spans="1:8" x14ac:dyDescent="0.3">
      <c r="A5812" s="1">
        <v>0.76306712962967704</v>
      </c>
      <c r="B5812" s="2" t="s">
        <v>36</v>
      </c>
      <c r="C5812" s="2" t="s">
        <v>14</v>
      </c>
      <c r="D5812" s="2" t="s">
        <v>9</v>
      </c>
      <c r="E5812" s="2" t="s">
        <v>10</v>
      </c>
      <c r="F5812" s="2" t="s">
        <v>11</v>
      </c>
      <c r="G5812">
        <v>2.83</v>
      </c>
      <c r="H5812" s="2" t="s">
        <v>12</v>
      </c>
    </row>
    <row r="5813" spans="1:8" x14ac:dyDescent="0.3">
      <c r="A5813" s="1">
        <v>0.76312500000004746</v>
      </c>
      <c r="B5813" s="2" t="s">
        <v>36</v>
      </c>
      <c r="C5813" s="2" t="s">
        <v>14</v>
      </c>
      <c r="D5813" s="2" t="s">
        <v>9</v>
      </c>
      <c r="E5813" s="2" t="s">
        <v>10</v>
      </c>
      <c r="F5813" s="2" t="s">
        <v>11</v>
      </c>
      <c r="G5813">
        <v>2.83</v>
      </c>
      <c r="H5813" s="2" t="s">
        <v>12</v>
      </c>
    </row>
    <row r="5814" spans="1:8" x14ac:dyDescent="0.3">
      <c r="A5814" s="1">
        <v>0.76317129629634373</v>
      </c>
      <c r="B5814" s="2" t="s">
        <v>36</v>
      </c>
      <c r="C5814" s="2" t="s">
        <v>14</v>
      </c>
      <c r="D5814" s="2" t="s">
        <v>9</v>
      </c>
      <c r="E5814" s="2" t="s">
        <v>10</v>
      </c>
      <c r="F5814" s="2" t="s">
        <v>11</v>
      </c>
      <c r="G5814">
        <v>2.85</v>
      </c>
      <c r="H5814" s="2" t="s">
        <v>12</v>
      </c>
    </row>
    <row r="5815" spans="1:8" x14ac:dyDescent="0.3">
      <c r="A5815" s="1">
        <v>0.76322916666671414</v>
      </c>
      <c r="B5815" s="2" t="s">
        <v>36</v>
      </c>
      <c r="C5815" s="2" t="s">
        <v>14</v>
      </c>
      <c r="D5815" s="2" t="s">
        <v>9</v>
      </c>
      <c r="E5815" s="2" t="s">
        <v>10</v>
      </c>
      <c r="F5815" s="2" t="s">
        <v>11</v>
      </c>
      <c r="G5815">
        <v>2.84</v>
      </c>
      <c r="H5815" s="2" t="s">
        <v>12</v>
      </c>
    </row>
    <row r="5816" spans="1:8" x14ac:dyDescent="0.3">
      <c r="A5816" s="1">
        <v>0.76327546296301041</v>
      </c>
      <c r="B5816" s="2" t="s">
        <v>36</v>
      </c>
      <c r="C5816" s="2" t="s">
        <v>14</v>
      </c>
      <c r="D5816" s="2" t="s">
        <v>9</v>
      </c>
      <c r="E5816" s="2" t="s">
        <v>10</v>
      </c>
      <c r="F5816" s="2" t="s">
        <v>11</v>
      </c>
      <c r="G5816">
        <v>2.84</v>
      </c>
      <c r="H5816" s="2" t="s">
        <v>12</v>
      </c>
    </row>
    <row r="5817" spans="1:8" x14ac:dyDescent="0.3">
      <c r="A5817" s="1">
        <v>0.76333333333338083</v>
      </c>
      <c r="B5817" s="2" t="s">
        <v>36</v>
      </c>
      <c r="C5817" s="2" t="s">
        <v>14</v>
      </c>
      <c r="D5817" s="2" t="s">
        <v>9</v>
      </c>
      <c r="E5817" s="2" t="s">
        <v>10</v>
      </c>
      <c r="F5817" s="2" t="s">
        <v>11</v>
      </c>
      <c r="G5817">
        <v>2.83</v>
      </c>
      <c r="H5817" s="2" t="s">
        <v>12</v>
      </c>
    </row>
    <row r="5818" spans="1:8" x14ac:dyDescent="0.3">
      <c r="A5818" s="1">
        <v>0.76337962962967709</v>
      </c>
      <c r="B5818" s="2" t="s">
        <v>36</v>
      </c>
      <c r="C5818" s="2" t="s">
        <v>14</v>
      </c>
      <c r="D5818" s="2" t="s">
        <v>9</v>
      </c>
      <c r="E5818" s="2" t="s">
        <v>10</v>
      </c>
      <c r="F5818" s="2" t="s">
        <v>11</v>
      </c>
      <c r="G5818">
        <v>2.83</v>
      </c>
      <c r="H5818" s="2" t="s">
        <v>12</v>
      </c>
    </row>
    <row r="5819" spans="1:8" x14ac:dyDescent="0.3">
      <c r="A5819" s="1">
        <v>0.76343750000004751</v>
      </c>
      <c r="B5819" s="2" t="s">
        <v>36</v>
      </c>
      <c r="C5819" s="2" t="s">
        <v>14</v>
      </c>
      <c r="D5819" s="2" t="s">
        <v>9</v>
      </c>
      <c r="E5819" s="2" t="s">
        <v>10</v>
      </c>
      <c r="F5819" s="2" t="s">
        <v>11</v>
      </c>
      <c r="G5819">
        <v>2.83</v>
      </c>
      <c r="H5819" s="2" t="s">
        <v>12</v>
      </c>
    </row>
    <row r="5820" spans="1:8" x14ac:dyDescent="0.3">
      <c r="A5820" s="1">
        <v>0.76348379629634378</v>
      </c>
      <c r="B5820" s="2" t="s">
        <v>36</v>
      </c>
      <c r="C5820" s="2" t="s">
        <v>14</v>
      </c>
      <c r="D5820" s="2" t="s">
        <v>9</v>
      </c>
      <c r="E5820" s="2" t="s">
        <v>10</v>
      </c>
      <c r="F5820" s="2" t="s">
        <v>11</v>
      </c>
      <c r="G5820">
        <v>2.84</v>
      </c>
      <c r="H5820" s="2" t="s">
        <v>12</v>
      </c>
    </row>
    <row r="5821" spans="1:8" x14ac:dyDescent="0.3">
      <c r="A5821" s="1">
        <v>0.76354166666671419</v>
      </c>
      <c r="B5821" s="2" t="s">
        <v>36</v>
      </c>
      <c r="C5821" s="2" t="s">
        <v>14</v>
      </c>
      <c r="D5821" s="2" t="s">
        <v>9</v>
      </c>
      <c r="E5821" s="2" t="s">
        <v>10</v>
      </c>
      <c r="F5821" s="2" t="s">
        <v>11</v>
      </c>
      <c r="G5821">
        <v>2.85</v>
      </c>
      <c r="H5821" s="2" t="s">
        <v>12</v>
      </c>
    </row>
    <row r="5822" spans="1:8" x14ac:dyDescent="0.3">
      <c r="A5822" s="1">
        <v>0.76358796296301046</v>
      </c>
      <c r="B5822" s="2" t="s">
        <v>36</v>
      </c>
      <c r="C5822" s="2" t="s">
        <v>14</v>
      </c>
      <c r="D5822" s="2" t="s">
        <v>9</v>
      </c>
      <c r="E5822" s="2" t="s">
        <v>10</v>
      </c>
      <c r="F5822" s="2" t="s">
        <v>11</v>
      </c>
      <c r="G5822">
        <v>2.83</v>
      </c>
      <c r="H5822" s="2" t="s">
        <v>12</v>
      </c>
    </row>
    <row r="5823" spans="1:8" x14ac:dyDescent="0.3">
      <c r="A5823" s="1">
        <v>0.76364583333338087</v>
      </c>
      <c r="B5823" s="2" t="s">
        <v>36</v>
      </c>
      <c r="C5823" s="2" t="s">
        <v>14</v>
      </c>
      <c r="D5823" s="2" t="s">
        <v>9</v>
      </c>
      <c r="E5823" s="2" t="s">
        <v>10</v>
      </c>
      <c r="F5823" s="2" t="s">
        <v>11</v>
      </c>
      <c r="G5823">
        <v>2.83</v>
      </c>
      <c r="H5823" s="2" t="s">
        <v>12</v>
      </c>
    </row>
    <row r="5824" spans="1:8" x14ac:dyDescent="0.3">
      <c r="A5824" s="1">
        <v>0.76369212962967714</v>
      </c>
      <c r="B5824" s="2" t="s">
        <v>36</v>
      </c>
      <c r="C5824" s="2" t="s">
        <v>14</v>
      </c>
      <c r="D5824" s="2" t="s">
        <v>9</v>
      </c>
      <c r="E5824" s="2" t="s">
        <v>10</v>
      </c>
      <c r="F5824" s="2" t="s">
        <v>11</v>
      </c>
      <c r="G5824">
        <v>2.83</v>
      </c>
      <c r="H5824" s="2" t="s">
        <v>12</v>
      </c>
    </row>
    <row r="5825" spans="1:8" x14ac:dyDescent="0.3">
      <c r="A5825" s="1">
        <v>0.76375000000004756</v>
      </c>
      <c r="B5825" s="2" t="s">
        <v>36</v>
      </c>
      <c r="C5825" s="2" t="s">
        <v>14</v>
      </c>
      <c r="D5825" s="2" t="s">
        <v>9</v>
      </c>
      <c r="E5825" s="2" t="s">
        <v>10</v>
      </c>
      <c r="F5825" s="2" t="s">
        <v>11</v>
      </c>
      <c r="G5825">
        <v>2.85</v>
      </c>
      <c r="H5825" s="2" t="s">
        <v>12</v>
      </c>
    </row>
    <row r="5826" spans="1:8" x14ac:dyDescent="0.3">
      <c r="A5826" s="1">
        <v>0.76379629629634382</v>
      </c>
      <c r="B5826" s="2" t="s">
        <v>36</v>
      </c>
      <c r="C5826" s="2" t="s">
        <v>14</v>
      </c>
      <c r="D5826" s="2" t="s">
        <v>9</v>
      </c>
      <c r="E5826" s="2" t="s">
        <v>10</v>
      </c>
      <c r="F5826" s="2" t="s">
        <v>11</v>
      </c>
      <c r="G5826">
        <v>2.85</v>
      </c>
      <c r="H5826" s="2" t="s">
        <v>12</v>
      </c>
    </row>
    <row r="5827" spans="1:8" x14ac:dyDescent="0.3">
      <c r="A5827" s="1">
        <v>0.76385416666671424</v>
      </c>
      <c r="B5827" s="2" t="s">
        <v>36</v>
      </c>
      <c r="C5827" s="2" t="s">
        <v>14</v>
      </c>
      <c r="D5827" s="2" t="s">
        <v>9</v>
      </c>
      <c r="E5827" s="2" t="s">
        <v>10</v>
      </c>
      <c r="F5827" s="2" t="s">
        <v>11</v>
      </c>
      <c r="G5827">
        <v>2.83</v>
      </c>
      <c r="H5827" s="2" t="s">
        <v>12</v>
      </c>
    </row>
    <row r="5828" spans="1:8" x14ac:dyDescent="0.3">
      <c r="A5828" s="1">
        <v>0.76390046296301051</v>
      </c>
      <c r="B5828" s="2" t="s">
        <v>36</v>
      </c>
      <c r="C5828" s="2" t="s">
        <v>14</v>
      </c>
      <c r="D5828" s="2" t="s">
        <v>9</v>
      </c>
      <c r="E5828" s="2" t="s">
        <v>10</v>
      </c>
      <c r="F5828" s="2" t="s">
        <v>11</v>
      </c>
      <c r="G5828">
        <v>2.83</v>
      </c>
      <c r="H5828" s="2" t="s">
        <v>12</v>
      </c>
    </row>
    <row r="5829" spans="1:8" x14ac:dyDescent="0.3">
      <c r="A5829" s="1">
        <v>0.76395833333338092</v>
      </c>
      <c r="B5829" s="2" t="s">
        <v>36</v>
      </c>
      <c r="C5829" s="2" t="s">
        <v>14</v>
      </c>
      <c r="D5829" s="2" t="s">
        <v>9</v>
      </c>
      <c r="E5829" s="2" t="s">
        <v>10</v>
      </c>
      <c r="F5829" s="2" t="s">
        <v>11</v>
      </c>
      <c r="G5829">
        <v>2.83</v>
      </c>
      <c r="H5829" s="2" t="s">
        <v>12</v>
      </c>
    </row>
    <row r="5830" spans="1:8" x14ac:dyDescent="0.3">
      <c r="A5830" s="1">
        <v>0.76400462962967719</v>
      </c>
      <c r="B5830" s="2" t="s">
        <v>36</v>
      </c>
      <c r="C5830" s="2" t="s">
        <v>14</v>
      </c>
      <c r="D5830" s="2" t="s">
        <v>9</v>
      </c>
      <c r="E5830" s="2" t="s">
        <v>10</v>
      </c>
      <c r="F5830" s="2" t="s">
        <v>11</v>
      </c>
      <c r="G5830">
        <v>2.84</v>
      </c>
      <c r="H5830" s="2" t="s">
        <v>12</v>
      </c>
    </row>
    <row r="5831" spans="1:8" x14ac:dyDescent="0.3">
      <c r="A5831" s="1">
        <v>0.76406250000004761</v>
      </c>
      <c r="B5831" s="2" t="s">
        <v>36</v>
      </c>
      <c r="C5831" s="2" t="s">
        <v>14</v>
      </c>
      <c r="D5831" s="2" t="s">
        <v>9</v>
      </c>
      <c r="E5831" s="2" t="s">
        <v>10</v>
      </c>
      <c r="F5831" s="2" t="s">
        <v>11</v>
      </c>
      <c r="G5831">
        <v>2.84</v>
      </c>
      <c r="H5831" s="2" t="s">
        <v>12</v>
      </c>
    </row>
    <row r="5832" spans="1:8" x14ac:dyDescent="0.3">
      <c r="A5832" s="1">
        <v>0.76410879629634387</v>
      </c>
      <c r="B5832" s="2" t="s">
        <v>36</v>
      </c>
      <c r="C5832" s="2" t="s">
        <v>14</v>
      </c>
      <c r="D5832" s="2" t="s">
        <v>9</v>
      </c>
      <c r="E5832" s="2" t="s">
        <v>10</v>
      </c>
      <c r="F5832" s="2" t="s">
        <v>11</v>
      </c>
      <c r="G5832">
        <v>2.84</v>
      </c>
      <c r="H5832" s="2" t="s">
        <v>12</v>
      </c>
    </row>
    <row r="5833" spans="1:8" x14ac:dyDescent="0.3">
      <c r="A5833" s="1">
        <v>0.76416666666671429</v>
      </c>
      <c r="B5833" s="2" t="s">
        <v>36</v>
      </c>
      <c r="C5833" s="2" t="s">
        <v>14</v>
      </c>
      <c r="D5833" s="2" t="s">
        <v>9</v>
      </c>
      <c r="E5833" s="2" t="s">
        <v>10</v>
      </c>
      <c r="F5833" s="2" t="s">
        <v>11</v>
      </c>
      <c r="G5833">
        <v>2.83</v>
      </c>
      <c r="H5833" s="2" t="s">
        <v>12</v>
      </c>
    </row>
    <row r="5834" spans="1:8" x14ac:dyDescent="0.3">
      <c r="A5834" s="1">
        <v>0.76421296296301056</v>
      </c>
      <c r="B5834" s="2" t="s">
        <v>36</v>
      </c>
      <c r="C5834" s="2" t="s">
        <v>14</v>
      </c>
      <c r="D5834" s="2" t="s">
        <v>9</v>
      </c>
      <c r="E5834" s="2" t="s">
        <v>10</v>
      </c>
      <c r="F5834" s="2" t="s">
        <v>11</v>
      </c>
      <c r="G5834">
        <v>2.83</v>
      </c>
      <c r="H5834" s="2" t="s">
        <v>12</v>
      </c>
    </row>
    <row r="5835" spans="1:8" x14ac:dyDescent="0.3">
      <c r="A5835" s="1">
        <v>0.76427083333338097</v>
      </c>
      <c r="B5835" s="2" t="s">
        <v>36</v>
      </c>
      <c r="C5835" s="2" t="s">
        <v>14</v>
      </c>
      <c r="D5835" s="2" t="s">
        <v>9</v>
      </c>
      <c r="E5835" s="2" t="s">
        <v>10</v>
      </c>
      <c r="F5835" s="2" t="s">
        <v>11</v>
      </c>
      <c r="G5835">
        <v>2.83</v>
      </c>
      <c r="H5835" s="2" t="s">
        <v>12</v>
      </c>
    </row>
    <row r="5836" spans="1:8" x14ac:dyDescent="0.3">
      <c r="A5836" s="1">
        <v>0.76431712962967724</v>
      </c>
      <c r="B5836" s="2" t="s">
        <v>36</v>
      </c>
      <c r="C5836" s="2" t="s">
        <v>14</v>
      </c>
      <c r="D5836" s="2" t="s">
        <v>9</v>
      </c>
      <c r="E5836" s="2" t="s">
        <v>10</v>
      </c>
      <c r="F5836" s="2" t="s">
        <v>11</v>
      </c>
      <c r="G5836">
        <v>2.84</v>
      </c>
      <c r="H5836" s="2" t="s">
        <v>12</v>
      </c>
    </row>
    <row r="5837" spans="1:8" x14ac:dyDescent="0.3">
      <c r="A5837" s="1">
        <v>0.76437500000004766</v>
      </c>
      <c r="B5837" s="2" t="s">
        <v>36</v>
      </c>
      <c r="C5837" s="2" t="s">
        <v>14</v>
      </c>
      <c r="D5837" s="2" t="s">
        <v>9</v>
      </c>
      <c r="E5837" s="2" t="s">
        <v>10</v>
      </c>
      <c r="F5837" s="2" t="s">
        <v>11</v>
      </c>
      <c r="G5837">
        <v>2.84</v>
      </c>
      <c r="H5837" s="2" t="s">
        <v>12</v>
      </c>
    </row>
    <row r="5838" spans="1:8" x14ac:dyDescent="0.3">
      <c r="A5838" s="1">
        <v>0.76442129629634392</v>
      </c>
      <c r="B5838" s="2" t="s">
        <v>36</v>
      </c>
      <c r="C5838" s="2" t="s">
        <v>14</v>
      </c>
      <c r="D5838" s="2" t="s">
        <v>9</v>
      </c>
      <c r="E5838" s="2" t="s">
        <v>10</v>
      </c>
      <c r="F5838" s="2" t="s">
        <v>11</v>
      </c>
      <c r="G5838">
        <v>2.83</v>
      </c>
      <c r="H5838" s="2" t="s">
        <v>12</v>
      </c>
    </row>
    <row r="5839" spans="1:8" x14ac:dyDescent="0.3">
      <c r="A5839" s="1">
        <v>0.76447916666671434</v>
      </c>
      <c r="B5839" s="2" t="s">
        <v>36</v>
      </c>
      <c r="C5839" s="2" t="s">
        <v>14</v>
      </c>
      <c r="D5839" s="2" t="s">
        <v>9</v>
      </c>
      <c r="E5839" s="2" t="s">
        <v>10</v>
      </c>
      <c r="F5839" s="2" t="s">
        <v>11</v>
      </c>
      <c r="G5839">
        <v>2.82</v>
      </c>
      <c r="H5839" s="2" t="s">
        <v>12</v>
      </c>
    </row>
    <row r="5840" spans="1:8" x14ac:dyDescent="0.3">
      <c r="A5840" s="1">
        <v>0.7645254629630106</v>
      </c>
      <c r="B5840" s="2" t="s">
        <v>36</v>
      </c>
      <c r="C5840" s="2" t="s">
        <v>14</v>
      </c>
      <c r="D5840" s="2" t="s">
        <v>9</v>
      </c>
      <c r="E5840" s="2" t="s">
        <v>10</v>
      </c>
      <c r="F5840" s="2" t="s">
        <v>11</v>
      </c>
      <c r="G5840">
        <v>2.82</v>
      </c>
      <c r="H5840" s="2" t="s">
        <v>12</v>
      </c>
    </row>
    <row r="5841" spans="1:8" x14ac:dyDescent="0.3">
      <c r="A5841" s="1">
        <v>0.76458333333338102</v>
      </c>
      <c r="B5841" s="2" t="s">
        <v>36</v>
      </c>
      <c r="C5841" s="2" t="s">
        <v>14</v>
      </c>
      <c r="D5841" s="2" t="s">
        <v>9</v>
      </c>
      <c r="E5841" s="2" t="s">
        <v>10</v>
      </c>
      <c r="F5841" s="2" t="s">
        <v>11</v>
      </c>
      <c r="G5841">
        <v>2.84</v>
      </c>
      <c r="H5841" s="2" t="s">
        <v>12</v>
      </c>
    </row>
    <row r="5842" spans="1:8" x14ac:dyDescent="0.3">
      <c r="A5842" s="1">
        <v>0.76462962962967729</v>
      </c>
      <c r="B5842" s="2" t="s">
        <v>36</v>
      </c>
      <c r="C5842" s="2" t="s">
        <v>14</v>
      </c>
      <c r="D5842" s="2" t="s">
        <v>9</v>
      </c>
      <c r="E5842" s="2" t="s">
        <v>10</v>
      </c>
      <c r="F5842" s="2" t="s">
        <v>11</v>
      </c>
      <c r="G5842">
        <v>2.84</v>
      </c>
      <c r="H5842" s="2" t="s">
        <v>12</v>
      </c>
    </row>
    <row r="5843" spans="1:8" x14ac:dyDescent="0.3">
      <c r="A5843" s="1">
        <v>0.7646875000000477</v>
      </c>
      <c r="B5843" s="2" t="s">
        <v>36</v>
      </c>
      <c r="C5843" s="2" t="s">
        <v>14</v>
      </c>
      <c r="D5843" s="2" t="s">
        <v>9</v>
      </c>
      <c r="E5843" s="2" t="s">
        <v>10</v>
      </c>
      <c r="F5843" s="2" t="s">
        <v>11</v>
      </c>
      <c r="G5843">
        <v>2.83</v>
      </c>
      <c r="H5843" s="2" t="s">
        <v>12</v>
      </c>
    </row>
    <row r="5844" spans="1:8" x14ac:dyDescent="0.3">
      <c r="A5844" s="1">
        <v>0.76473379629634397</v>
      </c>
      <c r="B5844" s="2" t="s">
        <v>36</v>
      </c>
      <c r="C5844" s="2" t="s">
        <v>14</v>
      </c>
      <c r="D5844" s="2" t="s">
        <v>9</v>
      </c>
      <c r="E5844" s="2" t="s">
        <v>10</v>
      </c>
      <c r="F5844" s="2" t="s">
        <v>11</v>
      </c>
      <c r="G5844">
        <v>2.83</v>
      </c>
      <c r="H5844" s="2" t="s">
        <v>12</v>
      </c>
    </row>
    <row r="5845" spans="1:8" x14ac:dyDescent="0.3">
      <c r="A5845" s="1">
        <v>0.76479166666671439</v>
      </c>
      <c r="B5845" s="2" t="s">
        <v>36</v>
      </c>
      <c r="C5845" s="2" t="s">
        <v>14</v>
      </c>
      <c r="D5845" s="2" t="s">
        <v>9</v>
      </c>
      <c r="E5845" s="2" t="s">
        <v>10</v>
      </c>
      <c r="F5845" s="2" t="s">
        <v>11</v>
      </c>
      <c r="G5845">
        <v>2.83</v>
      </c>
      <c r="H5845" s="2" t="s">
        <v>12</v>
      </c>
    </row>
    <row r="5846" spans="1:8" x14ac:dyDescent="0.3">
      <c r="A5846" s="1">
        <v>0.76483796296301065</v>
      </c>
      <c r="B5846" s="2" t="s">
        <v>36</v>
      </c>
      <c r="C5846" s="2" t="s">
        <v>14</v>
      </c>
      <c r="D5846" s="2" t="s">
        <v>9</v>
      </c>
      <c r="E5846" s="2" t="s">
        <v>10</v>
      </c>
      <c r="F5846" s="2" t="s">
        <v>11</v>
      </c>
      <c r="G5846">
        <v>2.84</v>
      </c>
      <c r="H5846" s="2" t="s">
        <v>12</v>
      </c>
    </row>
    <row r="5847" spans="1:8" x14ac:dyDescent="0.3">
      <c r="A5847" s="1">
        <v>0.76489583333338107</v>
      </c>
      <c r="B5847" s="2" t="s">
        <v>36</v>
      </c>
      <c r="C5847" s="2" t="s">
        <v>14</v>
      </c>
      <c r="D5847" s="2" t="s">
        <v>9</v>
      </c>
      <c r="E5847" s="2" t="s">
        <v>10</v>
      </c>
      <c r="F5847" s="2" t="s">
        <v>11</v>
      </c>
      <c r="G5847">
        <v>2.84</v>
      </c>
      <c r="H5847" s="2" t="s">
        <v>12</v>
      </c>
    </row>
    <row r="5848" spans="1:8" x14ac:dyDescent="0.3">
      <c r="A5848" s="1">
        <v>0.76494212962967734</v>
      </c>
      <c r="B5848" s="2" t="s">
        <v>36</v>
      </c>
      <c r="C5848" s="2" t="s">
        <v>14</v>
      </c>
      <c r="D5848" s="2" t="s">
        <v>9</v>
      </c>
      <c r="E5848" s="2" t="s">
        <v>10</v>
      </c>
      <c r="F5848" s="2" t="s">
        <v>11</v>
      </c>
      <c r="G5848">
        <v>2.84</v>
      </c>
      <c r="H5848" s="2" t="s">
        <v>12</v>
      </c>
    </row>
    <row r="5849" spans="1:8" x14ac:dyDescent="0.3">
      <c r="A5849" s="1">
        <v>0.76500000000004775</v>
      </c>
      <c r="B5849" s="2" t="s">
        <v>36</v>
      </c>
      <c r="C5849" s="2" t="s">
        <v>14</v>
      </c>
      <c r="D5849" s="2" t="s">
        <v>9</v>
      </c>
      <c r="E5849" s="2" t="s">
        <v>10</v>
      </c>
      <c r="F5849" s="2" t="s">
        <v>11</v>
      </c>
      <c r="G5849">
        <v>2.83</v>
      </c>
      <c r="H5849" s="2" t="s">
        <v>12</v>
      </c>
    </row>
    <row r="5850" spans="1:8" x14ac:dyDescent="0.3">
      <c r="A5850" s="1">
        <v>0.76504629629634402</v>
      </c>
      <c r="B5850" s="2" t="s">
        <v>36</v>
      </c>
      <c r="C5850" s="2" t="s">
        <v>14</v>
      </c>
      <c r="D5850" s="2" t="s">
        <v>9</v>
      </c>
      <c r="E5850" s="2" t="s">
        <v>10</v>
      </c>
      <c r="F5850" s="2" t="s">
        <v>11</v>
      </c>
      <c r="G5850">
        <v>2.82</v>
      </c>
      <c r="H5850" s="2" t="s">
        <v>12</v>
      </c>
    </row>
    <row r="5851" spans="1:8" x14ac:dyDescent="0.3">
      <c r="A5851" s="1">
        <v>0.76510416666671444</v>
      </c>
      <c r="B5851" s="2" t="s">
        <v>36</v>
      </c>
      <c r="C5851" s="2" t="s">
        <v>14</v>
      </c>
      <c r="D5851" s="2" t="s">
        <v>9</v>
      </c>
      <c r="E5851" s="2" t="s">
        <v>10</v>
      </c>
      <c r="F5851" s="2" t="s">
        <v>11</v>
      </c>
      <c r="G5851">
        <v>2.83</v>
      </c>
      <c r="H5851" s="2" t="s">
        <v>12</v>
      </c>
    </row>
    <row r="5852" spans="1:8" x14ac:dyDescent="0.3">
      <c r="A5852" s="1">
        <v>0.7651504629630107</v>
      </c>
      <c r="B5852" s="2" t="s">
        <v>36</v>
      </c>
      <c r="C5852" s="2" t="s">
        <v>14</v>
      </c>
      <c r="D5852" s="2" t="s">
        <v>9</v>
      </c>
      <c r="E5852" s="2" t="s">
        <v>10</v>
      </c>
      <c r="F5852" s="2" t="s">
        <v>11</v>
      </c>
      <c r="G5852">
        <v>2.83</v>
      </c>
      <c r="H5852" s="2" t="s">
        <v>12</v>
      </c>
    </row>
    <row r="5853" spans="1:8" x14ac:dyDescent="0.3">
      <c r="A5853" s="1">
        <v>0.76520833333338112</v>
      </c>
      <c r="B5853" s="2" t="s">
        <v>36</v>
      </c>
      <c r="C5853" s="2" t="s">
        <v>14</v>
      </c>
      <c r="D5853" s="2" t="s">
        <v>9</v>
      </c>
      <c r="E5853" s="2" t="s">
        <v>10</v>
      </c>
      <c r="F5853" s="2" t="s">
        <v>11</v>
      </c>
      <c r="G5853">
        <v>2.84</v>
      </c>
      <c r="H5853" s="2" t="s">
        <v>12</v>
      </c>
    </row>
    <row r="5854" spans="1:8" x14ac:dyDescent="0.3">
      <c r="A5854" s="1">
        <v>0.76525462962967739</v>
      </c>
      <c r="B5854" s="2" t="s">
        <v>36</v>
      </c>
      <c r="C5854" s="2" t="s">
        <v>14</v>
      </c>
      <c r="D5854" s="2" t="s">
        <v>9</v>
      </c>
      <c r="E5854" s="2" t="s">
        <v>10</v>
      </c>
      <c r="F5854" s="2" t="s">
        <v>11</v>
      </c>
      <c r="G5854">
        <v>2.82</v>
      </c>
      <c r="H5854" s="2" t="s">
        <v>12</v>
      </c>
    </row>
    <row r="5855" spans="1:8" x14ac:dyDescent="0.3">
      <c r="A5855" s="1">
        <v>0.7653125000000478</v>
      </c>
      <c r="B5855" s="2" t="s">
        <v>36</v>
      </c>
      <c r="C5855" s="2" t="s">
        <v>14</v>
      </c>
      <c r="D5855" s="2" t="s">
        <v>9</v>
      </c>
      <c r="E5855" s="2" t="s">
        <v>10</v>
      </c>
      <c r="F5855" s="2" t="s">
        <v>11</v>
      </c>
      <c r="G5855">
        <v>2.82</v>
      </c>
      <c r="H5855" s="2" t="s">
        <v>12</v>
      </c>
    </row>
    <row r="5856" spans="1:8" x14ac:dyDescent="0.3">
      <c r="A5856" s="1">
        <v>0.76535879629634407</v>
      </c>
      <c r="B5856" s="2" t="s">
        <v>36</v>
      </c>
      <c r="C5856" s="2" t="s">
        <v>14</v>
      </c>
      <c r="D5856" s="2" t="s">
        <v>9</v>
      </c>
      <c r="E5856" s="2" t="s">
        <v>10</v>
      </c>
      <c r="F5856" s="2" t="s">
        <v>11</v>
      </c>
      <c r="G5856">
        <v>2.82</v>
      </c>
      <c r="H5856" s="2" t="s">
        <v>12</v>
      </c>
    </row>
    <row r="5857" spans="1:8" x14ac:dyDescent="0.3">
      <c r="A5857" s="1">
        <v>0.76541666666671448</v>
      </c>
      <c r="B5857" s="2" t="s">
        <v>36</v>
      </c>
      <c r="C5857" s="2" t="s">
        <v>14</v>
      </c>
      <c r="D5857" s="2" t="s">
        <v>9</v>
      </c>
      <c r="E5857" s="2" t="s">
        <v>10</v>
      </c>
      <c r="F5857" s="2" t="s">
        <v>11</v>
      </c>
      <c r="G5857">
        <v>2.83</v>
      </c>
      <c r="H5857" s="2" t="s">
        <v>12</v>
      </c>
    </row>
    <row r="5858" spans="1:8" x14ac:dyDescent="0.3">
      <c r="A5858" s="1">
        <v>0.76546296296301075</v>
      </c>
      <c r="B5858" s="2" t="s">
        <v>36</v>
      </c>
      <c r="C5858" s="2" t="s">
        <v>14</v>
      </c>
      <c r="D5858" s="2" t="s">
        <v>9</v>
      </c>
      <c r="E5858" s="2" t="s">
        <v>10</v>
      </c>
      <c r="F5858" s="2" t="s">
        <v>11</v>
      </c>
      <c r="G5858">
        <v>2.84</v>
      </c>
      <c r="H5858" s="2" t="s">
        <v>12</v>
      </c>
    </row>
    <row r="5859" spans="1:8" x14ac:dyDescent="0.3">
      <c r="A5859" s="1">
        <v>0.76552083333338117</v>
      </c>
      <c r="B5859" s="2" t="s">
        <v>36</v>
      </c>
      <c r="C5859" s="2" t="s">
        <v>14</v>
      </c>
      <c r="D5859" s="2" t="s">
        <v>9</v>
      </c>
      <c r="E5859" s="2" t="s">
        <v>10</v>
      </c>
      <c r="F5859" s="2" t="s">
        <v>11</v>
      </c>
      <c r="G5859">
        <v>2.87</v>
      </c>
      <c r="H5859" s="2" t="s">
        <v>12</v>
      </c>
    </row>
    <row r="5860" spans="1:8" x14ac:dyDescent="0.3">
      <c r="A5860" s="1">
        <v>0.76556712962967743</v>
      </c>
      <c r="B5860" s="2" t="s">
        <v>36</v>
      </c>
      <c r="C5860" s="2" t="s">
        <v>14</v>
      </c>
      <c r="D5860" s="2" t="s">
        <v>9</v>
      </c>
      <c r="E5860" s="2" t="s">
        <v>10</v>
      </c>
      <c r="F5860" s="2" t="s">
        <v>11</v>
      </c>
      <c r="G5860">
        <v>2.87</v>
      </c>
      <c r="H5860" s="2" t="s">
        <v>12</v>
      </c>
    </row>
    <row r="5861" spans="1:8" x14ac:dyDescent="0.3">
      <c r="A5861" s="1">
        <v>0.76562500000004785</v>
      </c>
      <c r="B5861" s="2" t="s">
        <v>36</v>
      </c>
      <c r="C5861" s="2" t="s">
        <v>14</v>
      </c>
      <c r="D5861" s="2" t="s">
        <v>9</v>
      </c>
      <c r="E5861" s="2" t="s">
        <v>10</v>
      </c>
      <c r="F5861" s="2" t="s">
        <v>11</v>
      </c>
      <c r="G5861">
        <v>2.87</v>
      </c>
      <c r="H5861" s="2" t="s">
        <v>12</v>
      </c>
    </row>
    <row r="5862" spans="1:8" x14ac:dyDescent="0.3">
      <c r="A5862" s="1">
        <v>0.76567129629634412</v>
      </c>
      <c r="B5862" s="2" t="s">
        <v>36</v>
      </c>
      <c r="C5862" s="2" t="s">
        <v>14</v>
      </c>
      <c r="D5862" s="2" t="s">
        <v>9</v>
      </c>
      <c r="E5862" s="2" t="s">
        <v>10</v>
      </c>
      <c r="F5862" s="2" t="s">
        <v>11</v>
      </c>
      <c r="G5862">
        <v>2.88</v>
      </c>
      <c r="H5862" s="2" t="s">
        <v>12</v>
      </c>
    </row>
    <row r="5863" spans="1:8" x14ac:dyDescent="0.3">
      <c r="A5863" s="1">
        <v>0.76572916666671453</v>
      </c>
      <c r="B5863" s="2" t="s">
        <v>36</v>
      </c>
      <c r="C5863" s="2" t="s">
        <v>14</v>
      </c>
      <c r="D5863" s="2" t="s">
        <v>9</v>
      </c>
      <c r="E5863" s="2" t="s">
        <v>10</v>
      </c>
      <c r="F5863" s="2" t="s">
        <v>11</v>
      </c>
      <c r="G5863">
        <v>2.89</v>
      </c>
      <c r="H5863" s="2" t="s">
        <v>12</v>
      </c>
    </row>
    <row r="5864" spans="1:8" x14ac:dyDescent="0.3">
      <c r="A5864" s="1">
        <v>0.7657754629630108</v>
      </c>
      <c r="B5864" s="2" t="s">
        <v>36</v>
      </c>
      <c r="C5864" s="2" t="s">
        <v>14</v>
      </c>
      <c r="D5864" s="2" t="s">
        <v>9</v>
      </c>
      <c r="E5864" s="2" t="s">
        <v>10</v>
      </c>
      <c r="F5864" s="2" t="s">
        <v>11</v>
      </c>
      <c r="G5864">
        <v>2.88</v>
      </c>
      <c r="H5864" s="2" t="s">
        <v>12</v>
      </c>
    </row>
    <row r="5865" spans="1:8" x14ac:dyDescent="0.3">
      <c r="A5865" s="1">
        <v>0.76583333333338122</v>
      </c>
      <c r="B5865" s="2" t="s">
        <v>36</v>
      </c>
      <c r="C5865" s="2" t="s">
        <v>14</v>
      </c>
      <c r="D5865" s="2" t="s">
        <v>9</v>
      </c>
      <c r="E5865" s="2" t="s">
        <v>10</v>
      </c>
      <c r="F5865" s="2" t="s">
        <v>11</v>
      </c>
      <c r="G5865">
        <v>2.88</v>
      </c>
      <c r="H5865" s="2" t="s">
        <v>12</v>
      </c>
    </row>
    <row r="5866" spans="1:8" x14ac:dyDescent="0.3">
      <c r="A5866" s="1">
        <v>0.76587962962967748</v>
      </c>
      <c r="B5866" s="2" t="s">
        <v>36</v>
      </c>
      <c r="C5866" s="2" t="s">
        <v>14</v>
      </c>
      <c r="D5866" s="2" t="s">
        <v>9</v>
      </c>
      <c r="E5866" s="2" t="s">
        <v>10</v>
      </c>
      <c r="F5866" s="2" t="s">
        <v>11</v>
      </c>
      <c r="G5866">
        <v>2.87</v>
      </c>
      <c r="H5866" s="2" t="s">
        <v>12</v>
      </c>
    </row>
    <row r="5867" spans="1:8" x14ac:dyDescent="0.3">
      <c r="A5867" s="1">
        <v>0.7659375000000479</v>
      </c>
      <c r="B5867" s="2" t="s">
        <v>36</v>
      </c>
      <c r="C5867" s="2" t="s">
        <v>14</v>
      </c>
      <c r="D5867" s="2" t="s">
        <v>9</v>
      </c>
      <c r="E5867" s="2" t="s">
        <v>10</v>
      </c>
      <c r="F5867" s="2" t="s">
        <v>11</v>
      </c>
      <c r="G5867">
        <v>2.88</v>
      </c>
      <c r="H5867" s="2" t="s">
        <v>12</v>
      </c>
    </row>
    <row r="5868" spans="1:8" x14ac:dyDescent="0.3">
      <c r="A5868" s="1">
        <v>0.76598379629634417</v>
      </c>
      <c r="B5868" s="2" t="s">
        <v>36</v>
      </c>
      <c r="C5868" s="2" t="s">
        <v>14</v>
      </c>
      <c r="D5868" s="2" t="s">
        <v>9</v>
      </c>
      <c r="E5868" s="2" t="s">
        <v>10</v>
      </c>
      <c r="F5868" s="2" t="s">
        <v>11</v>
      </c>
      <c r="G5868">
        <v>2.89</v>
      </c>
      <c r="H5868" s="2" t="s">
        <v>12</v>
      </c>
    </row>
    <row r="5869" spans="1:8" x14ac:dyDescent="0.3">
      <c r="A5869" s="1">
        <v>0.76604166666671458</v>
      </c>
      <c r="B5869" s="2" t="s">
        <v>36</v>
      </c>
      <c r="C5869" s="2" t="s">
        <v>14</v>
      </c>
      <c r="D5869" s="2" t="s">
        <v>9</v>
      </c>
      <c r="E5869" s="2" t="s">
        <v>10</v>
      </c>
      <c r="F5869" s="2" t="s">
        <v>11</v>
      </c>
      <c r="G5869">
        <v>2.89</v>
      </c>
      <c r="H5869" s="2" t="s">
        <v>12</v>
      </c>
    </row>
    <row r="5870" spans="1:8" x14ac:dyDescent="0.3">
      <c r="A5870" s="1">
        <v>0.76608796296301085</v>
      </c>
      <c r="B5870" s="2" t="s">
        <v>36</v>
      </c>
      <c r="C5870" s="2" t="s">
        <v>14</v>
      </c>
      <c r="D5870" s="2" t="s">
        <v>9</v>
      </c>
      <c r="E5870" s="2" t="s">
        <v>10</v>
      </c>
      <c r="F5870" s="2" t="s">
        <v>11</v>
      </c>
      <c r="G5870">
        <v>2.87</v>
      </c>
      <c r="H5870" s="2" t="s">
        <v>12</v>
      </c>
    </row>
    <row r="5871" spans="1:8" x14ac:dyDescent="0.3">
      <c r="A5871" s="1">
        <v>0.76614583333338127</v>
      </c>
      <c r="B5871" s="2" t="s">
        <v>36</v>
      </c>
      <c r="C5871" s="2" t="s">
        <v>14</v>
      </c>
      <c r="D5871" s="2" t="s">
        <v>9</v>
      </c>
      <c r="E5871" s="2" t="s">
        <v>10</v>
      </c>
      <c r="F5871" s="2" t="s">
        <v>11</v>
      </c>
      <c r="G5871">
        <v>2.87</v>
      </c>
      <c r="H5871" s="2" t="s">
        <v>12</v>
      </c>
    </row>
    <row r="5872" spans="1:8" x14ac:dyDescent="0.3">
      <c r="A5872" s="1">
        <v>0.76619212962967753</v>
      </c>
      <c r="B5872" s="2" t="s">
        <v>36</v>
      </c>
      <c r="C5872" s="2" t="s">
        <v>14</v>
      </c>
      <c r="D5872" s="2" t="s">
        <v>9</v>
      </c>
      <c r="E5872" s="2" t="s">
        <v>10</v>
      </c>
      <c r="F5872" s="2" t="s">
        <v>11</v>
      </c>
      <c r="G5872">
        <v>2.87</v>
      </c>
      <c r="H5872" s="2" t="s">
        <v>12</v>
      </c>
    </row>
    <row r="5873" spans="1:8" x14ac:dyDescent="0.3">
      <c r="A5873" s="1">
        <v>0.76625000000004795</v>
      </c>
      <c r="B5873" s="2" t="s">
        <v>36</v>
      </c>
      <c r="C5873" s="2" t="s">
        <v>14</v>
      </c>
      <c r="D5873" s="2" t="s">
        <v>9</v>
      </c>
      <c r="E5873" s="2" t="s">
        <v>10</v>
      </c>
      <c r="F5873" s="2" t="s">
        <v>11</v>
      </c>
      <c r="G5873">
        <v>2.88</v>
      </c>
      <c r="H5873" s="2" t="s">
        <v>12</v>
      </c>
    </row>
    <row r="5874" spans="1:8" x14ac:dyDescent="0.3">
      <c r="A5874" s="1">
        <v>0.76629629629634421</v>
      </c>
      <c r="B5874" s="2" t="s">
        <v>36</v>
      </c>
      <c r="C5874" s="2" t="s">
        <v>14</v>
      </c>
      <c r="D5874" s="2" t="s">
        <v>9</v>
      </c>
      <c r="E5874" s="2" t="s">
        <v>10</v>
      </c>
      <c r="F5874" s="2" t="s">
        <v>11</v>
      </c>
      <c r="G5874">
        <v>2.89</v>
      </c>
      <c r="H5874" s="2" t="s">
        <v>12</v>
      </c>
    </row>
    <row r="5875" spans="1:8" x14ac:dyDescent="0.3">
      <c r="A5875" s="1">
        <v>0.76635416666671463</v>
      </c>
      <c r="B5875" s="2" t="s">
        <v>36</v>
      </c>
      <c r="C5875" s="2" t="s">
        <v>14</v>
      </c>
      <c r="D5875" s="2" t="s">
        <v>9</v>
      </c>
      <c r="E5875" s="2" t="s">
        <v>10</v>
      </c>
      <c r="F5875" s="2" t="s">
        <v>11</v>
      </c>
      <c r="G5875">
        <v>2.88</v>
      </c>
      <c r="H5875" s="2" t="s">
        <v>12</v>
      </c>
    </row>
    <row r="5876" spans="1:8" x14ac:dyDescent="0.3">
      <c r="A5876" s="1">
        <v>0.7664004629630109</v>
      </c>
      <c r="B5876" s="2" t="s">
        <v>36</v>
      </c>
      <c r="C5876" s="2" t="s">
        <v>14</v>
      </c>
      <c r="D5876" s="2" t="s">
        <v>9</v>
      </c>
      <c r="E5876" s="2" t="s">
        <v>10</v>
      </c>
      <c r="F5876" s="2" t="s">
        <v>11</v>
      </c>
      <c r="G5876">
        <v>2.87</v>
      </c>
      <c r="H5876" s="2" t="s">
        <v>12</v>
      </c>
    </row>
    <row r="5877" spans="1:8" x14ac:dyDescent="0.3">
      <c r="A5877" s="1">
        <v>0.76645833333338131</v>
      </c>
      <c r="B5877" s="2" t="s">
        <v>36</v>
      </c>
      <c r="C5877" s="2" t="s">
        <v>14</v>
      </c>
      <c r="D5877" s="2" t="s">
        <v>9</v>
      </c>
      <c r="E5877" s="2" t="s">
        <v>10</v>
      </c>
      <c r="F5877" s="2" t="s">
        <v>11</v>
      </c>
      <c r="G5877">
        <v>2.87</v>
      </c>
      <c r="H5877" s="2" t="s">
        <v>12</v>
      </c>
    </row>
    <row r="5878" spans="1:8" x14ac:dyDescent="0.3">
      <c r="A5878" s="1">
        <v>0.76650462962967758</v>
      </c>
      <c r="B5878" s="2" t="s">
        <v>36</v>
      </c>
      <c r="C5878" s="2" t="s">
        <v>14</v>
      </c>
      <c r="D5878" s="2" t="s">
        <v>9</v>
      </c>
      <c r="E5878" s="2" t="s">
        <v>10</v>
      </c>
      <c r="F5878" s="2" t="s">
        <v>11</v>
      </c>
      <c r="G5878">
        <v>2.88</v>
      </c>
      <c r="H5878" s="2" t="s">
        <v>12</v>
      </c>
    </row>
    <row r="5879" spans="1:8" x14ac:dyDescent="0.3">
      <c r="A5879" s="1">
        <v>0.766562500000048</v>
      </c>
      <c r="B5879" s="2" t="s">
        <v>36</v>
      </c>
      <c r="C5879" s="2" t="s">
        <v>14</v>
      </c>
      <c r="D5879" s="2" t="s">
        <v>9</v>
      </c>
      <c r="E5879" s="2" t="s">
        <v>10</v>
      </c>
      <c r="F5879" s="2" t="s">
        <v>11</v>
      </c>
      <c r="G5879">
        <v>2.88</v>
      </c>
      <c r="H5879" s="2" t="s">
        <v>12</v>
      </c>
    </row>
    <row r="5880" spans="1:8" x14ac:dyDescent="0.3">
      <c r="A5880" s="1">
        <v>0.76660879629634426</v>
      </c>
      <c r="B5880" s="2" t="s">
        <v>36</v>
      </c>
      <c r="C5880" s="2" t="s">
        <v>14</v>
      </c>
      <c r="D5880" s="2" t="s">
        <v>9</v>
      </c>
      <c r="E5880" s="2" t="s">
        <v>10</v>
      </c>
      <c r="F5880" s="2" t="s">
        <v>11</v>
      </c>
      <c r="G5880">
        <v>2.88</v>
      </c>
      <c r="H5880" s="2" t="s">
        <v>12</v>
      </c>
    </row>
    <row r="5881" spans="1:8" x14ac:dyDescent="0.3">
      <c r="A5881" s="1">
        <v>0.76666666666671468</v>
      </c>
      <c r="B5881" s="2" t="s">
        <v>36</v>
      </c>
      <c r="C5881" s="2" t="s">
        <v>14</v>
      </c>
      <c r="D5881" s="2" t="s">
        <v>9</v>
      </c>
      <c r="E5881" s="2" t="s">
        <v>10</v>
      </c>
      <c r="F5881" s="2" t="s">
        <v>11</v>
      </c>
      <c r="G5881">
        <v>2.87</v>
      </c>
      <c r="H5881" s="2" t="s">
        <v>12</v>
      </c>
    </row>
    <row r="5882" spans="1:8" x14ac:dyDescent="0.3">
      <c r="A5882" s="1">
        <v>0.76671296296301095</v>
      </c>
      <c r="B5882" s="2" t="s">
        <v>36</v>
      </c>
      <c r="C5882" s="2" t="s">
        <v>14</v>
      </c>
      <c r="D5882" s="2" t="s">
        <v>9</v>
      </c>
      <c r="E5882" s="2" t="s">
        <v>10</v>
      </c>
      <c r="F5882" s="2" t="s">
        <v>11</v>
      </c>
      <c r="G5882">
        <v>2.87</v>
      </c>
      <c r="H5882" s="2" t="s">
        <v>12</v>
      </c>
    </row>
    <row r="5883" spans="1:8" x14ac:dyDescent="0.3">
      <c r="A5883" s="1">
        <v>0.76677083333338136</v>
      </c>
      <c r="B5883" s="2" t="s">
        <v>36</v>
      </c>
      <c r="C5883" s="2" t="s">
        <v>14</v>
      </c>
      <c r="D5883" s="2" t="s">
        <v>9</v>
      </c>
      <c r="E5883" s="2" t="s">
        <v>10</v>
      </c>
      <c r="F5883" s="2" t="s">
        <v>11</v>
      </c>
      <c r="G5883">
        <v>2.87</v>
      </c>
      <c r="H5883" s="2" t="s">
        <v>12</v>
      </c>
    </row>
    <row r="5884" spans="1:8" x14ac:dyDescent="0.3">
      <c r="A5884" s="1">
        <v>0.76681712962967763</v>
      </c>
      <c r="B5884" s="2" t="s">
        <v>36</v>
      </c>
      <c r="C5884" s="2" t="s">
        <v>14</v>
      </c>
      <c r="D5884" s="2" t="s">
        <v>9</v>
      </c>
      <c r="E5884" s="2" t="s">
        <v>10</v>
      </c>
      <c r="F5884" s="2" t="s">
        <v>11</v>
      </c>
      <c r="G5884">
        <v>2.89</v>
      </c>
      <c r="H5884" s="2" t="s">
        <v>12</v>
      </c>
    </row>
    <row r="5885" spans="1:8" x14ac:dyDescent="0.3">
      <c r="A5885" s="1">
        <v>0.76687500000004805</v>
      </c>
      <c r="B5885" s="2" t="s">
        <v>36</v>
      </c>
      <c r="C5885" s="2" t="s">
        <v>14</v>
      </c>
      <c r="D5885" s="2" t="s">
        <v>9</v>
      </c>
      <c r="E5885" s="2" t="s">
        <v>10</v>
      </c>
      <c r="F5885" s="2" t="s">
        <v>11</v>
      </c>
      <c r="G5885">
        <v>2.89</v>
      </c>
      <c r="H5885" s="2" t="s">
        <v>12</v>
      </c>
    </row>
    <row r="5886" spans="1:8" x14ac:dyDescent="0.3">
      <c r="A5886" s="1">
        <v>0.76692129629634431</v>
      </c>
      <c r="B5886" s="2" t="s">
        <v>36</v>
      </c>
      <c r="C5886" s="2" t="s">
        <v>14</v>
      </c>
      <c r="D5886" s="2" t="s">
        <v>9</v>
      </c>
      <c r="E5886" s="2" t="s">
        <v>10</v>
      </c>
      <c r="F5886" s="2" t="s">
        <v>11</v>
      </c>
      <c r="G5886">
        <v>2.87</v>
      </c>
      <c r="H5886" s="2" t="s">
        <v>12</v>
      </c>
    </row>
    <row r="5887" spans="1:8" x14ac:dyDescent="0.3">
      <c r="A5887" s="1">
        <v>0.76697916666671473</v>
      </c>
      <c r="B5887" s="2" t="s">
        <v>36</v>
      </c>
      <c r="C5887" s="2" t="s">
        <v>14</v>
      </c>
      <c r="D5887" s="2" t="s">
        <v>9</v>
      </c>
      <c r="E5887" s="2" t="s">
        <v>10</v>
      </c>
      <c r="F5887" s="2" t="s">
        <v>11</v>
      </c>
      <c r="G5887">
        <v>2.87</v>
      </c>
      <c r="H5887" s="2" t="s">
        <v>12</v>
      </c>
    </row>
    <row r="5888" spans="1:8" x14ac:dyDescent="0.3">
      <c r="A5888" s="1">
        <v>0.767025462963011</v>
      </c>
      <c r="B5888" s="2" t="s">
        <v>36</v>
      </c>
      <c r="C5888" s="2" t="s">
        <v>14</v>
      </c>
      <c r="D5888" s="2" t="s">
        <v>9</v>
      </c>
      <c r="E5888" s="2" t="s">
        <v>10</v>
      </c>
      <c r="F5888" s="2" t="s">
        <v>11</v>
      </c>
      <c r="G5888">
        <v>2.87</v>
      </c>
      <c r="H5888" s="2" t="s">
        <v>12</v>
      </c>
    </row>
    <row r="5889" spans="1:8" x14ac:dyDescent="0.3">
      <c r="A5889" s="1">
        <v>0.76708333333338141</v>
      </c>
      <c r="B5889" s="2" t="s">
        <v>36</v>
      </c>
      <c r="C5889" s="2" t="s">
        <v>14</v>
      </c>
      <c r="D5889" s="2" t="s">
        <v>9</v>
      </c>
      <c r="E5889" s="2" t="s">
        <v>10</v>
      </c>
      <c r="F5889" s="2" t="s">
        <v>11</v>
      </c>
      <c r="G5889">
        <v>2.88</v>
      </c>
      <c r="H5889" s="2" t="s">
        <v>12</v>
      </c>
    </row>
    <row r="5890" spans="1:8" x14ac:dyDescent="0.3">
      <c r="A5890" s="1">
        <v>0.76712962962967768</v>
      </c>
      <c r="B5890" s="2" t="s">
        <v>36</v>
      </c>
      <c r="C5890" s="2" t="s">
        <v>14</v>
      </c>
      <c r="D5890" s="2" t="s">
        <v>9</v>
      </c>
      <c r="E5890" s="2" t="s">
        <v>10</v>
      </c>
      <c r="F5890" s="2" t="s">
        <v>11</v>
      </c>
      <c r="G5890">
        <v>2.89</v>
      </c>
      <c r="H5890" s="2" t="s">
        <v>12</v>
      </c>
    </row>
    <row r="5891" spans="1:8" x14ac:dyDescent="0.3">
      <c r="A5891" s="1">
        <v>0.76718750000004809</v>
      </c>
      <c r="B5891" s="2" t="s">
        <v>36</v>
      </c>
      <c r="C5891" s="2" t="s">
        <v>14</v>
      </c>
      <c r="D5891" s="2" t="s">
        <v>9</v>
      </c>
      <c r="E5891" s="2" t="s">
        <v>10</v>
      </c>
      <c r="F5891" s="2" t="s">
        <v>11</v>
      </c>
      <c r="G5891">
        <v>2.87</v>
      </c>
      <c r="H5891" s="2" t="s">
        <v>12</v>
      </c>
    </row>
    <row r="5892" spans="1:8" x14ac:dyDescent="0.3">
      <c r="A5892" s="1">
        <v>0.76723379629634436</v>
      </c>
      <c r="B5892" s="2" t="s">
        <v>36</v>
      </c>
      <c r="C5892" s="2" t="s">
        <v>14</v>
      </c>
      <c r="D5892" s="2" t="s">
        <v>9</v>
      </c>
      <c r="E5892" s="2" t="s">
        <v>10</v>
      </c>
      <c r="F5892" s="2" t="s">
        <v>11</v>
      </c>
      <c r="G5892">
        <v>2.87</v>
      </c>
      <c r="H5892" s="2" t="s">
        <v>12</v>
      </c>
    </row>
    <row r="5893" spans="1:8" x14ac:dyDescent="0.3">
      <c r="A5893" s="1">
        <v>0.76729166666671478</v>
      </c>
      <c r="B5893" s="2" t="s">
        <v>36</v>
      </c>
      <c r="C5893" s="2" t="s">
        <v>14</v>
      </c>
      <c r="D5893" s="2" t="s">
        <v>9</v>
      </c>
      <c r="E5893" s="2" t="s">
        <v>10</v>
      </c>
      <c r="F5893" s="2" t="s">
        <v>11</v>
      </c>
      <c r="G5893">
        <v>2.87</v>
      </c>
      <c r="H5893" s="2" t="s">
        <v>12</v>
      </c>
    </row>
    <row r="5894" spans="1:8" x14ac:dyDescent="0.3">
      <c r="A5894" s="1">
        <v>0.76733796296301104</v>
      </c>
      <c r="B5894" s="2" t="s">
        <v>36</v>
      </c>
      <c r="C5894" s="2" t="s">
        <v>14</v>
      </c>
      <c r="D5894" s="2" t="s">
        <v>9</v>
      </c>
      <c r="E5894" s="2" t="s">
        <v>10</v>
      </c>
      <c r="F5894" s="2" t="s">
        <v>11</v>
      </c>
      <c r="G5894">
        <v>2.88</v>
      </c>
      <c r="H5894" s="2" t="s">
        <v>12</v>
      </c>
    </row>
    <row r="5895" spans="1:8" x14ac:dyDescent="0.3">
      <c r="A5895" s="1">
        <v>0.76739583333338146</v>
      </c>
      <c r="B5895" s="2" t="s">
        <v>36</v>
      </c>
      <c r="C5895" s="2" t="s">
        <v>14</v>
      </c>
      <c r="D5895" s="2" t="s">
        <v>9</v>
      </c>
      <c r="E5895" s="2" t="s">
        <v>10</v>
      </c>
      <c r="F5895" s="2" t="s">
        <v>11</v>
      </c>
      <c r="G5895">
        <v>2.87</v>
      </c>
      <c r="H5895" s="2" t="s">
        <v>12</v>
      </c>
    </row>
    <row r="5896" spans="1:8" x14ac:dyDescent="0.3">
      <c r="A5896" s="1">
        <v>0.76744212962967773</v>
      </c>
      <c r="B5896" s="2" t="s">
        <v>36</v>
      </c>
      <c r="C5896" s="2" t="s">
        <v>14</v>
      </c>
      <c r="D5896" s="2" t="s">
        <v>9</v>
      </c>
      <c r="E5896" s="2" t="s">
        <v>10</v>
      </c>
      <c r="F5896" s="2" t="s">
        <v>11</v>
      </c>
      <c r="G5896">
        <v>2.88</v>
      </c>
      <c r="H5896" s="2" t="s">
        <v>12</v>
      </c>
    </row>
    <row r="5897" spans="1:8" x14ac:dyDescent="0.3">
      <c r="A5897" s="1">
        <v>0.76750000000004814</v>
      </c>
      <c r="B5897" s="2" t="s">
        <v>36</v>
      </c>
      <c r="C5897" s="2" t="s">
        <v>14</v>
      </c>
      <c r="D5897" s="2" t="s">
        <v>9</v>
      </c>
      <c r="E5897" s="2" t="s">
        <v>10</v>
      </c>
      <c r="F5897" s="2" t="s">
        <v>11</v>
      </c>
      <c r="G5897">
        <v>2.87</v>
      </c>
      <c r="H5897" s="2" t="s">
        <v>12</v>
      </c>
    </row>
    <row r="5898" spans="1:8" x14ac:dyDescent="0.3">
      <c r="A5898" s="1">
        <v>0.76754629629634441</v>
      </c>
      <c r="B5898" s="2" t="s">
        <v>36</v>
      </c>
      <c r="C5898" s="2" t="s">
        <v>14</v>
      </c>
      <c r="D5898" s="2" t="s">
        <v>9</v>
      </c>
      <c r="E5898" s="2" t="s">
        <v>10</v>
      </c>
      <c r="F5898" s="2" t="s">
        <v>11</v>
      </c>
      <c r="G5898">
        <v>2.87</v>
      </c>
      <c r="H5898" s="2" t="s">
        <v>12</v>
      </c>
    </row>
    <row r="5899" spans="1:8" x14ac:dyDescent="0.3">
      <c r="A5899" s="1">
        <v>0.76760416666671483</v>
      </c>
      <c r="B5899" s="2" t="s">
        <v>36</v>
      </c>
      <c r="C5899" s="2" t="s">
        <v>14</v>
      </c>
      <c r="D5899" s="2" t="s">
        <v>9</v>
      </c>
      <c r="E5899" s="2" t="s">
        <v>10</v>
      </c>
      <c r="F5899" s="2" t="s">
        <v>11</v>
      </c>
      <c r="G5899">
        <v>2.87</v>
      </c>
      <c r="H5899" s="2" t="s">
        <v>12</v>
      </c>
    </row>
    <row r="5900" spans="1:8" x14ac:dyDescent="0.3">
      <c r="A5900" s="1">
        <v>0.76765046296301109</v>
      </c>
      <c r="B5900" s="2" t="s">
        <v>36</v>
      </c>
      <c r="C5900" s="2" t="s">
        <v>14</v>
      </c>
      <c r="D5900" s="2" t="s">
        <v>9</v>
      </c>
      <c r="E5900" s="2" t="s">
        <v>10</v>
      </c>
      <c r="F5900" s="2" t="s">
        <v>11</v>
      </c>
      <c r="G5900">
        <v>2.88</v>
      </c>
      <c r="H5900" s="2" t="s">
        <v>12</v>
      </c>
    </row>
    <row r="5901" spans="1:8" x14ac:dyDescent="0.3">
      <c r="A5901" s="1">
        <v>0.76770833333338151</v>
      </c>
      <c r="B5901" s="2" t="s">
        <v>36</v>
      </c>
      <c r="C5901" s="2" t="s">
        <v>14</v>
      </c>
      <c r="D5901" s="2" t="s">
        <v>9</v>
      </c>
      <c r="E5901" s="2" t="s">
        <v>10</v>
      </c>
      <c r="F5901" s="2" t="s">
        <v>11</v>
      </c>
      <c r="G5901">
        <v>2.89</v>
      </c>
      <c r="H5901" s="2" t="s">
        <v>12</v>
      </c>
    </row>
    <row r="5902" spans="1:8" x14ac:dyDescent="0.3">
      <c r="A5902" s="1">
        <v>0.76775462962967778</v>
      </c>
      <c r="B5902" s="2" t="s">
        <v>36</v>
      </c>
      <c r="C5902" s="2" t="s">
        <v>14</v>
      </c>
      <c r="D5902" s="2" t="s">
        <v>9</v>
      </c>
      <c r="E5902" s="2" t="s">
        <v>10</v>
      </c>
      <c r="F5902" s="2" t="s">
        <v>11</v>
      </c>
      <c r="G5902">
        <v>2.87</v>
      </c>
      <c r="H5902" s="2" t="s">
        <v>12</v>
      </c>
    </row>
    <row r="5903" spans="1:8" x14ac:dyDescent="0.3">
      <c r="A5903" s="1">
        <v>0.76781250000004819</v>
      </c>
      <c r="B5903" s="2" t="s">
        <v>36</v>
      </c>
      <c r="C5903" s="2" t="s">
        <v>14</v>
      </c>
      <c r="D5903" s="2" t="s">
        <v>9</v>
      </c>
      <c r="E5903" s="2" t="s">
        <v>10</v>
      </c>
      <c r="F5903" s="2" t="s">
        <v>11</v>
      </c>
      <c r="G5903">
        <v>2.87</v>
      </c>
      <c r="H5903" s="2" t="s">
        <v>12</v>
      </c>
    </row>
    <row r="5904" spans="1:8" x14ac:dyDescent="0.3">
      <c r="A5904" s="1">
        <v>0.76785879629634446</v>
      </c>
      <c r="B5904" s="2" t="s">
        <v>36</v>
      </c>
      <c r="C5904" s="2" t="s">
        <v>14</v>
      </c>
      <c r="D5904" s="2" t="s">
        <v>9</v>
      </c>
      <c r="E5904" s="2" t="s">
        <v>10</v>
      </c>
      <c r="F5904" s="2" t="s">
        <v>11</v>
      </c>
      <c r="G5904">
        <v>2.87</v>
      </c>
      <c r="H5904" s="2" t="s">
        <v>12</v>
      </c>
    </row>
    <row r="5905" spans="1:8" x14ac:dyDescent="0.3">
      <c r="A5905" s="1">
        <v>0.76791666666671488</v>
      </c>
      <c r="B5905" s="2" t="s">
        <v>36</v>
      </c>
      <c r="C5905" s="2" t="s">
        <v>14</v>
      </c>
      <c r="D5905" s="2" t="s">
        <v>9</v>
      </c>
      <c r="E5905" s="2" t="s">
        <v>10</v>
      </c>
      <c r="F5905" s="2" t="s">
        <v>11</v>
      </c>
      <c r="G5905">
        <v>2.89</v>
      </c>
      <c r="H5905" s="2" t="s">
        <v>12</v>
      </c>
    </row>
    <row r="5906" spans="1:8" x14ac:dyDescent="0.3">
      <c r="A5906" s="1">
        <v>0.76796296296301114</v>
      </c>
      <c r="B5906" s="2" t="s">
        <v>36</v>
      </c>
      <c r="C5906" s="2" t="s">
        <v>14</v>
      </c>
      <c r="D5906" s="2" t="s">
        <v>9</v>
      </c>
      <c r="E5906" s="2" t="s">
        <v>10</v>
      </c>
      <c r="F5906" s="2" t="s">
        <v>11</v>
      </c>
      <c r="G5906">
        <v>2.89</v>
      </c>
      <c r="H5906" s="2" t="s">
        <v>12</v>
      </c>
    </row>
    <row r="5907" spans="1:8" x14ac:dyDescent="0.3">
      <c r="A5907" s="1">
        <v>0.76802083333338156</v>
      </c>
      <c r="B5907" s="2" t="s">
        <v>36</v>
      </c>
      <c r="C5907" s="2" t="s">
        <v>14</v>
      </c>
      <c r="D5907" s="2" t="s">
        <v>9</v>
      </c>
      <c r="E5907" s="2" t="s">
        <v>10</v>
      </c>
      <c r="F5907" s="2" t="s">
        <v>11</v>
      </c>
      <c r="G5907">
        <v>2.87</v>
      </c>
      <c r="H5907" s="2" t="s">
        <v>12</v>
      </c>
    </row>
    <row r="5908" spans="1:8" x14ac:dyDescent="0.3">
      <c r="A5908" s="1">
        <v>0.76806712962967782</v>
      </c>
      <c r="B5908" s="2" t="s">
        <v>36</v>
      </c>
      <c r="C5908" s="2" t="s">
        <v>14</v>
      </c>
      <c r="D5908" s="2" t="s">
        <v>9</v>
      </c>
      <c r="E5908" s="2" t="s">
        <v>10</v>
      </c>
      <c r="F5908" s="2" t="s">
        <v>11</v>
      </c>
      <c r="G5908">
        <v>2.87</v>
      </c>
      <c r="H5908" s="2" t="s">
        <v>12</v>
      </c>
    </row>
    <row r="5909" spans="1:8" x14ac:dyDescent="0.3">
      <c r="A5909" s="1">
        <v>0.76812500000004824</v>
      </c>
      <c r="B5909" s="2" t="s">
        <v>36</v>
      </c>
      <c r="C5909" s="2" t="s">
        <v>14</v>
      </c>
      <c r="D5909" s="2" t="s">
        <v>9</v>
      </c>
      <c r="E5909" s="2" t="s">
        <v>10</v>
      </c>
      <c r="F5909" s="2" t="s">
        <v>11</v>
      </c>
      <c r="G5909">
        <v>2.87</v>
      </c>
      <c r="H5909" s="2" t="s">
        <v>12</v>
      </c>
    </row>
    <row r="5910" spans="1:8" x14ac:dyDescent="0.3">
      <c r="A5910" s="1">
        <v>0.76817129629634451</v>
      </c>
      <c r="B5910" s="2" t="s">
        <v>36</v>
      </c>
      <c r="C5910" s="2" t="s">
        <v>14</v>
      </c>
      <c r="D5910" s="2" t="s">
        <v>9</v>
      </c>
      <c r="E5910" s="2" t="s">
        <v>10</v>
      </c>
      <c r="F5910" s="2" t="s">
        <v>11</v>
      </c>
      <c r="G5910">
        <v>2.88</v>
      </c>
      <c r="H5910" s="2" t="s">
        <v>12</v>
      </c>
    </row>
    <row r="5911" spans="1:8" x14ac:dyDescent="0.3">
      <c r="A5911" s="1">
        <v>0.76822916666671492</v>
      </c>
      <c r="B5911" s="2" t="s">
        <v>36</v>
      </c>
      <c r="C5911" s="2" t="s">
        <v>14</v>
      </c>
      <c r="D5911" s="2" t="s">
        <v>9</v>
      </c>
      <c r="E5911" s="2" t="s">
        <v>10</v>
      </c>
      <c r="F5911" s="2" t="s">
        <v>11</v>
      </c>
      <c r="G5911">
        <v>2.88</v>
      </c>
      <c r="H5911" s="2" t="s">
        <v>12</v>
      </c>
    </row>
    <row r="5912" spans="1:8" x14ac:dyDescent="0.3">
      <c r="A5912" s="1">
        <v>0.76827546296301119</v>
      </c>
      <c r="B5912" s="2" t="s">
        <v>36</v>
      </c>
      <c r="C5912" s="2" t="s">
        <v>14</v>
      </c>
      <c r="D5912" s="2" t="s">
        <v>9</v>
      </c>
      <c r="E5912" s="2" t="s">
        <v>10</v>
      </c>
      <c r="F5912" s="2" t="s">
        <v>11</v>
      </c>
      <c r="G5912">
        <v>2.87</v>
      </c>
      <c r="H5912" s="2" t="s">
        <v>12</v>
      </c>
    </row>
    <row r="5913" spans="1:8" x14ac:dyDescent="0.3">
      <c r="A5913" s="1">
        <v>0.76833333333338161</v>
      </c>
      <c r="B5913" s="2" t="s">
        <v>36</v>
      </c>
      <c r="C5913" s="2" t="s">
        <v>14</v>
      </c>
      <c r="D5913" s="2" t="s">
        <v>9</v>
      </c>
      <c r="E5913" s="2" t="s">
        <v>10</v>
      </c>
      <c r="F5913" s="2" t="s">
        <v>11</v>
      </c>
      <c r="G5913">
        <v>2.87</v>
      </c>
      <c r="H5913" s="2" t="s">
        <v>12</v>
      </c>
    </row>
    <row r="5914" spans="1:8" x14ac:dyDescent="0.3">
      <c r="A5914" s="1">
        <v>0.76837962962967787</v>
      </c>
      <c r="B5914" s="2" t="s">
        <v>36</v>
      </c>
      <c r="C5914" s="2" t="s">
        <v>14</v>
      </c>
      <c r="D5914" s="2" t="s">
        <v>9</v>
      </c>
      <c r="E5914" s="2" t="s">
        <v>10</v>
      </c>
      <c r="F5914" s="2" t="s">
        <v>11</v>
      </c>
      <c r="G5914">
        <v>2.87</v>
      </c>
      <c r="H5914" s="2" t="s">
        <v>12</v>
      </c>
    </row>
    <row r="5915" spans="1:8" x14ac:dyDescent="0.3">
      <c r="A5915" s="1">
        <v>0.76843750000004829</v>
      </c>
      <c r="B5915" s="2" t="s">
        <v>36</v>
      </c>
      <c r="C5915" s="2" t="s">
        <v>14</v>
      </c>
      <c r="D5915" s="2" t="s">
        <v>9</v>
      </c>
      <c r="E5915" s="2" t="s">
        <v>10</v>
      </c>
      <c r="F5915" s="2" t="s">
        <v>11</v>
      </c>
      <c r="G5915">
        <v>2.87</v>
      </c>
      <c r="H5915" s="2" t="s">
        <v>12</v>
      </c>
    </row>
    <row r="5916" spans="1:8" x14ac:dyDescent="0.3">
      <c r="A5916" s="1">
        <v>0.76848379629634456</v>
      </c>
      <c r="B5916" s="2" t="s">
        <v>36</v>
      </c>
      <c r="C5916" s="2" t="s">
        <v>14</v>
      </c>
      <c r="D5916" s="2" t="s">
        <v>9</v>
      </c>
      <c r="E5916" s="2" t="s">
        <v>10</v>
      </c>
      <c r="F5916" s="2" t="s">
        <v>11</v>
      </c>
      <c r="G5916">
        <v>2.88</v>
      </c>
      <c r="H5916" s="2" t="s">
        <v>12</v>
      </c>
    </row>
    <row r="5917" spans="1:8" x14ac:dyDescent="0.3">
      <c r="A5917" s="1">
        <v>0.76854166666671497</v>
      </c>
      <c r="B5917" s="2" t="s">
        <v>36</v>
      </c>
      <c r="C5917" s="2" t="s">
        <v>14</v>
      </c>
      <c r="D5917" s="2" t="s">
        <v>9</v>
      </c>
      <c r="E5917" s="2" t="s">
        <v>10</v>
      </c>
      <c r="F5917" s="2" t="s">
        <v>11</v>
      </c>
      <c r="G5917">
        <v>2.88</v>
      </c>
      <c r="H5917" s="2" t="s">
        <v>12</v>
      </c>
    </row>
    <row r="5918" spans="1:8" x14ac:dyDescent="0.3">
      <c r="A5918" s="1">
        <v>0.76858796296301124</v>
      </c>
      <c r="B5918" s="2" t="s">
        <v>36</v>
      </c>
      <c r="C5918" s="2" t="s">
        <v>14</v>
      </c>
      <c r="D5918" s="2" t="s">
        <v>9</v>
      </c>
      <c r="E5918" s="2" t="s">
        <v>10</v>
      </c>
      <c r="F5918" s="2" t="s">
        <v>11</v>
      </c>
      <c r="G5918">
        <v>2.87</v>
      </c>
      <c r="H5918" s="2" t="s">
        <v>12</v>
      </c>
    </row>
    <row r="5919" spans="1:8" x14ac:dyDescent="0.3">
      <c r="A5919" s="1">
        <v>0.76864583333338166</v>
      </c>
      <c r="B5919" s="2" t="s">
        <v>36</v>
      </c>
      <c r="C5919" s="2" t="s">
        <v>14</v>
      </c>
      <c r="D5919" s="2" t="s">
        <v>9</v>
      </c>
      <c r="E5919" s="2" t="s">
        <v>10</v>
      </c>
      <c r="F5919" s="2" t="s">
        <v>11</v>
      </c>
      <c r="G5919">
        <v>2.87</v>
      </c>
      <c r="H5919" s="2" t="s">
        <v>12</v>
      </c>
    </row>
    <row r="5920" spans="1:8" x14ac:dyDescent="0.3">
      <c r="A5920" s="1">
        <v>0.76869212962967792</v>
      </c>
      <c r="B5920" s="2" t="s">
        <v>36</v>
      </c>
      <c r="C5920" s="2" t="s">
        <v>14</v>
      </c>
      <c r="D5920" s="2" t="s">
        <v>9</v>
      </c>
      <c r="E5920" s="2" t="s">
        <v>10</v>
      </c>
      <c r="F5920" s="2" t="s">
        <v>11</v>
      </c>
      <c r="G5920">
        <v>2.87</v>
      </c>
      <c r="H5920" s="2" t="s">
        <v>12</v>
      </c>
    </row>
    <row r="5921" spans="1:8" x14ac:dyDescent="0.3">
      <c r="A5921" s="1">
        <v>0.76875000000004834</v>
      </c>
      <c r="B5921" s="2" t="s">
        <v>36</v>
      </c>
      <c r="C5921" s="2" t="s">
        <v>14</v>
      </c>
      <c r="D5921" s="2" t="s">
        <v>9</v>
      </c>
      <c r="E5921" s="2" t="s">
        <v>10</v>
      </c>
      <c r="F5921" s="2" t="s">
        <v>11</v>
      </c>
      <c r="G5921">
        <v>2.88</v>
      </c>
      <c r="H5921" s="2" t="s">
        <v>12</v>
      </c>
    </row>
    <row r="5922" spans="1:8" x14ac:dyDescent="0.3">
      <c r="A5922" s="1">
        <v>0.76879629629634461</v>
      </c>
      <c r="B5922" s="2" t="s">
        <v>36</v>
      </c>
      <c r="C5922" s="2" t="s">
        <v>14</v>
      </c>
      <c r="D5922" s="2" t="s">
        <v>9</v>
      </c>
      <c r="E5922" s="2" t="s">
        <v>10</v>
      </c>
      <c r="F5922" s="2" t="s">
        <v>11</v>
      </c>
      <c r="G5922">
        <v>2.89</v>
      </c>
      <c r="H5922" s="2" t="s">
        <v>12</v>
      </c>
    </row>
    <row r="5923" spans="1:8" x14ac:dyDescent="0.3">
      <c r="A5923" s="1">
        <v>0.76885416666671502</v>
      </c>
      <c r="B5923" s="2" t="s">
        <v>36</v>
      </c>
      <c r="C5923" s="2" t="s">
        <v>14</v>
      </c>
      <c r="D5923" s="2" t="s">
        <v>9</v>
      </c>
      <c r="E5923" s="2" t="s">
        <v>10</v>
      </c>
      <c r="F5923" s="2" t="s">
        <v>11</v>
      </c>
      <c r="G5923">
        <v>2.87</v>
      </c>
      <c r="H5923" s="2" t="s">
        <v>12</v>
      </c>
    </row>
    <row r="5924" spans="1:8" x14ac:dyDescent="0.3">
      <c r="A5924" s="1">
        <v>0.76890046296301129</v>
      </c>
      <c r="B5924" s="2" t="s">
        <v>36</v>
      </c>
      <c r="C5924" s="2" t="s">
        <v>14</v>
      </c>
      <c r="D5924" s="2" t="s">
        <v>9</v>
      </c>
      <c r="E5924" s="2" t="s">
        <v>10</v>
      </c>
      <c r="F5924" s="2" t="s">
        <v>11</v>
      </c>
      <c r="G5924">
        <v>2.87</v>
      </c>
      <c r="H5924" s="2" t="s">
        <v>12</v>
      </c>
    </row>
    <row r="5925" spans="1:8" x14ac:dyDescent="0.3">
      <c r="A5925" s="1">
        <v>0.76895833333338171</v>
      </c>
      <c r="B5925" s="2" t="s">
        <v>36</v>
      </c>
      <c r="C5925" s="2" t="s">
        <v>14</v>
      </c>
      <c r="D5925" s="2" t="s">
        <v>9</v>
      </c>
      <c r="E5925" s="2" t="s">
        <v>10</v>
      </c>
      <c r="F5925" s="2" t="s">
        <v>11</v>
      </c>
      <c r="G5925">
        <v>2.87</v>
      </c>
      <c r="H5925" s="2" t="s">
        <v>12</v>
      </c>
    </row>
    <row r="5926" spans="1:8" x14ac:dyDescent="0.3">
      <c r="A5926" s="1">
        <v>0.76900462962967797</v>
      </c>
      <c r="B5926" s="2" t="s">
        <v>36</v>
      </c>
      <c r="C5926" s="2" t="s">
        <v>14</v>
      </c>
      <c r="D5926" s="2" t="s">
        <v>9</v>
      </c>
      <c r="E5926" s="2" t="s">
        <v>10</v>
      </c>
      <c r="F5926" s="2" t="s">
        <v>11</v>
      </c>
      <c r="G5926">
        <v>2.89</v>
      </c>
      <c r="H5926" s="2" t="s">
        <v>12</v>
      </c>
    </row>
    <row r="5927" spans="1:8" x14ac:dyDescent="0.3">
      <c r="A5927" s="1">
        <v>0.76906250000004839</v>
      </c>
      <c r="B5927" s="2" t="s">
        <v>36</v>
      </c>
      <c r="C5927" s="2" t="s">
        <v>14</v>
      </c>
      <c r="D5927" s="2" t="s">
        <v>9</v>
      </c>
      <c r="E5927" s="2" t="s">
        <v>10</v>
      </c>
      <c r="F5927" s="2" t="s">
        <v>11</v>
      </c>
      <c r="G5927">
        <v>2.88</v>
      </c>
      <c r="H5927" s="2" t="s">
        <v>12</v>
      </c>
    </row>
    <row r="5928" spans="1:8" x14ac:dyDescent="0.3">
      <c r="A5928" s="1">
        <v>0.76910879629634465</v>
      </c>
      <c r="B5928" s="2" t="s">
        <v>36</v>
      </c>
      <c r="C5928" s="2" t="s">
        <v>14</v>
      </c>
      <c r="D5928" s="2" t="s">
        <v>9</v>
      </c>
      <c r="E5928" s="2" t="s">
        <v>10</v>
      </c>
      <c r="F5928" s="2" t="s">
        <v>11</v>
      </c>
      <c r="G5928">
        <v>2.87</v>
      </c>
      <c r="H5928" s="2" t="s">
        <v>12</v>
      </c>
    </row>
    <row r="5929" spans="1:8" x14ac:dyDescent="0.3">
      <c r="A5929" s="1">
        <v>0.76916666666671507</v>
      </c>
      <c r="B5929" s="2" t="s">
        <v>36</v>
      </c>
      <c r="C5929" s="2" t="s">
        <v>14</v>
      </c>
      <c r="D5929" s="2" t="s">
        <v>9</v>
      </c>
      <c r="E5929" s="2" t="s">
        <v>10</v>
      </c>
      <c r="F5929" s="2" t="s">
        <v>11</v>
      </c>
      <c r="G5929">
        <v>2.87</v>
      </c>
      <c r="H5929" s="2" t="s">
        <v>12</v>
      </c>
    </row>
    <row r="5930" spans="1:8" x14ac:dyDescent="0.3">
      <c r="A5930" s="1">
        <v>0.76921296296301134</v>
      </c>
      <c r="B5930" s="2" t="s">
        <v>36</v>
      </c>
      <c r="C5930" s="2" t="s">
        <v>14</v>
      </c>
      <c r="D5930" s="2" t="s">
        <v>9</v>
      </c>
      <c r="E5930" s="2" t="s">
        <v>10</v>
      </c>
      <c r="F5930" s="2" t="s">
        <v>11</v>
      </c>
      <c r="G5930">
        <v>2.86</v>
      </c>
      <c r="H5930" s="2" t="s">
        <v>12</v>
      </c>
    </row>
    <row r="5931" spans="1:8" x14ac:dyDescent="0.3">
      <c r="A5931" s="1">
        <v>0.76927083333338175</v>
      </c>
      <c r="B5931" s="2" t="s">
        <v>36</v>
      </c>
      <c r="C5931" s="2" t="s">
        <v>14</v>
      </c>
      <c r="D5931" s="2" t="s">
        <v>9</v>
      </c>
      <c r="E5931" s="2" t="s">
        <v>10</v>
      </c>
      <c r="F5931" s="2" t="s">
        <v>11</v>
      </c>
      <c r="G5931">
        <v>2.86</v>
      </c>
      <c r="H5931" s="2" t="s">
        <v>12</v>
      </c>
    </row>
    <row r="5932" spans="1:8" x14ac:dyDescent="0.3">
      <c r="A5932" s="1">
        <v>0.76931712962967802</v>
      </c>
      <c r="B5932" s="2" t="s">
        <v>36</v>
      </c>
      <c r="C5932" s="2" t="s">
        <v>14</v>
      </c>
      <c r="D5932" s="2" t="s">
        <v>9</v>
      </c>
      <c r="E5932" s="2" t="s">
        <v>10</v>
      </c>
      <c r="F5932" s="2" t="s">
        <v>11</v>
      </c>
      <c r="G5932">
        <v>2.86</v>
      </c>
      <c r="H5932" s="2" t="s">
        <v>12</v>
      </c>
    </row>
    <row r="5933" spans="1:8" x14ac:dyDescent="0.3">
      <c r="A5933" s="1">
        <v>0.76937500000004844</v>
      </c>
      <c r="B5933" s="2" t="s">
        <v>36</v>
      </c>
      <c r="C5933" s="2" t="s">
        <v>14</v>
      </c>
      <c r="D5933" s="2" t="s">
        <v>9</v>
      </c>
      <c r="E5933" s="2" t="s">
        <v>10</v>
      </c>
      <c r="F5933" s="2" t="s">
        <v>11</v>
      </c>
      <c r="G5933">
        <v>2.87</v>
      </c>
      <c r="H5933" s="2" t="s">
        <v>12</v>
      </c>
    </row>
    <row r="5934" spans="1:8" x14ac:dyDescent="0.3">
      <c r="A5934" s="1">
        <v>0.7694212962963447</v>
      </c>
      <c r="B5934" s="2" t="s">
        <v>36</v>
      </c>
      <c r="C5934" s="2" t="s">
        <v>14</v>
      </c>
      <c r="D5934" s="2" t="s">
        <v>9</v>
      </c>
      <c r="E5934" s="2" t="s">
        <v>10</v>
      </c>
      <c r="F5934" s="2" t="s">
        <v>11</v>
      </c>
      <c r="G5934">
        <v>2.87</v>
      </c>
      <c r="H5934" s="2" t="s">
        <v>12</v>
      </c>
    </row>
    <row r="5935" spans="1:8" x14ac:dyDescent="0.3">
      <c r="A5935" s="1">
        <v>0.76947916666671512</v>
      </c>
      <c r="B5935" s="2" t="s">
        <v>36</v>
      </c>
      <c r="C5935" s="2" t="s">
        <v>14</v>
      </c>
      <c r="D5935" s="2" t="s">
        <v>9</v>
      </c>
      <c r="E5935" s="2" t="s">
        <v>10</v>
      </c>
      <c r="F5935" s="2" t="s">
        <v>11</v>
      </c>
      <c r="G5935">
        <v>2.86</v>
      </c>
      <c r="H5935" s="2" t="s">
        <v>12</v>
      </c>
    </row>
    <row r="5936" spans="1:8" x14ac:dyDescent="0.3">
      <c r="A5936" s="1">
        <v>0.76952546296301139</v>
      </c>
      <c r="B5936" s="2" t="s">
        <v>36</v>
      </c>
      <c r="C5936" s="2" t="s">
        <v>14</v>
      </c>
      <c r="D5936" s="2" t="s">
        <v>9</v>
      </c>
      <c r="E5936" s="2" t="s">
        <v>10</v>
      </c>
      <c r="F5936" s="2" t="s">
        <v>11</v>
      </c>
      <c r="G5936">
        <v>2.86</v>
      </c>
      <c r="H5936" s="2" t="s">
        <v>12</v>
      </c>
    </row>
    <row r="5937" spans="1:8" x14ac:dyDescent="0.3">
      <c r="A5937" s="1">
        <v>0.7695833333333818</v>
      </c>
      <c r="B5937" s="2" t="s">
        <v>36</v>
      </c>
      <c r="C5937" s="2" t="s">
        <v>14</v>
      </c>
      <c r="D5937" s="2" t="s">
        <v>9</v>
      </c>
      <c r="E5937" s="2" t="s">
        <v>10</v>
      </c>
      <c r="F5937" s="2" t="s">
        <v>11</v>
      </c>
      <c r="G5937">
        <v>2.86</v>
      </c>
      <c r="H5937" s="2" t="s">
        <v>12</v>
      </c>
    </row>
    <row r="5938" spans="1:8" x14ac:dyDescent="0.3">
      <c r="A5938" s="1">
        <v>0.76962962962967807</v>
      </c>
      <c r="B5938" s="2" t="s">
        <v>36</v>
      </c>
      <c r="C5938" s="2" t="s">
        <v>14</v>
      </c>
      <c r="D5938" s="2" t="s">
        <v>9</v>
      </c>
      <c r="E5938" s="2" t="s">
        <v>10</v>
      </c>
      <c r="F5938" s="2" t="s">
        <v>11</v>
      </c>
      <c r="G5938">
        <v>2.88</v>
      </c>
      <c r="H5938" s="2" t="s">
        <v>12</v>
      </c>
    </row>
    <row r="5939" spans="1:8" x14ac:dyDescent="0.3">
      <c r="A5939" s="1">
        <v>0.76968750000004849</v>
      </c>
      <c r="B5939" s="2" t="s">
        <v>36</v>
      </c>
      <c r="C5939" s="2" t="s">
        <v>14</v>
      </c>
      <c r="D5939" s="2" t="s">
        <v>9</v>
      </c>
      <c r="E5939" s="2" t="s">
        <v>10</v>
      </c>
      <c r="F5939" s="2" t="s">
        <v>11</v>
      </c>
      <c r="G5939">
        <v>2.86</v>
      </c>
      <c r="H5939" s="2" t="s">
        <v>12</v>
      </c>
    </row>
    <row r="5940" spans="1:8" x14ac:dyDescent="0.3">
      <c r="A5940" s="1">
        <v>0.76973379629634475</v>
      </c>
      <c r="B5940" s="2" t="s">
        <v>36</v>
      </c>
      <c r="C5940" s="2" t="s">
        <v>14</v>
      </c>
      <c r="D5940" s="2" t="s">
        <v>9</v>
      </c>
      <c r="E5940" s="2" t="s">
        <v>10</v>
      </c>
      <c r="F5940" s="2" t="s">
        <v>11</v>
      </c>
      <c r="G5940">
        <v>2.86</v>
      </c>
      <c r="H5940" s="2" t="s">
        <v>12</v>
      </c>
    </row>
    <row r="5941" spans="1:8" x14ac:dyDescent="0.3">
      <c r="A5941" s="1">
        <v>0.76979166666671517</v>
      </c>
      <c r="B5941" s="2" t="s">
        <v>36</v>
      </c>
      <c r="C5941" s="2" t="s">
        <v>14</v>
      </c>
      <c r="D5941" s="2" t="s">
        <v>9</v>
      </c>
      <c r="E5941" s="2" t="s">
        <v>10</v>
      </c>
      <c r="F5941" s="2" t="s">
        <v>11</v>
      </c>
      <c r="G5941">
        <v>2.86</v>
      </c>
      <c r="H5941" s="2" t="s">
        <v>12</v>
      </c>
    </row>
    <row r="5942" spans="1:8" x14ac:dyDescent="0.3">
      <c r="A5942" s="1">
        <v>0.76983796296301144</v>
      </c>
      <c r="B5942" s="2" t="s">
        <v>36</v>
      </c>
      <c r="C5942" s="2" t="s">
        <v>14</v>
      </c>
      <c r="D5942" s="2" t="s">
        <v>9</v>
      </c>
      <c r="E5942" s="2" t="s">
        <v>10</v>
      </c>
      <c r="F5942" s="2" t="s">
        <v>11</v>
      </c>
      <c r="G5942">
        <v>2.87</v>
      </c>
      <c r="H5942" s="2" t="s">
        <v>12</v>
      </c>
    </row>
    <row r="5943" spans="1:8" x14ac:dyDescent="0.3">
      <c r="A5943" s="1">
        <v>0.76989583333338185</v>
      </c>
      <c r="B5943" s="2" t="s">
        <v>36</v>
      </c>
      <c r="C5943" s="2" t="s">
        <v>14</v>
      </c>
      <c r="D5943" s="2" t="s">
        <v>9</v>
      </c>
      <c r="E5943" s="2" t="s">
        <v>10</v>
      </c>
      <c r="F5943" s="2" t="s">
        <v>11</v>
      </c>
      <c r="G5943">
        <v>2.88</v>
      </c>
      <c r="H5943" s="2" t="s">
        <v>12</v>
      </c>
    </row>
    <row r="5944" spans="1:8" x14ac:dyDescent="0.3">
      <c r="A5944" s="1">
        <v>0.76994212962967812</v>
      </c>
      <c r="B5944" s="2" t="s">
        <v>36</v>
      </c>
      <c r="C5944" s="2" t="s">
        <v>14</v>
      </c>
      <c r="D5944" s="2" t="s">
        <v>9</v>
      </c>
      <c r="E5944" s="2" t="s">
        <v>10</v>
      </c>
      <c r="F5944" s="2" t="s">
        <v>11</v>
      </c>
      <c r="G5944">
        <v>2.87</v>
      </c>
      <c r="H5944" s="2" t="s">
        <v>12</v>
      </c>
    </row>
    <row r="5945" spans="1:8" x14ac:dyDescent="0.3">
      <c r="A5945" s="1">
        <v>0.77000000000004853</v>
      </c>
      <c r="B5945" s="2" t="s">
        <v>36</v>
      </c>
      <c r="C5945" s="2" t="s">
        <v>14</v>
      </c>
      <c r="D5945" s="2" t="s">
        <v>9</v>
      </c>
      <c r="E5945" s="2" t="s">
        <v>10</v>
      </c>
      <c r="F5945" s="2" t="s">
        <v>11</v>
      </c>
      <c r="G5945">
        <v>2.86</v>
      </c>
      <c r="H5945" s="2" t="s">
        <v>12</v>
      </c>
    </row>
    <row r="5946" spans="1:8" x14ac:dyDescent="0.3">
      <c r="A5946" s="1">
        <v>0.7700462962963448</v>
      </c>
      <c r="B5946" s="2" t="s">
        <v>36</v>
      </c>
      <c r="C5946" s="2" t="s">
        <v>14</v>
      </c>
      <c r="D5946" s="2" t="s">
        <v>9</v>
      </c>
      <c r="E5946" s="2" t="s">
        <v>10</v>
      </c>
      <c r="F5946" s="2" t="s">
        <v>11</v>
      </c>
      <c r="G5946">
        <v>2.86</v>
      </c>
      <c r="H5946" s="2" t="s">
        <v>12</v>
      </c>
    </row>
    <row r="5947" spans="1:8" x14ac:dyDescent="0.3">
      <c r="A5947" s="1">
        <v>0.77010416666671522</v>
      </c>
      <c r="B5947" s="2" t="s">
        <v>36</v>
      </c>
      <c r="C5947" s="2" t="s">
        <v>14</v>
      </c>
      <c r="D5947" s="2" t="s">
        <v>9</v>
      </c>
      <c r="E5947" s="2" t="s">
        <v>10</v>
      </c>
      <c r="F5947" s="2" t="s">
        <v>11</v>
      </c>
      <c r="G5947">
        <v>2.87</v>
      </c>
      <c r="H5947" s="2" t="s">
        <v>12</v>
      </c>
    </row>
    <row r="5948" spans="1:8" x14ac:dyDescent="0.3">
      <c r="A5948" s="1">
        <v>0.77015046296301148</v>
      </c>
      <c r="B5948" s="2" t="s">
        <v>36</v>
      </c>
      <c r="C5948" s="2" t="s">
        <v>14</v>
      </c>
      <c r="D5948" s="2" t="s">
        <v>9</v>
      </c>
      <c r="E5948" s="2" t="s">
        <v>10</v>
      </c>
      <c r="F5948" s="2" t="s">
        <v>11</v>
      </c>
      <c r="G5948">
        <v>2.87</v>
      </c>
      <c r="H5948" s="2" t="s">
        <v>12</v>
      </c>
    </row>
    <row r="5949" spans="1:8" x14ac:dyDescent="0.3">
      <c r="A5949" s="1">
        <v>0.7702083333333819</v>
      </c>
      <c r="B5949" s="2" t="s">
        <v>36</v>
      </c>
      <c r="C5949" s="2" t="s">
        <v>14</v>
      </c>
      <c r="D5949" s="2" t="s">
        <v>9</v>
      </c>
      <c r="E5949" s="2" t="s">
        <v>10</v>
      </c>
      <c r="F5949" s="2" t="s">
        <v>11</v>
      </c>
      <c r="G5949">
        <v>2.86</v>
      </c>
      <c r="H5949" s="2" t="s">
        <v>12</v>
      </c>
    </row>
    <row r="5950" spans="1:8" x14ac:dyDescent="0.3">
      <c r="A5950" s="1">
        <v>0.77025462962967817</v>
      </c>
      <c r="B5950" s="2" t="s">
        <v>36</v>
      </c>
      <c r="C5950" s="2" t="s">
        <v>14</v>
      </c>
      <c r="D5950" s="2" t="s">
        <v>9</v>
      </c>
      <c r="E5950" s="2" t="s">
        <v>10</v>
      </c>
      <c r="F5950" s="2" t="s">
        <v>11</v>
      </c>
      <c r="G5950">
        <v>2.86</v>
      </c>
      <c r="H5950" s="2" t="s">
        <v>12</v>
      </c>
    </row>
    <row r="5951" spans="1:8" x14ac:dyDescent="0.3">
      <c r="A5951" s="1">
        <v>0.77031250000004858</v>
      </c>
      <c r="B5951" s="2" t="s">
        <v>36</v>
      </c>
      <c r="C5951" s="2" t="s">
        <v>14</v>
      </c>
      <c r="D5951" s="2" t="s">
        <v>9</v>
      </c>
      <c r="E5951" s="2" t="s">
        <v>10</v>
      </c>
      <c r="F5951" s="2" t="s">
        <v>11</v>
      </c>
      <c r="G5951">
        <v>2.86</v>
      </c>
      <c r="H5951" s="2" t="s">
        <v>12</v>
      </c>
    </row>
    <row r="5952" spans="1:8" x14ac:dyDescent="0.3">
      <c r="A5952" s="1">
        <v>0.77035879629634485</v>
      </c>
      <c r="B5952" s="2" t="s">
        <v>36</v>
      </c>
      <c r="C5952" s="2" t="s">
        <v>14</v>
      </c>
      <c r="D5952" s="2" t="s">
        <v>9</v>
      </c>
      <c r="E5952" s="2" t="s">
        <v>10</v>
      </c>
      <c r="F5952" s="2" t="s">
        <v>11</v>
      </c>
      <c r="G5952">
        <v>2.87</v>
      </c>
      <c r="H5952" s="2" t="s">
        <v>12</v>
      </c>
    </row>
    <row r="5953" spans="1:8" x14ac:dyDescent="0.3">
      <c r="A5953" s="1">
        <v>0.77041666666671527</v>
      </c>
      <c r="B5953" s="2" t="s">
        <v>36</v>
      </c>
      <c r="C5953" s="2" t="s">
        <v>14</v>
      </c>
      <c r="D5953" s="2" t="s">
        <v>9</v>
      </c>
      <c r="E5953" s="2" t="s">
        <v>10</v>
      </c>
      <c r="F5953" s="2" t="s">
        <v>11</v>
      </c>
      <c r="G5953">
        <v>2.87</v>
      </c>
      <c r="H5953" s="2" t="s">
        <v>12</v>
      </c>
    </row>
    <row r="5954" spans="1:8" x14ac:dyDescent="0.3">
      <c r="A5954" s="1">
        <v>0.77046296296301153</v>
      </c>
      <c r="B5954" s="2" t="s">
        <v>36</v>
      </c>
      <c r="C5954" s="2" t="s">
        <v>14</v>
      </c>
      <c r="D5954" s="2" t="s">
        <v>9</v>
      </c>
      <c r="E5954" s="2" t="s">
        <v>10</v>
      </c>
      <c r="F5954" s="2" t="s">
        <v>11</v>
      </c>
      <c r="G5954">
        <v>2.87</v>
      </c>
      <c r="H5954" s="2" t="s">
        <v>12</v>
      </c>
    </row>
    <row r="5955" spans="1:8" x14ac:dyDescent="0.3">
      <c r="A5955" s="1">
        <v>0.77052083333338195</v>
      </c>
      <c r="B5955" s="2" t="s">
        <v>36</v>
      </c>
      <c r="C5955" s="2" t="s">
        <v>14</v>
      </c>
      <c r="D5955" s="2" t="s">
        <v>9</v>
      </c>
      <c r="E5955" s="2" t="s">
        <v>10</v>
      </c>
      <c r="F5955" s="2" t="s">
        <v>11</v>
      </c>
      <c r="G5955">
        <v>2.86</v>
      </c>
      <c r="H5955" s="2" t="s">
        <v>12</v>
      </c>
    </row>
    <row r="5956" spans="1:8" x14ac:dyDescent="0.3">
      <c r="A5956" s="1">
        <v>0.77056712962967822</v>
      </c>
      <c r="B5956" s="2" t="s">
        <v>36</v>
      </c>
      <c r="C5956" s="2" t="s">
        <v>14</v>
      </c>
      <c r="D5956" s="2" t="s">
        <v>9</v>
      </c>
      <c r="E5956" s="2" t="s">
        <v>10</v>
      </c>
      <c r="F5956" s="2" t="s">
        <v>11</v>
      </c>
      <c r="G5956">
        <v>2.86</v>
      </c>
      <c r="H5956" s="2" t="s">
        <v>12</v>
      </c>
    </row>
    <row r="5957" spans="1:8" x14ac:dyDescent="0.3">
      <c r="A5957" s="1">
        <v>0.77062500000004863</v>
      </c>
      <c r="B5957" s="2" t="s">
        <v>36</v>
      </c>
      <c r="C5957" s="2" t="s">
        <v>14</v>
      </c>
      <c r="D5957" s="2" t="s">
        <v>9</v>
      </c>
      <c r="E5957" s="2" t="s">
        <v>10</v>
      </c>
      <c r="F5957" s="2" t="s">
        <v>11</v>
      </c>
      <c r="G5957">
        <v>2.86</v>
      </c>
      <c r="H5957" s="2" t="s">
        <v>12</v>
      </c>
    </row>
    <row r="5958" spans="1:8" x14ac:dyDescent="0.3">
      <c r="A5958" s="1">
        <v>0.7706712962963449</v>
      </c>
      <c r="B5958" s="2" t="s">
        <v>36</v>
      </c>
      <c r="C5958" s="2" t="s">
        <v>14</v>
      </c>
      <c r="D5958" s="2" t="s">
        <v>9</v>
      </c>
      <c r="E5958" s="2" t="s">
        <v>10</v>
      </c>
      <c r="F5958" s="2" t="s">
        <v>11</v>
      </c>
      <c r="G5958">
        <v>2.87</v>
      </c>
      <c r="H5958" s="2" t="s">
        <v>12</v>
      </c>
    </row>
    <row r="5959" spans="1:8" x14ac:dyDescent="0.3">
      <c r="A5959" s="1">
        <v>0.77072916666671532</v>
      </c>
      <c r="B5959" s="2" t="s">
        <v>36</v>
      </c>
      <c r="C5959" s="2" t="s">
        <v>14</v>
      </c>
      <c r="D5959" s="2" t="s">
        <v>9</v>
      </c>
      <c r="E5959" s="2" t="s">
        <v>10</v>
      </c>
      <c r="F5959" s="2" t="s">
        <v>11</v>
      </c>
      <c r="G5959">
        <v>2.88</v>
      </c>
      <c r="H5959" s="2" t="s">
        <v>12</v>
      </c>
    </row>
    <row r="5960" spans="1:8" x14ac:dyDescent="0.3">
      <c r="A5960" s="1">
        <v>0.77077546296301158</v>
      </c>
      <c r="B5960" s="2" t="s">
        <v>36</v>
      </c>
      <c r="C5960" s="2" t="s">
        <v>14</v>
      </c>
      <c r="D5960" s="2" t="s">
        <v>9</v>
      </c>
      <c r="E5960" s="2" t="s">
        <v>10</v>
      </c>
      <c r="F5960" s="2" t="s">
        <v>11</v>
      </c>
      <c r="G5960">
        <v>2.86</v>
      </c>
      <c r="H5960" s="2" t="s">
        <v>12</v>
      </c>
    </row>
    <row r="5961" spans="1:8" x14ac:dyDescent="0.3">
      <c r="A5961" s="1">
        <v>0.770833333333382</v>
      </c>
      <c r="B5961" s="2" t="s">
        <v>36</v>
      </c>
      <c r="C5961" s="2" t="s">
        <v>14</v>
      </c>
      <c r="D5961" s="2" t="s">
        <v>9</v>
      </c>
      <c r="E5961" s="2" t="s">
        <v>10</v>
      </c>
      <c r="F5961" s="2" t="s">
        <v>11</v>
      </c>
      <c r="G5961">
        <v>2.86</v>
      </c>
      <c r="H5961" s="2" t="s">
        <v>12</v>
      </c>
    </row>
    <row r="5962" spans="1:8" x14ac:dyDescent="0.3">
      <c r="A5962" s="1">
        <v>0.77087962962967826</v>
      </c>
      <c r="B5962" s="2" t="s">
        <v>36</v>
      </c>
      <c r="C5962" s="2" t="s">
        <v>14</v>
      </c>
      <c r="D5962" s="2" t="s">
        <v>9</v>
      </c>
      <c r="E5962" s="2" t="s">
        <v>10</v>
      </c>
      <c r="F5962" s="2" t="s">
        <v>11</v>
      </c>
      <c r="G5962">
        <v>2.86</v>
      </c>
      <c r="H5962" s="2" t="s">
        <v>12</v>
      </c>
    </row>
    <row r="5963" spans="1:8" x14ac:dyDescent="0.3">
      <c r="A5963" s="1">
        <v>0.77093750000004868</v>
      </c>
      <c r="B5963" s="2" t="s">
        <v>36</v>
      </c>
      <c r="C5963" s="2" t="s">
        <v>14</v>
      </c>
      <c r="D5963" s="2" t="s">
        <v>9</v>
      </c>
      <c r="E5963" s="2" t="s">
        <v>10</v>
      </c>
      <c r="F5963" s="2" t="s">
        <v>11</v>
      </c>
      <c r="G5963">
        <v>2.87</v>
      </c>
      <c r="H5963" s="2" t="s">
        <v>12</v>
      </c>
    </row>
    <row r="5964" spans="1:8" x14ac:dyDescent="0.3">
      <c r="A5964" s="1">
        <v>0.77098379629634495</v>
      </c>
      <c r="B5964" s="2" t="s">
        <v>36</v>
      </c>
      <c r="C5964" s="2" t="s">
        <v>14</v>
      </c>
      <c r="D5964" s="2" t="s">
        <v>9</v>
      </c>
      <c r="E5964" s="2" t="s">
        <v>10</v>
      </c>
      <c r="F5964" s="2" t="s">
        <v>11</v>
      </c>
      <c r="G5964">
        <v>2.87</v>
      </c>
      <c r="H5964" s="2" t="s">
        <v>12</v>
      </c>
    </row>
    <row r="5965" spans="1:8" x14ac:dyDescent="0.3">
      <c r="A5965" s="1">
        <v>0.77104166666671536</v>
      </c>
      <c r="B5965" s="2" t="s">
        <v>36</v>
      </c>
      <c r="C5965" s="2" t="s">
        <v>14</v>
      </c>
      <c r="D5965" s="2" t="s">
        <v>9</v>
      </c>
      <c r="E5965" s="2" t="s">
        <v>10</v>
      </c>
      <c r="F5965" s="2" t="s">
        <v>11</v>
      </c>
      <c r="G5965">
        <v>2.86</v>
      </c>
      <c r="H5965" s="2" t="s">
        <v>12</v>
      </c>
    </row>
    <row r="5966" spans="1:8" x14ac:dyDescent="0.3">
      <c r="A5966" s="1">
        <v>0.77108796296301163</v>
      </c>
      <c r="B5966" s="2" t="s">
        <v>36</v>
      </c>
      <c r="C5966" s="2" t="s">
        <v>14</v>
      </c>
      <c r="D5966" s="2" t="s">
        <v>9</v>
      </c>
      <c r="E5966" s="2" t="s">
        <v>10</v>
      </c>
      <c r="F5966" s="2" t="s">
        <v>11</v>
      </c>
      <c r="G5966">
        <v>2.86</v>
      </c>
      <c r="H5966" s="2" t="s">
        <v>12</v>
      </c>
    </row>
    <row r="5967" spans="1:8" x14ac:dyDescent="0.3">
      <c r="A5967" s="1">
        <v>0.77114583333338205</v>
      </c>
      <c r="B5967" s="2" t="s">
        <v>36</v>
      </c>
      <c r="C5967" s="2" t="s">
        <v>14</v>
      </c>
      <c r="D5967" s="2" t="s">
        <v>9</v>
      </c>
      <c r="E5967" s="2" t="s">
        <v>10</v>
      </c>
      <c r="F5967" s="2" t="s">
        <v>11</v>
      </c>
      <c r="G5967">
        <v>2.86</v>
      </c>
      <c r="H5967" s="2" t="s">
        <v>12</v>
      </c>
    </row>
    <row r="5968" spans="1:8" x14ac:dyDescent="0.3">
      <c r="A5968" s="1">
        <v>0.77119212962967831</v>
      </c>
      <c r="B5968" s="2" t="s">
        <v>36</v>
      </c>
      <c r="C5968" s="2" t="s">
        <v>14</v>
      </c>
      <c r="D5968" s="2" t="s">
        <v>9</v>
      </c>
      <c r="E5968" s="2" t="s">
        <v>10</v>
      </c>
      <c r="F5968" s="2" t="s">
        <v>11</v>
      </c>
      <c r="G5968">
        <v>2.87</v>
      </c>
      <c r="H5968" s="2" t="s">
        <v>12</v>
      </c>
    </row>
    <row r="5969" spans="1:8" x14ac:dyDescent="0.3">
      <c r="A5969" s="1">
        <v>0.77125000000004873</v>
      </c>
      <c r="B5969" s="2" t="s">
        <v>36</v>
      </c>
      <c r="C5969" s="2" t="s">
        <v>14</v>
      </c>
      <c r="D5969" s="2" t="s">
        <v>9</v>
      </c>
      <c r="E5969" s="2" t="s">
        <v>10</v>
      </c>
      <c r="F5969" s="2" t="s">
        <v>11</v>
      </c>
      <c r="G5969">
        <v>2.87</v>
      </c>
      <c r="H5969" s="2" t="s">
        <v>12</v>
      </c>
    </row>
    <row r="5970" spans="1:8" x14ac:dyDescent="0.3">
      <c r="A5970" s="1">
        <v>0.771296296296345</v>
      </c>
      <c r="B5970" s="2" t="s">
        <v>36</v>
      </c>
      <c r="C5970" s="2" t="s">
        <v>14</v>
      </c>
      <c r="D5970" s="2" t="s">
        <v>9</v>
      </c>
      <c r="E5970" s="2" t="s">
        <v>10</v>
      </c>
      <c r="F5970" s="2" t="s">
        <v>11</v>
      </c>
      <c r="G5970">
        <v>2.87</v>
      </c>
      <c r="H5970" s="2" t="s">
        <v>12</v>
      </c>
    </row>
    <row r="5971" spans="1:8" x14ac:dyDescent="0.3">
      <c r="A5971" s="1">
        <v>0.77135416666671541</v>
      </c>
      <c r="B5971" s="2" t="s">
        <v>36</v>
      </c>
      <c r="C5971" s="2" t="s">
        <v>14</v>
      </c>
      <c r="D5971" s="2" t="s">
        <v>9</v>
      </c>
      <c r="E5971" s="2" t="s">
        <v>10</v>
      </c>
      <c r="F5971" s="2" t="s">
        <v>11</v>
      </c>
      <c r="G5971">
        <v>2.86</v>
      </c>
      <c r="H5971" s="2" t="s">
        <v>12</v>
      </c>
    </row>
    <row r="5972" spans="1:8" x14ac:dyDescent="0.3">
      <c r="A5972" s="1">
        <v>0.77140046296301168</v>
      </c>
      <c r="B5972" s="2" t="s">
        <v>36</v>
      </c>
      <c r="C5972" s="2" t="s">
        <v>14</v>
      </c>
      <c r="D5972" s="2" t="s">
        <v>9</v>
      </c>
      <c r="E5972" s="2" t="s">
        <v>10</v>
      </c>
      <c r="F5972" s="2" t="s">
        <v>11</v>
      </c>
      <c r="G5972">
        <v>2.86</v>
      </c>
      <c r="H5972" s="2" t="s">
        <v>12</v>
      </c>
    </row>
    <row r="5973" spans="1:8" x14ac:dyDescent="0.3">
      <c r="A5973" s="1">
        <v>0.7714583333333821</v>
      </c>
      <c r="B5973" s="2" t="s">
        <v>36</v>
      </c>
      <c r="C5973" s="2" t="s">
        <v>14</v>
      </c>
      <c r="D5973" s="2" t="s">
        <v>9</v>
      </c>
      <c r="E5973" s="2" t="s">
        <v>10</v>
      </c>
      <c r="F5973" s="2" t="s">
        <v>11</v>
      </c>
      <c r="G5973">
        <v>2.86</v>
      </c>
      <c r="H5973" s="2" t="s">
        <v>12</v>
      </c>
    </row>
    <row r="5974" spans="1:8" x14ac:dyDescent="0.3">
      <c r="A5974" s="1">
        <v>0.77150462962967836</v>
      </c>
      <c r="B5974" s="2" t="s">
        <v>36</v>
      </c>
      <c r="C5974" s="2" t="s">
        <v>14</v>
      </c>
      <c r="D5974" s="2" t="s">
        <v>9</v>
      </c>
      <c r="E5974" s="2" t="s">
        <v>10</v>
      </c>
      <c r="F5974" s="2" t="s">
        <v>11</v>
      </c>
      <c r="G5974">
        <v>2.87</v>
      </c>
      <c r="H5974" s="2" t="s">
        <v>12</v>
      </c>
    </row>
    <row r="5975" spans="1:8" x14ac:dyDescent="0.3">
      <c r="A5975" s="1">
        <v>0.77156250000004878</v>
      </c>
      <c r="B5975" s="2" t="s">
        <v>36</v>
      </c>
      <c r="C5975" s="2" t="s">
        <v>14</v>
      </c>
      <c r="D5975" s="2" t="s">
        <v>9</v>
      </c>
      <c r="E5975" s="2" t="s">
        <v>10</v>
      </c>
      <c r="F5975" s="2" t="s">
        <v>11</v>
      </c>
      <c r="G5975">
        <v>2.87</v>
      </c>
      <c r="H5975" s="2" t="s">
        <v>12</v>
      </c>
    </row>
    <row r="5976" spans="1:8" x14ac:dyDescent="0.3">
      <c r="A5976" s="1">
        <v>0.77160879629634505</v>
      </c>
      <c r="B5976" s="2" t="s">
        <v>36</v>
      </c>
      <c r="C5976" s="2" t="s">
        <v>14</v>
      </c>
      <c r="D5976" s="2" t="s">
        <v>9</v>
      </c>
      <c r="E5976" s="2" t="s">
        <v>10</v>
      </c>
      <c r="F5976" s="2" t="s">
        <v>11</v>
      </c>
      <c r="G5976">
        <v>2.86</v>
      </c>
      <c r="H5976" s="2" t="s">
        <v>12</v>
      </c>
    </row>
    <row r="5977" spans="1:8" x14ac:dyDescent="0.3">
      <c r="A5977" s="1">
        <v>0.77166666666671546</v>
      </c>
      <c r="B5977" s="2" t="s">
        <v>36</v>
      </c>
      <c r="C5977" s="2" t="s">
        <v>14</v>
      </c>
      <c r="D5977" s="2" t="s">
        <v>9</v>
      </c>
      <c r="E5977" s="2" t="s">
        <v>10</v>
      </c>
      <c r="F5977" s="2" t="s">
        <v>11</v>
      </c>
      <c r="G5977">
        <v>2.86</v>
      </c>
      <c r="H5977" s="2" t="s">
        <v>12</v>
      </c>
    </row>
    <row r="5978" spans="1:8" x14ac:dyDescent="0.3">
      <c r="A5978" s="1">
        <v>0.77171296296301173</v>
      </c>
      <c r="B5978" s="2" t="s">
        <v>36</v>
      </c>
      <c r="C5978" s="2" t="s">
        <v>14</v>
      </c>
      <c r="D5978" s="2" t="s">
        <v>9</v>
      </c>
      <c r="E5978" s="2" t="s">
        <v>10</v>
      </c>
      <c r="F5978" s="2" t="s">
        <v>11</v>
      </c>
      <c r="G5978">
        <v>2.87</v>
      </c>
      <c r="H5978" s="2" t="s">
        <v>12</v>
      </c>
    </row>
    <row r="5979" spans="1:8" x14ac:dyDescent="0.3">
      <c r="A5979" s="1">
        <v>0.77177083333338214</v>
      </c>
      <c r="B5979" s="2" t="s">
        <v>36</v>
      </c>
      <c r="C5979" s="2" t="s">
        <v>14</v>
      </c>
      <c r="D5979" s="2" t="s">
        <v>9</v>
      </c>
      <c r="E5979" s="2" t="s">
        <v>10</v>
      </c>
      <c r="F5979" s="2" t="s">
        <v>11</v>
      </c>
      <c r="G5979">
        <v>2.86</v>
      </c>
      <c r="H5979" s="2" t="s">
        <v>12</v>
      </c>
    </row>
    <row r="5980" spans="1:8" x14ac:dyDescent="0.3">
      <c r="A5980" s="1">
        <v>0.77181712962967841</v>
      </c>
      <c r="B5980" s="2" t="s">
        <v>36</v>
      </c>
      <c r="C5980" s="2" t="s">
        <v>14</v>
      </c>
      <c r="D5980" s="2" t="s">
        <v>9</v>
      </c>
      <c r="E5980" s="2" t="s">
        <v>10</v>
      </c>
      <c r="F5980" s="2" t="s">
        <v>11</v>
      </c>
      <c r="G5980">
        <v>2.85</v>
      </c>
      <c r="H5980" s="2" t="s">
        <v>12</v>
      </c>
    </row>
    <row r="5981" spans="1:8" x14ac:dyDescent="0.3">
      <c r="A5981" s="1">
        <v>0.77187500000004883</v>
      </c>
      <c r="B5981" s="2" t="s">
        <v>36</v>
      </c>
      <c r="C5981" s="2" t="s">
        <v>14</v>
      </c>
      <c r="D5981" s="2" t="s">
        <v>9</v>
      </c>
      <c r="E5981" s="2" t="s">
        <v>10</v>
      </c>
      <c r="F5981" s="2" t="s">
        <v>11</v>
      </c>
      <c r="G5981">
        <v>2.85</v>
      </c>
      <c r="H5981" s="2" t="s">
        <v>12</v>
      </c>
    </row>
    <row r="5982" spans="1:8" x14ac:dyDescent="0.3">
      <c r="A5982" s="1">
        <v>0.77192129629634509</v>
      </c>
      <c r="B5982" s="2" t="s">
        <v>36</v>
      </c>
      <c r="C5982" s="2" t="s">
        <v>14</v>
      </c>
      <c r="D5982" s="2" t="s">
        <v>9</v>
      </c>
      <c r="E5982" s="2" t="s">
        <v>10</v>
      </c>
      <c r="F5982" s="2" t="s">
        <v>11</v>
      </c>
      <c r="G5982">
        <v>2.85</v>
      </c>
      <c r="H5982" s="2" t="s">
        <v>12</v>
      </c>
    </row>
    <row r="5983" spans="1:8" x14ac:dyDescent="0.3">
      <c r="A5983" s="1">
        <v>0.77197916666671551</v>
      </c>
      <c r="B5983" s="2" t="s">
        <v>36</v>
      </c>
      <c r="C5983" s="2" t="s">
        <v>14</v>
      </c>
      <c r="D5983" s="2" t="s">
        <v>9</v>
      </c>
      <c r="E5983" s="2" t="s">
        <v>10</v>
      </c>
      <c r="F5983" s="2" t="s">
        <v>11</v>
      </c>
      <c r="G5983">
        <v>2.86</v>
      </c>
      <c r="H5983" s="2" t="s">
        <v>12</v>
      </c>
    </row>
    <row r="5984" spans="1:8" x14ac:dyDescent="0.3">
      <c r="A5984" s="1">
        <v>0.77202546296301178</v>
      </c>
      <c r="B5984" s="2" t="s">
        <v>36</v>
      </c>
      <c r="C5984" s="2" t="s">
        <v>14</v>
      </c>
      <c r="D5984" s="2" t="s">
        <v>9</v>
      </c>
      <c r="E5984" s="2" t="s">
        <v>10</v>
      </c>
      <c r="F5984" s="2" t="s">
        <v>11</v>
      </c>
      <c r="G5984">
        <v>2.87</v>
      </c>
      <c r="H5984" s="2" t="s">
        <v>12</v>
      </c>
    </row>
    <row r="5985" spans="1:8" x14ac:dyDescent="0.3">
      <c r="A5985" s="1">
        <v>0.77208333333338219</v>
      </c>
      <c r="B5985" s="2" t="s">
        <v>36</v>
      </c>
      <c r="C5985" s="2" t="s">
        <v>14</v>
      </c>
      <c r="D5985" s="2" t="s">
        <v>9</v>
      </c>
      <c r="E5985" s="2" t="s">
        <v>10</v>
      </c>
      <c r="F5985" s="2" t="s">
        <v>11</v>
      </c>
      <c r="G5985">
        <v>2.85</v>
      </c>
      <c r="H5985" s="2" t="s">
        <v>12</v>
      </c>
    </row>
    <row r="5986" spans="1:8" x14ac:dyDescent="0.3">
      <c r="A5986" s="1">
        <v>0.77212962962967846</v>
      </c>
      <c r="B5986" s="2" t="s">
        <v>36</v>
      </c>
      <c r="C5986" s="2" t="s">
        <v>14</v>
      </c>
      <c r="D5986" s="2" t="s">
        <v>9</v>
      </c>
      <c r="E5986" s="2" t="s">
        <v>10</v>
      </c>
      <c r="F5986" s="2" t="s">
        <v>11</v>
      </c>
      <c r="G5986">
        <v>2.84</v>
      </c>
      <c r="H5986" s="2" t="s">
        <v>12</v>
      </c>
    </row>
    <row r="5987" spans="1:8" x14ac:dyDescent="0.3">
      <c r="A5987" s="1">
        <v>0.77218750000004888</v>
      </c>
      <c r="B5987" s="2" t="s">
        <v>36</v>
      </c>
      <c r="C5987" s="2" t="s">
        <v>14</v>
      </c>
      <c r="D5987" s="2" t="s">
        <v>9</v>
      </c>
      <c r="E5987" s="2" t="s">
        <v>10</v>
      </c>
      <c r="F5987" s="2" t="s">
        <v>11</v>
      </c>
      <c r="G5987">
        <v>2.84</v>
      </c>
      <c r="H5987" s="2" t="s">
        <v>12</v>
      </c>
    </row>
    <row r="5988" spans="1:8" x14ac:dyDescent="0.3">
      <c r="A5988" s="1">
        <v>0.77223379629634514</v>
      </c>
      <c r="B5988" s="2" t="s">
        <v>36</v>
      </c>
      <c r="C5988" s="2" t="s">
        <v>14</v>
      </c>
      <c r="D5988" s="2" t="s">
        <v>9</v>
      </c>
      <c r="E5988" s="2" t="s">
        <v>10</v>
      </c>
      <c r="F5988" s="2" t="s">
        <v>11</v>
      </c>
      <c r="G5988">
        <v>2.85</v>
      </c>
      <c r="H5988" s="2" t="s">
        <v>12</v>
      </c>
    </row>
    <row r="5989" spans="1:8" x14ac:dyDescent="0.3">
      <c r="A5989" s="1">
        <v>0.77229166666671556</v>
      </c>
      <c r="B5989" s="2" t="s">
        <v>36</v>
      </c>
      <c r="C5989" s="2" t="s">
        <v>14</v>
      </c>
      <c r="D5989" s="2" t="s">
        <v>9</v>
      </c>
      <c r="E5989" s="2" t="s">
        <v>10</v>
      </c>
      <c r="F5989" s="2" t="s">
        <v>11</v>
      </c>
      <c r="G5989">
        <v>2.85</v>
      </c>
      <c r="H5989" s="2" t="s">
        <v>12</v>
      </c>
    </row>
    <row r="5990" spans="1:8" x14ac:dyDescent="0.3">
      <c r="A5990" s="1">
        <v>0.77233796296301183</v>
      </c>
      <c r="B5990" s="2" t="s">
        <v>36</v>
      </c>
      <c r="C5990" s="2" t="s">
        <v>14</v>
      </c>
      <c r="D5990" s="2" t="s">
        <v>9</v>
      </c>
      <c r="E5990" s="2" t="s">
        <v>10</v>
      </c>
      <c r="F5990" s="2" t="s">
        <v>11</v>
      </c>
      <c r="G5990">
        <v>2.85</v>
      </c>
      <c r="H5990" s="2" t="s">
        <v>12</v>
      </c>
    </row>
    <row r="5991" spans="1:8" x14ac:dyDescent="0.3">
      <c r="A5991" s="1">
        <v>0.77239583333338224</v>
      </c>
      <c r="B5991" s="2" t="s">
        <v>36</v>
      </c>
      <c r="C5991" s="2" t="s">
        <v>14</v>
      </c>
      <c r="D5991" s="2" t="s">
        <v>9</v>
      </c>
      <c r="E5991" s="2" t="s">
        <v>10</v>
      </c>
      <c r="F5991" s="2" t="s">
        <v>11</v>
      </c>
      <c r="G5991">
        <v>2.84</v>
      </c>
      <c r="H5991" s="2" t="s">
        <v>12</v>
      </c>
    </row>
    <row r="5992" spans="1:8" x14ac:dyDescent="0.3">
      <c r="A5992" s="1">
        <v>0.77244212962967851</v>
      </c>
      <c r="B5992" s="2" t="s">
        <v>36</v>
      </c>
      <c r="C5992" s="2" t="s">
        <v>14</v>
      </c>
      <c r="D5992" s="2" t="s">
        <v>9</v>
      </c>
      <c r="E5992" s="2" t="s">
        <v>10</v>
      </c>
      <c r="F5992" s="2" t="s">
        <v>11</v>
      </c>
      <c r="G5992">
        <v>2.84</v>
      </c>
      <c r="H5992" s="2" t="s">
        <v>12</v>
      </c>
    </row>
    <row r="5993" spans="1:8" x14ac:dyDescent="0.3">
      <c r="A5993" s="1">
        <v>0.77250000000004893</v>
      </c>
      <c r="B5993" s="2" t="s">
        <v>36</v>
      </c>
      <c r="C5993" s="2" t="s">
        <v>14</v>
      </c>
      <c r="D5993" s="2" t="s">
        <v>9</v>
      </c>
      <c r="E5993" s="2" t="s">
        <v>10</v>
      </c>
      <c r="F5993" s="2" t="s">
        <v>11</v>
      </c>
      <c r="G5993">
        <v>2.86</v>
      </c>
      <c r="H5993" s="2" t="s">
        <v>12</v>
      </c>
    </row>
    <row r="5994" spans="1:8" x14ac:dyDescent="0.3">
      <c r="A5994" s="1">
        <v>0.77254629629634519</v>
      </c>
      <c r="B5994" s="2" t="s">
        <v>36</v>
      </c>
      <c r="C5994" s="2" t="s">
        <v>14</v>
      </c>
      <c r="D5994" s="2" t="s">
        <v>9</v>
      </c>
      <c r="E5994" s="2" t="s">
        <v>10</v>
      </c>
      <c r="F5994" s="2" t="s">
        <v>11</v>
      </c>
      <c r="G5994">
        <v>2.86</v>
      </c>
      <c r="H5994" s="2" t="s">
        <v>12</v>
      </c>
    </row>
    <row r="5995" spans="1:8" x14ac:dyDescent="0.3">
      <c r="A5995" s="1">
        <v>0.77260416666671561</v>
      </c>
      <c r="B5995" s="2" t="s">
        <v>36</v>
      </c>
      <c r="C5995" s="2" t="s">
        <v>14</v>
      </c>
      <c r="D5995" s="2" t="s">
        <v>9</v>
      </c>
      <c r="E5995" s="2" t="s">
        <v>10</v>
      </c>
      <c r="F5995" s="2" t="s">
        <v>11</v>
      </c>
      <c r="G5995">
        <v>2.86</v>
      </c>
      <c r="H5995" s="2" t="s">
        <v>12</v>
      </c>
    </row>
    <row r="5996" spans="1:8" x14ac:dyDescent="0.3">
      <c r="A5996" s="1">
        <v>0.77265046296301187</v>
      </c>
      <c r="B5996" s="2" t="s">
        <v>36</v>
      </c>
      <c r="C5996" s="2" t="s">
        <v>14</v>
      </c>
      <c r="D5996" s="2" t="s">
        <v>9</v>
      </c>
      <c r="E5996" s="2" t="s">
        <v>10</v>
      </c>
      <c r="F5996" s="2" t="s">
        <v>11</v>
      </c>
      <c r="G5996">
        <v>2.84</v>
      </c>
      <c r="H5996" s="2" t="s">
        <v>12</v>
      </c>
    </row>
    <row r="5997" spans="1:8" x14ac:dyDescent="0.3">
      <c r="A5997" s="1">
        <v>0.77270833333338229</v>
      </c>
      <c r="B5997" s="2" t="s">
        <v>36</v>
      </c>
      <c r="C5997" s="2" t="s">
        <v>14</v>
      </c>
      <c r="D5997" s="2" t="s">
        <v>9</v>
      </c>
      <c r="E5997" s="2" t="s">
        <v>10</v>
      </c>
      <c r="F5997" s="2" t="s">
        <v>11</v>
      </c>
      <c r="G5997">
        <v>2.85</v>
      </c>
      <c r="H5997" s="2" t="s">
        <v>12</v>
      </c>
    </row>
    <row r="5998" spans="1:8" x14ac:dyDescent="0.3">
      <c r="A5998" s="1">
        <v>0.77275462962967856</v>
      </c>
      <c r="B5998" s="2" t="s">
        <v>36</v>
      </c>
      <c r="C5998" s="2" t="s">
        <v>14</v>
      </c>
      <c r="D5998" s="2" t="s">
        <v>9</v>
      </c>
      <c r="E5998" s="2" t="s">
        <v>10</v>
      </c>
      <c r="F5998" s="2" t="s">
        <v>11</v>
      </c>
      <c r="G5998">
        <v>2.85</v>
      </c>
      <c r="H5998" s="2" t="s">
        <v>12</v>
      </c>
    </row>
    <row r="5999" spans="1:8" x14ac:dyDescent="0.3">
      <c r="A5999" s="1">
        <v>0.77281250000004897</v>
      </c>
      <c r="B5999" s="2" t="s">
        <v>36</v>
      </c>
      <c r="C5999" s="2" t="s">
        <v>14</v>
      </c>
      <c r="D5999" s="2" t="s">
        <v>9</v>
      </c>
      <c r="E5999" s="2" t="s">
        <v>10</v>
      </c>
      <c r="F5999" s="2" t="s">
        <v>11</v>
      </c>
      <c r="G5999">
        <v>2.86</v>
      </c>
      <c r="H5999" s="2" t="s">
        <v>12</v>
      </c>
    </row>
    <row r="6000" spans="1:8" x14ac:dyDescent="0.3">
      <c r="A6000" s="1">
        <v>0.77285879629634524</v>
      </c>
      <c r="B6000" s="2" t="s">
        <v>36</v>
      </c>
      <c r="C6000" s="2" t="s">
        <v>14</v>
      </c>
      <c r="D6000" s="2" t="s">
        <v>9</v>
      </c>
      <c r="E6000" s="2" t="s">
        <v>10</v>
      </c>
      <c r="F6000" s="2" t="s">
        <v>11</v>
      </c>
      <c r="G6000">
        <v>2.86</v>
      </c>
      <c r="H6000" s="2" t="s">
        <v>12</v>
      </c>
    </row>
    <row r="6001" spans="1:8" x14ac:dyDescent="0.3">
      <c r="A6001" s="1">
        <v>0.77291666666671566</v>
      </c>
      <c r="B6001" s="2" t="s">
        <v>36</v>
      </c>
      <c r="C6001" s="2" t="s">
        <v>14</v>
      </c>
      <c r="D6001" s="2" t="s">
        <v>9</v>
      </c>
      <c r="E6001" s="2" t="s">
        <v>10</v>
      </c>
      <c r="F6001" s="2" t="s">
        <v>11</v>
      </c>
      <c r="G6001">
        <v>2.85</v>
      </c>
      <c r="H6001" s="2" t="s">
        <v>12</v>
      </c>
    </row>
    <row r="6002" spans="1:8" x14ac:dyDescent="0.3">
      <c r="A6002" s="1">
        <v>0.77296296296301192</v>
      </c>
      <c r="B6002" s="2" t="s">
        <v>36</v>
      </c>
      <c r="C6002" s="2" t="s">
        <v>14</v>
      </c>
      <c r="D6002" s="2" t="s">
        <v>9</v>
      </c>
      <c r="E6002" s="2" t="s">
        <v>10</v>
      </c>
      <c r="F6002" s="2" t="s">
        <v>11</v>
      </c>
      <c r="G6002">
        <v>2.85</v>
      </c>
      <c r="H6002" s="2" t="s">
        <v>12</v>
      </c>
    </row>
    <row r="6003" spans="1:8" x14ac:dyDescent="0.3">
      <c r="A6003" s="1">
        <v>0.77302083333338234</v>
      </c>
      <c r="B6003" s="2" t="s">
        <v>36</v>
      </c>
      <c r="C6003" s="2" t="s">
        <v>14</v>
      </c>
      <c r="D6003" s="2" t="s">
        <v>9</v>
      </c>
      <c r="E6003" s="2" t="s">
        <v>10</v>
      </c>
      <c r="F6003" s="2" t="s">
        <v>11</v>
      </c>
      <c r="G6003">
        <v>2.84</v>
      </c>
      <c r="H6003" s="2" t="s">
        <v>12</v>
      </c>
    </row>
    <row r="6004" spans="1:8" x14ac:dyDescent="0.3">
      <c r="A6004" s="1">
        <v>0.77306712962967861</v>
      </c>
      <c r="B6004" s="2" t="s">
        <v>36</v>
      </c>
      <c r="C6004" s="2" t="s">
        <v>14</v>
      </c>
      <c r="D6004" s="2" t="s">
        <v>9</v>
      </c>
      <c r="E6004" s="2" t="s">
        <v>10</v>
      </c>
      <c r="F6004" s="2" t="s">
        <v>11</v>
      </c>
      <c r="G6004">
        <v>2.86</v>
      </c>
      <c r="H6004" s="2" t="s">
        <v>12</v>
      </c>
    </row>
    <row r="6005" spans="1:8" x14ac:dyDescent="0.3">
      <c r="A6005" s="1">
        <v>0.77312500000004902</v>
      </c>
      <c r="B6005" s="2" t="s">
        <v>36</v>
      </c>
      <c r="C6005" s="2" t="s">
        <v>14</v>
      </c>
      <c r="D6005" s="2" t="s">
        <v>9</v>
      </c>
      <c r="E6005" s="2" t="s">
        <v>10</v>
      </c>
      <c r="F6005" s="2" t="s">
        <v>11</v>
      </c>
      <c r="G6005">
        <v>2.86</v>
      </c>
      <c r="H6005" s="2" t="s">
        <v>12</v>
      </c>
    </row>
    <row r="6006" spans="1:8" x14ac:dyDescent="0.3">
      <c r="A6006" s="1">
        <v>0.77317129629634529</v>
      </c>
      <c r="B6006" s="2" t="s">
        <v>36</v>
      </c>
      <c r="C6006" s="2" t="s">
        <v>14</v>
      </c>
      <c r="D6006" s="2" t="s">
        <v>9</v>
      </c>
      <c r="E6006" s="2" t="s">
        <v>10</v>
      </c>
      <c r="F6006" s="2" t="s">
        <v>11</v>
      </c>
      <c r="G6006">
        <v>2.85</v>
      </c>
      <c r="H6006" s="2" t="s">
        <v>12</v>
      </c>
    </row>
    <row r="6007" spans="1:8" x14ac:dyDescent="0.3">
      <c r="A6007" s="1">
        <v>0.77322916666671571</v>
      </c>
      <c r="B6007" s="2" t="s">
        <v>36</v>
      </c>
      <c r="C6007" s="2" t="s">
        <v>14</v>
      </c>
      <c r="D6007" s="2" t="s">
        <v>9</v>
      </c>
      <c r="E6007" s="2" t="s">
        <v>10</v>
      </c>
      <c r="F6007" s="2" t="s">
        <v>11</v>
      </c>
      <c r="G6007">
        <v>2.84</v>
      </c>
      <c r="H6007" s="2" t="s">
        <v>12</v>
      </c>
    </row>
    <row r="6008" spans="1:8" x14ac:dyDescent="0.3">
      <c r="A6008" s="1">
        <v>0.77327546296301197</v>
      </c>
      <c r="B6008" s="2" t="s">
        <v>36</v>
      </c>
      <c r="C6008" s="2" t="s">
        <v>14</v>
      </c>
      <c r="D6008" s="2" t="s">
        <v>9</v>
      </c>
      <c r="E6008" s="2" t="s">
        <v>10</v>
      </c>
      <c r="F6008" s="2" t="s">
        <v>11</v>
      </c>
      <c r="G6008">
        <v>2.84</v>
      </c>
      <c r="H6008" s="2" t="s">
        <v>12</v>
      </c>
    </row>
    <row r="6009" spans="1:8" x14ac:dyDescent="0.3">
      <c r="A6009" s="1">
        <v>0.77333333333338239</v>
      </c>
      <c r="B6009" s="2" t="s">
        <v>36</v>
      </c>
      <c r="C6009" s="2" t="s">
        <v>14</v>
      </c>
      <c r="D6009" s="2" t="s">
        <v>9</v>
      </c>
      <c r="E6009" s="2" t="s">
        <v>10</v>
      </c>
      <c r="F6009" s="2" t="s">
        <v>11</v>
      </c>
      <c r="G6009">
        <v>2.85</v>
      </c>
      <c r="H6009" s="2" t="s">
        <v>12</v>
      </c>
    </row>
    <row r="6010" spans="1:8" x14ac:dyDescent="0.3">
      <c r="A6010" s="1">
        <v>0.77337962962967866</v>
      </c>
      <c r="B6010" s="2" t="s">
        <v>36</v>
      </c>
      <c r="C6010" s="2" t="s">
        <v>14</v>
      </c>
      <c r="D6010" s="2" t="s">
        <v>9</v>
      </c>
      <c r="E6010" s="2" t="s">
        <v>10</v>
      </c>
      <c r="F6010" s="2" t="s">
        <v>11</v>
      </c>
      <c r="G6010">
        <v>2.85</v>
      </c>
      <c r="H6010" s="2" t="s">
        <v>12</v>
      </c>
    </row>
    <row r="6011" spans="1:8" x14ac:dyDescent="0.3">
      <c r="A6011" s="1">
        <v>0.77343750000004907</v>
      </c>
      <c r="B6011" s="2" t="s">
        <v>36</v>
      </c>
      <c r="C6011" s="2" t="s">
        <v>14</v>
      </c>
      <c r="D6011" s="2" t="s">
        <v>9</v>
      </c>
      <c r="E6011" s="2" t="s">
        <v>10</v>
      </c>
      <c r="F6011" s="2" t="s">
        <v>11</v>
      </c>
      <c r="G6011">
        <v>2.85</v>
      </c>
      <c r="H6011" s="2" t="s">
        <v>12</v>
      </c>
    </row>
    <row r="6012" spans="1:8" x14ac:dyDescent="0.3">
      <c r="A6012" s="1">
        <v>0.77348379629634534</v>
      </c>
      <c r="B6012" s="2" t="s">
        <v>36</v>
      </c>
      <c r="C6012" s="2" t="s">
        <v>14</v>
      </c>
      <c r="D6012" s="2" t="s">
        <v>9</v>
      </c>
      <c r="E6012" s="2" t="s">
        <v>10</v>
      </c>
      <c r="F6012" s="2" t="s">
        <v>11</v>
      </c>
      <c r="G6012">
        <v>2.84</v>
      </c>
      <c r="H6012" s="2" t="s">
        <v>12</v>
      </c>
    </row>
    <row r="6013" spans="1:8" x14ac:dyDescent="0.3">
      <c r="A6013" s="1">
        <v>0.77354166666671575</v>
      </c>
      <c r="B6013" s="2" t="s">
        <v>36</v>
      </c>
      <c r="C6013" s="2" t="s">
        <v>14</v>
      </c>
      <c r="D6013" s="2" t="s">
        <v>9</v>
      </c>
      <c r="E6013" s="2" t="s">
        <v>10</v>
      </c>
      <c r="F6013" s="2" t="s">
        <v>11</v>
      </c>
      <c r="G6013">
        <v>2.84</v>
      </c>
      <c r="H6013" s="2" t="s">
        <v>12</v>
      </c>
    </row>
    <row r="6014" spans="1:8" x14ac:dyDescent="0.3">
      <c r="A6014" s="1">
        <v>0.77358796296301202</v>
      </c>
      <c r="B6014" s="2" t="s">
        <v>36</v>
      </c>
      <c r="C6014" s="2" t="s">
        <v>14</v>
      </c>
      <c r="D6014" s="2" t="s">
        <v>9</v>
      </c>
      <c r="E6014" s="2" t="s">
        <v>10</v>
      </c>
      <c r="F6014" s="2" t="s">
        <v>11</v>
      </c>
      <c r="G6014">
        <v>2.84</v>
      </c>
      <c r="H6014" s="2" t="s">
        <v>12</v>
      </c>
    </row>
    <row r="6015" spans="1:8" x14ac:dyDescent="0.3">
      <c r="A6015" s="1">
        <v>0.77364583333338244</v>
      </c>
      <c r="B6015" s="2" t="s">
        <v>36</v>
      </c>
      <c r="C6015" s="2" t="s">
        <v>14</v>
      </c>
      <c r="D6015" s="2" t="s">
        <v>9</v>
      </c>
      <c r="E6015" s="2" t="s">
        <v>10</v>
      </c>
      <c r="F6015" s="2" t="s">
        <v>11</v>
      </c>
      <c r="G6015">
        <v>2.85</v>
      </c>
      <c r="H6015" s="2" t="s">
        <v>12</v>
      </c>
    </row>
    <row r="6016" spans="1:8" x14ac:dyDescent="0.3">
      <c r="A6016" s="1">
        <v>0.7736921296296787</v>
      </c>
      <c r="B6016" s="2" t="s">
        <v>36</v>
      </c>
      <c r="C6016" s="2" t="s">
        <v>14</v>
      </c>
      <c r="D6016" s="2" t="s">
        <v>9</v>
      </c>
      <c r="E6016" s="2" t="s">
        <v>10</v>
      </c>
      <c r="F6016" s="2" t="s">
        <v>11</v>
      </c>
      <c r="G6016">
        <v>2.85</v>
      </c>
      <c r="H6016" s="2" t="s">
        <v>12</v>
      </c>
    </row>
    <row r="6017" spans="1:8" x14ac:dyDescent="0.3">
      <c r="A6017" s="1">
        <v>0.77375000000004912</v>
      </c>
      <c r="B6017" s="2" t="s">
        <v>36</v>
      </c>
      <c r="C6017" s="2" t="s">
        <v>14</v>
      </c>
      <c r="D6017" s="2" t="s">
        <v>9</v>
      </c>
      <c r="E6017" s="2" t="s">
        <v>10</v>
      </c>
      <c r="F6017" s="2" t="s">
        <v>11</v>
      </c>
      <c r="G6017">
        <v>2.84</v>
      </c>
      <c r="H6017" s="2" t="s">
        <v>12</v>
      </c>
    </row>
    <row r="6018" spans="1:8" x14ac:dyDescent="0.3">
      <c r="A6018" s="1">
        <v>0.77379629629634539</v>
      </c>
      <c r="B6018" s="2" t="s">
        <v>36</v>
      </c>
      <c r="C6018" s="2" t="s">
        <v>14</v>
      </c>
      <c r="D6018" s="2" t="s">
        <v>9</v>
      </c>
      <c r="E6018" s="2" t="s">
        <v>10</v>
      </c>
      <c r="F6018" s="2" t="s">
        <v>11</v>
      </c>
      <c r="G6018">
        <v>2.84</v>
      </c>
      <c r="H6018" s="2" t="s">
        <v>12</v>
      </c>
    </row>
    <row r="6019" spans="1:8" x14ac:dyDescent="0.3">
      <c r="A6019" s="1">
        <v>0.7738541666667158</v>
      </c>
      <c r="B6019" s="2" t="s">
        <v>36</v>
      </c>
      <c r="C6019" s="2" t="s">
        <v>14</v>
      </c>
      <c r="D6019" s="2" t="s">
        <v>9</v>
      </c>
      <c r="E6019" s="2" t="s">
        <v>10</v>
      </c>
      <c r="F6019" s="2" t="s">
        <v>11</v>
      </c>
      <c r="G6019">
        <v>2.84</v>
      </c>
      <c r="H6019" s="2" t="s">
        <v>12</v>
      </c>
    </row>
    <row r="6020" spans="1:8" x14ac:dyDescent="0.3">
      <c r="A6020" s="1">
        <v>0.77390046296301207</v>
      </c>
      <c r="B6020" s="2" t="s">
        <v>36</v>
      </c>
      <c r="C6020" s="2" t="s">
        <v>14</v>
      </c>
      <c r="D6020" s="2" t="s">
        <v>9</v>
      </c>
      <c r="E6020" s="2" t="s">
        <v>10</v>
      </c>
      <c r="F6020" s="2" t="s">
        <v>11</v>
      </c>
      <c r="G6020">
        <v>2.86</v>
      </c>
      <c r="H6020" s="2" t="s">
        <v>12</v>
      </c>
    </row>
    <row r="6021" spans="1:8" x14ac:dyDescent="0.3">
      <c r="A6021" s="1">
        <v>0.77395833333338249</v>
      </c>
      <c r="B6021" s="2" t="s">
        <v>36</v>
      </c>
      <c r="C6021" s="2" t="s">
        <v>14</v>
      </c>
      <c r="D6021" s="2" t="s">
        <v>9</v>
      </c>
      <c r="E6021" s="2" t="s">
        <v>10</v>
      </c>
      <c r="F6021" s="2" t="s">
        <v>11</v>
      </c>
      <c r="G6021">
        <v>2.86</v>
      </c>
      <c r="H6021" s="2" t="s">
        <v>12</v>
      </c>
    </row>
    <row r="6022" spans="1:8" x14ac:dyDescent="0.3">
      <c r="A6022" s="1">
        <v>0.77400462962967875</v>
      </c>
      <c r="B6022" s="2" t="s">
        <v>36</v>
      </c>
      <c r="C6022" s="2" t="s">
        <v>14</v>
      </c>
      <c r="D6022" s="2" t="s">
        <v>9</v>
      </c>
      <c r="E6022" s="2" t="s">
        <v>10</v>
      </c>
      <c r="F6022" s="2" t="s">
        <v>11</v>
      </c>
      <c r="G6022">
        <v>2.85</v>
      </c>
      <c r="H6022" s="2" t="s">
        <v>12</v>
      </c>
    </row>
    <row r="6023" spans="1:8" x14ac:dyDescent="0.3">
      <c r="A6023" s="1">
        <v>0.77406250000004917</v>
      </c>
      <c r="B6023" s="2" t="s">
        <v>36</v>
      </c>
      <c r="C6023" s="2" t="s">
        <v>14</v>
      </c>
      <c r="D6023" s="2" t="s">
        <v>9</v>
      </c>
      <c r="E6023" s="2" t="s">
        <v>10</v>
      </c>
      <c r="F6023" s="2" t="s">
        <v>11</v>
      </c>
      <c r="G6023">
        <v>2.84</v>
      </c>
      <c r="H6023" s="2" t="s">
        <v>12</v>
      </c>
    </row>
    <row r="6024" spans="1:8" x14ac:dyDescent="0.3">
      <c r="A6024" s="1">
        <v>0.77410879629634544</v>
      </c>
      <c r="B6024" s="2" t="s">
        <v>36</v>
      </c>
      <c r="C6024" s="2" t="s">
        <v>14</v>
      </c>
      <c r="D6024" s="2" t="s">
        <v>9</v>
      </c>
      <c r="E6024" s="2" t="s">
        <v>10</v>
      </c>
      <c r="F6024" s="2" t="s">
        <v>11</v>
      </c>
      <c r="G6024">
        <v>2.84</v>
      </c>
      <c r="H6024" s="2" t="s">
        <v>12</v>
      </c>
    </row>
    <row r="6025" spans="1:8" x14ac:dyDescent="0.3">
      <c r="A6025" s="1">
        <v>0.77416666666671585</v>
      </c>
      <c r="B6025" s="2" t="s">
        <v>36</v>
      </c>
      <c r="C6025" s="2" t="s">
        <v>14</v>
      </c>
      <c r="D6025" s="2" t="s">
        <v>9</v>
      </c>
      <c r="E6025" s="2" t="s">
        <v>10</v>
      </c>
      <c r="F6025" s="2" t="s">
        <v>11</v>
      </c>
      <c r="G6025">
        <v>2.86</v>
      </c>
      <c r="H6025" s="2" t="s">
        <v>12</v>
      </c>
    </row>
    <row r="6026" spans="1:8" x14ac:dyDescent="0.3">
      <c r="A6026" s="1">
        <v>0.77421296296301212</v>
      </c>
      <c r="B6026" s="2" t="s">
        <v>36</v>
      </c>
      <c r="C6026" s="2" t="s">
        <v>14</v>
      </c>
      <c r="D6026" s="2" t="s">
        <v>9</v>
      </c>
      <c r="E6026" s="2" t="s">
        <v>10</v>
      </c>
      <c r="F6026" s="2" t="s">
        <v>11</v>
      </c>
      <c r="G6026">
        <v>2.86</v>
      </c>
      <c r="H6026" s="2" t="s">
        <v>12</v>
      </c>
    </row>
    <row r="6027" spans="1:8" x14ac:dyDescent="0.3">
      <c r="A6027" s="1">
        <v>0.77427083333338254</v>
      </c>
      <c r="B6027" s="2" t="s">
        <v>36</v>
      </c>
      <c r="C6027" s="2" t="s">
        <v>14</v>
      </c>
      <c r="D6027" s="2" t="s">
        <v>9</v>
      </c>
      <c r="E6027" s="2" t="s">
        <v>10</v>
      </c>
      <c r="F6027" s="2" t="s">
        <v>11</v>
      </c>
      <c r="G6027">
        <v>2.85</v>
      </c>
      <c r="H6027" s="2" t="s">
        <v>12</v>
      </c>
    </row>
    <row r="6028" spans="1:8" x14ac:dyDescent="0.3">
      <c r="A6028" s="1">
        <v>0.7743171296296788</v>
      </c>
      <c r="B6028" s="2" t="s">
        <v>36</v>
      </c>
      <c r="C6028" s="2" t="s">
        <v>14</v>
      </c>
      <c r="D6028" s="2" t="s">
        <v>9</v>
      </c>
      <c r="E6028" s="2" t="s">
        <v>10</v>
      </c>
      <c r="F6028" s="2" t="s">
        <v>11</v>
      </c>
      <c r="G6028">
        <v>2.84</v>
      </c>
      <c r="H6028" s="2" t="s">
        <v>12</v>
      </c>
    </row>
    <row r="6029" spans="1:8" x14ac:dyDescent="0.3">
      <c r="A6029" s="1">
        <v>0.77437500000004922</v>
      </c>
      <c r="B6029" s="2" t="s">
        <v>36</v>
      </c>
      <c r="C6029" s="2" t="s">
        <v>14</v>
      </c>
      <c r="D6029" s="2" t="s">
        <v>9</v>
      </c>
      <c r="E6029" s="2" t="s">
        <v>10</v>
      </c>
      <c r="F6029" s="2" t="s">
        <v>11</v>
      </c>
      <c r="G6029">
        <v>2.84</v>
      </c>
      <c r="H6029" s="2" t="s">
        <v>12</v>
      </c>
    </row>
    <row r="6030" spans="1:8" x14ac:dyDescent="0.3">
      <c r="A6030" s="1">
        <v>0.77442129629634548</v>
      </c>
      <c r="B6030" s="2" t="s">
        <v>36</v>
      </c>
      <c r="C6030" s="2" t="s">
        <v>14</v>
      </c>
      <c r="D6030" s="2" t="s">
        <v>9</v>
      </c>
      <c r="E6030" s="2" t="s">
        <v>10</v>
      </c>
      <c r="F6030" s="2" t="s">
        <v>11</v>
      </c>
      <c r="G6030">
        <v>2.84</v>
      </c>
      <c r="H6030" s="2" t="s">
        <v>12</v>
      </c>
    </row>
    <row r="6031" spans="1:8" x14ac:dyDescent="0.3">
      <c r="A6031" s="1">
        <v>0.7744791666667159</v>
      </c>
      <c r="B6031" s="2" t="s">
        <v>36</v>
      </c>
      <c r="C6031" s="2" t="s">
        <v>14</v>
      </c>
      <c r="D6031" s="2" t="s">
        <v>9</v>
      </c>
      <c r="E6031" s="2" t="s">
        <v>10</v>
      </c>
      <c r="F6031" s="2" t="s">
        <v>11</v>
      </c>
      <c r="G6031">
        <v>2.85</v>
      </c>
      <c r="H6031" s="2" t="s">
        <v>12</v>
      </c>
    </row>
    <row r="6032" spans="1:8" x14ac:dyDescent="0.3">
      <c r="A6032" s="1">
        <v>0.77452546296301217</v>
      </c>
      <c r="B6032" s="2" t="s">
        <v>36</v>
      </c>
      <c r="C6032" s="2" t="s">
        <v>14</v>
      </c>
      <c r="D6032" s="2" t="s">
        <v>9</v>
      </c>
      <c r="E6032" s="2" t="s">
        <v>10</v>
      </c>
      <c r="F6032" s="2" t="s">
        <v>11</v>
      </c>
      <c r="G6032">
        <v>2.85</v>
      </c>
      <c r="H6032" s="2" t="s">
        <v>12</v>
      </c>
    </row>
    <row r="6033" spans="1:8" x14ac:dyDescent="0.3">
      <c r="A6033" s="1">
        <v>0.77458333333338258</v>
      </c>
      <c r="B6033" s="2" t="s">
        <v>36</v>
      </c>
      <c r="C6033" s="2" t="s">
        <v>14</v>
      </c>
      <c r="D6033" s="2" t="s">
        <v>9</v>
      </c>
      <c r="E6033" s="2" t="s">
        <v>10</v>
      </c>
      <c r="F6033" s="2" t="s">
        <v>11</v>
      </c>
      <c r="G6033">
        <v>2.84</v>
      </c>
      <c r="H6033" s="2" t="s">
        <v>12</v>
      </c>
    </row>
    <row r="6034" spans="1:8" x14ac:dyDescent="0.3">
      <c r="A6034" s="1">
        <v>0.77462962962967885</v>
      </c>
      <c r="B6034" s="2" t="s">
        <v>36</v>
      </c>
      <c r="C6034" s="2" t="s">
        <v>14</v>
      </c>
      <c r="D6034" s="2" t="s">
        <v>9</v>
      </c>
      <c r="E6034" s="2" t="s">
        <v>10</v>
      </c>
      <c r="F6034" s="2" t="s">
        <v>11</v>
      </c>
      <c r="G6034">
        <v>2.84</v>
      </c>
      <c r="H6034" s="2" t="s">
        <v>12</v>
      </c>
    </row>
    <row r="6035" spans="1:8" x14ac:dyDescent="0.3">
      <c r="A6035" s="1">
        <v>0.77468750000004927</v>
      </c>
      <c r="B6035" s="2" t="s">
        <v>36</v>
      </c>
      <c r="C6035" s="2" t="s">
        <v>14</v>
      </c>
      <c r="D6035" s="2" t="s">
        <v>9</v>
      </c>
      <c r="E6035" s="2" t="s">
        <v>10</v>
      </c>
      <c r="F6035" s="2" t="s">
        <v>11</v>
      </c>
      <c r="G6035">
        <v>2.84</v>
      </c>
      <c r="H6035" s="2" t="s">
        <v>12</v>
      </c>
    </row>
    <row r="6036" spans="1:8" x14ac:dyDescent="0.3">
      <c r="A6036" s="1">
        <v>0.77473379629634553</v>
      </c>
      <c r="B6036" s="2" t="s">
        <v>36</v>
      </c>
      <c r="C6036" s="2" t="s">
        <v>14</v>
      </c>
      <c r="D6036" s="2" t="s">
        <v>9</v>
      </c>
      <c r="E6036" s="2" t="s">
        <v>10</v>
      </c>
      <c r="F6036" s="2" t="s">
        <v>11</v>
      </c>
      <c r="G6036">
        <v>2.85</v>
      </c>
      <c r="H6036" s="2" t="s">
        <v>12</v>
      </c>
    </row>
    <row r="6037" spans="1:8" x14ac:dyDescent="0.3">
      <c r="A6037" s="1">
        <v>0.77479166666671595</v>
      </c>
      <c r="B6037" s="2" t="s">
        <v>36</v>
      </c>
      <c r="C6037" s="2" t="s">
        <v>14</v>
      </c>
      <c r="D6037" s="2" t="s">
        <v>9</v>
      </c>
      <c r="E6037" s="2" t="s">
        <v>10</v>
      </c>
      <c r="F6037" s="2" t="s">
        <v>11</v>
      </c>
      <c r="G6037">
        <v>2.85</v>
      </c>
      <c r="H6037" s="2" t="s">
        <v>12</v>
      </c>
    </row>
    <row r="6038" spans="1:8" x14ac:dyDescent="0.3">
      <c r="A6038" s="1">
        <v>0.77483796296301222</v>
      </c>
      <c r="B6038" s="2" t="s">
        <v>36</v>
      </c>
      <c r="C6038" s="2" t="s">
        <v>14</v>
      </c>
      <c r="D6038" s="2" t="s">
        <v>9</v>
      </c>
      <c r="E6038" s="2" t="s">
        <v>10</v>
      </c>
      <c r="F6038" s="2" t="s">
        <v>11</v>
      </c>
      <c r="G6038">
        <v>2.84</v>
      </c>
      <c r="H6038" s="2" t="s">
        <v>12</v>
      </c>
    </row>
    <row r="6039" spans="1:8" x14ac:dyDescent="0.3">
      <c r="A6039" s="1">
        <v>0.77489583333338263</v>
      </c>
      <c r="B6039" s="2" t="s">
        <v>36</v>
      </c>
      <c r="C6039" s="2" t="s">
        <v>14</v>
      </c>
      <c r="D6039" s="2" t="s">
        <v>9</v>
      </c>
      <c r="E6039" s="2" t="s">
        <v>10</v>
      </c>
      <c r="F6039" s="2" t="s">
        <v>11</v>
      </c>
      <c r="G6039">
        <v>2.84</v>
      </c>
      <c r="H6039" s="2" t="s">
        <v>12</v>
      </c>
    </row>
    <row r="6040" spans="1:8" x14ac:dyDescent="0.3">
      <c r="A6040" s="1">
        <v>0.7749421296296789</v>
      </c>
      <c r="B6040" s="2" t="s">
        <v>36</v>
      </c>
      <c r="C6040" s="2" t="s">
        <v>14</v>
      </c>
      <c r="D6040" s="2" t="s">
        <v>9</v>
      </c>
      <c r="E6040" s="2" t="s">
        <v>10</v>
      </c>
      <c r="F6040" s="2" t="s">
        <v>11</v>
      </c>
      <c r="G6040">
        <v>2.84</v>
      </c>
      <c r="H6040" s="2" t="s">
        <v>12</v>
      </c>
    </row>
    <row r="6041" spans="1:8" x14ac:dyDescent="0.3">
      <c r="A6041" s="1">
        <v>0.77500000000004932</v>
      </c>
      <c r="B6041" s="2" t="s">
        <v>36</v>
      </c>
      <c r="C6041" s="2" t="s">
        <v>14</v>
      </c>
      <c r="D6041" s="2" t="s">
        <v>9</v>
      </c>
      <c r="E6041" s="2" t="s">
        <v>10</v>
      </c>
      <c r="F6041" s="2" t="s">
        <v>11</v>
      </c>
      <c r="G6041">
        <v>2.85</v>
      </c>
      <c r="H6041" s="2" t="s">
        <v>12</v>
      </c>
    </row>
    <row r="6042" spans="1:8" x14ac:dyDescent="0.3">
      <c r="A6042" s="1">
        <v>0.77504629629634558</v>
      </c>
      <c r="B6042" s="2" t="s">
        <v>36</v>
      </c>
      <c r="C6042" s="2" t="s">
        <v>14</v>
      </c>
      <c r="D6042" s="2" t="s">
        <v>9</v>
      </c>
      <c r="E6042" s="2" t="s">
        <v>10</v>
      </c>
      <c r="F6042" s="2" t="s">
        <v>11</v>
      </c>
      <c r="G6042">
        <v>2.85</v>
      </c>
      <c r="H6042" s="2" t="s">
        <v>12</v>
      </c>
    </row>
    <row r="6043" spans="1:8" x14ac:dyDescent="0.3">
      <c r="A6043" s="1">
        <v>0.775104166666716</v>
      </c>
      <c r="B6043" s="2" t="s">
        <v>36</v>
      </c>
      <c r="C6043" s="2" t="s">
        <v>14</v>
      </c>
      <c r="D6043" s="2" t="s">
        <v>9</v>
      </c>
      <c r="E6043" s="2" t="s">
        <v>10</v>
      </c>
      <c r="F6043" s="2" t="s">
        <v>11</v>
      </c>
      <c r="G6043">
        <v>2.86</v>
      </c>
      <c r="H6043" s="2" t="s">
        <v>12</v>
      </c>
    </row>
    <row r="6044" spans="1:8" x14ac:dyDescent="0.3">
      <c r="A6044" s="1">
        <v>0.77515046296301227</v>
      </c>
      <c r="B6044" s="2" t="s">
        <v>36</v>
      </c>
      <c r="C6044" s="2" t="s">
        <v>14</v>
      </c>
      <c r="D6044" s="2" t="s">
        <v>9</v>
      </c>
      <c r="E6044" s="2" t="s">
        <v>10</v>
      </c>
      <c r="F6044" s="2" t="s">
        <v>11</v>
      </c>
      <c r="G6044">
        <v>2.84</v>
      </c>
      <c r="H6044" s="2" t="s">
        <v>12</v>
      </c>
    </row>
    <row r="6045" spans="1:8" x14ac:dyDescent="0.3">
      <c r="A6045" s="1">
        <v>0.77520833333338268</v>
      </c>
      <c r="B6045" s="2" t="s">
        <v>36</v>
      </c>
      <c r="C6045" s="2" t="s">
        <v>14</v>
      </c>
      <c r="D6045" s="2" t="s">
        <v>9</v>
      </c>
      <c r="E6045" s="2" t="s">
        <v>10</v>
      </c>
      <c r="F6045" s="2" t="s">
        <v>11</v>
      </c>
      <c r="G6045">
        <v>2.83</v>
      </c>
      <c r="H6045" s="2" t="s">
        <v>12</v>
      </c>
    </row>
    <row r="6046" spans="1:8" x14ac:dyDescent="0.3">
      <c r="A6046" s="1">
        <v>0.77525462962967895</v>
      </c>
      <c r="B6046" s="2" t="s">
        <v>36</v>
      </c>
      <c r="C6046" s="2" t="s">
        <v>14</v>
      </c>
      <c r="D6046" s="2" t="s">
        <v>9</v>
      </c>
      <c r="E6046" s="2" t="s">
        <v>10</v>
      </c>
      <c r="F6046" s="2" t="s">
        <v>11</v>
      </c>
      <c r="G6046">
        <v>2.83</v>
      </c>
      <c r="H6046" s="2" t="s">
        <v>12</v>
      </c>
    </row>
    <row r="6047" spans="1:8" x14ac:dyDescent="0.3">
      <c r="A6047" s="1">
        <v>0.77531250000004936</v>
      </c>
      <c r="B6047" s="2" t="s">
        <v>36</v>
      </c>
      <c r="C6047" s="2" t="s">
        <v>14</v>
      </c>
      <c r="D6047" s="2" t="s">
        <v>9</v>
      </c>
      <c r="E6047" s="2" t="s">
        <v>10</v>
      </c>
      <c r="F6047" s="2" t="s">
        <v>11</v>
      </c>
      <c r="G6047">
        <v>2.84</v>
      </c>
      <c r="H6047" s="2" t="s">
        <v>12</v>
      </c>
    </row>
    <row r="6048" spans="1:8" x14ac:dyDescent="0.3">
      <c r="A6048" s="1">
        <v>0.77535879629634563</v>
      </c>
      <c r="B6048" s="2" t="s">
        <v>36</v>
      </c>
      <c r="C6048" s="2" t="s">
        <v>14</v>
      </c>
      <c r="D6048" s="2" t="s">
        <v>9</v>
      </c>
      <c r="E6048" s="2" t="s">
        <v>10</v>
      </c>
      <c r="F6048" s="2" t="s">
        <v>11</v>
      </c>
      <c r="G6048">
        <v>2.84</v>
      </c>
      <c r="H6048" s="2" t="s">
        <v>12</v>
      </c>
    </row>
    <row r="6049" spans="1:8" x14ac:dyDescent="0.3">
      <c r="A6049" s="1">
        <v>0.77541666666671605</v>
      </c>
      <c r="B6049" s="2" t="s">
        <v>36</v>
      </c>
      <c r="C6049" s="2" t="s">
        <v>14</v>
      </c>
      <c r="D6049" s="2" t="s">
        <v>9</v>
      </c>
      <c r="E6049" s="2" t="s">
        <v>10</v>
      </c>
      <c r="F6049" s="2" t="s">
        <v>11</v>
      </c>
      <c r="G6049">
        <v>2.84</v>
      </c>
      <c r="H6049" s="2" t="s">
        <v>12</v>
      </c>
    </row>
    <row r="6050" spans="1:8" x14ac:dyDescent="0.3">
      <c r="A6050" s="1">
        <v>0.77546296296301231</v>
      </c>
      <c r="B6050" s="2" t="s">
        <v>36</v>
      </c>
      <c r="C6050" s="2" t="s">
        <v>14</v>
      </c>
      <c r="D6050" s="2" t="s">
        <v>9</v>
      </c>
      <c r="E6050" s="2" t="s">
        <v>10</v>
      </c>
      <c r="F6050" s="2" t="s">
        <v>11</v>
      </c>
      <c r="G6050">
        <v>2.84</v>
      </c>
      <c r="H6050" s="2" t="s">
        <v>12</v>
      </c>
    </row>
    <row r="6051" spans="1:8" x14ac:dyDescent="0.3">
      <c r="A6051" s="1">
        <v>0.77552083333338273</v>
      </c>
      <c r="B6051" s="2" t="s">
        <v>36</v>
      </c>
      <c r="C6051" s="2" t="s">
        <v>14</v>
      </c>
      <c r="D6051" s="2" t="s">
        <v>9</v>
      </c>
      <c r="E6051" s="2" t="s">
        <v>10</v>
      </c>
      <c r="F6051" s="2" t="s">
        <v>11</v>
      </c>
      <c r="G6051">
        <v>2.83</v>
      </c>
      <c r="H6051" s="2" t="s">
        <v>12</v>
      </c>
    </row>
    <row r="6052" spans="1:8" x14ac:dyDescent="0.3">
      <c r="A6052" s="1">
        <v>0.775567129629679</v>
      </c>
      <c r="B6052" s="2" t="s">
        <v>36</v>
      </c>
      <c r="C6052" s="2" t="s">
        <v>14</v>
      </c>
      <c r="D6052" s="2" t="s">
        <v>9</v>
      </c>
      <c r="E6052" s="2" t="s">
        <v>10</v>
      </c>
      <c r="F6052" s="2" t="s">
        <v>11</v>
      </c>
      <c r="G6052">
        <v>2.85</v>
      </c>
      <c r="H6052" s="2" t="s">
        <v>12</v>
      </c>
    </row>
    <row r="6053" spans="1:8" x14ac:dyDescent="0.3">
      <c r="A6053" s="1">
        <v>0.77562500000004941</v>
      </c>
      <c r="B6053" s="2" t="s">
        <v>36</v>
      </c>
      <c r="C6053" s="2" t="s">
        <v>14</v>
      </c>
      <c r="D6053" s="2" t="s">
        <v>9</v>
      </c>
      <c r="E6053" s="2" t="s">
        <v>10</v>
      </c>
      <c r="F6053" s="2" t="s">
        <v>11</v>
      </c>
      <c r="G6053">
        <v>2.85</v>
      </c>
      <c r="H6053" s="2" t="s">
        <v>12</v>
      </c>
    </row>
    <row r="6054" spans="1:8" x14ac:dyDescent="0.3">
      <c r="A6054" s="1">
        <v>0.77567129629634568</v>
      </c>
      <c r="B6054" s="2" t="s">
        <v>36</v>
      </c>
      <c r="C6054" s="2" t="s">
        <v>14</v>
      </c>
      <c r="D6054" s="2" t="s">
        <v>9</v>
      </c>
      <c r="E6054" s="2" t="s">
        <v>10</v>
      </c>
      <c r="F6054" s="2" t="s">
        <v>11</v>
      </c>
      <c r="G6054">
        <v>2.84</v>
      </c>
      <c r="H6054" s="2" t="s">
        <v>12</v>
      </c>
    </row>
    <row r="6055" spans="1:8" x14ac:dyDescent="0.3">
      <c r="A6055" s="1">
        <v>0.7757291666667161</v>
      </c>
      <c r="B6055" s="2" t="s">
        <v>36</v>
      </c>
      <c r="C6055" s="2" t="s">
        <v>14</v>
      </c>
      <c r="D6055" s="2" t="s">
        <v>9</v>
      </c>
      <c r="E6055" s="2" t="s">
        <v>10</v>
      </c>
      <c r="F6055" s="2" t="s">
        <v>11</v>
      </c>
      <c r="G6055">
        <v>2.83</v>
      </c>
      <c r="H6055" s="2" t="s">
        <v>12</v>
      </c>
    </row>
    <row r="6056" spans="1:8" x14ac:dyDescent="0.3">
      <c r="A6056" s="1">
        <v>0.77577546296301236</v>
      </c>
      <c r="B6056" s="2" t="s">
        <v>36</v>
      </c>
      <c r="C6056" s="2" t="s">
        <v>14</v>
      </c>
      <c r="D6056" s="2" t="s">
        <v>9</v>
      </c>
      <c r="E6056" s="2" t="s">
        <v>10</v>
      </c>
      <c r="F6056" s="2" t="s">
        <v>11</v>
      </c>
      <c r="G6056">
        <v>2.84</v>
      </c>
      <c r="H6056" s="2" t="s">
        <v>12</v>
      </c>
    </row>
    <row r="6057" spans="1:8" x14ac:dyDescent="0.3">
      <c r="A6057" s="1">
        <v>0.77583333333338278</v>
      </c>
      <c r="B6057" s="2" t="s">
        <v>36</v>
      </c>
      <c r="C6057" s="2" t="s">
        <v>14</v>
      </c>
      <c r="D6057" s="2" t="s">
        <v>9</v>
      </c>
      <c r="E6057" s="2" t="s">
        <v>10</v>
      </c>
      <c r="F6057" s="2" t="s">
        <v>11</v>
      </c>
      <c r="G6057">
        <v>2.84</v>
      </c>
      <c r="H6057" s="2" t="s">
        <v>12</v>
      </c>
    </row>
    <row r="6058" spans="1:8" x14ac:dyDescent="0.3">
      <c r="A6058" s="1">
        <v>0.77587962962967905</v>
      </c>
      <c r="B6058" s="2" t="s">
        <v>36</v>
      </c>
      <c r="C6058" s="2" t="s">
        <v>14</v>
      </c>
      <c r="D6058" s="2" t="s">
        <v>9</v>
      </c>
      <c r="E6058" s="2" t="s">
        <v>10</v>
      </c>
      <c r="F6058" s="2" t="s">
        <v>11</v>
      </c>
      <c r="G6058">
        <v>2.86</v>
      </c>
      <c r="H6058" s="2" t="s">
        <v>12</v>
      </c>
    </row>
    <row r="6059" spans="1:8" x14ac:dyDescent="0.3">
      <c r="A6059" s="1">
        <v>0.77593750000004946</v>
      </c>
      <c r="B6059" s="2" t="s">
        <v>36</v>
      </c>
      <c r="C6059" s="2" t="s">
        <v>14</v>
      </c>
      <c r="D6059" s="2" t="s">
        <v>9</v>
      </c>
      <c r="E6059" s="2" t="s">
        <v>10</v>
      </c>
      <c r="F6059" s="2" t="s">
        <v>11</v>
      </c>
      <c r="G6059">
        <v>2.86</v>
      </c>
      <c r="H6059" s="2" t="s">
        <v>12</v>
      </c>
    </row>
    <row r="6060" spans="1:8" x14ac:dyDescent="0.3">
      <c r="A6060" s="1">
        <v>0.77598379629634573</v>
      </c>
      <c r="B6060" s="2" t="s">
        <v>36</v>
      </c>
      <c r="C6060" s="2" t="s">
        <v>14</v>
      </c>
      <c r="D6060" s="2" t="s">
        <v>9</v>
      </c>
      <c r="E6060" s="2" t="s">
        <v>10</v>
      </c>
      <c r="F6060" s="2" t="s">
        <v>11</v>
      </c>
      <c r="G6060">
        <v>2.84</v>
      </c>
      <c r="H6060" s="2" t="s">
        <v>12</v>
      </c>
    </row>
    <row r="6061" spans="1:8" x14ac:dyDescent="0.3">
      <c r="A6061" s="1">
        <v>0.77604166666671615</v>
      </c>
      <c r="B6061" s="2" t="s">
        <v>36</v>
      </c>
      <c r="C6061" s="2" t="s">
        <v>14</v>
      </c>
      <c r="D6061" s="2" t="s">
        <v>9</v>
      </c>
      <c r="E6061" s="2" t="s">
        <v>10</v>
      </c>
      <c r="F6061" s="2" t="s">
        <v>11</v>
      </c>
      <c r="G6061">
        <v>2.83</v>
      </c>
      <c r="H6061" s="2" t="s">
        <v>12</v>
      </c>
    </row>
    <row r="6062" spans="1:8" x14ac:dyDescent="0.3">
      <c r="A6062" s="1">
        <v>0.77608796296301241</v>
      </c>
      <c r="B6062" s="2" t="s">
        <v>36</v>
      </c>
      <c r="C6062" s="2" t="s">
        <v>14</v>
      </c>
      <c r="D6062" s="2" t="s">
        <v>9</v>
      </c>
      <c r="E6062" s="2" t="s">
        <v>10</v>
      </c>
      <c r="F6062" s="2" t="s">
        <v>11</v>
      </c>
      <c r="G6062">
        <v>2.83</v>
      </c>
      <c r="H6062" s="2" t="s">
        <v>12</v>
      </c>
    </row>
    <row r="6063" spans="1:8" x14ac:dyDescent="0.3">
      <c r="A6063" s="1">
        <v>0.77614583333338283</v>
      </c>
      <c r="B6063" s="2" t="s">
        <v>36</v>
      </c>
      <c r="C6063" s="2" t="s">
        <v>14</v>
      </c>
      <c r="D6063" s="2" t="s">
        <v>9</v>
      </c>
      <c r="E6063" s="2" t="s">
        <v>10</v>
      </c>
      <c r="F6063" s="2" t="s">
        <v>11</v>
      </c>
      <c r="G6063">
        <v>2.85</v>
      </c>
      <c r="H6063" s="2" t="s">
        <v>12</v>
      </c>
    </row>
    <row r="6064" spans="1:8" x14ac:dyDescent="0.3">
      <c r="A6064" s="1">
        <v>0.7761921296296791</v>
      </c>
      <c r="B6064" s="2" t="s">
        <v>36</v>
      </c>
      <c r="C6064" s="2" t="s">
        <v>14</v>
      </c>
      <c r="D6064" s="2" t="s">
        <v>9</v>
      </c>
      <c r="E6064" s="2" t="s">
        <v>10</v>
      </c>
      <c r="F6064" s="2" t="s">
        <v>11</v>
      </c>
      <c r="G6064">
        <v>2.85</v>
      </c>
      <c r="H6064" s="2" t="s">
        <v>12</v>
      </c>
    </row>
    <row r="6065" spans="1:8" x14ac:dyDescent="0.3">
      <c r="A6065" s="1">
        <v>0.77625000000004951</v>
      </c>
      <c r="B6065" s="2" t="s">
        <v>36</v>
      </c>
      <c r="C6065" s="2" t="s">
        <v>14</v>
      </c>
      <c r="D6065" s="2" t="s">
        <v>9</v>
      </c>
      <c r="E6065" s="2" t="s">
        <v>10</v>
      </c>
      <c r="F6065" s="2" t="s">
        <v>11</v>
      </c>
      <c r="G6065">
        <v>2.84</v>
      </c>
      <c r="H6065" s="2" t="s">
        <v>12</v>
      </c>
    </row>
    <row r="6066" spans="1:8" x14ac:dyDescent="0.3">
      <c r="A6066" s="1">
        <v>0.77629629629634578</v>
      </c>
      <c r="B6066" s="2" t="s">
        <v>36</v>
      </c>
      <c r="C6066" s="2" t="s">
        <v>14</v>
      </c>
      <c r="D6066" s="2" t="s">
        <v>9</v>
      </c>
      <c r="E6066" s="2" t="s">
        <v>10</v>
      </c>
      <c r="F6066" s="2" t="s">
        <v>11</v>
      </c>
      <c r="G6066">
        <v>2.84</v>
      </c>
      <c r="H6066" s="2" t="s">
        <v>12</v>
      </c>
    </row>
    <row r="6067" spans="1:8" x14ac:dyDescent="0.3">
      <c r="A6067" s="1">
        <v>0.77635416666671619</v>
      </c>
      <c r="B6067" s="2" t="s">
        <v>36</v>
      </c>
      <c r="C6067" s="2" t="s">
        <v>14</v>
      </c>
      <c r="D6067" s="2" t="s">
        <v>9</v>
      </c>
      <c r="E6067" s="2" t="s">
        <v>10</v>
      </c>
      <c r="F6067" s="2" t="s">
        <v>11</v>
      </c>
      <c r="G6067">
        <v>2.83</v>
      </c>
      <c r="H6067" s="2" t="s">
        <v>12</v>
      </c>
    </row>
    <row r="6068" spans="1:8" x14ac:dyDescent="0.3">
      <c r="A6068" s="1">
        <v>0.77640046296301246</v>
      </c>
      <c r="B6068" s="2" t="s">
        <v>36</v>
      </c>
      <c r="C6068" s="2" t="s">
        <v>14</v>
      </c>
      <c r="D6068" s="2" t="s">
        <v>9</v>
      </c>
      <c r="E6068" s="2" t="s">
        <v>10</v>
      </c>
      <c r="F6068" s="2" t="s">
        <v>11</v>
      </c>
      <c r="G6068">
        <v>2.85</v>
      </c>
      <c r="H6068" s="2" t="s">
        <v>12</v>
      </c>
    </row>
    <row r="6069" spans="1:8" x14ac:dyDescent="0.3">
      <c r="A6069" s="1">
        <v>0.77645833333338288</v>
      </c>
      <c r="B6069" s="2" t="s">
        <v>36</v>
      </c>
      <c r="C6069" s="2" t="s">
        <v>14</v>
      </c>
      <c r="D6069" s="2" t="s">
        <v>9</v>
      </c>
      <c r="E6069" s="2" t="s">
        <v>10</v>
      </c>
      <c r="F6069" s="2" t="s">
        <v>11</v>
      </c>
      <c r="G6069">
        <v>2.85</v>
      </c>
      <c r="H6069" s="2" t="s">
        <v>12</v>
      </c>
    </row>
    <row r="6070" spans="1:8" x14ac:dyDescent="0.3">
      <c r="A6070" s="1">
        <v>0.77650462962967914</v>
      </c>
      <c r="B6070" s="2" t="s">
        <v>36</v>
      </c>
      <c r="C6070" s="2" t="s">
        <v>14</v>
      </c>
      <c r="D6070" s="2" t="s">
        <v>9</v>
      </c>
      <c r="E6070" s="2" t="s">
        <v>10</v>
      </c>
      <c r="F6070" s="2" t="s">
        <v>11</v>
      </c>
      <c r="G6070">
        <v>2.85</v>
      </c>
      <c r="H6070" s="2" t="s">
        <v>12</v>
      </c>
    </row>
    <row r="6071" spans="1:8" x14ac:dyDescent="0.3">
      <c r="A6071" s="1">
        <v>0.77656250000004956</v>
      </c>
      <c r="B6071" s="2" t="s">
        <v>36</v>
      </c>
      <c r="C6071" s="2" t="s">
        <v>14</v>
      </c>
      <c r="D6071" s="2" t="s">
        <v>9</v>
      </c>
      <c r="E6071" s="2" t="s">
        <v>10</v>
      </c>
      <c r="F6071" s="2" t="s">
        <v>11</v>
      </c>
      <c r="G6071">
        <v>2.83</v>
      </c>
      <c r="H6071" s="2" t="s">
        <v>12</v>
      </c>
    </row>
    <row r="6072" spans="1:8" x14ac:dyDescent="0.3">
      <c r="A6072" s="1">
        <v>0.77660879629634583</v>
      </c>
      <c r="B6072" s="2" t="s">
        <v>36</v>
      </c>
      <c r="C6072" s="2" t="s">
        <v>14</v>
      </c>
      <c r="D6072" s="2" t="s">
        <v>9</v>
      </c>
      <c r="E6072" s="2" t="s">
        <v>10</v>
      </c>
      <c r="F6072" s="2" t="s">
        <v>11</v>
      </c>
      <c r="G6072">
        <v>2.83</v>
      </c>
      <c r="H6072" s="2" t="s">
        <v>12</v>
      </c>
    </row>
    <row r="6073" spans="1:8" x14ac:dyDescent="0.3">
      <c r="A6073" s="1">
        <v>0.77666666666671624</v>
      </c>
      <c r="B6073" s="2" t="s">
        <v>36</v>
      </c>
      <c r="C6073" s="2" t="s">
        <v>14</v>
      </c>
      <c r="D6073" s="2" t="s">
        <v>9</v>
      </c>
      <c r="E6073" s="2" t="s">
        <v>10</v>
      </c>
      <c r="F6073" s="2" t="s">
        <v>11</v>
      </c>
      <c r="G6073">
        <v>2.84</v>
      </c>
      <c r="H6073" s="2" t="s">
        <v>12</v>
      </c>
    </row>
    <row r="6074" spans="1:8" x14ac:dyDescent="0.3">
      <c r="A6074" s="1">
        <v>0.77671296296301251</v>
      </c>
      <c r="B6074" s="2" t="s">
        <v>36</v>
      </c>
      <c r="C6074" s="2" t="s">
        <v>14</v>
      </c>
      <c r="D6074" s="2" t="s">
        <v>9</v>
      </c>
      <c r="E6074" s="2" t="s">
        <v>10</v>
      </c>
      <c r="F6074" s="2" t="s">
        <v>11</v>
      </c>
      <c r="G6074">
        <v>2.85</v>
      </c>
      <c r="H6074" s="2" t="s">
        <v>12</v>
      </c>
    </row>
    <row r="6075" spans="1:8" x14ac:dyDescent="0.3">
      <c r="A6075" s="1">
        <v>0.77677083333338293</v>
      </c>
      <c r="B6075" s="2" t="s">
        <v>36</v>
      </c>
      <c r="C6075" s="2" t="s">
        <v>14</v>
      </c>
      <c r="D6075" s="2" t="s">
        <v>9</v>
      </c>
      <c r="E6075" s="2" t="s">
        <v>10</v>
      </c>
      <c r="F6075" s="2" t="s">
        <v>11</v>
      </c>
      <c r="G6075">
        <v>2.85</v>
      </c>
      <c r="H6075" s="2" t="s">
        <v>12</v>
      </c>
    </row>
    <row r="6076" spans="1:8" x14ac:dyDescent="0.3">
      <c r="A6076" s="1">
        <v>0.77681712962967919</v>
      </c>
      <c r="B6076" s="2" t="s">
        <v>36</v>
      </c>
      <c r="C6076" s="2" t="s">
        <v>14</v>
      </c>
      <c r="D6076" s="2" t="s">
        <v>9</v>
      </c>
      <c r="E6076" s="2" t="s">
        <v>10</v>
      </c>
      <c r="F6076" s="2" t="s">
        <v>11</v>
      </c>
      <c r="G6076">
        <v>2.83</v>
      </c>
      <c r="H6076" s="2" t="s">
        <v>12</v>
      </c>
    </row>
    <row r="6077" spans="1:8" x14ac:dyDescent="0.3">
      <c r="A6077" s="1">
        <v>0.77687500000004961</v>
      </c>
      <c r="B6077" s="2" t="s">
        <v>36</v>
      </c>
      <c r="C6077" s="2" t="s">
        <v>14</v>
      </c>
      <c r="D6077" s="2" t="s">
        <v>9</v>
      </c>
      <c r="E6077" s="2" t="s">
        <v>10</v>
      </c>
      <c r="F6077" s="2" t="s">
        <v>11</v>
      </c>
      <c r="G6077">
        <v>2.83</v>
      </c>
      <c r="H6077" s="2" t="s">
        <v>12</v>
      </c>
    </row>
    <row r="6078" spans="1:8" x14ac:dyDescent="0.3">
      <c r="A6078" s="1">
        <v>0.77692129629634588</v>
      </c>
      <c r="B6078" s="2" t="s">
        <v>36</v>
      </c>
      <c r="C6078" s="2" t="s">
        <v>14</v>
      </c>
      <c r="D6078" s="2" t="s">
        <v>9</v>
      </c>
      <c r="E6078" s="2" t="s">
        <v>10</v>
      </c>
      <c r="F6078" s="2" t="s">
        <v>11</v>
      </c>
      <c r="G6078">
        <v>2.83</v>
      </c>
      <c r="H6078" s="2" t="s">
        <v>12</v>
      </c>
    </row>
    <row r="6079" spans="1:8" x14ac:dyDescent="0.3">
      <c r="A6079" s="1">
        <v>0.77697916666671629</v>
      </c>
      <c r="B6079" s="2" t="s">
        <v>36</v>
      </c>
      <c r="C6079" s="2" t="s">
        <v>14</v>
      </c>
      <c r="D6079" s="2" t="s">
        <v>9</v>
      </c>
      <c r="E6079" s="2" t="s">
        <v>10</v>
      </c>
      <c r="F6079" s="2" t="s">
        <v>11</v>
      </c>
      <c r="G6079">
        <v>2.85</v>
      </c>
      <c r="H6079" s="2" t="s">
        <v>12</v>
      </c>
    </row>
    <row r="6080" spans="1:8" x14ac:dyDescent="0.3">
      <c r="A6080" s="1">
        <v>0.77702546296301256</v>
      </c>
      <c r="B6080" s="2" t="s">
        <v>36</v>
      </c>
      <c r="C6080" s="2" t="s">
        <v>14</v>
      </c>
      <c r="D6080" s="2" t="s">
        <v>9</v>
      </c>
      <c r="E6080" s="2" t="s">
        <v>10</v>
      </c>
      <c r="F6080" s="2" t="s">
        <v>11</v>
      </c>
      <c r="G6080">
        <v>2.85</v>
      </c>
      <c r="H6080" s="2" t="s">
        <v>12</v>
      </c>
    </row>
    <row r="6081" spans="1:8" x14ac:dyDescent="0.3">
      <c r="A6081" s="1">
        <v>0.77708333333338298</v>
      </c>
      <c r="B6081" s="2" t="s">
        <v>36</v>
      </c>
      <c r="C6081" s="2" t="s">
        <v>14</v>
      </c>
      <c r="D6081" s="2" t="s">
        <v>9</v>
      </c>
      <c r="E6081" s="2" t="s">
        <v>10</v>
      </c>
      <c r="F6081" s="2" t="s">
        <v>11</v>
      </c>
      <c r="G6081">
        <v>2.84</v>
      </c>
      <c r="H6081" s="2" t="s">
        <v>12</v>
      </c>
    </row>
    <row r="6082" spans="1:8" x14ac:dyDescent="0.3">
      <c r="A6082" s="1">
        <v>0.77712962962967924</v>
      </c>
      <c r="B6082" s="2" t="s">
        <v>36</v>
      </c>
      <c r="C6082" s="2" t="s">
        <v>14</v>
      </c>
      <c r="D6082" s="2" t="s">
        <v>9</v>
      </c>
      <c r="E6082" s="2" t="s">
        <v>10</v>
      </c>
      <c r="F6082" s="2" t="s">
        <v>11</v>
      </c>
      <c r="G6082">
        <v>2.83</v>
      </c>
      <c r="H6082" s="2" t="s">
        <v>12</v>
      </c>
    </row>
    <row r="6083" spans="1:8" x14ac:dyDescent="0.3">
      <c r="A6083" s="1">
        <v>0.77718750000004966</v>
      </c>
      <c r="B6083" s="2" t="s">
        <v>36</v>
      </c>
      <c r="C6083" s="2" t="s">
        <v>14</v>
      </c>
      <c r="D6083" s="2" t="s">
        <v>9</v>
      </c>
      <c r="E6083" s="2" t="s">
        <v>10</v>
      </c>
      <c r="F6083" s="2" t="s">
        <v>11</v>
      </c>
      <c r="G6083">
        <v>2.83</v>
      </c>
      <c r="H6083" s="2" t="s">
        <v>12</v>
      </c>
    </row>
    <row r="6084" spans="1:8" x14ac:dyDescent="0.3">
      <c r="A6084" s="1">
        <v>0.77723379629634592</v>
      </c>
      <c r="B6084" s="2" t="s">
        <v>36</v>
      </c>
      <c r="C6084" s="2" t="s">
        <v>14</v>
      </c>
      <c r="D6084" s="2" t="s">
        <v>9</v>
      </c>
      <c r="E6084" s="2" t="s">
        <v>10</v>
      </c>
      <c r="F6084" s="2" t="s">
        <v>11</v>
      </c>
      <c r="G6084">
        <v>2.85</v>
      </c>
      <c r="H6084" s="2" t="s">
        <v>12</v>
      </c>
    </row>
    <row r="6085" spans="1:8" x14ac:dyDescent="0.3">
      <c r="A6085" s="1">
        <v>0.77729166666671634</v>
      </c>
      <c r="B6085" s="2" t="s">
        <v>36</v>
      </c>
      <c r="C6085" s="2" t="s">
        <v>14</v>
      </c>
      <c r="D6085" s="2" t="s">
        <v>9</v>
      </c>
      <c r="E6085" s="2" t="s">
        <v>10</v>
      </c>
      <c r="F6085" s="2" t="s">
        <v>11</v>
      </c>
      <c r="G6085">
        <v>2.85</v>
      </c>
      <c r="H6085" s="2" t="s">
        <v>12</v>
      </c>
    </row>
    <row r="6086" spans="1:8" x14ac:dyDescent="0.3">
      <c r="A6086" s="1">
        <v>0.77733796296301261</v>
      </c>
      <c r="B6086" s="2" t="s">
        <v>36</v>
      </c>
      <c r="C6086" s="2" t="s">
        <v>14</v>
      </c>
      <c r="D6086" s="2" t="s">
        <v>9</v>
      </c>
      <c r="E6086" s="2" t="s">
        <v>10</v>
      </c>
      <c r="F6086" s="2" t="s">
        <v>11</v>
      </c>
      <c r="G6086">
        <v>2.84</v>
      </c>
      <c r="H6086" s="2" t="s">
        <v>12</v>
      </c>
    </row>
    <row r="6087" spans="1:8" x14ac:dyDescent="0.3">
      <c r="A6087" s="1">
        <v>0.77739583333338302</v>
      </c>
      <c r="B6087" s="2" t="s">
        <v>36</v>
      </c>
      <c r="C6087" s="2" t="s">
        <v>14</v>
      </c>
      <c r="D6087" s="2" t="s">
        <v>9</v>
      </c>
      <c r="E6087" s="2" t="s">
        <v>10</v>
      </c>
      <c r="F6087" s="2" t="s">
        <v>11</v>
      </c>
      <c r="G6087">
        <v>2.83</v>
      </c>
      <c r="H6087" s="2" t="s">
        <v>12</v>
      </c>
    </row>
    <row r="6088" spans="1:8" x14ac:dyDescent="0.3">
      <c r="A6088" s="1">
        <v>0.77744212962967929</v>
      </c>
      <c r="B6088" s="2" t="s">
        <v>36</v>
      </c>
      <c r="C6088" s="2" t="s">
        <v>14</v>
      </c>
      <c r="D6088" s="2" t="s">
        <v>9</v>
      </c>
      <c r="E6088" s="2" t="s">
        <v>10</v>
      </c>
      <c r="F6088" s="2" t="s">
        <v>11</v>
      </c>
      <c r="G6088">
        <v>2.83</v>
      </c>
      <c r="H6088" s="2" t="s">
        <v>12</v>
      </c>
    </row>
    <row r="6089" spans="1:8" x14ac:dyDescent="0.3">
      <c r="A6089" s="1">
        <v>0.77750000000004971</v>
      </c>
      <c r="B6089" s="2" t="s">
        <v>36</v>
      </c>
      <c r="C6089" s="2" t="s">
        <v>14</v>
      </c>
      <c r="D6089" s="2" t="s">
        <v>9</v>
      </c>
      <c r="E6089" s="2" t="s">
        <v>10</v>
      </c>
      <c r="F6089" s="2" t="s">
        <v>11</v>
      </c>
      <c r="G6089">
        <v>2.84</v>
      </c>
      <c r="H6089" s="2" t="s">
        <v>12</v>
      </c>
    </row>
    <row r="6090" spans="1:8" x14ac:dyDescent="0.3">
      <c r="A6090" s="1">
        <v>0.77754629629634597</v>
      </c>
      <c r="B6090" s="2" t="s">
        <v>36</v>
      </c>
      <c r="C6090" s="2" t="s">
        <v>14</v>
      </c>
      <c r="D6090" s="2" t="s">
        <v>9</v>
      </c>
      <c r="E6090" s="2" t="s">
        <v>10</v>
      </c>
      <c r="F6090" s="2" t="s">
        <v>11</v>
      </c>
      <c r="G6090">
        <v>2.84</v>
      </c>
      <c r="H6090" s="2" t="s">
        <v>12</v>
      </c>
    </row>
    <row r="6091" spans="1:8" x14ac:dyDescent="0.3">
      <c r="A6091" s="1">
        <v>0.77760416666671639</v>
      </c>
      <c r="B6091" s="2" t="s">
        <v>36</v>
      </c>
      <c r="C6091" s="2" t="s">
        <v>14</v>
      </c>
      <c r="D6091" s="2" t="s">
        <v>9</v>
      </c>
      <c r="E6091" s="2" t="s">
        <v>10</v>
      </c>
      <c r="F6091" s="2" t="s">
        <v>11</v>
      </c>
      <c r="G6091">
        <v>2.85</v>
      </c>
      <c r="H6091" s="2" t="s">
        <v>12</v>
      </c>
    </row>
    <row r="6092" spans="1:8" x14ac:dyDescent="0.3">
      <c r="A6092" s="1">
        <v>0.77765046296301266</v>
      </c>
      <c r="B6092" s="2" t="s">
        <v>36</v>
      </c>
      <c r="C6092" s="2" t="s">
        <v>14</v>
      </c>
      <c r="D6092" s="2" t="s">
        <v>9</v>
      </c>
      <c r="E6092" s="2" t="s">
        <v>10</v>
      </c>
      <c r="F6092" s="2" t="s">
        <v>11</v>
      </c>
      <c r="G6092">
        <v>2.83</v>
      </c>
      <c r="H6092" s="2" t="s">
        <v>12</v>
      </c>
    </row>
    <row r="6093" spans="1:8" x14ac:dyDescent="0.3">
      <c r="A6093" s="1">
        <v>0.77770833333338307</v>
      </c>
      <c r="B6093" s="2" t="s">
        <v>36</v>
      </c>
      <c r="C6093" s="2" t="s">
        <v>14</v>
      </c>
      <c r="D6093" s="2" t="s">
        <v>9</v>
      </c>
      <c r="E6093" s="2" t="s">
        <v>10</v>
      </c>
      <c r="F6093" s="2" t="s">
        <v>11</v>
      </c>
      <c r="G6093">
        <v>2.83</v>
      </c>
      <c r="H6093" s="2" t="s">
        <v>12</v>
      </c>
    </row>
    <row r="6094" spans="1:8" x14ac:dyDescent="0.3">
      <c r="A6094" s="1">
        <v>0.77775462962967934</v>
      </c>
      <c r="B6094" s="2" t="s">
        <v>36</v>
      </c>
      <c r="C6094" s="2" t="s">
        <v>14</v>
      </c>
      <c r="D6094" s="2" t="s">
        <v>9</v>
      </c>
      <c r="E6094" s="2" t="s">
        <v>10</v>
      </c>
      <c r="F6094" s="2" t="s">
        <v>11</v>
      </c>
      <c r="G6094">
        <v>2.83</v>
      </c>
      <c r="H6094" s="2" t="s">
        <v>12</v>
      </c>
    </row>
    <row r="6095" spans="1:8" x14ac:dyDescent="0.3">
      <c r="A6095" s="1">
        <v>0.77781250000004976</v>
      </c>
      <c r="B6095" s="2" t="s">
        <v>36</v>
      </c>
      <c r="C6095" s="2" t="s">
        <v>14</v>
      </c>
      <c r="D6095" s="2" t="s">
        <v>9</v>
      </c>
      <c r="E6095" s="2" t="s">
        <v>10</v>
      </c>
      <c r="F6095" s="2" t="s">
        <v>11</v>
      </c>
      <c r="G6095">
        <v>2.84</v>
      </c>
      <c r="H6095" s="2" t="s">
        <v>12</v>
      </c>
    </row>
    <row r="6096" spans="1:8" x14ac:dyDescent="0.3">
      <c r="A6096" s="1">
        <v>0.77785879629634602</v>
      </c>
      <c r="B6096" s="2" t="s">
        <v>36</v>
      </c>
      <c r="C6096" s="2" t="s">
        <v>14</v>
      </c>
      <c r="D6096" s="2" t="s">
        <v>9</v>
      </c>
      <c r="E6096" s="2" t="s">
        <v>10</v>
      </c>
      <c r="F6096" s="2" t="s">
        <v>11</v>
      </c>
      <c r="G6096">
        <v>2.85</v>
      </c>
      <c r="H6096" s="2" t="s">
        <v>12</v>
      </c>
    </row>
    <row r="6097" spans="1:8" x14ac:dyDescent="0.3">
      <c r="A6097" s="1">
        <v>0.77791666666671644</v>
      </c>
      <c r="B6097" s="2" t="s">
        <v>36</v>
      </c>
      <c r="C6097" s="2" t="s">
        <v>14</v>
      </c>
      <c r="D6097" s="2" t="s">
        <v>9</v>
      </c>
      <c r="E6097" s="2" t="s">
        <v>10</v>
      </c>
      <c r="F6097" s="2" t="s">
        <v>11</v>
      </c>
      <c r="G6097">
        <v>2.83</v>
      </c>
      <c r="H6097" s="2" t="s">
        <v>12</v>
      </c>
    </row>
    <row r="6098" spans="1:8" x14ac:dyDescent="0.3">
      <c r="A6098" s="1">
        <v>0.77796296296301271</v>
      </c>
      <c r="B6098" s="2" t="s">
        <v>36</v>
      </c>
      <c r="C6098" s="2" t="s">
        <v>14</v>
      </c>
      <c r="D6098" s="2" t="s">
        <v>9</v>
      </c>
      <c r="E6098" s="2" t="s">
        <v>10</v>
      </c>
      <c r="F6098" s="2" t="s">
        <v>11</v>
      </c>
      <c r="G6098">
        <v>2.83</v>
      </c>
      <c r="H6098" s="2" t="s">
        <v>12</v>
      </c>
    </row>
    <row r="6099" spans="1:8" x14ac:dyDescent="0.3">
      <c r="A6099" s="1">
        <v>0.77802083333338312</v>
      </c>
      <c r="B6099" s="2" t="s">
        <v>36</v>
      </c>
      <c r="C6099" s="2" t="s">
        <v>14</v>
      </c>
      <c r="D6099" s="2" t="s">
        <v>9</v>
      </c>
      <c r="E6099" s="2" t="s">
        <v>10</v>
      </c>
      <c r="F6099" s="2" t="s">
        <v>11</v>
      </c>
      <c r="G6099">
        <v>2.83</v>
      </c>
      <c r="H6099" s="2" t="s">
        <v>12</v>
      </c>
    </row>
    <row r="6100" spans="1:8" x14ac:dyDescent="0.3">
      <c r="A6100" s="1">
        <v>0.77806712962967939</v>
      </c>
      <c r="B6100" s="2" t="s">
        <v>36</v>
      </c>
      <c r="C6100" s="2" t="s">
        <v>14</v>
      </c>
      <c r="D6100" s="2" t="s">
        <v>9</v>
      </c>
      <c r="E6100" s="2" t="s">
        <v>10</v>
      </c>
      <c r="F6100" s="2" t="s">
        <v>11</v>
      </c>
      <c r="G6100">
        <v>2.85</v>
      </c>
      <c r="H6100" s="2" t="s">
        <v>12</v>
      </c>
    </row>
    <row r="6101" spans="1:8" x14ac:dyDescent="0.3">
      <c r="A6101" s="1">
        <v>0.7781250000000498</v>
      </c>
      <c r="B6101" s="2" t="s">
        <v>36</v>
      </c>
      <c r="C6101" s="2" t="s">
        <v>14</v>
      </c>
      <c r="D6101" s="2" t="s">
        <v>9</v>
      </c>
      <c r="E6101" s="2" t="s">
        <v>10</v>
      </c>
      <c r="F6101" s="2" t="s">
        <v>11</v>
      </c>
      <c r="G6101">
        <v>2.84</v>
      </c>
      <c r="H6101" s="2" t="s">
        <v>12</v>
      </c>
    </row>
    <row r="6102" spans="1:8" x14ac:dyDescent="0.3">
      <c r="A6102" s="1">
        <v>0.77817129629634607</v>
      </c>
      <c r="B6102" s="2" t="s">
        <v>36</v>
      </c>
      <c r="C6102" s="2" t="s">
        <v>14</v>
      </c>
      <c r="D6102" s="2" t="s">
        <v>9</v>
      </c>
      <c r="E6102" s="2" t="s">
        <v>10</v>
      </c>
      <c r="F6102" s="2" t="s">
        <v>11</v>
      </c>
      <c r="G6102">
        <v>2.84</v>
      </c>
      <c r="H6102" s="2" t="s">
        <v>12</v>
      </c>
    </row>
    <row r="6103" spans="1:8" x14ac:dyDescent="0.3">
      <c r="A6103" s="1">
        <v>0.77822916666671649</v>
      </c>
      <c r="B6103" s="2" t="s">
        <v>36</v>
      </c>
      <c r="C6103" s="2" t="s">
        <v>14</v>
      </c>
      <c r="D6103" s="2" t="s">
        <v>9</v>
      </c>
      <c r="E6103" s="2" t="s">
        <v>10</v>
      </c>
      <c r="F6103" s="2" t="s">
        <v>11</v>
      </c>
      <c r="G6103">
        <v>2.83</v>
      </c>
      <c r="H6103" s="2" t="s">
        <v>12</v>
      </c>
    </row>
    <row r="6104" spans="1:8" x14ac:dyDescent="0.3">
      <c r="A6104" s="1">
        <v>0.77827546296301275</v>
      </c>
      <c r="B6104" s="2" t="s">
        <v>36</v>
      </c>
      <c r="C6104" s="2" t="s">
        <v>14</v>
      </c>
      <c r="D6104" s="2" t="s">
        <v>9</v>
      </c>
      <c r="E6104" s="2" t="s">
        <v>10</v>
      </c>
      <c r="F6104" s="2" t="s">
        <v>11</v>
      </c>
      <c r="G6104">
        <v>2.83</v>
      </c>
      <c r="H6104" s="2" t="s">
        <v>12</v>
      </c>
    </row>
    <row r="6105" spans="1:8" x14ac:dyDescent="0.3">
      <c r="A6105" s="1">
        <v>0.77833333333338317</v>
      </c>
      <c r="B6105" s="2" t="s">
        <v>36</v>
      </c>
      <c r="C6105" s="2" t="s">
        <v>14</v>
      </c>
      <c r="D6105" s="2" t="s">
        <v>9</v>
      </c>
      <c r="E6105" s="2" t="s">
        <v>10</v>
      </c>
      <c r="F6105" s="2" t="s">
        <v>11</v>
      </c>
      <c r="G6105">
        <v>2.83</v>
      </c>
      <c r="H6105" s="2" t="s">
        <v>12</v>
      </c>
    </row>
    <row r="6106" spans="1:8" x14ac:dyDescent="0.3">
      <c r="A6106" s="1">
        <v>0.77837962962967944</v>
      </c>
      <c r="B6106" s="2" t="s">
        <v>36</v>
      </c>
      <c r="C6106" s="2" t="s">
        <v>14</v>
      </c>
      <c r="D6106" s="2" t="s">
        <v>9</v>
      </c>
      <c r="E6106" s="2" t="s">
        <v>10</v>
      </c>
      <c r="F6106" s="2" t="s">
        <v>11</v>
      </c>
      <c r="G6106">
        <v>2.84</v>
      </c>
      <c r="H6106" s="2" t="s">
        <v>12</v>
      </c>
    </row>
    <row r="6107" spans="1:8" x14ac:dyDescent="0.3">
      <c r="A6107" s="1">
        <v>0.77843750000004985</v>
      </c>
      <c r="B6107" s="2" t="s">
        <v>36</v>
      </c>
      <c r="C6107" s="2" t="s">
        <v>14</v>
      </c>
      <c r="D6107" s="2" t="s">
        <v>9</v>
      </c>
      <c r="E6107" s="2" t="s">
        <v>10</v>
      </c>
      <c r="F6107" s="2" t="s">
        <v>11</v>
      </c>
      <c r="G6107">
        <v>2.84</v>
      </c>
      <c r="H6107" s="2" t="s">
        <v>12</v>
      </c>
    </row>
    <row r="6108" spans="1:8" x14ac:dyDescent="0.3">
      <c r="A6108" s="1">
        <v>0.77848379629634612</v>
      </c>
      <c r="B6108" s="2" t="s">
        <v>36</v>
      </c>
      <c r="C6108" s="2" t="s">
        <v>14</v>
      </c>
      <c r="D6108" s="2" t="s">
        <v>9</v>
      </c>
      <c r="E6108" s="2" t="s">
        <v>10</v>
      </c>
      <c r="F6108" s="2" t="s">
        <v>11</v>
      </c>
      <c r="G6108">
        <v>2.83</v>
      </c>
      <c r="H6108" s="2" t="s">
        <v>12</v>
      </c>
    </row>
    <row r="6109" spans="1:8" x14ac:dyDescent="0.3">
      <c r="A6109" s="1">
        <v>0.77854166666671654</v>
      </c>
      <c r="B6109" s="2" t="s">
        <v>36</v>
      </c>
      <c r="C6109" s="2" t="s">
        <v>14</v>
      </c>
      <c r="D6109" s="2" t="s">
        <v>9</v>
      </c>
      <c r="E6109" s="2" t="s">
        <v>10</v>
      </c>
      <c r="F6109" s="2" t="s">
        <v>11</v>
      </c>
      <c r="G6109">
        <v>2.83</v>
      </c>
      <c r="H6109" s="2" t="s">
        <v>12</v>
      </c>
    </row>
    <row r="6110" spans="1:8" x14ac:dyDescent="0.3">
      <c r="A6110" s="1">
        <v>0.7785879629630128</v>
      </c>
      <c r="B6110" s="2" t="s">
        <v>36</v>
      </c>
      <c r="C6110" s="2" t="s">
        <v>14</v>
      </c>
      <c r="D6110" s="2" t="s">
        <v>9</v>
      </c>
      <c r="E6110" s="2" t="s">
        <v>10</v>
      </c>
      <c r="F6110" s="2" t="s">
        <v>11</v>
      </c>
      <c r="G6110">
        <v>2.83</v>
      </c>
      <c r="H6110" s="2" t="s">
        <v>12</v>
      </c>
    </row>
    <row r="6111" spans="1:8" x14ac:dyDescent="0.3">
      <c r="A6111" s="1">
        <v>0.77864583333338322</v>
      </c>
      <c r="B6111" s="2" t="s">
        <v>36</v>
      </c>
      <c r="C6111" s="2" t="s">
        <v>14</v>
      </c>
      <c r="D6111" s="2" t="s">
        <v>9</v>
      </c>
      <c r="E6111" s="2" t="s">
        <v>10</v>
      </c>
      <c r="F6111" s="2" t="s">
        <v>11</v>
      </c>
      <c r="G6111">
        <v>2.84</v>
      </c>
      <c r="H6111" s="2" t="s">
        <v>12</v>
      </c>
    </row>
    <row r="6112" spans="1:8" x14ac:dyDescent="0.3">
      <c r="A6112" s="1">
        <v>0.77869212962967949</v>
      </c>
      <c r="B6112" s="2" t="s">
        <v>36</v>
      </c>
      <c r="C6112" s="2" t="s">
        <v>14</v>
      </c>
      <c r="D6112" s="2" t="s">
        <v>9</v>
      </c>
      <c r="E6112" s="2" t="s">
        <v>10</v>
      </c>
      <c r="F6112" s="2" t="s">
        <v>11</v>
      </c>
      <c r="G6112">
        <v>2.85</v>
      </c>
      <c r="H6112" s="2" t="s">
        <v>12</v>
      </c>
    </row>
    <row r="6113" spans="1:8" x14ac:dyDescent="0.3">
      <c r="A6113" s="1">
        <v>0.7787500000000499</v>
      </c>
      <c r="B6113" s="2" t="s">
        <v>36</v>
      </c>
      <c r="C6113" s="2" t="s">
        <v>14</v>
      </c>
      <c r="D6113" s="2" t="s">
        <v>9</v>
      </c>
      <c r="E6113" s="2" t="s">
        <v>10</v>
      </c>
      <c r="F6113" s="2" t="s">
        <v>11</v>
      </c>
      <c r="G6113">
        <v>2.83</v>
      </c>
      <c r="H6113" s="2" t="s">
        <v>12</v>
      </c>
    </row>
    <row r="6114" spans="1:8" x14ac:dyDescent="0.3">
      <c r="A6114" s="1">
        <v>0.77879629629634617</v>
      </c>
      <c r="B6114" s="2" t="s">
        <v>36</v>
      </c>
      <c r="C6114" s="2" t="s">
        <v>14</v>
      </c>
      <c r="D6114" s="2" t="s">
        <v>9</v>
      </c>
      <c r="E6114" s="2" t="s">
        <v>10</v>
      </c>
      <c r="F6114" s="2" t="s">
        <v>11</v>
      </c>
      <c r="G6114">
        <v>2.83</v>
      </c>
      <c r="H6114" s="2" t="s">
        <v>12</v>
      </c>
    </row>
    <row r="6115" spans="1:8" x14ac:dyDescent="0.3">
      <c r="A6115" s="1">
        <v>0.77885416666671659</v>
      </c>
      <c r="B6115" s="2" t="s">
        <v>36</v>
      </c>
      <c r="C6115" s="2" t="s">
        <v>14</v>
      </c>
      <c r="D6115" s="2" t="s">
        <v>9</v>
      </c>
      <c r="E6115" s="2" t="s">
        <v>10</v>
      </c>
      <c r="F6115" s="2" t="s">
        <v>11</v>
      </c>
      <c r="G6115">
        <v>2.83</v>
      </c>
      <c r="H6115" s="2" t="s">
        <v>12</v>
      </c>
    </row>
    <row r="6116" spans="1:8" x14ac:dyDescent="0.3">
      <c r="A6116" s="1">
        <v>0.77890046296301285</v>
      </c>
      <c r="B6116" s="2" t="s">
        <v>36</v>
      </c>
      <c r="C6116" s="2" t="s">
        <v>14</v>
      </c>
      <c r="D6116" s="2" t="s">
        <v>9</v>
      </c>
      <c r="E6116" s="2" t="s">
        <v>10</v>
      </c>
      <c r="F6116" s="2" t="s">
        <v>11</v>
      </c>
      <c r="G6116">
        <v>2.84</v>
      </c>
      <c r="H6116" s="2" t="s">
        <v>12</v>
      </c>
    </row>
    <row r="6117" spans="1:8" x14ac:dyDescent="0.3">
      <c r="A6117" s="1">
        <v>0.77895833333338327</v>
      </c>
      <c r="B6117" s="2" t="s">
        <v>36</v>
      </c>
      <c r="C6117" s="2" t="s">
        <v>14</v>
      </c>
      <c r="D6117" s="2" t="s">
        <v>9</v>
      </c>
      <c r="E6117" s="2" t="s">
        <v>10</v>
      </c>
      <c r="F6117" s="2" t="s">
        <v>11</v>
      </c>
      <c r="G6117">
        <v>2.85</v>
      </c>
      <c r="H6117" s="2" t="s">
        <v>12</v>
      </c>
    </row>
    <row r="6118" spans="1:8" x14ac:dyDescent="0.3">
      <c r="A6118" s="1">
        <v>0.77900462962967953</v>
      </c>
      <c r="B6118" s="2" t="s">
        <v>36</v>
      </c>
      <c r="C6118" s="2" t="s">
        <v>14</v>
      </c>
      <c r="D6118" s="2" t="s">
        <v>9</v>
      </c>
      <c r="E6118" s="2" t="s">
        <v>10</v>
      </c>
      <c r="F6118" s="2" t="s">
        <v>11</v>
      </c>
      <c r="G6118">
        <v>2.84</v>
      </c>
      <c r="H6118" s="2" t="s">
        <v>12</v>
      </c>
    </row>
    <row r="6119" spans="1:8" x14ac:dyDescent="0.3">
      <c r="A6119" s="1">
        <v>0.77906250000004995</v>
      </c>
      <c r="B6119" s="2" t="s">
        <v>36</v>
      </c>
      <c r="C6119" s="2" t="s">
        <v>14</v>
      </c>
      <c r="D6119" s="2" t="s">
        <v>9</v>
      </c>
      <c r="E6119" s="2" t="s">
        <v>10</v>
      </c>
      <c r="F6119" s="2" t="s">
        <v>11</v>
      </c>
      <c r="G6119">
        <v>2.83</v>
      </c>
      <c r="H6119" s="2" t="s">
        <v>12</v>
      </c>
    </row>
    <row r="6120" spans="1:8" x14ac:dyDescent="0.3">
      <c r="A6120" s="1">
        <v>0.77910879629634622</v>
      </c>
      <c r="B6120" s="2" t="s">
        <v>36</v>
      </c>
      <c r="C6120" s="2" t="s">
        <v>14</v>
      </c>
      <c r="D6120" s="2" t="s">
        <v>9</v>
      </c>
      <c r="E6120" s="2" t="s">
        <v>10</v>
      </c>
      <c r="F6120" s="2" t="s">
        <v>11</v>
      </c>
      <c r="G6120">
        <v>2.83</v>
      </c>
      <c r="H6120" s="2" t="s">
        <v>12</v>
      </c>
    </row>
    <row r="6121" spans="1:8" x14ac:dyDescent="0.3">
      <c r="A6121" s="1">
        <v>0.77916666666671663</v>
      </c>
      <c r="B6121" s="2" t="s">
        <v>36</v>
      </c>
      <c r="C6121" s="2" t="s">
        <v>14</v>
      </c>
      <c r="D6121" s="2" t="s">
        <v>9</v>
      </c>
      <c r="E6121" s="2" t="s">
        <v>10</v>
      </c>
      <c r="F6121" s="2" t="s">
        <v>11</v>
      </c>
      <c r="G6121">
        <v>2.83</v>
      </c>
      <c r="H6121" s="2" t="s">
        <v>12</v>
      </c>
    </row>
    <row r="6122" spans="1:8" x14ac:dyDescent="0.3">
      <c r="A6122" s="1">
        <v>0.7792129629630129</v>
      </c>
      <c r="B6122" s="2" t="s">
        <v>36</v>
      </c>
      <c r="C6122" s="2" t="s">
        <v>14</v>
      </c>
      <c r="D6122" s="2" t="s">
        <v>9</v>
      </c>
      <c r="E6122" s="2" t="s">
        <v>10</v>
      </c>
      <c r="F6122" s="2" t="s">
        <v>11</v>
      </c>
      <c r="G6122">
        <v>2.84</v>
      </c>
      <c r="H6122" s="2" t="s">
        <v>12</v>
      </c>
    </row>
    <row r="6123" spans="1:8" x14ac:dyDescent="0.3">
      <c r="A6123" s="1">
        <v>0.77927083333338332</v>
      </c>
      <c r="B6123" s="2" t="s">
        <v>36</v>
      </c>
      <c r="C6123" s="2" t="s">
        <v>14</v>
      </c>
      <c r="D6123" s="2" t="s">
        <v>9</v>
      </c>
      <c r="E6123" s="2" t="s">
        <v>10</v>
      </c>
      <c r="F6123" s="2" t="s">
        <v>11</v>
      </c>
      <c r="G6123">
        <v>2.85</v>
      </c>
      <c r="H6123" s="2" t="s">
        <v>12</v>
      </c>
    </row>
    <row r="6124" spans="1:8" x14ac:dyDescent="0.3">
      <c r="A6124" s="1">
        <v>0.77931712962967958</v>
      </c>
      <c r="B6124" s="2" t="s">
        <v>36</v>
      </c>
      <c r="C6124" s="2" t="s">
        <v>14</v>
      </c>
      <c r="D6124" s="2" t="s">
        <v>9</v>
      </c>
      <c r="E6124" s="2" t="s">
        <v>10</v>
      </c>
      <c r="F6124" s="2" t="s">
        <v>11</v>
      </c>
      <c r="G6124">
        <v>2.83</v>
      </c>
      <c r="H6124" s="2" t="s">
        <v>12</v>
      </c>
    </row>
    <row r="6125" spans="1:8" x14ac:dyDescent="0.3">
      <c r="A6125" s="1">
        <v>0.77937500000005</v>
      </c>
      <c r="B6125" s="2" t="s">
        <v>36</v>
      </c>
      <c r="C6125" s="2" t="s">
        <v>14</v>
      </c>
      <c r="D6125" s="2" t="s">
        <v>9</v>
      </c>
      <c r="E6125" s="2" t="s">
        <v>10</v>
      </c>
      <c r="F6125" s="2" t="s">
        <v>11</v>
      </c>
      <c r="G6125">
        <v>2.83</v>
      </c>
      <c r="H6125" s="2" t="s">
        <v>12</v>
      </c>
    </row>
    <row r="6126" spans="1:8" x14ac:dyDescent="0.3">
      <c r="A6126" s="1">
        <v>0.77942129629634627</v>
      </c>
      <c r="B6126" s="2" t="s">
        <v>36</v>
      </c>
      <c r="C6126" s="2" t="s">
        <v>14</v>
      </c>
      <c r="D6126" s="2" t="s">
        <v>9</v>
      </c>
      <c r="E6126" s="2" t="s">
        <v>10</v>
      </c>
      <c r="F6126" s="2" t="s">
        <v>11</v>
      </c>
      <c r="G6126">
        <v>2.83</v>
      </c>
      <c r="H6126" s="2" t="s">
        <v>12</v>
      </c>
    </row>
    <row r="6127" spans="1:8" x14ac:dyDescent="0.3">
      <c r="A6127" s="1">
        <v>0.77947916666671668</v>
      </c>
      <c r="B6127" s="2" t="s">
        <v>36</v>
      </c>
      <c r="C6127" s="2" t="s">
        <v>14</v>
      </c>
      <c r="D6127" s="2" t="s">
        <v>9</v>
      </c>
      <c r="E6127" s="2" t="s">
        <v>10</v>
      </c>
      <c r="F6127" s="2" t="s">
        <v>11</v>
      </c>
      <c r="G6127">
        <v>2.84</v>
      </c>
      <c r="H6127" s="2" t="s">
        <v>12</v>
      </c>
    </row>
    <row r="6128" spans="1:8" x14ac:dyDescent="0.3">
      <c r="A6128" s="1">
        <v>0.77952546296301295</v>
      </c>
      <c r="B6128" s="2" t="s">
        <v>36</v>
      </c>
      <c r="C6128" s="2" t="s">
        <v>14</v>
      </c>
      <c r="D6128" s="2" t="s">
        <v>9</v>
      </c>
      <c r="E6128" s="2" t="s">
        <v>10</v>
      </c>
      <c r="F6128" s="2" t="s">
        <v>11</v>
      </c>
      <c r="G6128">
        <v>2.84</v>
      </c>
      <c r="H6128" s="2" t="s">
        <v>12</v>
      </c>
    </row>
    <row r="6129" spans="1:8" x14ac:dyDescent="0.3">
      <c r="A6129" s="1">
        <v>0.77958333333338337</v>
      </c>
      <c r="B6129" s="2" t="s">
        <v>36</v>
      </c>
      <c r="C6129" s="2" t="s">
        <v>14</v>
      </c>
      <c r="D6129" s="2" t="s">
        <v>9</v>
      </c>
      <c r="E6129" s="2" t="s">
        <v>10</v>
      </c>
      <c r="F6129" s="2" t="s">
        <v>11</v>
      </c>
      <c r="G6129">
        <v>2.84</v>
      </c>
      <c r="H6129" s="2" t="s">
        <v>12</v>
      </c>
    </row>
    <row r="6130" spans="1:8" x14ac:dyDescent="0.3">
      <c r="A6130" s="1">
        <v>0.77962962962967963</v>
      </c>
      <c r="B6130" s="2" t="s">
        <v>36</v>
      </c>
      <c r="C6130" s="2" t="s">
        <v>14</v>
      </c>
      <c r="D6130" s="2" t="s">
        <v>9</v>
      </c>
      <c r="E6130" s="2" t="s">
        <v>10</v>
      </c>
      <c r="F6130" s="2" t="s">
        <v>11</v>
      </c>
      <c r="G6130">
        <v>2.83</v>
      </c>
      <c r="H6130" s="2" t="s">
        <v>12</v>
      </c>
    </row>
    <row r="6131" spans="1:8" x14ac:dyDescent="0.3">
      <c r="A6131" s="1">
        <v>0.77968750000005005</v>
      </c>
      <c r="B6131" s="2" t="s">
        <v>36</v>
      </c>
      <c r="C6131" s="2" t="s">
        <v>14</v>
      </c>
      <c r="D6131" s="2" t="s">
        <v>9</v>
      </c>
      <c r="E6131" s="2" t="s">
        <v>10</v>
      </c>
      <c r="F6131" s="2" t="s">
        <v>11</v>
      </c>
      <c r="G6131">
        <v>2.82</v>
      </c>
      <c r="H6131" s="2" t="s">
        <v>12</v>
      </c>
    </row>
    <row r="6132" spans="1:8" x14ac:dyDescent="0.3">
      <c r="A6132" s="1">
        <v>0.77973379629634632</v>
      </c>
      <c r="B6132" s="2" t="s">
        <v>36</v>
      </c>
      <c r="C6132" s="2" t="s">
        <v>14</v>
      </c>
      <c r="D6132" s="2" t="s">
        <v>9</v>
      </c>
      <c r="E6132" s="2" t="s">
        <v>10</v>
      </c>
      <c r="F6132" s="2" t="s">
        <v>11</v>
      </c>
      <c r="G6132">
        <v>2.84</v>
      </c>
      <c r="H6132" s="2" t="s">
        <v>12</v>
      </c>
    </row>
    <row r="6133" spans="1:8" x14ac:dyDescent="0.3">
      <c r="A6133" s="1">
        <v>0.77979166666671673</v>
      </c>
      <c r="B6133" s="2" t="s">
        <v>36</v>
      </c>
      <c r="C6133" s="2" t="s">
        <v>14</v>
      </c>
      <c r="D6133" s="2" t="s">
        <v>9</v>
      </c>
      <c r="E6133" s="2" t="s">
        <v>10</v>
      </c>
      <c r="F6133" s="2" t="s">
        <v>11</v>
      </c>
      <c r="G6133">
        <v>2.84</v>
      </c>
      <c r="H6133" s="2" t="s">
        <v>12</v>
      </c>
    </row>
    <row r="6134" spans="1:8" x14ac:dyDescent="0.3">
      <c r="A6134" s="1">
        <v>0.779837962963013</v>
      </c>
      <c r="B6134" s="2" t="s">
        <v>36</v>
      </c>
      <c r="C6134" s="2" t="s">
        <v>14</v>
      </c>
      <c r="D6134" s="2" t="s">
        <v>9</v>
      </c>
      <c r="E6134" s="2" t="s">
        <v>10</v>
      </c>
      <c r="F6134" s="2" t="s">
        <v>11</v>
      </c>
      <c r="G6134">
        <v>2.84</v>
      </c>
      <c r="H6134" s="2" t="s">
        <v>12</v>
      </c>
    </row>
    <row r="6135" spans="1:8" x14ac:dyDescent="0.3">
      <c r="A6135" s="1">
        <v>0.77989583333338341</v>
      </c>
      <c r="B6135" s="2" t="s">
        <v>36</v>
      </c>
      <c r="C6135" s="2" t="s">
        <v>14</v>
      </c>
      <c r="D6135" s="2" t="s">
        <v>9</v>
      </c>
      <c r="E6135" s="2" t="s">
        <v>10</v>
      </c>
      <c r="F6135" s="2" t="s">
        <v>11</v>
      </c>
      <c r="G6135">
        <v>2.83</v>
      </c>
      <c r="H6135" s="2" t="s">
        <v>12</v>
      </c>
    </row>
    <row r="6136" spans="1:8" x14ac:dyDescent="0.3">
      <c r="A6136" s="1">
        <v>0.77994212962967968</v>
      </c>
      <c r="B6136" s="2" t="s">
        <v>36</v>
      </c>
      <c r="C6136" s="2" t="s">
        <v>14</v>
      </c>
      <c r="D6136" s="2" t="s">
        <v>9</v>
      </c>
      <c r="E6136" s="2" t="s">
        <v>10</v>
      </c>
      <c r="F6136" s="2" t="s">
        <v>11</v>
      </c>
      <c r="G6136">
        <v>2.83</v>
      </c>
      <c r="H6136" s="2" t="s">
        <v>12</v>
      </c>
    </row>
    <row r="6137" spans="1:8" x14ac:dyDescent="0.3">
      <c r="A6137" s="1">
        <v>0.7800000000000501</v>
      </c>
      <c r="B6137" s="2" t="s">
        <v>36</v>
      </c>
      <c r="C6137" s="2" t="s">
        <v>14</v>
      </c>
      <c r="D6137" s="2" t="s">
        <v>9</v>
      </c>
      <c r="E6137" s="2" t="s">
        <v>10</v>
      </c>
      <c r="F6137" s="2" t="s">
        <v>11</v>
      </c>
      <c r="G6137">
        <v>2.83</v>
      </c>
      <c r="H6137" s="2" t="s">
        <v>12</v>
      </c>
    </row>
    <row r="6138" spans="1:8" x14ac:dyDescent="0.3">
      <c r="A6138" s="1">
        <v>0.78004629629634636</v>
      </c>
      <c r="B6138" s="2" t="s">
        <v>36</v>
      </c>
      <c r="C6138" s="2" t="s">
        <v>14</v>
      </c>
      <c r="D6138" s="2" t="s">
        <v>9</v>
      </c>
      <c r="E6138" s="2" t="s">
        <v>10</v>
      </c>
      <c r="F6138" s="2" t="s">
        <v>11</v>
      </c>
      <c r="G6138">
        <v>2.85</v>
      </c>
      <c r="H6138" s="2" t="s">
        <v>12</v>
      </c>
    </row>
    <row r="6139" spans="1:8" x14ac:dyDescent="0.3">
      <c r="A6139" s="1">
        <v>0.78010416666671678</v>
      </c>
      <c r="B6139" s="2" t="s">
        <v>36</v>
      </c>
      <c r="C6139" s="2" t="s">
        <v>14</v>
      </c>
      <c r="D6139" s="2" t="s">
        <v>9</v>
      </c>
      <c r="E6139" s="2" t="s">
        <v>10</v>
      </c>
      <c r="F6139" s="2" t="s">
        <v>11</v>
      </c>
      <c r="G6139">
        <v>2.84</v>
      </c>
      <c r="H6139" s="2" t="s">
        <v>12</v>
      </c>
    </row>
    <row r="6140" spans="1:8" x14ac:dyDescent="0.3">
      <c r="A6140" s="1">
        <v>0.78015046296301305</v>
      </c>
      <c r="B6140" s="2" t="s">
        <v>36</v>
      </c>
      <c r="C6140" s="2" t="s">
        <v>14</v>
      </c>
      <c r="D6140" s="2" t="s">
        <v>9</v>
      </c>
      <c r="E6140" s="2" t="s">
        <v>10</v>
      </c>
      <c r="F6140" s="2" t="s">
        <v>11</v>
      </c>
      <c r="G6140">
        <v>2.83</v>
      </c>
      <c r="H6140" s="2" t="s">
        <v>12</v>
      </c>
    </row>
    <row r="6141" spans="1:8" x14ac:dyDescent="0.3">
      <c r="A6141" s="1">
        <v>0.78020833333338346</v>
      </c>
      <c r="B6141" s="2" t="s">
        <v>36</v>
      </c>
      <c r="C6141" s="2" t="s">
        <v>14</v>
      </c>
      <c r="D6141" s="2" t="s">
        <v>9</v>
      </c>
      <c r="E6141" s="2" t="s">
        <v>10</v>
      </c>
      <c r="F6141" s="2" t="s">
        <v>11</v>
      </c>
      <c r="G6141">
        <v>2.83</v>
      </c>
      <c r="H6141" s="2" t="s">
        <v>12</v>
      </c>
    </row>
    <row r="6142" spans="1:8" x14ac:dyDescent="0.3">
      <c r="A6142" s="1">
        <v>0.78025462962967973</v>
      </c>
      <c r="B6142" s="2" t="s">
        <v>36</v>
      </c>
      <c r="C6142" s="2" t="s">
        <v>14</v>
      </c>
      <c r="D6142" s="2" t="s">
        <v>9</v>
      </c>
      <c r="E6142" s="2" t="s">
        <v>10</v>
      </c>
      <c r="F6142" s="2" t="s">
        <v>11</v>
      </c>
      <c r="G6142">
        <v>2.82</v>
      </c>
      <c r="H6142" s="2" t="s">
        <v>12</v>
      </c>
    </row>
    <row r="6143" spans="1:8" x14ac:dyDescent="0.3">
      <c r="A6143" s="1">
        <v>0.78031250000005015</v>
      </c>
      <c r="B6143" s="2" t="s">
        <v>36</v>
      </c>
      <c r="C6143" s="2" t="s">
        <v>14</v>
      </c>
      <c r="D6143" s="2" t="s">
        <v>9</v>
      </c>
      <c r="E6143" s="2" t="s">
        <v>10</v>
      </c>
      <c r="F6143" s="2" t="s">
        <v>11</v>
      </c>
      <c r="G6143">
        <v>2.84</v>
      </c>
      <c r="H6143" s="2" t="s">
        <v>12</v>
      </c>
    </row>
    <row r="6144" spans="1:8" x14ac:dyDescent="0.3">
      <c r="A6144" s="1">
        <v>0.78035879629634641</v>
      </c>
      <c r="B6144" s="2" t="s">
        <v>36</v>
      </c>
      <c r="C6144" s="2" t="s">
        <v>14</v>
      </c>
      <c r="D6144" s="2" t="s">
        <v>9</v>
      </c>
      <c r="E6144" s="2" t="s">
        <v>10</v>
      </c>
      <c r="F6144" s="2" t="s">
        <v>11</v>
      </c>
      <c r="G6144">
        <v>2.84</v>
      </c>
      <c r="H6144" s="2" t="s">
        <v>12</v>
      </c>
    </row>
    <row r="6145" spans="1:8" x14ac:dyDescent="0.3">
      <c r="A6145" s="1">
        <v>0.78041666666671683</v>
      </c>
      <c r="B6145" s="2" t="s">
        <v>36</v>
      </c>
      <c r="C6145" s="2" t="s">
        <v>14</v>
      </c>
      <c r="D6145" s="2" t="s">
        <v>9</v>
      </c>
      <c r="E6145" s="2" t="s">
        <v>10</v>
      </c>
      <c r="F6145" s="2" t="s">
        <v>11</v>
      </c>
      <c r="G6145">
        <v>2.83</v>
      </c>
      <c r="H6145" s="2" t="s">
        <v>12</v>
      </c>
    </row>
    <row r="6146" spans="1:8" x14ac:dyDescent="0.3">
      <c r="A6146" s="1">
        <v>0.7804629629630131</v>
      </c>
      <c r="B6146" s="2" t="s">
        <v>36</v>
      </c>
      <c r="C6146" s="2" t="s">
        <v>14</v>
      </c>
      <c r="D6146" s="2" t="s">
        <v>9</v>
      </c>
      <c r="E6146" s="2" t="s">
        <v>10</v>
      </c>
      <c r="F6146" s="2" t="s">
        <v>11</v>
      </c>
      <c r="G6146">
        <v>2.83</v>
      </c>
      <c r="H6146" s="2" t="s">
        <v>12</v>
      </c>
    </row>
    <row r="6147" spans="1:8" x14ac:dyDescent="0.3">
      <c r="A6147" s="1">
        <v>0.78052083333338351</v>
      </c>
      <c r="B6147" s="2" t="s">
        <v>36</v>
      </c>
      <c r="C6147" s="2" t="s">
        <v>14</v>
      </c>
      <c r="D6147" s="2" t="s">
        <v>9</v>
      </c>
      <c r="E6147" s="2" t="s">
        <v>10</v>
      </c>
      <c r="F6147" s="2" t="s">
        <v>11</v>
      </c>
      <c r="G6147">
        <v>2.82</v>
      </c>
      <c r="H6147" s="2" t="s">
        <v>12</v>
      </c>
    </row>
    <row r="6148" spans="1:8" x14ac:dyDescent="0.3">
      <c r="A6148" s="1">
        <v>0.78056712962967978</v>
      </c>
      <c r="B6148" s="2" t="s">
        <v>36</v>
      </c>
      <c r="C6148" s="2" t="s">
        <v>14</v>
      </c>
      <c r="D6148" s="2" t="s">
        <v>9</v>
      </c>
      <c r="E6148" s="2" t="s">
        <v>10</v>
      </c>
      <c r="F6148" s="2" t="s">
        <v>11</v>
      </c>
      <c r="G6148">
        <v>2.83</v>
      </c>
      <c r="H6148" s="2" t="s">
        <v>12</v>
      </c>
    </row>
    <row r="6149" spans="1:8" x14ac:dyDescent="0.3">
      <c r="A6149" s="1">
        <v>0.7806250000000502</v>
      </c>
      <c r="B6149" s="2" t="s">
        <v>36</v>
      </c>
      <c r="C6149" s="2" t="s">
        <v>14</v>
      </c>
      <c r="D6149" s="2" t="s">
        <v>9</v>
      </c>
      <c r="E6149" s="2" t="s">
        <v>10</v>
      </c>
      <c r="F6149" s="2" t="s">
        <v>11</v>
      </c>
      <c r="G6149">
        <v>2.83</v>
      </c>
      <c r="H6149" s="2" t="s">
        <v>12</v>
      </c>
    </row>
    <row r="6150" spans="1:8" x14ac:dyDescent="0.3">
      <c r="A6150" s="1">
        <v>0.78067129629634646</v>
      </c>
      <c r="B6150" s="2" t="s">
        <v>36</v>
      </c>
      <c r="C6150" s="2" t="s">
        <v>14</v>
      </c>
      <c r="D6150" s="2" t="s">
        <v>9</v>
      </c>
      <c r="E6150" s="2" t="s">
        <v>10</v>
      </c>
      <c r="F6150" s="2" t="s">
        <v>11</v>
      </c>
      <c r="G6150">
        <v>2.85</v>
      </c>
      <c r="H6150" s="2" t="s">
        <v>12</v>
      </c>
    </row>
    <row r="6151" spans="1:8" x14ac:dyDescent="0.3">
      <c r="A6151" s="1">
        <v>0.78072916666671688</v>
      </c>
      <c r="B6151" s="2" t="s">
        <v>36</v>
      </c>
      <c r="C6151" s="2" t="s">
        <v>14</v>
      </c>
      <c r="D6151" s="2" t="s">
        <v>9</v>
      </c>
      <c r="E6151" s="2" t="s">
        <v>10</v>
      </c>
      <c r="F6151" s="2" t="s">
        <v>11</v>
      </c>
      <c r="G6151">
        <v>2.82</v>
      </c>
      <c r="H6151" s="2" t="s">
        <v>12</v>
      </c>
    </row>
    <row r="6152" spans="1:8" x14ac:dyDescent="0.3">
      <c r="A6152" s="1">
        <v>0.78077546296301314</v>
      </c>
      <c r="B6152" s="2" t="s">
        <v>36</v>
      </c>
      <c r="C6152" s="2" t="s">
        <v>14</v>
      </c>
      <c r="D6152" s="2" t="s">
        <v>9</v>
      </c>
      <c r="E6152" s="2" t="s">
        <v>10</v>
      </c>
      <c r="F6152" s="2" t="s">
        <v>11</v>
      </c>
      <c r="G6152">
        <v>2.82</v>
      </c>
      <c r="H6152" s="2" t="s">
        <v>12</v>
      </c>
    </row>
    <row r="6153" spans="1:8" x14ac:dyDescent="0.3">
      <c r="A6153" s="1">
        <v>0.78083333333338356</v>
      </c>
      <c r="B6153" s="2" t="s">
        <v>36</v>
      </c>
      <c r="C6153" s="2" t="s">
        <v>14</v>
      </c>
      <c r="D6153" s="2" t="s">
        <v>9</v>
      </c>
      <c r="E6153" s="2" t="s">
        <v>10</v>
      </c>
      <c r="F6153" s="2" t="s">
        <v>11</v>
      </c>
      <c r="G6153">
        <v>2.82</v>
      </c>
      <c r="H6153" s="2" t="s">
        <v>12</v>
      </c>
    </row>
    <row r="6154" spans="1:8" x14ac:dyDescent="0.3">
      <c r="A6154" s="1">
        <v>0.78087962962967983</v>
      </c>
      <c r="B6154" s="2" t="s">
        <v>36</v>
      </c>
      <c r="C6154" s="2" t="s">
        <v>14</v>
      </c>
      <c r="D6154" s="2" t="s">
        <v>9</v>
      </c>
      <c r="E6154" s="2" t="s">
        <v>10</v>
      </c>
      <c r="F6154" s="2" t="s">
        <v>11</v>
      </c>
      <c r="G6154">
        <v>2.84</v>
      </c>
      <c r="H6154" s="2" t="s">
        <v>12</v>
      </c>
    </row>
    <row r="6155" spans="1:8" x14ac:dyDescent="0.3">
      <c r="A6155" s="1">
        <v>0.78093750000005024</v>
      </c>
      <c r="B6155" s="2" t="s">
        <v>36</v>
      </c>
      <c r="C6155" s="2" t="s">
        <v>14</v>
      </c>
      <c r="D6155" s="2" t="s">
        <v>9</v>
      </c>
      <c r="E6155" s="2" t="s">
        <v>10</v>
      </c>
      <c r="F6155" s="2" t="s">
        <v>11</v>
      </c>
      <c r="G6155">
        <v>2.84</v>
      </c>
      <c r="H6155" s="2" t="s">
        <v>12</v>
      </c>
    </row>
    <row r="6156" spans="1:8" x14ac:dyDescent="0.3">
      <c r="A6156" s="1">
        <v>0.78098379629634651</v>
      </c>
      <c r="B6156" s="2" t="s">
        <v>36</v>
      </c>
      <c r="C6156" s="2" t="s">
        <v>14</v>
      </c>
      <c r="D6156" s="2" t="s">
        <v>9</v>
      </c>
      <c r="E6156" s="2" t="s">
        <v>10</v>
      </c>
      <c r="F6156" s="2" t="s">
        <v>11</v>
      </c>
      <c r="G6156">
        <v>2.82</v>
      </c>
      <c r="H6156" s="2" t="s">
        <v>12</v>
      </c>
    </row>
    <row r="6157" spans="1:8" x14ac:dyDescent="0.3">
      <c r="A6157" s="1">
        <v>0.78104166666671693</v>
      </c>
      <c r="B6157" s="2" t="s">
        <v>36</v>
      </c>
      <c r="C6157" s="2" t="s">
        <v>14</v>
      </c>
      <c r="D6157" s="2" t="s">
        <v>9</v>
      </c>
      <c r="E6157" s="2" t="s">
        <v>10</v>
      </c>
      <c r="F6157" s="2" t="s">
        <v>11</v>
      </c>
      <c r="G6157">
        <v>2.82</v>
      </c>
      <c r="H6157" s="2" t="s">
        <v>12</v>
      </c>
    </row>
    <row r="6158" spans="1:8" x14ac:dyDescent="0.3">
      <c r="A6158" s="1">
        <v>0.78108796296301319</v>
      </c>
      <c r="B6158" s="2" t="s">
        <v>36</v>
      </c>
      <c r="C6158" s="2" t="s">
        <v>14</v>
      </c>
      <c r="D6158" s="2" t="s">
        <v>9</v>
      </c>
      <c r="E6158" s="2" t="s">
        <v>10</v>
      </c>
      <c r="F6158" s="2" t="s">
        <v>11</v>
      </c>
      <c r="G6158">
        <v>2.82</v>
      </c>
      <c r="H6158" s="2" t="s">
        <v>12</v>
      </c>
    </row>
    <row r="6159" spans="1:8" x14ac:dyDescent="0.3">
      <c r="A6159" s="1">
        <v>0.78114583333338361</v>
      </c>
      <c r="B6159" s="2" t="s">
        <v>36</v>
      </c>
      <c r="C6159" s="2" t="s">
        <v>14</v>
      </c>
      <c r="D6159" s="2" t="s">
        <v>9</v>
      </c>
      <c r="E6159" s="2" t="s">
        <v>10</v>
      </c>
      <c r="F6159" s="2" t="s">
        <v>11</v>
      </c>
      <c r="G6159">
        <v>2.84</v>
      </c>
      <c r="H6159" s="2" t="s">
        <v>12</v>
      </c>
    </row>
    <row r="6160" spans="1:8" x14ac:dyDescent="0.3">
      <c r="A6160" s="1">
        <v>0.78119212962967988</v>
      </c>
      <c r="B6160" s="2" t="s">
        <v>36</v>
      </c>
      <c r="C6160" s="2" t="s">
        <v>14</v>
      </c>
      <c r="D6160" s="2" t="s">
        <v>9</v>
      </c>
      <c r="E6160" s="2" t="s">
        <v>10</v>
      </c>
      <c r="F6160" s="2" t="s">
        <v>11</v>
      </c>
      <c r="G6160">
        <v>2.84</v>
      </c>
      <c r="H6160" s="2" t="s">
        <v>12</v>
      </c>
    </row>
    <row r="6161" spans="1:8" x14ac:dyDescent="0.3">
      <c r="A6161" s="1">
        <v>0.78125000000005029</v>
      </c>
      <c r="B6161" s="2" t="s">
        <v>36</v>
      </c>
      <c r="C6161" s="2" t="s">
        <v>14</v>
      </c>
      <c r="D6161" s="2" t="s">
        <v>9</v>
      </c>
      <c r="E6161" s="2" t="s">
        <v>10</v>
      </c>
      <c r="F6161" s="2" t="s">
        <v>11</v>
      </c>
      <c r="G6161">
        <v>2.84</v>
      </c>
      <c r="H6161" s="2" t="s">
        <v>12</v>
      </c>
    </row>
    <row r="6162" spans="1:8" x14ac:dyDescent="0.3">
      <c r="A6162" s="1">
        <v>0.78129629629634656</v>
      </c>
      <c r="B6162" s="2" t="s">
        <v>36</v>
      </c>
      <c r="C6162" s="2" t="s">
        <v>14</v>
      </c>
      <c r="D6162" s="2" t="s">
        <v>9</v>
      </c>
      <c r="E6162" s="2" t="s">
        <v>10</v>
      </c>
      <c r="F6162" s="2" t="s">
        <v>11</v>
      </c>
      <c r="G6162">
        <v>2.82</v>
      </c>
      <c r="H6162" s="2" t="s">
        <v>12</v>
      </c>
    </row>
    <row r="6163" spans="1:8" x14ac:dyDescent="0.3">
      <c r="A6163" s="1">
        <v>0.78135416666671698</v>
      </c>
      <c r="B6163" s="2" t="s">
        <v>36</v>
      </c>
      <c r="C6163" s="2" t="s">
        <v>14</v>
      </c>
      <c r="D6163" s="2" t="s">
        <v>9</v>
      </c>
      <c r="E6163" s="2" t="s">
        <v>10</v>
      </c>
      <c r="F6163" s="2" t="s">
        <v>11</v>
      </c>
      <c r="G6163">
        <v>2.82</v>
      </c>
      <c r="H6163" s="2" t="s">
        <v>12</v>
      </c>
    </row>
    <row r="6164" spans="1:8" x14ac:dyDescent="0.3">
      <c r="A6164" s="1">
        <v>0.78140046296301324</v>
      </c>
      <c r="B6164" s="2" t="s">
        <v>36</v>
      </c>
      <c r="C6164" s="2" t="s">
        <v>14</v>
      </c>
      <c r="D6164" s="2" t="s">
        <v>9</v>
      </c>
      <c r="E6164" s="2" t="s">
        <v>10</v>
      </c>
      <c r="F6164" s="2" t="s">
        <v>11</v>
      </c>
      <c r="G6164">
        <v>2.82</v>
      </c>
      <c r="H6164" s="2" t="s">
        <v>12</v>
      </c>
    </row>
    <row r="6165" spans="1:8" x14ac:dyDescent="0.3">
      <c r="A6165" s="1">
        <v>0.78145833333338366</v>
      </c>
      <c r="B6165" s="2" t="s">
        <v>36</v>
      </c>
      <c r="C6165" s="2" t="s">
        <v>14</v>
      </c>
      <c r="D6165" s="2" t="s">
        <v>9</v>
      </c>
      <c r="E6165" s="2" t="s">
        <v>10</v>
      </c>
      <c r="F6165" s="2" t="s">
        <v>11</v>
      </c>
      <c r="G6165">
        <v>2.82</v>
      </c>
      <c r="H6165" s="2" t="s">
        <v>12</v>
      </c>
    </row>
    <row r="6166" spans="1:8" x14ac:dyDescent="0.3">
      <c r="A6166" s="1">
        <v>0.78150462962967993</v>
      </c>
      <c r="B6166" s="2" t="s">
        <v>36</v>
      </c>
      <c r="C6166" s="2" t="s">
        <v>14</v>
      </c>
      <c r="D6166" s="2" t="s">
        <v>9</v>
      </c>
      <c r="E6166" s="2" t="s">
        <v>10</v>
      </c>
      <c r="F6166" s="2" t="s">
        <v>11</v>
      </c>
      <c r="G6166">
        <v>2.83</v>
      </c>
      <c r="H6166" s="2" t="s">
        <v>12</v>
      </c>
    </row>
    <row r="6167" spans="1:8" x14ac:dyDescent="0.3">
      <c r="A6167" s="1">
        <v>0.78156250000005034</v>
      </c>
      <c r="B6167" s="2" t="s">
        <v>36</v>
      </c>
      <c r="C6167" s="2" t="s">
        <v>14</v>
      </c>
      <c r="D6167" s="2" t="s">
        <v>9</v>
      </c>
      <c r="E6167" s="2" t="s">
        <v>10</v>
      </c>
      <c r="F6167" s="2" t="s">
        <v>11</v>
      </c>
      <c r="G6167">
        <v>2.83</v>
      </c>
      <c r="H6167" s="2" t="s">
        <v>12</v>
      </c>
    </row>
    <row r="6168" spans="1:8" x14ac:dyDescent="0.3">
      <c r="A6168" s="1">
        <v>0.78160879629634661</v>
      </c>
      <c r="B6168" s="2" t="s">
        <v>36</v>
      </c>
      <c r="C6168" s="2" t="s">
        <v>14</v>
      </c>
      <c r="D6168" s="2" t="s">
        <v>9</v>
      </c>
      <c r="E6168" s="2" t="s">
        <v>10</v>
      </c>
      <c r="F6168" s="2" t="s">
        <v>11</v>
      </c>
      <c r="G6168">
        <v>2.82</v>
      </c>
      <c r="H6168" s="2" t="s">
        <v>12</v>
      </c>
    </row>
    <row r="6169" spans="1:8" x14ac:dyDescent="0.3">
      <c r="A6169" s="1">
        <v>0.78166666666671702</v>
      </c>
      <c r="B6169" s="2" t="s">
        <v>36</v>
      </c>
      <c r="C6169" s="2" t="s">
        <v>14</v>
      </c>
      <c r="D6169" s="2" t="s">
        <v>9</v>
      </c>
      <c r="E6169" s="2" t="s">
        <v>10</v>
      </c>
      <c r="F6169" s="2" t="s">
        <v>11</v>
      </c>
      <c r="G6169">
        <v>2.82</v>
      </c>
      <c r="H6169" s="2" t="s">
        <v>12</v>
      </c>
    </row>
    <row r="6170" spans="1:8" x14ac:dyDescent="0.3">
      <c r="A6170" s="1">
        <v>0.78171296296301329</v>
      </c>
      <c r="B6170" s="2" t="s">
        <v>36</v>
      </c>
      <c r="C6170" s="2" t="s">
        <v>14</v>
      </c>
      <c r="D6170" s="2" t="s">
        <v>9</v>
      </c>
      <c r="E6170" s="2" t="s">
        <v>10</v>
      </c>
      <c r="F6170" s="2" t="s">
        <v>11</v>
      </c>
      <c r="G6170">
        <v>2.83</v>
      </c>
      <c r="H6170" s="2" t="s">
        <v>12</v>
      </c>
    </row>
    <row r="6171" spans="1:8" x14ac:dyDescent="0.3">
      <c r="A6171" s="1">
        <v>0.78177083333338371</v>
      </c>
      <c r="B6171" s="2" t="s">
        <v>36</v>
      </c>
      <c r="C6171" s="2" t="s">
        <v>14</v>
      </c>
      <c r="D6171" s="2" t="s">
        <v>9</v>
      </c>
      <c r="E6171" s="2" t="s">
        <v>10</v>
      </c>
      <c r="F6171" s="2" t="s">
        <v>11</v>
      </c>
      <c r="G6171">
        <v>2.84</v>
      </c>
      <c r="H6171" s="2" t="s">
        <v>12</v>
      </c>
    </row>
    <row r="6172" spans="1:8" x14ac:dyDescent="0.3">
      <c r="A6172" s="1">
        <v>0.78181712962967997</v>
      </c>
      <c r="B6172" s="2" t="s">
        <v>36</v>
      </c>
      <c r="C6172" s="2" t="s">
        <v>14</v>
      </c>
      <c r="D6172" s="2" t="s">
        <v>9</v>
      </c>
      <c r="E6172" s="2" t="s">
        <v>10</v>
      </c>
      <c r="F6172" s="2" t="s">
        <v>11</v>
      </c>
      <c r="G6172">
        <v>2.82</v>
      </c>
      <c r="H6172" s="2" t="s">
        <v>12</v>
      </c>
    </row>
    <row r="6173" spans="1:8" x14ac:dyDescent="0.3">
      <c r="A6173" s="1">
        <v>0.78187500000005039</v>
      </c>
      <c r="B6173" s="2" t="s">
        <v>36</v>
      </c>
      <c r="C6173" s="2" t="s">
        <v>14</v>
      </c>
      <c r="D6173" s="2" t="s">
        <v>9</v>
      </c>
      <c r="E6173" s="2" t="s">
        <v>10</v>
      </c>
      <c r="F6173" s="2" t="s">
        <v>11</v>
      </c>
      <c r="G6173">
        <v>2.82</v>
      </c>
      <c r="H6173" s="2" t="s">
        <v>12</v>
      </c>
    </row>
    <row r="6174" spans="1:8" x14ac:dyDescent="0.3">
      <c r="A6174" s="1">
        <v>0.78192129629634666</v>
      </c>
      <c r="B6174" s="2" t="s">
        <v>36</v>
      </c>
      <c r="C6174" s="2" t="s">
        <v>14</v>
      </c>
      <c r="D6174" s="2" t="s">
        <v>9</v>
      </c>
      <c r="E6174" s="2" t="s">
        <v>10</v>
      </c>
      <c r="F6174" s="2" t="s">
        <v>11</v>
      </c>
      <c r="G6174">
        <v>2.82</v>
      </c>
      <c r="H6174" s="2" t="s">
        <v>12</v>
      </c>
    </row>
    <row r="6175" spans="1:8" x14ac:dyDescent="0.3">
      <c r="A6175" s="1">
        <v>0.78197916666671707</v>
      </c>
      <c r="B6175" s="2" t="s">
        <v>36</v>
      </c>
      <c r="C6175" s="2" t="s">
        <v>14</v>
      </c>
      <c r="D6175" s="2" t="s">
        <v>9</v>
      </c>
      <c r="E6175" s="2" t="s">
        <v>10</v>
      </c>
      <c r="F6175" s="2" t="s">
        <v>11</v>
      </c>
      <c r="G6175">
        <v>2.83</v>
      </c>
      <c r="H6175" s="2" t="s">
        <v>12</v>
      </c>
    </row>
    <row r="6176" spans="1:8" x14ac:dyDescent="0.3">
      <c r="A6176" s="1">
        <v>0.78202546296301334</v>
      </c>
      <c r="B6176" s="2" t="s">
        <v>36</v>
      </c>
      <c r="C6176" s="2" t="s">
        <v>14</v>
      </c>
      <c r="D6176" s="2" t="s">
        <v>9</v>
      </c>
      <c r="E6176" s="2" t="s">
        <v>10</v>
      </c>
      <c r="F6176" s="2" t="s">
        <v>11</v>
      </c>
      <c r="G6176">
        <v>2.83</v>
      </c>
      <c r="H6176" s="2" t="s">
        <v>12</v>
      </c>
    </row>
    <row r="6177" spans="1:8" x14ac:dyDescent="0.3">
      <c r="A6177" s="1">
        <v>0.78208333333338376</v>
      </c>
      <c r="B6177" s="2" t="s">
        <v>36</v>
      </c>
      <c r="C6177" s="2" t="s">
        <v>14</v>
      </c>
      <c r="D6177" s="2" t="s">
        <v>9</v>
      </c>
      <c r="E6177" s="2" t="s">
        <v>10</v>
      </c>
      <c r="F6177" s="2" t="s">
        <v>11</v>
      </c>
      <c r="G6177">
        <v>2.83</v>
      </c>
      <c r="H6177" s="2" t="s">
        <v>12</v>
      </c>
    </row>
    <row r="6178" spans="1:8" x14ac:dyDescent="0.3">
      <c r="A6178" s="1">
        <v>0.78212962962968002</v>
      </c>
      <c r="B6178" s="2" t="s">
        <v>36</v>
      </c>
      <c r="C6178" s="2" t="s">
        <v>14</v>
      </c>
      <c r="D6178" s="2" t="s">
        <v>9</v>
      </c>
      <c r="E6178" s="2" t="s">
        <v>10</v>
      </c>
      <c r="F6178" s="2" t="s">
        <v>11</v>
      </c>
      <c r="G6178">
        <v>2.82</v>
      </c>
      <c r="H6178" s="2" t="s">
        <v>12</v>
      </c>
    </row>
    <row r="6179" spans="1:8" x14ac:dyDescent="0.3">
      <c r="A6179" s="1">
        <v>0.78218750000005044</v>
      </c>
      <c r="B6179" s="2" t="s">
        <v>36</v>
      </c>
      <c r="C6179" s="2" t="s">
        <v>14</v>
      </c>
      <c r="D6179" s="2" t="s">
        <v>9</v>
      </c>
      <c r="E6179" s="2" t="s">
        <v>10</v>
      </c>
      <c r="F6179" s="2" t="s">
        <v>11</v>
      </c>
      <c r="G6179">
        <v>2.82</v>
      </c>
      <c r="H6179" s="2" t="s">
        <v>12</v>
      </c>
    </row>
    <row r="6180" spans="1:8" x14ac:dyDescent="0.3">
      <c r="A6180" s="1">
        <v>0.78223379629634671</v>
      </c>
      <c r="B6180" s="2" t="s">
        <v>36</v>
      </c>
      <c r="C6180" s="2" t="s">
        <v>14</v>
      </c>
      <c r="D6180" s="2" t="s">
        <v>9</v>
      </c>
      <c r="E6180" s="2" t="s">
        <v>10</v>
      </c>
      <c r="F6180" s="2" t="s">
        <v>11</v>
      </c>
      <c r="G6180">
        <v>2.82</v>
      </c>
      <c r="H6180" s="2" t="s">
        <v>12</v>
      </c>
    </row>
    <row r="6181" spans="1:8" x14ac:dyDescent="0.3">
      <c r="A6181" s="1">
        <v>0.78229166666671712</v>
      </c>
      <c r="B6181" s="2" t="s">
        <v>36</v>
      </c>
      <c r="C6181" s="2" t="s">
        <v>14</v>
      </c>
      <c r="D6181" s="2" t="s">
        <v>9</v>
      </c>
      <c r="E6181" s="2" t="s">
        <v>10</v>
      </c>
      <c r="F6181" s="2" t="s">
        <v>11</v>
      </c>
      <c r="G6181">
        <v>2.83</v>
      </c>
      <c r="H6181" s="2" t="s">
        <v>12</v>
      </c>
    </row>
    <row r="6182" spans="1:8" x14ac:dyDescent="0.3">
      <c r="A6182" s="1">
        <v>0.78233796296301339</v>
      </c>
      <c r="B6182" s="2" t="s">
        <v>36</v>
      </c>
      <c r="C6182" s="2" t="s">
        <v>14</v>
      </c>
      <c r="D6182" s="2" t="s">
        <v>9</v>
      </c>
      <c r="E6182" s="2" t="s">
        <v>10</v>
      </c>
      <c r="F6182" s="2" t="s">
        <v>11</v>
      </c>
      <c r="G6182">
        <v>2.83</v>
      </c>
      <c r="H6182" s="2" t="s">
        <v>12</v>
      </c>
    </row>
    <row r="6183" spans="1:8" x14ac:dyDescent="0.3">
      <c r="A6183" s="1">
        <v>0.78239583333338381</v>
      </c>
      <c r="B6183" s="2" t="s">
        <v>36</v>
      </c>
      <c r="C6183" s="2" t="s">
        <v>14</v>
      </c>
      <c r="D6183" s="2" t="s">
        <v>9</v>
      </c>
      <c r="E6183" s="2" t="s">
        <v>10</v>
      </c>
      <c r="F6183" s="2" t="s">
        <v>11</v>
      </c>
      <c r="G6183">
        <v>2.82</v>
      </c>
      <c r="H6183" s="2" t="s">
        <v>12</v>
      </c>
    </row>
    <row r="6184" spans="1:8" x14ac:dyDescent="0.3">
      <c r="A6184" s="1">
        <v>0.78244212962968007</v>
      </c>
      <c r="B6184" s="2" t="s">
        <v>36</v>
      </c>
      <c r="C6184" s="2" t="s">
        <v>14</v>
      </c>
      <c r="D6184" s="2" t="s">
        <v>9</v>
      </c>
      <c r="E6184" s="2" t="s">
        <v>10</v>
      </c>
      <c r="F6184" s="2" t="s">
        <v>11</v>
      </c>
      <c r="G6184">
        <v>2.81</v>
      </c>
      <c r="H6184" s="2" t="s">
        <v>12</v>
      </c>
    </row>
    <row r="6185" spans="1:8" x14ac:dyDescent="0.3">
      <c r="A6185" s="1">
        <v>0.78250000000005049</v>
      </c>
      <c r="B6185" s="2" t="s">
        <v>36</v>
      </c>
      <c r="C6185" s="2" t="s">
        <v>14</v>
      </c>
      <c r="D6185" s="2" t="s">
        <v>9</v>
      </c>
      <c r="E6185" s="2" t="s">
        <v>10</v>
      </c>
      <c r="F6185" s="2" t="s">
        <v>11</v>
      </c>
      <c r="G6185">
        <v>2.81</v>
      </c>
      <c r="H6185" s="2" t="s">
        <v>12</v>
      </c>
    </row>
    <row r="6186" spans="1:8" x14ac:dyDescent="0.3">
      <c r="A6186" s="1">
        <v>0.78254629629634676</v>
      </c>
      <c r="B6186" s="2" t="s">
        <v>36</v>
      </c>
      <c r="C6186" s="2" t="s">
        <v>14</v>
      </c>
      <c r="D6186" s="2" t="s">
        <v>9</v>
      </c>
      <c r="E6186" s="2" t="s">
        <v>10</v>
      </c>
      <c r="F6186" s="2" t="s">
        <v>11</v>
      </c>
      <c r="G6186">
        <v>2.82</v>
      </c>
      <c r="H6186" s="2" t="s">
        <v>12</v>
      </c>
    </row>
    <row r="6187" spans="1:8" x14ac:dyDescent="0.3">
      <c r="A6187" s="1">
        <v>0.78260416666671717</v>
      </c>
      <c r="B6187" s="2" t="s">
        <v>36</v>
      </c>
      <c r="C6187" s="2" t="s">
        <v>14</v>
      </c>
      <c r="D6187" s="2" t="s">
        <v>9</v>
      </c>
      <c r="E6187" s="2" t="s">
        <v>10</v>
      </c>
      <c r="F6187" s="2" t="s">
        <v>11</v>
      </c>
      <c r="G6187">
        <v>2.82</v>
      </c>
      <c r="H6187" s="2" t="s">
        <v>12</v>
      </c>
    </row>
    <row r="6188" spans="1:8" x14ac:dyDescent="0.3">
      <c r="A6188" s="1">
        <v>0.78265046296301344</v>
      </c>
      <c r="B6188" s="2" t="s">
        <v>36</v>
      </c>
      <c r="C6188" s="2" t="s">
        <v>14</v>
      </c>
      <c r="D6188" s="2" t="s">
        <v>9</v>
      </c>
      <c r="E6188" s="2" t="s">
        <v>10</v>
      </c>
      <c r="F6188" s="2" t="s">
        <v>11</v>
      </c>
      <c r="G6188">
        <v>2.82</v>
      </c>
      <c r="H6188" s="2" t="s">
        <v>12</v>
      </c>
    </row>
    <row r="6189" spans="1:8" x14ac:dyDescent="0.3">
      <c r="A6189" s="1">
        <v>0.78270833333338385</v>
      </c>
      <c r="B6189" s="2" t="s">
        <v>36</v>
      </c>
      <c r="C6189" s="2" t="s">
        <v>14</v>
      </c>
      <c r="D6189" s="2" t="s">
        <v>9</v>
      </c>
      <c r="E6189" s="2" t="s">
        <v>10</v>
      </c>
      <c r="F6189" s="2" t="s">
        <v>11</v>
      </c>
      <c r="G6189">
        <v>2.81</v>
      </c>
      <c r="H6189" s="2" t="s">
        <v>12</v>
      </c>
    </row>
    <row r="6190" spans="1:8" x14ac:dyDescent="0.3">
      <c r="A6190" s="1">
        <v>0.78275462962968012</v>
      </c>
      <c r="B6190" s="2" t="s">
        <v>36</v>
      </c>
      <c r="C6190" s="2" t="s">
        <v>14</v>
      </c>
      <c r="D6190" s="2" t="s">
        <v>9</v>
      </c>
      <c r="E6190" s="2" t="s">
        <v>10</v>
      </c>
      <c r="F6190" s="2" t="s">
        <v>11</v>
      </c>
      <c r="G6190">
        <v>2.82</v>
      </c>
      <c r="H6190" s="2" t="s">
        <v>12</v>
      </c>
    </row>
    <row r="6191" spans="1:8" x14ac:dyDescent="0.3">
      <c r="A6191" s="1">
        <v>0.78281250000005054</v>
      </c>
      <c r="B6191" s="2" t="s">
        <v>36</v>
      </c>
      <c r="C6191" s="2" t="s">
        <v>14</v>
      </c>
      <c r="D6191" s="2" t="s">
        <v>9</v>
      </c>
      <c r="E6191" s="2" t="s">
        <v>10</v>
      </c>
      <c r="F6191" s="2" t="s">
        <v>11</v>
      </c>
      <c r="G6191">
        <v>2.81</v>
      </c>
      <c r="H6191" s="2" t="s">
        <v>12</v>
      </c>
    </row>
    <row r="6192" spans="1:8" x14ac:dyDescent="0.3">
      <c r="A6192" s="1">
        <v>0.7828587962963468</v>
      </c>
      <c r="B6192" s="2" t="s">
        <v>36</v>
      </c>
      <c r="C6192" s="2" t="s">
        <v>14</v>
      </c>
      <c r="D6192" s="2" t="s">
        <v>9</v>
      </c>
      <c r="E6192" s="2" t="s">
        <v>10</v>
      </c>
      <c r="F6192" s="2" t="s">
        <v>11</v>
      </c>
      <c r="G6192">
        <v>2.83</v>
      </c>
      <c r="H6192" s="2" t="s">
        <v>12</v>
      </c>
    </row>
    <row r="6193" spans="1:8" x14ac:dyDescent="0.3">
      <c r="A6193" s="1">
        <v>0.78291666666671722</v>
      </c>
      <c r="B6193" s="2" t="s">
        <v>36</v>
      </c>
      <c r="C6193" s="2" t="s">
        <v>14</v>
      </c>
      <c r="D6193" s="2" t="s">
        <v>9</v>
      </c>
      <c r="E6193" s="2" t="s">
        <v>10</v>
      </c>
      <c r="F6193" s="2" t="s">
        <v>11</v>
      </c>
      <c r="G6193">
        <v>2.82</v>
      </c>
      <c r="H6193" s="2" t="s">
        <v>12</v>
      </c>
    </row>
    <row r="6194" spans="1:8" x14ac:dyDescent="0.3">
      <c r="A6194" s="1">
        <v>0.78296296296301349</v>
      </c>
      <c r="B6194" s="2" t="s">
        <v>36</v>
      </c>
      <c r="C6194" s="2" t="s">
        <v>14</v>
      </c>
      <c r="D6194" s="2" t="s">
        <v>9</v>
      </c>
      <c r="E6194" s="2" t="s">
        <v>10</v>
      </c>
      <c r="F6194" s="2" t="s">
        <v>11</v>
      </c>
      <c r="G6194">
        <v>2.81</v>
      </c>
      <c r="H6194" s="2" t="s">
        <v>12</v>
      </c>
    </row>
    <row r="6195" spans="1:8" x14ac:dyDescent="0.3">
      <c r="A6195" s="1">
        <v>0.7830208333333839</v>
      </c>
      <c r="B6195" s="2" t="s">
        <v>36</v>
      </c>
      <c r="C6195" s="2" t="s">
        <v>14</v>
      </c>
      <c r="D6195" s="2" t="s">
        <v>9</v>
      </c>
      <c r="E6195" s="2" t="s">
        <v>10</v>
      </c>
      <c r="F6195" s="2" t="s">
        <v>11</v>
      </c>
      <c r="G6195">
        <v>2.81</v>
      </c>
      <c r="H6195" s="2" t="s">
        <v>12</v>
      </c>
    </row>
    <row r="6196" spans="1:8" x14ac:dyDescent="0.3">
      <c r="A6196" s="1">
        <v>0.78306712962968017</v>
      </c>
      <c r="B6196" s="2" t="s">
        <v>36</v>
      </c>
      <c r="C6196" s="2" t="s">
        <v>14</v>
      </c>
      <c r="D6196" s="2" t="s">
        <v>9</v>
      </c>
      <c r="E6196" s="2" t="s">
        <v>10</v>
      </c>
      <c r="F6196" s="2" t="s">
        <v>11</v>
      </c>
      <c r="G6196">
        <v>2.81</v>
      </c>
      <c r="H6196" s="2" t="s">
        <v>12</v>
      </c>
    </row>
    <row r="6197" spans="1:8" x14ac:dyDescent="0.3">
      <c r="A6197" s="1">
        <v>0.78312500000005059</v>
      </c>
      <c r="B6197" s="2" t="s">
        <v>36</v>
      </c>
      <c r="C6197" s="2" t="s">
        <v>14</v>
      </c>
      <c r="D6197" s="2" t="s">
        <v>9</v>
      </c>
      <c r="E6197" s="2" t="s">
        <v>10</v>
      </c>
      <c r="F6197" s="2" t="s">
        <v>11</v>
      </c>
      <c r="G6197">
        <v>2.82</v>
      </c>
      <c r="H6197" s="2" t="s">
        <v>12</v>
      </c>
    </row>
    <row r="6198" spans="1:8" x14ac:dyDescent="0.3">
      <c r="A6198" s="1">
        <v>0.78317129629634685</v>
      </c>
      <c r="B6198" s="2" t="s">
        <v>36</v>
      </c>
      <c r="C6198" s="2" t="s">
        <v>14</v>
      </c>
      <c r="D6198" s="2" t="s">
        <v>9</v>
      </c>
      <c r="E6198" s="2" t="s">
        <v>10</v>
      </c>
      <c r="F6198" s="2" t="s">
        <v>11</v>
      </c>
      <c r="G6198">
        <v>2.82</v>
      </c>
      <c r="H6198" s="2" t="s">
        <v>12</v>
      </c>
    </row>
    <row r="6199" spans="1:8" x14ac:dyDescent="0.3">
      <c r="A6199" s="1">
        <v>0.78322916666671727</v>
      </c>
      <c r="B6199" s="2" t="s">
        <v>36</v>
      </c>
      <c r="C6199" s="2" t="s">
        <v>14</v>
      </c>
      <c r="D6199" s="2" t="s">
        <v>9</v>
      </c>
      <c r="E6199" s="2" t="s">
        <v>10</v>
      </c>
      <c r="F6199" s="2" t="s">
        <v>11</v>
      </c>
      <c r="G6199">
        <v>2.81</v>
      </c>
      <c r="H6199" s="2" t="s">
        <v>12</v>
      </c>
    </row>
    <row r="6200" spans="1:8" x14ac:dyDescent="0.3">
      <c r="A6200" s="1">
        <v>0.78327546296301354</v>
      </c>
      <c r="B6200" s="2" t="s">
        <v>36</v>
      </c>
      <c r="C6200" s="2" t="s">
        <v>14</v>
      </c>
      <c r="D6200" s="2" t="s">
        <v>9</v>
      </c>
      <c r="E6200" s="2" t="s">
        <v>10</v>
      </c>
      <c r="F6200" s="2" t="s">
        <v>11</v>
      </c>
      <c r="G6200">
        <v>2.81</v>
      </c>
      <c r="H6200" s="2" t="s">
        <v>12</v>
      </c>
    </row>
    <row r="6201" spans="1:8" x14ac:dyDescent="0.3">
      <c r="A6201" s="1">
        <v>0.78333333333338395</v>
      </c>
      <c r="B6201" s="2" t="s">
        <v>36</v>
      </c>
      <c r="C6201" s="2" t="s">
        <v>14</v>
      </c>
      <c r="D6201" s="2" t="s">
        <v>9</v>
      </c>
      <c r="E6201" s="2" t="s">
        <v>10</v>
      </c>
      <c r="F6201" s="2" t="s">
        <v>11</v>
      </c>
      <c r="G6201">
        <v>2.81</v>
      </c>
      <c r="H6201" s="2" t="s">
        <v>12</v>
      </c>
    </row>
    <row r="6202" spans="1:8" x14ac:dyDescent="0.3">
      <c r="A6202" s="1">
        <v>0.78337962962968022</v>
      </c>
      <c r="B6202" s="2" t="s">
        <v>36</v>
      </c>
      <c r="C6202" s="2" t="s">
        <v>14</v>
      </c>
      <c r="D6202" s="2" t="s">
        <v>9</v>
      </c>
      <c r="E6202" s="2" t="s">
        <v>10</v>
      </c>
      <c r="F6202" s="2" t="s">
        <v>11</v>
      </c>
      <c r="G6202">
        <v>2.82</v>
      </c>
      <c r="H6202" s="2" t="s">
        <v>12</v>
      </c>
    </row>
    <row r="6203" spans="1:8" x14ac:dyDescent="0.3">
      <c r="A6203" s="1">
        <v>0.78343750000005064</v>
      </c>
      <c r="B6203" s="2" t="s">
        <v>36</v>
      </c>
      <c r="C6203" s="2" t="s">
        <v>14</v>
      </c>
      <c r="D6203" s="2" t="s">
        <v>9</v>
      </c>
      <c r="E6203" s="2" t="s">
        <v>10</v>
      </c>
      <c r="F6203" s="2" t="s">
        <v>11</v>
      </c>
      <c r="G6203">
        <v>2.82</v>
      </c>
      <c r="H6203" s="2" t="s">
        <v>12</v>
      </c>
    </row>
    <row r="6204" spans="1:8" x14ac:dyDescent="0.3">
      <c r="A6204" s="1">
        <v>0.7834837962963469</v>
      </c>
      <c r="B6204" s="2" t="s">
        <v>36</v>
      </c>
      <c r="C6204" s="2" t="s">
        <v>14</v>
      </c>
      <c r="D6204" s="2" t="s">
        <v>9</v>
      </c>
      <c r="E6204" s="2" t="s">
        <v>10</v>
      </c>
      <c r="F6204" s="2" t="s">
        <v>11</v>
      </c>
      <c r="G6204">
        <v>2.82</v>
      </c>
      <c r="H6204" s="2" t="s">
        <v>12</v>
      </c>
    </row>
    <row r="6205" spans="1:8" x14ac:dyDescent="0.3">
      <c r="A6205" s="1">
        <v>0.78354166666671732</v>
      </c>
      <c r="B6205" s="2" t="s">
        <v>36</v>
      </c>
      <c r="C6205" s="2" t="s">
        <v>14</v>
      </c>
      <c r="D6205" s="2" t="s">
        <v>9</v>
      </c>
      <c r="E6205" s="2" t="s">
        <v>10</v>
      </c>
      <c r="F6205" s="2" t="s">
        <v>11</v>
      </c>
      <c r="G6205">
        <v>2.81</v>
      </c>
      <c r="H6205" s="2" t="s">
        <v>12</v>
      </c>
    </row>
    <row r="6206" spans="1:8" x14ac:dyDescent="0.3">
      <c r="A6206" s="1">
        <v>0.78358796296301358</v>
      </c>
      <c r="B6206" s="2" t="s">
        <v>36</v>
      </c>
      <c r="C6206" s="2" t="s">
        <v>14</v>
      </c>
      <c r="D6206" s="2" t="s">
        <v>9</v>
      </c>
      <c r="E6206" s="2" t="s">
        <v>10</v>
      </c>
      <c r="F6206" s="2" t="s">
        <v>11</v>
      </c>
      <c r="G6206">
        <v>2.81</v>
      </c>
      <c r="H6206" s="2" t="s">
        <v>12</v>
      </c>
    </row>
    <row r="6207" spans="1:8" x14ac:dyDescent="0.3">
      <c r="A6207" s="1">
        <v>0.783645833333384</v>
      </c>
      <c r="B6207" s="2" t="s">
        <v>36</v>
      </c>
      <c r="C6207" s="2" t="s">
        <v>14</v>
      </c>
      <c r="D6207" s="2" t="s">
        <v>9</v>
      </c>
      <c r="E6207" s="2" t="s">
        <v>10</v>
      </c>
      <c r="F6207" s="2" t="s">
        <v>11</v>
      </c>
      <c r="G6207">
        <v>2.81</v>
      </c>
      <c r="H6207" s="2" t="s">
        <v>12</v>
      </c>
    </row>
    <row r="6208" spans="1:8" x14ac:dyDescent="0.3">
      <c r="A6208" s="1">
        <v>0.78369212962968027</v>
      </c>
      <c r="B6208" s="2" t="s">
        <v>36</v>
      </c>
      <c r="C6208" s="2" t="s">
        <v>14</v>
      </c>
      <c r="D6208" s="2" t="s">
        <v>9</v>
      </c>
      <c r="E6208" s="2" t="s">
        <v>10</v>
      </c>
      <c r="F6208" s="2" t="s">
        <v>11</v>
      </c>
      <c r="G6208">
        <v>2.81</v>
      </c>
      <c r="H6208" s="2" t="s">
        <v>12</v>
      </c>
    </row>
    <row r="6209" spans="1:8" x14ac:dyDescent="0.3">
      <c r="A6209" s="1">
        <v>0.78375000000005068</v>
      </c>
      <c r="B6209" s="2" t="s">
        <v>36</v>
      </c>
      <c r="C6209" s="2" t="s">
        <v>14</v>
      </c>
      <c r="D6209" s="2" t="s">
        <v>9</v>
      </c>
      <c r="E6209" s="2" t="s">
        <v>10</v>
      </c>
      <c r="F6209" s="2" t="s">
        <v>11</v>
      </c>
      <c r="G6209">
        <v>2.82</v>
      </c>
      <c r="H6209" s="2" t="s">
        <v>12</v>
      </c>
    </row>
    <row r="6210" spans="1:8" x14ac:dyDescent="0.3">
      <c r="A6210" s="3">
        <v>0.78379629629634695</v>
      </c>
      <c r="B6210" s="4" t="s">
        <v>36</v>
      </c>
      <c r="C6210" s="4" t="s">
        <v>14</v>
      </c>
      <c r="D6210" s="4" t="s">
        <v>9</v>
      </c>
      <c r="E6210" s="4" t="s">
        <v>10</v>
      </c>
      <c r="F6210" s="4" t="s">
        <v>11</v>
      </c>
      <c r="G6210" s="5">
        <v>2.8</v>
      </c>
      <c r="H6210" s="4" t="s">
        <v>12</v>
      </c>
    </row>
    <row r="6211" spans="1:8" x14ac:dyDescent="0.3">
      <c r="A6211" s="1">
        <v>0.78385416666671737</v>
      </c>
      <c r="B6211" s="2" t="s">
        <v>36</v>
      </c>
      <c r="C6211" s="2" t="s">
        <v>14</v>
      </c>
      <c r="D6211" s="2" t="s">
        <v>9</v>
      </c>
      <c r="E6211" s="2" t="s">
        <v>10</v>
      </c>
      <c r="F6211" s="2" t="s">
        <v>11</v>
      </c>
      <c r="G6211">
        <v>2.81</v>
      </c>
      <c r="H6211" s="2" t="s">
        <v>12</v>
      </c>
    </row>
    <row r="6212" spans="1:8" x14ac:dyDescent="0.3">
      <c r="A6212" s="1">
        <v>0.78390046296301363</v>
      </c>
      <c r="B6212" s="2" t="s">
        <v>36</v>
      </c>
      <c r="C6212" s="2" t="s">
        <v>14</v>
      </c>
      <c r="D6212" s="2" t="s">
        <v>9</v>
      </c>
      <c r="E6212" s="2" t="s">
        <v>10</v>
      </c>
      <c r="F6212" s="2" t="s">
        <v>11</v>
      </c>
      <c r="G6212">
        <v>2.81</v>
      </c>
      <c r="H6212" s="2" t="s">
        <v>12</v>
      </c>
    </row>
    <row r="6213" spans="1:8" x14ac:dyDescent="0.3">
      <c r="A6213" s="1">
        <v>0.78395833333338405</v>
      </c>
      <c r="B6213" s="2" t="s">
        <v>36</v>
      </c>
      <c r="C6213" s="2" t="s">
        <v>14</v>
      </c>
      <c r="D6213" s="2" t="s">
        <v>9</v>
      </c>
      <c r="E6213" s="2" t="s">
        <v>10</v>
      </c>
      <c r="F6213" s="2" t="s">
        <v>11</v>
      </c>
      <c r="G6213">
        <v>2.82</v>
      </c>
      <c r="H6213" s="2" t="s">
        <v>12</v>
      </c>
    </row>
    <row r="6214" spans="1:8" x14ac:dyDescent="0.3">
      <c r="A6214" s="1">
        <v>0.78400462962968032</v>
      </c>
      <c r="B6214" s="2" t="s">
        <v>36</v>
      </c>
      <c r="C6214" s="2" t="s">
        <v>14</v>
      </c>
      <c r="D6214" s="2" t="s">
        <v>9</v>
      </c>
      <c r="E6214" s="2" t="s">
        <v>10</v>
      </c>
      <c r="F6214" s="2" t="s">
        <v>11</v>
      </c>
      <c r="G6214">
        <v>2.82</v>
      </c>
      <c r="H6214" s="2" t="s">
        <v>12</v>
      </c>
    </row>
    <row r="6215" spans="1:8" x14ac:dyDescent="0.3">
      <c r="A6215" s="1">
        <v>0.78406250000005073</v>
      </c>
      <c r="B6215" s="2" t="s">
        <v>36</v>
      </c>
      <c r="C6215" s="2" t="s">
        <v>14</v>
      </c>
      <c r="D6215" s="2" t="s">
        <v>9</v>
      </c>
      <c r="E6215" s="2" t="s">
        <v>10</v>
      </c>
      <c r="F6215" s="2" t="s">
        <v>11</v>
      </c>
      <c r="G6215">
        <v>2.81</v>
      </c>
      <c r="H6215" s="2" t="s">
        <v>12</v>
      </c>
    </row>
    <row r="6216" spans="1:8" x14ac:dyDescent="0.3">
      <c r="A6216" s="1">
        <v>0.784108796296347</v>
      </c>
      <c r="B6216" s="2" t="s">
        <v>36</v>
      </c>
      <c r="C6216" s="2" t="s">
        <v>14</v>
      </c>
      <c r="D6216" s="2" t="s">
        <v>9</v>
      </c>
      <c r="E6216" s="2" t="s">
        <v>10</v>
      </c>
      <c r="F6216" s="2" t="s">
        <v>11</v>
      </c>
      <c r="G6216">
        <v>2.81</v>
      </c>
      <c r="H6216" s="2" t="s">
        <v>12</v>
      </c>
    </row>
    <row r="6217" spans="1:8" x14ac:dyDescent="0.3">
      <c r="A6217" s="1">
        <v>0.78416666666671742</v>
      </c>
      <c r="B6217" s="2" t="s">
        <v>36</v>
      </c>
      <c r="C6217" s="2" t="s">
        <v>14</v>
      </c>
      <c r="D6217" s="2" t="s">
        <v>9</v>
      </c>
      <c r="E6217" s="2" t="s">
        <v>10</v>
      </c>
      <c r="F6217" s="2" t="s">
        <v>11</v>
      </c>
      <c r="G6217">
        <v>2.8</v>
      </c>
      <c r="H6217" s="2" t="s">
        <v>12</v>
      </c>
    </row>
    <row r="6218" spans="1:8" x14ac:dyDescent="0.3">
      <c r="A6218" s="1">
        <v>0.78421296296301368</v>
      </c>
      <c r="B6218" s="2" t="s">
        <v>36</v>
      </c>
      <c r="C6218" s="2" t="s">
        <v>14</v>
      </c>
      <c r="D6218" s="2" t="s">
        <v>9</v>
      </c>
      <c r="E6218" s="2" t="s">
        <v>10</v>
      </c>
      <c r="F6218" s="2" t="s">
        <v>11</v>
      </c>
      <c r="G6218">
        <v>2.82</v>
      </c>
      <c r="H6218" s="2" t="s">
        <v>12</v>
      </c>
    </row>
    <row r="6219" spans="1:8" x14ac:dyDescent="0.3">
      <c r="A6219" s="1">
        <v>0.7842708333333841</v>
      </c>
      <c r="B6219" s="2" t="s">
        <v>36</v>
      </c>
      <c r="C6219" s="2" t="s">
        <v>14</v>
      </c>
      <c r="D6219" s="2" t="s">
        <v>9</v>
      </c>
      <c r="E6219" s="2" t="s">
        <v>10</v>
      </c>
      <c r="F6219" s="2" t="s">
        <v>11</v>
      </c>
      <c r="G6219">
        <v>2.81</v>
      </c>
      <c r="H6219" s="2" t="s">
        <v>12</v>
      </c>
    </row>
    <row r="6220" spans="1:8" x14ac:dyDescent="0.3">
      <c r="A6220" s="1">
        <v>0.78431712962968037</v>
      </c>
      <c r="B6220" s="2" t="s">
        <v>36</v>
      </c>
      <c r="C6220" s="2" t="s">
        <v>14</v>
      </c>
      <c r="D6220" s="2" t="s">
        <v>9</v>
      </c>
      <c r="E6220" s="2" t="s">
        <v>10</v>
      </c>
      <c r="F6220" s="2" t="s">
        <v>11</v>
      </c>
      <c r="G6220">
        <v>2.82</v>
      </c>
      <c r="H6220" s="2" t="s">
        <v>12</v>
      </c>
    </row>
    <row r="6221" spans="1:8" x14ac:dyDescent="0.3">
      <c r="A6221" s="1">
        <v>0.78437500000005078</v>
      </c>
      <c r="B6221" s="2" t="s">
        <v>36</v>
      </c>
      <c r="C6221" s="2" t="s">
        <v>14</v>
      </c>
      <c r="D6221" s="2" t="s">
        <v>9</v>
      </c>
      <c r="E6221" s="2" t="s">
        <v>10</v>
      </c>
      <c r="F6221" s="2" t="s">
        <v>11</v>
      </c>
      <c r="G6221">
        <v>2.8</v>
      </c>
      <c r="H6221" s="2" t="s">
        <v>12</v>
      </c>
    </row>
    <row r="6222" spans="1:8" x14ac:dyDescent="0.3">
      <c r="A6222" s="1">
        <v>0.78442129629634705</v>
      </c>
      <c r="B6222" s="2" t="s">
        <v>36</v>
      </c>
      <c r="C6222" s="2" t="s">
        <v>14</v>
      </c>
      <c r="D6222" s="2" t="s">
        <v>9</v>
      </c>
      <c r="E6222" s="2" t="s">
        <v>10</v>
      </c>
      <c r="F6222" s="2" t="s">
        <v>11</v>
      </c>
      <c r="G6222">
        <v>2.8</v>
      </c>
      <c r="H6222" s="2" t="s">
        <v>12</v>
      </c>
    </row>
    <row r="6223" spans="1:8" x14ac:dyDescent="0.3">
      <c r="A6223" s="1">
        <v>0.78447916666671746</v>
      </c>
      <c r="B6223" s="2" t="s">
        <v>36</v>
      </c>
      <c r="C6223" s="2" t="s">
        <v>14</v>
      </c>
      <c r="D6223" s="2" t="s">
        <v>9</v>
      </c>
      <c r="E6223" s="2" t="s">
        <v>10</v>
      </c>
      <c r="F6223" s="2" t="s">
        <v>11</v>
      </c>
      <c r="G6223">
        <v>2.8</v>
      </c>
      <c r="H6223" s="2" t="s">
        <v>12</v>
      </c>
    </row>
    <row r="6224" spans="1:8" x14ac:dyDescent="0.3">
      <c r="A6224" s="1">
        <v>0.78452546296301373</v>
      </c>
      <c r="B6224" s="2" t="s">
        <v>36</v>
      </c>
      <c r="C6224" s="2" t="s">
        <v>14</v>
      </c>
      <c r="D6224" s="2" t="s">
        <v>9</v>
      </c>
      <c r="E6224" s="2" t="s">
        <v>10</v>
      </c>
      <c r="F6224" s="2" t="s">
        <v>11</v>
      </c>
      <c r="G6224">
        <v>2.81</v>
      </c>
      <c r="H6224" s="2" t="s">
        <v>12</v>
      </c>
    </row>
    <row r="6225" spans="1:8" x14ac:dyDescent="0.3">
      <c r="A6225" s="1">
        <v>0.78458333333338415</v>
      </c>
      <c r="B6225" s="2" t="s">
        <v>36</v>
      </c>
      <c r="C6225" s="2" t="s">
        <v>14</v>
      </c>
      <c r="D6225" s="2" t="s">
        <v>9</v>
      </c>
      <c r="E6225" s="2" t="s">
        <v>10</v>
      </c>
      <c r="F6225" s="2" t="s">
        <v>11</v>
      </c>
      <c r="G6225">
        <v>2.82</v>
      </c>
      <c r="H6225" s="2" t="s">
        <v>12</v>
      </c>
    </row>
    <row r="6226" spans="1:8" x14ac:dyDescent="0.3">
      <c r="A6226" s="1">
        <v>0.78462962962968041</v>
      </c>
      <c r="B6226" s="2" t="s">
        <v>36</v>
      </c>
      <c r="C6226" s="2" t="s">
        <v>14</v>
      </c>
      <c r="D6226" s="2" t="s">
        <v>9</v>
      </c>
      <c r="E6226" s="2" t="s">
        <v>10</v>
      </c>
      <c r="F6226" s="2" t="s">
        <v>11</v>
      </c>
      <c r="G6226">
        <v>2.81</v>
      </c>
      <c r="H6226" s="2" t="s">
        <v>12</v>
      </c>
    </row>
    <row r="6227" spans="1:8" x14ac:dyDescent="0.3">
      <c r="A6227" s="1">
        <v>0.78468750000005083</v>
      </c>
      <c r="B6227" s="2" t="s">
        <v>36</v>
      </c>
      <c r="C6227" s="2" t="s">
        <v>14</v>
      </c>
      <c r="D6227" s="2" t="s">
        <v>9</v>
      </c>
      <c r="E6227" s="2" t="s">
        <v>10</v>
      </c>
      <c r="F6227" s="2" t="s">
        <v>11</v>
      </c>
      <c r="G6227">
        <v>2.8</v>
      </c>
      <c r="H6227" s="2" t="s">
        <v>12</v>
      </c>
    </row>
    <row r="6228" spans="1:8" x14ac:dyDescent="0.3">
      <c r="A6228" s="1">
        <v>0.7847337962963471</v>
      </c>
      <c r="B6228" s="2" t="s">
        <v>36</v>
      </c>
      <c r="C6228" s="2" t="s">
        <v>14</v>
      </c>
      <c r="D6228" s="2" t="s">
        <v>9</v>
      </c>
      <c r="E6228" s="2" t="s">
        <v>10</v>
      </c>
      <c r="F6228" s="2" t="s">
        <v>11</v>
      </c>
      <c r="G6228">
        <v>2.8</v>
      </c>
      <c r="H6228" s="2" t="s">
        <v>12</v>
      </c>
    </row>
    <row r="6229" spans="1:8" x14ac:dyDescent="0.3">
      <c r="A6229" s="1">
        <v>0.78479166666671751</v>
      </c>
      <c r="B6229" s="2" t="s">
        <v>36</v>
      </c>
      <c r="C6229" s="2" t="s">
        <v>14</v>
      </c>
      <c r="D6229" s="2" t="s">
        <v>9</v>
      </c>
      <c r="E6229" s="2" t="s">
        <v>10</v>
      </c>
      <c r="F6229" s="2" t="s">
        <v>11</v>
      </c>
      <c r="G6229">
        <v>2.81</v>
      </c>
      <c r="H6229" s="2" t="s">
        <v>12</v>
      </c>
    </row>
    <row r="6230" spans="1:8" x14ac:dyDescent="0.3">
      <c r="A6230" s="1">
        <v>0.78483796296301378</v>
      </c>
      <c r="B6230" s="2" t="s">
        <v>36</v>
      </c>
      <c r="C6230" s="2" t="s">
        <v>14</v>
      </c>
      <c r="D6230" s="2" t="s">
        <v>9</v>
      </c>
      <c r="E6230" s="2" t="s">
        <v>10</v>
      </c>
      <c r="F6230" s="2" t="s">
        <v>11</v>
      </c>
      <c r="G6230">
        <v>2.8</v>
      </c>
      <c r="H6230" s="2" t="s">
        <v>12</v>
      </c>
    </row>
    <row r="6231" spans="1:8" x14ac:dyDescent="0.3">
      <c r="A6231" s="1">
        <v>0.7848958333333842</v>
      </c>
      <c r="B6231" s="2" t="s">
        <v>36</v>
      </c>
      <c r="C6231" s="2" t="s">
        <v>14</v>
      </c>
      <c r="D6231" s="2" t="s">
        <v>9</v>
      </c>
      <c r="E6231" s="2" t="s">
        <v>10</v>
      </c>
      <c r="F6231" s="2" t="s">
        <v>11</v>
      </c>
      <c r="G6231">
        <v>2.8</v>
      </c>
      <c r="H6231" s="2" t="s">
        <v>12</v>
      </c>
    </row>
    <row r="6232" spans="1:8" x14ac:dyDescent="0.3">
      <c r="A6232" s="1">
        <v>0.78494212962968046</v>
      </c>
      <c r="B6232" s="2" t="s">
        <v>36</v>
      </c>
      <c r="C6232" s="2" t="s">
        <v>14</v>
      </c>
      <c r="D6232" s="2" t="s">
        <v>9</v>
      </c>
      <c r="E6232" s="2" t="s">
        <v>10</v>
      </c>
      <c r="F6232" s="2" t="s">
        <v>11</v>
      </c>
      <c r="G6232">
        <v>2.8</v>
      </c>
      <c r="H6232" s="2" t="s">
        <v>12</v>
      </c>
    </row>
    <row r="6233" spans="1:8" x14ac:dyDescent="0.3">
      <c r="A6233" s="1">
        <v>0.78500000000005088</v>
      </c>
      <c r="B6233" s="2" t="s">
        <v>36</v>
      </c>
      <c r="C6233" s="2" t="s">
        <v>14</v>
      </c>
      <c r="D6233" s="2" t="s">
        <v>9</v>
      </c>
      <c r="E6233" s="2" t="s">
        <v>10</v>
      </c>
      <c r="F6233" s="2" t="s">
        <v>11</v>
      </c>
      <c r="G6233">
        <v>2.8</v>
      </c>
      <c r="H6233" s="2" t="s">
        <v>12</v>
      </c>
    </row>
    <row r="6234" spans="1:8" x14ac:dyDescent="0.3">
      <c r="A6234" s="1">
        <v>0.78504629629634715</v>
      </c>
      <c r="B6234" s="2" t="s">
        <v>36</v>
      </c>
      <c r="C6234" s="2" t="s">
        <v>14</v>
      </c>
      <c r="D6234" s="2" t="s">
        <v>9</v>
      </c>
      <c r="E6234" s="2" t="s">
        <v>10</v>
      </c>
      <c r="F6234" s="2" t="s">
        <v>11</v>
      </c>
      <c r="G6234">
        <v>2.8</v>
      </c>
      <c r="H6234" s="2" t="s">
        <v>12</v>
      </c>
    </row>
    <row r="6235" spans="1:8" x14ac:dyDescent="0.3">
      <c r="A6235" s="1">
        <v>0.78510416666671756</v>
      </c>
      <c r="B6235" s="2" t="s">
        <v>36</v>
      </c>
      <c r="C6235" s="2" t="s">
        <v>14</v>
      </c>
      <c r="D6235" s="2" t="s">
        <v>9</v>
      </c>
      <c r="E6235" s="2" t="s">
        <v>10</v>
      </c>
      <c r="F6235" s="2" t="s">
        <v>11</v>
      </c>
      <c r="G6235">
        <v>2.82</v>
      </c>
      <c r="H6235" s="2" t="s">
        <v>12</v>
      </c>
    </row>
    <row r="6236" spans="1:8" x14ac:dyDescent="0.3">
      <c r="A6236" s="1">
        <v>0.78515046296301383</v>
      </c>
      <c r="B6236" s="2" t="s">
        <v>36</v>
      </c>
      <c r="C6236" s="2" t="s">
        <v>14</v>
      </c>
      <c r="D6236" s="2" t="s">
        <v>9</v>
      </c>
      <c r="E6236" s="2" t="s">
        <v>10</v>
      </c>
      <c r="F6236" s="2" t="s">
        <v>11</v>
      </c>
      <c r="G6236">
        <v>2.82</v>
      </c>
      <c r="H6236" s="2" t="s">
        <v>12</v>
      </c>
    </row>
    <row r="6237" spans="1:8" x14ac:dyDescent="0.3">
      <c r="A6237" s="1">
        <v>0.78520833333338425</v>
      </c>
      <c r="B6237" s="2" t="s">
        <v>36</v>
      </c>
      <c r="C6237" s="2" t="s">
        <v>14</v>
      </c>
      <c r="D6237" s="2" t="s">
        <v>9</v>
      </c>
      <c r="E6237" s="2" t="s">
        <v>10</v>
      </c>
      <c r="F6237" s="2" t="s">
        <v>11</v>
      </c>
      <c r="G6237">
        <v>2.8</v>
      </c>
      <c r="H6237" s="2" t="s">
        <v>12</v>
      </c>
    </row>
    <row r="6238" spans="1:8" x14ac:dyDescent="0.3">
      <c r="A6238" s="1">
        <v>0.78525462962968051</v>
      </c>
      <c r="B6238" s="2" t="s">
        <v>36</v>
      </c>
      <c r="C6238" s="2" t="s">
        <v>14</v>
      </c>
      <c r="D6238" s="2" t="s">
        <v>9</v>
      </c>
      <c r="E6238" s="2" t="s">
        <v>10</v>
      </c>
      <c r="F6238" s="2" t="s">
        <v>11</v>
      </c>
      <c r="G6238">
        <v>2.8</v>
      </c>
      <c r="H6238" s="2" t="s">
        <v>12</v>
      </c>
    </row>
    <row r="6239" spans="1:8" x14ac:dyDescent="0.3">
      <c r="A6239" s="1">
        <v>0.78531250000005093</v>
      </c>
      <c r="B6239" s="2" t="s">
        <v>36</v>
      </c>
      <c r="C6239" s="2" t="s">
        <v>14</v>
      </c>
      <c r="D6239" s="2" t="s">
        <v>9</v>
      </c>
      <c r="E6239" s="2" t="s">
        <v>10</v>
      </c>
      <c r="F6239" s="2" t="s">
        <v>11</v>
      </c>
      <c r="G6239">
        <v>2.79</v>
      </c>
      <c r="H6239" s="2" t="s">
        <v>12</v>
      </c>
    </row>
    <row r="6240" spans="1:8" x14ac:dyDescent="0.3">
      <c r="A6240" s="1">
        <v>0.78535879629634719</v>
      </c>
      <c r="B6240" s="2" t="s">
        <v>36</v>
      </c>
      <c r="C6240" s="2" t="s">
        <v>14</v>
      </c>
      <c r="D6240" s="2" t="s">
        <v>9</v>
      </c>
      <c r="E6240" s="2" t="s">
        <v>10</v>
      </c>
      <c r="F6240" s="2" t="s">
        <v>11</v>
      </c>
      <c r="G6240">
        <v>2.81</v>
      </c>
      <c r="H6240" s="2" t="s">
        <v>12</v>
      </c>
    </row>
    <row r="6241" spans="1:8" x14ac:dyDescent="0.3">
      <c r="A6241" s="1">
        <v>0.78541666666671761</v>
      </c>
      <c r="B6241" s="2" t="s">
        <v>36</v>
      </c>
      <c r="C6241" s="2" t="s">
        <v>14</v>
      </c>
      <c r="D6241" s="2" t="s">
        <v>9</v>
      </c>
      <c r="E6241" s="2" t="s">
        <v>10</v>
      </c>
      <c r="F6241" s="2" t="s">
        <v>11</v>
      </c>
      <c r="G6241">
        <v>2.82</v>
      </c>
      <c r="H6241" s="2" t="s">
        <v>12</v>
      </c>
    </row>
    <row r="6242" spans="1:8" x14ac:dyDescent="0.3">
      <c r="A6242" s="1">
        <v>0.78546296296301388</v>
      </c>
      <c r="B6242" s="2" t="s">
        <v>36</v>
      </c>
      <c r="C6242" s="2" t="s">
        <v>14</v>
      </c>
      <c r="D6242" s="2" t="s">
        <v>9</v>
      </c>
      <c r="E6242" s="2" t="s">
        <v>10</v>
      </c>
      <c r="F6242" s="2" t="s">
        <v>11</v>
      </c>
      <c r="G6242">
        <v>2.8</v>
      </c>
      <c r="H6242" s="2" t="s">
        <v>12</v>
      </c>
    </row>
    <row r="6243" spans="1:8" x14ac:dyDescent="0.3">
      <c r="A6243" s="1">
        <v>0.78552083333338429</v>
      </c>
      <c r="B6243" s="2" t="s">
        <v>36</v>
      </c>
      <c r="C6243" s="2" t="s">
        <v>14</v>
      </c>
      <c r="D6243" s="2" t="s">
        <v>9</v>
      </c>
      <c r="E6243" s="2" t="s">
        <v>10</v>
      </c>
      <c r="F6243" s="2" t="s">
        <v>11</v>
      </c>
      <c r="G6243">
        <v>2.79</v>
      </c>
      <c r="H6243" s="2" t="s">
        <v>12</v>
      </c>
    </row>
    <row r="6244" spans="1:8" x14ac:dyDescent="0.3">
      <c r="A6244" s="1">
        <v>0.78556712962968056</v>
      </c>
      <c r="B6244" s="2" t="s">
        <v>36</v>
      </c>
      <c r="C6244" s="2" t="s">
        <v>14</v>
      </c>
      <c r="D6244" s="2" t="s">
        <v>9</v>
      </c>
      <c r="E6244" s="2" t="s">
        <v>10</v>
      </c>
      <c r="F6244" s="2" t="s">
        <v>11</v>
      </c>
      <c r="G6244">
        <v>2.79</v>
      </c>
      <c r="H6244" s="2" t="s">
        <v>12</v>
      </c>
    </row>
    <row r="6245" spans="1:8" x14ac:dyDescent="0.3">
      <c r="A6245" s="1">
        <v>0.78562500000005098</v>
      </c>
      <c r="B6245" s="2" t="s">
        <v>36</v>
      </c>
      <c r="C6245" s="2" t="s">
        <v>14</v>
      </c>
      <c r="D6245" s="2" t="s">
        <v>9</v>
      </c>
      <c r="E6245" s="2" t="s">
        <v>10</v>
      </c>
      <c r="F6245" s="2" t="s">
        <v>11</v>
      </c>
      <c r="G6245">
        <v>2.81</v>
      </c>
      <c r="H6245" s="2" t="s">
        <v>12</v>
      </c>
    </row>
    <row r="6246" spans="1:8" x14ac:dyDescent="0.3">
      <c r="A6246" s="1">
        <v>0.78567129629634724</v>
      </c>
      <c r="B6246" s="2" t="s">
        <v>36</v>
      </c>
      <c r="C6246" s="2" t="s">
        <v>14</v>
      </c>
      <c r="D6246" s="2" t="s">
        <v>9</v>
      </c>
      <c r="E6246" s="2" t="s">
        <v>10</v>
      </c>
      <c r="F6246" s="2" t="s">
        <v>11</v>
      </c>
      <c r="G6246">
        <v>2.8</v>
      </c>
      <c r="H6246" s="2" t="s">
        <v>12</v>
      </c>
    </row>
    <row r="6247" spans="1:8" x14ac:dyDescent="0.3">
      <c r="A6247" s="1">
        <v>0.78572916666671766</v>
      </c>
      <c r="B6247" s="2" t="s">
        <v>36</v>
      </c>
      <c r="C6247" s="2" t="s">
        <v>14</v>
      </c>
      <c r="D6247" s="2" t="s">
        <v>9</v>
      </c>
      <c r="E6247" s="2" t="s">
        <v>10</v>
      </c>
      <c r="F6247" s="2" t="s">
        <v>11</v>
      </c>
      <c r="G6247">
        <v>2.81</v>
      </c>
      <c r="H6247" s="2" t="s">
        <v>12</v>
      </c>
    </row>
    <row r="6248" spans="1:8" x14ac:dyDescent="0.3">
      <c r="A6248" s="1">
        <v>0.78577546296301393</v>
      </c>
      <c r="B6248" s="2" t="s">
        <v>36</v>
      </c>
      <c r="C6248" s="2" t="s">
        <v>14</v>
      </c>
      <c r="D6248" s="2" t="s">
        <v>9</v>
      </c>
      <c r="E6248" s="2" t="s">
        <v>10</v>
      </c>
      <c r="F6248" s="2" t="s">
        <v>11</v>
      </c>
      <c r="G6248">
        <v>2.79</v>
      </c>
      <c r="H6248" s="2" t="s">
        <v>12</v>
      </c>
    </row>
    <row r="6249" spans="1:8" x14ac:dyDescent="0.3">
      <c r="A6249" s="1">
        <v>0.78583333333338434</v>
      </c>
      <c r="B6249" s="2" t="s">
        <v>36</v>
      </c>
      <c r="C6249" s="2" t="s">
        <v>14</v>
      </c>
      <c r="D6249" s="2" t="s">
        <v>9</v>
      </c>
      <c r="E6249" s="2" t="s">
        <v>10</v>
      </c>
      <c r="F6249" s="2" t="s">
        <v>11</v>
      </c>
      <c r="G6249">
        <v>2.79</v>
      </c>
      <c r="H6249" s="2" t="s">
        <v>12</v>
      </c>
    </row>
    <row r="6250" spans="1:8" x14ac:dyDescent="0.3">
      <c r="A6250" s="1">
        <v>0.78587962962968061</v>
      </c>
      <c r="B6250" s="2" t="s">
        <v>36</v>
      </c>
      <c r="C6250" s="2" t="s">
        <v>14</v>
      </c>
      <c r="D6250" s="2" t="s">
        <v>9</v>
      </c>
      <c r="E6250" s="2" t="s">
        <v>10</v>
      </c>
      <c r="F6250" s="2" t="s">
        <v>11</v>
      </c>
      <c r="G6250">
        <v>2.79</v>
      </c>
      <c r="H6250" s="2" t="s">
        <v>12</v>
      </c>
    </row>
    <row r="6251" spans="1:8" x14ac:dyDescent="0.3">
      <c r="A6251" s="1">
        <v>0.78593750000005103</v>
      </c>
      <c r="B6251" s="2" t="s">
        <v>36</v>
      </c>
      <c r="C6251" s="2" t="s">
        <v>14</v>
      </c>
      <c r="D6251" s="2" t="s">
        <v>9</v>
      </c>
      <c r="E6251" s="2" t="s">
        <v>10</v>
      </c>
      <c r="F6251" s="2" t="s">
        <v>11</v>
      </c>
      <c r="G6251">
        <v>2.8</v>
      </c>
      <c r="H6251" s="2" t="s">
        <v>12</v>
      </c>
    </row>
    <row r="6252" spans="1:8" x14ac:dyDescent="0.3">
      <c r="A6252" s="1">
        <v>0.78598379629634729</v>
      </c>
      <c r="B6252" s="2" t="s">
        <v>36</v>
      </c>
      <c r="C6252" s="2" t="s">
        <v>14</v>
      </c>
      <c r="D6252" s="2" t="s">
        <v>9</v>
      </c>
      <c r="E6252" s="2" t="s">
        <v>10</v>
      </c>
      <c r="F6252" s="2" t="s">
        <v>11</v>
      </c>
      <c r="G6252">
        <v>2.81</v>
      </c>
      <c r="H6252" s="2" t="s">
        <v>12</v>
      </c>
    </row>
    <row r="6253" spans="1:8" x14ac:dyDescent="0.3">
      <c r="A6253" s="1">
        <v>0.78604166666671771</v>
      </c>
      <c r="B6253" s="2" t="s">
        <v>36</v>
      </c>
      <c r="C6253" s="2" t="s">
        <v>14</v>
      </c>
      <c r="D6253" s="2" t="s">
        <v>9</v>
      </c>
      <c r="E6253" s="2" t="s">
        <v>10</v>
      </c>
      <c r="F6253" s="2" t="s">
        <v>11</v>
      </c>
      <c r="G6253">
        <v>2.79</v>
      </c>
      <c r="H6253" s="2" t="s">
        <v>12</v>
      </c>
    </row>
    <row r="6254" spans="1:8" x14ac:dyDescent="0.3">
      <c r="A6254" s="1">
        <v>0.78608796296301398</v>
      </c>
      <c r="B6254" s="2" t="s">
        <v>36</v>
      </c>
      <c r="C6254" s="2" t="s">
        <v>14</v>
      </c>
      <c r="D6254" s="2" t="s">
        <v>9</v>
      </c>
      <c r="E6254" s="2" t="s">
        <v>10</v>
      </c>
      <c r="F6254" s="2" t="s">
        <v>11</v>
      </c>
      <c r="G6254">
        <v>2.79</v>
      </c>
      <c r="H6254" s="2" t="s">
        <v>12</v>
      </c>
    </row>
    <row r="6255" spans="1:8" x14ac:dyDescent="0.3">
      <c r="A6255" s="1">
        <v>0.78614583333338439</v>
      </c>
      <c r="B6255" s="2" t="s">
        <v>36</v>
      </c>
      <c r="C6255" s="2" t="s">
        <v>14</v>
      </c>
      <c r="D6255" s="2" t="s">
        <v>9</v>
      </c>
      <c r="E6255" s="2" t="s">
        <v>10</v>
      </c>
      <c r="F6255" s="2" t="s">
        <v>11</v>
      </c>
      <c r="G6255">
        <v>2.79</v>
      </c>
      <c r="H6255" s="2" t="s">
        <v>12</v>
      </c>
    </row>
    <row r="6256" spans="1:8" x14ac:dyDescent="0.3">
      <c r="A6256" s="1">
        <v>0.78619212962968066</v>
      </c>
      <c r="B6256" s="2" t="s">
        <v>36</v>
      </c>
      <c r="C6256" s="2" t="s">
        <v>14</v>
      </c>
      <c r="D6256" s="2" t="s">
        <v>9</v>
      </c>
      <c r="E6256" s="2" t="s">
        <v>10</v>
      </c>
      <c r="F6256" s="2" t="s">
        <v>11</v>
      </c>
      <c r="G6256">
        <v>2.81</v>
      </c>
      <c r="H6256" s="2" t="s">
        <v>12</v>
      </c>
    </row>
    <row r="6257" spans="1:8" x14ac:dyDescent="0.3">
      <c r="A6257" s="1">
        <v>0.78625000000005107</v>
      </c>
      <c r="B6257" s="2" t="s">
        <v>36</v>
      </c>
      <c r="C6257" s="2" t="s">
        <v>14</v>
      </c>
      <c r="D6257" s="2" t="s">
        <v>9</v>
      </c>
      <c r="E6257" s="2" t="s">
        <v>10</v>
      </c>
      <c r="F6257" s="2" t="s">
        <v>11</v>
      </c>
      <c r="G6257">
        <v>2.8</v>
      </c>
      <c r="H6257" s="2" t="s">
        <v>12</v>
      </c>
    </row>
    <row r="6258" spans="1:8" x14ac:dyDescent="0.3">
      <c r="A6258" s="1">
        <v>0.78629629629634734</v>
      </c>
      <c r="B6258" s="2" t="s">
        <v>36</v>
      </c>
      <c r="C6258" s="2" t="s">
        <v>14</v>
      </c>
      <c r="D6258" s="2" t="s">
        <v>9</v>
      </c>
      <c r="E6258" s="2" t="s">
        <v>10</v>
      </c>
      <c r="F6258" s="2" t="s">
        <v>11</v>
      </c>
      <c r="G6258">
        <v>2.79</v>
      </c>
      <c r="H6258" s="2" t="s">
        <v>12</v>
      </c>
    </row>
    <row r="6259" spans="1:8" x14ac:dyDescent="0.3">
      <c r="A6259" s="1">
        <v>0.78635416666671776</v>
      </c>
      <c r="B6259" s="2" t="s">
        <v>36</v>
      </c>
      <c r="C6259" s="2" t="s">
        <v>14</v>
      </c>
      <c r="D6259" s="2" t="s">
        <v>9</v>
      </c>
      <c r="E6259" s="2" t="s">
        <v>10</v>
      </c>
      <c r="F6259" s="2" t="s">
        <v>11</v>
      </c>
      <c r="G6259">
        <v>2.78</v>
      </c>
      <c r="H6259" s="2" t="s">
        <v>12</v>
      </c>
    </row>
    <row r="6260" spans="1:8" x14ac:dyDescent="0.3">
      <c r="A6260" s="1">
        <v>0.78640046296301402</v>
      </c>
      <c r="B6260" s="2" t="s">
        <v>36</v>
      </c>
      <c r="C6260" s="2" t="s">
        <v>14</v>
      </c>
      <c r="D6260" s="2" t="s">
        <v>9</v>
      </c>
      <c r="E6260" s="2" t="s">
        <v>10</v>
      </c>
      <c r="F6260" s="2" t="s">
        <v>11</v>
      </c>
      <c r="G6260">
        <v>2.78</v>
      </c>
      <c r="H6260" s="2" t="s">
        <v>12</v>
      </c>
    </row>
    <row r="6261" spans="1:8" x14ac:dyDescent="0.3">
      <c r="A6261" s="1">
        <v>0.78645833333338444</v>
      </c>
      <c r="B6261" s="2" t="s">
        <v>36</v>
      </c>
      <c r="C6261" s="2" t="s">
        <v>14</v>
      </c>
      <c r="D6261" s="2" t="s">
        <v>9</v>
      </c>
      <c r="E6261" s="2" t="s">
        <v>10</v>
      </c>
      <c r="F6261" s="2" t="s">
        <v>11</v>
      </c>
      <c r="G6261">
        <v>2.8</v>
      </c>
      <c r="H6261" s="2" t="s">
        <v>12</v>
      </c>
    </row>
    <row r="6262" spans="1:8" x14ac:dyDescent="0.3">
      <c r="A6262" s="1">
        <v>0.78650462962968071</v>
      </c>
      <c r="B6262" s="2" t="s">
        <v>36</v>
      </c>
      <c r="C6262" s="2" t="s">
        <v>14</v>
      </c>
      <c r="D6262" s="2" t="s">
        <v>9</v>
      </c>
      <c r="E6262" s="2" t="s">
        <v>10</v>
      </c>
      <c r="F6262" s="2" t="s">
        <v>11</v>
      </c>
      <c r="G6262">
        <v>2.8</v>
      </c>
      <c r="H6262" s="2" t="s">
        <v>12</v>
      </c>
    </row>
    <row r="6263" spans="1:8" x14ac:dyDescent="0.3">
      <c r="A6263" s="1">
        <v>0.78656250000005112</v>
      </c>
      <c r="B6263" s="2" t="s">
        <v>36</v>
      </c>
      <c r="C6263" s="2" t="s">
        <v>14</v>
      </c>
      <c r="D6263" s="2" t="s">
        <v>9</v>
      </c>
      <c r="E6263" s="2" t="s">
        <v>10</v>
      </c>
      <c r="F6263" s="2" t="s">
        <v>11</v>
      </c>
      <c r="G6263">
        <v>2.8</v>
      </c>
      <c r="H6263" s="2" t="s">
        <v>12</v>
      </c>
    </row>
    <row r="6264" spans="1:8" x14ac:dyDescent="0.3">
      <c r="A6264" s="1">
        <v>0.78660879629634739</v>
      </c>
      <c r="B6264" s="2" t="s">
        <v>36</v>
      </c>
      <c r="C6264" s="2" t="s">
        <v>14</v>
      </c>
      <c r="D6264" s="2" t="s">
        <v>9</v>
      </c>
      <c r="E6264" s="2" t="s">
        <v>10</v>
      </c>
      <c r="F6264" s="2" t="s">
        <v>11</v>
      </c>
      <c r="G6264">
        <v>2.79</v>
      </c>
      <c r="H6264" s="2" t="s">
        <v>12</v>
      </c>
    </row>
    <row r="6265" spans="1:8" x14ac:dyDescent="0.3">
      <c r="A6265" s="1">
        <v>0.78666666666671781</v>
      </c>
      <c r="B6265" s="2" t="s">
        <v>36</v>
      </c>
      <c r="C6265" s="2" t="s">
        <v>14</v>
      </c>
      <c r="D6265" s="2" t="s">
        <v>9</v>
      </c>
      <c r="E6265" s="2" t="s">
        <v>10</v>
      </c>
      <c r="F6265" s="2" t="s">
        <v>11</v>
      </c>
      <c r="G6265">
        <v>2.78</v>
      </c>
      <c r="H6265" s="2" t="s">
        <v>12</v>
      </c>
    </row>
    <row r="6266" spans="1:8" x14ac:dyDescent="0.3">
      <c r="A6266" s="1">
        <v>0.78671296296301407</v>
      </c>
      <c r="B6266" s="2" t="s">
        <v>36</v>
      </c>
      <c r="C6266" s="2" t="s">
        <v>14</v>
      </c>
      <c r="D6266" s="2" t="s">
        <v>9</v>
      </c>
      <c r="E6266" s="2" t="s">
        <v>10</v>
      </c>
      <c r="F6266" s="2" t="s">
        <v>11</v>
      </c>
      <c r="G6266">
        <v>2.78</v>
      </c>
      <c r="H6266" s="2" t="s">
        <v>12</v>
      </c>
    </row>
    <row r="6267" spans="1:8" x14ac:dyDescent="0.3">
      <c r="A6267" s="1">
        <v>0.78677083333338449</v>
      </c>
      <c r="B6267" s="2" t="s">
        <v>36</v>
      </c>
      <c r="C6267" s="2" t="s">
        <v>14</v>
      </c>
      <c r="D6267" s="2" t="s">
        <v>9</v>
      </c>
      <c r="E6267" s="2" t="s">
        <v>10</v>
      </c>
      <c r="F6267" s="2" t="s">
        <v>11</v>
      </c>
      <c r="G6267">
        <v>2.79</v>
      </c>
      <c r="H6267" s="2" t="s">
        <v>12</v>
      </c>
    </row>
    <row r="6268" spans="1:8" x14ac:dyDescent="0.3">
      <c r="A6268" s="1">
        <v>0.78681712962968076</v>
      </c>
      <c r="B6268" s="2" t="s">
        <v>36</v>
      </c>
      <c r="C6268" s="2" t="s">
        <v>14</v>
      </c>
      <c r="D6268" s="2" t="s">
        <v>9</v>
      </c>
      <c r="E6268" s="2" t="s">
        <v>10</v>
      </c>
      <c r="F6268" s="2" t="s">
        <v>11</v>
      </c>
      <c r="G6268">
        <v>2.8</v>
      </c>
      <c r="H6268" s="2" t="s">
        <v>12</v>
      </c>
    </row>
    <row r="6269" spans="1:8" x14ac:dyDescent="0.3">
      <c r="A6269" s="1">
        <v>0.78687500000005117</v>
      </c>
      <c r="B6269" s="2" t="s">
        <v>36</v>
      </c>
      <c r="C6269" s="2" t="s">
        <v>14</v>
      </c>
      <c r="D6269" s="2" t="s">
        <v>9</v>
      </c>
      <c r="E6269" s="2" t="s">
        <v>10</v>
      </c>
      <c r="F6269" s="2" t="s">
        <v>11</v>
      </c>
      <c r="G6269">
        <v>2.78</v>
      </c>
      <c r="H6269" s="2" t="s">
        <v>12</v>
      </c>
    </row>
    <row r="6270" spans="1:8" x14ac:dyDescent="0.3">
      <c r="A6270" s="1">
        <v>0.78692129629634744</v>
      </c>
      <c r="B6270" s="2" t="s">
        <v>36</v>
      </c>
      <c r="C6270" s="2" t="s">
        <v>14</v>
      </c>
      <c r="D6270" s="2" t="s">
        <v>9</v>
      </c>
      <c r="E6270" s="2" t="s">
        <v>10</v>
      </c>
      <c r="F6270" s="2" t="s">
        <v>11</v>
      </c>
      <c r="G6270">
        <v>2.78</v>
      </c>
      <c r="H6270" s="2" t="s">
        <v>12</v>
      </c>
    </row>
    <row r="6271" spans="1:8" x14ac:dyDescent="0.3">
      <c r="A6271" s="1">
        <v>0.78697916666671786</v>
      </c>
      <c r="B6271" s="2" t="s">
        <v>36</v>
      </c>
      <c r="C6271" s="2" t="s">
        <v>14</v>
      </c>
      <c r="D6271" s="2" t="s">
        <v>9</v>
      </c>
      <c r="E6271" s="2" t="s">
        <v>10</v>
      </c>
      <c r="F6271" s="2" t="s">
        <v>11</v>
      </c>
      <c r="G6271">
        <v>2.78</v>
      </c>
      <c r="H6271" s="2" t="s">
        <v>12</v>
      </c>
    </row>
    <row r="6272" spans="1:8" x14ac:dyDescent="0.3">
      <c r="A6272" s="1">
        <v>0.78702546296301412</v>
      </c>
      <c r="B6272" s="2" t="s">
        <v>36</v>
      </c>
      <c r="C6272" s="2" t="s">
        <v>14</v>
      </c>
      <c r="D6272" s="2" t="s">
        <v>9</v>
      </c>
      <c r="E6272" s="2" t="s">
        <v>10</v>
      </c>
      <c r="F6272" s="2" t="s">
        <v>11</v>
      </c>
      <c r="G6272">
        <v>2.8</v>
      </c>
      <c r="H6272" s="2" t="s">
        <v>12</v>
      </c>
    </row>
    <row r="6273" spans="1:8" x14ac:dyDescent="0.3">
      <c r="A6273" s="1">
        <v>0.78708333333338454</v>
      </c>
      <c r="B6273" s="2" t="s">
        <v>36</v>
      </c>
      <c r="C6273" s="2" t="s">
        <v>14</v>
      </c>
      <c r="D6273" s="2" t="s">
        <v>9</v>
      </c>
      <c r="E6273" s="2" t="s">
        <v>10</v>
      </c>
      <c r="F6273" s="2" t="s">
        <v>11</v>
      </c>
      <c r="G6273">
        <v>2.8</v>
      </c>
      <c r="H6273" s="2" t="s">
        <v>12</v>
      </c>
    </row>
    <row r="6274" spans="1:8" x14ac:dyDescent="0.3">
      <c r="A6274" s="1">
        <v>0.7871296296296808</v>
      </c>
      <c r="B6274" s="2" t="s">
        <v>36</v>
      </c>
      <c r="C6274" s="2" t="s">
        <v>14</v>
      </c>
      <c r="D6274" s="2" t="s">
        <v>9</v>
      </c>
      <c r="E6274" s="2" t="s">
        <v>10</v>
      </c>
      <c r="F6274" s="2" t="s">
        <v>11</v>
      </c>
      <c r="G6274">
        <v>2.79</v>
      </c>
      <c r="H6274" s="2" t="s">
        <v>12</v>
      </c>
    </row>
    <row r="6275" spans="1:8" x14ac:dyDescent="0.3">
      <c r="A6275" s="1">
        <v>0.78718750000005122</v>
      </c>
      <c r="B6275" s="2" t="s">
        <v>36</v>
      </c>
      <c r="C6275" s="2" t="s">
        <v>14</v>
      </c>
      <c r="D6275" s="2" t="s">
        <v>9</v>
      </c>
      <c r="E6275" s="2" t="s">
        <v>10</v>
      </c>
      <c r="F6275" s="2" t="s">
        <v>11</v>
      </c>
      <c r="G6275">
        <v>2.79</v>
      </c>
      <c r="H6275" s="2" t="s">
        <v>12</v>
      </c>
    </row>
    <row r="6276" spans="1:8" x14ac:dyDescent="0.3">
      <c r="A6276" s="1">
        <v>0.78723379629634749</v>
      </c>
      <c r="B6276" s="2" t="s">
        <v>36</v>
      </c>
      <c r="C6276" s="2" t="s">
        <v>14</v>
      </c>
      <c r="D6276" s="2" t="s">
        <v>9</v>
      </c>
      <c r="E6276" s="2" t="s">
        <v>10</v>
      </c>
      <c r="F6276" s="2" t="s">
        <v>11</v>
      </c>
      <c r="G6276">
        <v>2.78</v>
      </c>
      <c r="H6276" s="2" t="s">
        <v>12</v>
      </c>
    </row>
    <row r="6277" spans="1:8" x14ac:dyDescent="0.3">
      <c r="A6277" s="1">
        <v>0.7872916666667179</v>
      </c>
      <c r="B6277" s="2" t="s">
        <v>36</v>
      </c>
      <c r="C6277" s="2" t="s">
        <v>14</v>
      </c>
      <c r="D6277" s="2" t="s">
        <v>9</v>
      </c>
      <c r="E6277" s="2" t="s">
        <v>10</v>
      </c>
      <c r="F6277" s="2" t="s">
        <v>11</v>
      </c>
      <c r="G6277">
        <v>2.79</v>
      </c>
      <c r="H6277" s="2" t="s">
        <v>12</v>
      </c>
    </row>
    <row r="6278" spans="1:8" x14ac:dyDescent="0.3">
      <c r="A6278" s="1">
        <v>0.78733796296301417</v>
      </c>
      <c r="B6278" s="2" t="s">
        <v>36</v>
      </c>
      <c r="C6278" s="2" t="s">
        <v>14</v>
      </c>
      <c r="D6278" s="2" t="s">
        <v>9</v>
      </c>
      <c r="E6278" s="2" t="s">
        <v>10</v>
      </c>
      <c r="F6278" s="2" t="s">
        <v>11</v>
      </c>
      <c r="G6278">
        <v>2.79</v>
      </c>
      <c r="H6278" s="2" t="s">
        <v>12</v>
      </c>
    </row>
    <row r="6279" spans="1:8" x14ac:dyDescent="0.3">
      <c r="A6279" s="1">
        <v>0.78739583333338459</v>
      </c>
      <c r="B6279" s="2" t="s">
        <v>36</v>
      </c>
      <c r="C6279" s="2" t="s">
        <v>14</v>
      </c>
      <c r="D6279" s="2" t="s">
        <v>9</v>
      </c>
      <c r="E6279" s="2" t="s">
        <v>10</v>
      </c>
      <c r="F6279" s="2" t="s">
        <v>11</v>
      </c>
      <c r="G6279">
        <v>2.79</v>
      </c>
      <c r="H6279" s="2" t="s">
        <v>12</v>
      </c>
    </row>
    <row r="6280" spans="1:8" x14ac:dyDescent="0.3">
      <c r="A6280" s="1">
        <v>0.78744212962968085</v>
      </c>
      <c r="B6280" s="2" t="s">
        <v>36</v>
      </c>
      <c r="C6280" s="2" t="s">
        <v>14</v>
      </c>
      <c r="D6280" s="2" t="s">
        <v>9</v>
      </c>
      <c r="E6280" s="2" t="s">
        <v>10</v>
      </c>
      <c r="F6280" s="2" t="s">
        <v>11</v>
      </c>
      <c r="G6280">
        <v>2.77</v>
      </c>
      <c r="H6280" s="2" t="s">
        <v>12</v>
      </c>
    </row>
    <row r="6281" spans="1:8" x14ac:dyDescent="0.3">
      <c r="A6281" s="1">
        <v>0.78750000000005127</v>
      </c>
      <c r="B6281" s="2" t="s">
        <v>36</v>
      </c>
      <c r="C6281" s="2" t="s">
        <v>14</v>
      </c>
      <c r="D6281" s="2" t="s">
        <v>9</v>
      </c>
      <c r="E6281" s="2" t="s">
        <v>10</v>
      </c>
      <c r="F6281" s="2" t="s">
        <v>11</v>
      </c>
      <c r="G6281">
        <v>2.78</v>
      </c>
      <c r="H6281" s="2" t="s">
        <v>12</v>
      </c>
    </row>
    <row r="6282" spans="1:8" x14ac:dyDescent="0.3">
      <c r="A6282" s="1">
        <v>0.78754629629634754</v>
      </c>
      <c r="B6282" s="2" t="s">
        <v>36</v>
      </c>
      <c r="C6282" s="2" t="s">
        <v>14</v>
      </c>
      <c r="D6282" s="2" t="s">
        <v>9</v>
      </c>
      <c r="E6282" s="2" t="s">
        <v>10</v>
      </c>
      <c r="F6282" s="2" t="s">
        <v>11</v>
      </c>
      <c r="G6282">
        <v>2.78</v>
      </c>
      <c r="H6282" s="2" t="s">
        <v>12</v>
      </c>
    </row>
    <row r="6283" spans="1:8" x14ac:dyDescent="0.3">
      <c r="A6283" s="1">
        <v>0.78760416666671795</v>
      </c>
      <c r="B6283" s="2" t="s">
        <v>36</v>
      </c>
      <c r="C6283" s="2" t="s">
        <v>14</v>
      </c>
      <c r="D6283" s="2" t="s">
        <v>9</v>
      </c>
      <c r="E6283" s="2" t="s">
        <v>10</v>
      </c>
      <c r="F6283" s="2" t="s">
        <v>11</v>
      </c>
      <c r="G6283">
        <v>2.79</v>
      </c>
      <c r="H6283" s="2" t="s">
        <v>12</v>
      </c>
    </row>
    <row r="6284" spans="1:8" x14ac:dyDescent="0.3">
      <c r="A6284" s="1">
        <v>0.78765046296301422</v>
      </c>
      <c r="B6284" s="2" t="s">
        <v>36</v>
      </c>
      <c r="C6284" s="2" t="s">
        <v>14</v>
      </c>
      <c r="D6284" s="2" t="s">
        <v>9</v>
      </c>
      <c r="E6284" s="2" t="s">
        <v>10</v>
      </c>
      <c r="F6284" s="2" t="s">
        <v>11</v>
      </c>
      <c r="G6284">
        <v>2.8</v>
      </c>
      <c r="H6284" s="2" t="s">
        <v>12</v>
      </c>
    </row>
    <row r="6285" spans="1:8" x14ac:dyDescent="0.3">
      <c r="A6285" s="1">
        <v>0.78770833333338464</v>
      </c>
      <c r="B6285" s="2" t="s">
        <v>36</v>
      </c>
      <c r="C6285" s="2" t="s">
        <v>14</v>
      </c>
      <c r="D6285" s="2" t="s">
        <v>9</v>
      </c>
      <c r="E6285" s="2" t="s">
        <v>10</v>
      </c>
      <c r="F6285" s="2" t="s">
        <v>11</v>
      </c>
      <c r="G6285">
        <v>2.79</v>
      </c>
      <c r="H6285" s="2" t="s">
        <v>12</v>
      </c>
    </row>
    <row r="6286" spans="1:8" x14ac:dyDescent="0.3">
      <c r="A6286" s="1">
        <v>0.7877546296296809</v>
      </c>
      <c r="B6286" s="2" t="s">
        <v>36</v>
      </c>
      <c r="C6286" s="2" t="s">
        <v>14</v>
      </c>
      <c r="D6286" s="2" t="s">
        <v>9</v>
      </c>
      <c r="E6286" s="2" t="s">
        <v>10</v>
      </c>
      <c r="F6286" s="2" t="s">
        <v>11</v>
      </c>
      <c r="G6286">
        <v>2.77</v>
      </c>
      <c r="H6286" s="2" t="s">
        <v>12</v>
      </c>
    </row>
    <row r="6287" spans="1:8" x14ac:dyDescent="0.3">
      <c r="A6287" s="1">
        <v>0.78781250000005132</v>
      </c>
      <c r="B6287" s="2" t="s">
        <v>36</v>
      </c>
      <c r="C6287" s="2" t="s">
        <v>14</v>
      </c>
      <c r="D6287" s="2" t="s">
        <v>9</v>
      </c>
      <c r="E6287" s="2" t="s">
        <v>10</v>
      </c>
      <c r="F6287" s="2" t="s">
        <v>11</v>
      </c>
      <c r="G6287">
        <v>2.78</v>
      </c>
      <c r="H6287" s="2" t="s">
        <v>12</v>
      </c>
    </row>
    <row r="6288" spans="1:8" x14ac:dyDescent="0.3">
      <c r="A6288" s="1">
        <v>0.78785879629634759</v>
      </c>
      <c r="B6288" s="2" t="s">
        <v>36</v>
      </c>
      <c r="C6288" s="2" t="s">
        <v>14</v>
      </c>
      <c r="D6288" s="2" t="s">
        <v>9</v>
      </c>
      <c r="E6288" s="2" t="s">
        <v>10</v>
      </c>
      <c r="F6288" s="2" t="s">
        <v>11</v>
      </c>
      <c r="G6288">
        <v>2.79</v>
      </c>
      <c r="H6288" s="2" t="s">
        <v>12</v>
      </c>
    </row>
    <row r="6289" spans="1:8" x14ac:dyDescent="0.3">
      <c r="A6289" s="1">
        <v>0.787916666666718</v>
      </c>
      <c r="B6289" s="2" t="s">
        <v>36</v>
      </c>
      <c r="C6289" s="2" t="s">
        <v>14</v>
      </c>
      <c r="D6289" s="2" t="s">
        <v>9</v>
      </c>
      <c r="E6289" s="2" t="s">
        <v>10</v>
      </c>
      <c r="F6289" s="2" t="s">
        <v>11</v>
      </c>
      <c r="G6289">
        <v>2.8</v>
      </c>
      <c r="H6289" s="2" t="s">
        <v>12</v>
      </c>
    </row>
    <row r="6290" spans="1:8" x14ac:dyDescent="0.3">
      <c r="A6290" s="1">
        <v>0.78796296296301427</v>
      </c>
      <c r="B6290" s="2" t="s">
        <v>36</v>
      </c>
      <c r="C6290" s="2" t="s">
        <v>14</v>
      </c>
      <c r="D6290" s="2" t="s">
        <v>9</v>
      </c>
      <c r="E6290" s="2" t="s">
        <v>10</v>
      </c>
      <c r="F6290" s="2" t="s">
        <v>11</v>
      </c>
      <c r="G6290">
        <v>2.8</v>
      </c>
      <c r="H6290" s="2" t="s">
        <v>12</v>
      </c>
    </row>
    <row r="6291" spans="1:8" x14ac:dyDescent="0.3">
      <c r="A6291" s="1">
        <v>0.78802083333338468</v>
      </c>
      <c r="B6291" s="2" t="s">
        <v>36</v>
      </c>
      <c r="C6291" s="2" t="s">
        <v>14</v>
      </c>
      <c r="D6291" s="2" t="s">
        <v>9</v>
      </c>
      <c r="E6291" s="2" t="s">
        <v>10</v>
      </c>
      <c r="F6291" s="2" t="s">
        <v>11</v>
      </c>
      <c r="G6291">
        <v>2.78</v>
      </c>
      <c r="H6291" s="2" t="s">
        <v>12</v>
      </c>
    </row>
    <row r="6292" spans="1:8" x14ac:dyDescent="0.3">
      <c r="A6292" s="1">
        <v>0.78806712962968095</v>
      </c>
      <c r="B6292" s="2" t="s">
        <v>36</v>
      </c>
      <c r="C6292" s="2" t="s">
        <v>14</v>
      </c>
      <c r="D6292" s="2" t="s">
        <v>9</v>
      </c>
      <c r="E6292" s="2" t="s">
        <v>10</v>
      </c>
      <c r="F6292" s="2" t="s">
        <v>11</v>
      </c>
      <c r="G6292">
        <v>2.78</v>
      </c>
      <c r="H6292" s="2" t="s">
        <v>12</v>
      </c>
    </row>
    <row r="6293" spans="1:8" x14ac:dyDescent="0.3">
      <c r="A6293" s="1">
        <v>0.78812500000005137</v>
      </c>
      <c r="B6293" s="2" t="s">
        <v>36</v>
      </c>
      <c r="C6293" s="2" t="s">
        <v>14</v>
      </c>
      <c r="D6293" s="2" t="s">
        <v>9</v>
      </c>
      <c r="E6293" s="2" t="s">
        <v>10</v>
      </c>
      <c r="F6293" s="2" t="s">
        <v>11</v>
      </c>
      <c r="G6293">
        <v>2.78</v>
      </c>
      <c r="H6293" s="2" t="s">
        <v>12</v>
      </c>
    </row>
    <row r="6294" spans="1:8" x14ac:dyDescent="0.3">
      <c r="A6294" s="1">
        <v>0.78817129629634763</v>
      </c>
      <c r="B6294" s="2" t="s">
        <v>36</v>
      </c>
      <c r="C6294" s="2" t="s">
        <v>14</v>
      </c>
      <c r="D6294" s="2" t="s">
        <v>9</v>
      </c>
      <c r="E6294" s="2" t="s">
        <v>10</v>
      </c>
      <c r="F6294" s="2" t="s">
        <v>11</v>
      </c>
      <c r="G6294">
        <v>2.8</v>
      </c>
      <c r="H6294" s="2" t="s">
        <v>12</v>
      </c>
    </row>
    <row r="6295" spans="1:8" x14ac:dyDescent="0.3">
      <c r="A6295" s="1">
        <v>0.78822916666671805</v>
      </c>
      <c r="B6295" s="2" t="s">
        <v>36</v>
      </c>
      <c r="C6295" s="2" t="s">
        <v>14</v>
      </c>
      <c r="D6295" s="2" t="s">
        <v>9</v>
      </c>
      <c r="E6295" s="2" t="s">
        <v>10</v>
      </c>
      <c r="F6295" s="2" t="s">
        <v>11</v>
      </c>
      <c r="G6295">
        <v>2.8</v>
      </c>
      <c r="H6295" s="2" t="s">
        <v>12</v>
      </c>
    </row>
    <row r="6296" spans="1:8" x14ac:dyDescent="0.3">
      <c r="A6296" s="1">
        <v>0.78827546296301432</v>
      </c>
      <c r="B6296" s="2" t="s">
        <v>36</v>
      </c>
      <c r="C6296" s="2" t="s">
        <v>14</v>
      </c>
      <c r="D6296" s="2" t="s">
        <v>9</v>
      </c>
      <c r="E6296" s="2" t="s">
        <v>10</v>
      </c>
      <c r="F6296" s="2" t="s">
        <v>11</v>
      </c>
      <c r="G6296">
        <v>2.78</v>
      </c>
      <c r="H6296" s="2" t="s">
        <v>12</v>
      </c>
    </row>
    <row r="6297" spans="1:8" x14ac:dyDescent="0.3">
      <c r="A6297" s="1">
        <v>0.78833333333338473</v>
      </c>
      <c r="B6297" s="2" t="s">
        <v>36</v>
      </c>
      <c r="C6297" s="2" t="s">
        <v>14</v>
      </c>
      <c r="D6297" s="2" t="s">
        <v>9</v>
      </c>
      <c r="E6297" s="2" t="s">
        <v>10</v>
      </c>
      <c r="F6297" s="2" t="s">
        <v>11</v>
      </c>
      <c r="G6297">
        <v>2.78</v>
      </c>
      <c r="H6297" s="2" t="s">
        <v>12</v>
      </c>
    </row>
    <row r="6298" spans="1:8" x14ac:dyDescent="0.3">
      <c r="A6298" s="1">
        <v>0.788379629629681</v>
      </c>
      <c r="B6298" s="2" t="s">
        <v>36</v>
      </c>
      <c r="C6298" s="2" t="s">
        <v>14</v>
      </c>
      <c r="D6298" s="2" t="s">
        <v>9</v>
      </c>
      <c r="E6298" s="2" t="s">
        <v>10</v>
      </c>
      <c r="F6298" s="2" t="s">
        <v>11</v>
      </c>
      <c r="G6298">
        <v>2.78</v>
      </c>
      <c r="H6298" s="2" t="s">
        <v>12</v>
      </c>
    </row>
    <row r="6299" spans="1:8" x14ac:dyDescent="0.3">
      <c r="A6299" s="1">
        <v>0.78843750000005142</v>
      </c>
      <c r="B6299" s="2" t="s">
        <v>36</v>
      </c>
      <c r="C6299" s="2" t="s">
        <v>14</v>
      </c>
      <c r="D6299" s="2" t="s">
        <v>9</v>
      </c>
      <c r="E6299" s="2" t="s">
        <v>10</v>
      </c>
      <c r="F6299" s="2" t="s">
        <v>11</v>
      </c>
      <c r="G6299">
        <v>2.79</v>
      </c>
      <c r="H6299" s="2" t="s">
        <v>12</v>
      </c>
    </row>
    <row r="6300" spans="1:8" x14ac:dyDescent="0.3">
      <c r="A6300" s="1">
        <v>0.78848379629634768</v>
      </c>
      <c r="B6300" s="2" t="s">
        <v>36</v>
      </c>
      <c r="C6300" s="2" t="s">
        <v>14</v>
      </c>
      <c r="D6300" s="2" t="s">
        <v>9</v>
      </c>
      <c r="E6300" s="2" t="s">
        <v>10</v>
      </c>
      <c r="F6300" s="2" t="s">
        <v>11</v>
      </c>
      <c r="G6300">
        <v>2.79</v>
      </c>
      <c r="H6300" s="2" t="s">
        <v>12</v>
      </c>
    </row>
    <row r="6301" spans="1:8" x14ac:dyDescent="0.3">
      <c r="A6301" s="1">
        <v>0.7885416666667181</v>
      </c>
      <c r="B6301" s="2" t="s">
        <v>36</v>
      </c>
      <c r="C6301" s="2" t="s">
        <v>14</v>
      </c>
      <c r="D6301" s="2" t="s">
        <v>9</v>
      </c>
      <c r="E6301" s="2" t="s">
        <v>10</v>
      </c>
      <c r="F6301" s="2" t="s">
        <v>11</v>
      </c>
      <c r="G6301">
        <v>2.79</v>
      </c>
      <c r="H6301" s="2" t="s">
        <v>12</v>
      </c>
    </row>
    <row r="6302" spans="1:8" x14ac:dyDescent="0.3">
      <c r="A6302" s="1">
        <v>0.78858796296301437</v>
      </c>
      <c r="B6302" s="2" t="s">
        <v>36</v>
      </c>
      <c r="C6302" s="2" t="s">
        <v>14</v>
      </c>
      <c r="D6302" s="2" t="s">
        <v>9</v>
      </c>
      <c r="E6302" s="2" t="s">
        <v>10</v>
      </c>
      <c r="F6302" s="2" t="s">
        <v>11</v>
      </c>
      <c r="G6302">
        <v>2.78</v>
      </c>
      <c r="H6302" s="2" t="s">
        <v>12</v>
      </c>
    </row>
    <row r="6303" spans="1:8" x14ac:dyDescent="0.3">
      <c r="A6303" s="1">
        <v>0.78864583333338478</v>
      </c>
      <c r="B6303" s="2" t="s">
        <v>36</v>
      </c>
      <c r="C6303" s="2" t="s">
        <v>14</v>
      </c>
      <c r="D6303" s="2" t="s">
        <v>9</v>
      </c>
      <c r="E6303" s="2" t="s">
        <v>10</v>
      </c>
      <c r="F6303" s="2" t="s">
        <v>11</v>
      </c>
      <c r="G6303">
        <v>2.78</v>
      </c>
      <c r="H6303" s="2" t="s">
        <v>12</v>
      </c>
    </row>
    <row r="6304" spans="1:8" x14ac:dyDescent="0.3">
      <c r="A6304" s="1">
        <v>0.78869212962968105</v>
      </c>
      <c r="B6304" s="2" t="s">
        <v>36</v>
      </c>
      <c r="C6304" s="2" t="s">
        <v>14</v>
      </c>
      <c r="D6304" s="2" t="s">
        <v>9</v>
      </c>
      <c r="E6304" s="2" t="s">
        <v>10</v>
      </c>
      <c r="F6304" s="2" t="s">
        <v>11</v>
      </c>
      <c r="G6304">
        <v>2.78</v>
      </c>
      <c r="H6304" s="2" t="s">
        <v>12</v>
      </c>
    </row>
    <row r="6305" spans="1:8" x14ac:dyDescent="0.3">
      <c r="A6305" s="1">
        <v>0.78875000000005147</v>
      </c>
      <c r="B6305" s="2" t="s">
        <v>36</v>
      </c>
      <c r="C6305" s="2" t="s">
        <v>14</v>
      </c>
      <c r="D6305" s="2" t="s">
        <v>9</v>
      </c>
      <c r="E6305" s="2" t="s">
        <v>10</v>
      </c>
      <c r="F6305" s="2" t="s">
        <v>11</v>
      </c>
      <c r="G6305">
        <v>2.77</v>
      </c>
      <c r="H6305" s="2" t="s">
        <v>12</v>
      </c>
    </row>
    <row r="6306" spans="1:8" x14ac:dyDescent="0.3">
      <c r="A6306" s="1">
        <v>0.78879629629634773</v>
      </c>
      <c r="B6306" s="2" t="s">
        <v>36</v>
      </c>
      <c r="C6306" s="2" t="s">
        <v>14</v>
      </c>
      <c r="D6306" s="2" t="s">
        <v>9</v>
      </c>
      <c r="E6306" s="2" t="s">
        <v>10</v>
      </c>
      <c r="F6306" s="2" t="s">
        <v>11</v>
      </c>
      <c r="G6306">
        <v>2.75</v>
      </c>
      <c r="H6306" s="2" t="s">
        <v>12</v>
      </c>
    </row>
    <row r="6307" spans="1:8" x14ac:dyDescent="0.3">
      <c r="A6307" s="1">
        <v>0.78885416666671815</v>
      </c>
      <c r="B6307" s="2" t="s">
        <v>36</v>
      </c>
      <c r="C6307" s="2" t="s">
        <v>14</v>
      </c>
      <c r="D6307" s="2" t="s">
        <v>9</v>
      </c>
      <c r="E6307" s="2" t="s">
        <v>10</v>
      </c>
      <c r="F6307" s="2" t="s">
        <v>11</v>
      </c>
      <c r="G6307">
        <v>2.74</v>
      </c>
      <c r="H6307" s="2" t="s">
        <v>12</v>
      </c>
    </row>
    <row r="6308" spans="1:8" x14ac:dyDescent="0.3">
      <c r="A6308" s="1">
        <v>0.78890046296301441</v>
      </c>
      <c r="B6308" s="2" t="s">
        <v>36</v>
      </c>
      <c r="C6308" s="2" t="s">
        <v>14</v>
      </c>
      <c r="D6308" s="2" t="s">
        <v>9</v>
      </c>
      <c r="E6308" s="2" t="s">
        <v>10</v>
      </c>
      <c r="F6308" s="2" t="s">
        <v>11</v>
      </c>
      <c r="G6308">
        <v>2.74</v>
      </c>
      <c r="H6308" s="2" t="s">
        <v>12</v>
      </c>
    </row>
    <row r="6309" spans="1:8" x14ac:dyDescent="0.3">
      <c r="A6309" s="1">
        <v>0.78895833333338483</v>
      </c>
      <c r="B6309" s="2" t="s">
        <v>36</v>
      </c>
      <c r="C6309" s="2" t="s">
        <v>14</v>
      </c>
      <c r="D6309" s="2" t="s">
        <v>9</v>
      </c>
      <c r="E6309" s="2" t="s">
        <v>10</v>
      </c>
      <c r="F6309" s="2" t="s">
        <v>11</v>
      </c>
      <c r="G6309">
        <v>2.75</v>
      </c>
      <c r="H6309" s="2" t="s">
        <v>12</v>
      </c>
    </row>
    <row r="6310" spans="1:8" x14ac:dyDescent="0.3">
      <c r="A6310" s="1">
        <v>0.7890046296296811</v>
      </c>
      <c r="B6310" s="2" t="s">
        <v>36</v>
      </c>
      <c r="C6310" s="2" t="s">
        <v>14</v>
      </c>
      <c r="D6310" s="2" t="s">
        <v>9</v>
      </c>
      <c r="E6310" s="2" t="s">
        <v>10</v>
      </c>
      <c r="F6310" s="2" t="s">
        <v>11</v>
      </c>
      <c r="G6310">
        <v>2.75</v>
      </c>
      <c r="H6310" s="2" t="s">
        <v>12</v>
      </c>
    </row>
    <row r="6311" spans="1:8" x14ac:dyDescent="0.3">
      <c r="A6311" s="1">
        <v>0.78906250000005151</v>
      </c>
      <c r="B6311" s="2" t="s">
        <v>36</v>
      </c>
      <c r="C6311" s="2" t="s">
        <v>14</v>
      </c>
      <c r="D6311" s="2" t="s">
        <v>9</v>
      </c>
      <c r="E6311" s="2" t="s">
        <v>10</v>
      </c>
      <c r="F6311" s="2" t="s">
        <v>11</v>
      </c>
      <c r="G6311">
        <v>2.83</v>
      </c>
      <c r="H6311" s="2" t="s">
        <v>12</v>
      </c>
    </row>
    <row r="6312" spans="1:8" x14ac:dyDescent="0.3">
      <c r="A6312" s="1">
        <v>0.78910879629634778</v>
      </c>
      <c r="B6312" s="2" t="s">
        <v>36</v>
      </c>
      <c r="C6312" s="2" t="s">
        <v>14</v>
      </c>
      <c r="D6312" s="2" t="s">
        <v>9</v>
      </c>
      <c r="E6312" s="2" t="s">
        <v>10</v>
      </c>
      <c r="F6312" s="2" t="s">
        <v>11</v>
      </c>
      <c r="G6312">
        <v>2.83</v>
      </c>
      <c r="H6312" s="2" t="s">
        <v>12</v>
      </c>
    </row>
    <row r="6313" spans="1:8" x14ac:dyDescent="0.3">
      <c r="A6313" s="1">
        <v>0.7891666666667182</v>
      </c>
      <c r="B6313" s="2" t="s">
        <v>36</v>
      </c>
      <c r="C6313" s="2" t="s">
        <v>14</v>
      </c>
      <c r="D6313" s="2" t="s">
        <v>9</v>
      </c>
      <c r="E6313" s="2" t="s">
        <v>10</v>
      </c>
      <c r="F6313" s="2" t="s">
        <v>11</v>
      </c>
      <c r="G6313">
        <v>2.83</v>
      </c>
      <c r="H6313" s="2" t="s">
        <v>12</v>
      </c>
    </row>
    <row r="6314" spans="1:8" x14ac:dyDescent="0.3">
      <c r="A6314" s="1">
        <v>0.78921296296301446</v>
      </c>
      <c r="B6314" s="2" t="s">
        <v>36</v>
      </c>
      <c r="C6314" s="2" t="s">
        <v>14</v>
      </c>
      <c r="D6314" s="2" t="s">
        <v>9</v>
      </c>
      <c r="E6314" s="2" t="s">
        <v>10</v>
      </c>
      <c r="F6314" s="2" t="s">
        <v>11</v>
      </c>
      <c r="G6314">
        <v>2.84</v>
      </c>
      <c r="H6314" s="2" t="s">
        <v>12</v>
      </c>
    </row>
    <row r="6315" spans="1:8" x14ac:dyDescent="0.3">
      <c r="A6315" s="1">
        <v>0.78927083333338488</v>
      </c>
      <c r="B6315" s="2" t="s">
        <v>36</v>
      </c>
      <c r="C6315" s="2" t="s">
        <v>14</v>
      </c>
      <c r="D6315" s="2" t="s">
        <v>9</v>
      </c>
      <c r="E6315" s="2" t="s">
        <v>10</v>
      </c>
      <c r="F6315" s="2" t="s">
        <v>11</v>
      </c>
      <c r="G6315">
        <v>2.84</v>
      </c>
      <c r="H6315" s="2" t="s">
        <v>12</v>
      </c>
    </row>
    <row r="6316" spans="1:8" x14ac:dyDescent="0.3">
      <c r="A6316" s="1">
        <v>0.78931712962968115</v>
      </c>
      <c r="B6316" s="2" t="s">
        <v>36</v>
      </c>
      <c r="C6316" s="2" t="s">
        <v>14</v>
      </c>
      <c r="D6316" s="2" t="s">
        <v>9</v>
      </c>
      <c r="E6316" s="2" t="s">
        <v>10</v>
      </c>
      <c r="F6316" s="2" t="s">
        <v>11</v>
      </c>
      <c r="G6316">
        <v>2.84</v>
      </c>
      <c r="H6316" s="2" t="s">
        <v>12</v>
      </c>
    </row>
    <row r="6317" spans="1:8" x14ac:dyDescent="0.3">
      <c r="A6317" s="1">
        <v>0.78937500000005156</v>
      </c>
      <c r="B6317" s="2" t="s">
        <v>36</v>
      </c>
      <c r="C6317" s="2" t="s">
        <v>14</v>
      </c>
      <c r="D6317" s="2" t="s">
        <v>9</v>
      </c>
      <c r="E6317" s="2" t="s">
        <v>10</v>
      </c>
      <c r="F6317" s="2" t="s">
        <v>11</v>
      </c>
      <c r="G6317">
        <v>2.83</v>
      </c>
      <c r="H6317" s="2" t="s">
        <v>12</v>
      </c>
    </row>
    <row r="6318" spans="1:8" x14ac:dyDescent="0.3">
      <c r="A6318" s="1">
        <v>0.78942129629634783</v>
      </c>
      <c r="B6318" s="2" t="s">
        <v>36</v>
      </c>
      <c r="C6318" s="2" t="s">
        <v>14</v>
      </c>
      <c r="D6318" s="2" t="s">
        <v>9</v>
      </c>
      <c r="E6318" s="2" t="s">
        <v>10</v>
      </c>
      <c r="F6318" s="2" t="s">
        <v>11</v>
      </c>
      <c r="G6318">
        <v>2.83</v>
      </c>
      <c r="H6318" s="2" t="s">
        <v>12</v>
      </c>
    </row>
    <row r="6319" spans="1:8" x14ac:dyDescent="0.3">
      <c r="A6319" s="1">
        <v>0.78947916666671825</v>
      </c>
      <c r="B6319" s="2" t="s">
        <v>36</v>
      </c>
      <c r="C6319" s="2" t="s">
        <v>14</v>
      </c>
      <c r="D6319" s="2" t="s">
        <v>9</v>
      </c>
      <c r="E6319" s="2" t="s">
        <v>10</v>
      </c>
      <c r="F6319" s="2" t="s">
        <v>11</v>
      </c>
      <c r="G6319">
        <v>2.83</v>
      </c>
      <c r="H6319" s="2" t="s">
        <v>12</v>
      </c>
    </row>
    <row r="6320" spans="1:8" x14ac:dyDescent="0.3">
      <c r="A6320" s="1">
        <v>0.78952546296301451</v>
      </c>
      <c r="B6320" s="2" t="s">
        <v>36</v>
      </c>
      <c r="C6320" s="2" t="s">
        <v>14</v>
      </c>
      <c r="D6320" s="2" t="s">
        <v>9</v>
      </c>
      <c r="E6320" s="2" t="s">
        <v>10</v>
      </c>
      <c r="F6320" s="2" t="s">
        <v>11</v>
      </c>
      <c r="G6320">
        <v>2.84</v>
      </c>
      <c r="H6320" s="2" t="s">
        <v>12</v>
      </c>
    </row>
    <row r="6321" spans="1:8" x14ac:dyDescent="0.3">
      <c r="A6321" s="1">
        <v>0.78958333333338493</v>
      </c>
      <c r="B6321" s="2" t="s">
        <v>36</v>
      </c>
      <c r="C6321" s="2" t="s">
        <v>14</v>
      </c>
      <c r="D6321" s="2" t="s">
        <v>9</v>
      </c>
      <c r="E6321" s="2" t="s">
        <v>10</v>
      </c>
      <c r="F6321" s="2" t="s">
        <v>11</v>
      </c>
      <c r="G6321">
        <v>2.84</v>
      </c>
      <c r="H6321" s="2" t="s">
        <v>12</v>
      </c>
    </row>
    <row r="6322" spans="1:8" x14ac:dyDescent="0.3">
      <c r="A6322" s="1">
        <v>0.7896296296296812</v>
      </c>
      <c r="B6322" s="2" t="s">
        <v>36</v>
      </c>
      <c r="C6322" s="2" t="s">
        <v>14</v>
      </c>
      <c r="D6322" s="2" t="s">
        <v>9</v>
      </c>
      <c r="E6322" s="2" t="s">
        <v>10</v>
      </c>
      <c r="F6322" s="2" t="s">
        <v>11</v>
      </c>
      <c r="G6322">
        <v>2.83</v>
      </c>
      <c r="H6322" s="2" t="s">
        <v>12</v>
      </c>
    </row>
    <row r="6323" spans="1:8" x14ac:dyDescent="0.3">
      <c r="A6323" s="1">
        <v>0.78968750000005161</v>
      </c>
      <c r="B6323" s="2" t="s">
        <v>36</v>
      </c>
      <c r="C6323" s="2" t="s">
        <v>14</v>
      </c>
      <c r="D6323" s="2" t="s">
        <v>9</v>
      </c>
      <c r="E6323" s="2" t="s">
        <v>10</v>
      </c>
      <c r="F6323" s="2" t="s">
        <v>11</v>
      </c>
      <c r="G6323">
        <v>2.83</v>
      </c>
      <c r="H6323" s="2" t="s">
        <v>12</v>
      </c>
    </row>
    <row r="6324" spans="1:8" x14ac:dyDescent="0.3">
      <c r="A6324" s="1">
        <v>0.78973379629634788</v>
      </c>
      <c r="B6324" s="2" t="s">
        <v>36</v>
      </c>
      <c r="C6324" s="2" t="s">
        <v>14</v>
      </c>
      <c r="D6324" s="2" t="s">
        <v>9</v>
      </c>
      <c r="E6324" s="2" t="s">
        <v>10</v>
      </c>
      <c r="F6324" s="2" t="s">
        <v>11</v>
      </c>
      <c r="G6324">
        <v>2.83</v>
      </c>
      <c r="H6324" s="2" t="s">
        <v>12</v>
      </c>
    </row>
    <row r="6325" spans="1:8" x14ac:dyDescent="0.3">
      <c r="A6325" s="1">
        <v>0.78979166666671829</v>
      </c>
      <c r="B6325" s="2" t="s">
        <v>36</v>
      </c>
      <c r="C6325" s="2" t="s">
        <v>14</v>
      </c>
      <c r="D6325" s="2" t="s">
        <v>9</v>
      </c>
      <c r="E6325" s="2" t="s">
        <v>10</v>
      </c>
      <c r="F6325" s="2" t="s">
        <v>11</v>
      </c>
      <c r="G6325">
        <v>2.85</v>
      </c>
      <c r="H6325" s="2" t="s">
        <v>12</v>
      </c>
    </row>
    <row r="6326" spans="1:8" x14ac:dyDescent="0.3">
      <c r="A6326" s="1">
        <v>0.78983796296301456</v>
      </c>
      <c r="B6326" s="2" t="s">
        <v>36</v>
      </c>
      <c r="C6326" s="2" t="s">
        <v>14</v>
      </c>
      <c r="D6326" s="2" t="s">
        <v>9</v>
      </c>
      <c r="E6326" s="2" t="s">
        <v>10</v>
      </c>
      <c r="F6326" s="2" t="s">
        <v>11</v>
      </c>
      <c r="G6326">
        <v>2.84</v>
      </c>
      <c r="H6326" s="2" t="s">
        <v>12</v>
      </c>
    </row>
    <row r="6327" spans="1:8" x14ac:dyDescent="0.3">
      <c r="A6327" s="1">
        <v>0.78989583333338498</v>
      </c>
      <c r="B6327" s="2" t="s">
        <v>36</v>
      </c>
      <c r="C6327" s="2" t="s">
        <v>14</v>
      </c>
      <c r="D6327" s="2" t="s">
        <v>9</v>
      </c>
      <c r="E6327" s="2" t="s">
        <v>10</v>
      </c>
      <c r="F6327" s="2" t="s">
        <v>11</v>
      </c>
      <c r="G6327">
        <v>2.84</v>
      </c>
      <c r="H6327" s="2" t="s">
        <v>12</v>
      </c>
    </row>
    <row r="6328" spans="1:8" x14ac:dyDescent="0.3">
      <c r="A6328" s="1">
        <v>0.78994212962968124</v>
      </c>
      <c r="B6328" s="2" t="s">
        <v>36</v>
      </c>
      <c r="C6328" s="2" t="s">
        <v>14</v>
      </c>
      <c r="D6328" s="2" t="s">
        <v>9</v>
      </c>
      <c r="E6328" s="2" t="s">
        <v>10</v>
      </c>
      <c r="F6328" s="2" t="s">
        <v>11</v>
      </c>
      <c r="G6328">
        <v>2.83</v>
      </c>
      <c r="H6328" s="2" t="s">
        <v>12</v>
      </c>
    </row>
    <row r="6329" spans="1:8" x14ac:dyDescent="0.3">
      <c r="A6329" s="1">
        <v>0.79000000000005166</v>
      </c>
      <c r="B6329" s="2" t="s">
        <v>36</v>
      </c>
      <c r="C6329" s="2" t="s">
        <v>14</v>
      </c>
      <c r="D6329" s="2" t="s">
        <v>9</v>
      </c>
      <c r="E6329" s="2" t="s">
        <v>10</v>
      </c>
      <c r="F6329" s="2" t="s">
        <v>11</v>
      </c>
      <c r="G6329">
        <v>2.83</v>
      </c>
      <c r="H6329" s="2" t="s">
        <v>12</v>
      </c>
    </row>
    <row r="6330" spans="1:8" x14ac:dyDescent="0.3">
      <c r="A6330" s="1">
        <v>0.79004629629634793</v>
      </c>
      <c r="B6330" s="2" t="s">
        <v>36</v>
      </c>
      <c r="C6330" s="2" t="s">
        <v>14</v>
      </c>
      <c r="D6330" s="2" t="s">
        <v>9</v>
      </c>
      <c r="E6330" s="2" t="s">
        <v>10</v>
      </c>
      <c r="F6330" s="2" t="s">
        <v>11</v>
      </c>
      <c r="G6330">
        <v>2.84</v>
      </c>
      <c r="H6330" s="2" t="s">
        <v>12</v>
      </c>
    </row>
    <row r="6331" spans="1:8" x14ac:dyDescent="0.3">
      <c r="A6331" s="1">
        <v>0.79010416666671834</v>
      </c>
      <c r="B6331" s="2" t="s">
        <v>36</v>
      </c>
      <c r="C6331" s="2" t="s">
        <v>14</v>
      </c>
      <c r="D6331" s="2" t="s">
        <v>9</v>
      </c>
      <c r="E6331" s="2" t="s">
        <v>10</v>
      </c>
      <c r="F6331" s="2" t="s">
        <v>11</v>
      </c>
      <c r="G6331">
        <v>2.84</v>
      </c>
      <c r="H6331" s="2" t="s">
        <v>12</v>
      </c>
    </row>
    <row r="6332" spans="1:8" x14ac:dyDescent="0.3">
      <c r="A6332" s="1">
        <v>0.79015046296301461</v>
      </c>
      <c r="B6332" s="2" t="s">
        <v>36</v>
      </c>
      <c r="C6332" s="2" t="s">
        <v>14</v>
      </c>
      <c r="D6332" s="2" t="s">
        <v>9</v>
      </c>
      <c r="E6332" s="2" t="s">
        <v>10</v>
      </c>
      <c r="F6332" s="2" t="s">
        <v>11</v>
      </c>
      <c r="G6332">
        <v>2.85</v>
      </c>
      <c r="H6332" s="2" t="s">
        <v>12</v>
      </c>
    </row>
    <row r="6333" spans="1:8" x14ac:dyDescent="0.3">
      <c r="A6333" s="1">
        <v>0.79020833333338503</v>
      </c>
      <c r="B6333" s="2" t="s">
        <v>36</v>
      </c>
      <c r="C6333" s="2" t="s">
        <v>14</v>
      </c>
      <c r="D6333" s="2" t="s">
        <v>9</v>
      </c>
      <c r="E6333" s="2" t="s">
        <v>10</v>
      </c>
      <c r="F6333" s="2" t="s">
        <v>11</v>
      </c>
      <c r="G6333">
        <v>2.83</v>
      </c>
      <c r="H6333" s="2" t="s">
        <v>12</v>
      </c>
    </row>
    <row r="6334" spans="1:8" x14ac:dyDescent="0.3">
      <c r="A6334" s="1">
        <v>0.79025462962968129</v>
      </c>
      <c r="B6334" s="2" t="s">
        <v>36</v>
      </c>
      <c r="C6334" s="2" t="s">
        <v>14</v>
      </c>
      <c r="D6334" s="2" t="s">
        <v>9</v>
      </c>
      <c r="E6334" s="2" t="s">
        <v>10</v>
      </c>
      <c r="F6334" s="2" t="s">
        <v>11</v>
      </c>
      <c r="G6334">
        <v>2.83</v>
      </c>
      <c r="H6334" s="2" t="s">
        <v>12</v>
      </c>
    </row>
    <row r="6335" spans="1:8" x14ac:dyDescent="0.3">
      <c r="A6335" s="1">
        <v>0.79031250000005171</v>
      </c>
      <c r="B6335" s="2" t="s">
        <v>36</v>
      </c>
      <c r="C6335" s="2" t="s">
        <v>14</v>
      </c>
      <c r="D6335" s="2" t="s">
        <v>9</v>
      </c>
      <c r="E6335" s="2" t="s">
        <v>10</v>
      </c>
      <c r="F6335" s="2" t="s">
        <v>11</v>
      </c>
      <c r="G6335">
        <v>2.83</v>
      </c>
      <c r="H6335" s="2" t="s">
        <v>12</v>
      </c>
    </row>
    <row r="6336" spans="1:8" x14ac:dyDescent="0.3">
      <c r="A6336" s="1">
        <v>0.79035879629634798</v>
      </c>
      <c r="B6336" s="2" t="s">
        <v>36</v>
      </c>
      <c r="C6336" s="2" t="s">
        <v>14</v>
      </c>
      <c r="D6336" s="2" t="s">
        <v>9</v>
      </c>
      <c r="E6336" s="2" t="s">
        <v>10</v>
      </c>
      <c r="F6336" s="2" t="s">
        <v>11</v>
      </c>
      <c r="G6336">
        <v>2.84</v>
      </c>
      <c r="H6336" s="2" t="s">
        <v>12</v>
      </c>
    </row>
    <row r="6337" spans="1:8" x14ac:dyDescent="0.3">
      <c r="A6337" s="1">
        <v>0.79041666666671839</v>
      </c>
      <c r="B6337" s="2" t="s">
        <v>36</v>
      </c>
      <c r="C6337" s="2" t="s">
        <v>14</v>
      </c>
      <c r="D6337" s="2" t="s">
        <v>9</v>
      </c>
      <c r="E6337" s="2" t="s">
        <v>10</v>
      </c>
      <c r="F6337" s="2" t="s">
        <v>11</v>
      </c>
      <c r="G6337">
        <v>2.84</v>
      </c>
      <c r="H6337" s="2" t="s">
        <v>12</v>
      </c>
    </row>
    <row r="6338" spans="1:8" x14ac:dyDescent="0.3">
      <c r="A6338" s="1">
        <v>0.79046296296301466</v>
      </c>
      <c r="B6338" s="2" t="s">
        <v>36</v>
      </c>
      <c r="C6338" s="2" t="s">
        <v>14</v>
      </c>
      <c r="D6338" s="2" t="s">
        <v>9</v>
      </c>
      <c r="E6338" s="2" t="s">
        <v>10</v>
      </c>
      <c r="F6338" s="2" t="s">
        <v>11</v>
      </c>
      <c r="G6338">
        <v>2.83</v>
      </c>
      <c r="H6338" s="2" t="s">
        <v>12</v>
      </c>
    </row>
    <row r="6339" spans="1:8" x14ac:dyDescent="0.3">
      <c r="A6339" s="1">
        <v>0.79052083333338508</v>
      </c>
      <c r="B6339" s="2" t="s">
        <v>36</v>
      </c>
      <c r="C6339" s="2" t="s">
        <v>14</v>
      </c>
      <c r="D6339" s="2" t="s">
        <v>9</v>
      </c>
      <c r="E6339" s="2" t="s">
        <v>10</v>
      </c>
      <c r="F6339" s="2" t="s">
        <v>11</v>
      </c>
      <c r="G6339">
        <v>2.83</v>
      </c>
      <c r="H6339" s="2" t="s">
        <v>12</v>
      </c>
    </row>
    <row r="6340" spans="1:8" x14ac:dyDescent="0.3">
      <c r="A6340" s="1">
        <v>0.79056712962968134</v>
      </c>
      <c r="B6340" s="2" t="s">
        <v>36</v>
      </c>
      <c r="C6340" s="2" t="s">
        <v>14</v>
      </c>
      <c r="D6340" s="2" t="s">
        <v>9</v>
      </c>
      <c r="E6340" s="2" t="s">
        <v>10</v>
      </c>
      <c r="F6340" s="2" t="s">
        <v>11</v>
      </c>
      <c r="G6340">
        <v>2.83</v>
      </c>
      <c r="H6340" s="2" t="s">
        <v>12</v>
      </c>
    </row>
    <row r="6341" spans="1:8" x14ac:dyDescent="0.3">
      <c r="A6341" s="1">
        <v>0.79062500000005176</v>
      </c>
      <c r="B6341" s="2" t="s">
        <v>36</v>
      </c>
      <c r="C6341" s="2" t="s">
        <v>14</v>
      </c>
      <c r="D6341" s="2" t="s">
        <v>9</v>
      </c>
      <c r="E6341" s="2" t="s">
        <v>10</v>
      </c>
      <c r="F6341" s="2" t="s">
        <v>11</v>
      </c>
      <c r="G6341">
        <v>2.84</v>
      </c>
      <c r="H6341" s="2" t="s">
        <v>12</v>
      </c>
    </row>
    <row r="6342" spans="1:8" x14ac:dyDescent="0.3">
      <c r="A6342" s="1">
        <v>0.79067129629634803</v>
      </c>
      <c r="B6342" s="2" t="s">
        <v>36</v>
      </c>
      <c r="C6342" s="2" t="s">
        <v>14</v>
      </c>
      <c r="D6342" s="2" t="s">
        <v>9</v>
      </c>
      <c r="E6342" s="2" t="s">
        <v>10</v>
      </c>
      <c r="F6342" s="2" t="s">
        <v>11</v>
      </c>
      <c r="G6342">
        <v>2.85</v>
      </c>
      <c r="H6342" s="2" t="s">
        <v>12</v>
      </c>
    </row>
    <row r="6343" spans="1:8" x14ac:dyDescent="0.3">
      <c r="A6343" s="1">
        <v>0.79072916666671844</v>
      </c>
      <c r="B6343" s="2" t="s">
        <v>36</v>
      </c>
      <c r="C6343" s="2" t="s">
        <v>14</v>
      </c>
      <c r="D6343" s="2" t="s">
        <v>9</v>
      </c>
      <c r="E6343" s="2" t="s">
        <v>10</v>
      </c>
      <c r="F6343" s="2" t="s">
        <v>11</v>
      </c>
      <c r="G6343">
        <v>2.84</v>
      </c>
      <c r="H6343" s="2" t="s">
        <v>12</v>
      </c>
    </row>
    <row r="6344" spans="1:8" x14ac:dyDescent="0.3">
      <c r="A6344" s="1">
        <v>0.79077546296301471</v>
      </c>
      <c r="B6344" s="2" t="s">
        <v>36</v>
      </c>
      <c r="C6344" s="2" t="s">
        <v>14</v>
      </c>
      <c r="D6344" s="2" t="s">
        <v>9</v>
      </c>
      <c r="E6344" s="2" t="s">
        <v>10</v>
      </c>
      <c r="F6344" s="2" t="s">
        <v>11</v>
      </c>
      <c r="G6344">
        <v>2.83</v>
      </c>
      <c r="H6344" s="2" t="s">
        <v>12</v>
      </c>
    </row>
    <row r="6345" spans="1:8" x14ac:dyDescent="0.3">
      <c r="A6345" s="1">
        <v>0.79083333333338512</v>
      </c>
      <c r="B6345" s="2" t="s">
        <v>36</v>
      </c>
      <c r="C6345" s="2" t="s">
        <v>14</v>
      </c>
      <c r="D6345" s="2" t="s">
        <v>9</v>
      </c>
      <c r="E6345" s="2" t="s">
        <v>10</v>
      </c>
      <c r="F6345" s="2" t="s">
        <v>11</v>
      </c>
      <c r="G6345">
        <v>2.83</v>
      </c>
      <c r="H6345" s="2" t="s">
        <v>12</v>
      </c>
    </row>
    <row r="6346" spans="1:8" x14ac:dyDescent="0.3">
      <c r="A6346" s="1">
        <v>0.79087962962968139</v>
      </c>
      <c r="B6346" s="2" t="s">
        <v>36</v>
      </c>
      <c r="C6346" s="2" t="s">
        <v>14</v>
      </c>
      <c r="D6346" s="2" t="s">
        <v>9</v>
      </c>
      <c r="E6346" s="2" t="s">
        <v>10</v>
      </c>
      <c r="F6346" s="2" t="s">
        <v>11</v>
      </c>
      <c r="G6346">
        <v>2.83</v>
      </c>
      <c r="H6346" s="2" t="s">
        <v>12</v>
      </c>
    </row>
    <row r="6347" spans="1:8" x14ac:dyDescent="0.3">
      <c r="A6347" s="1">
        <v>0.79093750000005181</v>
      </c>
      <c r="B6347" s="2" t="s">
        <v>36</v>
      </c>
      <c r="C6347" s="2" t="s">
        <v>14</v>
      </c>
      <c r="D6347" s="2" t="s">
        <v>9</v>
      </c>
      <c r="E6347" s="2" t="s">
        <v>10</v>
      </c>
      <c r="F6347" s="2" t="s">
        <v>11</v>
      </c>
      <c r="G6347">
        <v>2.84</v>
      </c>
      <c r="H6347" s="2" t="s">
        <v>12</v>
      </c>
    </row>
    <row r="6348" spans="1:8" x14ac:dyDescent="0.3">
      <c r="A6348" s="1">
        <v>0.79098379629634807</v>
      </c>
      <c r="B6348" s="2" t="s">
        <v>36</v>
      </c>
      <c r="C6348" s="2" t="s">
        <v>14</v>
      </c>
      <c r="D6348" s="2" t="s">
        <v>9</v>
      </c>
      <c r="E6348" s="2" t="s">
        <v>10</v>
      </c>
      <c r="F6348" s="2" t="s">
        <v>11</v>
      </c>
      <c r="G6348">
        <v>2.85</v>
      </c>
      <c r="H6348" s="2" t="s">
        <v>12</v>
      </c>
    </row>
    <row r="6349" spans="1:8" x14ac:dyDescent="0.3">
      <c r="A6349" s="1">
        <v>0.79104166666671849</v>
      </c>
      <c r="B6349" s="2" t="s">
        <v>36</v>
      </c>
      <c r="C6349" s="2" t="s">
        <v>14</v>
      </c>
      <c r="D6349" s="2" t="s">
        <v>9</v>
      </c>
      <c r="E6349" s="2" t="s">
        <v>10</v>
      </c>
      <c r="F6349" s="2" t="s">
        <v>11</v>
      </c>
      <c r="G6349">
        <v>2.83</v>
      </c>
      <c r="H6349" s="2" t="s">
        <v>12</v>
      </c>
    </row>
    <row r="6350" spans="1:8" x14ac:dyDescent="0.3">
      <c r="A6350" s="1">
        <v>0.79108796296301476</v>
      </c>
      <c r="B6350" s="2" t="s">
        <v>36</v>
      </c>
      <c r="C6350" s="2" t="s">
        <v>14</v>
      </c>
      <c r="D6350" s="2" t="s">
        <v>9</v>
      </c>
      <c r="E6350" s="2" t="s">
        <v>10</v>
      </c>
      <c r="F6350" s="2" t="s">
        <v>11</v>
      </c>
      <c r="G6350">
        <v>2.82</v>
      </c>
      <c r="H6350" s="2" t="s">
        <v>12</v>
      </c>
    </row>
    <row r="6351" spans="1:8" x14ac:dyDescent="0.3">
      <c r="A6351" s="1">
        <v>0.79114583333338517</v>
      </c>
      <c r="B6351" s="2" t="s">
        <v>36</v>
      </c>
      <c r="C6351" s="2" t="s">
        <v>14</v>
      </c>
      <c r="D6351" s="2" t="s">
        <v>9</v>
      </c>
      <c r="E6351" s="2" t="s">
        <v>10</v>
      </c>
      <c r="F6351" s="2" t="s">
        <v>11</v>
      </c>
      <c r="G6351">
        <v>2.82</v>
      </c>
      <c r="H6351" s="2" t="s">
        <v>12</v>
      </c>
    </row>
    <row r="6352" spans="1:8" x14ac:dyDescent="0.3">
      <c r="A6352" s="1">
        <v>0.79119212962968144</v>
      </c>
      <c r="B6352" s="2" t="s">
        <v>36</v>
      </c>
      <c r="C6352" s="2" t="s">
        <v>14</v>
      </c>
      <c r="D6352" s="2" t="s">
        <v>9</v>
      </c>
      <c r="E6352" s="2" t="s">
        <v>10</v>
      </c>
      <c r="F6352" s="2" t="s">
        <v>11</v>
      </c>
      <c r="G6352">
        <v>2.83</v>
      </c>
      <c r="H6352" s="2" t="s">
        <v>12</v>
      </c>
    </row>
    <row r="6353" spans="1:8" x14ac:dyDescent="0.3">
      <c r="A6353" s="1">
        <v>0.79125000000005186</v>
      </c>
      <c r="B6353" s="2" t="s">
        <v>36</v>
      </c>
      <c r="C6353" s="2" t="s">
        <v>14</v>
      </c>
      <c r="D6353" s="2" t="s">
        <v>9</v>
      </c>
      <c r="E6353" s="2" t="s">
        <v>10</v>
      </c>
      <c r="F6353" s="2" t="s">
        <v>11</v>
      </c>
      <c r="G6353">
        <v>2.83</v>
      </c>
      <c r="H6353" s="2" t="s">
        <v>12</v>
      </c>
    </row>
    <row r="6354" spans="1:8" x14ac:dyDescent="0.3">
      <c r="A6354" s="1">
        <v>0.79129629629634812</v>
      </c>
      <c r="B6354" s="2" t="s">
        <v>36</v>
      </c>
      <c r="C6354" s="2" t="s">
        <v>14</v>
      </c>
      <c r="D6354" s="2" t="s">
        <v>9</v>
      </c>
      <c r="E6354" s="2" t="s">
        <v>10</v>
      </c>
      <c r="F6354" s="2" t="s">
        <v>11</v>
      </c>
      <c r="G6354">
        <v>2.83</v>
      </c>
      <c r="H6354" s="2" t="s">
        <v>12</v>
      </c>
    </row>
    <row r="6355" spans="1:8" x14ac:dyDescent="0.3">
      <c r="A6355" s="1">
        <v>0.79135416666671854</v>
      </c>
      <c r="B6355" s="2" t="s">
        <v>36</v>
      </c>
      <c r="C6355" s="2" t="s">
        <v>14</v>
      </c>
      <c r="D6355" s="2" t="s">
        <v>9</v>
      </c>
      <c r="E6355" s="2" t="s">
        <v>10</v>
      </c>
      <c r="F6355" s="2" t="s">
        <v>11</v>
      </c>
      <c r="G6355">
        <v>2.82</v>
      </c>
      <c r="H6355" s="2" t="s">
        <v>12</v>
      </c>
    </row>
    <row r="6356" spans="1:8" x14ac:dyDescent="0.3">
      <c r="A6356" s="1">
        <v>0.79140046296301481</v>
      </c>
      <c r="B6356" s="2" t="s">
        <v>36</v>
      </c>
      <c r="C6356" s="2" t="s">
        <v>14</v>
      </c>
      <c r="D6356" s="2" t="s">
        <v>9</v>
      </c>
      <c r="E6356" s="2" t="s">
        <v>10</v>
      </c>
      <c r="F6356" s="2" t="s">
        <v>11</v>
      </c>
      <c r="G6356">
        <v>2.83</v>
      </c>
      <c r="H6356" s="2" t="s">
        <v>12</v>
      </c>
    </row>
    <row r="6357" spans="1:8" x14ac:dyDescent="0.3">
      <c r="A6357" s="1">
        <v>0.79145833333338522</v>
      </c>
      <c r="B6357" s="2" t="s">
        <v>36</v>
      </c>
      <c r="C6357" s="2" t="s">
        <v>14</v>
      </c>
      <c r="D6357" s="2" t="s">
        <v>9</v>
      </c>
      <c r="E6357" s="2" t="s">
        <v>10</v>
      </c>
      <c r="F6357" s="2" t="s">
        <v>11</v>
      </c>
      <c r="G6357">
        <v>2.84</v>
      </c>
      <c r="H6357" s="2" t="s">
        <v>12</v>
      </c>
    </row>
    <row r="6358" spans="1:8" x14ac:dyDescent="0.3">
      <c r="A6358" s="1">
        <v>0.79150462962968149</v>
      </c>
      <c r="B6358" s="2" t="s">
        <v>36</v>
      </c>
      <c r="C6358" s="2" t="s">
        <v>14</v>
      </c>
      <c r="D6358" s="2" t="s">
        <v>9</v>
      </c>
      <c r="E6358" s="2" t="s">
        <v>10</v>
      </c>
      <c r="F6358" s="2" t="s">
        <v>11</v>
      </c>
      <c r="G6358">
        <v>2.84</v>
      </c>
      <c r="H6358" s="2" t="s">
        <v>12</v>
      </c>
    </row>
    <row r="6359" spans="1:8" x14ac:dyDescent="0.3">
      <c r="A6359" s="1">
        <v>0.79156250000005191</v>
      </c>
      <c r="B6359" s="2" t="s">
        <v>36</v>
      </c>
      <c r="C6359" s="2" t="s">
        <v>14</v>
      </c>
      <c r="D6359" s="2" t="s">
        <v>9</v>
      </c>
      <c r="E6359" s="2" t="s">
        <v>10</v>
      </c>
      <c r="F6359" s="2" t="s">
        <v>11</v>
      </c>
      <c r="G6359">
        <v>2.84</v>
      </c>
      <c r="H6359" s="2" t="s">
        <v>12</v>
      </c>
    </row>
    <row r="6360" spans="1:8" x14ac:dyDescent="0.3">
      <c r="A6360" s="1">
        <v>0.79160879629634817</v>
      </c>
      <c r="B6360" s="2" t="s">
        <v>36</v>
      </c>
      <c r="C6360" s="2" t="s">
        <v>14</v>
      </c>
      <c r="D6360" s="2" t="s">
        <v>9</v>
      </c>
      <c r="E6360" s="2" t="s">
        <v>10</v>
      </c>
      <c r="F6360" s="2" t="s">
        <v>11</v>
      </c>
      <c r="G6360">
        <v>2.82</v>
      </c>
      <c r="H6360" s="2" t="s">
        <v>12</v>
      </c>
    </row>
    <row r="6361" spans="1:8" x14ac:dyDescent="0.3">
      <c r="A6361" s="1">
        <v>0.79166666666671859</v>
      </c>
      <c r="B6361" s="2" t="s">
        <v>36</v>
      </c>
      <c r="C6361" s="2" t="s">
        <v>14</v>
      </c>
      <c r="D6361" s="2" t="s">
        <v>9</v>
      </c>
      <c r="E6361" s="2" t="s">
        <v>10</v>
      </c>
      <c r="F6361" s="2" t="s">
        <v>11</v>
      </c>
      <c r="G6361">
        <v>2.83</v>
      </c>
      <c r="H6361" s="2" t="s">
        <v>12</v>
      </c>
    </row>
    <row r="6362" spans="1:8" x14ac:dyDescent="0.3">
      <c r="A6362" s="1">
        <v>0.79171296296301485</v>
      </c>
      <c r="B6362" s="2" t="s">
        <v>36</v>
      </c>
      <c r="C6362" s="2" t="s">
        <v>14</v>
      </c>
      <c r="D6362" s="2" t="s">
        <v>9</v>
      </c>
      <c r="E6362" s="2" t="s">
        <v>10</v>
      </c>
      <c r="F6362" s="2" t="s">
        <v>11</v>
      </c>
      <c r="G6362">
        <v>2.82</v>
      </c>
      <c r="H6362" s="2" t="s">
        <v>12</v>
      </c>
    </row>
    <row r="6363" spans="1:8" x14ac:dyDescent="0.3">
      <c r="A6363" s="1">
        <v>0.79177083333338527</v>
      </c>
      <c r="B6363" s="2" t="s">
        <v>36</v>
      </c>
      <c r="C6363" s="2" t="s">
        <v>14</v>
      </c>
      <c r="D6363" s="2" t="s">
        <v>9</v>
      </c>
      <c r="E6363" s="2" t="s">
        <v>10</v>
      </c>
      <c r="F6363" s="2" t="s">
        <v>11</v>
      </c>
      <c r="G6363">
        <v>2.84</v>
      </c>
      <c r="H6363" s="2" t="s">
        <v>12</v>
      </c>
    </row>
    <row r="6364" spans="1:8" x14ac:dyDescent="0.3">
      <c r="A6364" s="1">
        <v>0.79181712962968154</v>
      </c>
      <c r="B6364" s="2" t="s">
        <v>36</v>
      </c>
      <c r="C6364" s="2" t="s">
        <v>14</v>
      </c>
      <c r="D6364" s="2" t="s">
        <v>9</v>
      </c>
      <c r="E6364" s="2" t="s">
        <v>10</v>
      </c>
      <c r="F6364" s="2" t="s">
        <v>11</v>
      </c>
      <c r="G6364">
        <v>2.84</v>
      </c>
      <c r="H6364" s="2" t="s">
        <v>12</v>
      </c>
    </row>
    <row r="6365" spans="1:8" x14ac:dyDescent="0.3">
      <c r="A6365" s="1">
        <v>0.79187500000005195</v>
      </c>
      <c r="B6365" s="2" t="s">
        <v>36</v>
      </c>
      <c r="C6365" s="2" t="s">
        <v>14</v>
      </c>
      <c r="D6365" s="2" t="s">
        <v>9</v>
      </c>
      <c r="E6365" s="2" t="s">
        <v>10</v>
      </c>
      <c r="F6365" s="2" t="s">
        <v>11</v>
      </c>
      <c r="G6365">
        <v>2.83</v>
      </c>
      <c r="H6365" s="2" t="s">
        <v>12</v>
      </c>
    </row>
    <row r="6366" spans="1:8" x14ac:dyDescent="0.3">
      <c r="A6366" s="1">
        <v>0.79192129629634822</v>
      </c>
      <c r="B6366" s="2" t="s">
        <v>36</v>
      </c>
      <c r="C6366" s="2" t="s">
        <v>14</v>
      </c>
      <c r="D6366" s="2" t="s">
        <v>9</v>
      </c>
      <c r="E6366" s="2" t="s">
        <v>10</v>
      </c>
      <c r="F6366" s="2" t="s">
        <v>11</v>
      </c>
      <c r="G6366">
        <v>2.82</v>
      </c>
      <c r="H6366" s="2" t="s">
        <v>12</v>
      </c>
    </row>
    <row r="6367" spans="1:8" x14ac:dyDescent="0.3">
      <c r="A6367" s="1">
        <v>0.79197916666671864</v>
      </c>
      <c r="B6367" s="2" t="s">
        <v>36</v>
      </c>
      <c r="C6367" s="2" t="s">
        <v>14</v>
      </c>
      <c r="D6367" s="2" t="s">
        <v>9</v>
      </c>
      <c r="E6367" s="2" t="s">
        <v>10</v>
      </c>
      <c r="F6367" s="2" t="s">
        <v>11</v>
      </c>
      <c r="G6367">
        <v>2.82</v>
      </c>
      <c r="H6367" s="2" t="s">
        <v>12</v>
      </c>
    </row>
    <row r="6368" spans="1:8" x14ac:dyDescent="0.3">
      <c r="A6368" s="1">
        <v>0.7920254629630149</v>
      </c>
      <c r="B6368" s="2" t="s">
        <v>36</v>
      </c>
      <c r="C6368" s="2" t="s">
        <v>14</v>
      </c>
      <c r="D6368" s="2" t="s">
        <v>9</v>
      </c>
      <c r="E6368" s="2" t="s">
        <v>10</v>
      </c>
      <c r="F6368" s="2" t="s">
        <v>11</v>
      </c>
      <c r="G6368">
        <v>2.84</v>
      </c>
      <c r="H6368" s="2" t="s">
        <v>12</v>
      </c>
    </row>
    <row r="6369" spans="1:8" x14ac:dyDescent="0.3">
      <c r="A6369" s="1">
        <v>0.79208333333338532</v>
      </c>
      <c r="B6369" s="2" t="s">
        <v>36</v>
      </c>
      <c r="C6369" s="2" t="s">
        <v>14</v>
      </c>
      <c r="D6369" s="2" t="s">
        <v>9</v>
      </c>
      <c r="E6369" s="2" t="s">
        <v>10</v>
      </c>
      <c r="F6369" s="2" t="s">
        <v>11</v>
      </c>
      <c r="G6369">
        <v>2.84</v>
      </c>
      <c r="H6369" s="2" t="s">
        <v>12</v>
      </c>
    </row>
    <row r="6370" spans="1:8" x14ac:dyDescent="0.3">
      <c r="A6370" s="1">
        <v>0.79212962962968159</v>
      </c>
      <c r="B6370" s="2" t="s">
        <v>36</v>
      </c>
      <c r="C6370" s="2" t="s">
        <v>14</v>
      </c>
      <c r="D6370" s="2" t="s">
        <v>9</v>
      </c>
      <c r="E6370" s="2" t="s">
        <v>10</v>
      </c>
      <c r="F6370" s="2" t="s">
        <v>11</v>
      </c>
      <c r="G6370">
        <v>2.83</v>
      </c>
      <c r="H6370" s="2" t="s">
        <v>12</v>
      </c>
    </row>
    <row r="6371" spans="1:8" x14ac:dyDescent="0.3">
      <c r="A6371" s="1">
        <v>0.792187500000052</v>
      </c>
      <c r="B6371" s="2" t="s">
        <v>36</v>
      </c>
      <c r="C6371" s="2" t="s">
        <v>14</v>
      </c>
      <c r="D6371" s="2" t="s">
        <v>9</v>
      </c>
      <c r="E6371" s="2" t="s">
        <v>10</v>
      </c>
      <c r="F6371" s="2" t="s">
        <v>11</v>
      </c>
      <c r="G6371">
        <v>2.82</v>
      </c>
      <c r="H6371" s="2" t="s">
        <v>12</v>
      </c>
    </row>
    <row r="6372" spans="1:8" x14ac:dyDescent="0.3">
      <c r="A6372" s="1">
        <v>0.79223379629634827</v>
      </c>
      <c r="B6372" s="2" t="s">
        <v>36</v>
      </c>
      <c r="C6372" s="2" t="s">
        <v>14</v>
      </c>
      <c r="D6372" s="2" t="s">
        <v>9</v>
      </c>
      <c r="E6372" s="2" t="s">
        <v>10</v>
      </c>
      <c r="F6372" s="2" t="s">
        <v>11</v>
      </c>
      <c r="G6372">
        <v>2.82</v>
      </c>
      <c r="H6372" s="2" t="s">
        <v>12</v>
      </c>
    </row>
    <row r="6373" spans="1:8" x14ac:dyDescent="0.3">
      <c r="A6373" s="1">
        <v>0.79229166666671869</v>
      </c>
      <c r="B6373" s="2" t="s">
        <v>36</v>
      </c>
      <c r="C6373" s="2" t="s">
        <v>14</v>
      </c>
      <c r="D6373" s="2" t="s">
        <v>9</v>
      </c>
      <c r="E6373" s="2" t="s">
        <v>10</v>
      </c>
      <c r="F6373" s="2" t="s">
        <v>11</v>
      </c>
      <c r="G6373">
        <v>2.83</v>
      </c>
      <c r="H6373" s="2" t="s">
        <v>12</v>
      </c>
    </row>
    <row r="6374" spans="1:8" x14ac:dyDescent="0.3">
      <c r="A6374" s="1">
        <v>0.79233796296301495</v>
      </c>
      <c r="B6374" s="2" t="s">
        <v>36</v>
      </c>
      <c r="C6374" s="2" t="s">
        <v>14</v>
      </c>
      <c r="D6374" s="2" t="s">
        <v>9</v>
      </c>
      <c r="E6374" s="2" t="s">
        <v>10</v>
      </c>
      <c r="F6374" s="2" t="s">
        <v>11</v>
      </c>
      <c r="G6374">
        <v>2.84</v>
      </c>
      <c r="H6374" s="2" t="s">
        <v>12</v>
      </c>
    </row>
    <row r="6375" spans="1:8" x14ac:dyDescent="0.3">
      <c r="A6375" s="1">
        <v>0.79239583333338537</v>
      </c>
      <c r="B6375" s="2" t="s">
        <v>36</v>
      </c>
      <c r="C6375" s="2" t="s">
        <v>14</v>
      </c>
      <c r="D6375" s="2" t="s">
        <v>9</v>
      </c>
      <c r="E6375" s="2" t="s">
        <v>10</v>
      </c>
      <c r="F6375" s="2" t="s">
        <v>11</v>
      </c>
      <c r="G6375">
        <v>2.84</v>
      </c>
      <c r="H6375" s="2" t="s">
        <v>12</v>
      </c>
    </row>
    <row r="6376" spans="1:8" x14ac:dyDescent="0.3">
      <c r="A6376" s="1">
        <v>0.79244212962968164</v>
      </c>
      <c r="B6376" s="2" t="s">
        <v>36</v>
      </c>
      <c r="C6376" s="2" t="s">
        <v>14</v>
      </c>
      <c r="D6376" s="2" t="s">
        <v>9</v>
      </c>
      <c r="E6376" s="2" t="s">
        <v>10</v>
      </c>
      <c r="F6376" s="2" t="s">
        <v>11</v>
      </c>
      <c r="G6376">
        <v>2.82</v>
      </c>
      <c r="H6376" s="2" t="s">
        <v>12</v>
      </c>
    </row>
    <row r="6377" spans="1:8" x14ac:dyDescent="0.3">
      <c r="A6377" s="1">
        <v>0.79250000000005205</v>
      </c>
      <c r="B6377" s="2" t="s">
        <v>36</v>
      </c>
      <c r="C6377" s="2" t="s">
        <v>14</v>
      </c>
      <c r="D6377" s="2" t="s">
        <v>9</v>
      </c>
      <c r="E6377" s="2" t="s">
        <v>10</v>
      </c>
      <c r="F6377" s="2" t="s">
        <v>11</v>
      </c>
      <c r="G6377">
        <v>2.82</v>
      </c>
      <c r="H6377" s="2" t="s">
        <v>12</v>
      </c>
    </row>
    <row r="6378" spans="1:8" x14ac:dyDescent="0.3">
      <c r="A6378" s="1">
        <v>0.79254629629634832</v>
      </c>
      <c r="B6378" s="2" t="s">
        <v>36</v>
      </c>
      <c r="C6378" s="2" t="s">
        <v>14</v>
      </c>
      <c r="D6378" s="2" t="s">
        <v>9</v>
      </c>
      <c r="E6378" s="2" t="s">
        <v>10</v>
      </c>
      <c r="F6378" s="2" t="s">
        <v>11</v>
      </c>
      <c r="G6378">
        <v>2.82</v>
      </c>
      <c r="H6378" s="2" t="s">
        <v>12</v>
      </c>
    </row>
    <row r="6379" spans="1:8" x14ac:dyDescent="0.3">
      <c r="A6379" s="1">
        <v>0.79260416666671873</v>
      </c>
      <c r="B6379" s="2" t="s">
        <v>36</v>
      </c>
      <c r="C6379" s="2" t="s">
        <v>14</v>
      </c>
      <c r="D6379" s="2" t="s">
        <v>9</v>
      </c>
      <c r="E6379" s="2" t="s">
        <v>10</v>
      </c>
      <c r="F6379" s="2" t="s">
        <v>11</v>
      </c>
      <c r="G6379">
        <v>2.84</v>
      </c>
      <c r="H6379" s="2" t="s">
        <v>12</v>
      </c>
    </row>
    <row r="6380" spans="1:8" x14ac:dyDescent="0.3">
      <c r="A6380" s="1">
        <v>0.792650462963015</v>
      </c>
      <c r="B6380" s="2" t="s">
        <v>36</v>
      </c>
      <c r="C6380" s="2" t="s">
        <v>14</v>
      </c>
      <c r="D6380" s="2" t="s">
        <v>9</v>
      </c>
      <c r="E6380" s="2" t="s">
        <v>10</v>
      </c>
      <c r="F6380" s="2" t="s">
        <v>11</v>
      </c>
      <c r="G6380">
        <v>2.84</v>
      </c>
      <c r="H6380" s="2" t="s">
        <v>12</v>
      </c>
    </row>
    <row r="6381" spans="1:8" x14ac:dyDescent="0.3">
      <c r="A6381" s="1">
        <v>0.79270833333338542</v>
      </c>
      <c r="B6381" s="2" t="s">
        <v>36</v>
      </c>
      <c r="C6381" s="2" t="s">
        <v>14</v>
      </c>
      <c r="D6381" s="2" t="s">
        <v>9</v>
      </c>
      <c r="E6381" s="2" t="s">
        <v>10</v>
      </c>
      <c r="F6381" s="2" t="s">
        <v>11</v>
      </c>
      <c r="G6381">
        <v>2.83</v>
      </c>
      <c r="H6381" s="2" t="s">
        <v>12</v>
      </c>
    </row>
    <row r="6382" spans="1:8" x14ac:dyDescent="0.3">
      <c r="A6382" s="1">
        <v>0.79275462962968168</v>
      </c>
      <c r="B6382" s="2" t="s">
        <v>36</v>
      </c>
      <c r="C6382" s="2" t="s">
        <v>14</v>
      </c>
      <c r="D6382" s="2" t="s">
        <v>9</v>
      </c>
      <c r="E6382" s="2" t="s">
        <v>10</v>
      </c>
      <c r="F6382" s="2" t="s">
        <v>11</v>
      </c>
      <c r="G6382">
        <v>2.82</v>
      </c>
      <c r="H6382" s="2" t="s">
        <v>12</v>
      </c>
    </row>
    <row r="6383" spans="1:8" x14ac:dyDescent="0.3">
      <c r="A6383" s="1">
        <v>0.7928125000000521</v>
      </c>
      <c r="B6383" s="2" t="s">
        <v>36</v>
      </c>
      <c r="C6383" s="2" t="s">
        <v>14</v>
      </c>
      <c r="D6383" s="2" t="s">
        <v>9</v>
      </c>
      <c r="E6383" s="2" t="s">
        <v>10</v>
      </c>
      <c r="F6383" s="2" t="s">
        <v>11</v>
      </c>
      <c r="G6383">
        <v>2.82</v>
      </c>
      <c r="H6383" s="2" t="s">
        <v>12</v>
      </c>
    </row>
    <row r="6384" spans="1:8" x14ac:dyDescent="0.3">
      <c r="A6384" s="1">
        <v>0.79285879629634837</v>
      </c>
      <c r="B6384" s="2" t="s">
        <v>36</v>
      </c>
      <c r="C6384" s="2" t="s">
        <v>14</v>
      </c>
      <c r="D6384" s="2" t="s">
        <v>9</v>
      </c>
      <c r="E6384" s="2" t="s">
        <v>10</v>
      </c>
      <c r="F6384" s="2" t="s">
        <v>11</v>
      </c>
      <c r="G6384">
        <v>2.84</v>
      </c>
      <c r="H6384" s="2" t="s">
        <v>12</v>
      </c>
    </row>
    <row r="6385" spans="1:8" x14ac:dyDescent="0.3">
      <c r="A6385" s="1">
        <v>0.79291666666671878</v>
      </c>
      <c r="B6385" s="2" t="s">
        <v>36</v>
      </c>
      <c r="C6385" s="2" t="s">
        <v>14</v>
      </c>
      <c r="D6385" s="2" t="s">
        <v>9</v>
      </c>
      <c r="E6385" s="2" t="s">
        <v>10</v>
      </c>
      <c r="F6385" s="2" t="s">
        <v>11</v>
      </c>
      <c r="G6385">
        <v>2.84</v>
      </c>
      <c r="H6385" s="2" t="s">
        <v>12</v>
      </c>
    </row>
    <row r="6386" spans="1:8" x14ac:dyDescent="0.3">
      <c r="A6386" s="1">
        <v>0.79296296296301505</v>
      </c>
      <c r="B6386" s="2" t="s">
        <v>36</v>
      </c>
      <c r="C6386" s="2" t="s">
        <v>14</v>
      </c>
      <c r="D6386" s="2" t="s">
        <v>9</v>
      </c>
      <c r="E6386" s="2" t="s">
        <v>10</v>
      </c>
      <c r="F6386" s="2" t="s">
        <v>11</v>
      </c>
      <c r="G6386">
        <v>2.84</v>
      </c>
      <c r="H6386" s="2" t="s">
        <v>12</v>
      </c>
    </row>
    <row r="6387" spans="1:8" x14ac:dyDescent="0.3">
      <c r="A6387" s="1">
        <v>0.79302083333338547</v>
      </c>
      <c r="B6387" s="2" t="s">
        <v>36</v>
      </c>
      <c r="C6387" s="2" t="s">
        <v>14</v>
      </c>
      <c r="D6387" s="2" t="s">
        <v>9</v>
      </c>
      <c r="E6387" s="2" t="s">
        <v>10</v>
      </c>
      <c r="F6387" s="2" t="s">
        <v>11</v>
      </c>
      <c r="G6387">
        <v>2.82</v>
      </c>
      <c r="H6387" s="2" t="s">
        <v>12</v>
      </c>
    </row>
    <row r="6388" spans="1:8" x14ac:dyDescent="0.3">
      <c r="A6388" s="1">
        <v>0.79306712962968173</v>
      </c>
      <c r="B6388" s="2" t="s">
        <v>36</v>
      </c>
      <c r="C6388" s="2" t="s">
        <v>14</v>
      </c>
      <c r="D6388" s="2" t="s">
        <v>9</v>
      </c>
      <c r="E6388" s="2" t="s">
        <v>10</v>
      </c>
      <c r="F6388" s="2" t="s">
        <v>11</v>
      </c>
      <c r="G6388">
        <v>2.82</v>
      </c>
      <c r="H6388" s="2" t="s">
        <v>12</v>
      </c>
    </row>
    <row r="6389" spans="1:8" x14ac:dyDescent="0.3">
      <c r="A6389" s="1">
        <v>0.79312500000005215</v>
      </c>
      <c r="B6389" s="2" t="s">
        <v>36</v>
      </c>
      <c r="C6389" s="2" t="s">
        <v>14</v>
      </c>
      <c r="D6389" s="2" t="s">
        <v>9</v>
      </c>
      <c r="E6389" s="2" t="s">
        <v>10</v>
      </c>
      <c r="F6389" s="2" t="s">
        <v>11</v>
      </c>
      <c r="G6389">
        <v>2.82</v>
      </c>
      <c r="H6389" s="2" t="s">
        <v>12</v>
      </c>
    </row>
    <row r="6390" spans="1:8" x14ac:dyDescent="0.3">
      <c r="A6390" s="1">
        <v>0.79317129629634842</v>
      </c>
      <c r="B6390" s="2" t="s">
        <v>36</v>
      </c>
      <c r="C6390" s="2" t="s">
        <v>14</v>
      </c>
      <c r="D6390" s="2" t="s">
        <v>9</v>
      </c>
      <c r="E6390" s="2" t="s">
        <v>10</v>
      </c>
      <c r="F6390" s="2" t="s">
        <v>11</v>
      </c>
      <c r="G6390">
        <v>2.83</v>
      </c>
      <c r="H6390" s="2" t="s">
        <v>12</v>
      </c>
    </row>
    <row r="6391" spans="1:8" x14ac:dyDescent="0.3">
      <c r="A6391" s="1">
        <v>0.79322916666671883</v>
      </c>
      <c r="B6391" s="2" t="s">
        <v>36</v>
      </c>
      <c r="C6391" s="2" t="s">
        <v>14</v>
      </c>
      <c r="D6391" s="2" t="s">
        <v>9</v>
      </c>
      <c r="E6391" s="2" t="s">
        <v>10</v>
      </c>
      <c r="F6391" s="2" t="s">
        <v>11</v>
      </c>
      <c r="G6391">
        <v>2.84</v>
      </c>
      <c r="H6391" s="2" t="s">
        <v>12</v>
      </c>
    </row>
    <row r="6392" spans="1:8" x14ac:dyDescent="0.3">
      <c r="A6392" s="1">
        <v>0.7932754629630151</v>
      </c>
      <c r="B6392" s="2" t="s">
        <v>36</v>
      </c>
      <c r="C6392" s="2" t="s">
        <v>14</v>
      </c>
      <c r="D6392" s="2" t="s">
        <v>9</v>
      </c>
      <c r="E6392" s="2" t="s">
        <v>10</v>
      </c>
      <c r="F6392" s="2" t="s">
        <v>11</v>
      </c>
      <c r="G6392">
        <v>2.83</v>
      </c>
      <c r="H6392" s="2" t="s">
        <v>12</v>
      </c>
    </row>
    <row r="6393" spans="1:8" x14ac:dyDescent="0.3">
      <c r="A6393" s="1">
        <v>0.79333333333338552</v>
      </c>
      <c r="B6393" s="2" t="s">
        <v>36</v>
      </c>
      <c r="C6393" s="2" t="s">
        <v>14</v>
      </c>
      <c r="D6393" s="2" t="s">
        <v>9</v>
      </c>
      <c r="E6393" s="2" t="s">
        <v>10</v>
      </c>
      <c r="F6393" s="2" t="s">
        <v>11</v>
      </c>
      <c r="G6393">
        <v>2.82</v>
      </c>
      <c r="H6393" s="2" t="s">
        <v>12</v>
      </c>
    </row>
    <row r="6394" spans="1:8" x14ac:dyDescent="0.3">
      <c r="A6394" s="1">
        <v>0.79337962962968178</v>
      </c>
      <c r="B6394" s="2" t="s">
        <v>36</v>
      </c>
      <c r="C6394" s="2" t="s">
        <v>14</v>
      </c>
      <c r="D6394" s="2" t="s">
        <v>9</v>
      </c>
      <c r="E6394" s="2" t="s">
        <v>10</v>
      </c>
      <c r="F6394" s="2" t="s">
        <v>11</v>
      </c>
      <c r="G6394">
        <v>2.82</v>
      </c>
      <c r="H6394" s="2" t="s">
        <v>12</v>
      </c>
    </row>
    <row r="6395" spans="1:8" x14ac:dyDescent="0.3">
      <c r="A6395" s="1">
        <v>0.7934375000000522</v>
      </c>
      <c r="B6395" s="2" t="s">
        <v>36</v>
      </c>
      <c r="C6395" s="2" t="s">
        <v>14</v>
      </c>
      <c r="D6395" s="2" t="s">
        <v>9</v>
      </c>
      <c r="E6395" s="2" t="s">
        <v>10</v>
      </c>
      <c r="F6395" s="2" t="s">
        <v>11</v>
      </c>
      <c r="G6395">
        <v>2.83</v>
      </c>
      <c r="H6395" s="2" t="s">
        <v>12</v>
      </c>
    </row>
    <row r="6396" spans="1:8" x14ac:dyDescent="0.3">
      <c r="A6396" s="1">
        <v>0.79348379629634846</v>
      </c>
      <c r="B6396" s="2" t="s">
        <v>36</v>
      </c>
      <c r="C6396" s="2" t="s">
        <v>14</v>
      </c>
      <c r="D6396" s="2" t="s">
        <v>9</v>
      </c>
      <c r="E6396" s="2" t="s">
        <v>10</v>
      </c>
      <c r="F6396" s="2" t="s">
        <v>11</v>
      </c>
      <c r="G6396">
        <v>2.83</v>
      </c>
      <c r="H6396" s="2" t="s">
        <v>12</v>
      </c>
    </row>
    <row r="6397" spans="1:8" x14ac:dyDescent="0.3">
      <c r="A6397" s="1">
        <v>0.79354166666671888</v>
      </c>
      <c r="B6397" s="2" t="s">
        <v>36</v>
      </c>
      <c r="C6397" s="2" t="s">
        <v>14</v>
      </c>
      <c r="D6397" s="2" t="s">
        <v>9</v>
      </c>
      <c r="E6397" s="2" t="s">
        <v>10</v>
      </c>
      <c r="F6397" s="2" t="s">
        <v>11</v>
      </c>
      <c r="G6397">
        <v>2.83</v>
      </c>
      <c r="H6397" s="2" t="s">
        <v>12</v>
      </c>
    </row>
    <row r="6398" spans="1:8" x14ac:dyDescent="0.3">
      <c r="A6398" s="1">
        <v>0.79358796296301515</v>
      </c>
      <c r="B6398" s="2" t="s">
        <v>36</v>
      </c>
      <c r="C6398" s="2" t="s">
        <v>14</v>
      </c>
      <c r="D6398" s="2" t="s">
        <v>9</v>
      </c>
      <c r="E6398" s="2" t="s">
        <v>10</v>
      </c>
      <c r="F6398" s="2" t="s">
        <v>11</v>
      </c>
      <c r="G6398">
        <v>2.82</v>
      </c>
      <c r="H6398" s="2" t="s">
        <v>12</v>
      </c>
    </row>
    <row r="6399" spans="1:8" x14ac:dyDescent="0.3">
      <c r="A6399" s="1">
        <v>0.79364583333338556</v>
      </c>
      <c r="B6399" s="2" t="s">
        <v>36</v>
      </c>
      <c r="C6399" s="2" t="s">
        <v>14</v>
      </c>
      <c r="D6399" s="2" t="s">
        <v>9</v>
      </c>
      <c r="E6399" s="2" t="s">
        <v>10</v>
      </c>
      <c r="F6399" s="2" t="s">
        <v>11</v>
      </c>
      <c r="G6399">
        <v>2.82</v>
      </c>
      <c r="H6399" s="2" t="s">
        <v>12</v>
      </c>
    </row>
    <row r="6400" spans="1:8" x14ac:dyDescent="0.3">
      <c r="A6400" s="1">
        <v>0.79369212962968183</v>
      </c>
      <c r="B6400" s="2" t="s">
        <v>36</v>
      </c>
      <c r="C6400" s="2" t="s">
        <v>14</v>
      </c>
      <c r="D6400" s="2" t="s">
        <v>9</v>
      </c>
      <c r="E6400" s="2" t="s">
        <v>10</v>
      </c>
      <c r="F6400" s="2" t="s">
        <v>11</v>
      </c>
      <c r="G6400">
        <v>2.83</v>
      </c>
      <c r="H6400" s="2" t="s">
        <v>12</v>
      </c>
    </row>
    <row r="6401" spans="1:8" x14ac:dyDescent="0.3">
      <c r="A6401" s="1">
        <v>0.79375000000005225</v>
      </c>
      <c r="B6401" s="2" t="s">
        <v>36</v>
      </c>
      <c r="C6401" s="2" t="s">
        <v>14</v>
      </c>
      <c r="D6401" s="2" t="s">
        <v>9</v>
      </c>
      <c r="E6401" s="2" t="s">
        <v>10</v>
      </c>
      <c r="F6401" s="2" t="s">
        <v>11</v>
      </c>
      <c r="G6401">
        <v>2.84</v>
      </c>
      <c r="H6401" s="2" t="s">
        <v>12</v>
      </c>
    </row>
    <row r="6402" spans="1:8" x14ac:dyDescent="0.3">
      <c r="A6402" s="1">
        <v>0.79379629629634851</v>
      </c>
      <c r="B6402" s="2" t="s">
        <v>36</v>
      </c>
      <c r="C6402" s="2" t="s">
        <v>14</v>
      </c>
      <c r="D6402" s="2" t="s">
        <v>9</v>
      </c>
      <c r="E6402" s="2" t="s">
        <v>10</v>
      </c>
      <c r="F6402" s="2" t="s">
        <v>11</v>
      </c>
      <c r="G6402">
        <v>2.83</v>
      </c>
      <c r="H6402" s="2" t="s">
        <v>12</v>
      </c>
    </row>
    <row r="6403" spans="1:8" x14ac:dyDescent="0.3">
      <c r="A6403" s="1">
        <v>0.79385416666671893</v>
      </c>
      <c r="B6403" s="2" t="s">
        <v>36</v>
      </c>
      <c r="C6403" s="2" t="s">
        <v>14</v>
      </c>
      <c r="D6403" s="2" t="s">
        <v>9</v>
      </c>
      <c r="E6403" s="2" t="s">
        <v>10</v>
      </c>
      <c r="F6403" s="2" t="s">
        <v>11</v>
      </c>
      <c r="G6403">
        <v>2.82</v>
      </c>
      <c r="H6403" s="2" t="s">
        <v>12</v>
      </c>
    </row>
    <row r="6404" spans="1:8" x14ac:dyDescent="0.3">
      <c r="A6404" s="1">
        <v>0.7939004629630152</v>
      </c>
      <c r="B6404" s="2" t="s">
        <v>36</v>
      </c>
      <c r="C6404" s="2" t="s">
        <v>14</v>
      </c>
      <c r="D6404" s="2" t="s">
        <v>9</v>
      </c>
      <c r="E6404" s="2" t="s">
        <v>10</v>
      </c>
      <c r="F6404" s="2" t="s">
        <v>11</v>
      </c>
      <c r="G6404">
        <v>2.82</v>
      </c>
      <c r="H6404" s="2" t="s">
        <v>12</v>
      </c>
    </row>
    <row r="6405" spans="1:8" x14ac:dyDescent="0.3">
      <c r="A6405" s="1">
        <v>0.79395833333338561</v>
      </c>
      <c r="B6405" s="2" t="s">
        <v>36</v>
      </c>
      <c r="C6405" s="2" t="s">
        <v>14</v>
      </c>
      <c r="D6405" s="2" t="s">
        <v>9</v>
      </c>
      <c r="E6405" s="2" t="s">
        <v>10</v>
      </c>
      <c r="F6405" s="2" t="s">
        <v>11</v>
      </c>
      <c r="G6405">
        <v>2.82</v>
      </c>
      <c r="H6405" s="2" t="s">
        <v>12</v>
      </c>
    </row>
    <row r="6406" spans="1:8" x14ac:dyDescent="0.3">
      <c r="A6406" s="1">
        <v>0.79400462962968188</v>
      </c>
      <c r="B6406" s="2" t="s">
        <v>36</v>
      </c>
      <c r="C6406" s="2" t="s">
        <v>14</v>
      </c>
      <c r="D6406" s="2" t="s">
        <v>9</v>
      </c>
      <c r="E6406" s="2" t="s">
        <v>10</v>
      </c>
      <c r="F6406" s="2" t="s">
        <v>11</v>
      </c>
      <c r="G6406">
        <v>2.83</v>
      </c>
      <c r="H6406" s="2" t="s">
        <v>12</v>
      </c>
    </row>
    <row r="6407" spans="1:8" x14ac:dyDescent="0.3">
      <c r="A6407" s="1">
        <v>0.7940625000000523</v>
      </c>
      <c r="B6407" s="2" t="s">
        <v>36</v>
      </c>
      <c r="C6407" s="2" t="s">
        <v>14</v>
      </c>
      <c r="D6407" s="2" t="s">
        <v>9</v>
      </c>
      <c r="E6407" s="2" t="s">
        <v>10</v>
      </c>
      <c r="F6407" s="2" t="s">
        <v>11</v>
      </c>
      <c r="G6407">
        <v>2.83</v>
      </c>
      <c r="H6407" s="2" t="s">
        <v>12</v>
      </c>
    </row>
    <row r="6408" spans="1:8" x14ac:dyDescent="0.3">
      <c r="A6408" s="1">
        <v>0.79410879629634856</v>
      </c>
      <c r="B6408" s="2" t="s">
        <v>36</v>
      </c>
      <c r="C6408" s="2" t="s">
        <v>14</v>
      </c>
      <c r="D6408" s="2" t="s">
        <v>9</v>
      </c>
      <c r="E6408" s="2" t="s">
        <v>10</v>
      </c>
      <c r="F6408" s="2" t="s">
        <v>11</v>
      </c>
      <c r="G6408">
        <v>2.82</v>
      </c>
      <c r="H6408" s="2" t="s">
        <v>12</v>
      </c>
    </row>
    <row r="6409" spans="1:8" x14ac:dyDescent="0.3">
      <c r="A6409" s="1">
        <v>0.79416666666671898</v>
      </c>
      <c r="B6409" s="2" t="s">
        <v>36</v>
      </c>
      <c r="C6409" s="2" t="s">
        <v>14</v>
      </c>
      <c r="D6409" s="2" t="s">
        <v>9</v>
      </c>
      <c r="E6409" s="2" t="s">
        <v>10</v>
      </c>
      <c r="F6409" s="2" t="s">
        <v>11</v>
      </c>
      <c r="G6409">
        <v>2.82</v>
      </c>
      <c r="H6409" s="2" t="s">
        <v>12</v>
      </c>
    </row>
    <row r="6410" spans="1:8" x14ac:dyDescent="0.3">
      <c r="A6410" s="1">
        <v>0.79421296296301525</v>
      </c>
      <c r="B6410" s="2" t="s">
        <v>36</v>
      </c>
      <c r="C6410" s="2" t="s">
        <v>14</v>
      </c>
      <c r="D6410" s="2" t="s">
        <v>9</v>
      </c>
      <c r="E6410" s="2" t="s">
        <v>10</v>
      </c>
      <c r="F6410" s="2" t="s">
        <v>11</v>
      </c>
      <c r="G6410">
        <v>2.82</v>
      </c>
      <c r="H6410" s="2" t="s">
        <v>12</v>
      </c>
    </row>
    <row r="6411" spans="1:8" x14ac:dyDescent="0.3">
      <c r="A6411" s="1">
        <v>0.79427083333338566</v>
      </c>
      <c r="B6411" s="2" t="s">
        <v>36</v>
      </c>
      <c r="C6411" s="2" t="s">
        <v>14</v>
      </c>
      <c r="D6411" s="2" t="s">
        <v>9</v>
      </c>
      <c r="E6411" s="2" t="s">
        <v>10</v>
      </c>
      <c r="F6411" s="2" t="s">
        <v>11</v>
      </c>
      <c r="G6411">
        <v>2.82</v>
      </c>
      <c r="H6411" s="2" t="s">
        <v>12</v>
      </c>
    </row>
    <row r="6412" spans="1:8" x14ac:dyDescent="0.3">
      <c r="A6412" s="1">
        <v>0.79431712962968193</v>
      </c>
      <c r="B6412" s="2" t="s">
        <v>36</v>
      </c>
      <c r="C6412" s="2" t="s">
        <v>14</v>
      </c>
      <c r="D6412" s="2" t="s">
        <v>9</v>
      </c>
      <c r="E6412" s="2" t="s">
        <v>10</v>
      </c>
      <c r="F6412" s="2" t="s">
        <v>11</v>
      </c>
      <c r="G6412">
        <v>2.82</v>
      </c>
      <c r="H6412" s="2" t="s">
        <v>12</v>
      </c>
    </row>
    <row r="6413" spans="1:8" x14ac:dyDescent="0.3">
      <c r="A6413" s="1">
        <v>0.79437500000005234</v>
      </c>
      <c r="B6413" s="2" t="s">
        <v>36</v>
      </c>
      <c r="C6413" s="2" t="s">
        <v>14</v>
      </c>
      <c r="D6413" s="2" t="s">
        <v>9</v>
      </c>
      <c r="E6413" s="2" t="s">
        <v>10</v>
      </c>
      <c r="F6413" s="2" t="s">
        <v>11</v>
      </c>
      <c r="G6413">
        <v>2.83</v>
      </c>
      <c r="H6413" s="2" t="s">
        <v>12</v>
      </c>
    </row>
    <row r="6414" spans="1:8" x14ac:dyDescent="0.3">
      <c r="A6414" s="1">
        <v>0.79442129629634861</v>
      </c>
      <c r="B6414" s="2" t="s">
        <v>36</v>
      </c>
      <c r="C6414" s="2" t="s">
        <v>14</v>
      </c>
      <c r="D6414" s="2" t="s">
        <v>9</v>
      </c>
      <c r="E6414" s="2" t="s">
        <v>10</v>
      </c>
      <c r="F6414" s="2" t="s">
        <v>11</v>
      </c>
      <c r="G6414">
        <v>2.82</v>
      </c>
      <c r="H6414" s="2" t="s">
        <v>12</v>
      </c>
    </row>
    <row r="6415" spans="1:8" x14ac:dyDescent="0.3">
      <c r="A6415" s="1">
        <v>0.79447916666671903</v>
      </c>
      <c r="B6415" s="2" t="s">
        <v>36</v>
      </c>
      <c r="C6415" s="2" t="s">
        <v>14</v>
      </c>
      <c r="D6415" s="2" t="s">
        <v>9</v>
      </c>
      <c r="E6415" s="2" t="s">
        <v>10</v>
      </c>
      <c r="F6415" s="2" t="s">
        <v>11</v>
      </c>
      <c r="G6415">
        <v>2.82</v>
      </c>
      <c r="H6415" s="2" t="s">
        <v>12</v>
      </c>
    </row>
    <row r="6416" spans="1:8" x14ac:dyDescent="0.3">
      <c r="A6416" s="1">
        <v>0.79452546296301529</v>
      </c>
      <c r="B6416" s="2" t="s">
        <v>36</v>
      </c>
      <c r="C6416" s="2" t="s">
        <v>14</v>
      </c>
      <c r="D6416" s="2" t="s">
        <v>9</v>
      </c>
      <c r="E6416" s="2" t="s">
        <v>10</v>
      </c>
      <c r="F6416" s="2" t="s">
        <v>11</v>
      </c>
      <c r="G6416">
        <v>2.82</v>
      </c>
      <c r="H6416" s="2" t="s">
        <v>12</v>
      </c>
    </row>
    <row r="6417" spans="1:8" x14ac:dyDescent="0.3">
      <c r="A6417" s="1">
        <v>0.79458333333338571</v>
      </c>
      <c r="B6417" s="2" t="s">
        <v>36</v>
      </c>
      <c r="C6417" s="2" t="s">
        <v>14</v>
      </c>
      <c r="D6417" s="2" t="s">
        <v>9</v>
      </c>
      <c r="E6417" s="2" t="s">
        <v>10</v>
      </c>
      <c r="F6417" s="2" t="s">
        <v>11</v>
      </c>
      <c r="G6417">
        <v>2.83</v>
      </c>
      <c r="H6417" s="2" t="s">
        <v>12</v>
      </c>
    </row>
    <row r="6418" spans="1:8" x14ac:dyDescent="0.3">
      <c r="A6418" s="1">
        <v>0.79462962962968198</v>
      </c>
      <c r="B6418" s="2" t="s">
        <v>36</v>
      </c>
      <c r="C6418" s="2" t="s">
        <v>14</v>
      </c>
      <c r="D6418" s="2" t="s">
        <v>9</v>
      </c>
      <c r="E6418" s="2" t="s">
        <v>10</v>
      </c>
      <c r="F6418" s="2" t="s">
        <v>11</v>
      </c>
      <c r="G6418">
        <v>2.83</v>
      </c>
      <c r="H6418" s="2" t="s">
        <v>12</v>
      </c>
    </row>
    <row r="6419" spans="1:8" x14ac:dyDescent="0.3">
      <c r="A6419" s="1">
        <v>0.79468750000005239</v>
      </c>
      <c r="B6419" s="2" t="s">
        <v>36</v>
      </c>
      <c r="C6419" s="2" t="s">
        <v>14</v>
      </c>
      <c r="D6419" s="2" t="s">
        <v>9</v>
      </c>
      <c r="E6419" s="2" t="s">
        <v>10</v>
      </c>
      <c r="F6419" s="2" t="s">
        <v>11</v>
      </c>
      <c r="G6419">
        <v>2.82</v>
      </c>
      <c r="H6419" s="2" t="s">
        <v>12</v>
      </c>
    </row>
    <row r="6420" spans="1:8" x14ac:dyDescent="0.3">
      <c r="A6420" s="1">
        <v>0.79473379629634866</v>
      </c>
      <c r="B6420" s="2" t="s">
        <v>36</v>
      </c>
      <c r="C6420" s="2" t="s">
        <v>14</v>
      </c>
      <c r="D6420" s="2" t="s">
        <v>9</v>
      </c>
      <c r="E6420" s="2" t="s">
        <v>10</v>
      </c>
      <c r="F6420" s="2" t="s">
        <v>11</v>
      </c>
      <c r="G6420">
        <v>2.82</v>
      </c>
      <c r="H6420" s="2" t="s">
        <v>12</v>
      </c>
    </row>
    <row r="6421" spans="1:8" x14ac:dyDescent="0.3">
      <c r="A6421" s="1">
        <v>0.79479166666671908</v>
      </c>
      <c r="B6421" s="2" t="s">
        <v>36</v>
      </c>
      <c r="C6421" s="2" t="s">
        <v>14</v>
      </c>
      <c r="D6421" s="2" t="s">
        <v>9</v>
      </c>
      <c r="E6421" s="2" t="s">
        <v>10</v>
      </c>
      <c r="F6421" s="2" t="s">
        <v>11</v>
      </c>
      <c r="G6421">
        <v>2.82</v>
      </c>
      <c r="H6421" s="2" t="s">
        <v>12</v>
      </c>
    </row>
    <row r="6422" spans="1:8" x14ac:dyDescent="0.3">
      <c r="A6422" s="1">
        <v>0.79483796296301534</v>
      </c>
      <c r="B6422" s="2" t="s">
        <v>36</v>
      </c>
      <c r="C6422" s="2" t="s">
        <v>14</v>
      </c>
      <c r="D6422" s="2" t="s">
        <v>9</v>
      </c>
      <c r="E6422" s="2" t="s">
        <v>10</v>
      </c>
      <c r="F6422" s="2" t="s">
        <v>11</v>
      </c>
      <c r="G6422">
        <v>2.83</v>
      </c>
      <c r="H6422" s="2" t="s">
        <v>12</v>
      </c>
    </row>
    <row r="6423" spans="1:8" x14ac:dyDescent="0.3">
      <c r="A6423" s="1">
        <v>0.79489583333338576</v>
      </c>
      <c r="B6423" s="2" t="s">
        <v>36</v>
      </c>
      <c r="C6423" s="2" t="s">
        <v>14</v>
      </c>
      <c r="D6423" s="2" t="s">
        <v>9</v>
      </c>
      <c r="E6423" s="2" t="s">
        <v>10</v>
      </c>
      <c r="F6423" s="2" t="s">
        <v>11</v>
      </c>
      <c r="G6423">
        <v>2.83</v>
      </c>
      <c r="H6423" s="2" t="s">
        <v>12</v>
      </c>
    </row>
    <row r="6424" spans="1:8" x14ac:dyDescent="0.3">
      <c r="A6424" s="1">
        <v>0.79494212962968203</v>
      </c>
      <c r="B6424" s="2" t="s">
        <v>36</v>
      </c>
      <c r="C6424" s="2" t="s">
        <v>14</v>
      </c>
      <c r="D6424" s="2" t="s">
        <v>9</v>
      </c>
      <c r="E6424" s="2" t="s">
        <v>10</v>
      </c>
      <c r="F6424" s="2" t="s">
        <v>11</v>
      </c>
      <c r="G6424">
        <v>2.82</v>
      </c>
      <c r="H6424" s="2" t="s">
        <v>12</v>
      </c>
    </row>
    <row r="6425" spans="1:8" x14ac:dyDescent="0.3">
      <c r="A6425" s="1">
        <v>0.79500000000005244</v>
      </c>
      <c r="B6425" s="2" t="s">
        <v>36</v>
      </c>
      <c r="C6425" s="2" t="s">
        <v>14</v>
      </c>
      <c r="D6425" s="2" t="s">
        <v>9</v>
      </c>
      <c r="E6425" s="2" t="s">
        <v>10</v>
      </c>
      <c r="F6425" s="2" t="s">
        <v>11</v>
      </c>
      <c r="G6425">
        <v>2.81</v>
      </c>
      <c r="H6425" s="2" t="s">
        <v>12</v>
      </c>
    </row>
    <row r="6426" spans="1:8" x14ac:dyDescent="0.3">
      <c r="A6426" s="1">
        <v>0.79504629629634871</v>
      </c>
      <c r="B6426" s="2" t="s">
        <v>36</v>
      </c>
      <c r="C6426" s="2" t="s">
        <v>14</v>
      </c>
      <c r="D6426" s="2" t="s">
        <v>9</v>
      </c>
      <c r="E6426" s="2" t="s">
        <v>10</v>
      </c>
      <c r="F6426" s="2" t="s">
        <v>11</v>
      </c>
      <c r="G6426">
        <v>2.81</v>
      </c>
      <c r="H6426" s="2" t="s">
        <v>12</v>
      </c>
    </row>
    <row r="6427" spans="1:8" x14ac:dyDescent="0.3">
      <c r="A6427" s="1">
        <v>0.79510416666671913</v>
      </c>
      <c r="B6427" s="2" t="s">
        <v>36</v>
      </c>
      <c r="C6427" s="2" t="s">
        <v>14</v>
      </c>
      <c r="D6427" s="2" t="s">
        <v>9</v>
      </c>
      <c r="E6427" s="2" t="s">
        <v>10</v>
      </c>
      <c r="F6427" s="2" t="s">
        <v>11</v>
      </c>
      <c r="G6427">
        <v>2.82</v>
      </c>
      <c r="H6427" s="2" t="s">
        <v>12</v>
      </c>
    </row>
    <row r="6428" spans="1:8" x14ac:dyDescent="0.3">
      <c r="A6428" s="1">
        <v>0.79515046296301539</v>
      </c>
      <c r="B6428" s="2" t="s">
        <v>36</v>
      </c>
      <c r="C6428" s="2" t="s">
        <v>14</v>
      </c>
      <c r="D6428" s="2" t="s">
        <v>9</v>
      </c>
      <c r="E6428" s="2" t="s">
        <v>10</v>
      </c>
      <c r="F6428" s="2" t="s">
        <v>11</v>
      </c>
      <c r="G6428">
        <v>2.82</v>
      </c>
      <c r="H6428" s="2" t="s">
        <v>12</v>
      </c>
    </row>
    <row r="6429" spans="1:8" x14ac:dyDescent="0.3">
      <c r="A6429" s="1">
        <v>0.79520833333338581</v>
      </c>
      <c r="B6429" s="2" t="s">
        <v>36</v>
      </c>
      <c r="C6429" s="2" t="s">
        <v>14</v>
      </c>
      <c r="D6429" s="2" t="s">
        <v>9</v>
      </c>
      <c r="E6429" s="2" t="s">
        <v>10</v>
      </c>
      <c r="F6429" s="2" t="s">
        <v>11</v>
      </c>
      <c r="G6429">
        <v>2.83</v>
      </c>
      <c r="H6429" s="2" t="s">
        <v>12</v>
      </c>
    </row>
    <row r="6430" spans="1:8" x14ac:dyDescent="0.3">
      <c r="A6430" s="1">
        <v>0.79525462962968207</v>
      </c>
      <c r="B6430" s="2" t="s">
        <v>36</v>
      </c>
      <c r="C6430" s="2" t="s">
        <v>14</v>
      </c>
      <c r="D6430" s="2" t="s">
        <v>9</v>
      </c>
      <c r="E6430" s="2" t="s">
        <v>10</v>
      </c>
      <c r="F6430" s="2" t="s">
        <v>11</v>
      </c>
      <c r="G6430">
        <v>2.82</v>
      </c>
      <c r="H6430" s="2" t="s">
        <v>12</v>
      </c>
    </row>
    <row r="6431" spans="1:8" x14ac:dyDescent="0.3">
      <c r="A6431" s="1">
        <v>0.79531250000005249</v>
      </c>
      <c r="B6431" s="2" t="s">
        <v>36</v>
      </c>
      <c r="C6431" s="2" t="s">
        <v>14</v>
      </c>
      <c r="D6431" s="2" t="s">
        <v>9</v>
      </c>
      <c r="E6431" s="2" t="s">
        <v>10</v>
      </c>
      <c r="F6431" s="2" t="s">
        <v>11</v>
      </c>
      <c r="G6431">
        <v>2.81</v>
      </c>
      <c r="H6431" s="2" t="s">
        <v>12</v>
      </c>
    </row>
    <row r="6432" spans="1:8" x14ac:dyDescent="0.3">
      <c r="A6432" s="1">
        <v>0.79535879629634876</v>
      </c>
      <c r="B6432" s="2" t="s">
        <v>36</v>
      </c>
      <c r="C6432" s="2" t="s">
        <v>14</v>
      </c>
      <c r="D6432" s="2" t="s">
        <v>9</v>
      </c>
      <c r="E6432" s="2" t="s">
        <v>10</v>
      </c>
      <c r="F6432" s="2" t="s">
        <v>11</v>
      </c>
      <c r="G6432">
        <v>2.82</v>
      </c>
      <c r="H6432" s="2" t="s">
        <v>12</v>
      </c>
    </row>
    <row r="6433" spans="1:8" x14ac:dyDescent="0.3">
      <c r="A6433" s="1">
        <v>0.79541666666671917</v>
      </c>
      <c r="B6433" s="2" t="s">
        <v>36</v>
      </c>
      <c r="C6433" s="2" t="s">
        <v>14</v>
      </c>
      <c r="D6433" s="2" t="s">
        <v>9</v>
      </c>
      <c r="E6433" s="2" t="s">
        <v>10</v>
      </c>
      <c r="F6433" s="2" t="s">
        <v>11</v>
      </c>
      <c r="G6433">
        <v>2.83</v>
      </c>
      <c r="H6433" s="2" t="s">
        <v>12</v>
      </c>
    </row>
    <row r="6434" spans="1:8" x14ac:dyDescent="0.3">
      <c r="A6434" s="1">
        <v>0.79546296296301544</v>
      </c>
      <c r="B6434" s="2" t="s">
        <v>36</v>
      </c>
      <c r="C6434" s="2" t="s">
        <v>14</v>
      </c>
      <c r="D6434" s="2" t="s">
        <v>9</v>
      </c>
      <c r="E6434" s="2" t="s">
        <v>10</v>
      </c>
      <c r="F6434" s="2" t="s">
        <v>11</v>
      </c>
      <c r="G6434">
        <v>2.83</v>
      </c>
      <c r="H6434" s="2" t="s">
        <v>12</v>
      </c>
    </row>
    <row r="6435" spans="1:8" x14ac:dyDescent="0.3">
      <c r="A6435" s="1">
        <v>0.79552083333338586</v>
      </c>
      <c r="B6435" s="2" t="s">
        <v>36</v>
      </c>
      <c r="C6435" s="2" t="s">
        <v>14</v>
      </c>
      <c r="D6435" s="2" t="s">
        <v>9</v>
      </c>
      <c r="E6435" s="2" t="s">
        <v>10</v>
      </c>
      <c r="F6435" s="2" t="s">
        <v>11</v>
      </c>
      <c r="G6435">
        <v>2.82</v>
      </c>
      <c r="H6435" s="2" t="s">
        <v>12</v>
      </c>
    </row>
    <row r="6436" spans="1:8" x14ac:dyDescent="0.3">
      <c r="A6436" s="1">
        <v>0.79556712962968212</v>
      </c>
      <c r="B6436" s="2" t="s">
        <v>36</v>
      </c>
      <c r="C6436" s="2" t="s">
        <v>14</v>
      </c>
      <c r="D6436" s="2" t="s">
        <v>9</v>
      </c>
      <c r="E6436" s="2" t="s">
        <v>10</v>
      </c>
      <c r="F6436" s="2" t="s">
        <v>11</v>
      </c>
      <c r="G6436">
        <v>2.81</v>
      </c>
      <c r="H6436" s="2" t="s">
        <v>12</v>
      </c>
    </row>
    <row r="6437" spans="1:8" x14ac:dyDescent="0.3">
      <c r="A6437" s="1">
        <v>0.79562500000005254</v>
      </c>
      <c r="B6437" s="2" t="s">
        <v>36</v>
      </c>
      <c r="C6437" s="2" t="s">
        <v>14</v>
      </c>
      <c r="D6437" s="2" t="s">
        <v>9</v>
      </c>
      <c r="E6437" s="2" t="s">
        <v>10</v>
      </c>
      <c r="F6437" s="2" t="s">
        <v>11</v>
      </c>
      <c r="G6437">
        <v>2.81</v>
      </c>
      <c r="H6437" s="2" t="s">
        <v>12</v>
      </c>
    </row>
    <row r="6438" spans="1:8" x14ac:dyDescent="0.3">
      <c r="A6438" s="1">
        <v>0.79567129629634881</v>
      </c>
      <c r="B6438" s="2" t="s">
        <v>36</v>
      </c>
      <c r="C6438" s="2" t="s">
        <v>14</v>
      </c>
      <c r="D6438" s="2" t="s">
        <v>9</v>
      </c>
      <c r="E6438" s="2" t="s">
        <v>10</v>
      </c>
      <c r="F6438" s="2" t="s">
        <v>11</v>
      </c>
      <c r="G6438">
        <v>2.82</v>
      </c>
      <c r="H6438" s="2" t="s">
        <v>12</v>
      </c>
    </row>
    <row r="6439" spans="1:8" x14ac:dyDescent="0.3">
      <c r="A6439" s="1">
        <v>0.79572916666671922</v>
      </c>
      <c r="B6439" s="2" t="s">
        <v>36</v>
      </c>
      <c r="C6439" s="2" t="s">
        <v>14</v>
      </c>
      <c r="D6439" s="2" t="s">
        <v>9</v>
      </c>
      <c r="E6439" s="2" t="s">
        <v>10</v>
      </c>
      <c r="F6439" s="2" t="s">
        <v>11</v>
      </c>
      <c r="G6439">
        <v>2.83</v>
      </c>
      <c r="H6439" s="2" t="s">
        <v>12</v>
      </c>
    </row>
    <row r="6440" spans="1:8" x14ac:dyDescent="0.3">
      <c r="A6440" s="1">
        <v>0.79577546296301549</v>
      </c>
      <c r="B6440" s="2" t="s">
        <v>36</v>
      </c>
      <c r="C6440" s="2" t="s">
        <v>14</v>
      </c>
      <c r="D6440" s="2" t="s">
        <v>9</v>
      </c>
      <c r="E6440" s="2" t="s">
        <v>10</v>
      </c>
      <c r="F6440" s="2" t="s">
        <v>11</v>
      </c>
      <c r="G6440">
        <v>2.83</v>
      </c>
      <c r="H6440" s="2" t="s">
        <v>12</v>
      </c>
    </row>
    <row r="6441" spans="1:8" x14ac:dyDescent="0.3">
      <c r="A6441" s="1">
        <v>0.79583333333338591</v>
      </c>
      <c r="B6441" s="2" t="s">
        <v>36</v>
      </c>
      <c r="C6441" s="2" t="s">
        <v>14</v>
      </c>
      <c r="D6441" s="2" t="s">
        <v>9</v>
      </c>
      <c r="E6441" s="2" t="s">
        <v>10</v>
      </c>
      <c r="F6441" s="2" t="s">
        <v>11</v>
      </c>
      <c r="G6441">
        <v>2.82</v>
      </c>
      <c r="H6441" s="2" t="s">
        <v>12</v>
      </c>
    </row>
    <row r="6442" spans="1:8" x14ac:dyDescent="0.3">
      <c r="A6442" s="1">
        <v>0.79587962962968217</v>
      </c>
      <c r="B6442" s="2" t="s">
        <v>36</v>
      </c>
      <c r="C6442" s="2" t="s">
        <v>14</v>
      </c>
      <c r="D6442" s="2" t="s">
        <v>9</v>
      </c>
      <c r="E6442" s="2" t="s">
        <v>10</v>
      </c>
      <c r="F6442" s="2" t="s">
        <v>11</v>
      </c>
      <c r="G6442">
        <v>2.81</v>
      </c>
      <c r="H6442" s="2" t="s">
        <v>12</v>
      </c>
    </row>
    <row r="6443" spans="1:8" x14ac:dyDescent="0.3">
      <c r="A6443" s="1">
        <v>0.79593750000005259</v>
      </c>
      <c r="B6443" s="2" t="s">
        <v>36</v>
      </c>
      <c r="C6443" s="2" t="s">
        <v>14</v>
      </c>
      <c r="D6443" s="2" t="s">
        <v>9</v>
      </c>
      <c r="E6443" s="2" t="s">
        <v>10</v>
      </c>
      <c r="F6443" s="2" t="s">
        <v>11</v>
      </c>
      <c r="G6443">
        <v>2.81</v>
      </c>
      <c r="H6443" s="2" t="s">
        <v>12</v>
      </c>
    </row>
    <row r="6444" spans="1:8" x14ac:dyDescent="0.3">
      <c r="A6444" s="1">
        <v>0.79598379629634886</v>
      </c>
      <c r="B6444" s="2" t="s">
        <v>36</v>
      </c>
      <c r="C6444" s="2" t="s">
        <v>14</v>
      </c>
      <c r="D6444" s="2" t="s">
        <v>9</v>
      </c>
      <c r="E6444" s="2" t="s">
        <v>10</v>
      </c>
      <c r="F6444" s="2" t="s">
        <v>11</v>
      </c>
      <c r="G6444">
        <v>2.82</v>
      </c>
      <c r="H6444" s="2" t="s">
        <v>12</v>
      </c>
    </row>
    <row r="6445" spans="1:8" x14ac:dyDescent="0.3">
      <c r="A6445" s="1">
        <v>0.79604166666671927</v>
      </c>
      <c r="B6445" s="2" t="s">
        <v>36</v>
      </c>
      <c r="C6445" s="2" t="s">
        <v>14</v>
      </c>
      <c r="D6445" s="2" t="s">
        <v>9</v>
      </c>
      <c r="E6445" s="2" t="s">
        <v>10</v>
      </c>
      <c r="F6445" s="2" t="s">
        <v>11</v>
      </c>
      <c r="G6445">
        <v>2.83</v>
      </c>
      <c r="H6445" s="2" t="s">
        <v>12</v>
      </c>
    </row>
    <row r="6446" spans="1:8" x14ac:dyDescent="0.3">
      <c r="A6446" s="1">
        <v>0.79608796296301554</v>
      </c>
      <c r="B6446" s="2" t="s">
        <v>36</v>
      </c>
      <c r="C6446" s="2" t="s">
        <v>14</v>
      </c>
      <c r="D6446" s="2" t="s">
        <v>9</v>
      </c>
      <c r="E6446" s="2" t="s">
        <v>10</v>
      </c>
      <c r="F6446" s="2" t="s">
        <v>11</v>
      </c>
      <c r="G6446">
        <v>2.81</v>
      </c>
      <c r="H6446" s="2" t="s">
        <v>12</v>
      </c>
    </row>
    <row r="6447" spans="1:8" x14ac:dyDescent="0.3">
      <c r="A6447" s="1">
        <v>0.79614583333338595</v>
      </c>
      <c r="B6447" s="2" t="s">
        <v>36</v>
      </c>
      <c r="C6447" s="2" t="s">
        <v>14</v>
      </c>
      <c r="D6447" s="2" t="s">
        <v>9</v>
      </c>
      <c r="E6447" s="2" t="s">
        <v>10</v>
      </c>
      <c r="F6447" s="2" t="s">
        <v>11</v>
      </c>
      <c r="G6447">
        <v>2.81</v>
      </c>
      <c r="H6447" s="2" t="s">
        <v>12</v>
      </c>
    </row>
    <row r="6448" spans="1:8" x14ac:dyDescent="0.3">
      <c r="A6448" s="1">
        <v>0.79619212962968222</v>
      </c>
      <c r="B6448" s="2" t="s">
        <v>36</v>
      </c>
      <c r="C6448" s="2" t="s">
        <v>14</v>
      </c>
      <c r="D6448" s="2" t="s">
        <v>9</v>
      </c>
      <c r="E6448" s="2" t="s">
        <v>10</v>
      </c>
      <c r="F6448" s="2" t="s">
        <v>11</v>
      </c>
      <c r="G6448">
        <v>2.81</v>
      </c>
      <c r="H6448" s="2" t="s">
        <v>12</v>
      </c>
    </row>
    <row r="6449" spans="1:8" x14ac:dyDescent="0.3">
      <c r="A6449" s="1">
        <v>0.79625000000005264</v>
      </c>
      <c r="B6449" s="2" t="s">
        <v>36</v>
      </c>
      <c r="C6449" s="2" t="s">
        <v>14</v>
      </c>
      <c r="D6449" s="2" t="s">
        <v>9</v>
      </c>
      <c r="E6449" s="2" t="s">
        <v>10</v>
      </c>
      <c r="F6449" s="2" t="s">
        <v>11</v>
      </c>
      <c r="G6449">
        <v>2.82</v>
      </c>
      <c r="H6449" s="2" t="s">
        <v>12</v>
      </c>
    </row>
    <row r="6450" spans="1:8" x14ac:dyDescent="0.3">
      <c r="A6450" s="1">
        <v>0.7962962962963489</v>
      </c>
      <c r="B6450" s="2" t="s">
        <v>36</v>
      </c>
      <c r="C6450" s="2" t="s">
        <v>14</v>
      </c>
      <c r="D6450" s="2" t="s">
        <v>9</v>
      </c>
      <c r="E6450" s="2" t="s">
        <v>10</v>
      </c>
      <c r="F6450" s="2" t="s">
        <v>11</v>
      </c>
      <c r="G6450">
        <v>2.82</v>
      </c>
      <c r="H6450" s="2" t="s">
        <v>12</v>
      </c>
    </row>
    <row r="6451" spans="1:8" x14ac:dyDescent="0.3">
      <c r="A6451" s="1">
        <v>0.79635416666671932</v>
      </c>
      <c r="B6451" s="2" t="s">
        <v>36</v>
      </c>
      <c r="C6451" s="2" t="s">
        <v>14</v>
      </c>
      <c r="D6451" s="2" t="s">
        <v>9</v>
      </c>
      <c r="E6451" s="2" t="s">
        <v>10</v>
      </c>
      <c r="F6451" s="2" t="s">
        <v>11</v>
      </c>
      <c r="G6451">
        <v>2.83</v>
      </c>
      <c r="H6451" s="2" t="s">
        <v>12</v>
      </c>
    </row>
    <row r="6452" spans="1:8" x14ac:dyDescent="0.3">
      <c r="A6452" s="1">
        <v>0.79640046296301559</v>
      </c>
      <c r="B6452" s="2" t="s">
        <v>36</v>
      </c>
      <c r="C6452" s="2" t="s">
        <v>14</v>
      </c>
      <c r="D6452" s="2" t="s">
        <v>9</v>
      </c>
      <c r="E6452" s="2" t="s">
        <v>10</v>
      </c>
      <c r="F6452" s="2" t="s">
        <v>11</v>
      </c>
      <c r="G6452">
        <v>2.81</v>
      </c>
      <c r="H6452" s="2" t="s">
        <v>12</v>
      </c>
    </row>
    <row r="6453" spans="1:8" x14ac:dyDescent="0.3">
      <c r="A6453" s="1">
        <v>0.796458333333386</v>
      </c>
      <c r="B6453" s="2" t="s">
        <v>36</v>
      </c>
      <c r="C6453" s="2" t="s">
        <v>14</v>
      </c>
      <c r="D6453" s="2" t="s">
        <v>9</v>
      </c>
      <c r="E6453" s="2" t="s">
        <v>10</v>
      </c>
      <c r="F6453" s="2" t="s">
        <v>11</v>
      </c>
      <c r="G6453">
        <v>2.81</v>
      </c>
      <c r="H6453" s="2" t="s">
        <v>12</v>
      </c>
    </row>
    <row r="6454" spans="1:8" x14ac:dyDescent="0.3">
      <c r="A6454" s="1">
        <v>0.79650462962968227</v>
      </c>
      <c r="B6454" s="2" t="s">
        <v>36</v>
      </c>
      <c r="C6454" s="2" t="s">
        <v>14</v>
      </c>
      <c r="D6454" s="2" t="s">
        <v>9</v>
      </c>
      <c r="E6454" s="2" t="s">
        <v>10</v>
      </c>
      <c r="F6454" s="2" t="s">
        <v>11</v>
      </c>
      <c r="G6454">
        <v>2.81</v>
      </c>
      <c r="H6454" s="2" t="s">
        <v>12</v>
      </c>
    </row>
    <row r="6455" spans="1:8" x14ac:dyDescent="0.3">
      <c r="A6455" s="1">
        <v>0.79656250000005269</v>
      </c>
      <c r="B6455" s="2" t="s">
        <v>36</v>
      </c>
      <c r="C6455" s="2" t="s">
        <v>14</v>
      </c>
      <c r="D6455" s="2" t="s">
        <v>9</v>
      </c>
      <c r="E6455" s="2" t="s">
        <v>10</v>
      </c>
      <c r="F6455" s="2" t="s">
        <v>11</v>
      </c>
      <c r="G6455">
        <v>2.82</v>
      </c>
      <c r="H6455" s="2" t="s">
        <v>12</v>
      </c>
    </row>
    <row r="6456" spans="1:8" x14ac:dyDescent="0.3">
      <c r="A6456" s="1">
        <v>0.79660879629634895</v>
      </c>
      <c r="B6456" s="2" t="s">
        <v>36</v>
      </c>
      <c r="C6456" s="2" t="s">
        <v>14</v>
      </c>
      <c r="D6456" s="2" t="s">
        <v>9</v>
      </c>
      <c r="E6456" s="2" t="s">
        <v>10</v>
      </c>
      <c r="F6456" s="2" t="s">
        <v>11</v>
      </c>
      <c r="G6456">
        <v>2.82</v>
      </c>
      <c r="H6456" s="2" t="s">
        <v>12</v>
      </c>
    </row>
    <row r="6457" spans="1:8" x14ac:dyDescent="0.3">
      <c r="A6457" s="1">
        <v>0.79666666666671937</v>
      </c>
      <c r="B6457" s="2" t="s">
        <v>36</v>
      </c>
      <c r="C6457" s="2" t="s">
        <v>14</v>
      </c>
      <c r="D6457" s="2" t="s">
        <v>9</v>
      </c>
      <c r="E6457" s="2" t="s">
        <v>10</v>
      </c>
      <c r="F6457" s="2" t="s">
        <v>11</v>
      </c>
      <c r="G6457">
        <v>2.81</v>
      </c>
      <c r="H6457" s="2" t="s">
        <v>12</v>
      </c>
    </row>
    <row r="6458" spans="1:8" x14ac:dyDescent="0.3">
      <c r="A6458" s="1">
        <v>0.79671296296301564</v>
      </c>
      <c r="B6458" s="2" t="s">
        <v>36</v>
      </c>
      <c r="C6458" s="2" t="s">
        <v>14</v>
      </c>
      <c r="D6458" s="2" t="s">
        <v>9</v>
      </c>
      <c r="E6458" s="2" t="s">
        <v>10</v>
      </c>
      <c r="F6458" s="2" t="s">
        <v>11</v>
      </c>
      <c r="G6458">
        <v>2.81</v>
      </c>
      <c r="H6458" s="2" t="s">
        <v>12</v>
      </c>
    </row>
    <row r="6459" spans="1:8" x14ac:dyDescent="0.3">
      <c r="A6459" s="1">
        <v>0.79677083333338605</v>
      </c>
      <c r="B6459" s="2" t="s">
        <v>36</v>
      </c>
      <c r="C6459" s="2" t="s">
        <v>14</v>
      </c>
      <c r="D6459" s="2" t="s">
        <v>9</v>
      </c>
      <c r="E6459" s="2" t="s">
        <v>10</v>
      </c>
      <c r="F6459" s="2" t="s">
        <v>11</v>
      </c>
      <c r="G6459">
        <v>2.81</v>
      </c>
      <c r="H6459" s="2" t="s">
        <v>12</v>
      </c>
    </row>
    <row r="6460" spans="1:8" x14ac:dyDescent="0.3">
      <c r="A6460" s="1">
        <v>0.79681712962968232</v>
      </c>
      <c r="B6460" s="2" t="s">
        <v>36</v>
      </c>
      <c r="C6460" s="2" t="s">
        <v>14</v>
      </c>
      <c r="D6460" s="2" t="s">
        <v>9</v>
      </c>
      <c r="E6460" s="2" t="s">
        <v>10</v>
      </c>
      <c r="F6460" s="2" t="s">
        <v>11</v>
      </c>
      <c r="G6460">
        <v>2.82</v>
      </c>
      <c r="H6460" s="2" t="s">
        <v>12</v>
      </c>
    </row>
    <row r="6461" spans="1:8" x14ac:dyDescent="0.3">
      <c r="A6461" s="1">
        <v>0.79687500000005274</v>
      </c>
      <c r="B6461" s="2" t="s">
        <v>36</v>
      </c>
      <c r="C6461" s="2" t="s">
        <v>14</v>
      </c>
      <c r="D6461" s="2" t="s">
        <v>9</v>
      </c>
      <c r="E6461" s="2" t="s">
        <v>10</v>
      </c>
      <c r="F6461" s="2" t="s">
        <v>11</v>
      </c>
      <c r="G6461">
        <v>2.82</v>
      </c>
      <c r="H6461" s="2" t="s">
        <v>12</v>
      </c>
    </row>
    <row r="6462" spans="1:8" x14ac:dyDescent="0.3">
      <c r="A6462" s="1">
        <v>0.796921296296349</v>
      </c>
      <c r="B6462" s="2" t="s">
        <v>36</v>
      </c>
      <c r="C6462" s="2" t="s">
        <v>14</v>
      </c>
      <c r="D6462" s="2" t="s">
        <v>9</v>
      </c>
      <c r="E6462" s="2" t="s">
        <v>10</v>
      </c>
      <c r="F6462" s="2" t="s">
        <v>11</v>
      </c>
      <c r="G6462">
        <v>2.81</v>
      </c>
      <c r="H6462" s="2" t="s">
        <v>12</v>
      </c>
    </row>
    <row r="6463" spans="1:8" x14ac:dyDescent="0.3">
      <c r="A6463" s="1">
        <v>0.79697916666671942</v>
      </c>
      <c r="B6463" s="2" t="s">
        <v>36</v>
      </c>
      <c r="C6463" s="2" t="s">
        <v>14</v>
      </c>
      <c r="D6463" s="2" t="s">
        <v>9</v>
      </c>
      <c r="E6463" s="2" t="s">
        <v>10</v>
      </c>
      <c r="F6463" s="2" t="s">
        <v>11</v>
      </c>
      <c r="G6463">
        <v>2.81</v>
      </c>
      <c r="H6463" s="2" t="s">
        <v>12</v>
      </c>
    </row>
    <row r="6464" spans="1:8" x14ac:dyDescent="0.3">
      <c r="A6464" s="1">
        <v>0.79702546296301569</v>
      </c>
      <c r="B6464" s="2" t="s">
        <v>36</v>
      </c>
      <c r="C6464" s="2" t="s">
        <v>14</v>
      </c>
      <c r="D6464" s="2" t="s">
        <v>9</v>
      </c>
      <c r="E6464" s="2" t="s">
        <v>10</v>
      </c>
      <c r="F6464" s="2" t="s">
        <v>11</v>
      </c>
      <c r="G6464">
        <v>2.8</v>
      </c>
      <c r="H6464" s="2" t="s">
        <v>12</v>
      </c>
    </row>
    <row r="6465" spans="1:8" x14ac:dyDescent="0.3">
      <c r="A6465" s="1">
        <v>0.7970833333333861</v>
      </c>
      <c r="B6465" s="2" t="s">
        <v>36</v>
      </c>
      <c r="C6465" s="2" t="s">
        <v>14</v>
      </c>
      <c r="D6465" s="2" t="s">
        <v>9</v>
      </c>
      <c r="E6465" s="2" t="s">
        <v>10</v>
      </c>
      <c r="F6465" s="2" t="s">
        <v>11</v>
      </c>
      <c r="G6465">
        <v>2.81</v>
      </c>
      <c r="H6465" s="2" t="s">
        <v>12</v>
      </c>
    </row>
    <row r="6466" spans="1:8" x14ac:dyDescent="0.3">
      <c r="A6466" s="1">
        <v>0.79712962962968237</v>
      </c>
      <c r="B6466" s="2" t="s">
        <v>36</v>
      </c>
      <c r="C6466" s="2" t="s">
        <v>14</v>
      </c>
      <c r="D6466" s="2" t="s">
        <v>9</v>
      </c>
      <c r="E6466" s="2" t="s">
        <v>10</v>
      </c>
      <c r="F6466" s="2" t="s">
        <v>11</v>
      </c>
      <c r="G6466">
        <v>2.81</v>
      </c>
      <c r="H6466" s="2" t="s">
        <v>12</v>
      </c>
    </row>
    <row r="6467" spans="1:8" x14ac:dyDescent="0.3">
      <c r="A6467" s="1">
        <v>0.79718750000005278</v>
      </c>
      <c r="B6467" s="2" t="s">
        <v>36</v>
      </c>
      <c r="C6467" s="2" t="s">
        <v>14</v>
      </c>
      <c r="D6467" s="2" t="s">
        <v>9</v>
      </c>
      <c r="E6467" s="2" t="s">
        <v>10</v>
      </c>
      <c r="F6467" s="2" t="s">
        <v>11</v>
      </c>
      <c r="G6467">
        <v>2.81</v>
      </c>
      <c r="H6467" s="2" t="s">
        <v>12</v>
      </c>
    </row>
    <row r="6468" spans="1:8" x14ac:dyDescent="0.3">
      <c r="A6468" s="1">
        <v>0.79723379629634905</v>
      </c>
      <c r="B6468" s="2" t="s">
        <v>36</v>
      </c>
      <c r="C6468" s="2" t="s">
        <v>14</v>
      </c>
      <c r="D6468" s="2" t="s">
        <v>9</v>
      </c>
      <c r="E6468" s="2" t="s">
        <v>10</v>
      </c>
      <c r="F6468" s="2" t="s">
        <v>11</v>
      </c>
      <c r="G6468">
        <v>2.8</v>
      </c>
      <c r="H6468" s="2" t="s">
        <v>12</v>
      </c>
    </row>
    <row r="6469" spans="1:8" x14ac:dyDescent="0.3">
      <c r="A6469" s="1">
        <v>0.79729166666671947</v>
      </c>
      <c r="B6469" s="2" t="s">
        <v>36</v>
      </c>
      <c r="C6469" s="2" t="s">
        <v>14</v>
      </c>
      <c r="D6469" s="2" t="s">
        <v>9</v>
      </c>
      <c r="E6469" s="2" t="s">
        <v>10</v>
      </c>
      <c r="F6469" s="2" t="s">
        <v>11</v>
      </c>
      <c r="G6469">
        <v>2.8</v>
      </c>
      <c r="H6469" s="2" t="s">
        <v>12</v>
      </c>
    </row>
    <row r="6470" spans="1:8" x14ac:dyDescent="0.3">
      <c r="A6470" s="1">
        <v>0.79733796296301573</v>
      </c>
      <c r="B6470" s="2" t="s">
        <v>36</v>
      </c>
      <c r="C6470" s="2" t="s">
        <v>14</v>
      </c>
      <c r="D6470" s="2" t="s">
        <v>9</v>
      </c>
      <c r="E6470" s="2" t="s">
        <v>10</v>
      </c>
      <c r="F6470" s="2" t="s">
        <v>11</v>
      </c>
      <c r="G6470">
        <v>2.8</v>
      </c>
      <c r="H6470" s="2" t="s">
        <v>12</v>
      </c>
    </row>
    <row r="6471" spans="1:8" x14ac:dyDescent="0.3">
      <c r="A6471" s="1">
        <v>0.79739583333338615</v>
      </c>
      <c r="B6471" s="2" t="s">
        <v>36</v>
      </c>
      <c r="C6471" s="2" t="s">
        <v>14</v>
      </c>
      <c r="D6471" s="2" t="s">
        <v>9</v>
      </c>
      <c r="E6471" s="2" t="s">
        <v>10</v>
      </c>
      <c r="F6471" s="2" t="s">
        <v>11</v>
      </c>
      <c r="G6471">
        <v>2.8</v>
      </c>
      <c r="H6471" s="2" t="s">
        <v>12</v>
      </c>
    </row>
    <row r="6472" spans="1:8" x14ac:dyDescent="0.3">
      <c r="A6472" s="1">
        <v>0.79744212962968242</v>
      </c>
      <c r="B6472" s="2" t="s">
        <v>36</v>
      </c>
      <c r="C6472" s="2" t="s">
        <v>14</v>
      </c>
      <c r="D6472" s="2" t="s">
        <v>9</v>
      </c>
      <c r="E6472" s="2" t="s">
        <v>10</v>
      </c>
      <c r="F6472" s="2" t="s">
        <v>11</v>
      </c>
      <c r="G6472">
        <v>2.81</v>
      </c>
      <c r="H6472" s="2" t="s">
        <v>12</v>
      </c>
    </row>
    <row r="6473" spans="1:8" x14ac:dyDescent="0.3">
      <c r="A6473" s="1">
        <v>0.79750000000005283</v>
      </c>
      <c r="B6473" s="2" t="s">
        <v>36</v>
      </c>
      <c r="C6473" s="2" t="s">
        <v>14</v>
      </c>
      <c r="D6473" s="2" t="s">
        <v>9</v>
      </c>
      <c r="E6473" s="2" t="s">
        <v>10</v>
      </c>
      <c r="F6473" s="2" t="s">
        <v>11</v>
      </c>
      <c r="G6473">
        <v>2.8</v>
      </c>
      <c r="H6473" s="2" t="s">
        <v>12</v>
      </c>
    </row>
    <row r="6474" spans="1:8" x14ac:dyDescent="0.3">
      <c r="A6474" s="1">
        <v>0.7975462962963491</v>
      </c>
      <c r="B6474" s="2" t="s">
        <v>36</v>
      </c>
      <c r="C6474" s="2" t="s">
        <v>14</v>
      </c>
      <c r="D6474" s="2" t="s">
        <v>9</v>
      </c>
      <c r="E6474" s="2" t="s">
        <v>10</v>
      </c>
      <c r="F6474" s="2" t="s">
        <v>11</v>
      </c>
      <c r="G6474">
        <v>2.8</v>
      </c>
      <c r="H6474" s="2" t="s">
        <v>12</v>
      </c>
    </row>
    <row r="6475" spans="1:8" x14ac:dyDescent="0.3">
      <c r="A6475" s="1">
        <v>0.79760416666671952</v>
      </c>
      <c r="B6475" s="2" t="s">
        <v>36</v>
      </c>
      <c r="C6475" s="2" t="s">
        <v>14</v>
      </c>
      <c r="D6475" s="2" t="s">
        <v>9</v>
      </c>
      <c r="E6475" s="2" t="s">
        <v>10</v>
      </c>
      <c r="F6475" s="2" t="s">
        <v>11</v>
      </c>
      <c r="G6475">
        <v>2.8</v>
      </c>
      <c r="H6475" s="2" t="s">
        <v>12</v>
      </c>
    </row>
    <row r="6476" spans="1:8" x14ac:dyDescent="0.3">
      <c r="A6476" s="1">
        <v>0.79765046296301578</v>
      </c>
      <c r="B6476" s="2" t="s">
        <v>36</v>
      </c>
      <c r="C6476" s="2" t="s">
        <v>14</v>
      </c>
      <c r="D6476" s="2" t="s">
        <v>9</v>
      </c>
      <c r="E6476" s="2" t="s">
        <v>10</v>
      </c>
      <c r="F6476" s="2" t="s">
        <v>11</v>
      </c>
      <c r="G6476">
        <v>2.81</v>
      </c>
      <c r="H6476" s="2" t="s">
        <v>12</v>
      </c>
    </row>
    <row r="6477" spans="1:8" x14ac:dyDescent="0.3">
      <c r="A6477" s="1">
        <v>0.7977083333333862</v>
      </c>
      <c r="B6477" s="2" t="s">
        <v>36</v>
      </c>
      <c r="C6477" s="2" t="s">
        <v>14</v>
      </c>
      <c r="D6477" s="2" t="s">
        <v>9</v>
      </c>
      <c r="E6477" s="2" t="s">
        <v>10</v>
      </c>
      <c r="F6477" s="2" t="s">
        <v>11</v>
      </c>
      <c r="G6477">
        <v>2.81</v>
      </c>
      <c r="H6477" s="2" t="s">
        <v>12</v>
      </c>
    </row>
    <row r="6478" spans="1:8" x14ac:dyDescent="0.3">
      <c r="A6478" s="1">
        <v>0.79775462962968247</v>
      </c>
      <c r="B6478" s="2" t="s">
        <v>36</v>
      </c>
      <c r="C6478" s="2" t="s">
        <v>14</v>
      </c>
      <c r="D6478" s="2" t="s">
        <v>9</v>
      </c>
      <c r="E6478" s="2" t="s">
        <v>10</v>
      </c>
      <c r="F6478" s="2" t="s">
        <v>11</v>
      </c>
      <c r="G6478">
        <v>2.81</v>
      </c>
      <c r="H6478" s="2" t="s">
        <v>12</v>
      </c>
    </row>
    <row r="6479" spans="1:8" x14ac:dyDescent="0.3">
      <c r="A6479" s="1">
        <v>0.79781250000005288</v>
      </c>
      <c r="B6479" s="2" t="s">
        <v>36</v>
      </c>
      <c r="C6479" s="2" t="s">
        <v>14</v>
      </c>
      <c r="D6479" s="2" t="s">
        <v>9</v>
      </c>
      <c r="E6479" s="2" t="s">
        <v>10</v>
      </c>
      <c r="F6479" s="2" t="s">
        <v>11</v>
      </c>
      <c r="G6479">
        <v>2.8</v>
      </c>
      <c r="H6479" s="2" t="s">
        <v>12</v>
      </c>
    </row>
    <row r="6480" spans="1:8" x14ac:dyDescent="0.3">
      <c r="A6480" s="1">
        <v>0.79785879629634915</v>
      </c>
      <c r="B6480" s="2" t="s">
        <v>36</v>
      </c>
      <c r="C6480" s="2" t="s">
        <v>14</v>
      </c>
      <c r="D6480" s="2" t="s">
        <v>9</v>
      </c>
      <c r="E6480" s="2" t="s">
        <v>10</v>
      </c>
      <c r="F6480" s="2" t="s">
        <v>11</v>
      </c>
      <c r="G6480">
        <v>2.8</v>
      </c>
      <c r="H6480" s="2" t="s">
        <v>12</v>
      </c>
    </row>
    <row r="6481" spans="1:8" x14ac:dyDescent="0.3">
      <c r="A6481" s="1">
        <v>0.79791666666671957</v>
      </c>
      <c r="B6481" s="2" t="s">
        <v>36</v>
      </c>
      <c r="C6481" s="2" t="s">
        <v>14</v>
      </c>
      <c r="D6481" s="2" t="s">
        <v>9</v>
      </c>
      <c r="E6481" s="2" t="s">
        <v>10</v>
      </c>
      <c r="F6481" s="2" t="s">
        <v>11</v>
      </c>
      <c r="G6481">
        <v>2.8</v>
      </c>
      <c r="H6481" s="2" t="s">
        <v>12</v>
      </c>
    </row>
    <row r="6482" spans="1:8" x14ac:dyDescent="0.3">
      <c r="A6482" s="1">
        <v>0.79796296296301583</v>
      </c>
      <c r="B6482" s="2" t="s">
        <v>36</v>
      </c>
      <c r="C6482" s="2" t="s">
        <v>14</v>
      </c>
      <c r="D6482" s="2" t="s">
        <v>9</v>
      </c>
      <c r="E6482" s="2" t="s">
        <v>10</v>
      </c>
      <c r="F6482" s="2" t="s">
        <v>11</v>
      </c>
      <c r="G6482">
        <v>2.81</v>
      </c>
      <c r="H6482" s="2" t="s">
        <v>12</v>
      </c>
    </row>
    <row r="6483" spans="1:8" x14ac:dyDescent="0.3">
      <c r="A6483" s="1">
        <v>0.79802083333338625</v>
      </c>
      <c r="B6483" s="2" t="s">
        <v>36</v>
      </c>
      <c r="C6483" s="2" t="s">
        <v>14</v>
      </c>
      <c r="D6483" s="2" t="s">
        <v>9</v>
      </c>
      <c r="E6483" s="2" t="s">
        <v>10</v>
      </c>
      <c r="F6483" s="2" t="s">
        <v>11</v>
      </c>
      <c r="G6483">
        <v>2.82</v>
      </c>
      <c r="H6483" s="2" t="s">
        <v>12</v>
      </c>
    </row>
    <row r="6484" spans="1:8" x14ac:dyDescent="0.3">
      <c r="A6484" s="1">
        <v>0.79806712962968251</v>
      </c>
      <c r="B6484" s="2" t="s">
        <v>36</v>
      </c>
      <c r="C6484" s="2" t="s">
        <v>14</v>
      </c>
      <c r="D6484" s="2" t="s">
        <v>9</v>
      </c>
      <c r="E6484" s="2" t="s">
        <v>10</v>
      </c>
      <c r="F6484" s="2" t="s">
        <v>11</v>
      </c>
      <c r="G6484">
        <v>2.8</v>
      </c>
      <c r="H6484" s="2" t="s">
        <v>12</v>
      </c>
    </row>
    <row r="6485" spans="1:8" x14ac:dyDescent="0.3">
      <c r="A6485" s="1">
        <v>0.79812500000005293</v>
      </c>
      <c r="B6485" s="2" t="s">
        <v>36</v>
      </c>
      <c r="C6485" s="2" t="s">
        <v>14</v>
      </c>
      <c r="D6485" s="2" t="s">
        <v>9</v>
      </c>
      <c r="E6485" s="2" t="s">
        <v>10</v>
      </c>
      <c r="F6485" s="2" t="s">
        <v>11</v>
      </c>
      <c r="G6485">
        <v>2.8</v>
      </c>
      <c r="H6485" s="2" t="s">
        <v>12</v>
      </c>
    </row>
    <row r="6486" spans="1:8" x14ac:dyDescent="0.3">
      <c r="A6486" s="1">
        <v>0.7981712962963492</v>
      </c>
      <c r="B6486" s="2" t="s">
        <v>36</v>
      </c>
      <c r="C6486" s="2" t="s">
        <v>14</v>
      </c>
      <c r="D6486" s="2" t="s">
        <v>9</v>
      </c>
      <c r="E6486" s="2" t="s">
        <v>10</v>
      </c>
      <c r="F6486" s="2" t="s">
        <v>11</v>
      </c>
      <c r="G6486">
        <v>2.8</v>
      </c>
      <c r="H6486" s="2" t="s">
        <v>12</v>
      </c>
    </row>
    <row r="6487" spans="1:8" x14ac:dyDescent="0.3">
      <c r="A6487" s="1">
        <v>0.79822916666671961</v>
      </c>
      <c r="B6487" s="2" t="s">
        <v>36</v>
      </c>
      <c r="C6487" s="2" t="s">
        <v>14</v>
      </c>
      <c r="D6487" s="2" t="s">
        <v>9</v>
      </c>
      <c r="E6487" s="2" t="s">
        <v>10</v>
      </c>
      <c r="F6487" s="2" t="s">
        <v>11</v>
      </c>
      <c r="G6487">
        <v>2.81</v>
      </c>
      <c r="H6487" s="2" t="s">
        <v>12</v>
      </c>
    </row>
    <row r="6488" spans="1:8" x14ac:dyDescent="0.3">
      <c r="A6488" s="1">
        <v>0.79827546296301588</v>
      </c>
      <c r="B6488" s="2" t="s">
        <v>36</v>
      </c>
      <c r="C6488" s="2" t="s">
        <v>14</v>
      </c>
      <c r="D6488" s="2" t="s">
        <v>9</v>
      </c>
      <c r="E6488" s="2" t="s">
        <v>10</v>
      </c>
      <c r="F6488" s="2" t="s">
        <v>11</v>
      </c>
      <c r="G6488">
        <v>2.81</v>
      </c>
      <c r="H6488" s="2" t="s">
        <v>12</v>
      </c>
    </row>
    <row r="6489" spans="1:8" x14ac:dyDescent="0.3">
      <c r="A6489" s="1">
        <v>0.7983333333333863</v>
      </c>
      <c r="B6489" s="2" t="s">
        <v>36</v>
      </c>
      <c r="C6489" s="2" t="s">
        <v>14</v>
      </c>
      <c r="D6489" s="2" t="s">
        <v>9</v>
      </c>
      <c r="E6489" s="2" t="s">
        <v>10</v>
      </c>
      <c r="F6489" s="2" t="s">
        <v>11</v>
      </c>
      <c r="G6489">
        <v>2.8</v>
      </c>
      <c r="H6489" s="2" t="s">
        <v>12</v>
      </c>
    </row>
    <row r="6490" spans="1:8" x14ac:dyDescent="0.3">
      <c r="A6490" s="1">
        <v>0.79837962962968256</v>
      </c>
      <c r="B6490" s="2" t="s">
        <v>36</v>
      </c>
      <c r="C6490" s="2" t="s">
        <v>14</v>
      </c>
      <c r="D6490" s="2" t="s">
        <v>9</v>
      </c>
      <c r="E6490" s="2" t="s">
        <v>10</v>
      </c>
      <c r="F6490" s="2" t="s">
        <v>11</v>
      </c>
      <c r="G6490">
        <v>2.8</v>
      </c>
      <c r="H6490" s="2" t="s">
        <v>12</v>
      </c>
    </row>
    <row r="6491" spans="1:8" x14ac:dyDescent="0.3">
      <c r="A6491" s="1">
        <v>0.79843750000005298</v>
      </c>
      <c r="B6491" s="2" t="s">
        <v>36</v>
      </c>
      <c r="C6491" s="2" t="s">
        <v>14</v>
      </c>
      <c r="D6491" s="2" t="s">
        <v>9</v>
      </c>
      <c r="E6491" s="2" t="s">
        <v>10</v>
      </c>
      <c r="F6491" s="2" t="s">
        <v>11</v>
      </c>
      <c r="G6491">
        <v>2.8</v>
      </c>
      <c r="H6491" s="2" t="s">
        <v>12</v>
      </c>
    </row>
    <row r="6492" spans="1:8" x14ac:dyDescent="0.3">
      <c r="A6492" s="1">
        <v>0.79848379629634925</v>
      </c>
      <c r="B6492" s="2" t="s">
        <v>36</v>
      </c>
      <c r="C6492" s="2" t="s">
        <v>14</v>
      </c>
      <c r="D6492" s="2" t="s">
        <v>9</v>
      </c>
      <c r="E6492" s="2" t="s">
        <v>10</v>
      </c>
      <c r="F6492" s="2" t="s">
        <v>11</v>
      </c>
      <c r="G6492">
        <v>2.81</v>
      </c>
      <c r="H6492" s="2" t="s">
        <v>12</v>
      </c>
    </row>
    <row r="6493" spans="1:8" x14ac:dyDescent="0.3">
      <c r="A6493" s="1">
        <v>0.79854166666671966</v>
      </c>
      <c r="B6493" s="2" t="s">
        <v>36</v>
      </c>
      <c r="C6493" s="2" t="s">
        <v>14</v>
      </c>
      <c r="D6493" s="2" t="s">
        <v>9</v>
      </c>
      <c r="E6493" s="2" t="s">
        <v>10</v>
      </c>
      <c r="F6493" s="2" t="s">
        <v>11</v>
      </c>
      <c r="G6493">
        <v>2.81</v>
      </c>
      <c r="H6493" s="2" t="s">
        <v>12</v>
      </c>
    </row>
    <row r="6494" spans="1:8" x14ac:dyDescent="0.3">
      <c r="A6494" s="1">
        <v>0.79858796296301593</v>
      </c>
      <c r="B6494" s="2" t="s">
        <v>36</v>
      </c>
      <c r="C6494" s="2" t="s">
        <v>14</v>
      </c>
      <c r="D6494" s="2" t="s">
        <v>9</v>
      </c>
      <c r="E6494" s="2" t="s">
        <v>10</v>
      </c>
      <c r="F6494" s="2" t="s">
        <v>11</v>
      </c>
      <c r="G6494">
        <v>2.82</v>
      </c>
      <c r="H6494" s="2" t="s">
        <v>12</v>
      </c>
    </row>
    <row r="6495" spans="1:8" x14ac:dyDescent="0.3">
      <c r="A6495" s="1">
        <v>0.79864583333338635</v>
      </c>
      <c r="B6495" s="2" t="s">
        <v>36</v>
      </c>
      <c r="C6495" s="2" t="s">
        <v>14</v>
      </c>
      <c r="D6495" s="2" t="s">
        <v>9</v>
      </c>
      <c r="E6495" s="2" t="s">
        <v>10</v>
      </c>
      <c r="F6495" s="2" t="s">
        <v>11</v>
      </c>
      <c r="G6495">
        <v>2.8</v>
      </c>
      <c r="H6495" s="2" t="s">
        <v>12</v>
      </c>
    </row>
    <row r="6496" spans="1:8" x14ac:dyDescent="0.3">
      <c r="A6496" s="1">
        <v>0.79869212962968261</v>
      </c>
      <c r="B6496" s="2" t="s">
        <v>36</v>
      </c>
      <c r="C6496" s="2" t="s">
        <v>14</v>
      </c>
      <c r="D6496" s="2" t="s">
        <v>9</v>
      </c>
      <c r="E6496" s="2" t="s">
        <v>10</v>
      </c>
      <c r="F6496" s="2" t="s">
        <v>11</v>
      </c>
      <c r="G6496">
        <v>2.8</v>
      </c>
      <c r="H6496" s="2" t="s">
        <v>12</v>
      </c>
    </row>
    <row r="6497" spans="1:8" x14ac:dyDescent="0.3">
      <c r="A6497" s="1">
        <v>0.79875000000005303</v>
      </c>
      <c r="B6497" s="2" t="s">
        <v>36</v>
      </c>
      <c r="C6497" s="2" t="s">
        <v>14</v>
      </c>
      <c r="D6497" s="2" t="s">
        <v>9</v>
      </c>
      <c r="E6497" s="2" t="s">
        <v>10</v>
      </c>
      <c r="F6497" s="2" t="s">
        <v>11</v>
      </c>
      <c r="G6497">
        <v>2.8</v>
      </c>
      <c r="H6497" s="2" t="s">
        <v>12</v>
      </c>
    </row>
    <row r="6498" spans="1:8" x14ac:dyDescent="0.3">
      <c r="A6498" s="1">
        <v>0.7987962962963493</v>
      </c>
      <c r="B6498" s="2" t="s">
        <v>36</v>
      </c>
      <c r="C6498" s="2" t="s">
        <v>14</v>
      </c>
      <c r="D6498" s="2" t="s">
        <v>9</v>
      </c>
      <c r="E6498" s="2" t="s">
        <v>10</v>
      </c>
      <c r="F6498" s="2" t="s">
        <v>11</v>
      </c>
      <c r="G6498">
        <v>2.82</v>
      </c>
      <c r="H6498" s="2" t="s">
        <v>12</v>
      </c>
    </row>
    <row r="6499" spans="1:8" x14ac:dyDescent="0.3">
      <c r="A6499" s="1">
        <v>0.79885416666671971</v>
      </c>
      <c r="B6499" s="2" t="s">
        <v>36</v>
      </c>
      <c r="C6499" s="2" t="s">
        <v>14</v>
      </c>
      <c r="D6499" s="2" t="s">
        <v>9</v>
      </c>
      <c r="E6499" s="2" t="s">
        <v>10</v>
      </c>
      <c r="F6499" s="2" t="s">
        <v>11</v>
      </c>
      <c r="G6499">
        <v>2.82</v>
      </c>
      <c r="H6499" s="2" t="s">
        <v>12</v>
      </c>
    </row>
    <row r="6500" spans="1:8" x14ac:dyDescent="0.3">
      <c r="A6500" s="1">
        <v>0.79890046296301598</v>
      </c>
      <c r="B6500" s="2" t="s">
        <v>36</v>
      </c>
      <c r="C6500" s="2" t="s">
        <v>14</v>
      </c>
      <c r="D6500" s="2" t="s">
        <v>9</v>
      </c>
      <c r="E6500" s="2" t="s">
        <v>10</v>
      </c>
      <c r="F6500" s="2" t="s">
        <v>11</v>
      </c>
      <c r="G6500">
        <v>2.8</v>
      </c>
      <c r="H6500" s="2" t="s">
        <v>12</v>
      </c>
    </row>
    <row r="6501" spans="1:8" x14ac:dyDescent="0.3">
      <c r="A6501" s="1">
        <v>0.79895833333338639</v>
      </c>
      <c r="B6501" s="2" t="s">
        <v>36</v>
      </c>
      <c r="C6501" s="2" t="s">
        <v>14</v>
      </c>
      <c r="D6501" s="2" t="s">
        <v>9</v>
      </c>
      <c r="E6501" s="2" t="s">
        <v>10</v>
      </c>
      <c r="F6501" s="2" t="s">
        <v>11</v>
      </c>
      <c r="G6501">
        <v>2.8</v>
      </c>
      <c r="H6501" s="2" t="s">
        <v>12</v>
      </c>
    </row>
    <row r="6502" spans="1:8" x14ac:dyDescent="0.3">
      <c r="A6502" s="1">
        <v>0.79900462962968266</v>
      </c>
      <c r="B6502" s="2" t="s">
        <v>36</v>
      </c>
      <c r="C6502" s="2" t="s">
        <v>14</v>
      </c>
      <c r="D6502" s="2" t="s">
        <v>9</v>
      </c>
      <c r="E6502" s="2" t="s">
        <v>10</v>
      </c>
      <c r="F6502" s="2" t="s">
        <v>11</v>
      </c>
      <c r="G6502">
        <v>2.8</v>
      </c>
      <c r="H6502" s="2" t="s">
        <v>12</v>
      </c>
    </row>
    <row r="6503" spans="1:8" x14ac:dyDescent="0.3">
      <c r="A6503" s="1">
        <v>0.79906250000005308</v>
      </c>
      <c r="B6503" s="2" t="s">
        <v>36</v>
      </c>
      <c r="C6503" s="2" t="s">
        <v>14</v>
      </c>
      <c r="D6503" s="2" t="s">
        <v>9</v>
      </c>
      <c r="E6503" s="2" t="s">
        <v>10</v>
      </c>
      <c r="F6503" s="2" t="s">
        <v>11</v>
      </c>
      <c r="G6503">
        <v>2.81</v>
      </c>
      <c r="H6503" s="2" t="s">
        <v>12</v>
      </c>
    </row>
    <row r="6504" spans="1:8" x14ac:dyDescent="0.3">
      <c r="A6504" s="1">
        <v>0.79910879629634934</v>
      </c>
      <c r="B6504" s="2" t="s">
        <v>36</v>
      </c>
      <c r="C6504" s="2" t="s">
        <v>14</v>
      </c>
      <c r="D6504" s="2" t="s">
        <v>9</v>
      </c>
      <c r="E6504" s="2" t="s">
        <v>10</v>
      </c>
      <c r="F6504" s="2" t="s">
        <v>11</v>
      </c>
      <c r="G6504">
        <v>2.81</v>
      </c>
      <c r="H6504" s="2" t="s">
        <v>12</v>
      </c>
    </row>
    <row r="6505" spans="1:8" x14ac:dyDescent="0.3">
      <c r="A6505" s="1">
        <v>0.79916666666671976</v>
      </c>
      <c r="B6505" s="2" t="s">
        <v>36</v>
      </c>
      <c r="C6505" s="2" t="s">
        <v>14</v>
      </c>
      <c r="D6505" s="2" t="s">
        <v>9</v>
      </c>
      <c r="E6505" s="2" t="s">
        <v>10</v>
      </c>
      <c r="F6505" s="2" t="s">
        <v>11</v>
      </c>
      <c r="G6505">
        <v>2.81</v>
      </c>
      <c r="H6505" s="2" t="s">
        <v>12</v>
      </c>
    </row>
    <row r="6506" spans="1:8" x14ac:dyDescent="0.3">
      <c r="A6506" s="1">
        <v>0.79921296296301603</v>
      </c>
      <c r="B6506" s="2" t="s">
        <v>36</v>
      </c>
      <c r="C6506" s="2" t="s">
        <v>14</v>
      </c>
      <c r="D6506" s="2" t="s">
        <v>9</v>
      </c>
      <c r="E6506" s="2" t="s">
        <v>10</v>
      </c>
      <c r="F6506" s="2" t="s">
        <v>11</v>
      </c>
      <c r="G6506">
        <v>2.8</v>
      </c>
      <c r="H6506" s="2" t="s">
        <v>12</v>
      </c>
    </row>
    <row r="6507" spans="1:8" x14ac:dyDescent="0.3">
      <c r="A6507" s="1">
        <v>0.79927083333338644</v>
      </c>
      <c r="B6507" s="2" t="s">
        <v>36</v>
      </c>
      <c r="C6507" s="2" t="s">
        <v>14</v>
      </c>
      <c r="D6507" s="2" t="s">
        <v>9</v>
      </c>
      <c r="E6507" s="2" t="s">
        <v>10</v>
      </c>
      <c r="F6507" s="2" t="s">
        <v>11</v>
      </c>
      <c r="G6507">
        <v>2.8</v>
      </c>
      <c r="H6507" s="2" t="s">
        <v>12</v>
      </c>
    </row>
    <row r="6508" spans="1:8" x14ac:dyDescent="0.3">
      <c r="A6508" s="1">
        <v>0.79931712962968271</v>
      </c>
      <c r="B6508" s="2" t="s">
        <v>36</v>
      </c>
      <c r="C6508" s="2" t="s">
        <v>14</v>
      </c>
      <c r="D6508" s="2" t="s">
        <v>9</v>
      </c>
      <c r="E6508" s="2" t="s">
        <v>10</v>
      </c>
      <c r="F6508" s="2" t="s">
        <v>11</v>
      </c>
      <c r="G6508">
        <v>2.8</v>
      </c>
      <c r="H6508" s="2" t="s">
        <v>12</v>
      </c>
    </row>
    <row r="6509" spans="1:8" x14ac:dyDescent="0.3">
      <c r="A6509" s="1">
        <v>0.79937500000005313</v>
      </c>
      <c r="B6509" s="2" t="s">
        <v>36</v>
      </c>
      <c r="C6509" s="2" t="s">
        <v>14</v>
      </c>
      <c r="D6509" s="2" t="s">
        <v>9</v>
      </c>
      <c r="E6509" s="2" t="s">
        <v>10</v>
      </c>
      <c r="F6509" s="2" t="s">
        <v>11</v>
      </c>
      <c r="G6509">
        <v>2.81</v>
      </c>
      <c r="H6509" s="2" t="s">
        <v>12</v>
      </c>
    </row>
    <row r="6510" spans="1:8" x14ac:dyDescent="0.3">
      <c r="A6510" s="1">
        <v>0.79942129629634939</v>
      </c>
      <c r="B6510" s="2" t="s">
        <v>36</v>
      </c>
      <c r="C6510" s="2" t="s">
        <v>14</v>
      </c>
      <c r="D6510" s="2" t="s">
        <v>9</v>
      </c>
      <c r="E6510" s="2" t="s">
        <v>10</v>
      </c>
      <c r="F6510" s="2" t="s">
        <v>11</v>
      </c>
      <c r="G6510">
        <v>2.81</v>
      </c>
      <c r="H6510" s="2" t="s">
        <v>12</v>
      </c>
    </row>
    <row r="6511" spans="1:8" x14ac:dyDescent="0.3">
      <c r="A6511" s="1">
        <v>0.79947916666671981</v>
      </c>
      <c r="B6511" s="2" t="s">
        <v>36</v>
      </c>
      <c r="C6511" s="2" t="s">
        <v>14</v>
      </c>
      <c r="D6511" s="2" t="s">
        <v>9</v>
      </c>
      <c r="E6511" s="2" t="s">
        <v>10</v>
      </c>
      <c r="F6511" s="2" t="s">
        <v>11</v>
      </c>
      <c r="G6511">
        <v>2.8</v>
      </c>
      <c r="H6511" s="2" t="s">
        <v>12</v>
      </c>
    </row>
    <row r="6512" spans="1:8" x14ac:dyDescent="0.3">
      <c r="A6512" s="1">
        <v>0.79952546296301608</v>
      </c>
      <c r="B6512" s="2" t="s">
        <v>36</v>
      </c>
      <c r="C6512" s="2" t="s">
        <v>14</v>
      </c>
      <c r="D6512" s="2" t="s">
        <v>9</v>
      </c>
      <c r="E6512" s="2" t="s">
        <v>10</v>
      </c>
      <c r="F6512" s="2" t="s">
        <v>11</v>
      </c>
      <c r="G6512">
        <v>2.8</v>
      </c>
      <c r="H6512" s="2" t="s">
        <v>12</v>
      </c>
    </row>
    <row r="6513" spans="1:8" x14ac:dyDescent="0.3">
      <c r="A6513" s="1">
        <v>0.79958333333338649</v>
      </c>
      <c r="B6513" s="2" t="s">
        <v>36</v>
      </c>
      <c r="C6513" s="2" t="s">
        <v>14</v>
      </c>
      <c r="D6513" s="2" t="s">
        <v>9</v>
      </c>
      <c r="E6513" s="2" t="s">
        <v>10</v>
      </c>
      <c r="F6513" s="2" t="s">
        <v>11</v>
      </c>
      <c r="G6513">
        <v>2.8</v>
      </c>
      <c r="H6513" s="2" t="s">
        <v>12</v>
      </c>
    </row>
    <row r="6514" spans="1:8" x14ac:dyDescent="0.3">
      <c r="A6514" s="1">
        <v>0.79962962962968276</v>
      </c>
      <c r="B6514" s="2" t="s">
        <v>36</v>
      </c>
      <c r="C6514" s="2" t="s">
        <v>14</v>
      </c>
      <c r="D6514" s="2" t="s">
        <v>9</v>
      </c>
      <c r="E6514" s="2" t="s">
        <v>10</v>
      </c>
      <c r="F6514" s="2" t="s">
        <v>11</v>
      </c>
      <c r="G6514">
        <v>2.81</v>
      </c>
      <c r="H6514" s="2" t="s">
        <v>12</v>
      </c>
    </row>
    <row r="6515" spans="1:8" x14ac:dyDescent="0.3">
      <c r="A6515" s="1">
        <v>0.79968750000005318</v>
      </c>
      <c r="B6515" s="2" t="s">
        <v>36</v>
      </c>
      <c r="C6515" s="2" t="s">
        <v>14</v>
      </c>
      <c r="D6515" s="2" t="s">
        <v>9</v>
      </c>
      <c r="E6515" s="2" t="s">
        <v>10</v>
      </c>
      <c r="F6515" s="2" t="s">
        <v>11</v>
      </c>
      <c r="G6515">
        <v>2.81</v>
      </c>
      <c r="H6515" s="2" t="s">
        <v>12</v>
      </c>
    </row>
    <row r="6516" spans="1:8" x14ac:dyDescent="0.3">
      <c r="A6516" s="1">
        <v>0.79973379629634944</v>
      </c>
      <c r="B6516" s="2" t="s">
        <v>36</v>
      </c>
      <c r="C6516" s="2" t="s">
        <v>14</v>
      </c>
      <c r="D6516" s="2" t="s">
        <v>9</v>
      </c>
      <c r="E6516" s="2" t="s">
        <v>10</v>
      </c>
      <c r="F6516" s="2" t="s">
        <v>11</v>
      </c>
      <c r="G6516">
        <v>2.8</v>
      </c>
      <c r="H6516" s="2" t="s">
        <v>12</v>
      </c>
    </row>
    <row r="6517" spans="1:8" x14ac:dyDescent="0.3">
      <c r="A6517" s="1">
        <v>0.79979166666671986</v>
      </c>
      <c r="B6517" s="2" t="s">
        <v>36</v>
      </c>
      <c r="C6517" s="2" t="s">
        <v>14</v>
      </c>
      <c r="D6517" s="2" t="s">
        <v>9</v>
      </c>
      <c r="E6517" s="2" t="s">
        <v>10</v>
      </c>
      <c r="F6517" s="2" t="s">
        <v>11</v>
      </c>
      <c r="G6517">
        <v>2.8</v>
      </c>
      <c r="H6517" s="2" t="s">
        <v>12</v>
      </c>
    </row>
    <row r="6518" spans="1:8" x14ac:dyDescent="0.3">
      <c r="A6518" s="1">
        <v>0.79983796296301612</v>
      </c>
      <c r="B6518" s="2" t="s">
        <v>36</v>
      </c>
      <c r="C6518" s="2" t="s">
        <v>14</v>
      </c>
      <c r="D6518" s="2" t="s">
        <v>9</v>
      </c>
      <c r="E6518" s="2" t="s">
        <v>10</v>
      </c>
      <c r="F6518" s="2" t="s">
        <v>11</v>
      </c>
      <c r="G6518">
        <v>2.8</v>
      </c>
      <c r="H6518" s="2" t="s">
        <v>12</v>
      </c>
    </row>
    <row r="6519" spans="1:8" x14ac:dyDescent="0.3">
      <c r="A6519" s="1">
        <v>0.79989583333338654</v>
      </c>
      <c r="B6519" s="2" t="s">
        <v>36</v>
      </c>
      <c r="C6519" s="2" t="s">
        <v>14</v>
      </c>
      <c r="D6519" s="2" t="s">
        <v>9</v>
      </c>
      <c r="E6519" s="2" t="s">
        <v>10</v>
      </c>
      <c r="F6519" s="2" t="s">
        <v>11</v>
      </c>
      <c r="G6519">
        <v>2.8</v>
      </c>
      <c r="H6519" s="2" t="s">
        <v>12</v>
      </c>
    </row>
    <row r="6520" spans="1:8" x14ac:dyDescent="0.3">
      <c r="A6520" s="1">
        <v>0.79994212962968281</v>
      </c>
      <c r="B6520" s="2" t="s">
        <v>36</v>
      </c>
      <c r="C6520" s="2" t="s">
        <v>14</v>
      </c>
      <c r="D6520" s="2" t="s">
        <v>9</v>
      </c>
      <c r="E6520" s="2" t="s">
        <v>10</v>
      </c>
      <c r="F6520" s="2" t="s">
        <v>11</v>
      </c>
      <c r="G6520">
        <v>2.81</v>
      </c>
      <c r="H6520" s="2" t="s">
        <v>12</v>
      </c>
    </row>
    <row r="6521" spans="1:8" x14ac:dyDescent="0.3">
      <c r="A6521" s="1">
        <v>0.80000000000005322</v>
      </c>
      <c r="B6521" s="2" t="s">
        <v>36</v>
      </c>
      <c r="C6521" s="2" t="s">
        <v>14</v>
      </c>
      <c r="D6521" s="2" t="s">
        <v>9</v>
      </c>
      <c r="E6521" s="2" t="s">
        <v>10</v>
      </c>
      <c r="F6521" s="2" t="s">
        <v>11</v>
      </c>
      <c r="G6521">
        <v>2.81</v>
      </c>
      <c r="H6521" s="2" t="s">
        <v>12</v>
      </c>
    </row>
    <row r="6522" spans="1:8" x14ac:dyDescent="0.3">
      <c r="A6522" s="1">
        <v>0.80004629629634949</v>
      </c>
      <c r="B6522" s="2" t="s">
        <v>36</v>
      </c>
      <c r="C6522" s="2" t="s">
        <v>14</v>
      </c>
      <c r="D6522" s="2" t="s">
        <v>9</v>
      </c>
      <c r="E6522" s="2" t="s">
        <v>10</v>
      </c>
      <c r="F6522" s="2" t="s">
        <v>11</v>
      </c>
      <c r="G6522">
        <v>2.79</v>
      </c>
      <c r="H6522" s="2" t="s">
        <v>12</v>
      </c>
    </row>
    <row r="6523" spans="1:8" x14ac:dyDescent="0.3">
      <c r="A6523" s="1">
        <v>0.80010416666671991</v>
      </c>
      <c r="B6523" s="2" t="s">
        <v>36</v>
      </c>
      <c r="C6523" s="2" t="s">
        <v>14</v>
      </c>
      <c r="D6523" s="2" t="s">
        <v>9</v>
      </c>
      <c r="E6523" s="2" t="s">
        <v>10</v>
      </c>
      <c r="F6523" s="2" t="s">
        <v>11</v>
      </c>
      <c r="G6523">
        <v>2.79</v>
      </c>
      <c r="H6523" s="2" t="s">
        <v>12</v>
      </c>
    </row>
    <row r="6524" spans="1:8" x14ac:dyDescent="0.3">
      <c r="A6524" s="1">
        <v>0.80015046296301617</v>
      </c>
      <c r="B6524" s="2" t="s">
        <v>36</v>
      </c>
      <c r="C6524" s="2" t="s">
        <v>14</v>
      </c>
      <c r="D6524" s="2" t="s">
        <v>9</v>
      </c>
      <c r="E6524" s="2" t="s">
        <v>10</v>
      </c>
      <c r="F6524" s="2" t="s">
        <v>11</v>
      </c>
      <c r="G6524">
        <v>2.79</v>
      </c>
      <c r="H6524" s="2" t="s">
        <v>12</v>
      </c>
    </row>
    <row r="6525" spans="1:8" x14ac:dyDescent="0.3">
      <c r="A6525" s="1">
        <v>0.80020833333338659</v>
      </c>
      <c r="B6525" s="2" t="s">
        <v>36</v>
      </c>
      <c r="C6525" s="2" t="s">
        <v>14</v>
      </c>
      <c r="D6525" s="2" t="s">
        <v>9</v>
      </c>
      <c r="E6525" s="2" t="s">
        <v>10</v>
      </c>
      <c r="F6525" s="2" t="s">
        <v>11</v>
      </c>
      <c r="G6525">
        <v>2.81</v>
      </c>
      <c r="H6525" s="2" t="s">
        <v>12</v>
      </c>
    </row>
    <row r="6526" spans="1:8" x14ac:dyDescent="0.3">
      <c r="A6526" s="1">
        <v>0.80025462962968286</v>
      </c>
      <c r="B6526" s="2" t="s">
        <v>36</v>
      </c>
      <c r="C6526" s="2" t="s">
        <v>14</v>
      </c>
      <c r="D6526" s="2" t="s">
        <v>9</v>
      </c>
      <c r="E6526" s="2" t="s">
        <v>10</v>
      </c>
      <c r="F6526" s="2" t="s">
        <v>11</v>
      </c>
      <c r="G6526">
        <v>2.81</v>
      </c>
      <c r="H6526" s="2" t="s">
        <v>12</v>
      </c>
    </row>
    <row r="6527" spans="1:8" x14ac:dyDescent="0.3">
      <c r="A6527" s="1">
        <v>0.80031250000005327</v>
      </c>
      <c r="B6527" s="2" t="s">
        <v>36</v>
      </c>
      <c r="C6527" s="2" t="s">
        <v>14</v>
      </c>
      <c r="D6527" s="2" t="s">
        <v>9</v>
      </c>
      <c r="E6527" s="2" t="s">
        <v>10</v>
      </c>
      <c r="F6527" s="2" t="s">
        <v>11</v>
      </c>
      <c r="G6527">
        <v>2.8</v>
      </c>
      <c r="H6527" s="2" t="s">
        <v>12</v>
      </c>
    </row>
    <row r="6528" spans="1:8" x14ac:dyDescent="0.3">
      <c r="A6528" s="1">
        <v>0.80035879629634954</v>
      </c>
      <c r="B6528" s="2" t="s">
        <v>36</v>
      </c>
      <c r="C6528" s="2" t="s">
        <v>14</v>
      </c>
      <c r="D6528" s="2" t="s">
        <v>9</v>
      </c>
      <c r="E6528" s="2" t="s">
        <v>10</v>
      </c>
      <c r="F6528" s="2" t="s">
        <v>11</v>
      </c>
      <c r="G6528">
        <v>2.79</v>
      </c>
      <c r="H6528" s="2" t="s">
        <v>12</v>
      </c>
    </row>
    <row r="6529" spans="1:8" x14ac:dyDescent="0.3">
      <c r="A6529" s="1">
        <v>0.80041666666671996</v>
      </c>
      <c r="B6529" s="2" t="s">
        <v>36</v>
      </c>
      <c r="C6529" s="2" t="s">
        <v>14</v>
      </c>
      <c r="D6529" s="2" t="s">
        <v>9</v>
      </c>
      <c r="E6529" s="2" t="s">
        <v>10</v>
      </c>
      <c r="F6529" s="2" t="s">
        <v>11</v>
      </c>
      <c r="G6529">
        <v>2.79</v>
      </c>
      <c r="H6529" s="2" t="s">
        <v>12</v>
      </c>
    </row>
    <row r="6530" spans="1:8" x14ac:dyDescent="0.3">
      <c r="A6530" s="1">
        <v>0.80046296296301622</v>
      </c>
      <c r="B6530" s="2" t="s">
        <v>36</v>
      </c>
      <c r="C6530" s="2" t="s">
        <v>14</v>
      </c>
      <c r="D6530" s="2" t="s">
        <v>9</v>
      </c>
      <c r="E6530" s="2" t="s">
        <v>10</v>
      </c>
      <c r="F6530" s="2" t="s">
        <v>11</v>
      </c>
      <c r="G6530">
        <v>2.8</v>
      </c>
      <c r="H6530" s="2" t="s">
        <v>12</v>
      </c>
    </row>
    <row r="6531" spans="1:8" x14ac:dyDescent="0.3">
      <c r="A6531" s="1">
        <v>0.80052083333338664</v>
      </c>
      <c r="B6531" s="2" t="s">
        <v>36</v>
      </c>
      <c r="C6531" s="2" t="s">
        <v>14</v>
      </c>
      <c r="D6531" s="2" t="s">
        <v>9</v>
      </c>
      <c r="E6531" s="2" t="s">
        <v>10</v>
      </c>
      <c r="F6531" s="2" t="s">
        <v>11</v>
      </c>
      <c r="G6531">
        <v>2.79</v>
      </c>
      <c r="H6531" s="2" t="s">
        <v>12</v>
      </c>
    </row>
    <row r="6532" spans="1:8" x14ac:dyDescent="0.3">
      <c r="A6532" s="1">
        <v>0.80056712962968291</v>
      </c>
      <c r="B6532" s="2" t="s">
        <v>36</v>
      </c>
      <c r="C6532" s="2" t="s">
        <v>14</v>
      </c>
      <c r="D6532" s="2" t="s">
        <v>9</v>
      </c>
      <c r="E6532" s="2" t="s">
        <v>10</v>
      </c>
      <c r="F6532" s="2" t="s">
        <v>11</v>
      </c>
      <c r="G6532">
        <v>2.8</v>
      </c>
      <c r="H6532" s="2" t="s">
        <v>12</v>
      </c>
    </row>
    <row r="6533" spans="1:8" x14ac:dyDescent="0.3">
      <c r="A6533" s="1">
        <v>0.80062500000005332</v>
      </c>
      <c r="B6533" s="2" t="s">
        <v>36</v>
      </c>
      <c r="C6533" s="2" t="s">
        <v>14</v>
      </c>
      <c r="D6533" s="2" t="s">
        <v>9</v>
      </c>
      <c r="E6533" s="2" t="s">
        <v>10</v>
      </c>
      <c r="F6533" s="2" t="s">
        <v>11</v>
      </c>
      <c r="G6533">
        <v>2.79</v>
      </c>
      <c r="H6533" s="2" t="s">
        <v>12</v>
      </c>
    </row>
    <row r="6534" spans="1:8" x14ac:dyDescent="0.3">
      <c r="A6534" s="1">
        <v>0.80067129629634959</v>
      </c>
      <c r="B6534" s="2" t="s">
        <v>36</v>
      </c>
      <c r="C6534" s="2" t="s">
        <v>14</v>
      </c>
      <c r="D6534" s="2" t="s">
        <v>9</v>
      </c>
      <c r="E6534" s="2" t="s">
        <v>10</v>
      </c>
      <c r="F6534" s="2" t="s">
        <v>11</v>
      </c>
      <c r="G6534">
        <v>2.79</v>
      </c>
      <c r="H6534" s="2" t="s">
        <v>12</v>
      </c>
    </row>
    <row r="6535" spans="1:8" x14ac:dyDescent="0.3">
      <c r="A6535" s="1">
        <v>0.80072916666672</v>
      </c>
      <c r="B6535" s="2" t="s">
        <v>36</v>
      </c>
      <c r="C6535" s="2" t="s">
        <v>14</v>
      </c>
      <c r="D6535" s="2" t="s">
        <v>9</v>
      </c>
      <c r="E6535" s="2" t="s">
        <v>10</v>
      </c>
      <c r="F6535" s="2" t="s">
        <v>11</v>
      </c>
      <c r="G6535">
        <v>2.79</v>
      </c>
      <c r="H6535" s="2" t="s">
        <v>12</v>
      </c>
    </row>
    <row r="6536" spans="1:8" x14ac:dyDescent="0.3">
      <c r="A6536" s="1">
        <v>0.80077546296301627</v>
      </c>
      <c r="B6536" s="2" t="s">
        <v>36</v>
      </c>
      <c r="C6536" s="2" t="s">
        <v>14</v>
      </c>
      <c r="D6536" s="2" t="s">
        <v>9</v>
      </c>
      <c r="E6536" s="2" t="s">
        <v>10</v>
      </c>
      <c r="F6536" s="2" t="s">
        <v>11</v>
      </c>
      <c r="G6536">
        <v>2.81</v>
      </c>
      <c r="H6536" s="2" t="s">
        <v>12</v>
      </c>
    </row>
    <row r="6537" spans="1:8" x14ac:dyDescent="0.3">
      <c r="A6537" s="1">
        <v>0.80083333333338669</v>
      </c>
      <c r="B6537" s="2" t="s">
        <v>36</v>
      </c>
      <c r="C6537" s="2" t="s">
        <v>14</v>
      </c>
      <c r="D6537" s="2" t="s">
        <v>9</v>
      </c>
      <c r="E6537" s="2" t="s">
        <v>10</v>
      </c>
      <c r="F6537" s="2" t="s">
        <v>11</v>
      </c>
      <c r="G6537">
        <v>2.81</v>
      </c>
      <c r="H6537" s="2" t="s">
        <v>12</v>
      </c>
    </row>
    <row r="6538" spans="1:8" x14ac:dyDescent="0.3">
      <c r="A6538" s="1">
        <v>0.80087962962968295</v>
      </c>
      <c r="B6538" s="2" t="s">
        <v>36</v>
      </c>
      <c r="C6538" s="2" t="s">
        <v>14</v>
      </c>
      <c r="D6538" s="2" t="s">
        <v>9</v>
      </c>
      <c r="E6538" s="2" t="s">
        <v>10</v>
      </c>
      <c r="F6538" s="2" t="s">
        <v>11</v>
      </c>
      <c r="G6538">
        <v>2.79</v>
      </c>
      <c r="H6538" s="2" t="s">
        <v>12</v>
      </c>
    </row>
    <row r="6539" spans="1:8" x14ac:dyDescent="0.3">
      <c r="A6539" s="1">
        <v>0.80093750000005337</v>
      </c>
      <c r="B6539" s="2" t="s">
        <v>36</v>
      </c>
      <c r="C6539" s="2" t="s">
        <v>14</v>
      </c>
      <c r="D6539" s="2" t="s">
        <v>9</v>
      </c>
      <c r="E6539" s="2" t="s">
        <v>10</v>
      </c>
      <c r="F6539" s="2" t="s">
        <v>11</v>
      </c>
      <c r="G6539">
        <v>2.79</v>
      </c>
      <c r="H6539" s="2" t="s">
        <v>12</v>
      </c>
    </row>
    <row r="6540" spans="1:8" x14ac:dyDescent="0.3">
      <c r="A6540" s="1">
        <v>0.80098379629634964</v>
      </c>
      <c r="B6540" s="2" t="s">
        <v>36</v>
      </c>
      <c r="C6540" s="2" t="s">
        <v>14</v>
      </c>
      <c r="D6540" s="2" t="s">
        <v>9</v>
      </c>
      <c r="E6540" s="2" t="s">
        <v>10</v>
      </c>
      <c r="F6540" s="2" t="s">
        <v>11</v>
      </c>
      <c r="G6540">
        <v>2.79</v>
      </c>
      <c r="H6540" s="2" t="s">
        <v>12</v>
      </c>
    </row>
    <row r="6541" spans="1:8" x14ac:dyDescent="0.3">
      <c r="A6541" s="1">
        <v>0.80104166666672005</v>
      </c>
      <c r="B6541" s="2" t="s">
        <v>36</v>
      </c>
      <c r="C6541" s="2" t="s">
        <v>14</v>
      </c>
      <c r="D6541" s="2" t="s">
        <v>9</v>
      </c>
      <c r="E6541" s="2" t="s">
        <v>10</v>
      </c>
      <c r="F6541" s="2" t="s">
        <v>11</v>
      </c>
      <c r="G6541">
        <v>2.8</v>
      </c>
      <c r="H6541" s="2" t="s">
        <v>12</v>
      </c>
    </row>
    <row r="6542" spans="1:8" x14ac:dyDescent="0.3">
      <c r="A6542" s="1">
        <v>0.80108796296301632</v>
      </c>
      <c r="B6542" s="2" t="s">
        <v>36</v>
      </c>
      <c r="C6542" s="2" t="s">
        <v>14</v>
      </c>
      <c r="D6542" s="2" t="s">
        <v>9</v>
      </c>
      <c r="E6542" s="2" t="s">
        <v>10</v>
      </c>
      <c r="F6542" s="2" t="s">
        <v>11</v>
      </c>
      <c r="G6542">
        <v>2.8</v>
      </c>
      <c r="H6542" s="2" t="s">
        <v>12</v>
      </c>
    </row>
    <row r="6543" spans="1:8" x14ac:dyDescent="0.3">
      <c r="A6543" s="1">
        <v>0.80114583333338674</v>
      </c>
      <c r="B6543" s="2" t="s">
        <v>36</v>
      </c>
      <c r="C6543" s="2" t="s">
        <v>14</v>
      </c>
      <c r="D6543" s="2" t="s">
        <v>9</v>
      </c>
      <c r="E6543" s="2" t="s">
        <v>10</v>
      </c>
      <c r="F6543" s="2" t="s">
        <v>11</v>
      </c>
      <c r="G6543">
        <v>2.8</v>
      </c>
      <c r="H6543" s="2" t="s">
        <v>12</v>
      </c>
    </row>
    <row r="6544" spans="1:8" x14ac:dyDescent="0.3">
      <c r="A6544" s="1">
        <v>0.801192129629683</v>
      </c>
      <c r="B6544" s="2" t="s">
        <v>36</v>
      </c>
      <c r="C6544" s="2" t="s">
        <v>14</v>
      </c>
      <c r="D6544" s="2" t="s">
        <v>9</v>
      </c>
      <c r="E6544" s="2" t="s">
        <v>10</v>
      </c>
      <c r="F6544" s="2" t="s">
        <v>11</v>
      </c>
      <c r="G6544">
        <v>2.79</v>
      </c>
      <c r="H6544" s="2" t="s">
        <v>12</v>
      </c>
    </row>
    <row r="6545" spans="1:8" x14ac:dyDescent="0.3">
      <c r="A6545" s="1">
        <v>0.80125000000005342</v>
      </c>
      <c r="B6545" s="2" t="s">
        <v>36</v>
      </c>
      <c r="C6545" s="2" t="s">
        <v>14</v>
      </c>
      <c r="D6545" s="2" t="s">
        <v>9</v>
      </c>
      <c r="E6545" s="2" t="s">
        <v>10</v>
      </c>
      <c r="F6545" s="2" t="s">
        <v>11</v>
      </c>
      <c r="G6545">
        <v>2.79</v>
      </c>
      <c r="H6545" s="2" t="s">
        <v>12</v>
      </c>
    </row>
    <row r="6546" spans="1:8" x14ac:dyDescent="0.3">
      <c r="A6546" s="1">
        <v>0.80129629629634969</v>
      </c>
      <c r="B6546" s="2" t="s">
        <v>36</v>
      </c>
      <c r="C6546" s="2" t="s">
        <v>14</v>
      </c>
      <c r="D6546" s="2" t="s">
        <v>9</v>
      </c>
      <c r="E6546" s="2" t="s">
        <v>10</v>
      </c>
      <c r="F6546" s="2" t="s">
        <v>11</v>
      </c>
      <c r="G6546">
        <v>2.79</v>
      </c>
      <c r="H6546" s="2" t="s">
        <v>12</v>
      </c>
    </row>
    <row r="6547" spans="1:8" x14ac:dyDescent="0.3">
      <c r="A6547" s="1">
        <v>0.8013541666667201</v>
      </c>
      <c r="B6547" s="2" t="s">
        <v>36</v>
      </c>
      <c r="C6547" s="2" t="s">
        <v>14</v>
      </c>
      <c r="D6547" s="2" t="s">
        <v>9</v>
      </c>
      <c r="E6547" s="2" t="s">
        <v>10</v>
      </c>
      <c r="F6547" s="2" t="s">
        <v>11</v>
      </c>
      <c r="G6547">
        <v>2.8</v>
      </c>
      <c r="H6547" s="2" t="s">
        <v>12</v>
      </c>
    </row>
    <row r="6548" spans="1:8" x14ac:dyDescent="0.3">
      <c r="A6548" s="1">
        <v>0.80140046296301637</v>
      </c>
      <c r="B6548" s="2" t="s">
        <v>36</v>
      </c>
      <c r="C6548" s="2" t="s">
        <v>14</v>
      </c>
      <c r="D6548" s="2" t="s">
        <v>9</v>
      </c>
      <c r="E6548" s="2" t="s">
        <v>10</v>
      </c>
      <c r="F6548" s="2" t="s">
        <v>11</v>
      </c>
      <c r="G6548">
        <v>2.81</v>
      </c>
      <c r="H6548" s="2" t="s">
        <v>12</v>
      </c>
    </row>
    <row r="6549" spans="1:8" x14ac:dyDescent="0.3">
      <c r="A6549" s="1">
        <v>0.80145833333338679</v>
      </c>
      <c r="B6549" s="2" t="s">
        <v>36</v>
      </c>
      <c r="C6549" s="2" t="s">
        <v>14</v>
      </c>
      <c r="D6549" s="2" t="s">
        <v>9</v>
      </c>
      <c r="E6549" s="2" t="s">
        <v>10</v>
      </c>
      <c r="F6549" s="2" t="s">
        <v>11</v>
      </c>
      <c r="G6549">
        <v>2.79</v>
      </c>
      <c r="H6549" s="2" t="s">
        <v>12</v>
      </c>
    </row>
    <row r="6550" spans="1:8" x14ac:dyDescent="0.3">
      <c r="A6550" s="1">
        <v>0.80150462962968305</v>
      </c>
      <c r="B6550" s="2" t="s">
        <v>36</v>
      </c>
      <c r="C6550" s="2" t="s">
        <v>14</v>
      </c>
      <c r="D6550" s="2" t="s">
        <v>9</v>
      </c>
      <c r="E6550" s="2" t="s">
        <v>10</v>
      </c>
      <c r="F6550" s="2" t="s">
        <v>11</v>
      </c>
      <c r="G6550">
        <v>2.79</v>
      </c>
      <c r="H6550" s="2" t="s">
        <v>12</v>
      </c>
    </row>
    <row r="6551" spans="1:8" x14ac:dyDescent="0.3">
      <c r="A6551" s="1">
        <v>0.80156250000005347</v>
      </c>
      <c r="B6551" s="2" t="s">
        <v>36</v>
      </c>
      <c r="C6551" s="2" t="s">
        <v>14</v>
      </c>
      <c r="D6551" s="2" t="s">
        <v>9</v>
      </c>
      <c r="E6551" s="2" t="s">
        <v>10</v>
      </c>
      <c r="F6551" s="2" t="s">
        <v>11</v>
      </c>
      <c r="G6551">
        <v>2.78</v>
      </c>
      <c r="H6551" s="2" t="s">
        <v>12</v>
      </c>
    </row>
    <row r="6552" spans="1:8" x14ac:dyDescent="0.3">
      <c r="A6552" s="1">
        <v>0.80160879629634973</v>
      </c>
      <c r="B6552" s="2" t="s">
        <v>36</v>
      </c>
      <c r="C6552" s="2" t="s">
        <v>14</v>
      </c>
      <c r="D6552" s="2" t="s">
        <v>9</v>
      </c>
      <c r="E6552" s="2" t="s">
        <v>10</v>
      </c>
      <c r="F6552" s="2" t="s">
        <v>11</v>
      </c>
      <c r="G6552">
        <v>2.8</v>
      </c>
      <c r="H6552" s="2" t="s">
        <v>12</v>
      </c>
    </row>
    <row r="6553" spans="1:8" x14ac:dyDescent="0.3">
      <c r="A6553" s="1">
        <v>0.80166666666672015</v>
      </c>
      <c r="B6553" s="2" t="s">
        <v>36</v>
      </c>
      <c r="C6553" s="2" t="s">
        <v>14</v>
      </c>
      <c r="D6553" s="2" t="s">
        <v>9</v>
      </c>
      <c r="E6553" s="2" t="s">
        <v>10</v>
      </c>
      <c r="F6553" s="2" t="s">
        <v>11</v>
      </c>
      <c r="G6553">
        <v>2.8</v>
      </c>
      <c r="H6553" s="2" t="s">
        <v>12</v>
      </c>
    </row>
    <row r="6554" spans="1:8" x14ac:dyDescent="0.3">
      <c r="A6554" s="1">
        <v>0.80171296296301642</v>
      </c>
      <c r="B6554" s="2" t="s">
        <v>36</v>
      </c>
      <c r="C6554" s="2" t="s">
        <v>14</v>
      </c>
      <c r="D6554" s="2" t="s">
        <v>9</v>
      </c>
      <c r="E6554" s="2" t="s">
        <v>10</v>
      </c>
      <c r="F6554" s="2" t="s">
        <v>11</v>
      </c>
      <c r="G6554">
        <v>2.79</v>
      </c>
      <c r="H6554" s="2" t="s">
        <v>12</v>
      </c>
    </row>
    <row r="6555" spans="1:8" x14ac:dyDescent="0.3">
      <c r="A6555" s="1">
        <v>0.80177083333338683</v>
      </c>
      <c r="B6555" s="2" t="s">
        <v>36</v>
      </c>
      <c r="C6555" s="2" t="s">
        <v>14</v>
      </c>
      <c r="D6555" s="2" t="s">
        <v>9</v>
      </c>
      <c r="E6555" s="2" t="s">
        <v>10</v>
      </c>
      <c r="F6555" s="2" t="s">
        <v>11</v>
      </c>
      <c r="G6555">
        <v>2.78</v>
      </c>
      <c r="H6555" s="2" t="s">
        <v>12</v>
      </c>
    </row>
    <row r="6556" spans="1:8" x14ac:dyDescent="0.3">
      <c r="A6556" s="1">
        <v>0.8018171296296831</v>
      </c>
      <c r="B6556" s="2" t="s">
        <v>36</v>
      </c>
      <c r="C6556" s="2" t="s">
        <v>14</v>
      </c>
      <c r="D6556" s="2" t="s">
        <v>9</v>
      </c>
      <c r="E6556" s="2" t="s">
        <v>10</v>
      </c>
      <c r="F6556" s="2" t="s">
        <v>11</v>
      </c>
      <c r="G6556">
        <v>2.78</v>
      </c>
      <c r="H6556" s="2" t="s">
        <v>12</v>
      </c>
    </row>
    <row r="6557" spans="1:8" x14ac:dyDescent="0.3">
      <c r="A6557" s="1">
        <v>0.80187500000005352</v>
      </c>
      <c r="B6557" s="2" t="s">
        <v>36</v>
      </c>
      <c r="C6557" s="2" t="s">
        <v>14</v>
      </c>
      <c r="D6557" s="2" t="s">
        <v>9</v>
      </c>
      <c r="E6557" s="2" t="s">
        <v>10</v>
      </c>
      <c r="F6557" s="2" t="s">
        <v>11</v>
      </c>
      <c r="G6557">
        <v>2.8</v>
      </c>
      <c r="H6557" s="2" t="s">
        <v>12</v>
      </c>
    </row>
    <row r="6558" spans="1:8" x14ac:dyDescent="0.3">
      <c r="A6558" s="1">
        <v>0.80192129629634978</v>
      </c>
      <c r="B6558" s="2" t="s">
        <v>36</v>
      </c>
      <c r="C6558" s="2" t="s">
        <v>14</v>
      </c>
      <c r="D6558" s="2" t="s">
        <v>9</v>
      </c>
      <c r="E6558" s="2" t="s">
        <v>10</v>
      </c>
      <c r="F6558" s="2" t="s">
        <v>11</v>
      </c>
      <c r="G6558">
        <v>2.79</v>
      </c>
      <c r="H6558" s="2" t="s">
        <v>12</v>
      </c>
    </row>
    <row r="6559" spans="1:8" x14ac:dyDescent="0.3">
      <c r="A6559" s="1">
        <v>0.8019791666667202</v>
      </c>
      <c r="B6559" s="2" t="s">
        <v>36</v>
      </c>
      <c r="C6559" s="2" t="s">
        <v>14</v>
      </c>
      <c r="D6559" s="2" t="s">
        <v>9</v>
      </c>
      <c r="E6559" s="2" t="s">
        <v>10</v>
      </c>
      <c r="F6559" s="2" t="s">
        <v>11</v>
      </c>
      <c r="G6559">
        <v>2.8</v>
      </c>
      <c r="H6559" s="2" t="s">
        <v>12</v>
      </c>
    </row>
    <row r="6560" spans="1:8" x14ac:dyDescent="0.3">
      <c r="A6560" s="1">
        <v>0.80202546296301647</v>
      </c>
      <c r="B6560" s="2" t="s">
        <v>36</v>
      </c>
      <c r="C6560" s="2" t="s">
        <v>14</v>
      </c>
      <c r="D6560" s="2" t="s">
        <v>9</v>
      </c>
      <c r="E6560" s="2" t="s">
        <v>10</v>
      </c>
      <c r="F6560" s="2" t="s">
        <v>11</v>
      </c>
      <c r="G6560">
        <v>2.78</v>
      </c>
      <c r="H6560" s="2" t="s">
        <v>12</v>
      </c>
    </row>
    <row r="6561" spans="1:8" x14ac:dyDescent="0.3">
      <c r="A6561" s="1">
        <v>0.80208333333338688</v>
      </c>
      <c r="B6561" s="2" t="s">
        <v>36</v>
      </c>
      <c r="C6561" s="2" t="s">
        <v>14</v>
      </c>
      <c r="D6561" s="2" t="s">
        <v>9</v>
      </c>
      <c r="E6561" s="2" t="s">
        <v>10</v>
      </c>
      <c r="F6561" s="2" t="s">
        <v>11</v>
      </c>
      <c r="G6561">
        <v>2.78</v>
      </c>
      <c r="H6561" s="2" t="s">
        <v>12</v>
      </c>
    </row>
    <row r="6562" spans="1:8" x14ac:dyDescent="0.3">
      <c r="A6562" s="1">
        <v>0.80212962962968315</v>
      </c>
      <c r="B6562" s="2" t="s">
        <v>36</v>
      </c>
      <c r="C6562" s="2" t="s">
        <v>14</v>
      </c>
      <c r="D6562" s="2" t="s">
        <v>9</v>
      </c>
      <c r="E6562" s="2" t="s">
        <v>10</v>
      </c>
      <c r="F6562" s="2" t="s">
        <v>11</v>
      </c>
      <c r="G6562">
        <v>2.78</v>
      </c>
      <c r="H6562" s="2" t="s">
        <v>12</v>
      </c>
    </row>
    <row r="6563" spans="1:8" x14ac:dyDescent="0.3">
      <c r="A6563" s="1">
        <v>0.80218750000005357</v>
      </c>
      <c r="B6563" s="2" t="s">
        <v>36</v>
      </c>
      <c r="C6563" s="2" t="s">
        <v>14</v>
      </c>
      <c r="D6563" s="2" t="s">
        <v>9</v>
      </c>
      <c r="E6563" s="2" t="s">
        <v>10</v>
      </c>
      <c r="F6563" s="2" t="s">
        <v>11</v>
      </c>
      <c r="G6563">
        <v>2.79</v>
      </c>
      <c r="H6563" s="2" t="s">
        <v>12</v>
      </c>
    </row>
    <row r="6564" spans="1:8" x14ac:dyDescent="0.3">
      <c r="A6564" s="1">
        <v>0.80223379629634983</v>
      </c>
      <c r="B6564" s="2" t="s">
        <v>36</v>
      </c>
      <c r="C6564" s="2" t="s">
        <v>14</v>
      </c>
      <c r="D6564" s="2" t="s">
        <v>9</v>
      </c>
      <c r="E6564" s="2" t="s">
        <v>10</v>
      </c>
      <c r="F6564" s="2" t="s">
        <v>11</v>
      </c>
      <c r="G6564">
        <v>2.8</v>
      </c>
      <c r="H6564" s="2" t="s">
        <v>12</v>
      </c>
    </row>
    <row r="6565" spans="1:8" x14ac:dyDescent="0.3">
      <c r="A6565" s="1">
        <v>0.80229166666672025</v>
      </c>
      <c r="B6565" s="2" t="s">
        <v>36</v>
      </c>
      <c r="C6565" s="2" t="s">
        <v>14</v>
      </c>
      <c r="D6565" s="2" t="s">
        <v>9</v>
      </c>
      <c r="E6565" s="2" t="s">
        <v>10</v>
      </c>
      <c r="F6565" s="2" t="s">
        <v>11</v>
      </c>
      <c r="G6565">
        <v>2.79</v>
      </c>
      <c r="H6565" s="2" t="s">
        <v>12</v>
      </c>
    </row>
    <row r="6566" spans="1:8" x14ac:dyDescent="0.3">
      <c r="A6566" s="1">
        <v>0.80233796296301652</v>
      </c>
      <c r="B6566" s="2" t="s">
        <v>36</v>
      </c>
      <c r="C6566" s="2" t="s">
        <v>14</v>
      </c>
      <c r="D6566" s="2" t="s">
        <v>9</v>
      </c>
      <c r="E6566" s="2" t="s">
        <v>10</v>
      </c>
      <c r="F6566" s="2" t="s">
        <v>11</v>
      </c>
      <c r="G6566">
        <v>2.78</v>
      </c>
      <c r="H6566" s="2" t="s">
        <v>12</v>
      </c>
    </row>
    <row r="6567" spans="1:8" x14ac:dyDescent="0.3">
      <c r="A6567" s="1">
        <v>0.80239583333338693</v>
      </c>
      <c r="B6567" s="2" t="s">
        <v>36</v>
      </c>
      <c r="C6567" s="2" t="s">
        <v>14</v>
      </c>
      <c r="D6567" s="2" t="s">
        <v>9</v>
      </c>
      <c r="E6567" s="2" t="s">
        <v>10</v>
      </c>
      <c r="F6567" s="2" t="s">
        <v>11</v>
      </c>
      <c r="G6567">
        <v>2.78</v>
      </c>
      <c r="H6567" s="2" t="s">
        <v>12</v>
      </c>
    </row>
    <row r="6568" spans="1:8" x14ac:dyDescent="0.3">
      <c r="A6568" s="1">
        <v>0.8024421296296832</v>
      </c>
      <c r="B6568" s="2" t="s">
        <v>36</v>
      </c>
      <c r="C6568" s="2" t="s">
        <v>14</v>
      </c>
      <c r="D6568" s="2" t="s">
        <v>9</v>
      </c>
      <c r="E6568" s="2" t="s">
        <v>10</v>
      </c>
      <c r="F6568" s="2" t="s">
        <v>11</v>
      </c>
      <c r="G6568">
        <v>2.8</v>
      </c>
      <c r="H6568" s="2" t="s">
        <v>12</v>
      </c>
    </row>
    <row r="6569" spans="1:8" x14ac:dyDescent="0.3">
      <c r="A6569" s="1">
        <v>0.80250000000005361</v>
      </c>
      <c r="B6569" s="2" t="s">
        <v>36</v>
      </c>
      <c r="C6569" s="2" t="s">
        <v>14</v>
      </c>
      <c r="D6569" s="2" t="s">
        <v>9</v>
      </c>
      <c r="E6569" s="2" t="s">
        <v>10</v>
      </c>
      <c r="F6569" s="2" t="s">
        <v>11</v>
      </c>
      <c r="G6569">
        <v>2.79</v>
      </c>
      <c r="H6569" s="2" t="s">
        <v>12</v>
      </c>
    </row>
    <row r="6570" spans="1:8" x14ac:dyDescent="0.3">
      <c r="A6570" s="1">
        <v>0.80254629629634988</v>
      </c>
      <c r="B6570" s="2" t="s">
        <v>36</v>
      </c>
      <c r="C6570" s="2" t="s">
        <v>14</v>
      </c>
      <c r="D6570" s="2" t="s">
        <v>9</v>
      </c>
      <c r="E6570" s="2" t="s">
        <v>10</v>
      </c>
      <c r="F6570" s="2" t="s">
        <v>11</v>
      </c>
      <c r="G6570">
        <v>2.79</v>
      </c>
      <c r="H6570" s="2" t="s">
        <v>12</v>
      </c>
    </row>
    <row r="6571" spans="1:8" x14ac:dyDescent="0.3">
      <c r="A6571" s="1">
        <v>0.8026041666667203</v>
      </c>
      <c r="B6571" s="2" t="s">
        <v>36</v>
      </c>
      <c r="C6571" s="2" t="s">
        <v>14</v>
      </c>
      <c r="D6571" s="2" t="s">
        <v>9</v>
      </c>
      <c r="E6571" s="2" t="s">
        <v>10</v>
      </c>
      <c r="F6571" s="2" t="s">
        <v>11</v>
      </c>
      <c r="G6571">
        <v>2.78</v>
      </c>
      <c r="H6571" s="2" t="s">
        <v>12</v>
      </c>
    </row>
    <row r="6572" spans="1:8" x14ac:dyDescent="0.3">
      <c r="A6572" s="1">
        <v>0.80265046296301656</v>
      </c>
      <c r="B6572" s="2" t="s">
        <v>36</v>
      </c>
      <c r="C6572" s="2" t="s">
        <v>14</v>
      </c>
      <c r="D6572" s="2" t="s">
        <v>9</v>
      </c>
      <c r="E6572" s="2" t="s">
        <v>10</v>
      </c>
      <c r="F6572" s="2" t="s">
        <v>11</v>
      </c>
      <c r="G6572">
        <v>2.78</v>
      </c>
      <c r="H6572" s="2" t="s">
        <v>12</v>
      </c>
    </row>
    <row r="6573" spans="1:8" x14ac:dyDescent="0.3">
      <c r="A6573" s="1">
        <v>0.80270833333338698</v>
      </c>
      <c r="B6573" s="2" t="s">
        <v>36</v>
      </c>
      <c r="C6573" s="2" t="s">
        <v>14</v>
      </c>
      <c r="D6573" s="2" t="s">
        <v>9</v>
      </c>
      <c r="E6573" s="2" t="s">
        <v>10</v>
      </c>
      <c r="F6573" s="2" t="s">
        <v>11</v>
      </c>
      <c r="G6573">
        <v>2.78</v>
      </c>
      <c r="H6573" s="2" t="s">
        <v>12</v>
      </c>
    </row>
    <row r="6574" spans="1:8" x14ac:dyDescent="0.3">
      <c r="A6574" s="1">
        <v>0.80275462962968325</v>
      </c>
      <c r="B6574" s="2" t="s">
        <v>36</v>
      </c>
      <c r="C6574" s="2" t="s">
        <v>14</v>
      </c>
      <c r="D6574" s="2" t="s">
        <v>9</v>
      </c>
      <c r="E6574" s="2" t="s">
        <v>10</v>
      </c>
      <c r="F6574" s="2" t="s">
        <v>11</v>
      </c>
      <c r="G6574">
        <v>2.8</v>
      </c>
      <c r="H6574" s="2" t="s">
        <v>12</v>
      </c>
    </row>
    <row r="6575" spans="1:8" x14ac:dyDescent="0.3">
      <c r="A6575" s="1">
        <v>0.80281250000005366</v>
      </c>
      <c r="B6575" s="2" t="s">
        <v>36</v>
      </c>
      <c r="C6575" s="2" t="s">
        <v>14</v>
      </c>
      <c r="D6575" s="2" t="s">
        <v>9</v>
      </c>
      <c r="E6575" s="2" t="s">
        <v>10</v>
      </c>
      <c r="F6575" s="2" t="s">
        <v>11</v>
      </c>
      <c r="G6575">
        <v>2.79</v>
      </c>
      <c r="H6575" s="2" t="s">
        <v>12</v>
      </c>
    </row>
    <row r="6576" spans="1:8" x14ac:dyDescent="0.3">
      <c r="A6576" s="1">
        <v>0.80285879629634993</v>
      </c>
      <c r="B6576" s="2" t="s">
        <v>36</v>
      </c>
      <c r="C6576" s="2" t="s">
        <v>14</v>
      </c>
      <c r="D6576" s="2" t="s">
        <v>9</v>
      </c>
      <c r="E6576" s="2" t="s">
        <v>10</v>
      </c>
      <c r="F6576" s="2" t="s">
        <v>11</v>
      </c>
      <c r="G6576">
        <v>2.78</v>
      </c>
      <c r="H6576" s="2" t="s">
        <v>12</v>
      </c>
    </row>
    <row r="6577" spans="1:8" x14ac:dyDescent="0.3">
      <c r="A6577" s="1">
        <v>0.80291666666672035</v>
      </c>
      <c r="B6577" s="2" t="s">
        <v>36</v>
      </c>
      <c r="C6577" s="2" t="s">
        <v>14</v>
      </c>
      <c r="D6577" s="2" t="s">
        <v>9</v>
      </c>
      <c r="E6577" s="2" t="s">
        <v>10</v>
      </c>
      <c r="F6577" s="2" t="s">
        <v>11</v>
      </c>
      <c r="G6577">
        <v>2.78</v>
      </c>
      <c r="H6577" s="2" t="s">
        <v>12</v>
      </c>
    </row>
    <row r="6578" spans="1:8" x14ac:dyDescent="0.3">
      <c r="A6578" s="1">
        <v>0.80296296296301661</v>
      </c>
      <c r="B6578" s="2" t="s">
        <v>36</v>
      </c>
      <c r="C6578" s="2" t="s">
        <v>14</v>
      </c>
      <c r="D6578" s="2" t="s">
        <v>9</v>
      </c>
      <c r="E6578" s="2" t="s">
        <v>10</v>
      </c>
      <c r="F6578" s="2" t="s">
        <v>11</v>
      </c>
      <c r="G6578">
        <v>2.78</v>
      </c>
      <c r="H6578" s="2" t="s">
        <v>12</v>
      </c>
    </row>
    <row r="6579" spans="1:8" x14ac:dyDescent="0.3">
      <c r="A6579" s="1">
        <v>0.80302083333338703</v>
      </c>
      <c r="B6579" s="2" t="s">
        <v>36</v>
      </c>
      <c r="C6579" s="2" t="s">
        <v>14</v>
      </c>
      <c r="D6579" s="2" t="s">
        <v>9</v>
      </c>
      <c r="E6579" s="2" t="s">
        <v>10</v>
      </c>
      <c r="F6579" s="2" t="s">
        <v>11</v>
      </c>
      <c r="G6579">
        <v>2.79</v>
      </c>
      <c r="H6579" s="2" t="s">
        <v>12</v>
      </c>
    </row>
    <row r="6580" spans="1:8" x14ac:dyDescent="0.3">
      <c r="A6580" s="1">
        <v>0.8030671296296833</v>
      </c>
      <c r="B6580" s="2" t="s">
        <v>36</v>
      </c>
      <c r="C6580" s="2" t="s">
        <v>14</v>
      </c>
      <c r="D6580" s="2" t="s">
        <v>9</v>
      </c>
      <c r="E6580" s="2" t="s">
        <v>10</v>
      </c>
      <c r="F6580" s="2" t="s">
        <v>11</v>
      </c>
      <c r="G6580">
        <v>2.79</v>
      </c>
      <c r="H6580" s="2" t="s">
        <v>12</v>
      </c>
    </row>
    <row r="6581" spans="1:8" x14ac:dyDescent="0.3">
      <c r="A6581" s="1">
        <v>0.80312500000005371</v>
      </c>
      <c r="B6581" s="2" t="s">
        <v>36</v>
      </c>
      <c r="C6581" s="2" t="s">
        <v>14</v>
      </c>
      <c r="D6581" s="2" t="s">
        <v>9</v>
      </c>
      <c r="E6581" s="2" t="s">
        <v>10</v>
      </c>
      <c r="F6581" s="2" t="s">
        <v>11</v>
      </c>
      <c r="G6581">
        <v>2.79</v>
      </c>
      <c r="H6581" s="2" t="s">
        <v>12</v>
      </c>
    </row>
    <row r="6582" spans="1:8" x14ac:dyDescent="0.3">
      <c r="A6582" s="1">
        <v>0.80317129629634998</v>
      </c>
      <c r="B6582" s="2" t="s">
        <v>36</v>
      </c>
      <c r="C6582" s="2" t="s">
        <v>14</v>
      </c>
      <c r="D6582" s="2" t="s">
        <v>9</v>
      </c>
      <c r="E6582" s="2" t="s">
        <v>10</v>
      </c>
      <c r="F6582" s="2" t="s">
        <v>11</v>
      </c>
      <c r="G6582">
        <v>2.78</v>
      </c>
      <c r="H6582" s="2" t="s">
        <v>12</v>
      </c>
    </row>
    <row r="6583" spans="1:8" x14ac:dyDescent="0.3">
      <c r="A6583" s="1">
        <v>0.8032291666667204</v>
      </c>
      <c r="B6583" s="2" t="s">
        <v>36</v>
      </c>
      <c r="C6583" s="2" t="s">
        <v>14</v>
      </c>
      <c r="D6583" s="2" t="s">
        <v>9</v>
      </c>
      <c r="E6583" s="2" t="s">
        <v>10</v>
      </c>
      <c r="F6583" s="2" t="s">
        <v>11</v>
      </c>
      <c r="G6583">
        <v>2.78</v>
      </c>
      <c r="H6583" s="2" t="s">
        <v>12</v>
      </c>
    </row>
    <row r="6584" spans="1:8" x14ac:dyDescent="0.3">
      <c r="A6584" s="1">
        <v>0.80327546296301666</v>
      </c>
      <c r="B6584" s="2" t="s">
        <v>36</v>
      </c>
      <c r="C6584" s="2" t="s">
        <v>14</v>
      </c>
      <c r="D6584" s="2" t="s">
        <v>9</v>
      </c>
      <c r="E6584" s="2" t="s">
        <v>10</v>
      </c>
      <c r="F6584" s="2" t="s">
        <v>11</v>
      </c>
      <c r="G6584">
        <v>2.79</v>
      </c>
      <c r="H6584" s="2" t="s">
        <v>12</v>
      </c>
    </row>
    <row r="6585" spans="1:8" x14ac:dyDescent="0.3">
      <c r="A6585" s="1">
        <v>0.80333333333338708</v>
      </c>
      <c r="B6585" s="2" t="s">
        <v>36</v>
      </c>
      <c r="C6585" s="2" t="s">
        <v>14</v>
      </c>
      <c r="D6585" s="2" t="s">
        <v>9</v>
      </c>
      <c r="E6585" s="2" t="s">
        <v>10</v>
      </c>
      <c r="F6585" s="2" t="s">
        <v>11</v>
      </c>
      <c r="G6585">
        <v>2.79</v>
      </c>
      <c r="H6585" s="2" t="s">
        <v>12</v>
      </c>
    </row>
    <row r="6586" spans="1:8" x14ac:dyDescent="0.3">
      <c r="A6586" s="1">
        <v>0.80337962962968335</v>
      </c>
      <c r="B6586" s="2" t="s">
        <v>36</v>
      </c>
      <c r="C6586" s="2" t="s">
        <v>14</v>
      </c>
      <c r="D6586" s="2" t="s">
        <v>9</v>
      </c>
      <c r="E6586" s="2" t="s">
        <v>10</v>
      </c>
      <c r="F6586" s="2" t="s">
        <v>11</v>
      </c>
      <c r="G6586">
        <v>2.79</v>
      </c>
      <c r="H6586" s="2" t="s">
        <v>12</v>
      </c>
    </row>
    <row r="6587" spans="1:8" x14ac:dyDescent="0.3">
      <c r="A6587" s="1">
        <v>0.80343750000005376</v>
      </c>
      <c r="B6587" s="2" t="s">
        <v>36</v>
      </c>
      <c r="C6587" s="2" t="s">
        <v>14</v>
      </c>
      <c r="D6587" s="2" t="s">
        <v>9</v>
      </c>
      <c r="E6587" s="2" t="s">
        <v>10</v>
      </c>
      <c r="F6587" s="2" t="s">
        <v>11</v>
      </c>
      <c r="G6587">
        <v>2.77</v>
      </c>
      <c r="H6587" s="2" t="s">
        <v>12</v>
      </c>
    </row>
    <row r="6588" spans="1:8" x14ac:dyDescent="0.3">
      <c r="A6588" s="1">
        <v>0.80348379629635003</v>
      </c>
      <c r="B6588" s="2" t="s">
        <v>36</v>
      </c>
      <c r="C6588" s="2" t="s">
        <v>14</v>
      </c>
      <c r="D6588" s="2" t="s">
        <v>9</v>
      </c>
      <c r="E6588" s="2" t="s">
        <v>10</v>
      </c>
      <c r="F6588" s="2" t="s">
        <v>11</v>
      </c>
      <c r="G6588">
        <v>2.77</v>
      </c>
      <c r="H6588" s="2" t="s">
        <v>12</v>
      </c>
    </row>
    <row r="6589" spans="1:8" x14ac:dyDescent="0.3">
      <c r="A6589" s="1">
        <v>0.80354166666672044</v>
      </c>
      <c r="B6589" s="2" t="s">
        <v>36</v>
      </c>
      <c r="C6589" s="2" t="s">
        <v>14</v>
      </c>
      <c r="D6589" s="2" t="s">
        <v>9</v>
      </c>
      <c r="E6589" s="2" t="s">
        <v>10</v>
      </c>
      <c r="F6589" s="2" t="s">
        <v>11</v>
      </c>
      <c r="G6589">
        <v>2.77</v>
      </c>
      <c r="H6589" s="2" t="s">
        <v>12</v>
      </c>
    </row>
    <row r="6590" spans="1:8" x14ac:dyDescent="0.3">
      <c r="A6590" s="1">
        <v>0.80358796296301671</v>
      </c>
      <c r="B6590" s="2" t="s">
        <v>36</v>
      </c>
      <c r="C6590" s="2" t="s">
        <v>14</v>
      </c>
      <c r="D6590" s="2" t="s">
        <v>9</v>
      </c>
      <c r="E6590" s="2" t="s">
        <v>10</v>
      </c>
      <c r="F6590" s="2" t="s">
        <v>11</v>
      </c>
      <c r="G6590">
        <v>2.78</v>
      </c>
      <c r="H6590" s="2" t="s">
        <v>12</v>
      </c>
    </row>
    <row r="6591" spans="1:8" x14ac:dyDescent="0.3">
      <c r="A6591" s="1">
        <v>0.80364583333338713</v>
      </c>
      <c r="B6591" s="2" t="s">
        <v>36</v>
      </c>
      <c r="C6591" s="2" t="s">
        <v>14</v>
      </c>
      <c r="D6591" s="2" t="s">
        <v>9</v>
      </c>
      <c r="E6591" s="2" t="s">
        <v>10</v>
      </c>
      <c r="F6591" s="2" t="s">
        <v>11</v>
      </c>
      <c r="G6591">
        <v>2.79</v>
      </c>
      <c r="H6591" s="2" t="s">
        <v>12</v>
      </c>
    </row>
    <row r="6592" spans="1:8" x14ac:dyDescent="0.3">
      <c r="A6592" s="1">
        <v>0.80369212962968339</v>
      </c>
      <c r="B6592" s="2" t="s">
        <v>36</v>
      </c>
      <c r="C6592" s="2" t="s">
        <v>14</v>
      </c>
      <c r="D6592" s="2" t="s">
        <v>9</v>
      </c>
      <c r="E6592" s="2" t="s">
        <v>10</v>
      </c>
      <c r="F6592" s="2" t="s">
        <v>11</v>
      </c>
      <c r="G6592">
        <v>2.77</v>
      </c>
      <c r="H6592" s="2" t="s">
        <v>12</v>
      </c>
    </row>
    <row r="6593" spans="1:8" x14ac:dyDescent="0.3">
      <c r="A6593" s="1">
        <v>0.80375000000005381</v>
      </c>
      <c r="B6593" s="2" t="s">
        <v>36</v>
      </c>
      <c r="C6593" s="2" t="s">
        <v>14</v>
      </c>
      <c r="D6593" s="2" t="s">
        <v>9</v>
      </c>
      <c r="E6593" s="2" t="s">
        <v>10</v>
      </c>
      <c r="F6593" s="2" t="s">
        <v>11</v>
      </c>
      <c r="G6593">
        <v>2.78</v>
      </c>
      <c r="H6593" s="2" t="s">
        <v>12</v>
      </c>
    </row>
    <row r="6594" spans="1:8" x14ac:dyDescent="0.3">
      <c r="A6594" s="1">
        <v>0.80379629629635008</v>
      </c>
      <c r="B6594" s="2" t="s">
        <v>36</v>
      </c>
      <c r="C6594" s="2" t="s">
        <v>14</v>
      </c>
      <c r="D6594" s="2" t="s">
        <v>9</v>
      </c>
      <c r="E6594" s="2" t="s">
        <v>10</v>
      </c>
      <c r="F6594" s="2" t="s">
        <v>11</v>
      </c>
      <c r="G6594">
        <v>2.77</v>
      </c>
      <c r="H6594" s="2" t="s">
        <v>12</v>
      </c>
    </row>
    <row r="6595" spans="1:8" x14ac:dyDescent="0.3">
      <c r="A6595" s="1">
        <v>0.80385416666672049</v>
      </c>
      <c r="B6595" s="2" t="s">
        <v>36</v>
      </c>
      <c r="C6595" s="2" t="s">
        <v>14</v>
      </c>
      <c r="D6595" s="2" t="s">
        <v>9</v>
      </c>
      <c r="E6595" s="2" t="s">
        <v>10</v>
      </c>
      <c r="F6595" s="2" t="s">
        <v>11</v>
      </c>
      <c r="G6595">
        <v>2.79</v>
      </c>
      <c r="H6595" s="2" t="s">
        <v>12</v>
      </c>
    </row>
    <row r="6596" spans="1:8" x14ac:dyDescent="0.3">
      <c r="A6596" s="1">
        <v>0.80390046296301676</v>
      </c>
      <c r="B6596" s="2" t="s">
        <v>36</v>
      </c>
      <c r="C6596" s="2" t="s">
        <v>14</v>
      </c>
      <c r="D6596" s="2" t="s">
        <v>9</v>
      </c>
      <c r="E6596" s="2" t="s">
        <v>10</v>
      </c>
      <c r="F6596" s="2" t="s">
        <v>11</v>
      </c>
      <c r="G6596">
        <v>2.79</v>
      </c>
      <c r="H6596" s="2" t="s">
        <v>12</v>
      </c>
    </row>
    <row r="6597" spans="1:8" x14ac:dyDescent="0.3">
      <c r="A6597" s="1">
        <v>0.80395833333338718</v>
      </c>
      <c r="B6597" s="2" t="s">
        <v>36</v>
      </c>
      <c r="C6597" s="2" t="s">
        <v>14</v>
      </c>
      <c r="D6597" s="2" t="s">
        <v>9</v>
      </c>
      <c r="E6597" s="2" t="s">
        <v>10</v>
      </c>
      <c r="F6597" s="2" t="s">
        <v>11</v>
      </c>
      <c r="G6597">
        <v>2.79</v>
      </c>
      <c r="H6597" s="2" t="s">
        <v>12</v>
      </c>
    </row>
    <row r="6598" spans="1:8" x14ac:dyDescent="0.3">
      <c r="A6598" s="1">
        <v>0.80400462962968344</v>
      </c>
      <c r="B6598" s="2" t="s">
        <v>36</v>
      </c>
      <c r="C6598" s="2" t="s">
        <v>14</v>
      </c>
      <c r="D6598" s="2" t="s">
        <v>9</v>
      </c>
      <c r="E6598" s="2" t="s">
        <v>10</v>
      </c>
      <c r="F6598" s="2" t="s">
        <v>11</v>
      </c>
      <c r="G6598">
        <v>2.77</v>
      </c>
      <c r="H6598" s="2" t="s">
        <v>12</v>
      </c>
    </row>
    <row r="6599" spans="1:8" x14ac:dyDescent="0.3">
      <c r="A6599" s="1">
        <v>0.80406250000005386</v>
      </c>
      <c r="B6599" s="2" t="s">
        <v>36</v>
      </c>
      <c r="C6599" s="2" t="s">
        <v>14</v>
      </c>
      <c r="D6599" s="2" t="s">
        <v>9</v>
      </c>
      <c r="E6599" s="2" t="s">
        <v>10</v>
      </c>
      <c r="F6599" s="2" t="s">
        <v>11</v>
      </c>
      <c r="G6599">
        <v>2.77</v>
      </c>
      <c r="H6599" s="2" t="s">
        <v>12</v>
      </c>
    </row>
    <row r="6600" spans="1:8" x14ac:dyDescent="0.3">
      <c r="A6600" s="1">
        <v>0.80410879629635013</v>
      </c>
      <c r="B6600" s="2" t="s">
        <v>36</v>
      </c>
      <c r="C6600" s="2" t="s">
        <v>14</v>
      </c>
      <c r="D6600" s="2" t="s">
        <v>9</v>
      </c>
      <c r="E6600" s="2" t="s">
        <v>10</v>
      </c>
      <c r="F6600" s="2" t="s">
        <v>11</v>
      </c>
      <c r="G6600">
        <v>2.77</v>
      </c>
      <c r="H6600" s="2" t="s">
        <v>12</v>
      </c>
    </row>
    <row r="6601" spans="1:8" x14ac:dyDescent="0.3">
      <c r="A6601" s="1">
        <v>0.80416666666672054</v>
      </c>
      <c r="B6601" s="2" t="s">
        <v>36</v>
      </c>
      <c r="C6601" s="2" t="s">
        <v>14</v>
      </c>
      <c r="D6601" s="2" t="s">
        <v>9</v>
      </c>
      <c r="E6601" s="2" t="s">
        <v>10</v>
      </c>
      <c r="F6601" s="2" t="s">
        <v>11</v>
      </c>
      <c r="G6601">
        <v>2.78</v>
      </c>
      <c r="H6601" s="2" t="s">
        <v>12</v>
      </c>
    </row>
    <row r="6602" spans="1:8" x14ac:dyDescent="0.3">
      <c r="A6602" s="1">
        <v>0.80421296296301681</v>
      </c>
      <c r="B6602" s="2" t="s">
        <v>36</v>
      </c>
      <c r="C6602" s="2" t="s">
        <v>14</v>
      </c>
      <c r="D6602" s="2" t="s">
        <v>9</v>
      </c>
      <c r="E6602" s="2" t="s">
        <v>10</v>
      </c>
      <c r="F6602" s="2" t="s">
        <v>11</v>
      </c>
      <c r="G6602">
        <v>2.79</v>
      </c>
      <c r="H6602" s="2" t="s">
        <v>12</v>
      </c>
    </row>
    <row r="6603" spans="1:8" x14ac:dyDescent="0.3">
      <c r="A6603" s="1">
        <v>0.80427083333338723</v>
      </c>
      <c r="B6603" s="2" t="s">
        <v>36</v>
      </c>
      <c r="C6603" s="2" t="s">
        <v>14</v>
      </c>
      <c r="D6603" s="2" t="s">
        <v>9</v>
      </c>
      <c r="E6603" s="2" t="s">
        <v>10</v>
      </c>
      <c r="F6603" s="2" t="s">
        <v>11</v>
      </c>
      <c r="G6603">
        <v>2.78</v>
      </c>
      <c r="H6603" s="2" t="s">
        <v>12</v>
      </c>
    </row>
    <row r="6604" spans="1:8" x14ac:dyDescent="0.3">
      <c r="A6604" s="1">
        <v>0.80431712962968349</v>
      </c>
      <c r="B6604" s="2" t="s">
        <v>36</v>
      </c>
      <c r="C6604" s="2" t="s">
        <v>14</v>
      </c>
      <c r="D6604" s="2" t="s">
        <v>9</v>
      </c>
      <c r="E6604" s="2" t="s">
        <v>10</v>
      </c>
      <c r="F6604" s="2" t="s">
        <v>11</v>
      </c>
      <c r="G6604">
        <v>2.77</v>
      </c>
      <c r="H6604" s="2" t="s">
        <v>12</v>
      </c>
    </row>
    <row r="6605" spans="1:8" x14ac:dyDescent="0.3">
      <c r="A6605" s="1">
        <v>0.80437500000005391</v>
      </c>
      <c r="B6605" s="2" t="s">
        <v>36</v>
      </c>
      <c r="C6605" s="2" t="s">
        <v>14</v>
      </c>
      <c r="D6605" s="2" t="s">
        <v>9</v>
      </c>
      <c r="E6605" s="2" t="s">
        <v>10</v>
      </c>
      <c r="F6605" s="2" t="s">
        <v>11</v>
      </c>
      <c r="G6605">
        <v>2.77</v>
      </c>
      <c r="H6605" s="2" t="s">
        <v>12</v>
      </c>
    </row>
    <row r="6606" spans="1:8" x14ac:dyDescent="0.3">
      <c r="A6606" s="1">
        <v>0.80442129629635017</v>
      </c>
      <c r="B6606" s="2" t="s">
        <v>36</v>
      </c>
      <c r="C6606" s="2" t="s">
        <v>14</v>
      </c>
      <c r="D6606" s="2" t="s">
        <v>9</v>
      </c>
      <c r="E6606" s="2" t="s">
        <v>10</v>
      </c>
      <c r="F6606" s="2" t="s">
        <v>11</v>
      </c>
      <c r="G6606">
        <v>2.78</v>
      </c>
      <c r="H6606" s="2" t="s">
        <v>12</v>
      </c>
    </row>
    <row r="6607" spans="1:8" x14ac:dyDescent="0.3">
      <c r="A6607" s="1">
        <v>0.80447916666672059</v>
      </c>
      <c r="B6607" s="2" t="s">
        <v>36</v>
      </c>
      <c r="C6607" s="2" t="s">
        <v>14</v>
      </c>
      <c r="D6607" s="2" t="s">
        <v>9</v>
      </c>
      <c r="E6607" s="2" t="s">
        <v>10</v>
      </c>
      <c r="F6607" s="2" t="s">
        <v>11</v>
      </c>
      <c r="G6607">
        <v>2.78</v>
      </c>
      <c r="H6607" s="2" t="s">
        <v>12</v>
      </c>
    </row>
    <row r="6608" spans="1:8" x14ac:dyDescent="0.3">
      <c r="A6608" s="1">
        <v>0.80452546296301686</v>
      </c>
      <c r="B6608" s="2" t="s">
        <v>36</v>
      </c>
      <c r="C6608" s="2" t="s">
        <v>14</v>
      </c>
      <c r="D6608" s="2" t="s">
        <v>9</v>
      </c>
      <c r="E6608" s="2" t="s">
        <v>10</v>
      </c>
      <c r="F6608" s="2" t="s">
        <v>11</v>
      </c>
      <c r="G6608">
        <v>2.79</v>
      </c>
      <c r="H6608" s="2" t="s">
        <v>12</v>
      </c>
    </row>
    <row r="6609" spans="1:8" x14ac:dyDescent="0.3">
      <c r="A6609" s="1">
        <v>0.80458333333338727</v>
      </c>
      <c r="B6609" s="2" t="s">
        <v>36</v>
      </c>
      <c r="C6609" s="2" t="s">
        <v>14</v>
      </c>
      <c r="D6609" s="2" t="s">
        <v>9</v>
      </c>
      <c r="E6609" s="2" t="s">
        <v>10</v>
      </c>
      <c r="F6609" s="2" t="s">
        <v>11</v>
      </c>
      <c r="G6609">
        <v>2.77</v>
      </c>
      <c r="H6609" s="2" t="s">
        <v>12</v>
      </c>
    </row>
    <row r="6610" spans="1:8" x14ac:dyDescent="0.3">
      <c r="A6610" s="1">
        <v>0.80462962962968354</v>
      </c>
      <c r="B6610" s="2" t="s">
        <v>36</v>
      </c>
      <c r="C6610" s="2" t="s">
        <v>14</v>
      </c>
      <c r="D6610" s="2" t="s">
        <v>9</v>
      </c>
      <c r="E6610" s="2" t="s">
        <v>10</v>
      </c>
      <c r="F6610" s="2" t="s">
        <v>11</v>
      </c>
      <c r="G6610">
        <v>2.77</v>
      </c>
      <c r="H6610" s="2" t="s">
        <v>12</v>
      </c>
    </row>
    <row r="6611" spans="1:8" x14ac:dyDescent="0.3">
      <c r="A6611" s="1">
        <v>0.80468750000005396</v>
      </c>
      <c r="B6611" s="2" t="s">
        <v>36</v>
      </c>
      <c r="C6611" s="2" t="s">
        <v>14</v>
      </c>
      <c r="D6611" s="2" t="s">
        <v>9</v>
      </c>
      <c r="E6611" s="2" t="s">
        <v>10</v>
      </c>
      <c r="F6611" s="2" t="s">
        <v>11</v>
      </c>
      <c r="G6611">
        <v>2.77</v>
      </c>
      <c r="H6611" s="2" t="s">
        <v>12</v>
      </c>
    </row>
    <row r="6612" spans="1:8" x14ac:dyDescent="0.3">
      <c r="A6612" s="1">
        <v>0.80473379629635022</v>
      </c>
      <c r="B6612" s="2" t="s">
        <v>36</v>
      </c>
      <c r="C6612" s="2" t="s">
        <v>14</v>
      </c>
      <c r="D6612" s="2" t="s">
        <v>9</v>
      </c>
      <c r="E6612" s="2" t="s">
        <v>10</v>
      </c>
      <c r="F6612" s="2" t="s">
        <v>11</v>
      </c>
      <c r="G6612">
        <v>2.79</v>
      </c>
      <c r="H6612" s="2" t="s">
        <v>12</v>
      </c>
    </row>
    <row r="6613" spans="1:8" x14ac:dyDescent="0.3">
      <c r="A6613" s="1">
        <v>0.80479166666672064</v>
      </c>
      <c r="B6613" s="2" t="s">
        <v>36</v>
      </c>
      <c r="C6613" s="2" t="s">
        <v>14</v>
      </c>
      <c r="D6613" s="2" t="s">
        <v>9</v>
      </c>
      <c r="E6613" s="2" t="s">
        <v>10</v>
      </c>
      <c r="F6613" s="2" t="s">
        <v>11</v>
      </c>
      <c r="G6613">
        <v>2.78</v>
      </c>
      <c r="H6613" s="2" t="s">
        <v>12</v>
      </c>
    </row>
    <row r="6614" spans="1:8" x14ac:dyDescent="0.3">
      <c r="A6614" s="1">
        <v>0.80483796296301691</v>
      </c>
      <c r="B6614" s="2" t="s">
        <v>36</v>
      </c>
      <c r="C6614" s="2" t="s">
        <v>14</v>
      </c>
      <c r="D6614" s="2" t="s">
        <v>9</v>
      </c>
      <c r="E6614" s="2" t="s">
        <v>10</v>
      </c>
      <c r="F6614" s="2" t="s">
        <v>11</v>
      </c>
      <c r="G6614">
        <v>2.77</v>
      </c>
      <c r="H6614" s="2" t="s">
        <v>12</v>
      </c>
    </row>
    <row r="6615" spans="1:8" x14ac:dyDescent="0.3">
      <c r="A6615" s="1">
        <v>0.80489583333338732</v>
      </c>
      <c r="B6615" s="2" t="s">
        <v>36</v>
      </c>
      <c r="C6615" s="2" t="s">
        <v>14</v>
      </c>
      <c r="D6615" s="2" t="s">
        <v>9</v>
      </c>
      <c r="E6615" s="2" t="s">
        <v>10</v>
      </c>
      <c r="F6615" s="2" t="s">
        <v>11</v>
      </c>
      <c r="G6615">
        <v>2.77</v>
      </c>
      <c r="H6615" s="2" t="s">
        <v>12</v>
      </c>
    </row>
    <row r="6616" spans="1:8" x14ac:dyDescent="0.3">
      <c r="A6616" s="1">
        <v>0.80494212962968359</v>
      </c>
      <c r="B6616" s="2" t="s">
        <v>36</v>
      </c>
      <c r="C6616" s="2" t="s">
        <v>14</v>
      </c>
      <c r="D6616" s="2" t="s">
        <v>9</v>
      </c>
      <c r="E6616" s="2" t="s">
        <v>10</v>
      </c>
      <c r="F6616" s="2" t="s">
        <v>11</v>
      </c>
      <c r="G6616">
        <v>2.77</v>
      </c>
      <c r="H6616" s="2" t="s">
        <v>12</v>
      </c>
    </row>
    <row r="6617" spans="1:8" x14ac:dyDescent="0.3">
      <c r="A6617" s="1">
        <v>0.80500000000005401</v>
      </c>
      <c r="B6617" s="2" t="s">
        <v>36</v>
      </c>
      <c r="C6617" s="2" t="s">
        <v>14</v>
      </c>
      <c r="D6617" s="2" t="s">
        <v>9</v>
      </c>
      <c r="E6617" s="2" t="s">
        <v>10</v>
      </c>
      <c r="F6617" s="2" t="s">
        <v>11</v>
      </c>
      <c r="G6617">
        <v>2.78</v>
      </c>
      <c r="H6617" s="2" t="s">
        <v>12</v>
      </c>
    </row>
    <row r="6618" spans="1:8" x14ac:dyDescent="0.3">
      <c r="A6618" s="1">
        <v>0.80504629629635027</v>
      </c>
      <c r="B6618" s="2" t="s">
        <v>36</v>
      </c>
      <c r="C6618" s="2" t="s">
        <v>14</v>
      </c>
      <c r="D6618" s="2" t="s">
        <v>9</v>
      </c>
      <c r="E6618" s="2" t="s">
        <v>10</v>
      </c>
      <c r="F6618" s="2" t="s">
        <v>11</v>
      </c>
      <c r="G6618">
        <v>2.78</v>
      </c>
      <c r="H6618" s="2" t="s">
        <v>12</v>
      </c>
    </row>
    <row r="6619" spans="1:8" x14ac:dyDescent="0.3">
      <c r="A6619" s="1">
        <v>0.80510416666672069</v>
      </c>
      <c r="B6619" s="2" t="s">
        <v>36</v>
      </c>
      <c r="C6619" s="2" t="s">
        <v>14</v>
      </c>
      <c r="D6619" s="2" t="s">
        <v>9</v>
      </c>
      <c r="E6619" s="2" t="s">
        <v>10</v>
      </c>
      <c r="F6619" s="2" t="s">
        <v>11</v>
      </c>
      <c r="G6619">
        <v>2.77</v>
      </c>
      <c r="H6619" s="2" t="s">
        <v>12</v>
      </c>
    </row>
    <row r="6620" spans="1:8" x14ac:dyDescent="0.3">
      <c r="A6620" s="1">
        <v>0.80515046296301696</v>
      </c>
      <c r="B6620" s="2" t="s">
        <v>36</v>
      </c>
      <c r="C6620" s="2" t="s">
        <v>14</v>
      </c>
      <c r="D6620" s="2" t="s">
        <v>9</v>
      </c>
      <c r="E6620" s="2" t="s">
        <v>10</v>
      </c>
      <c r="F6620" s="2" t="s">
        <v>11</v>
      </c>
      <c r="G6620">
        <v>2.77</v>
      </c>
      <c r="H6620" s="2" t="s">
        <v>12</v>
      </c>
    </row>
    <row r="6621" spans="1:8" x14ac:dyDescent="0.3">
      <c r="A6621" s="1">
        <v>0.80520833333338737</v>
      </c>
      <c r="B6621" s="2" t="s">
        <v>36</v>
      </c>
      <c r="C6621" s="2" t="s">
        <v>14</v>
      </c>
      <c r="D6621" s="2" t="s">
        <v>9</v>
      </c>
      <c r="E6621" s="2" t="s">
        <v>10</v>
      </c>
      <c r="F6621" s="2" t="s">
        <v>11</v>
      </c>
      <c r="G6621">
        <v>2.77</v>
      </c>
      <c r="H6621" s="2" t="s">
        <v>12</v>
      </c>
    </row>
    <row r="6622" spans="1:8" x14ac:dyDescent="0.3">
      <c r="A6622" s="1">
        <v>0.80525462962968364</v>
      </c>
      <c r="B6622" s="2" t="s">
        <v>36</v>
      </c>
      <c r="C6622" s="2" t="s">
        <v>14</v>
      </c>
      <c r="D6622" s="2" t="s">
        <v>9</v>
      </c>
      <c r="E6622" s="2" t="s">
        <v>10</v>
      </c>
      <c r="F6622" s="2" t="s">
        <v>11</v>
      </c>
      <c r="G6622">
        <v>2.77</v>
      </c>
      <c r="H6622" s="2" t="s">
        <v>12</v>
      </c>
    </row>
    <row r="6623" spans="1:8" x14ac:dyDescent="0.3">
      <c r="A6623" s="1">
        <v>0.80531250000005405</v>
      </c>
      <c r="B6623" s="2" t="s">
        <v>36</v>
      </c>
      <c r="C6623" s="2" t="s">
        <v>14</v>
      </c>
      <c r="D6623" s="2" t="s">
        <v>9</v>
      </c>
      <c r="E6623" s="2" t="s">
        <v>10</v>
      </c>
      <c r="F6623" s="2" t="s">
        <v>11</v>
      </c>
      <c r="G6623">
        <v>2.78</v>
      </c>
      <c r="H6623" s="2" t="s">
        <v>12</v>
      </c>
    </row>
    <row r="6624" spans="1:8" x14ac:dyDescent="0.3">
      <c r="A6624" s="1">
        <v>0.80535879629635032</v>
      </c>
      <c r="B6624" s="2" t="s">
        <v>36</v>
      </c>
      <c r="C6624" s="2" t="s">
        <v>14</v>
      </c>
      <c r="D6624" s="2" t="s">
        <v>9</v>
      </c>
      <c r="E6624" s="2" t="s">
        <v>10</v>
      </c>
      <c r="F6624" s="2" t="s">
        <v>11</v>
      </c>
      <c r="G6624">
        <v>2.78</v>
      </c>
      <c r="H6624" s="2" t="s">
        <v>12</v>
      </c>
    </row>
    <row r="6625" spans="1:8" x14ac:dyDescent="0.3">
      <c r="A6625" s="1">
        <v>0.80541666666672074</v>
      </c>
      <c r="B6625" s="2" t="s">
        <v>36</v>
      </c>
      <c r="C6625" s="2" t="s">
        <v>14</v>
      </c>
      <c r="D6625" s="2" t="s">
        <v>9</v>
      </c>
      <c r="E6625" s="2" t="s">
        <v>10</v>
      </c>
      <c r="F6625" s="2" t="s">
        <v>11</v>
      </c>
      <c r="G6625">
        <v>2.76</v>
      </c>
      <c r="H6625" s="2" t="s">
        <v>12</v>
      </c>
    </row>
    <row r="6626" spans="1:8" x14ac:dyDescent="0.3">
      <c r="A6626" s="1">
        <v>0.805462962963017</v>
      </c>
      <c r="B6626" s="2" t="s">
        <v>36</v>
      </c>
      <c r="C6626" s="2" t="s">
        <v>14</v>
      </c>
      <c r="D6626" s="2" t="s">
        <v>9</v>
      </c>
      <c r="E6626" s="2" t="s">
        <v>10</v>
      </c>
      <c r="F6626" s="2" t="s">
        <v>11</v>
      </c>
      <c r="G6626">
        <v>2.76</v>
      </c>
      <c r="H6626" s="2" t="s">
        <v>12</v>
      </c>
    </row>
    <row r="6627" spans="1:8" x14ac:dyDescent="0.3">
      <c r="A6627" s="1">
        <v>0.80552083333338742</v>
      </c>
      <c r="B6627" s="2" t="s">
        <v>36</v>
      </c>
      <c r="C6627" s="2" t="s">
        <v>14</v>
      </c>
      <c r="D6627" s="2" t="s">
        <v>9</v>
      </c>
      <c r="E6627" s="2" t="s">
        <v>10</v>
      </c>
      <c r="F6627" s="2" t="s">
        <v>11</v>
      </c>
      <c r="G6627">
        <v>2.76</v>
      </c>
      <c r="H6627" s="2" t="s">
        <v>12</v>
      </c>
    </row>
    <row r="6628" spans="1:8" x14ac:dyDescent="0.3">
      <c r="A6628" s="1">
        <v>0.80556712962968369</v>
      </c>
      <c r="B6628" s="2" t="s">
        <v>36</v>
      </c>
      <c r="C6628" s="2" t="s">
        <v>14</v>
      </c>
      <c r="D6628" s="2" t="s">
        <v>9</v>
      </c>
      <c r="E6628" s="2" t="s">
        <v>10</v>
      </c>
      <c r="F6628" s="2" t="s">
        <v>11</v>
      </c>
      <c r="G6628">
        <v>2.77</v>
      </c>
      <c r="H6628" s="2" t="s">
        <v>12</v>
      </c>
    </row>
    <row r="6629" spans="1:8" x14ac:dyDescent="0.3">
      <c r="A6629" s="1">
        <v>0.8056250000000541</v>
      </c>
      <c r="B6629" s="2" t="s">
        <v>36</v>
      </c>
      <c r="C6629" s="2" t="s">
        <v>14</v>
      </c>
      <c r="D6629" s="2" t="s">
        <v>9</v>
      </c>
      <c r="E6629" s="2" t="s">
        <v>10</v>
      </c>
      <c r="F6629" s="2" t="s">
        <v>11</v>
      </c>
      <c r="G6629">
        <v>2.78</v>
      </c>
      <c r="H6629" s="2" t="s">
        <v>12</v>
      </c>
    </row>
    <row r="6630" spans="1:8" x14ac:dyDescent="0.3">
      <c r="A6630" s="1">
        <v>0.80567129629635037</v>
      </c>
      <c r="B6630" s="2" t="s">
        <v>36</v>
      </c>
      <c r="C6630" s="2" t="s">
        <v>14</v>
      </c>
      <c r="D6630" s="2" t="s">
        <v>9</v>
      </c>
      <c r="E6630" s="2" t="s">
        <v>10</v>
      </c>
      <c r="F6630" s="2" t="s">
        <v>11</v>
      </c>
      <c r="G6630">
        <v>2.77</v>
      </c>
      <c r="H6630" s="2" t="s">
        <v>12</v>
      </c>
    </row>
    <row r="6631" spans="1:8" x14ac:dyDescent="0.3">
      <c r="A6631" s="1">
        <v>0.80572916666672079</v>
      </c>
      <c r="B6631" s="2" t="s">
        <v>36</v>
      </c>
      <c r="C6631" s="2" t="s">
        <v>14</v>
      </c>
      <c r="D6631" s="2" t="s">
        <v>9</v>
      </c>
      <c r="E6631" s="2" t="s">
        <v>10</v>
      </c>
      <c r="F6631" s="2" t="s">
        <v>11</v>
      </c>
      <c r="G6631">
        <v>2.76</v>
      </c>
      <c r="H6631" s="2" t="s">
        <v>12</v>
      </c>
    </row>
    <row r="6632" spans="1:8" x14ac:dyDescent="0.3">
      <c r="A6632" s="1">
        <v>0.80577546296301705</v>
      </c>
      <c r="B6632" s="2" t="s">
        <v>36</v>
      </c>
      <c r="C6632" s="2" t="s">
        <v>14</v>
      </c>
      <c r="D6632" s="2" t="s">
        <v>9</v>
      </c>
      <c r="E6632" s="2" t="s">
        <v>10</v>
      </c>
      <c r="F6632" s="2" t="s">
        <v>11</v>
      </c>
      <c r="G6632">
        <v>2.76</v>
      </c>
      <c r="H6632" s="2" t="s">
        <v>12</v>
      </c>
    </row>
    <row r="6633" spans="1:8" x14ac:dyDescent="0.3">
      <c r="A6633" s="1">
        <v>0.80583333333338747</v>
      </c>
      <c r="B6633" s="2" t="s">
        <v>36</v>
      </c>
      <c r="C6633" s="2" t="s">
        <v>14</v>
      </c>
      <c r="D6633" s="2" t="s">
        <v>9</v>
      </c>
      <c r="E6633" s="2" t="s">
        <v>10</v>
      </c>
      <c r="F6633" s="2" t="s">
        <v>11</v>
      </c>
      <c r="G6633">
        <v>2.77</v>
      </c>
      <c r="H6633" s="2" t="s">
        <v>12</v>
      </c>
    </row>
    <row r="6634" spans="1:8" x14ac:dyDescent="0.3">
      <c r="A6634" s="1">
        <v>0.80587962962968374</v>
      </c>
      <c r="B6634" s="2" t="s">
        <v>36</v>
      </c>
      <c r="C6634" s="2" t="s">
        <v>14</v>
      </c>
      <c r="D6634" s="2" t="s">
        <v>9</v>
      </c>
      <c r="E6634" s="2" t="s">
        <v>10</v>
      </c>
      <c r="F6634" s="2" t="s">
        <v>11</v>
      </c>
      <c r="G6634">
        <v>2.77</v>
      </c>
      <c r="H6634" s="2" t="s">
        <v>12</v>
      </c>
    </row>
    <row r="6635" spans="1:8" x14ac:dyDescent="0.3">
      <c r="A6635" s="1">
        <v>0.80593750000005415</v>
      </c>
      <c r="B6635" s="2" t="s">
        <v>36</v>
      </c>
      <c r="C6635" s="2" t="s">
        <v>14</v>
      </c>
      <c r="D6635" s="2" t="s">
        <v>9</v>
      </c>
      <c r="E6635" s="2" t="s">
        <v>10</v>
      </c>
      <c r="F6635" s="2" t="s">
        <v>11</v>
      </c>
      <c r="G6635">
        <v>2.78</v>
      </c>
      <c r="H6635" s="2" t="s">
        <v>12</v>
      </c>
    </row>
    <row r="6636" spans="1:8" x14ac:dyDescent="0.3">
      <c r="A6636" s="1">
        <v>0.80598379629635042</v>
      </c>
      <c r="B6636" s="2" t="s">
        <v>36</v>
      </c>
      <c r="C6636" s="2" t="s">
        <v>14</v>
      </c>
      <c r="D6636" s="2" t="s">
        <v>9</v>
      </c>
      <c r="E6636" s="2" t="s">
        <v>10</v>
      </c>
      <c r="F6636" s="2" t="s">
        <v>11</v>
      </c>
      <c r="G6636">
        <v>2.76</v>
      </c>
      <c r="H6636" s="2" t="s">
        <v>12</v>
      </c>
    </row>
    <row r="6637" spans="1:8" x14ac:dyDescent="0.3">
      <c r="A6637" s="1">
        <v>0.80604166666672084</v>
      </c>
      <c r="B6637" s="2" t="s">
        <v>36</v>
      </c>
      <c r="C6637" s="2" t="s">
        <v>14</v>
      </c>
      <c r="D6637" s="2" t="s">
        <v>9</v>
      </c>
      <c r="E6637" s="2" t="s">
        <v>10</v>
      </c>
      <c r="F6637" s="2" t="s">
        <v>11</v>
      </c>
      <c r="G6637">
        <v>2.76</v>
      </c>
      <c r="H6637" s="2" t="s">
        <v>12</v>
      </c>
    </row>
    <row r="6638" spans="1:8" x14ac:dyDescent="0.3">
      <c r="A6638" s="1">
        <v>0.8060879629630171</v>
      </c>
      <c r="B6638" s="2" t="s">
        <v>36</v>
      </c>
      <c r="C6638" s="2" t="s">
        <v>14</v>
      </c>
      <c r="D6638" s="2" t="s">
        <v>9</v>
      </c>
      <c r="E6638" s="2" t="s">
        <v>10</v>
      </c>
      <c r="F6638" s="2" t="s">
        <v>11</v>
      </c>
      <c r="G6638">
        <v>2.76</v>
      </c>
      <c r="H6638" s="2" t="s">
        <v>12</v>
      </c>
    </row>
    <row r="6639" spans="1:8" x14ac:dyDescent="0.3">
      <c r="A6639" s="1">
        <v>0.80614583333338752</v>
      </c>
      <c r="B6639" s="2" t="s">
        <v>36</v>
      </c>
      <c r="C6639" s="2" t="s">
        <v>14</v>
      </c>
      <c r="D6639" s="2" t="s">
        <v>9</v>
      </c>
      <c r="E6639" s="2" t="s">
        <v>10</v>
      </c>
      <c r="F6639" s="2" t="s">
        <v>11</v>
      </c>
      <c r="G6639">
        <v>2.77</v>
      </c>
      <c r="H6639" s="2" t="s">
        <v>12</v>
      </c>
    </row>
    <row r="6640" spans="1:8" x14ac:dyDescent="0.3">
      <c r="A6640" s="1">
        <v>0.80619212962968378</v>
      </c>
      <c r="B6640" s="2" t="s">
        <v>36</v>
      </c>
      <c r="C6640" s="2" t="s">
        <v>14</v>
      </c>
      <c r="D6640" s="2" t="s">
        <v>9</v>
      </c>
      <c r="E6640" s="2" t="s">
        <v>10</v>
      </c>
      <c r="F6640" s="2" t="s">
        <v>11</v>
      </c>
      <c r="G6640">
        <v>2.77</v>
      </c>
      <c r="H6640" s="2" t="s">
        <v>12</v>
      </c>
    </row>
    <row r="6641" spans="1:8" x14ac:dyDescent="0.3">
      <c r="A6641" s="1">
        <v>0.8062500000000542</v>
      </c>
      <c r="B6641" s="2" t="s">
        <v>36</v>
      </c>
      <c r="C6641" s="2" t="s">
        <v>14</v>
      </c>
      <c r="D6641" s="2" t="s">
        <v>9</v>
      </c>
      <c r="E6641" s="2" t="s">
        <v>10</v>
      </c>
      <c r="F6641" s="2" t="s">
        <v>11</v>
      </c>
      <c r="G6641">
        <v>2.77</v>
      </c>
      <c r="H6641" s="2" t="s">
        <v>12</v>
      </c>
    </row>
    <row r="6642" spans="1:8" x14ac:dyDescent="0.3">
      <c r="A6642" s="1">
        <v>0.80629629629635047</v>
      </c>
      <c r="B6642" s="2" t="s">
        <v>36</v>
      </c>
      <c r="C6642" s="2" t="s">
        <v>14</v>
      </c>
      <c r="D6642" s="2" t="s">
        <v>9</v>
      </c>
      <c r="E6642" s="2" t="s">
        <v>10</v>
      </c>
      <c r="F6642" s="2" t="s">
        <v>11</v>
      </c>
      <c r="G6642">
        <v>2.76</v>
      </c>
      <c r="H6642" s="2" t="s">
        <v>12</v>
      </c>
    </row>
    <row r="6643" spans="1:8" x14ac:dyDescent="0.3">
      <c r="A6643" s="1">
        <v>0.80635416666672088</v>
      </c>
      <c r="B6643" s="2" t="s">
        <v>36</v>
      </c>
      <c r="C6643" s="2" t="s">
        <v>14</v>
      </c>
      <c r="D6643" s="2" t="s">
        <v>9</v>
      </c>
      <c r="E6643" s="2" t="s">
        <v>10</v>
      </c>
      <c r="F6643" s="2" t="s">
        <v>11</v>
      </c>
      <c r="G6643">
        <v>2.76</v>
      </c>
      <c r="H6643" s="2" t="s">
        <v>12</v>
      </c>
    </row>
    <row r="6644" spans="1:8" x14ac:dyDescent="0.3">
      <c r="A6644" s="1">
        <v>0.80640046296301715</v>
      </c>
      <c r="B6644" s="2" t="s">
        <v>36</v>
      </c>
      <c r="C6644" s="2" t="s">
        <v>14</v>
      </c>
      <c r="D6644" s="2" t="s">
        <v>9</v>
      </c>
      <c r="E6644" s="2" t="s">
        <v>10</v>
      </c>
      <c r="F6644" s="2" t="s">
        <v>11</v>
      </c>
      <c r="G6644">
        <v>2.77</v>
      </c>
      <c r="H6644" s="2" t="s">
        <v>12</v>
      </c>
    </row>
    <row r="6645" spans="1:8" x14ac:dyDescent="0.3">
      <c r="A6645" s="1">
        <v>0.80645833333338757</v>
      </c>
      <c r="B6645" s="2" t="s">
        <v>36</v>
      </c>
      <c r="C6645" s="2" t="s">
        <v>14</v>
      </c>
      <c r="D6645" s="2" t="s">
        <v>9</v>
      </c>
      <c r="E6645" s="2" t="s">
        <v>10</v>
      </c>
      <c r="F6645" s="2" t="s">
        <v>11</v>
      </c>
      <c r="G6645">
        <v>2.77</v>
      </c>
      <c r="H6645" s="2" t="s">
        <v>12</v>
      </c>
    </row>
    <row r="6646" spans="1:8" x14ac:dyDescent="0.3">
      <c r="A6646" s="1">
        <v>0.80650462962968383</v>
      </c>
      <c r="B6646" s="2" t="s">
        <v>36</v>
      </c>
      <c r="C6646" s="2" t="s">
        <v>14</v>
      </c>
      <c r="D6646" s="2" t="s">
        <v>9</v>
      </c>
      <c r="E6646" s="2" t="s">
        <v>10</v>
      </c>
      <c r="F6646" s="2" t="s">
        <v>11</v>
      </c>
      <c r="G6646">
        <v>2.76</v>
      </c>
      <c r="H6646" s="2" t="s">
        <v>12</v>
      </c>
    </row>
    <row r="6647" spans="1:8" x14ac:dyDescent="0.3">
      <c r="A6647" s="1">
        <v>0.80656250000005425</v>
      </c>
      <c r="B6647" s="2" t="s">
        <v>36</v>
      </c>
      <c r="C6647" s="2" t="s">
        <v>14</v>
      </c>
      <c r="D6647" s="2" t="s">
        <v>9</v>
      </c>
      <c r="E6647" s="2" t="s">
        <v>10</v>
      </c>
      <c r="F6647" s="2" t="s">
        <v>11</v>
      </c>
      <c r="G6647">
        <v>2.76</v>
      </c>
      <c r="H6647" s="2" t="s">
        <v>12</v>
      </c>
    </row>
    <row r="6648" spans="1:8" x14ac:dyDescent="0.3">
      <c r="A6648" s="1">
        <v>0.80660879629635052</v>
      </c>
      <c r="B6648" s="2" t="s">
        <v>36</v>
      </c>
      <c r="C6648" s="2" t="s">
        <v>14</v>
      </c>
      <c r="D6648" s="2" t="s">
        <v>9</v>
      </c>
      <c r="E6648" s="2" t="s">
        <v>10</v>
      </c>
      <c r="F6648" s="2" t="s">
        <v>11</v>
      </c>
      <c r="G6648">
        <v>2.76</v>
      </c>
      <c r="H6648" s="2" t="s">
        <v>12</v>
      </c>
    </row>
    <row r="6649" spans="1:8" x14ac:dyDescent="0.3">
      <c r="A6649" s="1">
        <v>0.80666666666672093</v>
      </c>
      <c r="B6649" s="2" t="s">
        <v>36</v>
      </c>
      <c r="C6649" s="2" t="s">
        <v>14</v>
      </c>
      <c r="D6649" s="2" t="s">
        <v>9</v>
      </c>
      <c r="E6649" s="2" t="s">
        <v>10</v>
      </c>
      <c r="F6649" s="2" t="s">
        <v>11</v>
      </c>
      <c r="G6649">
        <v>2.75</v>
      </c>
      <c r="H6649" s="2" t="s">
        <v>12</v>
      </c>
    </row>
    <row r="6650" spans="1:8" x14ac:dyDescent="0.3">
      <c r="A6650" s="1">
        <v>0.8067129629630172</v>
      </c>
      <c r="B6650" s="2" t="s">
        <v>36</v>
      </c>
      <c r="C6650" s="2" t="s">
        <v>14</v>
      </c>
      <c r="D6650" s="2" t="s">
        <v>9</v>
      </c>
      <c r="E6650" s="2" t="s">
        <v>10</v>
      </c>
      <c r="F6650" s="2" t="s">
        <v>11</v>
      </c>
      <c r="G6650">
        <v>2.77</v>
      </c>
      <c r="H6650" s="2" t="s">
        <v>12</v>
      </c>
    </row>
    <row r="6651" spans="1:8" x14ac:dyDescent="0.3">
      <c r="A6651" s="1">
        <v>0.80677083333338762</v>
      </c>
      <c r="B6651" s="2" t="s">
        <v>36</v>
      </c>
      <c r="C6651" s="2" t="s">
        <v>14</v>
      </c>
      <c r="D6651" s="2" t="s">
        <v>9</v>
      </c>
      <c r="E6651" s="2" t="s">
        <v>10</v>
      </c>
      <c r="F6651" s="2" t="s">
        <v>11</v>
      </c>
      <c r="G6651">
        <v>2.77</v>
      </c>
      <c r="H6651" s="2" t="s">
        <v>12</v>
      </c>
    </row>
    <row r="6652" spans="1:8" x14ac:dyDescent="0.3">
      <c r="A6652" s="1">
        <v>0.80681712962968388</v>
      </c>
      <c r="B6652" s="2" t="s">
        <v>36</v>
      </c>
      <c r="C6652" s="2" t="s">
        <v>14</v>
      </c>
      <c r="D6652" s="2" t="s">
        <v>9</v>
      </c>
      <c r="E6652" s="2" t="s">
        <v>10</v>
      </c>
      <c r="F6652" s="2" t="s">
        <v>11</v>
      </c>
      <c r="G6652">
        <v>2.76</v>
      </c>
      <c r="H6652" s="2" t="s">
        <v>12</v>
      </c>
    </row>
    <row r="6653" spans="1:8" x14ac:dyDescent="0.3">
      <c r="A6653" s="1">
        <v>0.8068750000000543</v>
      </c>
      <c r="B6653" s="2" t="s">
        <v>36</v>
      </c>
      <c r="C6653" s="2" t="s">
        <v>14</v>
      </c>
      <c r="D6653" s="2" t="s">
        <v>9</v>
      </c>
      <c r="E6653" s="2" t="s">
        <v>10</v>
      </c>
      <c r="F6653" s="2" t="s">
        <v>11</v>
      </c>
      <c r="G6653">
        <v>2.76</v>
      </c>
      <c r="H6653" s="2" t="s">
        <v>12</v>
      </c>
    </row>
    <row r="6654" spans="1:8" x14ac:dyDescent="0.3">
      <c r="A6654" s="1">
        <v>0.80692129629635057</v>
      </c>
      <c r="B6654" s="2" t="s">
        <v>36</v>
      </c>
      <c r="C6654" s="2" t="s">
        <v>14</v>
      </c>
      <c r="D6654" s="2" t="s">
        <v>9</v>
      </c>
      <c r="E6654" s="2" t="s">
        <v>10</v>
      </c>
      <c r="F6654" s="2" t="s">
        <v>11</v>
      </c>
      <c r="G6654">
        <v>2.75</v>
      </c>
      <c r="H6654" s="2" t="s">
        <v>12</v>
      </c>
    </row>
    <row r="6655" spans="1:8" x14ac:dyDescent="0.3">
      <c r="A6655" s="1">
        <v>0.80697916666672098</v>
      </c>
      <c r="B6655" s="2" t="s">
        <v>36</v>
      </c>
      <c r="C6655" s="2" t="s">
        <v>14</v>
      </c>
      <c r="D6655" s="2" t="s">
        <v>9</v>
      </c>
      <c r="E6655" s="2" t="s">
        <v>10</v>
      </c>
      <c r="F6655" s="2" t="s">
        <v>11</v>
      </c>
      <c r="G6655">
        <v>2.77</v>
      </c>
      <c r="H6655" s="2" t="s">
        <v>12</v>
      </c>
    </row>
    <row r="6656" spans="1:8" x14ac:dyDescent="0.3">
      <c r="A6656" s="1">
        <v>0.80702546296301725</v>
      </c>
      <c r="B6656" s="2" t="s">
        <v>36</v>
      </c>
      <c r="C6656" s="2" t="s">
        <v>14</v>
      </c>
      <c r="D6656" s="2" t="s">
        <v>9</v>
      </c>
      <c r="E6656" s="2" t="s">
        <v>10</v>
      </c>
      <c r="F6656" s="2" t="s">
        <v>11</v>
      </c>
      <c r="G6656">
        <v>2.77</v>
      </c>
      <c r="H6656" s="2" t="s">
        <v>12</v>
      </c>
    </row>
    <row r="6657" spans="1:8" x14ac:dyDescent="0.3">
      <c r="A6657" s="1">
        <v>0.80708333333338766</v>
      </c>
      <c r="B6657" s="2" t="s">
        <v>36</v>
      </c>
      <c r="C6657" s="2" t="s">
        <v>14</v>
      </c>
      <c r="D6657" s="2" t="s">
        <v>9</v>
      </c>
      <c r="E6657" s="2" t="s">
        <v>10</v>
      </c>
      <c r="F6657" s="2" t="s">
        <v>11</v>
      </c>
      <c r="G6657">
        <v>2.77</v>
      </c>
      <c r="H6657" s="2" t="s">
        <v>12</v>
      </c>
    </row>
    <row r="6658" spans="1:8" x14ac:dyDescent="0.3">
      <c r="A6658" s="1">
        <v>0.80712962962968393</v>
      </c>
      <c r="B6658" s="2" t="s">
        <v>36</v>
      </c>
      <c r="C6658" s="2" t="s">
        <v>14</v>
      </c>
      <c r="D6658" s="2" t="s">
        <v>9</v>
      </c>
      <c r="E6658" s="2" t="s">
        <v>10</v>
      </c>
      <c r="F6658" s="2" t="s">
        <v>11</v>
      </c>
      <c r="G6658">
        <v>2.75</v>
      </c>
      <c r="H6658" s="2" t="s">
        <v>12</v>
      </c>
    </row>
    <row r="6659" spans="1:8" x14ac:dyDescent="0.3">
      <c r="A6659" s="1">
        <v>0.80718750000005435</v>
      </c>
      <c r="B6659" s="2" t="s">
        <v>36</v>
      </c>
      <c r="C6659" s="2" t="s">
        <v>14</v>
      </c>
      <c r="D6659" s="2" t="s">
        <v>9</v>
      </c>
      <c r="E6659" s="2" t="s">
        <v>10</v>
      </c>
      <c r="F6659" s="2" t="s">
        <v>11</v>
      </c>
      <c r="G6659">
        <v>2.75</v>
      </c>
      <c r="H6659" s="2" t="s">
        <v>12</v>
      </c>
    </row>
    <row r="6660" spans="1:8" x14ac:dyDescent="0.3">
      <c r="A6660" s="1">
        <v>0.80723379629635061</v>
      </c>
      <c r="B6660" s="2" t="s">
        <v>36</v>
      </c>
      <c r="C6660" s="2" t="s">
        <v>14</v>
      </c>
      <c r="D6660" s="2" t="s">
        <v>9</v>
      </c>
      <c r="E6660" s="2" t="s">
        <v>10</v>
      </c>
      <c r="F6660" s="2" t="s">
        <v>11</v>
      </c>
      <c r="G6660">
        <v>2.75</v>
      </c>
      <c r="H6660" s="2" t="s">
        <v>12</v>
      </c>
    </row>
    <row r="6661" spans="1:8" x14ac:dyDescent="0.3">
      <c r="A6661" s="1">
        <v>0.80729166666672103</v>
      </c>
      <c r="B6661" s="2" t="s">
        <v>36</v>
      </c>
      <c r="C6661" s="2" t="s">
        <v>14</v>
      </c>
      <c r="D6661" s="2" t="s">
        <v>9</v>
      </c>
      <c r="E6661" s="2" t="s">
        <v>10</v>
      </c>
      <c r="F6661" s="2" t="s">
        <v>11</v>
      </c>
      <c r="G6661">
        <v>2.76</v>
      </c>
      <c r="H6661" s="2" t="s">
        <v>12</v>
      </c>
    </row>
    <row r="6662" spans="1:8" x14ac:dyDescent="0.3">
      <c r="A6662" s="1">
        <v>0.8073379629630173</v>
      </c>
      <c r="B6662" s="2" t="s">
        <v>36</v>
      </c>
      <c r="C6662" s="2" t="s">
        <v>14</v>
      </c>
      <c r="D6662" s="2" t="s">
        <v>9</v>
      </c>
      <c r="E6662" s="2" t="s">
        <v>10</v>
      </c>
      <c r="F6662" s="2" t="s">
        <v>11</v>
      </c>
      <c r="G6662">
        <v>2.77</v>
      </c>
      <c r="H6662" s="2" t="s">
        <v>12</v>
      </c>
    </row>
    <row r="6663" spans="1:8" x14ac:dyDescent="0.3">
      <c r="A6663" s="1">
        <v>0.80739583333338771</v>
      </c>
      <c r="B6663" s="2" t="s">
        <v>36</v>
      </c>
      <c r="C6663" s="2" t="s">
        <v>14</v>
      </c>
      <c r="D6663" s="2" t="s">
        <v>9</v>
      </c>
      <c r="E6663" s="2" t="s">
        <v>10</v>
      </c>
      <c r="F6663" s="2" t="s">
        <v>11</v>
      </c>
      <c r="G6663">
        <v>2.75</v>
      </c>
      <c r="H6663" s="2" t="s">
        <v>12</v>
      </c>
    </row>
    <row r="6664" spans="1:8" x14ac:dyDescent="0.3">
      <c r="A6664" s="1">
        <v>0.80744212962968398</v>
      </c>
      <c r="B6664" s="2" t="s">
        <v>36</v>
      </c>
      <c r="C6664" s="2" t="s">
        <v>14</v>
      </c>
      <c r="D6664" s="2" t="s">
        <v>9</v>
      </c>
      <c r="E6664" s="2" t="s">
        <v>10</v>
      </c>
      <c r="F6664" s="2" t="s">
        <v>11</v>
      </c>
      <c r="G6664">
        <v>2.75</v>
      </c>
      <c r="H6664" s="2" t="s">
        <v>12</v>
      </c>
    </row>
    <row r="6665" spans="1:8" x14ac:dyDescent="0.3">
      <c r="A6665" s="1">
        <v>0.8075000000000544</v>
      </c>
      <c r="B6665" s="2" t="s">
        <v>36</v>
      </c>
      <c r="C6665" s="2" t="s">
        <v>14</v>
      </c>
      <c r="D6665" s="2" t="s">
        <v>9</v>
      </c>
      <c r="E6665" s="2" t="s">
        <v>10</v>
      </c>
      <c r="F6665" s="2" t="s">
        <v>11</v>
      </c>
      <c r="G6665">
        <v>2.75</v>
      </c>
      <c r="H6665" s="2" t="s">
        <v>12</v>
      </c>
    </row>
    <row r="6666" spans="1:8" x14ac:dyDescent="0.3">
      <c r="A6666" s="1">
        <v>0.80754629629635066</v>
      </c>
      <c r="B6666" s="2" t="s">
        <v>36</v>
      </c>
      <c r="C6666" s="2" t="s">
        <v>14</v>
      </c>
      <c r="D6666" s="2" t="s">
        <v>9</v>
      </c>
      <c r="E6666" s="2" t="s">
        <v>10</v>
      </c>
      <c r="F6666" s="2" t="s">
        <v>11</v>
      </c>
      <c r="G6666">
        <v>2.76</v>
      </c>
      <c r="H6666" s="2" t="s">
        <v>12</v>
      </c>
    </row>
    <row r="6667" spans="1:8" x14ac:dyDescent="0.3">
      <c r="A6667" s="1">
        <v>0.80760416666672108</v>
      </c>
      <c r="B6667" s="2" t="s">
        <v>36</v>
      </c>
      <c r="C6667" s="2" t="s">
        <v>14</v>
      </c>
      <c r="D6667" s="2" t="s">
        <v>9</v>
      </c>
      <c r="E6667" s="2" t="s">
        <v>10</v>
      </c>
      <c r="F6667" s="2" t="s">
        <v>11</v>
      </c>
      <c r="G6667">
        <v>2.77</v>
      </c>
      <c r="H6667" s="2" t="s">
        <v>12</v>
      </c>
    </row>
    <row r="6668" spans="1:8" x14ac:dyDescent="0.3">
      <c r="A6668" s="1">
        <v>0.80765046296301735</v>
      </c>
      <c r="B6668" s="2" t="s">
        <v>36</v>
      </c>
      <c r="C6668" s="2" t="s">
        <v>14</v>
      </c>
      <c r="D6668" s="2" t="s">
        <v>9</v>
      </c>
      <c r="E6668" s="2" t="s">
        <v>10</v>
      </c>
      <c r="F6668" s="2" t="s">
        <v>11</v>
      </c>
      <c r="G6668">
        <v>2.76</v>
      </c>
      <c r="H6668" s="2" t="s">
        <v>12</v>
      </c>
    </row>
    <row r="6669" spans="1:8" x14ac:dyDescent="0.3">
      <c r="A6669" s="1">
        <v>0.80770833333338776</v>
      </c>
      <c r="B6669" s="2" t="s">
        <v>36</v>
      </c>
      <c r="C6669" s="2" t="s">
        <v>14</v>
      </c>
      <c r="D6669" s="2" t="s">
        <v>9</v>
      </c>
      <c r="E6669" s="2" t="s">
        <v>10</v>
      </c>
      <c r="F6669" s="2" t="s">
        <v>11</v>
      </c>
      <c r="G6669">
        <v>2.75</v>
      </c>
      <c r="H6669" s="2" t="s">
        <v>12</v>
      </c>
    </row>
    <row r="6670" spans="1:8" x14ac:dyDescent="0.3">
      <c r="A6670" s="1">
        <v>0.80775462962968403</v>
      </c>
      <c r="B6670" s="2" t="s">
        <v>36</v>
      </c>
      <c r="C6670" s="2" t="s">
        <v>14</v>
      </c>
      <c r="D6670" s="2" t="s">
        <v>9</v>
      </c>
      <c r="E6670" s="2" t="s">
        <v>10</v>
      </c>
      <c r="F6670" s="2" t="s">
        <v>11</v>
      </c>
      <c r="G6670">
        <v>2.75</v>
      </c>
      <c r="H6670" s="2" t="s">
        <v>12</v>
      </c>
    </row>
    <row r="6671" spans="1:8" x14ac:dyDescent="0.3">
      <c r="A6671" s="1">
        <v>0.80781250000005445</v>
      </c>
      <c r="B6671" s="2" t="s">
        <v>36</v>
      </c>
      <c r="C6671" s="2" t="s">
        <v>14</v>
      </c>
      <c r="D6671" s="2" t="s">
        <v>9</v>
      </c>
      <c r="E6671" s="2" t="s">
        <v>10</v>
      </c>
      <c r="F6671" s="2" t="s">
        <v>11</v>
      </c>
      <c r="G6671">
        <v>2.75</v>
      </c>
      <c r="H6671" s="2" t="s">
        <v>12</v>
      </c>
    </row>
    <row r="6672" spans="1:8" x14ac:dyDescent="0.3">
      <c r="A6672" s="1">
        <v>0.80785879629635071</v>
      </c>
      <c r="B6672" s="2" t="s">
        <v>36</v>
      </c>
      <c r="C6672" s="2" t="s">
        <v>14</v>
      </c>
      <c r="D6672" s="2" t="s">
        <v>9</v>
      </c>
      <c r="E6672" s="2" t="s">
        <v>10</v>
      </c>
      <c r="F6672" s="2" t="s">
        <v>11</v>
      </c>
      <c r="G6672">
        <v>2.76</v>
      </c>
      <c r="H6672" s="2" t="s">
        <v>12</v>
      </c>
    </row>
    <row r="6673" spans="1:8" x14ac:dyDescent="0.3">
      <c r="A6673" s="1">
        <v>0.80791666666672113</v>
      </c>
      <c r="B6673" s="2" t="s">
        <v>36</v>
      </c>
      <c r="C6673" s="2" t="s">
        <v>14</v>
      </c>
      <c r="D6673" s="2" t="s">
        <v>9</v>
      </c>
      <c r="E6673" s="2" t="s">
        <v>10</v>
      </c>
      <c r="F6673" s="2" t="s">
        <v>11</v>
      </c>
      <c r="G6673">
        <v>2.77</v>
      </c>
      <c r="H6673" s="2" t="s">
        <v>12</v>
      </c>
    </row>
    <row r="6674" spans="1:8" x14ac:dyDescent="0.3">
      <c r="A6674" s="1">
        <v>0.80796296296301739</v>
      </c>
      <c r="B6674" s="2" t="s">
        <v>36</v>
      </c>
      <c r="C6674" s="2" t="s">
        <v>14</v>
      </c>
      <c r="D6674" s="2" t="s">
        <v>9</v>
      </c>
      <c r="E6674" s="2" t="s">
        <v>10</v>
      </c>
      <c r="F6674" s="2" t="s">
        <v>11</v>
      </c>
      <c r="G6674">
        <v>2.75</v>
      </c>
      <c r="H6674" s="2" t="s">
        <v>12</v>
      </c>
    </row>
    <row r="6675" spans="1:8" x14ac:dyDescent="0.3">
      <c r="A6675" s="1">
        <v>0.80802083333338781</v>
      </c>
      <c r="B6675" s="2" t="s">
        <v>36</v>
      </c>
      <c r="C6675" s="2" t="s">
        <v>14</v>
      </c>
      <c r="D6675" s="2" t="s">
        <v>9</v>
      </c>
      <c r="E6675" s="2" t="s">
        <v>10</v>
      </c>
      <c r="F6675" s="2" t="s">
        <v>11</v>
      </c>
      <c r="G6675">
        <v>2.75</v>
      </c>
      <c r="H6675" s="2" t="s">
        <v>12</v>
      </c>
    </row>
    <row r="6676" spans="1:8" x14ac:dyDescent="0.3">
      <c r="A6676" s="1">
        <v>0.80806712962968408</v>
      </c>
      <c r="B6676" s="2" t="s">
        <v>36</v>
      </c>
      <c r="C6676" s="2" t="s">
        <v>14</v>
      </c>
      <c r="D6676" s="2" t="s">
        <v>9</v>
      </c>
      <c r="E6676" s="2" t="s">
        <v>10</v>
      </c>
      <c r="F6676" s="2" t="s">
        <v>11</v>
      </c>
      <c r="G6676">
        <v>2.75</v>
      </c>
      <c r="H6676" s="2" t="s">
        <v>12</v>
      </c>
    </row>
    <row r="6677" spans="1:8" x14ac:dyDescent="0.3">
      <c r="A6677" s="1">
        <v>0.80812500000005449</v>
      </c>
      <c r="B6677" s="2" t="s">
        <v>36</v>
      </c>
      <c r="C6677" s="2" t="s">
        <v>14</v>
      </c>
      <c r="D6677" s="2" t="s">
        <v>9</v>
      </c>
      <c r="E6677" s="2" t="s">
        <v>10</v>
      </c>
      <c r="F6677" s="2" t="s">
        <v>11</v>
      </c>
      <c r="G6677">
        <v>2.76</v>
      </c>
      <c r="H6677" s="2" t="s">
        <v>12</v>
      </c>
    </row>
    <row r="6678" spans="1:8" x14ac:dyDescent="0.3">
      <c r="A6678" s="1">
        <v>0.80817129629635076</v>
      </c>
      <c r="B6678" s="2" t="s">
        <v>36</v>
      </c>
      <c r="C6678" s="2" t="s">
        <v>14</v>
      </c>
      <c r="D6678" s="2" t="s">
        <v>9</v>
      </c>
      <c r="E6678" s="2" t="s">
        <v>10</v>
      </c>
      <c r="F6678" s="2" t="s">
        <v>11</v>
      </c>
      <c r="G6678">
        <v>2.76</v>
      </c>
      <c r="H6678" s="2" t="s">
        <v>12</v>
      </c>
    </row>
    <row r="6679" spans="1:8" x14ac:dyDescent="0.3">
      <c r="A6679" s="1">
        <v>0.80822916666672118</v>
      </c>
      <c r="B6679" s="2" t="s">
        <v>36</v>
      </c>
      <c r="C6679" s="2" t="s">
        <v>14</v>
      </c>
      <c r="D6679" s="2" t="s">
        <v>9</v>
      </c>
      <c r="E6679" s="2" t="s">
        <v>10</v>
      </c>
      <c r="F6679" s="2" t="s">
        <v>11</v>
      </c>
      <c r="G6679">
        <v>2.76</v>
      </c>
      <c r="H6679" s="2" t="s">
        <v>12</v>
      </c>
    </row>
    <row r="6680" spans="1:8" x14ac:dyDescent="0.3">
      <c r="A6680" s="1">
        <v>0.80827546296301744</v>
      </c>
      <c r="B6680" s="2" t="s">
        <v>36</v>
      </c>
      <c r="C6680" s="2" t="s">
        <v>14</v>
      </c>
      <c r="D6680" s="2" t="s">
        <v>9</v>
      </c>
      <c r="E6680" s="2" t="s">
        <v>10</v>
      </c>
      <c r="F6680" s="2" t="s">
        <v>11</v>
      </c>
      <c r="G6680">
        <v>2.75</v>
      </c>
      <c r="H6680" s="2" t="s">
        <v>12</v>
      </c>
    </row>
    <row r="6681" spans="1:8" x14ac:dyDescent="0.3">
      <c r="A6681" s="1">
        <v>0.80833333333338786</v>
      </c>
      <c r="B6681" s="2" t="s">
        <v>36</v>
      </c>
      <c r="C6681" s="2" t="s">
        <v>14</v>
      </c>
      <c r="D6681" s="2" t="s">
        <v>9</v>
      </c>
      <c r="E6681" s="2" t="s">
        <v>10</v>
      </c>
      <c r="F6681" s="2" t="s">
        <v>11</v>
      </c>
      <c r="G6681">
        <v>2.75</v>
      </c>
      <c r="H6681" s="2" t="s">
        <v>12</v>
      </c>
    </row>
    <row r="6682" spans="1:8" x14ac:dyDescent="0.3">
      <c r="A6682" s="1">
        <v>0.80837962962968413</v>
      </c>
      <c r="B6682" s="2" t="s">
        <v>36</v>
      </c>
      <c r="C6682" s="2" t="s">
        <v>14</v>
      </c>
      <c r="D6682" s="2" t="s">
        <v>9</v>
      </c>
      <c r="E6682" s="2" t="s">
        <v>10</v>
      </c>
      <c r="F6682" s="2" t="s">
        <v>11</v>
      </c>
      <c r="G6682">
        <v>2.75</v>
      </c>
      <c r="H6682" s="2" t="s">
        <v>12</v>
      </c>
    </row>
    <row r="6683" spans="1:8" x14ac:dyDescent="0.3">
      <c r="A6683" s="1">
        <v>0.80843750000005454</v>
      </c>
      <c r="B6683" s="2" t="s">
        <v>36</v>
      </c>
      <c r="C6683" s="2" t="s">
        <v>14</v>
      </c>
      <c r="D6683" s="2" t="s">
        <v>9</v>
      </c>
      <c r="E6683" s="2" t="s">
        <v>10</v>
      </c>
      <c r="F6683" s="2" t="s">
        <v>11</v>
      </c>
      <c r="G6683">
        <v>2.74</v>
      </c>
      <c r="H6683" s="2" t="s">
        <v>12</v>
      </c>
    </row>
    <row r="6684" spans="1:8" x14ac:dyDescent="0.3">
      <c r="A6684" s="1">
        <v>0.80848379629635081</v>
      </c>
      <c r="B6684" s="2" t="s">
        <v>36</v>
      </c>
      <c r="C6684" s="2" t="s">
        <v>14</v>
      </c>
      <c r="D6684" s="2" t="s">
        <v>9</v>
      </c>
      <c r="E6684" s="2" t="s">
        <v>10</v>
      </c>
      <c r="F6684" s="2" t="s">
        <v>11</v>
      </c>
      <c r="G6684">
        <v>2.74</v>
      </c>
      <c r="H6684" s="2" t="s">
        <v>12</v>
      </c>
    </row>
    <row r="6685" spans="1:8" x14ac:dyDescent="0.3">
      <c r="A6685" s="1">
        <v>0.80854166666672123</v>
      </c>
      <c r="B6685" s="2" t="s">
        <v>36</v>
      </c>
      <c r="C6685" s="2" t="s">
        <v>14</v>
      </c>
      <c r="D6685" s="2" t="s">
        <v>9</v>
      </c>
      <c r="E6685" s="2" t="s">
        <v>10</v>
      </c>
      <c r="F6685" s="2" t="s">
        <v>11</v>
      </c>
      <c r="G6685">
        <v>2.73</v>
      </c>
      <c r="H6685" s="2" t="s">
        <v>12</v>
      </c>
    </row>
    <row r="6686" spans="1:8" x14ac:dyDescent="0.3">
      <c r="A6686" s="1">
        <v>0.80858796296301749</v>
      </c>
      <c r="B6686" s="2" t="s">
        <v>36</v>
      </c>
      <c r="C6686" s="2" t="s">
        <v>14</v>
      </c>
      <c r="D6686" s="2" t="s">
        <v>9</v>
      </c>
      <c r="E6686" s="2" t="s">
        <v>10</v>
      </c>
      <c r="F6686" s="2" t="s">
        <v>11</v>
      </c>
      <c r="G6686">
        <v>2.75</v>
      </c>
      <c r="H6686" s="2" t="s">
        <v>12</v>
      </c>
    </row>
    <row r="6687" spans="1:8" x14ac:dyDescent="0.3">
      <c r="A6687" s="1">
        <v>0.80864583333338791</v>
      </c>
      <c r="B6687" s="2" t="s">
        <v>36</v>
      </c>
      <c r="C6687" s="2" t="s">
        <v>14</v>
      </c>
      <c r="D6687" s="2" t="s">
        <v>9</v>
      </c>
      <c r="E6687" s="2" t="s">
        <v>10</v>
      </c>
      <c r="F6687" s="2" t="s">
        <v>11</v>
      </c>
      <c r="G6687">
        <v>2.75</v>
      </c>
      <c r="H6687" s="2" t="s">
        <v>12</v>
      </c>
    </row>
    <row r="6688" spans="1:8" x14ac:dyDescent="0.3">
      <c r="A6688" s="1">
        <v>0.80869212962968418</v>
      </c>
      <c r="B6688" s="2" t="s">
        <v>36</v>
      </c>
      <c r="C6688" s="2" t="s">
        <v>14</v>
      </c>
      <c r="D6688" s="2" t="s">
        <v>9</v>
      </c>
      <c r="E6688" s="2" t="s">
        <v>10</v>
      </c>
      <c r="F6688" s="2" t="s">
        <v>11</v>
      </c>
      <c r="G6688">
        <v>2.74</v>
      </c>
      <c r="H6688" s="2" t="s">
        <v>12</v>
      </c>
    </row>
    <row r="6689" spans="1:8" x14ac:dyDescent="0.3">
      <c r="A6689" s="1">
        <v>0.80875000000005459</v>
      </c>
      <c r="B6689" s="2" t="s">
        <v>36</v>
      </c>
      <c r="C6689" s="2" t="s">
        <v>14</v>
      </c>
      <c r="D6689" s="2" t="s">
        <v>9</v>
      </c>
      <c r="E6689" s="2" t="s">
        <v>10</v>
      </c>
      <c r="F6689" s="2" t="s">
        <v>11</v>
      </c>
      <c r="G6689">
        <v>2.74</v>
      </c>
      <c r="H6689" s="2" t="s">
        <v>12</v>
      </c>
    </row>
    <row r="6690" spans="1:8" x14ac:dyDescent="0.3">
      <c r="A6690" s="1">
        <v>0.80879629629635086</v>
      </c>
      <c r="B6690" s="2" t="s">
        <v>36</v>
      </c>
      <c r="C6690" s="2" t="s">
        <v>14</v>
      </c>
      <c r="D6690" s="2" t="s">
        <v>9</v>
      </c>
      <c r="E6690" s="2" t="s">
        <v>10</v>
      </c>
      <c r="F6690" s="2" t="s">
        <v>11</v>
      </c>
      <c r="G6690">
        <v>2.73</v>
      </c>
      <c r="H6690" s="2" t="s">
        <v>12</v>
      </c>
    </row>
    <row r="6691" spans="1:8" x14ac:dyDescent="0.3">
      <c r="A6691" s="1">
        <v>0.80885416666672127</v>
      </c>
      <c r="B6691" s="2" t="s">
        <v>36</v>
      </c>
      <c r="C6691" s="2" t="s">
        <v>14</v>
      </c>
      <c r="D6691" s="2" t="s">
        <v>9</v>
      </c>
      <c r="E6691" s="2" t="s">
        <v>10</v>
      </c>
      <c r="F6691" s="2" t="s">
        <v>11</v>
      </c>
      <c r="G6691">
        <v>2.74</v>
      </c>
      <c r="H6691" s="2" t="s">
        <v>12</v>
      </c>
    </row>
    <row r="6692" spans="1:8" x14ac:dyDescent="0.3">
      <c r="A6692" s="1">
        <v>0.80890046296301754</v>
      </c>
      <c r="B6692" s="2" t="s">
        <v>36</v>
      </c>
      <c r="C6692" s="2" t="s">
        <v>14</v>
      </c>
      <c r="D6692" s="2" t="s">
        <v>9</v>
      </c>
      <c r="E6692" s="2" t="s">
        <v>10</v>
      </c>
      <c r="F6692" s="2" t="s">
        <v>11</v>
      </c>
      <c r="G6692">
        <v>2.74</v>
      </c>
      <c r="H6692" s="2" t="s">
        <v>12</v>
      </c>
    </row>
    <row r="6693" spans="1:8" x14ac:dyDescent="0.3">
      <c r="A6693" s="1">
        <v>0.80895833333338796</v>
      </c>
      <c r="B6693" s="2" t="s">
        <v>36</v>
      </c>
      <c r="C6693" s="2" t="s">
        <v>14</v>
      </c>
      <c r="D6693" s="2" t="s">
        <v>9</v>
      </c>
      <c r="E6693" s="2" t="s">
        <v>10</v>
      </c>
      <c r="F6693" s="2" t="s">
        <v>11</v>
      </c>
      <c r="G6693">
        <v>2.76</v>
      </c>
      <c r="H6693" s="2" t="s">
        <v>12</v>
      </c>
    </row>
    <row r="6694" spans="1:8" x14ac:dyDescent="0.3">
      <c r="A6694" s="1">
        <v>0.80900462962968422</v>
      </c>
      <c r="B6694" s="2" t="s">
        <v>36</v>
      </c>
      <c r="C6694" s="2" t="s">
        <v>14</v>
      </c>
      <c r="D6694" s="2" t="s">
        <v>9</v>
      </c>
      <c r="E6694" s="2" t="s">
        <v>10</v>
      </c>
      <c r="F6694" s="2" t="s">
        <v>11</v>
      </c>
      <c r="G6694">
        <v>2.73</v>
      </c>
      <c r="H6694" s="2" t="s">
        <v>12</v>
      </c>
    </row>
    <row r="6695" spans="1:8" x14ac:dyDescent="0.3">
      <c r="A6695" s="1">
        <v>0.80906250000005464</v>
      </c>
      <c r="B6695" s="2" t="s">
        <v>36</v>
      </c>
      <c r="C6695" s="2" t="s">
        <v>14</v>
      </c>
      <c r="D6695" s="2" t="s">
        <v>9</v>
      </c>
      <c r="E6695" s="2" t="s">
        <v>10</v>
      </c>
      <c r="F6695" s="2" t="s">
        <v>11</v>
      </c>
      <c r="G6695">
        <v>2.73</v>
      </c>
      <c r="H6695" s="2" t="s">
        <v>12</v>
      </c>
    </row>
    <row r="6696" spans="1:8" x14ac:dyDescent="0.3">
      <c r="A6696" s="1">
        <v>0.80910879629635091</v>
      </c>
      <c r="B6696" s="2" t="s">
        <v>36</v>
      </c>
      <c r="C6696" s="2" t="s">
        <v>14</v>
      </c>
      <c r="D6696" s="2" t="s">
        <v>9</v>
      </c>
      <c r="E6696" s="2" t="s">
        <v>10</v>
      </c>
      <c r="F6696" s="2" t="s">
        <v>11</v>
      </c>
      <c r="G6696">
        <v>2.73</v>
      </c>
      <c r="H6696" s="2" t="s">
        <v>12</v>
      </c>
    </row>
    <row r="6697" spans="1:8" x14ac:dyDescent="0.3">
      <c r="A6697" s="1">
        <v>0.80916666666672132</v>
      </c>
      <c r="B6697" s="2" t="s">
        <v>36</v>
      </c>
      <c r="C6697" s="2" t="s">
        <v>14</v>
      </c>
      <c r="D6697" s="2" t="s">
        <v>9</v>
      </c>
      <c r="E6697" s="2" t="s">
        <v>10</v>
      </c>
      <c r="F6697" s="2" t="s">
        <v>11</v>
      </c>
      <c r="G6697">
        <v>2.75</v>
      </c>
      <c r="H6697" s="2" t="s">
        <v>12</v>
      </c>
    </row>
    <row r="6698" spans="1:8" x14ac:dyDescent="0.3">
      <c r="A6698" s="1">
        <v>0.80921296296301759</v>
      </c>
      <c r="B6698" s="2" t="s">
        <v>36</v>
      </c>
      <c r="C6698" s="2" t="s">
        <v>14</v>
      </c>
      <c r="D6698" s="2" t="s">
        <v>9</v>
      </c>
      <c r="E6698" s="2" t="s">
        <v>10</v>
      </c>
      <c r="F6698" s="2" t="s">
        <v>11</v>
      </c>
      <c r="G6698">
        <v>2.74</v>
      </c>
      <c r="H6698" s="2" t="s">
        <v>12</v>
      </c>
    </row>
    <row r="6699" spans="1:8" x14ac:dyDescent="0.3">
      <c r="A6699" s="1">
        <v>0.80927083333338801</v>
      </c>
      <c r="B6699" s="2" t="s">
        <v>36</v>
      </c>
      <c r="C6699" s="2" t="s">
        <v>14</v>
      </c>
      <c r="D6699" s="2" t="s">
        <v>9</v>
      </c>
      <c r="E6699" s="2" t="s">
        <v>10</v>
      </c>
      <c r="F6699" s="2" t="s">
        <v>11</v>
      </c>
      <c r="G6699">
        <v>2.73</v>
      </c>
      <c r="H6699" s="2" t="s">
        <v>12</v>
      </c>
    </row>
    <row r="6700" spans="1:8" x14ac:dyDescent="0.3">
      <c r="A6700" s="1">
        <v>0.80931712962968427</v>
      </c>
      <c r="B6700" s="2" t="s">
        <v>36</v>
      </c>
      <c r="C6700" s="2" t="s">
        <v>14</v>
      </c>
      <c r="D6700" s="2" t="s">
        <v>9</v>
      </c>
      <c r="E6700" s="2" t="s">
        <v>10</v>
      </c>
      <c r="F6700" s="2" t="s">
        <v>11</v>
      </c>
      <c r="G6700">
        <v>2.73</v>
      </c>
      <c r="H6700" s="2" t="s">
        <v>12</v>
      </c>
    </row>
    <row r="6701" spans="1:8" x14ac:dyDescent="0.3">
      <c r="A6701" s="1">
        <v>0.80937500000005469</v>
      </c>
      <c r="B6701" s="2" t="s">
        <v>36</v>
      </c>
      <c r="C6701" s="2" t="s">
        <v>14</v>
      </c>
      <c r="D6701" s="2" t="s">
        <v>9</v>
      </c>
      <c r="E6701" s="2" t="s">
        <v>10</v>
      </c>
      <c r="F6701" s="2" t="s">
        <v>11</v>
      </c>
      <c r="G6701">
        <v>2.73</v>
      </c>
      <c r="H6701" s="2" t="s">
        <v>12</v>
      </c>
    </row>
    <row r="6702" spans="1:8" x14ac:dyDescent="0.3">
      <c r="A6702" s="1">
        <v>0.80942129629635096</v>
      </c>
      <c r="B6702" s="2" t="s">
        <v>36</v>
      </c>
      <c r="C6702" s="2" t="s">
        <v>14</v>
      </c>
      <c r="D6702" s="2" t="s">
        <v>9</v>
      </c>
      <c r="E6702" s="2" t="s">
        <v>10</v>
      </c>
      <c r="F6702" s="2" t="s">
        <v>11</v>
      </c>
      <c r="G6702">
        <v>2.75</v>
      </c>
      <c r="H6702" s="2" t="s">
        <v>12</v>
      </c>
    </row>
    <row r="6703" spans="1:8" x14ac:dyDescent="0.3">
      <c r="A6703" s="1">
        <v>0.80947916666672137</v>
      </c>
      <c r="B6703" s="2" t="s">
        <v>36</v>
      </c>
      <c r="C6703" s="2" t="s">
        <v>14</v>
      </c>
      <c r="D6703" s="2" t="s">
        <v>9</v>
      </c>
      <c r="E6703" s="2" t="s">
        <v>10</v>
      </c>
      <c r="F6703" s="2" t="s">
        <v>11</v>
      </c>
      <c r="G6703">
        <v>2.74</v>
      </c>
      <c r="H6703" s="2" t="s">
        <v>12</v>
      </c>
    </row>
    <row r="6704" spans="1:8" x14ac:dyDescent="0.3">
      <c r="A6704" s="1">
        <v>0.80952546296301764</v>
      </c>
      <c r="B6704" s="2" t="s">
        <v>36</v>
      </c>
      <c r="C6704" s="2" t="s">
        <v>14</v>
      </c>
      <c r="D6704" s="2" t="s">
        <v>9</v>
      </c>
      <c r="E6704" s="2" t="s">
        <v>10</v>
      </c>
      <c r="F6704" s="2" t="s">
        <v>11</v>
      </c>
      <c r="G6704">
        <v>2.74</v>
      </c>
      <c r="H6704" s="2" t="s">
        <v>12</v>
      </c>
    </row>
    <row r="6705" spans="1:8" x14ac:dyDescent="0.3">
      <c r="A6705" s="1">
        <v>0.80958333333338806</v>
      </c>
      <c r="B6705" s="2" t="s">
        <v>36</v>
      </c>
      <c r="C6705" s="2" t="s">
        <v>14</v>
      </c>
      <c r="D6705" s="2" t="s">
        <v>9</v>
      </c>
      <c r="E6705" s="2" t="s">
        <v>10</v>
      </c>
      <c r="F6705" s="2" t="s">
        <v>11</v>
      </c>
      <c r="G6705">
        <v>2.73</v>
      </c>
      <c r="H6705" s="2" t="s">
        <v>12</v>
      </c>
    </row>
    <row r="6706" spans="1:8" x14ac:dyDescent="0.3">
      <c r="A6706" s="1">
        <v>0.80962962962968432</v>
      </c>
      <c r="B6706" s="2" t="s">
        <v>36</v>
      </c>
      <c r="C6706" s="2" t="s">
        <v>14</v>
      </c>
      <c r="D6706" s="2" t="s">
        <v>9</v>
      </c>
      <c r="E6706" s="2" t="s">
        <v>10</v>
      </c>
      <c r="F6706" s="2" t="s">
        <v>11</v>
      </c>
      <c r="G6706">
        <v>2.73</v>
      </c>
      <c r="H6706" s="2" t="s">
        <v>12</v>
      </c>
    </row>
    <row r="6707" spans="1:8" x14ac:dyDescent="0.3">
      <c r="A6707" s="1">
        <v>0.80968750000005474</v>
      </c>
      <c r="B6707" s="2" t="s">
        <v>36</v>
      </c>
      <c r="C6707" s="2" t="s">
        <v>14</v>
      </c>
      <c r="D6707" s="2" t="s">
        <v>9</v>
      </c>
      <c r="E6707" s="2" t="s">
        <v>10</v>
      </c>
      <c r="F6707" s="2" t="s">
        <v>11</v>
      </c>
      <c r="G6707">
        <v>2.73</v>
      </c>
      <c r="H6707" s="2" t="s">
        <v>12</v>
      </c>
    </row>
    <row r="6708" spans="1:8" x14ac:dyDescent="0.3">
      <c r="A6708" s="1">
        <v>0.809733796296351</v>
      </c>
      <c r="B6708" s="2" t="s">
        <v>36</v>
      </c>
      <c r="C6708" s="2" t="s">
        <v>14</v>
      </c>
      <c r="D6708" s="2" t="s">
        <v>9</v>
      </c>
      <c r="E6708" s="2" t="s">
        <v>10</v>
      </c>
      <c r="F6708" s="2" t="s">
        <v>11</v>
      </c>
      <c r="G6708">
        <v>2.74</v>
      </c>
      <c r="H6708" s="2" t="s">
        <v>12</v>
      </c>
    </row>
    <row r="6709" spans="1:8" x14ac:dyDescent="0.3">
      <c r="A6709" s="1">
        <v>0.80979166666672142</v>
      </c>
      <c r="B6709" s="2" t="s">
        <v>36</v>
      </c>
      <c r="C6709" s="2" t="s">
        <v>14</v>
      </c>
      <c r="D6709" s="2" t="s">
        <v>9</v>
      </c>
      <c r="E6709" s="2" t="s">
        <v>10</v>
      </c>
      <c r="F6709" s="2" t="s">
        <v>11</v>
      </c>
      <c r="G6709">
        <v>2.74</v>
      </c>
      <c r="H6709" s="2" t="s">
        <v>12</v>
      </c>
    </row>
    <row r="6710" spans="1:8" x14ac:dyDescent="0.3">
      <c r="A6710" s="1">
        <v>0.80983796296301769</v>
      </c>
      <c r="B6710" s="2" t="s">
        <v>36</v>
      </c>
      <c r="C6710" s="2" t="s">
        <v>14</v>
      </c>
      <c r="D6710" s="2" t="s">
        <v>9</v>
      </c>
      <c r="E6710" s="2" t="s">
        <v>10</v>
      </c>
      <c r="F6710" s="2" t="s">
        <v>11</v>
      </c>
      <c r="G6710">
        <v>2.74</v>
      </c>
      <c r="H6710" s="2" t="s">
        <v>12</v>
      </c>
    </row>
    <row r="6711" spans="1:8" x14ac:dyDescent="0.3">
      <c r="A6711" s="1">
        <v>0.8098958333333881</v>
      </c>
      <c r="B6711" s="2" t="s">
        <v>36</v>
      </c>
      <c r="C6711" s="2" t="s">
        <v>14</v>
      </c>
      <c r="D6711" s="2" t="s">
        <v>9</v>
      </c>
      <c r="E6711" s="2" t="s">
        <v>10</v>
      </c>
      <c r="F6711" s="2" t="s">
        <v>11</v>
      </c>
      <c r="G6711">
        <v>2.72</v>
      </c>
      <c r="H6711" s="2" t="s">
        <v>12</v>
      </c>
    </row>
    <row r="6712" spans="1:8" x14ac:dyDescent="0.3">
      <c r="A6712" s="1">
        <v>0.80994212962968437</v>
      </c>
      <c r="B6712" s="2" t="s">
        <v>36</v>
      </c>
      <c r="C6712" s="2" t="s">
        <v>14</v>
      </c>
      <c r="D6712" s="2" t="s">
        <v>9</v>
      </c>
      <c r="E6712" s="2" t="s">
        <v>10</v>
      </c>
      <c r="F6712" s="2" t="s">
        <v>11</v>
      </c>
      <c r="G6712">
        <v>2.73</v>
      </c>
      <c r="H6712" s="2" t="s">
        <v>12</v>
      </c>
    </row>
    <row r="6713" spans="1:8" x14ac:dyDescent="0.3">
      <c r="A6713" s="1">
        <v>0.81000000000005479</v>
      </c>
      <c r="B6713" s="2" t="s">
        <v>36</v>
      </c>
      <c r="C6713" s="2" t="s">
        <v>14</v>
      </c>
      <c r="D6713" s="2" t="s">
        <v>9</v>
      </c>
      <c r="E6713" s="2" t="s">
        <v>10</v>
      </c>
      <c r="F6713" s="2" t="s">
        <v>11</v>
      </c>
      <c r="G6713">
        <v>2.73</v>
      </c>
      <c r="H6713" s="2" t="s">
        <v>12</v>
      </c>
    </row>
    <row r="6714" spans="1:8" x14ac:dyDescent="0.3">
      <c r="A6714" s="1">
        <v>0.81004629629635105</v>
      </c>
      <c r="B6714" s="2" t="s">
        <v>36</v>
      </c>
      <c r="C6714" s="2" t="s">
        <v>14</v>
      </c>
      <c r="D6714" s="2" t="s">
        <v>9</v>
      </c>
      <c r="E6714" s="2" t="s">
        <v>10</v>
      </c>
      <c r="F6714" s="2" t="s">
        <v>11</v>
      </c>
      <c r="G6714">
        <v>2.74</v>
      </c>
      <c r="H6714" s="2" t="s">
        <v>12</v>
      </c>
    </row>
    <row r="6715" spans="1:8" x14ac:dyDescent="0.3">
      <c r="A6715" s="1">
        <v>0.81010416666672147</v>
      </c>
      <c r="B6715" s="2" t="s">
        <v>36</v>
      </c>
      <c r="C6715" s="2" t="s">
        <v>14</v>
      </c>
      <c r="D6715" s="2" t="s">
        <v>9</v>
      </c>
      <c r="E6715" s="2" t="s">
        <v>10</v>
      </c>
      <c r="F6715" s="2" t="s">
        <v>11</v>
      </c>
      <c r="G6715">
        <v>2.74</v>
      </c>
      <c r="H6715" s="2" t="s">
        <v>12</v>
      </c>
    </row>
    <row r="6716" spans="1:8" x14ac:dyDescent="0.3">
      <c r="A6716" s="1">
        <v>0.81015046296301774</v>
      </c>
      <c r="B6716" s="2" t="s">
        <v>36</v>
      </c>
      <c r="C6716" s="2" t="s">
        <v>14</v>
      </c>
      <c r="D6716" s="2" t="s">
        <v>9</v>
      </c>
      <c r="E6716" s="2" t="s">
        <v>10</v>
      </c>
      <c r="F6716" s="2" t="s">
        <v>11</v>
      </c>
      <c r="G6716">
        <v>2.72</v>
      </c>
      <c r="H6716" s="2" t="s">
        <v>12</v>
      </c>
    </row>
    <row r="6717" spans="1:8" x14ac:dyDescent="0.3">
      <c r="A6717" s="1">
        <v>0.81020833333338815</v>
      </c>
      <c r="B6717" s="2" t="s">
        <v>36</v>
      </c>
      <c r="C6717" s="2" t="s">
        <v>14</v>
      </c>
      <c r="D6717" s="2" t="s">
        <v>9</v>
      </c>
      <c r="E6717" s="2" t="s">
        <v>10</v>
      </c>
      <c r="F6717" s="2" t="s">
        <v>11</v>
      </c>
      <c r="G6717">
        <v>2.72</v>
      </c>
      <c r="H6717" s="2" t="s">
        <v>12</v>
      </c>
    </row>
    <row r="6718" spans="1:8" x14ac:dyDescent="0.3">
      <c r="A6718" s="1">
        <v>0.81025462962968442</v>
      </c>
      <c r="B6718" s="2" t="s">
        <v>36</v>
      </c>
      <c r="C6718" s="2" t="s">
        <v>14</v>
      </c>
      <c r="D6718" s="2" t="s">
        <v>9</v>
      </c>
      <c r="E6718" s="2" t="s">
        <v>10</v>
      </c>
      <c r="F6718" s="2" t="s">
        <v>11</v>
      </c>
      <c r="G6718">
        <v>2.72</v>
      </c>
      <c r="H6718" s="2" t="s">
        <v>12</v>
      </c>
    </row>
    <row r="6719" spans="1:8" x14ac:dyDescent="0.3">
      <c r="A6719" s="1">
        <v>0.81031250000005484</v>
      </c>
      <c r="B6719" s="2" t="s">
        <v>36</v>
      </c>
      <c r="C6719" s="2" t="s">
        <v>14</v>
      </c>
      <c r="D6719" s="2" t="s">
        <v>9</v>
      </c>
      <c r="E6719" s="2" t="s">
        <v>10</v>
      </c>
      <c r="F6719" s="2" t="s">
        <v>11</v>
      </c>
      <c r="G6719">
        <v>2.74</v>
      </c>
      <c r="H6719" s="2" t="s">
        <v>12</v>
      </c>
    </row>
    <row r="6720" spans="1:8" x14ac:dyDescent="0.3">
      <c r="A6720" s="1">
        <v>0.8103587962963511</v>
      </c>
      <c r="B6720" s="2" t="s">
        <v>36</v>
      </c>
      <c r="C6720" s="2" t="s">
        <v>14</v>
      </c>
      <c r="D6720" s="2" t="s">
        <v>9</v>
      </c>
      <c r="E6720" s="2" t="s">
        <v>10</v>
      </c>
      <c r="F6720" s="2" t="s">
        <v>11</v>
      </c>
      <c r="G6720">
        <v>2.74</v>
      </c>
      <c r="H6720" s="2" t="s">
        <v>12</v>
      </c>
    </row>
    <row r="6721" spans="1:8" x14ac:dyDescent="0.3">
      <c r="A6721" s="1">
        <v>0.81041666666672152</v>
      </c>
      <c r="B6721" s="2" t="s">
        <v>36</v>
      </c>
      <c r="C6721" s="2" t="s">
        <v>14</v>
      </c>
      <c r="D6721" s="2" t="s">
        <v>9</v>
      </c>
      <c r="E6721" s="2" t="s">
        <v>10</v>
      </c>
      <c r="F6721" s="2" t="s">
        <v>11</v>
      </c>
      <c r="G6721">
        <v>2.72</v>
      </c>
      <c r="H6721" s="2" t="s">
        <v>12</v>
      </c>
    </row>
    <row r="6722" spans="1:8" x14ac:dyDescent="0.3">
      <c r="A6722" s="1">
        <v>0.81046296296301779</v>
      </c>
      <c r="B6722" s="2" t="s">
        <v>36</v>
      </c>
      <c r="C6722" s="2" t="s">
        <v>14</v>
      </c>
      <c r="D6722" s="2" t="s">
        <v>9</v>
      </c>
      <c r="E6722" s="2" t="s">
        <v>10</v>
      </c>
      <c r="F6722" s="2" t="s">
        <v>11</v>
      </c>
      <c r="G6722">
        <v>2.72</v>
      </c>
      <c r="H6722" s="2" t="s">
        <v>12</v>
      </c>
    </row>
    <row r="6723" spans="1:8" x14ac:dyDescent="0.3">
      <c r="A6723" s="1">
        <v>0.8105208333333882</v>
      </c>
      <c r="B6723" s="2" t="s">
        <v>36</v>
      </c>
      <c r="C6723" s="2" t="s">
        <v>14</v>
      </c>
      <c r="D6723" s="2" t="s">
        <v>9</v>
      </c>
      <c r="E6723" s="2" t="s">
        <v>10</v>
      </c>
      <c r="F6723" s="2" t="s">
        <v>11</v>
      </c>
      <c r="G6723">
        <v>2.71</v>
      </c>
      <c r="H6723" s="2" t="s">
        <v>12</v>
      </c>
    </row>
    <row r="6724" spans="1:8" x14ac:dyDescent="0.3">
      <c r="A6724" s="1">
        <v>0.81056712962968447</v>
      </c>
      <c r="B6724" s="2" t="s">
        <v>36</v>
      </c>
      <c r="C6724" s="2" t="s">
        <v>14</v>
      </c>
      <c r="D6724" s="2" t="s">
        <v>9</v>
      </c>
      <c r="E6724" s="2" t="s">
        <v>10</v>
      </c>
      <c r="F6724" s="2" t="s">
        <v>11</v>
      </c>
      <c r="G6724">
        <v>2.73</v>
      </c>
      <c r="H6724" s="2" t="s">
        <v>12</v>
      </c>
    </row>
    <row r="6725" spans="1:8" x14ac:dyDescent="0.3">
      <c r="A6725" s="1">
        <v>0.81062500000005488</v>
      </c>
      <c r="B6725" s="2" t="s">
        <v>36</v>
      </c>
      <c r="C6725" s="2" t="s">
        <v>14</v>
      </c>
      <c r="D6725" s="2" t="s">
        <v>9</v>
      </c>
      <c r="E6725" s="2" t="s">
        <v>10</v>
      </c>
      <c r="F6725" s="2" t="s">
        <v>11</v>
      </c>
      <c r="G6725">
        <v>2.73</v>
      </c>
      <c r="H6725" s="2" t="s">
        <v>12</v>
      </c>
    </row>
    <row r="6726" spans="1:8" x14ac:dyDescent="0.3">
      <c r="A6726" s="1">
        <v>0.81067129629635115</v>
      </c>
      <c r="B6726" s="2" t="s">
        <v>36</v>
      </c>
      <c r="C6726" s="2" t="s">
        <v>14</v>
      </c>
      <c r="D6726" s="2" t="s">
        <v>9</v>
      </c>
      <c r="E6726" s="2" t="s">
        <v>10</v>
      </c>
      <c r="F6726" s="2" t="s">
        <v>11</v>
      </c>
      <c r="G6726">
        <v>2.73</v>
      </c>
      <c r="H6726" s="2" t="s">
        <v>12</v>
      </c>
    </row>
    <row r="6727" spans="1:8" x14ac:dyDescent="0.3">
      <c r="A6727" s="1">
        <v>0.81072916666672157</v>
      </c>
      <c r="B6727" s="2" t="s">
        <v>36</v>
      </c>
      <c r="C6727" s="2" t="s">
        <v>14</v>
      </c>
      <c r="D6727" s="2" t="s">
        <v>9</v>
      </c>
      <c r="E6727" s="2" t="s">
        <v>10</v>
      </c>
      <c r="F6727" s="2" t="s">
        <v>11</v>
      </c>
      <c r="G6727">
        <v>2.71</v>
      </c>
      <c r="H6727" s="2" t="s">
        <v>12</v>
      </c>
    </row>
    <row r="6728" spans="1:8" x14ac:dyDescent="0.3">
      <c r="A6728" s="1">
        <v>0.81077546296301783</v>
      </c>
      <c r="B6728" s="2" t="s">
        <v>36</v>
      </c>
      <c r="C6728" s="2" t="s">
        <v>14</v>
      </c>
      <c r="D6728" s="2" t="s">
        <v>9</v>
      </c>
      <c r="E6728" s="2" t="s">
        <v>10</v>
      </c>
      <c r="F6728" s="2" t="s">
        <v>11</v>
      </c>
      <c r="G6728">
        <v>2.72</v>
      </c>
      <c r="H6728" s="2" t="s">
        <v>12</v>
      </c>
    </row>
    <row r="6729" spans="1:8" x14ac:dyDescent="0.3">
      <c r="A6729" s="1">
        <v>0.81083333333338825</v>
      </c>
      <c r="B6729" s="2" t="s">
        <v>36</v>
      </c>
      <c r="C6729" s="2" t="s">
        <v>14</v>
      </c>
      <c r="D6729" s="2" t="s">
        <v>9</v>
      </c>
      <c r="E6729" s="2" t="s">
        <v>10</v>
      </c>
      <c r="F6729" s="2" t="s">
        <v>11</v>
      </c>
      <c r="G6729">
        <v>2.71</v>
      </c>
      <c r="H6729" s="2" t="s">
        <v>12</v>
      </c>
    </row>
    <row r="6730" spans="1:8" x14ac:dyDescent="0.3">
      <c r="A6730" s="1">
        <v>0.81087962962968452</v>
      </c>
      <c r="B6730" s="2" t="s">
        <v>36</v>
      </c>
      <c r="C6730" s="2" t="s">
        <v>14</v>
      </c>
      <c r="D6730" s="2" t="s">
        <v>9</v>
      </c>
      <c r="E6730" s="2" t="s">
        <v>10</v>
      </c>
      <c r="F6730" s="2" t="s">
        <v>11</v>
      </c>
      <c r="G6730">
        <v>2.72</v>
      </c>
      <c r="H6730" s="2" t="s">
        <v>12</v>
      </c>
    </row>
    <row r="6731" spans="1:8" x14ac:dyDescent="0.3">
      <c r="A6731" s="1">
        <v>0.81093750000005493</v>
      </c>
      <c r="B6731" s="2" t="s">
        <v>36</v>
      </c>
      <c r="C6731" s="2" t="s">
        <v>14</v>
      </c>
      <c r="D6731" s="2" t="s">
        <v>9</v>
      </c>
      <c r="E6731" s="2" t="s">
        <v>10</v>
      </c>
      <c r="F6731" s="2" t="s">
        <v>11</v>
      </c>
      <c r="G6731">
        <v>2.73</v>
      </c>
      <c r="H6731" s="2" t="s">
        <v>12</v>
      </c>
    </row>
    <row r="6732" spans="1:8" x14ac:dyDescent="0.3">
      <c r="A6732" s="1">
        <v>0.8109837962963512</v>
      </c>
      <c r="B6732" s="2" t="s">
        <v>36</v>
      </c>
      <c r="C6732" s="2" t="s">
        <v>14</v>
      </c>
      <c r="D6732" s="2" t="s">
        <v>9</v>
      </c>
      <c r="E6732" s="2" t="s">
        <v>10</v>
      </c>
      <c r="F6732" s="2" t="s">
        <v>11</v>
      </c>
      <c r="G6732">
        <v>2.71</v>
      </c>
      <c r="H6732" s="2" t="s">
        <v>12</v>
      </c>
    </row>
    <row r="6733" spans="1:8" x14ac:dyDescent="0.3">
      <c r="A6733" s="1">
        <v>0.81104166666672162</v>
      </c>
      <c r="B6733" s="2" t="s">
        <v>36</v>
      </c>
      <c r="C6733" s="2" t="s">
        <v>14</v>
      </c>
      <c r="D6733" s="2" t="s">
        <v>9</v>
      </c>
      <c r="E6733" s="2" t="s">
        <v>10</v>
      </c>
      <c r="F6733" s="2" t="s">
        <v>11</v>
      </c>
      <c r="G6733">
        <v>2.7</v>
      </c>
      <c r="H6733" s="2" t="s">
        <v>12</v>
      </c>
    </row>
    <row r="6734" spans="1:8" x14ac:dyDescent="0.3">
      <c r="A6734" s="1">
        <v>0.81108796296301788</v>
      </c>
      <c r="B6734" s="2" t="s">
        <v>36</v>
      </c>
      <c r="C6734" s="2" t="s">
        <v>14</v>
      </c>
      <c r="D6734" s="2" t="s">
        <v>9</v>
      </c>
      <c r="E6734" s="2" t="s">
        <v>10</v>
      </c>
      <c r="F6734" s="2" t="s">
        <v>11</v>
      </c>
      <c r="G6734">
        <v>2.71</v>
      </c>
      <c r="H6734" s="2" t="s">
        <v>12</v>
      </c>
    </row>
    <row r="6735" spans="1:8" x14ac:dyDescent="0.3">
      <c r="A6735" s="1">
        <v>0.8111458333333883</v>
      </c>
      <c r="B6735" s="2" t="s">
        <v>36</v>
      </c>
      <c r="C6735" s="2" t="s">
        <v>14</v>
      </c>
      <c r="D6735" s="2" t="s">
        <v>9</v>
      </c>
      <c r="E6735" s="2" t="s">
        <v>10</v>
      </c>
      <c r="F6735" s="2" t="s">
        <v>11</v>
      </c>
      <c r="G6735">
        <v>2.72</v>
      </c>
      <c r="H6735" s="2" t="s">
        <v>12</v>
      </c>
    </row>
    <row r="6736" spans="1:8" x14ac:dyDescent="0.3">
      <c r="A6736" s="1">
        <v>0.81119212962968457</v>
      </c>
      <c r="B6736" s="2" t="s">
        <v>36</v>
      </c>
      <c r="C6736" s="2" t="s">
        <v>14</v>
      </c>
      <c r="D6736" s="2" t="s">
        <v>9</v>
      </c>
      <c r="E6736" s="2" t="s">
        <v>10</v>
      </c>
      <c r="F6736" s="2" t="s">
        <v>11</v>
      </c>
      <c r="G6736">
        <v>2.73</v>
      </c>
      <c r="H6736" s="2" t="s">
        <v>12</v>
      </c>
    </row>
    <row r="6737" spans="1:8" x14ac:dyDescent="0.3">
      <c r="A6737" s="1">
        <v>0.81125000000005498</v>
      </c>
      <c r="B6737" s="2" t="s">
        <v>36</v>
      </c>
      <c r="C6737" s="2" t="s">
        <v>14</v>
      </c>
      <c r="D6737" s="2" t="s">
        <v>9</v>
      </c>
      <c r="E6737" s="2" t="s">
        <v>10</v>
      </c>
      <c r="F6737" s="2" t="s">
        <v>11</v>
      </c>
      <c r="G6737">
        <v>2.72</v>
      </c>
      <c r="H6737" s="2" t="s">
        <v>12</v>
      </c>
    </row>
    <row r="6738" spans="1:8" x14ac:dyDescent="0.3">
      <c r="A6738" s="1">
        <v>0.81129629629635125</v>
      </c>
      <c r="B6738" s="2" t="s">
        <v>36</v>
      </c>
      <c r="C6738" s="2" t="s">
        <v>14</v>
      </c>
      <c r="D6738" s="2" t="s">
        <v>9</v>
      </c>
      <c r="E6738" s="2" t="s">
        <v>10</v>
      </c>
      <c r="F6738" s="2" t="s">
        <v>11</v>
      </c>
      <c r="G6738">
        <v>2.71</v>
      </c>
      <c r="H6738" s="2" t="s">
        <v>12</v>
      </c>
    </row>
    <row r="6739" spans="1:8" x14ac:dyDescent="0.3">
      <c r="A6739" s="1">
        <v>0.81135416666672167</v>
      </c>
      <c r="B6739" s="2" t="s">
        <v>36</v>
      </c>
      <c r="C6739" s="2" t="s">
        <v>14</v>
      </c>
      <c r="D6739" s="2" t="s">
        <v>9</v>
      </c>
      <c r="E6739" s="2" t="s">
        <v>10</v>
      </c>
      <c r="F6739" s="2" t="s">
        <v>11</v>
      </c>
      <c r="G6739">
        <v>2.7</v>
      </c>
      <c r="H6739" s="2" t="s">
        <v>12</v>
      </c>
    </row>
    <row r="6740" spans="1:8" x14ac:dyDescent="0.3">
      <c r="A6740" s="1">
        <v>0.81140046296301793</v>
      </c>
      <c r="B6740" s="2" t="s">
        <v>36</v>
      </c>
      <c r="C6740" s="2" t="s">
        <v>14</v>
      </c>
      <c r="D6740" s="2" t="s">
        <v>9</v>
      </c>
      <c r="E6740" s="2" t="s">
        <v>10</v>
      </c>
      <c r="F6740" s="2" t="s">
        <v>11</v>
      </c>
      <c r="G6740">
        <v>2.7</v>
      </c>
      <c r="H6740" s="2" t="s">
        <v>12</v>
      </c>
    </row>
    <row r="6741" spans="1:8" x14ac:dyDescent="0.3">
      <c r="A6741" s="1">
        <v>0.81145833333338835</v>
      </c>
      <c r="B6741" s="2" t="s">
        <v>36</v>
      </c>
      <c r="C6741" s="2" t="s">
        <v>14</v>
      </c>
      <c r="D6741" s="2" t="s">
        <v>9</v>
      </c>
      <c r="E6741" s="2" t="s">
        <v>10</v>
      </c>
      <c r="F6741" s="2" t="s">
        <v>11</v>
      </c>
      <c r="G6741">
        <v>2.71</v>
      </c>
      <c r="H6741" s="2" t="s">
        <v>12</v>
      </c>
    </row>
    <row r="6742" spans="1:8" x14ac:dyDescent="0.3">
      <c r="A6742" s="1">
        <v>0.81150462962968462</v>
      </c>
      <c r="B6742" s="2" t="s">
        <v>36</v>
      </c>
      <c r="C6742" s="2" t="s">
        <v>14</v>
      </c>
      <c r="D6742" s="2" t="s">
        <v>9</v>
      </c>
      <c r="E6742" s="2" t="s">
        <v>10</v>
      </c>
      <c r="F6742" s="2" t="s">
        <v>11</v>
      </c>
      <c r="G6742">
        <v>2.71</v>
      </c>
      <c r="H6742" s="2" t="s">
        <v>12</v>
      </c>
    </row>
    <row r="6743" spans="1:8" x14ac:dyDescent="0.3">
      <c r="A6743" s="1">
        <v>0.81156250000005503</v>
      </c>
      <c r="B6743" s="2" t="s">
        <v>36</v>
      </c>
      <c r="C6743" s="2" t="s">
        <v>14</v>
      </c>
      <c r="D6743" s="2" t="s">
        <v>9</v>
      </c>
      <c r="E6743" s="2" t="s">
        <v>10</v>
      </c>
      <c r="F6743" s="2" t="s">
        <v>11</v>
      </c>
      <c r="G6743">
        <v>2.7</v>
      </c>
      <c r="H6743" s="2" t="s">
        <v>12</v>
      </c>
    </row>
    <row r="6744" spans="1:8" x14ac:dyDescent="0.3">
      <c r="A6744" s="1">
        <v>0.8116087962963513</v>
      </c>
      <c r="B6744" s="2" t="s">
        <v>36</v>
      </c>
      <c r="C6744" s="2" t="s">
        <v>14</v>
      </c>
      <c r="D6744" s="2" t="s">
        <v>9</v>
      </c>
      <c r="E6744" s="2" t="s">
        <v>10</v>
      </c>
      <c r="F6744" s="2" t="s">
        <v>11</v>
      </c>
      <c r="G6744">
        <v>2.7</v>
      </c>
      <c r="H6744" s="2" t="s">
        <v>12</v>
      </c>
    </row>
    <row r="6745" spans="1:8" x14ac:dyDescent="0.3">
      <c r="A6745" s="1">
        <v>0.81166666666672171</v>
      </c>
      <c r="B6745" s="2" t="s">
        <v>36</v>
      </c>
      <c r="C6745" s="2" t="s">
        <v>14</v>
      </c>
      <c r="D6745" s="2" t="s">
        <v>9</v>
      </c>
      <c r="E6745" s="2" t="s">
        <v>10</v>
      </c>
      <c r="F6745" s="2" t="s">
        <v>11</v>
      </c>
      <c r="G6745">
        <v>2.7</v>
      </c>
      <c r="H6745" s="2" t="s">
        <v>12</v>
      </c>
    </row>
    <row r="6746" spans="1:8" x14ac:dyDescent="0.3">
      <c r="A6746" s="1">
        <v>0.81171296296301798</v>
      </c>
      <c r="B6746" s="2" t="s">
        <v>36</v>
      </c>
      <c r="C6746" s="2" t="s">
        <v>14</v>
      </c>
      <c r="D6746" s="2" t="s">
        <v>9</v>
      </c>
      <c r="E6746" s="2" t="s">
        <v>10</v>
      </c>
      <c r="F6746" s="2" t="s">
        <v>11</v>
      </c>
      <c r="G6746">
        <v>2.72</v>
      </c>
      <c r="H6746" s="2" t="s">
        <v>12</v>
      </c>
    </row>
    <row r="6747" spans="1:8" x14ac:dyDescent="0.3">
      <c r="A6747" s="1">
        <v>0.8117708333333884</v>
      </c>
      <c r="B6747" s="2" t="s">
        <v>36</v>
      </c>
      <c r="C6747" s="2" t="s">
        <v>14</v>
      </c>
      <c r="D6747" s="2" t="s">
        <v>9</v>
      </c>
      <c r="E6747" s="2" t="s">
        <v>10</v>
      </c>
      <c r="F6747" s="2" t="s">
        <v>11</v>
      </c>
      <c r="G6747">
        <v>2.71</v>
      </c>
      <c r="H6747" s="2" t="s">
        <v>12</v>
      </c>
    </row>
    <row r="6748" spans="1:8" x14ac:dyDescent="0.3">
      <c r="A6748" s="1">
        <v>0.81181712962968466</v>
      </c>
      <c r="B6748" s="2" t="s">
        <v>36</v>
      </c>
      <c r="C6748" s="2" t="s">
        <v>14</v>
      </c>
      <c r="D6748" s="2" t="s">
        <v>9</v>
      </c>
      <c r="E6748" s="2" t="s">
        <v>10</v>
      </c>
      <c r="F6748" s="2" t="s">
        <v>11</v>
      </c>
      <c r="G6748">
        <v>2.72</v>
      </c>
      <c r="H6748" s="2" t="s">
        <v>12</v>
      </c>
    </row>
    <row r="6749" spans="1:8" x14ac:dyDescent="0.3">
      <c r="A6749" s="1">
        <v>0.81187500000005508</v>
      </c>
      <c r="B6749" s="2" t="s">
        <v>36</v>
      </c>
      <c r="C6749" s="2" t="s">
        <v>14</v>
      </c>
      <c r="D6749" s="2" t="s">
        <v>9</v>
      </c>
      <c r="E6749" s="2" t="s">
        <v>10</v>
      </c>
      <c r="F6749" s="2" t="s">
        <v>11</v>
      </c>
      <c r="G6749">
        <v>2.7</v>
      </c>
      <c r="H6749" s="2" t="s">
        <v>12</v>
      </c>
    </row>
    <row r="6750" spans="1:8" x14ac:dyDescent="0.3">
      <c r="A6750" s="1">
        <v>0.81192129629635135</v>
      </c>
      <c r="B6750" s="2" t="s">
        <v>36</v>
      </c>
      <c r="C6750" s="2" t="s">
        <v>14</v>
      </c>
      <c r="D6750" s="2" t="s">
        <v>9</v>
      </c>
      <c r="E6750" s="2" t="s">
        <v>10</v>
      </c>
      <c r="F6750" s="2" t="s">
        <v>11</v>
      </c>
      <c r="G6750">
        <v>2.7</v>
      </c>
      <c r="H6750" s="2" t="s">
        <v>12</v>
      </c>
    </row>
    <row r="6751" spans="1:8" x14ac:dyDescent="0.3">
      <c r="A6751" s="1">
        <v>0.81197916666672176</v>
      </c>
      <c r="B6751" s="2" t="s">
        <v>36</v>
      </c>
      <c r="C6751" s="2" t="s">
        <v>14</v>
      </c>
      <c r="D6751" s="2" t="s">
        <v>9</v>
      </c>
      <c r="E6751" s="2" t="s">
        <v>10</v>
      </c>
      <c r="F6751" s="2" t="s">
        <v>11</v>
      </c>
      <c r="G6751">
        <v>2.7</v>
      </c>
      <c r="H6751" s="2" t="s">
        <v>12</v>
      </c>
    </row>
    <row r="6752" spans="1:8" x14ac:dyDescent="0.3">
      <c r="A6752" s="1">
        <v>0.81202546296301803</v>
      </c>
      <c r="B6752" s="2" t="s">
        <v>36</v>
      </c>
      <c r="C6752" s="2" t="s">
        <v>14</v>
      </c>
      <c r="D6752" s="2" t="s">
        <v>9</v>
      </c>
      <c r="E6752" s="2" t="s">
        <v>10</v>
      </c>
      <c r="F6752" s="2" t="s">
        <v>11</v>
      </c>
      <c r="G6752">
        <v>2.71</v>
      </c>
      <c r="H6752" s="2" t="s">
        <v>12</v>
      </c>
    </row>
    <row r="6753" spans="1:8" x14ac:dyDescent="0.3">
      <c r="A6753" s="1">
        <v>0.81208333333338845</v>
      </c>
      <c r="B6753" s="2" t="s">
        <v>36</v>
      </c>
      <c r="C6753" s="2" t="s">
        <v>14</v>
      </c>
      <c r="D6753" s="2" t="s">
        <v>9</v>
      </c>
      <c r="E6753" s="2" t="s">
        <v>10</v>
      </c>
      <c r="F6753" s="2" t="s">
        <v>11</v>
      </c>
      <c r="G6753">
        <v>2.72</v>
      </c>
      <c r="H6753" s="2" t="s">
        <v>12</v>
      </c>
    </row>
    <row r="6754" spans="1:8" x14ac:dyDescent="0.3">
      <c r="A6754" s="1">
        <v>0.81212962962968471</v>
      </c>
      <c r="B6754" s="2" t="s">
        <v>36</v>
      </c>
      <c r="C6754" s="2" t="s">
        <v>14</v>
      </c>
      <c r="D6754" s="2" t="s">
        <v>9</v>
      </c>
      <c r="E6754" s="2" t="s">
        <v>10</v>
      </c>
      <c r="F6754" s="2" t="s">
        <v>11</v>
      </c>
      <c r="G6754">
        <v>2.69</v>
      </c>
      <c r="H6754" s="2" t="s">
        <v>12</v>
      </c>
    </row>
    <row r="6755" spans="1:8" x14ac:dyDescent="0.3">
      <c r="A6755" s="1">
        <v>0.81218750000005513</v>
      </c>
      <c r="B6755" s="2" t="s">
        <v>36</v>
      </c>
      <c r="C6755" s="2" t="s">
        <v>14</v>
      </c>
      <c r="D6755" s="2" t="s">
        <v>9</v>
      </c>
      <c r="E6755" s="2" t="s">
        <v>10</v>
      </c>
      <c r="F6755" s="2" t="s">
        <v>11</v>
      </c>
      <c r="G6755">
        <v>2.7</v>
      </c>
      <c r="H6755" s="2" t="s">
        <v>12</v>
      </c>
    </row>
    <row r="6756" spans="1:8" x14ac:dyDescent="0.3">
      <c r="A6756" s="1">
        <v>0.8122337962963514</v>
      </c>
      <c r="B6756" s="2" t="s">
        <v>36</v>
      </c>
      <c r="C6756" s="2" t="s">
        <v>14</v>
      </c>
      <c r="D6756" s="2" t="s">
        <v>9</v>
      </c>
      <c r="E6756" s="2" t="s">
        <v>10</v>
      </c>
      <c r="F6756" s="2" t="s">
        <v>11</v>
      </c>
      <c r="G6756">
        <v>2.69</v>
      </c>
      <c r="H6756" s="2" t="s">
        <v>12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7AB74-8253-4268-B227-9DE697034A2E}">
  <dimension ref="A1:AQV6683"/>
  <sheetViews>
    <sheetView workbookViewId="0">
      <selection activeCell="X18" sqref="X18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3" max="13" width="5.109375" customWidth="1"/>
    <col min="16" max="16" width="4.44140625" customWidth="1"/>
    <col min="19" max="19" width="4.6640625" customWidth="1"/>
  </cols>
  <sheetData>
    <row r="1" spans="1:11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16</v>
      </c>
      <c r="K1" s="6" t="s">
        <v>17</v>
      </c>
      <c r="L1" s="6" t="s">
        <v>18</v>
      </c>
      <c r="N1" s="43" t="s">
        <v>31</v>
      </c>
      <c r="O1" s="44"/>
      <c r="Q1" s="47" t="s">
        <v>32</v>
      </c>
      <c r="R1" s="47"/>
      <c r="T1" s="48" t="s">
        <v>33</v>
      </c>
      <c r="U1" s="48"/>
      <c r="V1" s="48"/>
      <c r="W1" s="48"/>
    </row>
    <row r="2" spans="1:1140" x14ac:dyDescent="0.3">
      <c r="A2" s="37">
        <v>0.46414351851851837</v>
      </c>
      <c r="B2" s="2" t="s">
        <v>35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calculos_esp2!C2</f>
        <v>3.61</v>
      </c>
      <c r="K2" s="7">
        <f>calculos_esp2!D2</f>
        <v>1</v>
      </c>
      <c r="L2" s="8">
        <f>calculos_esp2!E2</f>
        <v>1.4965579167913799E-4</v>
      </c>
      <c r="N2" s="45"/>
      <c r="O2" s="46"/>
      <c r="Q2" s="47"/>
      <c r="R2" s="47"/>
      <c r="T2" s="7"/>
      <c r="U2" s="7" t="s">
        <v>48</v>
      </c>
      <c r="V2" s="7" t="s">
        <v>49</v>
      </c>
      <c r="W2" s="7" t="s">
        <v>50</v>
      </c>
    </row>
    <row r="3" spans="1:1140" x14ac:dyDescent="0.3">
      <c r="A3" s="37">
        <v>0.46420138888888873</v>
      </c>
      <c r="B3" s="2" t="s">
        <v>35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7">
        <f>calculos_esp2!C3</f>
        <v>3.59</v>
      </c>
      <c r="K3" s="7">
        <f>calculos_esp2!D3</f>
        <v>3</v>
      </c>
      <c r="L3" s="8">
        <f>calculos_esp2!E3</f>
        <v>4.4896737503741392E-4</v>
      </c>
      <c r="N3" s="13" t="s">
        <v>39</v>
      </c>
      <c r="O3" s="14">
        <f>calculos_esp2!P3/calculos_esp2!P8</f>
        <v>0.98936170212765961</v>
      </c>
      <c r="Q3" s="47"/>
      <c r="R3" s="47"/>
      <c r="T3" s="7" t="s">
        <v>48</v>
      </c>
      <c r="U3" s="13">
        <f>O3</f>
        <v>0.98936170212765961</v>
      </c>
      <c r="V3" s="18">
        <f>O7</f>
        <v>8.2088327039894922E-4</v>
      </c>
      <c r="W3" s="22">
        <f>O11</f>
        <v>0</v>
      </c>
      <c r="Y3" s="27"/>
    </row>
    <row r="4" spans="1:1140" x14ac:dyDescent="0.3">
      <c r="A4" s="37">
        <v>0.46424768518518506</v>
      </c>
      <c r="B4" s="2" t="s">
        <v>35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7">
        <f>calculos_esp2!C4</f>
        <v>3.57</v>
      </c>
      <c r="K4" s="7">
        <f>calculos_esp2!D4</f>
        <v>2</v>
      </c>
      <c r="L4" s="8">
        <f>calculos_esp2!E4</f>
        <v>2.9931158335827599E-4</v>
      </c>
      <c r="N4" s="13" t="s">
        <v>40</v>
      </c>
      <c r="O4" s="15">
        <f>calculos_esp2!P5/calculos_esp2!P8</f>
        <v>1.0638297872340425E-2</v>
      </c>
      <c r="Q4" s="7" t="s">
        <v>48</v>
      </c>
      <c r="R4" s="9">
        <f>SUM(L2:L34)</f>
        <v>1.4666267584555526E-2</v>
      </c>
      <c r="T4" s="7" t="s">
        <v>49</v>
      </c>
      <c r="U4" s="13">
        <f>O4</f>
        <v>1.0638297872340425E-2</v>
      </c>
      <c r="V4" s="18">
        <f>O8</f>
        <v>0.99901494007552127</v>
      </c>
      <c r="W4" s="22">
        <f>O12</f>
        <v>0.42655935613682094</v>
      </c>
    </row>
    <row r="5" spans="1:1140" x14ac:dyDescent="0.3">
      <c r="A5" s="37">
        <v>0.46430555555555542</v>
      </c>
      <c r="B5" s="2" t="s">
        <v>35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7">
        <f>calculos_esp2!C5</f>
        <v>3.56</v>
      </c>
      <c r="K5" s="7">
        <f>calculos_esp2!D5</f>
        <v>1</v>
      </c>
      <c r="L5" s="8">
        <f>calculos_esp2!E5</f>
        <v>1.4965579167913799E-4</v>
      </c>
      <c r="N5" s="13" t="s">
        <v>41</v>
      </c>
      <c r="O5" s="16">
        <f>calculos_esp2!P7/calculos_esp2!P8</f>
        <v>0</v>
      </c>
      <c r="Q5" s="7" t="s">
        <v>49</v>
      </c>
      <c r="R5" s="9">
        <f>SUM(L35:L74)</f>
        <v>0.94253217599521089</v>
      </c>
      <c r="T5" s="7" t="s">
        <v>50</v>
      </c>
      <c r="U5" s="13">
        <f>O5</f>
        <v>0</v>
      </c>
      <c r="V5" s="18">
        <f>O9</f>
        <v>1.6417665407978985E-4</v>
      </c>
      <c r="W5" s="22">
        <f>O13</f>
        <v>0.57344064386317906</v>
      </c>
    </row>
    <row r="6" spans="1:1140" x14ac:dyDescent="0.3">
      <c r="A6" s="37">
        <v>0.46435185185185174</v>
      </c>
      <c r="B6" s="2" t="s">
        <v>35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calculos_esp2!C6</f>
        <v>3.55</v>
      </c>
      <c r="K6" s="7">
        <f>calculos_esp2!D6</f>
        <v>1</v>
      </c>
      <c r="L6" s="8">
        <f>calculos_esp2!E6</f>
        <v>1.4965579167913799E-4</v>
      </c>
      <c r="N6" s="7"/>
      <c r="O6" s="17">
        <f>SUM(O3:O5)</f>
        <v>1</v>
      </c>
      <c r="Q6" s="7" t="s">
        <v>50</v>
      </c>
      <c r="R6" s="9">
        <f>SUM(L75:L86)</f>
        <v>4.2801556420233464E-2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140" x14ac:dyDescent="0.3">
      <c r="A7" s="37">
        <v>0.4644097222222221</v>
      </c>
      <c r="B7" s="2" t="s">
        <v>35</v>
      </c>
      <c r="C7" s="2" t="s">
        <v>8</v>
      </c>
      <c r="D7" s="2" t="s">
        <v>9</v>
      </c>
      <c r="E7" s="2" t="s">
        <v>10</v>
      </c>
      <c r="F7" s="2" t="s">
        <v>11</v>
      </c>
      <c r="G7">
        <v>3.57</v>
      </c>
      <c r="H7" s="2" t="s">
        <v>12</v>
      </c>
      <c r="J7" s="7">
        <f>calculos_esp2!C7</f>
        <v>3.54</v>
      </c>
      <c r="K7" s="7">
        <f>calculos_esp2!D7</f>
        <v>4</v>
      </c>
      <c r="L7" s="8">
        <f>calculos_esp2!E7</f>
        <v>5.9862316671655197E-4</v>
      </c>
      <c r="N7" s="18" t="s">
        <v>42</v>
      </c>
      <c r="O7" s="19">
        <f>calculos_esp2!Q3/calculos_esp2!Q8</f>
        <v>8.2088327039894922E-4</v>
      </c>
      <c r="R7" s="10">
        <f>SUM(R4:R6)</f>
        <v>0.99999999999999989</v>
      </c>
    </row>
    <row r="8" spans="1:1140" x14ac:dyDescent="0.3">
      <c r="A8" s="37">
        <v>0.46445601851851842</v>
      </c>
      <c r="B8" s="2" t="s">
        <v>35</v>
      </c>
      <c r="C8" s="2" t="s">
        <v>8</v>
      </c>
      <c r="D8" s="2" t="s">
        <v>9</v>
      </c>
      <c r="E8" s="2" t="s">
        <v>10</v>
      </c>
      <c r="F8" s="2" t="s">
        <v>11</v>
      </c>
      <c r="G8">
        <v>3.56</v>
      </c>
      <c r="H8" s="2" t="s">
        <v>12</v>
      </c>
      <c r="J8" s="7">
        <f>calculos_esp2!C8</f>
        <v>3.53</v>
      </c>
      <c r="K8" s="7">
        <f>calculos_esp2!D8</f>
        <v>1</v>
      </c>
      <c r="L8" s="8">
        <f>calculos_esp2!E8</f>
        <v>1.4965579167913799E-4</v>
      </c>
      <c r="N8" s="18" t="s">
        <v>43</v>
      </c>
      <c r="O8" s="20">
        <f>calculos_esp2!Q5/calculos_esp2!Q8</f>
        <v>0.99901494007552127</v>
      </c>
      <c r="Y8" s="29"/>
    </row>
    <row r="9" spans="1:1140" x14ac:dyDescent="0.3">
      <c r="A9" s="37">
        <v>0.46451388888888878</v>
      </c>
      <c r="B9" s="2" t="s">
        <v>35</v>
      </c>
      <c r="C9" s="2" t="s">
        <v>8</v>
      </c>
      <c r="D9" s="2" t="s">
        <v>9</v>
      </c>
      <c r="E9" s="2" t="s">
        <v>10</v>
      </c>
      <c r="F9" s="2" t="s">
        <v>11</v>
      </c>
      <c r="G9">
        <v>3.53</v>
      </c>
      <c r="H9" s="2" t="s">
        <v>12</v>
      </c>
      <c r="J9" s="7">
        <f>calculos_esp2!C9</f>
        <v>3.52</v>
      </c>
      <c r="K9" s="7">
        <f>calculos_esp2!D9</f>
        <v>2</v>
      </c>
      <c r="L9" s="8">
        <f>calculos_esp2!E9</f>
        <v>2.9931158335827599E-4</v>
      </c>
      <c r="N9" s="18" t="s">
        <v>44</v>
      </c>
      <c r="O9" s="20">
        <f>calculos_esp2!Q7/calculos_esp2!Q8</f>
        <v>1.6417665407978985E-4</v>
      </c>
      <c r="T9" s="48" t="s">
        <v>34</v>
      </c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</row>
    <row r="10" spans="1:1140" x14ac:dyDescent="0.3">
      <c r="A10" s="37">
        <v>0.4645601851851851</v>
      </c>
      <c r="B10" s="2" t="s">
        <v>35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3.54</v>
      </c>
      <c r="H10" s="2" t="s">
        <v>12</v>
      </c>
      <c r="J10" s="7">
        <f>calculos_esp2!C10</f>
        <v>3.51</v>
      </c>
      <c r="K10" s="7">
        <f>calculos_esp2!D10</f>
        <v>2</v>
      </c>
      <c r="L10" s="8">
        <f>calculos_esp2!E10</f>
        <v>2.9931158335827599E-4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</row>
    <row r="11" spans="1:1140" x14ac:dyDescent="0.3">
      <c r="A11" s="37">
        <v>0.46461805555555546</v>
      </c>
      <c r="B11" s="2" t="s">
        <v>35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3.5399999999999996</v>
      </c>
      <c r="H11" s="2" t="s">
        <v>12</v>
      </c>
      <c r="J11" s="7">
        <f>calculos_esp2!C11</f>
        <v>3.5</v>
      </c>
      <c r="K11" s="7">
        <f>calculos_esp2!D11</f>
        <v>4</v>
      </c>
      <c r="L11" s="8">
        <f>calculos_esp2!E11</f>
        <v>5.9862316671655197E-4</v>
      </c>
      <c r="N11" s="22" t="s">
        <v>45</v>
      </c>
      <c r="O11" s="23">
        <f>calculos_esp2!R3/calculos_esp2!R8</f>
        <v>0</v>
      </c>
      <c r="T11" s="9" cm="1">
        <f t="array" ref="T11:T13">MMULT($U$3:$W$5,R4:R6)</f>
        <v>1.528395235640276E-2</v>
      </c>
      <c r="U11" s="9" cm="1">
        <f t="array" ref="U11:U13">MMULT($U$3:$W$5,_xlfn.ANCHORARRAY(T11))</f>
        <v>1.5909419139413062E-2</v>
      </c>
      <c r="V11" s="9" cm="1">
        <f t="array" ref="V11:V13">MMULT($U$3:$W$5,_xlfn.ANCHORARRAY(U11))</f>
        <v>1.6536237655898532E-2</v>
      </c>
      <c r="W11" s="9" cm="1">
        <f t="array" ref="W11:W13">MMULT($U$3:$W$5,_xlfn.ANCHORARRAY(V11))</f>
        <v>1.716075721247471E-2</v>
      </c>
      <c r="X11" s="9" cm="1">
        <f t="array" ref="X11:X13">MMULT($U$3:$W$5,_xlfn.ANCHORARRAY(W11))</f>
        <v>1.7780920176829678E-2</v>
      </c>
      <c r="Y11" s="9" cm="1">
        <f t="array" ref="Y11:Y13">MMULT($U$3:$W$5,_xlfn.ANCHORARRAY(X11))</f>
        <v>1.8395581776941655E-2</v>
      </c>
      <c r="Z11" s="9" cm="1">
        <f t="array" ref="Z11:Z13">MMULT($U$3:$W$5,_xlfn.ANCHORARRAY(Y11))</f>
        <v>1.9004120162823209E-2</v>
      </c>
      <c r="AA11" s="9" cm="1">
        <f t="array" ref="AA11:AA13">MMULT($U$3:$W$5,_xlfn.ANCHORARRAY(Z11))</f>
        <v>1.960621286879409E-2</v>
      </c>
      <c r="AB11" s="9" cm="1">
        <f t="array" ref="AB11:AB13">MMULT($U$3:$W$5,_xlfn.ANCHORARRAY(AA11))</f>
        <v>2.0201708669154855E-2</v>
      </c>
      <c r="AC11" s="9" cm="1">
        <f t="array" ref="AC11:AC13">MMULT($U$3:$W$5,_xlfn.ANCHORARRAY(AB11))</f>
        <v>2.0790554120569529E-2</v>
      </c>
      <c r="AD11" s="9" cm="1">
        <f t="array" ref="AD11:AD13">MMULT($U$3:$W$5,_xlfn.ANCHORARRAY(AC11))</f>
        <v>2.1372751454982734E-2</v>
      </c>
      <c r="AE11" s="9" cm="1">
        <f t="array" ref="AE11:AE13">MMULT($U$3:$W$5,_xlfn.ANCHORARRAY(AD11))</f>
        <v>2.194833444499961E-2</v>
      </c>
      <c r="AF11" s="9" cm="1">
        <f t="array" ref="AF11:AF13">MMULT($U$3:$W$5,_xlfn.ANCHORARRAY(AE11))</f>
        <v>2.2517354572399909E-2</v>
      </c>
      <c r="AG11" s="9" cm="1">
        <f t="array" ref="AG11:AG13">MMULT($U$3:$W$5,_xlfn.ANCHORARRAY(AF11))</f>
        <v>2.3079873103143609E-2</v>
      </c>
      <c r="AH11" s="9" cm="1">
        <f t="array" ref="AH11:AH13">MMULT($U$3:$W$5,_xlfn.ANCHORARRAY(AG11))</f>
        <v>2.3635956548378339E-2</v>
      </c>
      <c r="AI11" s="9" cm="1">
        <f t="array" ref="AI11:AI13">MMULT($U$3:$W$5,_xlfn.ANCHORARRAY(AH11))</f>
        <v>2.4185674066512518E-2</v>
      </c>
      <c r="AJ11" s="9" cm="1">
        <f t="array" ref="AJ11:AJ13">MMULT($U$3:$W$5,_xlfn.ANCHORARRAY(AI11))</f>
        <v>2.4729095978007397E-2</v>
      </c>
      <c r="AK11" s="9" cm="1">
        <f t="array" ref="AK11:AK13">MMULT($U$3:$W$5,_xlfn.ANCHORARRAY(AJ11))</f>
        <v>2.5266292918017047E-2</v>
      </c>
      <c r="AL11" s="9" cm="1">
        <f t="array" ref="AL11:AL13">MMULT($U$3:$W$5,_xlfn.ANCHORARRAY(AK11))</f>
        <v>2.5797335354644707E-2</v>
      </c>
      <c r="AM11" s="9" cm="1">
        <f t="array" ref="AM11:AM13">MMULT($U$3:$W$5,_xlfn.ANCHORARRAY(AL11))</f>
        <v>2.6322293316752086E-2</v>
      </c>
      <c r="AN11" s="9" cm="1">
        <f t="array" ref="AN11:AN13">MMULT($U$3:$W$5,_xlfn.ANCHORARRAY(AM11))</f>
        <v>2.6841236241854777E-2</v>
      </c>
      <c r="AO11" s="9" cm="1">
        <f t="array" ref="AO11:AO13">MMULT($U$3:$W$5,_xlfn.ANCHORARRAY(AN11))</f>
        <v>2.7354232892815047E-2</v>
      </c>
      <c r="AP11" s="9" cm="1">
        <f t="array" ref="AP11:AP13">MMULT($U$3:$W$5,_xlfn.ANCHORARRAY(AO11))</f>
        <v>2.7861351313929947E-2</v>
      </c>
      <c r="AQ11" s="9" cm="1">
        <f t="array" ref="AQ11:AQ13">MMULT($U$3:$W$5,_xlfn.ANCHORARRAY(AP11))</f>
        <v>2.8362658809559776E-2</v>
      </c>
      <c r="AR11" s="9" cm="1">
        <f t="array" ref="AR11:AR13">MMULT($U$3:$W$5,_xlfn.ANCHORARRAY(AQ11))</f>
        <v>2.8858221935634771E-2</v>
      </c>
      <c r="AS11" s="9" cm="1">
        <f t="array" ref="AS11:AS13">MMULT($U$3:$W$5,_xlfn.ANCHORARRAY(AR11))</f>
        <v>2.9348106498501558E-2</v>
      </c>
      <c r="AT11" s="9" cm="1">
        <f t="array" ref="AT11:AT13">MMULT($U$3:$W$5,_xlfn.ANCHORARRAY(AS11))</f>
        <v>2.9832377557934706E-2</v>
      </c>
      <c r="AU11" s="9" cm="1">
        <f t="array" ref="AU11:AU13">MMULT($U$3:$W$5,_xlfn.ANCHORARRAY(AT11))</f>
        <v>3.0311099432493958E-2</v>
      </c>
      <c r="AV11" s="9" cm="1">
        <f t="array" ref="AV11:AV13">MMULT($U$3:$W$5,_xlfn.ANCHORARRAY(AU11))</f>
        <v>3.0784335706184593E-2</v>
      </c>
      <c r="AW11" s="9" cm="1">
        <f t="array" ref="AW11:AW13">MMULT($U$3:$W$5,_xlfn.ANCHORARRAY(AV11))</f>
        <v>3.1252149235823687E-2</v>
      </c>
      <c r="AX11" s="9" cm="1">
        <f t="array" ref="AX11:AX13">MMULT($U$3:$W$5,_xlfn.ANCHORARRAY(AW11))</f>
        <v>3.1714602158770408E-2</v>
      </c>
      <c r="AY11" s="9" cm="1">
        <f t="array" ref="AY11:AY13">MMULT($U$3:$W$5,_xlfn.ANCHORARRAY(AX11))</f>
        <v>3.2171755900824821E-2</v>
      </c>
      <c r="AZ11" s="9" cm="1">
        <f t="array" ref="AZ11:AZ13">MMULT($U$3:$W$5,_xlfn.ANCHORARRAY(AY11))</f>
        <v>3.262367118418355E-2</v>
      </c>
      <c r="BA11" s="9" cm="1">
        <f t="array" ref="BA11:BA13">MMULT($U$3:$W$5,_xlfn.ANCHORARRAY(AZ11))</f>
        <v>3.307040803538875E-2</v>
      </c>
      <c r="BB11" s="9" cm="1">
        <f t="array" ref="BB11:BB13">MMULT($U$3:$W$5,_xlfn.ANCHORARRAY(BA11))</f>
        <v>3.3512025793234465E-2</v>
      </c>
      <c r="BC11" s="9" cm="1">
        <f t="array" ref="BC11:BC13">MMULT($U$3:$W$5,_xlfn.ANCHORARRAY(BB11))</f>
        <v>3.3948583116610115E-2</v>
      </c>
      <c r="BD11" s="9" cm="1">
        <f t="array" ref="BD11:BD13">MMULT($U$3:$W$5,_xlfn.ANCHORARRAY(BC11))</f>
        <v>3.4380137992270042E-2</v>
      </c>
      <c r="BE11" s="9" cm="1">
        <f t="array" ref="BE11:BE13">MMULT($U$3:$W$5,_xlfn.ANCHORARRAY(BD11))</f>
        <v>3.4806747742523153E-2</v>
      </c>
      <c r="BF11" s="9" cm="1">
        <f t="array" ref="BF11:BF13">MMULT($U$3:$W$5,_xlfn.ANCHORARRAY(BE11))</f>
        <v>3.5228469032839695E-2</v>
      </c>
      <c r="BG11" s="9" cm="1">
        <f t="array" ref="BG11:BG13">MMULT($U$3:$W$5,_xlfn.ANCHORARRAY(BF11))</f>
        <v>3.5645357879373812E-2</v>
      </c>
      <c r="BH11" s="9" cm="1">
        <f t="array" ref="BH11:BH13">MMULT($U$3:$W$5,_xlfn.ANCHORARRAY(BG11))</f>
        <v>3.6057469656401685E-2</v>
      </c>
      <c r="BI11" s="9" cm="1">
        <f t="array" ref="BI11:BI13">MMULT($U$3:$W$5,_xlfn.ANCHORARRAY(BH11))</f>
        <v>3.6464859103675376E-2</v>
      </c>
      <c r="BJ11" s="9" cm="1">
        <f t="array" ref="BJ11:BJ13">MMULT($U$3:$W$5,_xlfn.ANCHORARRAY(BI11))</f>
        <v>3.6867580333693001E-2</v>
      </c>
      <c r="BK11" s="9" cm="1">
        <f t="array" ref="BK11:BK13">MMULT($U$3:$W$5,_xlfn.ANCHORARRAY(BJ11))</f>
        <v>3.7265686838885904E-2</v>
      </c>
      <c r="BL11" s="9" cm="1">
        <f t="array" ref="BL11:BL13">MMULT($U$3:$W$5,_xlfn.ANCHORARRAY(BK11))</f>
        <v>3.7659231498723668E-2</v>
      </c>
      <c r="BM11" s="9" cm="1">
        <f t="array" ref="BM11:BM13">MMULT($U$3:$W$5,_xlfn.ANCHORARRAY(BL11))</f>
        <v>3.8048266586737801E-2</v>
      </c>
      <c r="BN11" s="9" cm="1">
        <f t="array" ref="BN11:BN13">MMULT($U$3:$W$5,_xlfn.ANCHORARRAY(BM11))</f>
        <v>3.8432843777465024E-2</v>
      </c>
      <c r="BO11" s="9" cm="1">
        <f t="array" ref="BO11:BO13">MMULT($U$3:$W$5,_xlfn.ANCHORARRAY(BN11))</f>
        <v>3.8813014153311017E-2</v>
      </c>
      <c r="BP11" s="9" cm="1">
        <f t="array" ref="BP11:BP13">MMULT($U$3:$W$5,_xlfn.ANCHORARRAY(BO11))</f>
        <v>3.918882821133552E-2</v>
      </c>
      <c r="BQ11" s="9" cm="1">
        <f t="array" ref="BQ11:BQ13">MMULT($U$3:$W$5,_xlfn.ANCHORARRAY(BP11))</f>
        <v>3.9560335869959752E-2</v>
      </c>
      <c r="BR11" s="9" cm="1">
        <f t="array" ref="BR11:BR13">MMULT($U$3:$W$5,_xlfn.ANCHORARRAY(BQ11))</f>
        <v>3.9927586475596896E-2</v>
      </c>
      <c r="BS11" s="9" cm="1">
        <f t="array" ref="BS11:BS13">MMULT($U$3:$W$5,_xlfn.ANCHORARRAY(BR11))</f>
        <v>4.0290628809206669E-2</v>
      </c>
      <c r="BT11" s="9" cm="1">
        <f t="array" ref="BT11:BT13">MMULT($U$3:$W$5,_xlfn.ANCHORARRAY(BS11))</f>
        <v>4.0649511092774787E-2</v>
      </c>
      <c r="BU11" s="9" cm="1">
        <f t="array" ref="BU11:BU13">MMULT($U$3:$W$5,_xlfn.ANCHORARRAY(BT11))</f>
        <v>4.1004280995718123E-2</v>
      </c>
      <c r="BV11" s="9" cm="1">
        <f t="array" ref="BV11:BV13">MMULT($U$3:$W$5,_xlfn.ANCHORARRAY(BU11))</f>
        <v>4.1354985641216549E-2</v>
      </c>
      <c r="BW11" s="9" cm="1">
        <f t="array" ref="BW11:BW13">MMULT($U$3:$W$5,_xlfn.ANCHORARRAY(BV11))</f>
        <v>4.1701671612472194E-2</v>
      </c>
      <c r="BX11" s="9" cm="1">
        <f t="array" ref="BX11:BX13">MMULT($U$3:$W$5,_xlfn.ANCHORARRAY(BW11))</f>
        <v>4.2044384958896931E-2</v>
      </c>
      <c r="BY11" s="9" cm="1">
        <f t="array" ref="BY11:BY13">MMULT($U$3:$W$5,_xlfn.ANCHORARRAY(BX11))</f>
        <v>4.2383171202229036E-2</v>
      </c>
      <c r="BZ11" s="9" cm="1">
        <f t="array" ref="BZ11:BZ13">MMULT($U$3:$W$5,_xlfn.ANCHORARRAY(BY11))</f>
        <v>4.2718075342579709E-2</v>
      </c>
      <c r="CA11" s="9" cm="1">
        <f t="array" ref="CA11:CA13">MMULT($U$3:$W$5,_xlfn.ANCHORARRAY(BZ11))</f>
        <v>4.3049141864410334E-2</v>
      </c>
      <c r="CB11" s="9" cm="1">
        <f t="array" ref="CB11:CB13">MMULT($U$3:$W$5,_xlfn.ANCHORARRAY(CA11))</f>
        <v>4.3376414742441236E-2</v>
      </c>
      <c r="CC11" s="9" cm="1">
        <f t="array" ref="CC11:CC13">MMULT($U$3:$W$5,_xlfn.ANCHORARRAY(CB11))</f>
        <v>4.3699937447492711E-2</v>
      </c>
      <c r="CD11" s="9" cm="1">
        <f t="array" ref="CD11:CD13">MMULT($U$3:$W$5,_xlfn.ANCHORARRAY(CC11))</f>
        <v>4.401975295225917E-2</v>
      </c>
      <c r="CE11" s="9" cm="1">
        <f t="array" ref="CE11:CE13">MMULT($U$3:$W$5,_xlfn.ANCHORARRAY(CD11))</f>
        <v>4.4335903737017082E-2</v>
      </c>
      <c r="CF11" s="9" cm="1">
        <f t="array" ref="CF11:CF13">MMULT($U$3:$W$5,_xlfn.ANCHORARRAY(CE11))</f>
        <v>4.4648431795267507E-2</v>
      </c>
      <c r="CG11" s="9" cm="1">
        <f t="array" ref="CG11:CG13">MMULT($U$3:$W$5,_xlfn.ANCHORARRAY(CF11))</f>
        <v>4.4957378639314018E-2</v>
      </c>
      <c r="CH11" s="9" cm="1">
        <f t="array" ref="CH11:CH13">MMULT($U$3:$W$5,_xlfn.ANCHORARRAY(CG11))</f>
        <v>4.5262785305776626E-2</v>
      </c>
      <c r="CI11" s="9" cm="1">
        <f t="array" ref="CI11:CI13">MMULT($U$3:$W$5,_xlfn.ANCHORARRAY(CH11))</f>
        <v>4.5564692361042623E-2</v>
      </c>
      <c r="CJ11" s="9" cm="1">
        <f t="array" ref="CJ11:CJ13">MMULT($U$3:$W$5,_xlfn.ANCHORARRAY(CI11))</f>
        <v>4.586313990665488E-2</v>
      </c>
      <c r="CK11" s="9" cm="1">
        <f t="array" ref="CK11:CK13">MMULT($U$3:$W$5,_xlfn.ANCHORARRAY(CJ11))</f>
        <v>4.6158167584638435E-2</v>
      </c>
      <c r="CL11" s="9" cm="1">
        <f t="array" ref="CL11:CL13">MMULT($U$3:$W$5,_xlfn.ANCHORARRAY(CK11))</f>
        <v>4.644981458276605E-2</v>
      </c>
      <c r="CM11" s="9" cm="1">
        <f t="array" ref="CM11:CM13">MMULT($U$3:$W$5,_xlfn.ANCHORARRAY(CL11))</f>
        <v>4.6738119639763404E-2</v>
      </c>
      <c r="CN11" s="9" cm="1">
        <f t="array" ref="CN11:CN13">MMULT($U$3:$W$5,_xlfn.ANCHORARRAY(CM11))</f>
        <v>4.7023121050454697E-2</v>
      </c>
      <c r="CO11" s="9" cm="1">
        <f t="array" ref="CO11:CO13">MMULT($U$3:$W$5,_xlfn.ANCHORARRAY(CN11))</f>
        <v>4.7304856670849202E-2</v>
      </c>
      <c r="CP11" s="9" cm="1">
        <f t="array" ref="CP11:CP13">MMULT($U$3:$W$5,_xlfn.ANCHORARRAY(CO11))</f>
        <v>4.7583363923169641E-2</v>
      </c>
      <c r="CQ11" s="9" cm="1">
        <f t="array" ref="CQ11:CQ13">MMULT($U$3:$W$5,_xlfn.ANCHORARRAY(CP11))</f>
        <v>4.7858679800822826E-2</v>
      </c>
      <c r="CR11" s="9" cm="1">
        <f t="array" ref="CR11:CR13">MMULT($U$3:$W$5,_xlfn.ANCHORARRAY(CQ11))</f>
        <v>4.8130840873313444E-2</v>
      </c>
      <c r="CS11" s="9" cm="1">
        <f t="array" ref="CS11:CS13">MMULT($U$3:$W$5,_xlfn.ANCHORARRAY(CR11))</f>
        <v>4.839988329110146E-2</v>
      </c>
      <c r="CT11" s="9" cm="1">
        <f t="array" ref="CT11:CT13">MMULT($U$3:$W$5,_xlfn.ANCHORARRAY(CS11))</f>
        <v>4.8665842790403903E-2</v>
      </c>
      <c r="CU11" s="9" cm="1">
        <f t="array" ref="CU11:CU13">MMULT($U$3:$W$5,_xlfn.ANCHORARRAY(CT11))</f>
        <v>4.8928754697941626E-2</v>
      </c>
      <c r="CV11" s="9" cm="1">
        <f t="array" ref="CV11:CV13">MMULT($U$3:$W$5,_xlfn.ANCHORARRAY(CU11))</f>
        <v>4.9188653935631634E-2</v>
      </c>
      <c r="CW11" s="9" cm="1">
        <f t="array" ref="CW11:CW13">MMULT($U$3:$W$5,_xlfn.ANCHORARRAY(CV11))</f>
        <v>4.9445575025225709E-2</v>
      </c>
      <c r="CX11" s="9" cm="1">
        <f t="array" ref="CX11:CX13">MMULT($U$3:$W$5,_xlfn.ANCHORARRAY(CW11))</f>
        <v>4.9699552092895824E-2</v>
      </c>
      <c r="CY11" s="9" cm="1">
        <f t="array" ref="CY11:CY13">MMULT($U$3:$W$5,_xlfn.ANCHORARRAY(CX11))</f>
        <v>4.9950618873767054E-2</v>
      </c>
      <c r="CZ11" s="9" cm="1">
        <f t="array" ref="CZ11:CZ13">MMULT($U$3:$W$5,_xlfn.ANCHORARRAY(CY11))</f>
        <v>5.0198808716398487E-2</v>
      </c>
      <c r="DA11" s="9" cm="1">
        <f t="array" ref="DA11:DA13">MMULT($U$3:$W$5,_xlfn.ANCHORARRAY(CZ11))</f>
        <v>5.0444154587212867E-2</v>
      </c>
      <c r="DB11" s="9" cm="1">
        <f t="array" ref="DB11:DB13">MMULT($U$3:$W$5,_xlfn.ANCHORARRAY(DA11))</f>
        <v>5.0686689074875439E-2</v>
      </c>
      <c r="DC11" s="9" cm="1">
        <f t="array" ref="DC11:DC13">MMULT($U$3:$W$5,_xlfn.ANCHORARRAY(DB11))</f>
        <v>5.0926444394622593E-2</v>
      </c>
      <c r="DD11" s="9" cm="1">
        <f t="array" ref="DD11:DD13">MMULT($U$3:$W$5,_xlfn.ANCHORARRAY(DC11))</f>
        <v>5.1163452392540942E-2</v>
      </c>
      <c r="DE11" s="9" cm="1">
        <f t="array" ref="DE11:DE13">MMULT($U$3:$W$5,_xlfn.ANCHORARRAY(DD11))</f>
        <v>5.139774454979737E-2</v>
      </c>
      <c r="DF11" s="9" cm="1">
        <f t="array" ref="DF11:DF13">MMULT($U$3:$W$5,_xlfn.ANCHORARRAY(DE11))</f>
        <v>5.1629351986820581E-2</v>
      </c>
      <c r="DG11" s="9" cm="1">
        <f t="array" ref="DG11:DG13">MMULT($U$3:$W$5,_xlfn.ANCHORARRAY(DF11))</f>
        <v>5.1858305467434744E-2</v>
      </c>
      <c r="DH11" s="9" cm="1">
        <f t="array" ref="DH11:DH13">MMULT($U$3:$W$5,_xlfn.ANCHORARRAY(DG11))</f>
        <v>5.2084635402945771E-2</v>
      </c>
      <c r="DI11" s="9" cm="1">
        <f t="array" ref="DI11:DI13">MMULT($U$3:$W$5,_xlfn.ANCHORARRAY(DH11))</f>
        <v>5.2308371856180806E-2</v>
      </c>
      <c r="DJ11" s="9" cm="1">
        <f t="array" ref="DJ11:DJ13">MMULT($U$3:$W$5,_xlfn.ANCHORARRAY(DI11))</f>
        <v>5.2529544545481338E-2</v>
      </c>
      <c r="DK11" s="9" cm="1">
        <f t="array" ref="DK11:DK13">MMULT($U$3:$W$5,_xlfn.ANCHORARRAY(DJ11))</f>
        <v>5.2748182848650675E-2</v>
      </c>
      <c r="DL11" s="9" cm="1">
        <f t="array" ref="DL11:DL13">MMULT($U$3:$W$5,_xlfn.ANCHORARRAY(DK11))</f>
        <v>5.2964315806856059E-2</v>
      </c>
      <c r="DM11" s="9" cm="1">
        <f t="array" ref="DM11:DM13">MMULT($U$3:$W$5,_xlfn.ANCHORARRAY(DL11))</f>
        <v>5.317797212848617E-2</v>
      </c>
      <c r="DN11" s="9" cm="1">
        <f t="array" ref="DN11:DN13">MMULT($U$3:$W$5,_xlfn.ANCHORARRAY(DM11))</f>
        <v>5.3389180192964389E-2</v>
      </c>
      <c r="DO11" s="9" cm="1">
        <f t="array" ref="DO11:DO13">MMULT($U$3:$W$5,_xlfn.ANCHORARRAY(DN11))</f>
        <v>5.3597968054518344E-2</v>
      </c>
      <c r="DP11" s="9" cm="1">
        <f t="array" ref="DP11:DP13">MMULT($U$3:$W$5,_xlfn.ANCHORARRAY(DO11))</f>
        <v>5.3804363445906292E-2</v>
      </c>
      <c r="DQ11" s="9" cm="1">
        <f t="array" ref="DQ11:DQ13">MMULT($U$3:$W$5,_xlfn.ANCHORARRAY(DP11))</f>
        <v>5.4008393782100796E-2</v>
      </c>
      <c r="DR11" s="9" cm="1">
        <f t="array" ref="DR11:DR13">MMULT($U$3:$W$5,_xlfn.ANCHORARRAY(DQ11))</f>
        <v>5.4210086163930173E-2</v>
      </c>
      <c r="DS11" s="9" cm="1">
        <f t="array" ref="DS11:DS13">MMULT($U$3:$W$5,_xlfn.ANCHORARRAY(DR11))</f>
        <v>5.4409467381678241E-2</v>
      </c>
      <c r="DT11" s="9" cm="1">
        <f t="array" ref="DT11:DT13">MMULT($U$3:$W$5,_xlfn.ANCHORARRAY(DS11))</f>
        <v>5.4606563918642798E-2</v>
      </c>
      <c r="DU11" s="9" cm="1">
        <f t="array" ref="DU11:DU13">MMULT($U$3:$W$5,_xlfn.ANCHORARRAY(DT11))</f>
        <v>5.4801401954653314E-2</v>
      </c>
      <c r="DV11" s="9" cm="1">
        <f t="array" ref="DV11:DV13">MMULT($U$3:$W$5,_xlfn.ANCHORARRAY(DU11))</f>
        <v>5.4994007369548369E-2</v>
      </c>
      <c r="DW11" s="9" cm="1">
        <f t="array" ref="DW11:DW13">MMULT($U$3:$W$5,_xlfn.ANCHORARRAY(DV11))</f>
        <v>5.5184405746613166E-2</v>
      </c>
      <c r="DX11" s="9" cm="1">
        <f t="array" ref="DX11:DX13">MMULT($U$3:$W$5,_xlfn.ANCHORARRAY(DW11))</f>
        <v>5.5372622375977724E-2</v>
      </c>
      <c r="DY11" s="9" cm="1">
        <f t="array" ref="DY11:DY13">MMULT($U$3:$W$5,_xlfn.ANCHORARRAY(DX11))</f>
        <v>5.555868225797609E-2</v>
      </c>
      <c r="DZ11" s="9" cm="1">
        <f t="array" ref="DZ11:DZ13">MMULT($U$3:$W$5,_xlfn.ANCHORARRAY(DY11))</f>
        <v>5.5742610106467055E-2</v>
      </c>
      <c r="EA11" s="9" cm="1">
        <f t="array" ref="EA11:EA13">MMULT($U$3:$W$5,_xlfn.ANCHORARRAY(DZ11))</f>
        <v>5.5924430352116854E-2</v>
      </c>
      <c r="EB11" s="9" cm="1">
        <f t="array" ref="EB11:EB13">MMULT($U$3:$W$5,_xlfn.ANCHORARRAY(EA11))</f>
        <v>5.6104167145644215E-2</v>
      </c>
      <c r="EC11" s="9" cm="1">
        <f t="array" ref="EC11:EC13">MMULT($U$3:$W$5,_xlfn.ANCHORARRAY(EB11))</f>
        <v>5.6281844361028253E-2</v>
      </c>
      <c r="ED11" s="9" cm="1">
        <f t="array" ref="ED11:ED13">MMULT($U$3:$W$5,_xlfn.ANCHORARRAY(EC11))</f>
        <v>5.645748559867958E-2</v>
      </c>
      <c r="EE11" s="9" cm="1">
        <f t="array" ref="EE11:EE13">MMULT($U$3:$W$5,_xlfn.ANCHORARRAY(ED11))</f>
        <v>5.6631114188575075E-2</v>
      </c>
      <c r="EF11" s="9" cm="1">
        <f t="array" ref="EF11:EF13">MMULT($U$3:$W$5,_xlfn.ANCHORARRAY(EE11))</f>
        <v>5.6802753193356773E-2</v>
      </c>
      <c r="EG11" s="9" cm="1">
        <f t="array" ref="EG11:EG13">MMULT($U$3:$W$5,_xlfn.ANCHORARRAY(EF11))</f>
        <v>5.6972425411395182E-2</v>
      </c>
      <c r="EH11" s="9" cm="1">
        <f t="array" ref="EH11:EH13">MMULT($U$3:$W$5,_xlfn.ANCHORARRAY(EG11))</f>
        <v>5.7140153379817572E-2</v>
      </c>
      <c r="EI11" s="9" cm="1">
        <f t="array" ref="EI11:EI13">MMULT($U$3:$W$5,_xlfn.ANCHORARRAY(EH11))</f>
        <v>5.7305959377501485E-2</v>
      </c>
      <c r="EJ11" s="9" cm="1">
        <f t="array" ref="EJ11:EJ13">MMULT($U$3:$W$5,_xlfn.ANCHORARRAY(EI11))</f>
        <v>5.7469865428034013E-2</v>
      </c>
      <c r="EK11" s="9" cm="1">
        <f t="array" ref="EK11:EK13">MMULT($U$3:$W$5,_xlfn.ANCHORARRAY(EJ11))</f>
        <v>5.7631893302637113E-2</v>
      </c>
      <c r="EL11" s="9" cm="1">
        <f t="array" ref="EL11:EL13">MMULT($U$3:$W$5,_xlfn.ANCHORARRAY(EK11))</f>
        <v>5.7792064523059447E-2</v>
      </c>
      <c r="EM11" s="9" cm="1">
        <f t="array" ref="EM11:EM13">MMULT($U$3:$W$5,_xlfn.ANCHORARRAY(EL11))</f>
        <v>5.7950400364435023E-2</v>
      </c>
      <c r="EN11" s="9" cm="1">
        <f t="array" ref="EN11:EN13">MMULT($U$3:$W$5,_xlfn.ANCHORARRAY(EM11))</f>
        <v>5.8106921858109152E-2</v>
      </c>
      <c r="EO11" s="9" cm="1">
        <f t="array" ref="EO11:EO13">MMULT($U$3:$W$5,_xlfn.ANCHORARRAY(EN11))</f>
        <v>5.826164979443197E-2</v>
      </c>
      <c r="EP11" s="9" cm="1">
        <f t="array" ref="EP11:EP13">MMULT($U$3:$W$5,_xlfn.ANCHORARRAY(EO11))</f>
        <v>5.8414604725519979E-2</v>
      </c>
      <c r="EQ11" s="9" cm="1">
        <f t="array" ref="EQ11:EQ13">MMULT($U$3:$W$5,_xlfn.ANCHORARRAY(EP11))</f>
        <v>5.8565806967985926E-2</v>
      </c>
      <c r="ER11" s="9" cm="1">
        <f t="array" ref="ER11:ER13">MMULT($U$3:$W$5,_xlfn.ANCHORARRAY(EQ11))</f>
        <v>5.8715276605637391E-2</v>
      </c>
      <c r="ES11" s="9" cm="1">
        <f t="array" ref="ES11:ES13">MMULT($U$3:$W$5,_xlfn.ANCHORARRAY(ER11))</f>
        <v>5.8863033492144501E-2</v>
      </c>
      <c r="ET11" s="9" cm="1">
        <f t="array" ref="ET11:ET13">MMULT($U$3:$W$5,_xlfn.ANCHORARRAY(ES11))</f>
        <v>5.9009097253677013E-2</v>
      </c>
      <c r="EU11" s="9" cm="1">
        <f t="array" ref="EU11:EU13">MMULT($U$3:$W$5,_xlfn.ANCHORARRAY(ET11))</f>
        <v>5.9153487291511223E-2</v>
      </c>
      <c r="EV11" s="9" cm="1">
        <f t="array" ref="EV11:EV13">MMULT($U$3:$W$5,_xlfn.ANCHORARRAY(EU11))</f>
        <v>5.9296222784606986E-2</v>
      </c>
      <c r="EW11" s="9" cm="1">
        <f t="array" ref="EW11:EW13">MMULT($U$3:$W$5,_xlfn.ANCHORARRAY(EV11))</f>
        <v>5.9437322692155195E-2</v>
      </c>
      <c r="EX11" s="9" cm="1">
        <f t="array" ref="EX11:EX13">MMULT($U$3:$W$5,_xlfn.ANCHORARRAY(EW11))</f>
        <v>5.9576805756096106E-2</v>
      </c>
      <c r="EY11" s="9" cm="1">
        <f t="array" ref="EY11:EY13">MMULT($U$3:$W$5,_xlfn.ANCHORARRAY(EX11))</f>
        <v>5.971469050360876E-2</v>
      </c>
      <c r="EZ11" s="9" cm="1">
        <f t="array" ref="EZ11:EZ13">MMULT($U$3:$W$5,_xlfn.ANCHORARRAY(EY11))</f>
        <v>5.9850995249571923E-2</v>
      </c>
      <c r="FA11" s="9" cm="1">
        <f t="array" ref="FA11:FA13">MMULT($U$3:$W$5,_xlfn.ANCHORARRAY(EZ11))</f>
        <v>5.9985738098996773E-2</v>
      </c>
      <c r="FB11" s="9" cm="1">
        <f t="array" ref="FB11:FB13">MMULT($U$3:$W$5,_xlfn.ANCHORARRAY(FA11))</f>
        <v>6.0118936949431781E-2</v>
      </c>
      <c r="FC11" s="9" cm="1">
        <f t="array" ref="FC11:FC13">MMULT($U$3:$W$5,_xlfn.ANCHORARRAY(FB11))</f>
        <v>6.0250609493339963E-2</v>
      </c>
      <c r="FD11" s="9" cm="1">
        <f t="array" ref="FD11:FD13">MMULT($U$3:$W$5,_xlfn.ANCHORARRAY(FC11))</f>
        <v>6.0380773220448943E-2</v>
      </c>
      <c r="FE11" s="9" cm="1">
        <f t="array" ref="FE11:FE13">MMULT($U$3:$W$5,_xlfn.ANCHORARRAY(FD11))</f>
        <v>6.0509445420074061E-2</v>
      </c>
      <c r="FF11" s="9" cm="1">
        <f t="array" ref="FF11:FF13">MMULT($U$3:$W$5,_xlfn.ANCHORARRAY(FE11))</f>
        <v>6.0636643183414878E-2</v>
      </c>
      <c r="FG11" s="9" cm="1">
        <f t="array" ref="FG11:FG13">MMULT($U$3:$W$5,_xlfn.ANCHORARRAY(FF11))</f>
        <v>6.0762383405825335E-2</v>
      </c>
      <c r="FH11" s="9" cm="1">
        <f t="array" ref="FH11:FH13">MMULT($U$3:$W$5,_xlfn.ANCHORARRAY(FG11))</f>
        <v>6.0886682789057962E-2</v>
      </c>
      <c r="FI11" s="9" cm="1">
        <f t="array" ref="FI11:FI13">MMULT($U$3:$W$5,_xlfn.ANCHORARRAY(FH11))</f>
        <v>6.1009557843482276E-2</v>
      </c>
      <c r="FJ11" s="9" cm="1">
        <f t="array" ref="FJ11:FJ13">MMULT($U$3:$W$5,_xlfn.ANCHORARRAY(FI11))</f>
        <v>6.1131024890277851E-2</v>
      </c>
      <c r="FK11" s="9" cm="1">
        <f t="array" ref="FK11:FK13">MMULT($U$3:$W$5,_xlfn.ANCHORARRAY(FJ11))</f>
        <v>6.1251100063602203E-2</v>
      </c>
      <c r="FL11" s="9" cm="1">
        <f t="array" ref="FL11:FL13">MMULT($U$3:$W$5,_xlfn.ANCHORARRAY(FK11))</f>
        <v>6.1369799312733841E-2</v>
      </c>
      <c r="FM11" s="9" cm="1">
        <f t="array" ref="FM11:FM13">MMULT($U$3:$W$5,_xlfn.ANCHORARRAY(FL11))</f>
        <v>6.1487138404190796E-2</v>
      </c>
      <c r="FN11" s="9" cm="1">
        <f t="array" ref="FN11:FN13">MMULT($U$3:$W$5,_xlfn.ANCHORARRAY(FM11))</f>
        <v>6.1603132923824813E-2</v>
      </c>
      <c r="FO11" s="9" cm="1">
        <f t="array" ref="FO11:FO13">MMULT($U$3:$W$5,_xlfn.ANCHORARRAY(FN11))</f>
        <v>6.1717798278891602E-2</v>
      </c>
      <c r="FP11" s="9" cm="1">
        <f t="array" ref="FP11:FP13">MMULT($U$3:$W$5,_xlfn.ANCHORARRAY(FO11))</f>
        <v>6.1831149700097343E-2</v>
      </c>
      <c r="FQ11" s="9" cm="1">
        <f t="array" ref="FQ11:FQ13">MMULT($U$3:$W$5,_xlfn.ANCHORARRAY(FP11))</f>
        <v>6.1943202243621737E-2</v>
      </c>
      <c r="FR11" s="9" cm="1">
        <f t="array" ref="FR11:FR13">MMULT($U$3:$W$5,_xlfn.ANCHORARRAY(FQ11))</f>
        <v>6.2053970793117877E-2</v>
      </c>
      <c r="FS11" s="9" cm="1">
        <f t="array" ref="FS11:FS13">MMULT($U$3:$W$5,_xlfn.ANCHORARRAY(FR11))</f>
        <v>6.2163470061689208E-2</v>
      </c>
      <c r="FT11" s="9" cm="1">
        <f t="array" ref="FT11:FT13">MMULT($U$3:$W$5,_xlfn.ANCHORARRAY(FS11))</f>
        <v>6.2271714593843841E-2</v>
      </c>
      <c r="FU11" s="9" cm="1">
        <f t="array" ref="FU11:FU13">MMULT($U$3:$W$5,_xlfn.ANCHORARRAY(FT11))</f>
        <v>6.2378718767426448E-2</v>
      </c>
      <c r="FV11" s="9" cm="1">
        <f t="array" ref="FV11:FV13">MMULT($U$3:$W$5,_xlfn.ANCHORARRAY(FU11))</f>
        <v>6.2484496795528047E-2</v>
      </c>
      <c r="FW11" s="9" cm="1">
        <f t="array" ref="FW11:FW13">MMULT($U$3:$W$5,_xlfn.ANCHORARRAY(FV11))</f>
        <v>6.2589062728373876E-2</v>
      </c>
      <c r="FX11" s="9" cm="1">
        <f t="array" ref="FX11:FX13">MMULT($U$3:$W$5,_xlfn.ANCHORARRAY(FW11))</f>
        <v>6.2692430455189657E-2</v>
      </c>
      <c r="FY11" s="9" cm="1">
        <f t="array" ref="FY11:FY13">MMULT($U$3:$W$5,_xlfn.ANCHORARRAY(FX11))</f>
        <v>6.2794613706046484E-2</v>
      </c>
      <c r="FZ11" s="9" cm="1">
        <f t="array" ref="FZ11:FZ13">MMULT($U$3:$W$5,_xlfn.ANCHORARRAY(FY11))</f>
        <v>6.2895626053684497E-2</v>
      </c>
      <c r="GA11" s="9" cm="1">
        <f t="array" ref="GA11:GA13">MMULT($U$3:$W$5,_xlfn.ANCHORARRAY(FZ11))</f>
        <v>6.2995480915315802E-2</v>
      </c>
      <c r="GB11" s="9" cm="1">
        <f t="array" ref="GB11:GB13">MMULT($U$3:$W$5,_xlfn.ANCHORARRAY(GA11))</f>
        <v>6.3094191554406542E-2</v>
      </c>
      <c r="GC11" s="9" cm="1">
        <f t="array" ref="GC11:GC13">MMULT($U$3:$W$5,_xlfn.ANCHORARRAY(GB11))</f>
        <v>6.3191771082438744E-2</v>
      </c>
      <c r="GD11" s="9" cm="1">
        <f t="array" ref="GD11:GD13">MMULT($U$3:$W$5,_xlfn.ANCHORARRAY(GC11))</f>
        <v>6.328823246065185E-2</v>
      </c>
      <c r="GE11" s="9" cm="1">
        <f t="array" ref="GE11:GE13">MMULT($U$3:$W$5,_xlfn.ANCHORARRAY(GD11))</f>
        <v>6.338358850176426E-2</v>
      </c>
      <c r="GF11" s="9" cm="1">
        <f t="array" ref="GF11:GF13">MMULT($U$3:$W$5,_xlfn.ANCHORARRAY(GE11))</f>
        <v>6.3477851871675331E-2</v>
      </c>
      <c r="GG11" s="9" cm="1">
        <f t="array" ref="GG11:GG13">MMULT($U$3:$W$5,_xlfn.ANCHORARRAY(GF11))</f>
        <v>6.3571035091147671E-2</v>
      </c>
      <c r="GH11" s="9" cm="1">
        <f t="array" ref="GH11:GH13">MMULT($U$3:$W$5,_xlfn.ANCHORARRAY(GG11))</f>
        <v>6.3663150537470264E-2</v>
      </c>
      <c r="GI11" s="9" cm="1">
        <f t="array" ref="GI11:GI13">MMULT($U$3:$W$5,_xlfn.ANCHORARRAY(GH11))</f>
        <v>6.3754210446102522E-2</v>
      </c>
      <c r="GJ11" s="9" cm="1">
        <f t="array" ref="GJ11:GJ13">MMULT($U$3:$W$5,_xlfn.ANCHORARRAY(GI11))</f>
        <v>6.3844226912299476E-2</v>
      </c>
      <c r="GK11" s="9" cm="1">
        <f t="array" ref="GK11:GK13">MMULT($U$3:$W$5,_xlfn.ANCHORARRAY(GJ11))</f>
        <v>6.3933211892718375E-2</v>
      </c>
      <c r="GL11" s="9" cm="1">
        <f t="array" ref="GL11:GL13">MMULT($U$3:$W$5,_xlfn.ANCHORARRAY(GK11))</f>
        <v>6.4021177207006827E-2</v>
      </c>
      <c r="GM11" s="9" cm="1">
        <f t="array" ref="GM11:GM13">MMULT($U$3:$W$5,_xlfn.ANCHORARRAY(GL11))</f>
        <v>6.4108134539372807E-2</v>
      </c>
      <c r="GN11" s="9" cm="1">
        <f t="array" ref="GN11:GN13">MMULT($U$3:$W$5,_xlfn.ANCHORARRAY(GM11))</f>
        <v>6.4194095440136614E-2</v>
      </c>
      <c r="GO11" s="9" cm="1">
        <f t="array" ref="GO11:GO13">MMULT($U$3:$W$5,_xlfn.ANCHORARRAY(GN11))</f>
        <v>6.4279071327265097E-2</v>
      </c>
      <c r="GP11" s="9" cm="1">
        <f t="array" ref="GP11:GP13">MMULT($U$3:$W$5,_xlfn.ANCHORARRAY(GO11))</f>
        <v>6.4363073487888264E-2</v>
      </c>
      <c r="GQ11" s="9" cm="1">
        <f t="array" ref="GQ11:GQ13">MMULT($U$3:$W$5,_xlfn.ANCHORARRAY(GP11))</f>
        <v>6.44461130797985E-2</v>
      </c>
      <c r="GR11" s="9" cm="1">
        <f t="array" ref="GR11:GR13">MMULT($U$3:$W$5,_xlfn.ANCHORARRAY(GQ11))</f>
        <v>6.4528201132932672E-2</v>
      </c>
      <c r="GS11" s="9" cm="1">
        <f t="array" ref="GS11:GS13">MMULT($U$3:$W$5,_xlfn.ANCHORARRAY(GR11))</f>
        <v>6.4609348550837151E-2</v>
      </c>
      <c r="GT11" s="9" cm="1">
        <f t="array" ref="GT11:GT13">MMULT($U$3:$W$5,_xlfn.ANCHORARRAY(GS11))</f>
        <v>6.4689566112116154E-2</v>
      </c>
      <c r="GU11" s="9" cm="1">
        <f t="array" ref="GU11:GU13">MMULT($U$3:$W$5,_xlfn.ANCHORARRAY(GT11))</f>
        <v>6.4768864471863419E-2</v>
      </c>
      <c r="GV11" s="9" cm="1">
        <f t="array" ref="GV11:GV13">MMULT($U$3:$W$5,_xlfn.ANCHORARRAY(GU11))</f>
        <v>6.4847254163077475E-2</v>
      </c>
      <c r="GW11" s="9" cm="1">
        <f t="array" ref="GW11:GW13">MMULT($U$3:$W$5,_xlfn.ANCHORARRAY(GV11))</f>
        <v>6.492474559806076E-2</v>
      </c>
      <c r="GX11" s="9" cm="1">
        <f t="array" ref="GX11:GX13">MMULT($U$3:$W$5,_xlfn.ANCHORARRAY(GW11))</f>
        <v>6.5001349069802594E-2</v>
      </c>
      <c r="GY11" s="9" cm="1">
        <f t="array" ref="GY11:GY13">MMULT($U$3:$W$5,_xlfn.ANCHORARRAY(GX11))</f>
        <v>6.5077074753346439E-2</v>
      </c>
      <c r="GZ11" s="9" cm="1">
        <f t="array" ref="GZ11:GZ13">MMULT($U$3:$W$5,_xlfn.ANCHORARRAY(GY11))</f>
        <v>6.5151932707141397E-2</v>
      </c>
      <c r="HA11" s="9" cm="1">
        <f t="array" ref="HA11:HA13">MMULT($U$3:$W$5,_xlfn.ANCHORARRAY(GZ11))</f>
        <v>6.5225932874378223E-2</v>
      </c>
      <c r="HB11" s="9" cm="1">
        <f t="array" ref="HB11:HB13">MMULT($U$3:$W$5,_xlfn.ANCHORARRAY(HA11))</f>
        <v>6.5299085084310093E-2</v>
      </c>
      <c r="HC11" s="9" cm="1">
        <f t="array" ref="HC11:HC13">MMULT($U$3:$W$5,_xlfn.ANCHORARRAY(HB11))</f>
        <v>6.5371399053558155E-2</v>
      </c>
      <c r="HD11" s="9" cm="1">
        <f t="array" ref="HD11:HD13">MMULT($U$3:$W$5,_xlfn.ANCHORARRAY(HC11))</f>
        <v>6.54428843874022E-2</v>
      </c>
      <c r="HE11" s="9" cm="1">
        <f t="array" ref="HE11:HE13">MMULT($U$3:$W$5,_xlfn.ANCHORARRAY(HD11))</f>
        <v>6.5513550581056498E-2</v>
      </c>
      <c r="HF11" s="9" cm="1">
        <f t="array" ref="HF11:HF13">MMULT($U$3:$W$5,_xlfn.ANCHORARRAY(HE11))</f>
        <v>6.5583407020931031E-2</v>
      </c>
      <c r="HG11" s="9" cm="1">
        <f t="array" ref="HG11:HG13">MMULT($U$3:$W$5,_xlfn.ANCHORARRAY(HF11))</f>
        <v>6.5652462985878235E-2</v>
      </c>
      <c r="HH11" s="9" cm="1">
        <f t="array" ref="HH11:HH13">MMULT($U$3:$W$5,_xlfn.ANCHORARRAY(HG11))</f>
        <v>6.5720727648425528E-2</v>
      </c>
      <c r="HI11" s="9" cm="1">
        <f t="array" ref="HI11:HI13">MMULT($U$3:$W$5,_xlfn.ANCHORARRAY(HH11))</f>
        <v>6.5788210075993642E-2</v>
      </c>
      <c r="HJ11" s="9" cm="1">
        <f t="array" ref="HJ11:HJ13">MMULT($U$3:$W$5,_xlfn.ANCHORARRAY(HI11))</f>
        <v>6.5854919232101031E-2</v>
      </c>
      <c r="HK11" s="9" cm="1">
        <f t="array" ref="HK11:HK13">MMULT($U$3:$W$5,_xlfn.ANCHORARRAY(HJ11))</f>
        <v>6.5920863977554464E-2</v>
      </c>
      <c r="HL11" s="9" cm="1">
        <f t="array" ref="HL11:HL13">MMULT($U$3:$W$5,_xlfn.ANCHORARRAY(HK11))</f>
        <v>6.5986053071626027E-2</v>
      </c>
      <c r="HM11" s="9" cm="1">
        <f t="array" ref="HM11:HM13">MMULT($U$3:$W$5,_xlfn.ANCHORARRAY(HL11))</f>
        <v>6.6050495173216539E-2</v>
      </c>
      <c r="HN11" s="9" cm="1">
        <f t="array" ref="HN11:HN13">MMULT($U$3:$W$5,_xlfn.ANCHORARRAY(HM11))</f>
        <v>6.6114198842005728E-2</v>
      </c>
      <c r="HO11" s="9" cm="1">
        <f t="array" ref="HO11:HO13">MMULT($U$3:$W$5,_xlfn.ANCHORARRAY(HN11))</f>
        <v>6.6177172539589171E-2</v>
      </c>
      <c r="HP11" s="9" cm="1">
        <f t="array" ref="HP11:HP13">MMULT($U$3:$W$5,_xlfn.ANCHORARRAY(HO11))</f>
        <v>6.6239424630602242E-2</v>
      </c>
      <c r="HQ11" s="9" cm="1">
        <f t="array" ref="HQ11:HQ13">MMULT($U$3:$W$5,_xlfn.ANCHORARRAY(HP11))</f>
        <v>6.6300963383831152E-2</v>
      </c>
      <c r="HR11" s="9" cm="1">
        <f t="array" ref="HR11:HR13">MMULT($U$3:$W$5,_xlfn.ANCHORARRAY(HQ11))</f>
        <v>6.6361796973311279E-2</v>
      </c>
      <c r="HS11" s="9" cm="1">
        <f t="array" ref="HS11:HS13">MMULT($U$3:$W$5,_xlfn.ANCHORARRAY(HR11))</f>
        <v>6.6421933479412915E-2</v>
      </c>
      <c r="HT11" s="9" cm="1">
        <f t="array" ref="HT11:HT13">MMULT($U$3:$W$5,_xlfn.ANCHORARRAY(HS11))</f>
        <v>6.6481380889914524E-2</v>
      </c>
      <c r="HU11" s="9" cm="1">
        <f t="array" ref="HU11:HU13">MMULT($U$3:$W$5,_xlfn.ANCHORARRAY(HT11))</f>
        <v>6.6540147101063776E-2</v>
      </c>
      <c r="HV11" s="9" cm="1">
        <f t="array" ref="HV11:HV13">MMULT($U$3:$W$5,_xlfn.ANCHORARRAY(HU11))</f>
        <v>6.6598239918626359E-2</v>
      </c>
      <c r="HW11" s="9" cm="1">
        <f t="array" ref="HW11:HW13">MMULT($U$3:$W$5,_xlfn.ANCHORARRAY(HV11))</f>
        <v>6.6655667058922813E-2</v>
      </c>
      <c r="HX11" s="9" cm="1">
        <f t="array" ref="HX11:HX13">MMULT($U$3:$W$5,_xlfn.ANCHORARRAY(HW11))</f>
        <v>6.6712436149853491E-2</v>
      </c>
      <c r="HY11" s="9" cm="1">
        <f t="array" ref="HY11:HY13">MMULT($U$3:$W$5,_xlfn.ANCHORARRAY(HX11))</f>
        <v>6.676855473191172E-2</v>
      </c>
      <c r="HZ11" s="9" cm="1">
        <f t="array" ref="HZ11:HZ13">MMULT($U$3:$W$5,_xlfn.ANCHORARRAY(HY11))</f>
        <v>6.682403025918536E-2</v>
      </c>
      <c r="IA11" s="9" cm="1">
        <f t="array" ref="IA11:IA13">MMULT($U$3:$W$5,_xlfn.ANCHORARRAY(HZ11))</f>
        <v>6.6878870100347002E-2</v>
      </c>
      <c r="IB11" s="9" cm="1">
        <f t="array" ref="IB11:IB13">MMULT($U$3:$W$5,_xlfn.ANCHORARRAY(IA11))</f>
        <v>6.693308153963265E-2</v>
      </c>
      <c r="IC11" s="9" cm="1">
        <f t="array" ref="IC11:IC13">MMULT($U$3:$W$5,_xlfn.ANCHORARRAY(IB11))</f>
        <v>6.6986671777809259E-2</v>
      </c>
      <c r="ID11" s="9" cm="1">
        <f t="array" ref="ID11:ID13">MMULT($U$3:$W$5,_xlfn.ANCHORARRAY(IC11))</f>
        <v>6.7039647933131288E-2</v>
      </c>
      <c r="IE11" s="9" cm="1">
        <f t="array" ref="IE11:IE13">MMULT($U$3:$W$5,_xlfn.ANCHORARRAY(ID11))</f>
        <v>6.7092017042286109E-2</v>
      </c>
      <c r="IF11" s="9" cm="1">
        <f t="array" ref="IF11:IF13">MMULT($U$3:$W$5,_xlfn.ANCHORARRAY(IE11))</f>
        <v>6.7143786061328689E-2</v>
      </c>
      <c r="IG11" s="9" cm="1">
        <f t="array" ref="IG11:IG13">MMULT($U$3:$W$5,_xlfn.ANCHORARRAY(IF11))</f>
        <v>6.7194961866605576E-2</v>
      </c>
      <c r="IH11" s="9" cm="1">
        <f t="array" ref="IH11:IH13">MMULT($U$3:$W$5,_xlfn.ANCHORARRAY(IG11))</f>
        <v>6.7245551255668251E-2</v>
      </c>
      <c r="II11" s="9" cm="1">
        <f t="array" ref="II11:II13">MMULT($U$3:$W$5,_xlfn.ANCHORARRAY(IH11))</f>
        <v>6.7295560948176028E-2</v>
      </c>
      <c r="IJ11" s="9" cm="1">
        <f t="array" ref="IJ11:IJ13">MMULT($U$3:$W$5,_xlfn.ANCHORARRAY(II11))</f>
        <v>6.7344997586788594E-2</v>
      </c>
      <c r="IK11" s="9" cm="1">
        <f t="array" ref="IK11:IK13">MMULT($U$3:$W$5,_xlfn.ANCHORARRAY(IJ11))</f>
        <v>6.7393867738048355E-2</v>
      </c>
      <c r="IL11" s="9" cm="1">
        <f t="array" ref="IL11:IL13">MMULT($U$3:$W$5,_xlfn.ANCHORARRAY(IK11))</f>
        <v>6.7442177893252658E-2</v>
      </c>
      <c r="IM11" s="9" cm="1">
        <f t="array" ref="IM11:IM13">MMULT($U$3:$W$5,_xlfn.ANCHORARRAY(IL11))</f>
        <v>6.7489934469316018E-2</v>
      </c>
      <c r="IN11" s="9" cm="1">
        <f t="array" ref="IN11:IN13">MMULT($U$3:$W$5,_xlfn.ANCHORARRAY(IM11))</f>
        <v>6.7537143809622405E-2</v>
      </c>
      <c r="IO11" s="9" cm="1">
        <f t="array" ref="IO11:IO13">MMULT($U$3:$W$5,_xlfn.ANCHORARRAY(IN11))</f>
        <v>6.7583812184867892E-2</v>
      </c>
      <c r="IP11" s="9" cm="1">
        <f t="array" ref="IP11:IP13">MMULT($U$3:$W$5,_xlfn.ANCHORARRAY(IO11))</f>
        <v>6.7629945793893559E-2</v>
      </c>
      <c r="IQ11" s="9" cm="1">
        <f t="array" ref="IQ11:IQ13">MMULT($U$3:$W$5,_xlfn.ANCHORARRAY(IP11))</f>
        <v>6.7675550764508804E-2</v>
      </c>
      <c r="IR11" s="9" cm="1">
        <f t="array" ref="IR11:IR13">MMULT($U$3:$W$5,_xlfn.ANCHORARRAY(IQ11))</f>
        <v>6.772063315430539E-2</v>
      </c>
      <c r="IS11" s="9" cm="1">
        <f t="array" ref="IS11:IS13">MMULT($U$3:$W$5,_xlfn.ANCHORARRAY(IR11))</f>
        <v>6.7765198951461977E-2</v>
      </c>
      <c r="IT11" s="9" cm="1">
        <f t="array" ref="IT11:IT13">MMULT($U$3:$W$5,_xlfn.ANCHORARRAY(IS11))</f>
        <v>6.7809254075539532E-2</v>
      </c>
      <c r="IU11" s="9" cm="1">
        <f t="array" ref="IU11:IU13">MMULT($U$3:$W$5,_xlfn.ANCHORARRAY(IT11))</f>
        <v>6.7852804378267656E-2</v>
      </c>
      <c r="IV11" s="9" cm="1">
        <f t="array" ref="IV11:IV13">MMULT($U$3:$W$5,_xlfn.ANCHORARRAY(IU11))</f>
        <v>6.7895855644321809E-2</v>
      </c>
      <c r="IW11" s="9" cm="1">
        <f t="array" ref="IW11:IW13">MMULT($U$3:$W$5,_xlfn.ANCHORARRAY(IV11))</f>
        <v>6.793841359209167E-2</v>
      </c>
      <c r="IX11" s="9" cm="1">
        <f t="array" ref="IX11:IX13">MMULT($U$3:$W$5,_xlfn.ANCHORARRAY(IW11))</f>
        <v>6.7980483874440709E-2</v>
      </c>
      <c r="IY11" s="9" cm="1">
        <f t="array" ref="IY11:IY13">MMULT($U$3:$W$5,_xlfn.ANCHORARRAY(IX11))</f>
        <v>6.8022072079457055E-2</v>
      </c>
      <c r="IZ11" s="9" cm="1">
        <f t="array" ref="IZ11:IZ13">MMULT($U$3:$W$5,_xlfn.ANCHORARRAY(IY11))</f>
        <v>6.8063183731195756E-2</v>
      </c>
      <c r="JA11" s="9" cm="1">
        <f t="array" ref="JA11:JA13">MMULT($U$3:$W$5,_xlfn.ANCHORARRAY(IZ11))</f>
        <v>6.8103824290412465E-2</v>
      </c>
      <c r="JB11" s="9" cm="1">
        <f t="array" ref="JB11:JB13">MMULT($U$3:$W$5,_xlfn.ANCHORARRAY(JA11))</f>
        <v>6.8143999155288834E-2</v>
      </c>
      <c r="JC11" s="9" cm="1">
        <f t="array" ref="JC11:JC13">MMULT($U$3:$W$5,_xlfn.ANCHORARRAY(JB11))</f>
        <v>6.8183713662149537E-2</v>
      </c>
      <c r="JD11" s="9" cm="1">
        <f t="array" ref="JD11:JD13">MMULT($U$3:$W$5,_xlfn.ANCHORARRAY(JC11))</f>
        <v>6.8222973086171063E-2</v>
      </c>
      <c r="JE11" s="9" cm="1">
        <f t="array" ref="JE11:JE13">MMULT($U$3:$W$5,_xlfn.ANCHORARRAY(JD11))</f>
        <v>6.8261782642082422E-2</v>
      </c>
      <c r="JF11" s="9" cm="1">
        <f t="array" ref="JF11:JF13">MMULT($U$3:$W$5,_xlfn.ANCHORARRAY(JE11))</f>
        <v>6.8300147484857757E-2</v>
      </c>
      <c r="JG11" s="9" cm="1">
        <f t="array" ref="JG11:JG13">MMULT($U$3:$W$5,_xlfn.ANCHORARRAY(JF11))</f>
        <v>6.8338072710401127E-2</v>
      </c>
      <c r="JH11" s="9" cm="1">
        <f t="array" ref="JH11:JH13">MMULT($U$3:$W$5,_xlfn.ANCHORARRAY(JG11))</f>
        <v>6.8375563356223357E-2</v>
      </c>
      <c r="JI11" s="9" cm="1">
        <f t="array" ref="JI11:JI13">MMULT($U$3:$W$5,_xlfn.ANCHORARRAY(JH11))</f>
        <v>6.8412624402111155E-2</v>
      </c>
      <c r="JJ11" s="9" cm="1">
        <f t="array" ref="JJ11:JJ13">MMULT($U$3:$W$5,_xlfn.ANCHORARRAY(JI11))</f>
        <v>6.844926077078857E-2</v>
      </c>
      <c r="JK11" s="9" cm="1">
        <f t="array" ref="JK11:JK13">MMULT($U$3:$W$5,_xlfn.ANCHORARRAY(JJ11))</f>
        <v>6.8485477328570854E-2</v>
      </c>
      <c r="JL11" s="9" cm="1">
        <f t="array" ref="JL11:JL13">MMULT($U$3:$W$5,_xlfn.ANCHORARRAY(JK11))</f>
        <v>6.8521278886010853E-2</v>
      </c>
      <c r="JM11" s="9" cm="1">
        <f t="array" ref="JM11:JM13">MMULT($U$3:$W$5,_xlfn.ANCHORARRAY(JL11))</f>
        <v>6.8556670198537978E-2</v>
      </c>
      <c r="JN11" s="9" cm="1">
        <f t="array" ref="JN11:JN13">MMULT($U$3:$W$5,_xlfn.ANCHORARRAY(JM11))</f>
        <v>6.8591655967089854E-2</v>
      </c>
      <c r="JO11" s="9" cm="1">
        <f t="array" ref="JO11:JO13">MMULT($U$3:$W$5,_xlfn.ANCHORARRAY(JN11))</f>
        <v>6.8626240838736752E-2</v>
      </c>
      <c r="JP11" s="9" cm="1">
        <f t="array" ref="JP11:JP13">MMULT($U$3:$W$5,_xlfn.ANCHORARRAY(JO11))</f>
        <v>6.8660429407298815E-2</v>
      </c>
      <c r="JQ11" s="9" cm="1">
        <f t="array" ref="JQ11:JQ13">MMULT($U$3:$W$5,_xlfn.ANCHORARRAY(JP11))</f>
        <v>6.8694226213956266E-2</v>
      </c>
      <c r="JR11" s="9" cm="1">
        <f t="array" ref="JR11:JR13">MMULT($U$3:$W$5,_xlfn.ANCHORARRAY(JQ11))</f>
        <v>6.8727635747852581E-2</v>
      </c>
      <c r="JS11" s="9" cm="1">
        <f t="array" ref="JS11:JS13">MMULT($U$3:$W$5,_xlfn.ANCHORARRAY(JR11))</f>
        <v>6.876066244669081E-2</v>
      </c>
      <c r="JT11" s="9" cm="1">
        <f t="array" ref="JT11:JT13">MMULT($U$3:$W$5,_xlfn.ANCHORARRAY(JS11))</f>
        <v>6.8793310697322987E-2</v>
      </c>
      <c r="JU11" s="9" cm="1">
        <f t="array" ref="JU11:JU13">MMULT($U$3:$W$5,_xlfn.ANCHORARRAY(JT11))</f>
        <v>6.8825584836332818E-2</v>
      </c>
      <c r="JV11" s="9" cm="1">
        <f t="array" ref="JV11:JV13">MMULT($U$3:$W$5,_xlfn.ANCHORARRAY(JU11))</f>
        <v>6.8857489150611739E-2</v>
      </c>
      <c r="JW11" s="9" cm="1">
        <f t="array" ref="JW11:JW13">MMULT($U$3:$W$5,_xlfn.ANCHORARRAY(JV11))</f>
        <v>6.8889027877928333E-2</v>
      </c>
      <c r="JX11" s="9" cm="1">
        <f t="array" ref="JX11:JX13">MMULT($U$3:$W$5,_xlfn.ANCHORARRAY(JW11))</f>
        <v>6.8920205207491161E-2</v>
      </c>
      <c r="JY11" s="9" cm="1">
        <f t="array" ref="JY11:JY13">MMULT($U$3:$W$5,_xlfn.ANCHORARRAY(JX11))</f>
        <v>6.8951025280505271E-2</v>
      </c>
      <c r="JZ11" s="9" cm="1">
        <f t="array" ref="JZ11:JZ13">MMULT($U$3:$W$5,_xlfn.ANCHORARRAY(JY11))</f>
        <v>6.8981492190722207E-2</v>
      </c>
      <c r="KA11" s="9" cm="1">
        <f t="array" ref="KA11:KA13">MMULT($U$3:$W$5,_xlfn.ANCHORARRAY(JZ11))</f>
        <v>6.9011609984983832E-2</v>
      </c>
      <c r="KB11" s="9" cm="1">
        <f t="array" ref="KB11:KB13">MMULT($U$3:$W$5,_xlfn.ANCHORARRAY(KA11))</f>
        <v>6.9041382663759809E-2</v>
      </c>
      <c r="KC11" s="9" cm="1">
        <f t="array" ref="KC11:KC13">MMULT($U$3:$W$5,_xlfn.ANCHORARRAY(KB11))</f>
        <v>6.9070814181678999E-2</v>
      </c>
      <c r="KD11" s="9" cm="1">
        <f t="array" ref="KD11:KD13">MMULT($U$3:$W$5,_xlfn.ANCHORARRAY(KC11))</f>
        <v>6.9099908448054748E-2</v>
      </c>
      <c r="KE11" s="9" cm="1">
        <f t="array" ref="KE11:KE13">MMULT($U$3:$W$5,_xlfn.ANCHORARRAY(KD11))</f>
        <v>6.9128669327404121E-2</v>
      </c>
      <c r="KF11" s="9" cm="1">
        <f t="array" ref="KF11:KF13">MMULT($U$3:$W$5,_xlfn.ANCHORARRAY(KE11))</f>
        <v>6.915710063996125E-2</v>
      </c>
      <c r="KG11" s="9" cm="1">
        <f t="array" ref="KG11:KG13">MMULT($U$3:$W$5,_xlfn.ANCHORARRAY(KF11))</f>
        <v>6.9185206162184751E-2</v>
      </c>
      <c r="KH11" s="9" cm="1">
        <f t="array" ref="KH11:KH13">MMULT($U$3:$W$5,_xlfn.ANCHORARRAY(KG11))</f>
        <v>6.9212989627259344E-2</v>
      </c>
      <c r="KI11" s="9" cm="1">
        <f t="array" ref="KI11:KI13">MMULT($U$3:$W$5,_xlfn.ANCHORARRAY(KH11))</f>
        <v>6.9240454725591719E-2</v>
      </c>
      <c r="KJ11" s="9" cm="1">
        <f t="array" ref="KJ11:KJ13">MMULT($U$3:$W$5,_xlfn.ANCHORARRAY(KI11))</f>
        <v>6.9267605105300695E-2</v>
      </c>
      <c r="KK11" s="9" cm="1">
        <f t="array" ref="KK11:KK13">MMULT($U$3:$W$5,_xlfn.ANCHORARRAY(KJ11))</f>
        <v>6.929444437270188E-2</v>
      </c>
      <c r="KL11" s="9" cm="1">
        <f t="array" ref="KL11:KL13">MMULT($U$3:$W$5,_xlfn.ANCHORARRAY(KK11))</f>
        <v>6.9320976092786576E-2</v>
      </c>
      <c r="KM11" s="9" cm="1">
        <f t="array" ref="KM11:KM13">MMULT($U$3:$W$5,_xlfn.ANCHORARRAY(KL11))</f>
        <v>6.9347203789695402E-2</v>
      </c>
      <c r="KN11" s="9" cm="1">
        <f t="array" ref="KN11:KN13">MMULT($U$3:$W$5,_xlfn.ANCHORARRAY(KM11))</f>
        <v>6.9373130947186321E-2</v>
      </c>
      <c r="KO11" s="9" cm="1">
        <f t="array" ref="KO11:KO13">MMULT($U$3:$W$5,_xlfn.ANCHORARRAY(KN11))</f>
        <v>6.9398761009097421E-2</v>
      </c>
      <c r="KP11" s="9" cm="1">
        <f t="array" ref="KP11:KP13">MMULT($U$3:$W$5,_xlfn.ANCHORARRAY(KO11))</f>
        <v>6.9424097379804359E-2</v>
      </c>
      <c r="KQ11" s="9" cm="1">
        <f t="array" ref="KQ11:KQ13">MMULT($U$3:$W$5,_xlfn.ANCHORARRAY(KP11))</f>
        <v>6.9449143424672524E-2</v>
      </c>
      <c r="KR11" s="9" cm="1">
        <f t="array" ref="KR11:KR13">MMULT($U$3:$W$5,_xlfn.ANCHORARRAY(KQ11))</f>
        <v>6.947390247050407E-2</v>
      </c>
      <c r="KS11" s="9" cm="1">
        <f t="array" ref="KS11:KS13">MMULT($U$3:$W$5,_xlfn.ANCHORARRAY(KR11))</f>
        <v>6.9498377805979797E-2</v>
      </c>
      <c r="KT11" s="9" cm="1">
        <f t="array" ref="KT11:KT13">MMULT($U$3:$W$5,_xlfn.ANCHORARRAY(KS11))</f>
        <v>6.9522572682095995E-2</v>
      </c>
      <c r="KU11" s="9" cm="1">
        <f t="array" ref="KU11:KU13">MMULT($U$3:$W$5,_xlfn.ANCHORARRAY(KT11))</f>
        <v>6.9546490312596257E-2</v>
      </c>
      <c r="KV11" s="9" cm="1">
        <f t="array" ref="KV11:KV13">MMULT($U$3:$W$5,_xlfn.ANCHORARRAY(KU11))</f>
        <v>6.9570133874398324E-2</v>
      </c>
      <c r="KW11" s="9" cm="1">
        <f t="array" ref="KW11:KW13">MMULT($U$3:$W$5,_xlfn.ANCHORARRAY(KV11))</f>
        <v>6.9593506508016129E-2</v>
      </c>
      <c r="KX11" s="9" cm="1">
        <f t="array" ref="KX11:KX13">MMULT($U$3:$W$5,_xlfn.ANCHORARRAY(KW11))</f>
        <v>6.9616611317976862E-2</v>
      </c>
      <c r="KY11" s="9" cm="1">
        <f t="array" ref="KY11:KY13">MMULT($U$3:$W$5,_xlfn.ANCHORARRAY(KX11))</f>
        <v>6.9639451373233421E-2</v>
      </c>
      <c r="KZ11" s="9" cm="1">
        <f t="array" ref="KZ11:KZ13">MMULT($U$3:$W$5,_xlfn.ANCHORARRAY(KY11))</f>
        <v>6.9662029707571987E-2</v>
      </c>
      <c r="LA11" s="9" cm="1">
        <f t="array" ref="LA11:LA13">MMULT($U$3:$W$5,_xlfn.ANCHORARRAY(KZ11))</f>
        <v>6.9684349320015035E-2</v>
      </c>
      <c r="LB11" s="9" cm="1">
        <f t="array" ref="LB11:LB13">MMULT($U$3:$W$5,_xlfn.ANCHORARRAY(LA11))</f>
        <v>6.9706413175219653E-2</v>
      </c>
      <c r="LC11" s="9" cm="1">
        <f t="array" ref="LC11:LC13">MMULT($U$3:$W$5,_xlfn.ANCHORARRAY(LB11))</f>
        <v>6.972822420387137E-2</v>
      </c>
      <c r="LD11" s="9" cm="1">
        <f t="array" ref="LD11:LD13">MMULT($U$3:$W$5,_xlfn.ANCHORARRAY(LC11))</f>
        <v>6.9749785303073408E-2</v>
      </c>
      <c r="LE11" s="9" cm="1">
        <f t="array" ref="LE11:LE13">MMULT($U$3:$W$5,_xlfn.ANCHORARRAY(LD11))</f>
        <v>6.9771099336731479E-2</v>
      </c>
      <c r="LF11" s="9" cm="1">
        <f t="array" ref="LF11:LF13">MMULT($U$3:$W$5,_xlfn.ANCHORARRAY(LE11))</f>
        <v>6.9792169135934237E-2</v>
      </c>
      <c r="LG11" s="9" cm="1">
        <f t="array" ref="LG11:LG13">MMULT($U$3:$W$5,_xlfn.ANCHORARRAY(LF11))</f>
        <v>6.9812997499329274E-2</v>
      </c>
      <c r="LH11" s="9" cm="1">
        <f t="array" ref="LH11:LH13">MMULT($U$3:$W$5,_xlfn.ANCHORARRAY(LG11))</f>
        <v>6.9833587193494889E-2</v>
      </c>
      <c r="LI11" s="9" cm="1">
        <f t="array" ref="LI11:LI13">MMULT($U$3:$W$5,_xlfn.ANCHORARRAY(LH11))</f>
        <v>6.9853940953307561E-2</v>
      </c>
      <c r="LJ11" s="9" cm="1">
        <f t="array" ref="LJ11:LJ13">MMULT($U$3:$W$5,_xlfn.ANCHORARRAY(LI11))</f>
        <v>6.9874061482305211E-2</v>
      </c>
      <c r="LK11" s="9" cm="1">
        <f t="array" ref="LK11:LK13">MMULT($U$3:$W$5,_xlfn.ANCHORARRAY(LJ11))</f>
        <v>6.9893951453046291E-2</v>
      </c>
      <c r="LL11" s="9" cm="1">
        <f t="array" ref="LL11:LL13">MMULT($U$3:$W$5,_xlfn.ANCHORARRAY(LK11))</f>
        <v>6.991361350746482E-2</v>
      </c>
      <c r="LM11" s="9" cm="1">
        <f t="array" ref="LM11:LM13">MMULT($U$3:$W$5,_xlfn.ANCHORARRAY(LL11))</f>
        <v>6.9933050257221241E-2</v>
      </c>
      <c r="LN11" s="9" cm="1">
        <f t="array" ref="LN11:LN13">MMULT($U$3:$W$5,_xlfn.ANCHORARRAY(LM11))</f>
        <v>6.9952264284049367E-2</v>
      </c>
      <c r="LO11" s="9" cm="1">
        <f t="array" ref="LO11:LO13">MMULT($U$3:$W$5,_xlfn.ANCHORARRAY(LN11))</f>
        <v>6.9971258140099302E-2</v>
      </c>
      <c r="LP11" s="9" cm="1">
        <f t="array" ref="LP11:LP13">MMULT($U$3:$W$5,_xlfn.ANCHORARRAY(LO11))</f>
        <v>6.9990034348276428E-2</v>
      </c>
      <c r="LQ11" s="9" cm="1">
        <f t="array" ref="LQ11:LQ13">MMULT($U$3:$W$5,_xlfn.ANCHORARRAY(LP11))</f>
        <v>7.0008595402576507E-2</v>
      </c>
      <c r="LR11" s="9" cm="1">
        <f t="array" ref="LR11:LR13">MMULT($U$3:$W$5,_xlfn.ANCHORARRAY(LQ11))</f>
        <v>7.0026943768416949E-2</v>
      </c>
      <c r="LS11" s="9" cm="1">
        <f t="array" ref="LS11:LS13">MMULT($U$3:$W$5,_xlfn.ANCHORARRAY(LR11))</f>
        <v>7.0045081882964336E-2</v>
      </c>
      <c r="LT11" s="9" cm="1">
        <f t="array" ref="LT11:LT13">MMULT($U$3:$W$5,_xlfn.ANCHORARRAY(LS11))</f>
        <v>7.0063012155458085E-2</v>
      </c>
      <c r="LU11" s="9" cm="1">
        <f t="array" ref="LU11:LU13">MMULT($U$3:$W$5,_xlfn.ANCHORARRAY(LT11))</f>
        <v>7.0080736967530463E-2</v>
      </c>
      <c r="LV11" s="9" cm="1">
        <f t="array" ref="LV11:LV13">MMULT($U$3:$W$5,_xlfn.ANCHORARRAY(LU11))</f>
        <v>7.0098258673522984E-2</v>
      </c>
      <c r="LW11" s="9" cm="1">
        <f t="array" ref="LW11:LW13">MMULT($U$3:$W$5,_xlfn.ANCHORARRAY(LV11))</f>
        <v>7.0115579600799102E-2</v>
      </c>
      <c r="LX11" s="9" cm="1">
        <f t="array" ref="LX11:LX13">MMULT($U$3:$W$5,_xlfn.ANCHORARRAY(LW11))</f>
        <v>7.0132702050053328E-2</v>
      </c>
      <c r="LY11" s="9" cm="1">
        <f t="array" ref="LY11:LY13">MMULT($U$3:$W$5,_xlfn.ANCHORARRAY(LX11))</f>
        <v>7.0149628295616856E-2</v>
      </c>
      <c r="LZ11" s="9" cm="1">
        <f t="array" ref="LZ11:LZ13">MMULT($U$3:$W$5,_xlfn.ANCHORARRAY(LY11))</f>
        <v>7.0166360585759646E-2</v>
      </c>
      <c r="MA11" s="9" cm="1">
        <f t="array" ref="MA11:MA13">MMULT($U$3:$W$5,_xlfn.ANCHORARRAY(LZ11))</f>
        <v>7.0182901142989043E-2</v>
      </c>
      <c r="MB11" s="9" cm="1">
        <f t="array" ref="MB11:MB13">MMULT($U$3:$W$5,_xlfn.ANCHORARRAY(MA11))</f>
        <v>7.0199252164345027E-2</v>
      </c>
      <c r="MC11" s="9" cm="1">
        <f t="array" ref="MC11:MC13">MMULT($U$3:$W$5,_xlfn.ANCHORARRAY(MB11))</f>
        <v>7.0215415821691968E-2</v>
      </c>
      <c r="MD11" s="9" cm="1">
        <f t="array" ref="MD11:MD13">MMULT($U$3:$W$5,_xlfn.ANCHORARRAY(MC11))</f>
        <v>7.0231394262007196E-2</v>
      </c>
      <c r="ME11" s="9" cm="1">
        <f t="array" ref="ME11:ME13">MMULT($U$3:$W$5,_xlfn.ANCHORARRAY(MD11))</f>
        <v>7.0247189607666113E-2</v>
      </c>
      <c r="MF11" s="9" cm="1">
        <f t="array" ref="MF11:MF13">MMULT($U$3:$W$5,_xlfn.ANCHORARRAY(ME11))</f>
        <v>7.0262803956724115E-2</v>
      </c>
      <c r="MG11" s="9" cm="1">
        <f t="array" ref="MG11:MG13">MMULT($U$3:$W$5,_xlfn.ANCHORARRAY(MF11))</f>
        <v>7.0278239383195315E-2</v>
      </c>
      <c r="MH11" s="9" cm="1">
        <f t="array" ref="MH11:MH13">MMULT($U$3:$W$5,_xlfn.ANCHORARRAY(MG11))</f>
        <v>7.0293497937327976E-2</v>
      </c>
      <c r="MI11" s="9" cm="1">
        <f t="array" ref="MI11:MI13">MMULT($U$3:$W$5,_xlfn.ANCHORARRAY(MH11))</f>
        <v>7.0308581645876875E-2</v>
      </c>
      <c r="MJ11" s="9" cm="1">
        <f t="array" ref="MJ11:MJ13">MMULT($U$3:$W$5,_xlfn.ANCHORARRAY(MI11))</f>
        <v>7.0323492512372465E-2</v>
      </c>
      <c r="MK11" s="9" cm="1">
        <f t="array" ref="MK11:MK13">MMULT($U$3:$W$5,_xlfn.ANCHORARRAY(MJ11))</f>
        <v>7.0338232517387037E-2</v>
      </c>
      <c r="ML11" s="9" cm="1">
        <f t="array" ref="ML11:ML13">MMULT($U$3:$W$5,_xlfn.ANCHORARRAY(MK11))</f>
        <v>7.0352803618797824E-2</v>
      </c>
      <c r="MM11" s="9" cm="1">
        <f t="array" ref="MM11:MM13">MMULT($U$3:$W$5,_xlfn.ANCHORARRAY(ML11))</f>
        <v>7.0367207752047009E-2</v>
      </c>
      <c r="MN11" s="9" cm="1">
        <f t="array" ref="MN11:MN13">MMULT($U$3:$W$5,_xlfn.ANCHORARRAY(MM11))</f>
        <v>7.0381446830398806E-2</v>
      </c>
      <c r="MO11" s="9" cm="1">
        <f t="array" ref="MO11:MO13">MMULT($U$3:$W$5,_xlfn.ANCHORARRAY(MN11))</f>
        <v>7.0395522745193603E-2</v>
      </c>
      <c r="MP11" s="9" cm="1">
        <f t="array" ref="MP11:MP13">MMULT($U$3:$W$5,_xlfn.ANCHORARRAY(MO11))</f>
        <v>7.0409437366099212E-2</v>
      </c>
      <c r="MQ11" s="9" cm="1">
        <f t="array" ref="MQ11:MQ13">MMULT($U$3:$W$5,_xlfn.ANCHORARRAY(MP11))</f>
        <v>7.0423192541359175E-2</v>
      </c>
      <c r="MR11" s="9" cm="1">
        <f t="array" ref="MR11:MR13">MMULT($U$3:$W$5,_xlfn.ANCHORARRAY(MQ11))</f>
        <v>7.0436790098038285E-2</v>
      </c>
      <c r="MS11" s="9" cm="1">
        <f t="array" ref="MS11:MS13">MMULT($U$3:$W$5,_xlfn.ANCHORARRAY(MR11))</f>
        <v>7.045023184226526E-2</v>
      </c>
      <c r="MT11" s="9" cm="1">
        <f t="array" ref="MT11:MT13">MMULT($U$3:$W$5,_xlfn.ANCHORARRAY(MS11))</f>
        <v>7.0463519559472637E-2</v>
      </c>
      <c r="MU11" s="9" cm="1">
        <f t="array" ref="MU11:MU13">MMULT($U$3:$W$5,_xlfn.ANCHORARRAY(MT11))</f>
        <v>7.0476655014633946E-2</v>
      </c>
      <c r="MV11" s="9" cm="1">
        <f t="array" ref="MV11:MV13">MMULT($U$3:$W$5,_xlfn.ANCHORARRAY(MU11))</f>
        <v>7.0489639952498157E-2</v>
      </c>
      <c r="MW11" s="9" cm="1">
        <f t="array" ref="MW11:MW13">MMULT($U$3:$W$5,_xlfn.ANCHORARRAY(MV11))</f>
        <v>7.0502476097821384E-2</v>
      </c>
      <c r="MX11" s="9" cm="1">
        <f t="array" ref="MX11:MX13">MMULT($U$3:$W$5,_xlfn.ANCHORARRAY(MW11))</f>
        <v>7.0515165155596013E-2</v>
      </c>
      <c r="MY11" s="9" cm="1">
        <f t="array" ref="MY11:MY13">MMULT($U$3:$W$5,_xlfn.ANCHORARRAY(MX11))</f>
        <v>7.0527708811277165E-2</v>
      </c>
      <c r="MZ11" s="9" cm="1">
        <f t="array" ref="MZ11:MZ13">MMULT($U$3:$W$5,_xlfn.ANCHORARRAY(MY11))</f>
        <v>7.0540108731006593E-2</v>
      </c>
      <c r="NA11" s="9" cm="1">
        <f t="array" ref="NA11:NA13">MMULT($U$3:$W$5,_xlfn.ANCHORARRAY(MZ11))</f>
        <v>7.055236656183396E-2</v>
      </c>
      <c r="NB11" s="9" cm="1">
        <f t="array" ref="NB11:NB13">MMULT($U$3:$W$5,_xlfn.ANCHORARRAY(NA11))</f>
        <v>7.0564483931935609E-2</v>
      </c>
      <c r="NC11" s="9" cm="1">
        <f t="array" ref="NC11:NC13">MMULT($U$3:$W$5,_xlfn.ANCHORARRAY(NB11))</f>
        <v>7.0576462450830851E-2</v>
      </c>
      <c r="ND11" s="9" cm="1">
        <f t="array" ref="ND11:ND13">MMULT($U$3:$W$5,_xlfn.ANCHORARRAY(NC11))</f>
        <v>7.0588303709595762E-2</v>
      </c>
      <c r="NE11" s="9" cm="1">
        <f t="array" ref="NE11:NE13">MMULT($U$3:$W$5,_xlfn.ANCHORARRAY(ND11))</f>
        <v>7.0600009281074474E-2</v>
      </c>
      <c r="NF11" s="9" cm="1">
        <f t="array" ref="NF11:NF13">MMULT($U$3:$W$5,_xlfn.ANCHORARRAY(NE11))</f>
        <v>7.0611580720088163E-2</v>
      </c>
      <c r="NG11" s="9" cm="1">
        <f t="array" ref="NG11:NG13">MMULT($U$3:$W$5,_xlfn.ANCHORARRAY(NF11))</f>
        <v>7.0623019563641504E-2</v>
      </c>
      <c r="NH11" s="9" cm="1">
        <f t="array" ref="NH11:NH13">MMULT($U$3:$W$5,_xlfn.ANCHORARRAY(NG11))</f>
        <v>7.0634327331126859E-2</v>
      </c>
      <c r="NI11" s="9" cm="1">
        <f t="array" ref="NI11:NI13">MMULT($U$3:$W$5,_xlfn.ANCHORARRAY(NH11))</f>
        <v>7.06455055245261E-2</v>
      </c>
      <c r="NJ11" s="9" cm="1">
        <f t="array" ref="NJ11:NJ13">MMULT($U$3:$W$5,_xlfn.ANCHORARRAY(NI11))</f>
        <v>7.0656555628610104E-2</v>
      </c>
      <c r="NK11" s="9" cm="1">
        <f t="array" ref="NK11:NK13">MMULT($U$3:$W$5,_xlfn.ANCHORARRAY(NJ11))</f>
        <v>7.0667479111135967E-2</v>
      </c>
      <c r="NL11" s="9" cm="1">
        <f t="array" ref="NL11:NL13">MMULT($U$3:$W$5,_xlfn.ANCHORARRAY(NK11))</f>
        <v>7.0678277423041946E-2</v>
      </c>
      <c r="NM11" s="9" cm="1">
        <f t="array" ref="NM11:NM13">MMULT($U$3:$W$5,_xlfn.ANCHORARRAY(NL11))</f>
        <v>7.068895199864024E-2</v>
      </c>
      <c r="NN11" s="9" cm="1">
        <f t="array" ref="NN11:NN13">MMULT($U$3:$W$5,_xlfn.ANCHORARRAY(NM11))</f>
        <v>7.0699504255807469E-2</v>
      </c>
      <c r="NO11" s="9" cm="1">
        <f t="array" ref="NO11:NO13">MMULT($U$3:$W$5,_xlfn.ANCHORARRAY(NN11))</f>
        <v>7.0709935596172974E-2</v>
      </c>
      <c r="NP11" s="9" cm="1">
        <f t="array" ref="NP11:NP13">MMULT($U$3:$W$5,_xlfn.ANCHORARRAY(NO11))</f>
        <v>7.072024740530504E-2</v>
      </c>
      <c r="NQ11" s="9" cm="1">
        <f t="array" ref="NQ11:NQ13">MMULT($U$3:$W$5,_xlfn.ANCHORARRAY(NP11))</f>
        <v>7.0730441052894957E-2</v>
      </c>
      <c r="NR11" s="9" cm="1">
        <f t="array" ref="NR11:NR13">MMULT($U$3:$W$5,_xlfn.ANCHORARRAY(NQ11))</f>
        <v>7.0740517892938878E-2</v>
      </c>
      <c r="NS11" s="9" cm="1">
        <f t="array" ref="NS11:NS13">MMULT($U$3:$W$5,_xlfn.ANCHORARRAY(NR11))</f>
        <v>7.0750479263917712E-2</v>
      </c>
      <c r="NT11" s="9" cm="1">
        <f t="array" ref="NT11:NT13">MMULT($U$3:$W$5,_xlfn.ANCHORARRAY(NS11))</f>
        <v>7.0760326488974928E-2</v>
      </c>
      <c r="NU11" s="9" cm="1">
        <f t="array" ref="NU11:NU13">MMULT($U$3:$W$5,_xlfn.ANCHORARRAY(NT11))</f>
        <v>7.0770060876092292E-2</v>
      </c>
      <c r="NV11" s="9" cm="1">
        <f t="array" ref="NV11:NV13">MMULT($U$3:$W$5,_xlfn.ANCHORARRAY(NU11))</f>
        <v>7.0779683718263542E-2</v>
      </c>
      <c r="NW11" s="9" cm="1">
        <f t="array" ref="NW11:NW13">MMULT($U$3:$W$5,_xlfn.ANCHORARRAY(NV11))</f>
        <v>7.0789196293666243E-2</v>
      </c>
      <c r="NX11" s="9" cm="1">
        <f t="array" ref="NX11:NX13">MMULT($U$3:$W$5,_xlfn.ANCHORARRAY(NW11))</f>
        <v>7.079859986583148E-2</v>
      </c>
      <c r="NY11" s="9" cm="1">
        <f t="array" ref="NY11:NY13">MMULT($U$3:$W$5,_xlfn.ANCHORARRAY(NX11))</f>
        <v>7.0807895683811725E-2</v>
      </c>
      <c r="NZ11" s="9" cm="1">
        <f t="array" ref="NZ11:NZ13">MMULT($U$3:$W$5,_xlfn.ANCHORARRAY(NY11))</f>
        <v>7.0817084982346734E-2</v>
      </c>
      <c r="OA11" s="9" cm="1">
        <f t="array" ref="OA11:OA13">MMULT($U$3:$W$5,_xlfn.ANCHORARRAY(NZ11))</f>
        <v>7.0826168982027538E-2</v>
      </c>
      <c r="OB11" s="9" cm="1">
        <f t="array" ref="OB11:OB13">MMULT($U$3:$W$5,_xlfn.ANCHORARRAY(OA11))</f>
        <v>7.0835148889458605E-2</v>
      </c>
      <c r="OC11" s="9" cm="1">
        <f t="array" ref="OC11:OC13">MMULT($U$3:$W$5,_xlfn.ANCHORARRAY(OB11))</f>
        <v>7.0844025897418117E-2</v>
      </c>
      <c r="OD11" s="9" cm="1">
        <f t="array" ref="OD11:OD13">MMULT($U$3:$W$5,_xlfn.ANCHORARRAY(OC11))</f>
        <v>7.085280118501637E-2</v>
      </c>
      <c r="OE11" s="9" cm="1">
        <f t="array" ref="OE11:OE13">MMULT($U$3:$W$5,_xlfn.ANCHORARRAY(OD11))</f>
        <v>7.0861475917852371E-2</v>
      </c>
      <c r="OF11" s="9" cm="1">
        <f t="array" ref="OF11:OF13">MMULT($U$3:$W$5,_xlfn.ANCHORARRAY(OE11))</f>
        <v>7.0870051248168739E-2</v>
      </c>
      <c r="OG11" s="9" cm="1">
        <f t="array" ref="OG11:OG13">MMULT($U$3:$W$5,_xlfn.ANCHORARRAY(OF11))</f>
        <v>7.0878528315004685E-2</v>
      </c>
      <c r="OH11" s="9" cm="1">
        <f t="array" ref="OH11:OH13">MMULT($U$3:$W$5,_xlfn.ANCHORARRAY(OG11))</f>
        <v>7.0886908244347346E-2</v>
      </c>
      <c r="OI11" s="9" cm="1">
        <f t="array" ref="OI11:OI13">MMULT($U$3:$W$5,_xlfn.ANCHORARRAY(OH11))</f>
        <v>7.0895192149281319E-2</v>
      </c>
      <c r="OJ11" s="9" cm="1">
        <f t="array" ref="OJ11:OJ13">MMULT($U$3:$W$5,_xlfn.ANCHORARRAY(OI11))</f>
        <v>7.0903381130136556E-2</v>
      </c>
      <c r="OK11" s="9" cm="1">
        <f t="array" ref="OK11:OK13">MMULT($U$3:$W$5,_xlfn.ANCHORARRAY(OJ11))</f>
        <v>7.0911476274634441E-2</v>
      </c>
      <c r="OL11" s="9" cm="1">
        <f t="array" ref="OL11:OL13">MMULT($U$3:$W$5,_xlfn.ANCHORARRAY(OK11))</f>
        <v>7.0919478658032345E-2</v>
      </c>
      <c r="OM11" s="9" cm="1">
        <f t="array" ref="OM11:OM13">MMULT($U$3:$W$5,_xlfn.ANCHORARRAY(OL11))</f>
        <v>7.0927389343266409E-2</v>
      </c>
      <c r="ON11" s="9" cm="1">
        <f t="array" ref="ON11:ON13">MMULT($U$3:$W$5,_xlfn.ANCHORARRAY(OM11))</f>
        <v>7.093520938109274E-2</v>
      </c>
      <c r="OO11" s="9" cm="1">
        <f t="array" ref="OO11:OO13">MMULT($U$3:$W$5,_xlfn.ANCHORARRAY(ON11))</f>
        <v>7.0942939810226993E-2</v>
      </c>
      <c r="OP11" s="9" cm="1">
        <f t="array" ref="OP11:OP13">MMULT($U$3:$W$5,_xlfn.ANCHORARRAY(OO11))</f>
        <v>7.0950581657482317E-2</v>
      </c>
      <c r="OQ11" s="9" cm="1">
        <f t="array" ref="OQ11:OQ13">MMULT($U$3:$W$5,_xlfn.ANCHORARRAY(OP11))</f>
        <v>7.0958135937905759E-2</v>
      </c>
      <c r="OR11" s="9" cm="1">
        <f t="array" ref="OR11:OR13">MMULT($U$3:$W$5,_xlfn.ANCHORARRAY(OQ11))</f>
        <v>7.0965603654913084E-2</v>
      </c>
      <c r="OS11" s="9" cm="1">
        <f t="array" ref="OS11:OS13">MMULT($U$3:$W$5,_xlfn.ANCHORARRAY(OR11))</f>
        <v>7.0972985800422064E-2</v>
      </c>
      <c r="OT11" s="9" cm="1">
        <f t="array" ref="OT11:OT13">MMULT($U$3:$W$5,_xlfn.ANCHORARRAY(OS11))</f>
        <v>7.0980283354984242E-2</v>
      </c>
      <c r="OU11" s="9" cm="1">
        <f t="array" ref="OU11:OU13">MMULT($U$3:$W$5,_xlfn.ANCHORARRAY(OT11))</f>
        <v>7.0987497287915147E-2</v>
      </c>
      <c r="OV11" s="9" cm="1">
        <f t="array" ref="OV11:OV13">MMULT($U$3:$W$5,_xlfn.ANCHORARRAY(OU11))</f>
        <v>7.0994628557423042E-2</v>
      </c>
      <c r="OW11" s="9" cm="1">
        <f t="array" ref="OW11:OW13">MMULT($U$3:$W$5,_xlfn.ANCHORARRAY(OV11))</f>
        <v>7.1001678110736252E-2</v>
      </c>
      <c r="OX11" s="9" cm="1">
        <f t="array" ref="OX11:OX13">MMULT($U$3:$W$5,_xlfn.ANCHORARRAY(OW11))</f>
        <v>7.1008646884228935E-2</v>
      </c>
      <c r="OY11" s="9" cm="1">
        <f t="array" ref="OY11:OY13">MMULT($U$3:$W$5,_xlfn.ANCHORARRAY(OX11))</f>
        <v>7.1015535803545471E-2</v>
      </c>
      <c r="OZ11" s="9" cm="1">
        <f t="array" ref="OZ11:OZ13">MMULT($U$3:$W$5,_xlfn.ANCHORARRAY(OY11))</f>
        <v>7.1022345783723392E-2</v>
      </c>
      <c r="PA11" s="9" cm="1">
        <f t="array" ref="PA11:PA13">MMULT($U$3:$W$5,_xlfn.ANCHORARRAY(OZ11))</f>
        <v>7.1029077729314993E-2</v>
      </c>
      <c r="PB11" s="9" cm="1">
        <f t="array" ref="PB11:PB13">MMULT($U$3:$W$5,_xlfn.ANCHORARRAY(PA11))</f>
        <v>7.1035732534507401E-2</v>
      </c>
      <c r="PC11" s="9" cm="1">
        <f t="array" ref="PC11:PC13">MMULT($U$3:$W$5,_xlfn.ANCHORARRAY(PB11))</f>
        <v>7.1042311083241397E-2</v>
      </c>
      <c r="PD11" s="9" cm="1">
        <f t="array" ref="PD11:PD13">MMULT($U$3:$W$5,_xlfn.ANCHORARRAY(PC11))</f>
        <v>7.1048814249328782E-2</v>
      </c>
      <c r="PE11" s="9" cm="1">
        <f t="array" ref="PE11:PE13">MMULT($U$3:$W$5,_xlfn.ANCHORARRAY(PD11))</f>
        <v>7.1055242896568518E-2</v>
      </c>
      <c r="PF11" s="9" cm="1">
        <f t="array" ref="PF11:PF13">MMULT($U$3:$W$5,_xlfn.ANCHORARRAY(PE11))</f>
        <v>7.1061597878861377E-2</v>
      </c>
      <c r="PG11" s="9" cm="1">
        <f t="array" ref="PG11:PG13">MMULT($U$3:$W$5,_xlfn.ANCHORARRAY(PF11))</f>
        <v>7.1067880040323425E-2</v>
      </c>
      <c r="PH11" s="9" cm="1">
        <f t="array" ref="PH11:PH13">MMULT($U$3:$W$5,_xlfn.ANCHORARRAY(PG11))</f>
        <v>7.1074090215398122E-2</v>
      </c>
      <c r="PI11" s="9" cm="1">
        <f t="array" ref="PI11:PI13">MMULT($U$3:$W$5,_xlfn.ANCHORARRAY(PH11))</f>
        <v>7.1080229228967159E-2</v>
      </c>
      <c r="PJ11" s="9" cm="1">
        <f t="array" ref="PJ11:PJ13">MMULT($U$3:$W$5,_xlfn.ANCHORARRAY(PI11))</f>
        <v>7.1086297896460024E-2</v>
      </c>
      <c r="PK11" s="9" cm="1">
        <f t="array" ref="PK11:PK13">MMULT($U$3:$W$5,_xlfn.ANCHORARRAY(PJ11))</f>
        <v>7.1092297023962303E-2</v>
      </c>
      <c r="PL11" s="9" cm="1">
        <f t="array" ref="PL11:PL13">MMULT($U$3:$W$5,_xlfn.ANCHORARRAY(PK11))</f>
        <v>7.1098227408322806E-2</v>
      </c>
      <c r="PM11" s="9" cm="1">
        <f t="array" ref="PM11:PM13">MMULT($U$3:$W$5,_xlfn.ANCHORARRAY(PL11))</f>
        <v>7.1104089837259313E-2</v>
      </c>
      <c r="PN11" s="9" cm="1">
        <f t="array" ref="PN11:PN13">MMULT($U$3:$W$5,_xlfn.ANCHORARRAY(PM11))</f>
        <v>7.1109885089463296E-2</v>
      </c>
      <c r="PO11" s="9" cm="1">
        <f t="array" ref="PO11:PO13">MMULT($U$3:$W$5,_xlfn.ANCHORARRAY(PN11))</f>
        <v>7.1115613934703295E-2</v>
      </c>
      <c r="PP11" s="9" cm="1">
        <f t="array" ref="PP11:PP13">MMULT($U$3:$W$5,_xlfn.ANCHORARRAY(PO11))</f>
        <v>7.1121277133927185E-2</v>
      </c>
      <c r="PQ11" s="9" cm="1">
        <f t="array" ref="PQ11:PQ13">MMULT($U$3:$W$5,_xlfn.ANCHORARRAY(PP11))</f>
        <v>7.1126875439363246E-2</v>
      </c>
      <c r="PR11" s="9" cm="1">
        <f t="array" ref="PR11:PR13">MMULT($U$3:$W$5,_xlfn.ANCHORARRAY(PQ11))</f>
        <v>7.1132409594620097E-2</v>
      </c>
      <c r="PS11" s="9" cm="1">
        <f t="array" ref="PS11:PS13">MMULT($U$3:$W$5,_xlfn.ANCHORARRAY(PR11))</f>
        <v>7.1137880334785436E-2</v>
      </c>
      <c r="PT11" s="9" cm="1">
        <f t="array" ref="PT11:PT13">MMULT($U$3:$W$5,_xlfn.ANCHORARRAY(PS11))</f>
        <v>7.1143288386523715E-2</v>
      </c>
      <c r="PU11" s="9" cm="1">
        <f t="array" ref="PU11:PU13">MMULT($U$3:$W$5,_xlfn.ANCHORARRAY(PT11))</f>
        <v>7.1148634468172628E-2</v>
      </c>
      <c r="PV11" s="9" cm="1">
        <f t="array" ref="PV11:PV13">MMULT($U$3:$W$5,_xlfn.ANCHORARRAY(PU11))</f>
        <v>7.1153919289838538E-2</v>
      </c>
      <c r="PW11" s="9" cm="1">
        <f t="array" ref="PW11:PW13">MMULT($U$3:$W$5,_xlfn.ANCHORARRAY(PV11))</f>
        <v>7.1159143553490817E-2</v>
      </c>
      <c r="PX11" s="9" cm="1">
        <f t="array" ref="PX11:PX13">MMULT($U$3:$W$5,_xlfn.ANCHORARRAY(PW11))</f>
        <v>7.1164307953055048E-2</v>
      </c>
      <c r="PY11" s="9" cm="1">
        <f t="array" ref="PY11:PY13">MMULT($U$3:$W$5,_xlfn.ANCHORARRAY(PX11))</f>
        <v>7.1169413174505217E-2</v>
      </c>
      <c r="PZ11" s="9" cm="1">
        <f t="array" ref="PZ11:PZ13">MMULT($U$3:$W$5,_xlfn.ANCHORARRAY(PY11))</f>
        <v>7.1174459895954861E-2</v>
      </c>
      <c r="QA11" s="9" cm="1">
        <f t="array" ref="QA11:QA13">MMULT($U$3:$W$5,_xlfn.ANCHORARRAY(PZ11))</f>
        <v>7.117944878774711E-2</v>
      </c>
      <c r="QB11" s="9" cm="1">
        <f t="array" ref="QB11:QB13">MMULT($U$3:$W$5,_xlfn.ANCHORARRAY(QA11))</f>
        <v>7.1184380512543693E-2</v>
      </c>
      <c r="QC11" s="9" cm="1">
        <f t="array" ref="QC11:QC13">MMULT($U$3:$W$5,_xlfn.ANCHORARRAY(QB11))</f>
        <v>7.1189255725413028E-2</v>
      </c>
      <c r="QD11" s="9" cm="1">
        <f t="array" ref="QD11:QD13">MMULT($U$3:$W$5,_xlfn.ANCHORARRAY(QC11))</f>
        <v>7.1194075073917187E-2</v>
      </c>
      <c r="QE11" s="9" cm="1">
        <f t="array" ref="QE11:QE13">MMULT($U$3:$W$5,_xlfn.ANCHORARRAY(QD11))</f>
        <v>7.1198839198197916E-2</v>
      </c>
      <c r="QF11" s="9" cm="1">
        <f t="array" ref="QF11:QF13">MMULT($U$3:$W$5,_xlfn.ANCHORARRAY(QE11))</f>
        <v>7.1203548731061675E-2</v>
      </c>
      <c r="QG11" s="9" cm="1">
        <f t="array" ref="QG11:QG13">MMULT($U$3:$W$5,_xlfn.ANCHORARRAY(QF11))</f>
        <v>7.1208204298063682E-2</v>
      </c>
      <c r="QH11" s="9" cm="1">
        <f t="array" ref="QH11:QH13">MMULT($U$3:$W$5,_xlfn.ANCHORARRAY(QG11))</f>
        <v>7.1212806517591015E-2</v>
      </c>
      <c r="QI11" s="9" cm="1">
        <f t="array" ref="QI11:QI13">MMULT($U$3:$W$5,_xlfn.ANCHORARRAY(QH11))</f>
        <v>7.1217356000944712E-2</v>
      </c>
      <c r="QJ11" s="9" cm="1">
        <f t="array" ref="QJ11:QJ13">MMULT($U$3:$W$5,_xlfn.ANCHORARRAY(QI11))</f>
        <v>7.1221853352421038E-2</v>
      </c>
      <c r="QK11" s="9" cm="1">
        <f t="array" ref="QK11:QK13">MMULT($U$3:$W$5,_xlfn.ANCHORARRAY(QJ11))</f>
        <v>7.1226299169391716E-2</v>
      </c>
      <c r="QL11" s="9" cm="1">
        <f t="array" ref="QL11:QL13">MMULT($U$3:$W$5,_xlfn.ANCHORARRAY(QK11))</f>
        <v>7.1230694042383233E-2</v>
      </c>
      <c r="QM11" s="9" cm="1">
        <f t="array" ref="QM11:QM13">MMULT($U$3:$W$5,_xlfn.ANCHORARRAY(QL11))</f>
        <v>7.1235038555155353E-2</v>
      </c>
      <c r="QN11" s="9" cm="1">
        <f t="array" ref="QN11:QN13">MMULT($U$3:$W$5,_xlfn.ANCHORARRAY(QM11))</f>
        <v>7.1239333284778605E-2</v>
      </c>
      <c r="QO11" s="9" cm="1">
        <f t="array" ref="QO11:QO13">MMULT($U$3:$W$5,_xlfn.ANCHORARRAY(QN11))</f>
        <v>7.1243578801710963E-2</v>
      </c>
      <c r="QP11" s="9" cm="1">
        <f t="array" ref="QP11:QP13">MMULT($U$3:$W$5,_xlfn.ANCHORARRAY(QO11))</f>
        <v>7.1247775669873586E-2</v>
      </c>
      <c r="QQ11" s="9" cm="1">
        <f t="array" ref="QQ11:QQ13">MMULT($U$3:$W$5,_xlfn.ANCHORARRAY(QP11))</f>
        <v>7.1251924446725762E-2</v>
      </c>
      <c r="QR11" s="9" cm="1">
        <f t="array" ref="QR11:QR13">MMULT($U$3:$W$5,_xlfn.ANCHORARRAY(QQ11))</f>
        <v>7.12560256833389E-2</v>
      </c>
      <c r="QS11" s="9" cm="1">
        <f t="array" ref="QS11:QS13">MMULT($U$3:$W$5,_xlfn.ANCHORARRAY(QR11))</f>
        <v>7.1260079924469796E-2</v>
      </c>
      <c r="QT11" s="9" cm="1">
        <f t="array" ref="QT11:QT13">MMULT($U$3:$W$5,_xlfn.ANCHORARRAY(QS11))</f>
        <v>7.1264087708632934E-2</v>
      </c>
      <c r="QU11" s="9" cm="1">
        <f t="array" ref="QU11:QU13">MMULT($U$3:$W$5,_xlfn.ANCHORARRAY(QT11))</f>
        <v>7.1268049568172051E-2</v>
      </c>
      <c r="QV11" s="9" cm="1">
        <f t="array" ref="QV11:QV13">MMULT($U$3:$W$5,_xlfn.ANCHORARRAY(QU11))</f>
        <v>7.1271966029330822E-2</v>
      </c>
      <c r="QW11" s="9" cm="1">
        <f t="array" ref="QW11:QW13">MMULT($U$3:$W$5,_xlfn.ANCHORARRAY(QV11))</f>
        <v>7.1275837612322784E-2</v>
      </c>
      <c r="QX11" s="9" cm="1">
        <f t="array" ref="QX11:QX13">MMULT($U$3:$W$5,_xlfn.ANCHORARRAY(QW11))</f>
        <v>7.1279664831400427E-2</v>
      </c>
      <c r="QY11" s="9" cm="1">
        <f t="array" ref="QY11:QY13">MMULT($U$3:$W$5,_xlfn.ANCHORARRAY(QX11))</f>
        <v>7.1283448194923466E-2</v>
      </c>
      <c r="QZ11" s="9" cm="1">
        <f t="array" ref="QZ11:QZ13">MMULT($U$3:$W$5,_xlfn.ANCHORARRAY(QY11))</f>
        <v>7.1287188205426413E-2</v>
      </c>
      <c r="RA11" s="9" cm="1">
        <f t="array" ref="RA11:RA13">MMULT($U$3:$W$5,_xlfn.ANCHORARRAY(QZ11))</f>
        <v>7.1290885359685308E-2</v>
      </c>
      <c r="RB11" s="9" cm="1">
        <f t="array" ref="RB11:RB13">MMULT($U$3:$W$5,_xlfn.ANCHORARRAY(RA11))</f>
        <v>7.1294540148783725E-2</v>
      </c>
      <c r="RC11" s="9" cm="1">
        <f t="array" ref="RC11:RC13">MMULT($U$3:$W$5,_xlfn.ANCHORARRAY(RB11))</f>
        <v>7.1298153058177952E-2</v>
      </c>
      <c r="RD11" s="9" cm="1">
        <f t="array" ref="RD11:RD13">MMULT($U$3:$W$5,_xlfn.ANCHORARRAY(RC11))</f>
        <v>7.1301724567761501E-2</v>
      </c>
      <c r="RE11" s="9" cm="1">
        <f t="array" ref="RE11:RE13">MMULT($U$3:$W$5,_xlfn.ANCHORARRAY(RD11))</f>
        <v>7.130525515192887E-2</v>
      </c>
      <c r="RF11" s="9" cm="1">
        <f t="array" ref="RF11:RF13">MMULT($U$3:$W$5,_xlfn.ANCHORARRAY(RE11))</f>
        <v>7.1308745279638555E-2</v>
      </c>
      <c r="RG11" s="9" cm="1">
        <f t="array" ref="RG11:RG13">MMULT($U$3:$W$5,_xlfn.ANCHORARRAY(RF11))</f>
        <v>7.1312195414475282E-2</v>
      </c>
      <c r="RH11" s="9" cm="1">
        <f t="array" ref="RH11:RH13">MMULT($U$3:$W$5,_xlfn.ANCHORARRAY(RG11))</f>
        <v>7.1315606014711652E-2</v>
      </c>
      <c r="RI11" s="9" cm="1">
        <f t="array" ref="RI11:RI13">MMULT($U$3:$W$5,_xlfn.ANCHORARRAY(RH11))</f>
        <v>7.131897753336898E-2</v>
      </c>
      <c r="RJ11" s="9" cm="1">
        <f t="array" ref="RJ11:RJ13">MMULT($U$3:$W$5,_xlfn.ANCHORARRAY(RI11))</f>
        <v>7.1322310418277482E-2</v>
      </c>
      <c r="RK11" s="9" cm="1">
        <f t="array" ref="RK11:RK13">MMULT($U$3:$W$5,_xlfn.ANCHORARRAY(RJ11))</f>
        <v>7.1325605112135745E-2</v>
      </c>
      <c r="RL11" s="9" cm="1">
        <f t="array" ref="RL11:RL13">MMULT($U$3:$W$5,_xlfn.ANCHORARRAY(RK11))</f>
        <v>7.1328862052569539E-2</v>
      </c>
      <c r="RM11" s="9" cm="1">
        <f t="array" ref="RM11:RM13">MMULT($U$3:$W$5,_xlfn.ANCHORARRAY(RL11))</f>
        <v>7.1332081672189934E-2</v>
      </c>
      <c r="RN11" s="9" cm="1">
        <f t="array" ref="RN11:RN13">MMULT($U$3:$W$5,_xlfn.ANCHORARRAY(RM11))</f>
        <v>7.1335264398650788E-2</v>
      </c>
      <c r="RO11" s="9" cm="1">
        <f t="array" ref="RO11:RO13">MMULT($U$3:$W$5,_xlfn.ANCHORARRAY(RN11))</f>
        <v>7.1338410654705503E-2</v>
      </c>
      <c r="RP11" s="9" cm="1">
        <f t="array" ref="RP11:RP13">MMULT($U$3:$W$5,_xlfn.ANCHORARRAY(RO11))</f>
        <v>7.1341520858263258E-2</v>
      </c>
      <c r="RQ11" s="9" cm="1">
        <f t="array" ref="RQ11:RQ13">MMULT($U$3:$W$5,_xlfn.ANCHORARRAY(RP11))</f>
        <v>7.1344595422444437E-2</v>
      </c>
      <c r="RR11" s="9" cm="1">
        <f t="array" ref="RR11:RR13">MMULT($U$3:$W$5,_xlfn.ANCHORARRAY(RQ11))</f>
        <v>7.1347634755635547E-2</v>
      </c>
      <c r="RS11" s="9" cm="1">
        <f t="array" ref="RS11:RS13">MMULT($U$3:$W$5,_xlfn.ANCHORARRAY(RR11))</f>
        <v>7.1350639261543447E-2</v>
      </c>
      <c r="RT11" s="9" cm="1">
        <f t="array" ref="RT11:RT13">MMULT($U$3:$W$5,_xlfn.ANCHORARRAY(RS11))</f>
        <v>7.1353609339249002E-2</v>
      </c>
      <c r="RU11" s="9" cm="1">
        <f t="array" ref="RU11:RU13">MMULT($U$3:$W$5,_xlfn.ANCHORARRAY(RT11))</f>
        <v>7.1356545383260014E-2</v>
      </c>
      <c r="RV11" s="9" cm="1">
        <f t="array" ref="RV11:RV13">MMULT($U$3:$W$5,_xlfn.ANCHORARRAY(RU11))</f>
        <v>7.135944778356372E-2</v>
      </c>
      <c r="RW11" s="9" cm="1">
        <f t="array" ref="RW11:RW13">MMULT($U$3:$W$5,_xlfn.ANCHORARRAY(RV11))</f>
        <v>7.1362316925678543E-2</v>
      </c>
      <c r="RX11" s="9" cm="1">
        <f t="array" ref="RX11:RX13">MMULT($U$3:$W$5,_xlfn.ANCHORARRAY(RW11))</f>
        <v>7.1365153190705313E-2</v>
      </c>
      <c r="RY11" s="9" cm="1">
        <f t="array" ref="RY11:RY13">MMULT($U$3:$W$5,_xlfn.ANCHORARRAY(RX11))</f>
        <v>7.1367956955377856E-2</v>
      </c>
      <c r="RZ11" s="9" cm="1">
        <f t="array" ref="RZ11:RZ13">MMULT($U$3:$W$5,_xlfn.ANCHORARRAY(RY11))</f>
        <v>7.1370728592113061E-2</v>
      </c>
      <c r="SA11" s="9" cm="1">
        <f t="array" ref="SA11:SA13">MMULT($U$3:$W$5,_xlfn.ANCHORARRAY(RZ11))</f>
        <v>7.1373468469060355E-2</v>
      </c>
      <c r="SB11" s="9" cm="1">
        <f t="array" ref="SB11:SB13">MMULT($U$3:$W$5,_xlfn.ANCHORARRAY(SA11))</f>
        <v>7.1376176950150597E-2</v>
      </c>
      <c r="SC11" s="9" cm="1">
        <f t="array" ref="SC11:SC13">MMULT($U$3:$W$5,_xlfn.ANCHORARRAY(SB11))</f>
        <v>7.1378854395144409E-2</v>
      </c>
      <c r="SD11" s="9" cm="1">
        <f t="array" ref="SD11:SD13">MMULT($U$3:$W$5,_xlfn.ANCHORARRAY(SC11))</f>
        <v>7.1381501159679991E-2</v>
      </c>
      <c r="SE11" s="9" cm="1">
        <f t="array" ref="SE11:SE13">MMULT($U$3:$W$5,_xlfn.ANCHORARRAY(SD11))</f>
        <v>7.138411759532029E-2</v>
      </c>
      <c r="SF11" s="9" cm="1">
        <f t="array" ref="SF11:SF13">MMULT($U$3:$W$5,_xlfn.ANCHORARRAY(SE11))</f>
        <v>7.1386704049599778E-2</v>
      </c>
      <c r="SG11" s="9" cm="1">
        <f t="array" ref="SG11:SG13">MMULT($U$3:$W$5,_xlfn.ANCHORARRAY(SF11))</f>
        <v>7.1389260866070559E-2</v>
      </c>
      <c r="SH11" s="9" cm="1">
        <f t="array" ref="SH11:SH13">MMULT($U$3:$W$5,_xlfn.ANCHORARRAY(SG11))</f>
        <v>7.1391788384348051E-2</v>
      </c>
      <c r="SI11" s="9" cm="1">
        <f t="array" ref="SI11:SI13">MMULT($U$3:$W$5,_xlfn.ANCHORARRAY(SH11))</f>
        <v>7.1394286940156038E-2</v>
      </c>
      <c r="SJ11" s="9" cm="1">
        <f t="array" ref="SJ11:SJ13">MMULT($U$3:$W$5,_xlfn.ANCHORARRAY(SI11))</f>
        <v>7.1396756865371308E-2</v>
      </c>
      <c r="SK11" s="9" cm="1">
        <f t="array" ref="SK11:SK13">MMULT($U$3:$W$5,_xlfn.ANCHORARRAY(SJ11))</f>
        <v>7.1399198488067708E-2</v>
      </c>
      <c r="SL11" s="9" cm="1">
        <f t="array" ref="SL11:SL13">MMULT($U$3:$W$5,_xlfn.ANCHORARRAY(SK11))</f>
        <v>7.1401612132559758E-2</v>
      </c>
      <c r="SM11" s="9" cm="1">
        <f t="array" ref="SM11:SM13">MMULT($U$3:$W$5,_xlfn.ANCHORARRAY(SL11))</f>
        <v>7.1403998119445672E-2</v>
      </c>
      <c r="SN11" s="9" cm="1">
        <f t="array" ref="SN11:SN13">MMULT($U$3:$W$5,_xlfn.ANCHORARRAY(SM11))</f>
        <v>7.140635676565002E-2</v>
      </c>
      <c r="SO11" s="9" cm="1">
        <f t="array" ref="SO11:SO13">MMULT($U$3:$W$5,_xlfn.ANCHORARRAY(SN11))</f>
        <v>7.1408688384465735E-2</v>
      </c>
      <c r="SP11" s="9" cm="1">
        <f t="array" ref="SP11:SP13">MMULT($U$3:$W$5,_xlfn.ANCHORARRAY(SO11))</f>
        <v>7.1410993285595775E-2</v>
      </c>
      <c r="SQ11" s="9" cm="1">
        <f t="array" ref="SQ11:SQ13">MMULT($U$3:$W$5,_xlfn.ANCHORARRAY(SP11))</f>
        <v>7.1413271775194298E-2</v>
      </c>
      <c r="SR11" s="9" cm="1">
        <f t="array" ref="SR11:SR13">MMULT($U$3:$W$5,_xlfn.ANCHORARRAY(SQ11))</f>
        <v>7.1415524155907226E-2</v>
      </c>
      <c r="SS11" s="9" cm="1">
        <f t="array" ref="SS11:SS13">MMULT($U$3:$W$5,_xlfn.ANCHORARRAY(SR11))</f>
        <v>7.1417750726912546E-2</v>
      </c>
      <c r="ST11" s="9" cm="1">
        <f t="array" ref="ST11:ST13">MMULT($U$3:$W$5,_xlfn.ANCHORARRAY(SS11))</f>
        <v>7.1419951783960003E-2</v>
      </c>
      <c r="SU11" s="9" cm="1">
        <f t="array" ref="SU11:SU13">MMULT($U$3:$W$5,_xlfn.ANCHORARRAY(ST11))</f>
        <v>7.1422127619410386E-2</v>
      </c>
      <c r="SV11" s="9" cm="1">
        <f t="array" ref="SV11:SV13">MMULT($U$3:$W$5,_xlfn.ANCHORARRAY(SU11))</f>
        <v>7.1424278522274356E-2</v>
      </c>
      <c r="SW11" s="9" cm="1">
        <f t="array" ref="SW11:SW13">MMULT($U$3:$W$5,_xlfn.ANCHORARRAY(SV11))</f>
        <v>7.1426404778250838E-2</v>
      </c>
      <c r="SX11" s="9" cm="1">
        <f t="array" ref="SX11:SX13">MMULT($U$3:$W$5,_xlfn.ANCHORARRAY(SW11))</f>
        <v>7.1428506669764982E-2</v>
      </c>
      <c r="SY11" s="9" cm="1">
        <f t="array" ref="SY11:SY13">MMULT($U$3:$W$5,_xlfn.ANCHORARRAY(SX11))</f>
        <v>7.1430584476005671E-2</v>
      </c>
      <c r="SZ11" s="9" cm="1">
        <f t="array" ref="SZ11:SZ13">MMULT($U$3:$W$5,_xlfn.ANCHORARRAY(SY11))</f>
        <v>7.1432638472962592E-2</v>
      </c>
      <c r="TA11" s="9" cm="1">
        <f t="array" ref="TA11:TA13">MMULT($U$3:$W$5,_xlfn.ANCHORARRAY(SZ11))</f>
        <v>7.1434668933462911E-2</v>
      </c>
      <c r="TB11" s="9" cm="1">
        <f t="array" ref="TB11:TB13">MMULT($U$3:$W$5,_xlfn.ANCHORARRAY(TA11))</f>
        <v>7.1436676127207527E-2</v>
      </c>
      <c r="TC11" s="9" cm="1">
        <f t="array" ref="TC11:TC13">MMULT($U$3:$W$5,_xlfn.ANCHORARRAY(TB11))</f>
        <v>7.1438660320806854E-2</v>
      </c>
      <c r="TD11" s="9" cm="1">
        <f t="array" ref="TD11:TD13">MMULT($U$3:$W$5,_xlfn.ANCHORARRAY(TC11))</f>
        <v>7.1440621777816252E-2</v>
      </c>
      <c r="TE11" s="9" cm="1">
        <f t="array" ref="TE11:TE13">MMULT($U$3:$W$5,_xlfn.ANCHORARRAY(TD11))</f>
        <v>7.1442560758771048E-2</v>
      </c>
      <c r="TF11" s="9" cm="1">
        <f t="array" ref="TF11:TF13">MMULT($U$3:$W$5,_xlfn.ANCHORARRAY(TE11))</f>
        <v>7.1444477521221114E-2</v>
      </c>
      <c r="TG11" s="9" cm="1">
        <f t="array" ref="TG11:TG13">MMULT($U$3:$W$5,_xlfn.ANCHORARRAY(TF11))</f>
        <v>7.1446372319765139E-2</v>
      </c>
      <c r="TH11" s="9" cm="1">
        <f t="array" ref="TH11:TH13">MMULT($U$3:$W$5,_xlfn.ANCHORARRAY(TG11))</f>
        <v>7.1448245406084354E-2</v>
      </c>
      <c r="TI11" s="9" cm="1">
        <f t="array" ref="TI11:TI13">MMULT($U$3:$W$5,_xlfn.ANCHORARRAY(TH11))</f>
        <v>7.1450097028976034E-2</v>
      </c>
      <c r="TJ11" s="9" cm="1">
        <f t="array" ref="TJ11:TJ13">MMULT($U$3:$W$5,_xlfn.ANCHORARRAY(TI11))</f>
        <v>7.1451927434386511E-2</v>
      </c>
      <c r="TK11" s="9" cm="1">
        <f t="array" ref="TK11:TK13">MMULT($U$3:$W$5,_xlfn.ANCHORARRAY(TJ11))</f>
        <v>7.1453736865443859E-2</v>
      </c>
      <c r="TL11" s="9" cm="1">
        <f t="array" ref="TL11:TL13">MMULT($U$3:$W$5,_xlfn.ANCHORARRAY(TK11))</f>
        <v>7.1455525562490185E-2</v>
      </c>
      <c r="TM11" s="9" cm="1">
        <f t="array" ref="TM11:TM13">MMULT($U$3:$W$5,_xlfn.ANCHORARRAY(TL11))</f>
        <v>7.145729376311355E-2</v>
      </c>
      <c r="TN11" s="9" cm="1">
        <f t="array" ref="TN11:TN13">MMULT($U$3:$W$5,_xlfn.ANCHORARRAY(TM11))</f>
        <v>7.1459041702179524E-2</v>
      </c>
      <c r="TO11" s="9" cm="1">
        <f t="array" ref="TO11:TO13">MMULT($U$3:$W$5,_xlfn.ANCHORARRAY(TN11))</f>
        <v>7.1460769611862401E-2</v>
      </c>
      <c r="TP11" s="9" cm="1">
        <f t="array" ref="TP11:TP13">MMULT($U$3:$W$5,_xlfn.ANCHORARRAY(TO11))</f>
        <v>7.1462477721676007E-2</v>
      </c>
      <c r="TQ11" s="9" cm="1">
        <f t="array" ref="TQ11:TQ13">MMULT($U$3:$W$5,_xlfn.ANCHORARRAY(TP11))</f>
        <v>7.1464166258504186E-2</v>
      </c>
      <c r="TR11" s="9" cm="1">
        <f t="array" ref="TR11:TR13">MMULT($U$3:$W$5,_xlfn.ANCHORARRAY(TQ11))</f>
        <v>7.1465835446630974E-2</v>
      </c>
      <c r="TS11" s="9" cm="1">
        <f t="array" ref="TS11:TS13">MMULT($U$3:$W$5,_xlfn.ANCHORARRAY(TR11))</f>
        <v>7.1467485507770392E-2</v>
      </c>
      <c r="TT11" s="9" cm="1">
        <f t="array" ref="TT11:TT13">MMULT($U$3:$W$5,_xlfn.ANCHORARRAY(TS11))</f>
        <v>7.1469116661095816E-2</v>
      </c>
      <c r="TU11" s="9" cm="1">
        <f t="array" ref="TU11:TU13">MMULT($U$3:$W$5,_xlfn.ANCHORARRAY(TT11))</f>
        <v>7.1470729123269183E-2</v>
      </c>
      <c r="TV11" s="9" cm="1">
        <f t="array" ref="TV11:TV13">MMULT($U$3:$W$5,_xlfn.ANCHORARRAY(TU11))</f>
        <v>7.1472323108469724E-2</v>
      </c>
      <c r="TW11" s="9" cm="1">
        <f t="array" ref="TW11:TW13">MMULT($U$3:$W$5,_xlfn.ANCHORARRAY(TV11))</f>
        <v>7.1473898828422436E-2</v>
      </c>
      <c r="TX11" s="9" cm="1">
        <f t="array" ref="TX11:TX13">MMULT($U$3:$W$5,_xlfn.ANCHORARRAY(TW11))</f>
        <v>7.1475456492426162E-2</v>
      </c>
      <c r="TY11" s="9" cm="1">
        <f t="array" ref="TY11:TY13">MMULT($U$3:$W$5,_xlfn.ANCHORARRAY(TX11))</f>
        <v>7.1476996307381441E-2</v>
      </c>
      <c r="TZ11" s="9" cm="1">
        <f t="array" ref="TZ11:TZ13">MMULT($U$3:$W$5,_xlfn.ANCHORARRAY(TY11))</f>
        <v>7.1478518477817957E-2</v>
      </c>
      <c r="UA11" s="9" cm="1">
        <f t="array" ref="UA11:UA13">MMULT($U$3:$W$5,_xlfn.ANCHORARRAY(TZ11))</f>
        <v>7.14800232059217E-2</v>
      </c>
      <c r="UB11" s="9" cm="1">
        <f t="array" ref="UB11:UB13">MMULT($U$3:$W$5,_xlfn.ANCHORARRAY(UA11))</f>
        <v>7.1481510691561889E-2</v>
      </c>
      <c r="UC11" s="9" cm="1">
        <f t="array" ref="UC11:UC13">MMULT($U$3:$W$5,_xlfn.ANCHORARRAY(UB11))</f>
        <v>7.1482981132317422E-2</v>
      </c>
      <c r="UD11" s="9" cm="1">
        <f t="array" ref="UD11:UD13">MMULT($U$3:$W$5,_xlfn.ANCHORARRAY(UC11))</f>
        <v>7.1484434723503201E-2</v>
      </c>
      <c r="UE11" s="9" cm="1">
        <f t="array" ref="UE11:UE13">MMULT($U$3:$W$5,_xlfn.ANCHORARRAY(UD11))</f>
        <v>7.1485871658196004E-2</v>
      </c>
      <c r="UF11" s="9" cm="1">
        <f t="array" ref="UF11:UF13">MMULT($U$3:$W$5,_xlfn.ANCHORARRAY(UE11))</f>
        <v>7.1487292127260224E-2</v>
      </c>
      <c r="UG11" s="9" cm="1">
        <f t="array" ref="UG11:UG13">MMULT($U$3:$W$5,_xlfn.ANCHORARRAY(UF11))</f>
        <v>7.148869631937313E-2</v>
      </c>
      <c r="UH11" s="9" cm="1">
        <f t="array" ref="UH11:UH13">MMULT($U$3:$W$5,_xlfn.ANCHORARRAY(UG11))</f>
        <v>7.1490084421049968E-2</v>
      </c>
      <c r="UI11" s="9" cm="1">
        <f t="array" ref="UI11:UI13">MMULT($U$3:$W$5,_xlfn.ANCHORARRAY(UH11))</f>
        <v>7.1491456616668739E-2</v>
      </c>
      <c r="UJ11" s="9" cm="1">
        <f t="array" ref="UJ11:UJ13">MMULT($U$3:$W$5,_xlfn.ANCHORARRAY(UI11))</f>
        <v>7.1492813088494686E-2</v>
      </c>
      <c r="UK11" s="9" cm="1">
        <f t="array" ref="UK11:UK13">MMULT($U$3:$W$5,_xlfn.ANCHORARRAY(UJ11))</f>
        <v>7.1494154016704503E-2</v>
      </c>
      <c r="UL11" s="9" cm="1">
        <f t="array" ref="UL11:UL13">MMULT($U$3:$W$5,_xlfn.ANCHORARRAY(UK11))</f>
        <v>7.1495479579410229E-2</v>
      </c>
      <c r="UM11" s="9" cm="1">
        <f t="array" ref="UM11:UM13">MMULT($U$3:$W$5,_xlfn.ANCHORARRAY(UL11))</f>
        <v>7.1496789952682993E-2</v>
      </c>
      <c r="UN11" s="9" cm="1">
        <f t="array" ref="UN11:UN13">MMULT($U$3:$W$5,_xlfn.ANCHORARRAY(UM11))</f>
        <v>7.1498085310576331E-2</v>
      </c>
      <c r="UO11" s="9" cm="1">
        <f t="array" ref="UO11:UO13">MMULT($U$3:$W$5,_xlfn.ANCHORARRAY(UN11))</f>
        <v>7.1499365825149319E-2</v>
      </c>
      <c r="UP11" s="9" cm="1">
        <f t="array" ref="UP11:UP13">MMULT($U$3:$W$5,_xlfn.ANCHORARRAY(UO11))</f>
        <v>7.1500631666489442E-2</v>
      </c>
      <c r="UQ11" s="9" cm="1">
        <f t="array" ref="UQ11:UQ13">MMULT($U$3:$W$5,_xlfn.ANCHORARRAY(UP11))</f>
        <v>7.1501883002735162E-2</v>
      </c>
      <c r="UR11" s="9" cm="1">
        <f t="array" ref="UR11:UR13">MMULT($U$3:$W$5,_xlfn.ANCHORARRAY(UQ11))</f>
        <v>7.1503120000098286E-2</v>
      </c>
      <c r="US11" s="9" cm="1">
        <f t="array" ref="US11:US13">MMULT($U$3:$W$5,_xlfn.ANCHORARRAY(UR11))</f>
        <v>7.1504342822886008E-2</v>
      </c>
      <c r="UT11" s="9" cm="1">
        <f t="array" ref="UT11:UT13">MMULT($U$3:$W$5,_xlfn.ANCHORARRAY(US11))</f>
        <v>7.1505551633522749E-2</v>
      </c>
      <c r="UU11" s="9" cm="1">
        <f t="array" ref="UU11:UU13">MMULT($U$3:$W$5,_xlfn.ANCHORARRAY(UT11))</f>
        <v>7.1506746592571752E-2</v>
      </c>
      <c r="UV11" s="9" cm="1">
        <f t="array" ref="UV11:UV13">MMULT($U$3:$W$5,_xlfn.ANCHORARRAY(UU11))</f>
        <v>7.1507927858756357E-2</v>
      </c>
      <c r="UW11" s="9" cm="1">
        <f t="array" ref="UW11:UW13">MMULT($U$3:$W$5,_xlfn.ANCHORARRAY(UV11))</f>
        <v>7.150909558898115E-2</v>
      </c>
      <c r="UX11" s="9" cm="1">
        <f t="array" ref="UX11:UX13">MMULT($U$3:$W$5,_xlfn.ANCHORARRAY(UW11))</f>
        <v>7.1510249938352741E-2</v>
      </c>
      <c r="UY11" s="9" cm="1">
        <f t="array" ref="UY11:UY13">MMULT($U$3:$W$5,_xlfn.ANCHORARRAY(UX11))</f>
        <v>7.1511391060200422E-2</v>
      </c>
      <c r="UZ11" s="9" cm="1">
        <f t="array" ref="UZ11:UZ13">MMULT($U$3:$W$5,_xlfn.ANCHORARRAY(UY11))</f>
        <v>7.1512519106096475E-2</v>
      </c>
      <c r="VA11" s="9" cm="1">
        <f t="array" ref="VA11:VA13">MMULT($U$3:$W$5,_xlfn.ANCHORARRAY(UZ11))</f>
        <v>7.1513634225876366E-2</v>
      </c>
      <c r="VB11" s="9" cm="1">
        <f t="array" ref="VB11:VB13">MMULT($U$3:$W$5,_xlfn.ANCHORARRAY(VA11))</f>
        <v>7.1514736567658596E-2</v>
      </c>
      <c r="VC11" s="9" cm="1">
        <f t="array" ref="VC11:VC13">MMULT($U$3:$W$5,_xlfn.ANCHORARRAY(VB11))</f>
        <v>7.151582627786443E-2</v>
      </c>
      <c r="VD11" s="9" cm="1">
        <f t="array" ref="VD11:VD13">MMULT($U$3:$W$5,_xlfn.ANCHORARRAY(VC11))</f>
        <v>7.1516903501237281E-2</v>
      </c>
      <c r="VE11" s="9" cm="1">
        <f t="array" ref="VE11:VE13">MMULT($U$3:$W$5,_xlfn.ANCHORARRAY(VD11))</f>
        <v>7.1517968380861968E-2</v>
      </c>
      <c r="VF11" s="9" cm="1">
        <f t="array" ref="VF11:VF13">MMULT($U$3:$W$5,_xlfn.ANCHORARRAY(VE11))</f>
        <v>7.1519021058183738E-2</v>
      </c>
      <c r="VG11" s="9" cm="1">
        <f t="array" ref="VG11:VG13">MMULT($U$3:$W$5,_xlfn.ANCHORARRAY(VF11))</f>
        <v>7.1520061673027019E-2</v>
      </c>
      <c r="VH11" s="9" cm="1">
        <f t="array" ref="VH11:VH13">MMULT($U$3:$W$5,_xlfn.ANCHORARRAY(VG11))</f>
        <v>7.1521090363614023E-2</v>
      </c>
      <c r="VI11" s="9" cm="1">
        <f t="array" ref="VI11:VI13">MMULT($U$3:$W$5,_xlfn.ANCHORARRAY(VH11))</f>
        <v>7.1522107266583104E-2</v>
      </c>
      <c r="VJ11" s="9" cm="1">
        <f t="array" ref="VJ11:VJ13">MMULT($U$3:$W$5,_xlfn.ANCHORARRAY(VI11))</f>
        <v>7.1523112517006882E-2</v>
      </c>
      <c r="VK11" s="9" cm="1">
        <f t="array" ref="VK11:VK13">MMULT($U$3:$W$5,_xlfn.ANCHORARRAY(VJ11))</f>
        <v>7.1524106248410213E-2</v>
      </c>
      <c r="VL11" s="9" cm="1">
        <f t="array" ref="VL11:VL13">MMULT($U$3:$W$5,_xlfn.ANCHORARRAY(VK11))</f>
        <v>7.1525088592787889E-2</v>
      </c>
      <c r="VM11" s="9" cm="1">
        <f t="array" ref="VM11:VM13">MMULT($U$3:$W$5,_xlfn.ANCHORARRAY(VL11))</f>
        <v>7.15260596806222E-2</v>
      </c>
      <c r="VN11" s="9" cm="1">
        <f t="array" ref="VN11:VN13">MMULT($U$3:$W$5,_xlfn.ANCHORARRAY(VM11))</f>
        <v>7.1527019640900275E-2</v>
      </c>
      <c r="VO11" s="9" cm="1">
        <f t="array" ref="VO11:VO13">MMULT($U$3:$W$5,_xlfn.ANCHORARRAY(VN11))</f>
        <v>7.1527968601131184E-2</v>
      </c>
      <c r="VP11" s="9" cm="1">
        <f t="array" ref="VP11:VP13">MMULT($U$3:$W$5,_xlfn.ANCHORARRAY(VO11))</f>
        <v>7.1528906687362892E-2</v>
      </c>
      <c r="VQ11" s="9" cm="1">
        <f t="array" ref="VQ11:VQ13">MMULT($U$3:$W$5,_xlfn.ANCHORARRAY(VP11))</f>
        <v>7.1529834024198977E-2</v>
      </c>
      <c r="VR11" s="9" cm="1">
        <f t="array" ref="VR11:VR13">MMULT($U$3:$W$5,_xlfn.ANCHORARRAY(VQ11))</f>
        <v>7.153075073481524E-2</v>
      </c>
      <c r="VS11" s="9" cm="1">
        <f t="array" ref="VS11:VS13">MMULT($U$3:$W$5,_xlfn.ANCHORARRAY(VR11))</f>
        <v>7.1531656940976004E-2</v>
      </c>
      <c r="VT11" s="9" cm="1">
        <f t="array" ref="VT11:VT13">MMULT($U$3:$W$5,_xlfn.ANCHORARRAY(VS11))</f>
        <v>7.1532552763050317E-2</v>
      </c>
      <c r="VU11" s="9" cm="1">
        <f t="array" ref="VU11:VU13">MMULT($U$3:$W$5,_xlfn.ANCHORARRAY(VT11))</f>
        <v>7.1533438320027939E-2</v>
      </c>
      <c r="VV11" s="9" cm="1">
        <f t="array" ref="VV11:VV13">MMULT($U$3:$W$5,_xlfn.ANCHORARRAY(VU11))</f>
        <v>7.1534313729535143E-2</v>
      </c>
      <c r="VW11" s="9" cm="1">
        <f t="array" ref="VW11:VW13">MMULT($U$3:$W$5,_xlfn.ANCHORARRAY(VV11))</f>
        <v>7.153517910785033E-2</v>
      </c>
      <c r="VX11" s="9" cm="1">
        <f t="array" ref="VX11:VX13">MMULT($U$3:$W$5,_xlfn.ANCHORARRAY(VW11))</f>
        <v>7.1536034569919499E-2</v>
      </c>
      <c r="VY11" s="9" cm="1">
        <f t="array" ref="VY11:VY13">MMULT($U$3:$W$5,_xlfn.ANCHORARRAY(VX11))</f>
        <v>7.1536880229371491E-2</v>
      </c>
      <c r="VZ11" s="9" cm="1">
        <f t="array" ref="VZ11:VZ13">MMULT($U$3:$W$5,_xlfn.ANCHORARRAY(VY11))</f>
        <v>7.1537716198533094E-2</v>
      </c>
      <c r="WA11" s="9" cm="1">
        <f t="array" ref="WA11:WA13">MMULT($U$3:$W$5,_xlfn.ANCHORARRAY(VZ11))</f>
        <v>7.1538542588443943E-2</v>
      </c>
      <c r="WB11" s="9" cm="1">
        <f t="array" ref="WB11:WB13">MMULT($U$3:$W$5,_xlfn.ANCHORARRAY(WA11))</f>
        <v>7.1539359508871303E-2</v>
      </c>
      <c r="WC11" s="9" cm="1">
        <f t="array" ref="WC11:WC13">MMULT($U$3:$W$5,_xlfn.ANCHORARRAY(WB11))</f>
        <v>7.1540167068324625E-2</v>
      </c>
      <c r="WD11" s="9" cm="1">
        <f t="array" ref="WD11:WD13">MMULT($U$3:$W$5,_xlfn.ANCHORARRAY(WC11))</f>
        <v>7.1540965374069967E-2</v>
      </c>
      <c r="WE11" s="9" cm="1">
        <f t="array" ref="WE11:WE13">MMULT($U$3:$W$5,_xlfn.ANCHORARRAY(WD11))</f>
        <v>7.1541754532144258E-2</v>
      </c>
      <c r="WF11" s="9" cm="1">
        <f t="array" ref="WF11:WF13">MMULT($U$3:$W$5,_xlfn.ANCHORARRAY(WE11))</f>
        <v>7.154253464736933E-2</v>
      </c>
      <c r="WG11" s="9" cm="1">
        <f t="array" ref="WG11:WG13">MMULT($U$3:$W$5,_xlfn.ANCHORARRAY(WF11))</f>
        <v>7.1543305823365919E-2</v>
      </c>
      <c r="WH11" s="9" cm="1">
        <f t="array" ref="WH11:WH13">MMULT($U$3:$W$5,_xlfn.ANCHORARRAY(WG11))</f>
        <v>7.1544068162567337E-2</v>
      </c>
      <c r="WI11" s="9" cm="1">
        <f t="array" ref="WI11:WI13">MMULT($U$3:$W$5,_xlfn.ANCHORARRAY(WH11))</f>
        <v>7.1544821766233169E-2</v>
      </c>
      <c r="WJ11" s="9" cm="1">
        <f t="array" ref="WJ11:WJ13">MMULT($U$3:$W$5,_xlfn.ANCHORARRAY(WI11))</f>
        <v>7.1545566734462662E-2</v>
      </c>
      <c r="WK11" s="9" cm="1">
        <f t="array" ref="WK11:WK13">MMULT($U$3:$W$5,_xlfn.ANCHORARRAY(WJ11))</f>
        <v>7.1546303166208039E-2</v>
      </c>
      <c r="WL11" s="9" cm="1">
        <f t="array" ref="WL11:WL13">MMULT($U$3:$W$5,_xlfn.ANCHORARRAY(WK11))</f>
        <v>7.154703115928765E-2</v>
      </c>
      <c r="WM11" s="9" cm="1">
        <f t="array" ref="WM11:WM13">MMULT($U$3:$W$5,_xlfn.ANCHORARRAY(WL11))</f>
        <v>7.154775081039895E-2</v>
      </c>
      <c r="WN11" s="9" cm="1">
        <f t="array" ref="WN11:WN13">MMULT($U$3:$W$5,_xlfn.ANCHORARRAY(WM11))</f>
        <v>7.154846221513135E-2</v>
      </c>
      <c r="WO11" s="9" cm="1">
        <f t="array" ref="WO11:WO13">MMULT($U$3:$W$5,_xlfn.ANCHORARRAY(WN11))</f>
        <v>7.1549165467978945E-2</v>
      </c>
      <c r="WP11" s="9" cm="1">
        <f t="array" ref="WP11:WP13">MMULT($U$3:$W$5,_xlfn.ANCHORARRAY(WO11))</f>
        <v>7.1549860662352999E-2</v>
      </c>
      <c r="WQ11" s="9" cm="1">
        <f t="array" ref="WQ11:WQ13">MMULT($U$3:$W$5,_xlfn.ANCHORARRAY(WP11))</f>
        <v>7.155054789059441E-2</v>
      </c>
      <c r="WR11" s="9" cm="1">
        <f t="array" ref="WR11:WR13">MMULT($U$3:$W$5,_xlfn.ANCHORARRAY(WQ11))</f>
        <v>7.1551227243985951E-2</v>
      </c>
      <c r="WS11" s="9" cm="1">
        <f t="array" ref="WS11:WS13">MMULT($U$3:$W$5,_xlfn.ANCHORARRAY(WR11))</f>
        <v>7.15518988127644E-2</v>
      </c>
      <c r="WT11" s="9" cm="1">
        <f t="array" ref="WT11:WT13">MMULT($U$3:$W$5,_xlfn.ANCHORARRAY(WS11))</f>
        <v>7.1552562686132512E-2</v>
      </c>
      <c r="WU11" s="9" cm="1">
        <f t="array" ref="WU11:WU13">MMULT($U$3:$W$5,_xlfn.ANCHORARRAY(WT11))</f>
        <v>7.1553218952270889E-2</v>
      </c>
      <c r="WV11" s="9" cm="1">
        <f t="array" ref="WV11:WV13">MMULT($U$3:$W$5,_xlfn.ANCHORARRAY(WU11))</f>
        <v>7.1553867698349705E-2</v>
      </c>
      <c r="WW11" s="9" cm="1">
        <f t="array" ref="WW11:WW13">MMULT($U$3:$W$5,_xlfn.ANCHORARRAY(WV11))</f>
        <v>7.1554509010540224E-2</v>
      </c>
      <c r="WX11" s="9" cm="1">
        <f t="array" ref="WX11:WX13">MMULT($U$3:$W$5,_xlfn.ANCHORARRAY(WW11))</f>
        <v>7.1555142974026306E-2</v>
      </c>
      <c r="WY11" s="9" cm="1">
        <f t="array" ref="WY11:WY13">MMULT($U$3:$W$5,_xlfn.ANCHORARRAY(WX11))</f>
        <v>7.1555769673015718E-2</v>
      </c>
      <c r="WZ11" s="9" cm="1">
        <f t="array" ref="WZ11:WZ13">MMULT($U$3:$W$5,_xlfn.ANCHORARRAY(WY11))</f>
        <v>7.1556389190751274E-2</v>
      </c>
      <c r="XA11" s="9" cm="1">
        <f t="array" ref="XA11:XA13">MMULT($U$3:$W$5,_xlfn.ANCHORARRAY(WZ11))</f>
        <v>7.1557001609521942E-2</v>
      </c>
      <c r="XB11" s="9" cm="1">
        <f t="array" ref="XB11:XB13">MMULT($U$3:$W$5,_xlfn.ANCHORARRAY(XA11))</f>
        <v>7.1557607010673735E-2</v>
      </c>
      <c r="XC11" s="9" cm="1">
        <f t="array" ref="XC11:XC13">MMULT($U$3:$W$5,_xlfn.ANCHORARRAY(XB11))</f>
        <v>7.1558205474620537E-2</v>
      </c>
      <c r="XD11" s="9" cm="1">
        <f t="array" ref="XD11:XD13">MMULT($U$3:$W$5,_xlfn.ANCHORARRAY(XC11))</f>
        <v>7.1558797080854789E-2</v>
      </c>
      <c r="XE11" s="9" cm="1">
        <f t="array" ref="XE11:XE13">MMULT($U$3:$W$5,_xlfn.ANCHORARRAY(XD11))</f>
        <v>7.1559381907958047E-2</v>
      </c>
      <c r="XF11" s="9" cm="1">
        <f t="array" ref="XF11:XF13">MMULT($U$3:$W$5,_xlfn.ANCHORARRAY(XE11))</f>
        <v>7.1559960033611383E-2</v>
      </c>
      <c r="XG11" s="9" cm="1">
        <f t="array" ref="XG11:XG13">MMULT($U$3:$W$5,_xlfn.ANCHORARRAY(XF11))</f>
        <v>7.1560531534605773E-2</v>
      </c>
      <c r="XH11" s="9" cm="1">
        <f t="array" ref="XH11:XH13">MMULT($U$3:$W$5,_xlfn.ANCHORARRAY(XG11))</f>
        <v>7.1561096486852216E-2</v>
      </c>
      <c r="XI11" s="9" cm="1">
        <f t="array" ref="XI11:XI13">MMULT($U$3:$W$5,_xlfn.ANCHORARRAY(XH11))</f>
        <v>7.1561654965391866E-2</v>
      </c>
      <c r="XJ11" s="9" cm="1">
        <f t="array" ref="XJ11:XJ13">MMULT($U$3:$W$5,_xlfn.ANCHORARRAY(XI11))</f>
        <v>7.1562207044406023E-2</v>
      </c>
      <c r="XK11" s="9" cm="1">
        <f t="array" ref="XK11:XK13">MMULT($U$3:$W$5,_xlfn.ANCHORARRAY(XJ11))</f>
        <v>7.1562752797225918E-2</v>
      </c>
      <c r="XL11" s="9" cm="1">
        <f t="array" ref="XL11:XL13">MMULT($U$3:$W$5,_xlfn.ANCHORARRAY(XK11))</f>
        <v>7.1563292296342521E-2</v>
      </c>
      <c r="XM11" s="9" cm="1">
        <f t="array" ref="XM11:XM13">MMULT($U$3:$W$5,_xlfn.ANCHORARRAY(XL11))</f>
        <v>7.1563825613416093E-2</v>
      </c>
      <c r="XN11" s="9" cm="1">
        <f t="array" ref="XN11:XN13">MMULT($U$3:$W$5,_xlfn.ANCHORARRAY(XM11))</f>
        <v>7.1564352819285817E-2</v>
      </c>
      <c r="XO11" s="9" cm="1">
        <f t="array" ref="XO11:XO13">MMULT($U$3:$W$5,_xlfn.ANCHORARRAY(XN11))</f>
        <v>7.1564873983979066E-2</v>
      </c>
      <c r="XP11" s="9" cm="1">
        <f t="array" ref="XP11:XP13">MMULT($U$3:$W$5,_xlfn.ANCHORARRAY(XO11))</f>
        <v>7.1565389176720839E-2</v>
      </c>
      <c r="XQ11" s="9" cm="1">
        <f t="array" ref="XQ11:XQ13">MMULT($U$3:$W$5,_xlfn.ANCHORARRAY(XP11))</f>
        <v>7.1565898465942857E-2</v>
      </c>
      <c r="XR11" s="9" cm="1">
        <f t="array" ref="XR11:XR13">MMULT($U$3:$W$5,_xlfn.ANCHORARRAY(XQ11))</f>
        <v>7.1566401919292713E-2</v>
      </c>
      <c r="XS11" s="9" cm="1">
        <f t="array" ref="XS11:XS13">MMULT($U$3:$W$5,_xlfn.ANCHORARRAY(XR11))</f>
        <v>7.156689960364282E-2</v>
      </c>
      <c r="XT11" s="9" cm="1">
        <f t="array" ref="XT11:XT13">MMULT($U$3:$W$5,_xlfn.ANCHORARRAY(XS11))</f>
        <v>7.1567391585099324E-2</v>
      </c>
      <c r="XU11" s="9" cm="1">
        <f t="array" ref="XU11:XU13">MMULT($U$3:$W$5,_xlfn.ANCHORARRAY(XT11))</f>
        <v>7.156787792901087E-2</v>
      </c>
      <c r="XV11" s="9" cm="1">
        <f t="array" ref="XV11:XV13">MMULT($U$3:$W$5,_xlfn.ANCHORARRAY(XU11))</f>
        <v>7.1568358699977269E-2</v>
      </c>
      <c r="XW11" s="9" cm="1">
        <f t="array" ref="XW11:XW13">MMULT($U$3:$W$5,_xlfn.ANCHORARRAY(XV11))</f>
        <v>7.1568833961858105E-2</v>
      </c>
      <c r="XX11" s="9" cm="1">
        <f t="array" ref="XX11:XX13">MMULT($U$3:$W$5,_xlfn.ANCHORARRAY(XW11))</f>
        <v>7.1569303777781201E-2</v>
      </c>
      <c r="XY11" s="9" cm="1">
        <f t="array" ref="XY11:XY13">MMULT($U$3:$W$5,_xlfn.ANCHORARRAY(XX11))</f>
        <v>7.1569768210151E-2</v>
      </c>
      <c r="XZ11" s="9" cm="1">
        <f t="array" ref="XZ11:XZ13">MMULT($U$3:$W$5,_xlfn.ANCHORARRAY(XY11))</f>
        <v>7.1570227320656876E-2</v>
      </c>
      <c r="YA11" s="9" cm="1">
        <f t="array" ref="YA11:YA13">MMULT($U$3:$W$5,_xlfn.ANCHORARRAY(XZ11))</f>
        <v>7.15706811702813E-2</v>
      </c>
      <c r="YB11" s="9" cm="1">
        <f t="array" ref="YB11:YB13">MMULT($U$3:$W$5,_xlfn.ANCHORARRAY(YA11))</f>
        <v>7.1571129819307966E-2</v>
      </c>
      <c r="YC11" s="9" cm="1">
        <f t="array" ref="YC11:YC13">MMULT($U$3:$W$5,_xlfn.ANCHORARRAY(YB11))</f>
        <v>7.157157332732976E-2</v>
      </c>
      <c r="YD11" s="9" cm="1">
        <f t="array" ref="YD11:YD13">MMULT($U$3:$W$5,_xlfn.ANCHORARRAY(YC11))</f>
        <v>7.157201175325674E-2</v>
      </c>
      <c r="YE11" s="9" cm="1">
        <f t="array" ref="YE11:YE13">MMULT($U$3:$W$5,_xlfn.ANCHORARRAY(YD11))</f>
        <v>7.1572445155323877E-2</v>
      </c>
      <c r="YF11" s="9" cm="1">
        <f t="array" ref="YF11:YF13">MMULT($U$3:$W$5,_xlfn.ANCHORARRAY(YE11))</f>
        <v>7.1572873591098887E-2</v>
      </c>
      <c r="YG11" s="9" cm="1">
        <f t="array" ref="YG11:YG13">MMULT($U$3:$W$5,_xlfn.ANCHORARRAY(YF11))</f>
        <v>7.157329711748979E-2</v>
      </c>
      <c r="YH11" s="9" cm="1">
        <f t="array" ref="YH11:YH13">MMULT($U$3:$W$5,_xlfn.ANCHORARRAY(YG11))</f>
        <v>7.1573715790752501E-2</v>
      </c>
      <c r="YI11" s="9" cm="1">
        <f t="array" ref="YI11:YI13">MMULT($U$3:$W$5,_xlfn.ANCHORARRAY(YH11))</f>
        <v>7.1574129666498343E-2</v>
      </c>
      <c r="YJ11" s="9" cm="1">
        <f t="array" ref="YJ11:YJ13">MMULT($U$3:$W$5,_xlfn.ANCHORARRAY(YI11))</f>
        <v>7.1574538799701354E-2</v>
      </c>
      <c r="YK11" s="9" cm="1">
        <f t="array" ref="YK11:YK13">MMULT($U$3:$W$5,_xlfn.ANCHORARRAY(YJ11))</f>
        <v>7.157494324470566E-2</v>
      </c>
      <c r="YL11" s="9" cm="1">
        <f t="array" ref="YL11:YL13">MMULT($U$3:$W$5,_xlfn.ANCHORARRAY(YK11))</f>
        <v>7.1575343055232665E-2</v>
      </c>
      <c r="YM11" s="9" cm="1">
        <f t="array" ref="YM11:YM13">MMULT($U$3:$W$5,_xlfn.ANCHORARRAY(YL11))</f>
        <v>7.1575738284388166E-2</v>
      </c>
      <c r="YN11" s="9" cm="1">
        <f t="array" ref="YN11:YN13">MMULT($U$3:$W$5,_xlfn.ANCHORARRAY(YM11))</f>
        <v>7.1576128984669446E-2</v>
      </c>
      <c r="YO11" s="9" cm="1">
        <f t="array" ref="YO11:YO13">MMULT($U$3:$W$5,_xlfn.ANCHORARRAY(YN11))</f>
        <v>7.157651520797223E-2</v>
      </c>
      <c r="YP11" s="9" cm="1">
        <f t="array" ref="YP11:YP13">MMULT($U$3:$W$5,_xlfn.ANCHORARRAY(YO11))</f>
        <v>7.1576897005597578E-2</v>
      </c>
      <c r="YQ11" s="9" cm="1">
        <f t="array" ref="YQ11:YQ13">MMULT($U$3:$W$5,_xlfn.ANCHORARRAY(YP11))</f>
        <v>7.1577274428258675E-2</v>
      </c>
      <c r="YR11" s="9" cm="1">
        <f t="array" ref="YR11:YR13">MMULT($U$3:$W$5,_xlfn.ANCHORARRAY(YQ11))</f>
        <v>7.1577647526087626E-2</v>
      </c>
      <c r="YS11" s="9" cm="1">
        <f t="array" ref="YS11:YS13">MMULT($U$3:$W$5,_xlfn.ANCHORARRAY(YR11))</f>
        <v>7.1578016348642054E-2</v>
      </c>
      <c r="YT11" s="9" cm="1">
        <f t="array" ref="YT11:YT13">MMULT($U$3:$W$5,_xlfn.ANCHORARRAY(YS11))</f>
        <v>7.1578380944911715E-2</v>
      </c>
      <c r="YU11" s="9" cm="1">
        <f t="array" ref="YU11:YU13">MMULT($U$3:$W$5,_xlfn.ANCHORARRAY(YT11))</f>
        <v>7.157874136332501E-2</v>
      </c>
      <c r="YV11" s="9" cm="1">
        <f t="array" ref="YV11:YV13">MMULT($U$3:$W$5,_xlfn.ANCHORARRAY(YU11))</f>
        <v>7.157909765175538E-2</v>
      </c>
      <c r="YW11" s="9" cm="1">
        <f t="array" ref="YW11:YW13">MMULT($U$3:$W$5,_xlfn.ANCHORARRAY(YV11))</f>
        <v>7.1579449857527719E-2</v>
      </c>
      <c r="YX11" s="9" cm="1">
        <f t="array" ref="YX11:YX13">MMULT($U$3:$W$5,_xlfn.ANCHORARRAY(YW11))</f>
        <v>7.1579798027424632E-2</v>
      </c>
      <c r="YY11" s="9" cm="1">
        <f t="array" ref="YY11:YY13">MMULT($U$3:$W$5,_xlfn.ANCHORARRAY(YX11))</f>
        <v>7.1580142207692626E-2</v>
      </c>
      <c r="YZ11" s="9" cm="1">
        <f t="array" ref="YZ11:YZ13">MMULT($U$3:$W$5,_xlfn.ANCHORARRAY(YY11))</f>
        <v>7.1580482444048271E-2</v>
      </c>
      <c r="ZA11" s="9" cm="1">
        <f t="array" ref="ZA11:ZA13">MMULT($U$3:$W$5,_xlfn.ANCHORARRAY(YZ11))</f>
        <v>7.1580818781684305E-2</v>
      </c>
      <c r="ZB11" s="9" cm="1">
        <f t="array" ref="ZB11:ZB13">MMULT($U$3:$W$5,_xlfn.ANCHORARRAY(ZA11))</f>
        <v>7.1581151265275589E-2</v>
      </c>
      <c r="ZC11" s="9" cm="1">
        <f t="array" ref="ZC11:ZC13">MMULT($U$3:$W$5,_xlfn.ANCHORARRAY(ZB11))</f>
        <v>7.1581479938985088E-2</v>
      </c>
      <c r="ZD11" s="9" cm="1">
        <f t="array" ref="ZD11:ZD13">MMULT($U$3:$W$5,_xlfn.ANCHORARRAY(ZC11))</f>
        <v>7.1581804846469685E-2</v>
      </c>
      <c r="ZE11" s="9" cm="1">
        <f t="array" ref="ZE11:ZE13">MMULT($U$3:$W$5,_xlfn.ANCHORARRAY(ZD11))</f>
        <v>7.1582126030886012E-2</v>
      </c>
      <c r="ZF11" s="9" cm="1">
        <f t="array" ref="ZF11:ZF13">MMULT($U$3:$W$5,_xlfn.ANCHORARRAY(ZE11))</f>
        <v>7.1582443534896165E-2</v>
      </c>
      <c r="ZG11" s="9" cm="1">
        <f t="array" ref="ZG11:ZG13">MMULT($U$3:$W$5,_xlfn.ANCHORARRAY(ZF11))</f>
        <v>7.1582757400673394E-2</v>
      </c>
      <c r="ZH11" s="9" cm="1">
        <f t="array" ref="ZH11:ZH13">MMULT($U$3:$W$5,_xlfn.ANCHORARRAY(ZG11))</f>
        <v>7.1583067669907685E-2</v>
      </c>
      <c r="ZI11" s="9" cm="1">
        <f t="array" ref="ZI11:ZI13">MMULT($U$3:$W$5,_xlfn.ANCHORARRAY(ZH11))</f>
        <v>7.1583374383811307E-2</v>
      </c>
      <c r="ZJ11" s="9" cm="1">
        <f t="array" ref="ZJ11:ZJ13">MMULT($U$3:$W$5,_xlfn.ANCHORARRAY(ZI11))</f>
        <v>7.1583677583124297E-2</v>
      </c>
      <c r="ZK11" s="9" cm="1">
        <f t="array" ref="ZK11:ZK13">MMULT($U$3:$W$5,_xlfn.ANCHORARRAY(ZJ11))</f>
        <v>7.1583977308119842E-2</v>
      </c>
      <c r="ZL11" s="9" cm="1">
        <f t="array" ref="ZL11:ZL13">MMULT($U$3:$W$5,_xlfn.ANCHORARRAY(ZK11))</f>
        <v>7.1584273598609638E-2</v>
      </c>
      <c r="ZM11" s="9" cm="1">
        <f t="array" ref="ZM11:ZM13">MMULT($U$3:$W$5,_xlfn.ANCHORARRAY(ZL11))</f>
        <v>7.1584566493949189E-2</v>
      </c>
      <c r="ZN11" s="9" cm="1">
        <f t="array" ref="ZN11:ZN13">MMULT($U$3:$W$5,_xlfn.ANCHORARRAY(ZM11))</f>
        <v>7.1584856033043057E-2</v>
      </c>
      <c r="ZO11" s="9" cm="1">
        <f t="array" ref="ZO11:ZO13">MMULT($U$3:$W$5,_xlfn.ANCHORARRAY(ZN11))</f>
        <v>7.1585142254349962E-2</v>
      </c>
      <c r="ZP11" s="9" cm="1">
        <f t="array" ref="ZP11:ZP13">MMULT($U$3:$W$5,_xlfn.ANCHORARRAY(ZO11))</f>
        <v>7.1585425195887953E-2</v>
      </c>
      <c r="ZQ11" s="9" cm="1">
        <f t="array" ref="ZQ11:ZQ13">MMULT($U$3:$W$5,_xlfn.ANCHORARRAY(ZP11))</f>
        <v>7.1585704895239424E-2</v>
      </c>
      <c r="ZR11" s="9" cm="1">
        <f t="array" ref="ZR11:ZR13">MMULT($U$3:$W$5,_xlfn.ANCHORARRAY(ZQ11))</f>
        <v>7.1585981389556144E-2</v>
      </c>
      <c r="ZS11" s="9" cm="1">
        <f t="array" ref="ZS11:ZS13">MMULT($U$3:$W$5,_xlfn.ANCHORARRAY(ZR11))</f>
        <v>7.1586254715564138E-2</v>
      </c>
      <c r="ZT11" s="9" cm="1">
        <f t="array" ref="ZT11:ZT13">MMULT($U$3:$W$5,_xlfn.ANCHORARRAY(ZS11))</f>
        <v>7.15865249095686E-2</v>
      </c>
      <c r="ZU11" s="9" cm="1">
        <f t="array" ref="ZU11:ZU13">MMULT($U$3:$W$5,_xlfn.ANCHORARRAY(ZT11))</f>
        <v>7.1586792007458711E-2</v>
      </c>
      <c r="ZV11" s="9" cm="1">
        <f t="array" ref="ZV11:ZV13">MMULT($U$3:$W$5,_xlfn.ANCHORARRAY(ZU11))</f>
        <v>7.1587056044712397E-2</v>
      </c>
      <c r="ZW11" s="9" cm="1">
        <f t="array" ref="ZW11:ZW13">MMULT($U$3:$W$5,_xlfn.ANCHORARRAY(ZV11))</f>
        <v>7.1587317056401048E-2</v>
      </c>
      <c r="ZX11" s="9" cm="1">
        <f t="array" ref="ZX11:ZX13">MMULT($U$3:$W$5,_xlfn.ANCHORARRAY(ZW11))</f>
        <v>7.1587575077194196E-2</v>
      </c>
      <c r="ZY11" s="9" cm="1">
        <f t="array" ref="ZY11:ZY13">MMULT($U$3:$W$5,_xlfn.ANCHORARRAY(ZX11))</f>
        <v>7.1587830141364064E-2</v>
      </c>
      <c r="ZZ11" s="9" cm="1">
        <f t="array" ref="ZZ11:ZZ13">MMULT($U$3:$W$5,_xlfn.ANCHORARRAY(ZY11))</f>
        <v>7.1588082282790205E-2</v>
      </c>
      <c r="AAA11" s="9" cm="1">
        <f t="array" ref="AAA11:AAA13">MMULT($U$3:$W$5,_xlfn.ANCHORARRAY(ZZ11))</f>
        <v>7.1588331534963898E-2</v>
      </c>
      <c r="AAB11" s="9" cm="1">
        <f t="array" ref="AAB11:AAB13">MMULT($U$3:$W$5,_xlfn.ANCHORARRAY(AAA11))</f>
        <v>7.1588577930992672E-2</v>
      </c>
      <c r="AAC11" s="9" cm="1">
        <f t="array" ref="AAC11:AAC13">MMULT($U$3:$W$5,_xlfn.ANCHORARRAY(AAB11))</f>
        <v>7.1588821503604683E-2</v>
      </c>
      <c r="AAD11" s="9" cm="1">
        <f t="array" ref="AAD11:AAD13">MMULT($U$3:$W$5,_xlfn.ANCHORARRAY(AAC11))</f>
        <v>7.1589062285153063E-2</v>
      </c>
      <c r="AAE11" s="9" cm="1">
        <f t="array" ref="AAE11:AAE13">MMULT($U$3:$W$5,_xlfn.ANCHORARRAY(AAD11))</f>
        <v>7.1589300307620202E-2</v>
      </c>
      <c r="AAF11" s="9" cm="1">
        <f t="array" ref="AAF11:AAF13">MMULT($U$3:$W$5,_xlfn.ANCHORARRAY(AAE11))</f>
        <v>7.1589535602622018E-2</v>
      </c>
      <c r="AAG11" s="9" cm="1">
        <f t="array" ref="AAG11:AAG13">MMULT($U$3:$W$5,_xlfn.ANCHORARRAY(AAF11))</f>
        <v>7.1589768201412149E-2</v>
      </c>
      <c r="AAH11" s="9" cm="1">
        <f t="array" ref="AAH11:AAH13">MMULT($U$3:$W$5,_xlfn.ANCHORARRAY(AAG11))</f>
        <v>7.1589998134886104E-2</v>
      </c>
      <c r="AAI11" s="9" cm="1">
        <f t="array" ref="AAI11:AAI13">MMULT($U$3:$W$5,_xlfn.ANCHORARRAY(AAH11))</f>
        <v>7.1590225433585356E-2</v>
      </c>
      <c r="AAJ11" s="9" cm="1">
        <f t="array" ref="AAJ11:AAJ13">MMULT($U$3:$W$5,_xlfn.ANCHORARRAY(AAI11))</f>
        <v>7.1590450127701405E-2</v>
      </c>
      <c r="AAK11" s="9" cm="1">
        <f t="array" ref="AAK11:AAK13">MMULT($U$3:$W$5,_xlfn.ANCHORARRAY(AAJ11))</f>
        <v>7.1590672247079795E-2</v>
      </c>
      <c r="AAL11" s="9" cm="1">
        <f t="array" ref="AAL11:AAL13">MMULT($U$3:$W$5,_xlfn.ANCHORARRAY(AAK11))</f>
        <v>7.1590891821224079E-2</v>
      </c>
      <c r="AAM11" s="9" cm="1">
        <f t="array" ref="AAM11:AAM13">MMULT($U$3:$W$5,_xlfn.ANCHORARRAY(AAL11))</f>
        <v>7.1591108879299731E-2</v>
      </c>
      <c r="AAN11" s="9" cm="1">
        <f t="array" ref="AAN11:AAN13">MMULT($U$3:$W$5,_xlfn.ANCHORARRAY(AAM11))</f>
        <v>7.1591323450138022E-2</v>
      </c>
      <c r="AAO11" s="9" cm="1">
        <f t="array" ref="AAO11:AAO13">MMULT($U$3:$W$5,_xlfn.ANCHORARRAY(AAN11))</f>
        <v>7.159153556223985E-2</v>
      </c>
      <c r="AAP11" s="9" cm="1">
        <f t="array" ref="AAP11:AAP13">MMULT($U$3:$W$5,_xlfn.ANCHORARRAY(AAO11))</f>
        <v>7.1591745243779523E-2</v>
      </c>
      <c r="AAQ11" s="9" cm="1">
        <f t="array" ref="AAQ11:AAQ13">MMULT($U$3:$W$5,_xlfn.ANCHORARRAY(AAP11))</f>
        <v>7.1591952522608485E-2</v>
      </c>
      <c r="AAR11" s="9" cm="1">
        <f t="array" ref="AAR11:AAR13">MMULT($U$3:$W$5,_xlfn.ANCHORARRAY(AAQ11))</f>
        <v>7.1592157426259073E-2</v>
      </c>
      <c r="AAS11" s="9" cm="1">
        <f t="array" ref="AAS11:AAS13">MMULT($U$3:$W$5,_xlfn.ANCHORARRAY(AAR11))</f>
        <v>7.1592359981948114E-2</v>
      </c>
      <c r="AAT11" s="9" cm="1">
        <f t="array" ref="AAT11:AAT13">MMULT($U$3:$W$5,_xlfn.ANCHORARRAY(AAS11))</f>
        <v>7.1592560216580559E-2</v>
      </c>
      <c r="AAU11" s="9" cm="1">
        <f t="array" ref="AAU11:AAU13">MMULT($U$3:$W$5,_xlfn.ANCHORARRAY(AAT11))</f>
        <v>7.1592758156753075E-2</v>
      </c>
      <c r="AAV11" s="9" cm="1">
        <f t="array" ref="AAV11:AAV13">MMULT($U$3:$W$5,_xlfn.ANCHORARRAY(AAU11))</f>
        <v>7.1592953828757536E-2</v>
      </c>
      <c r="AAW11" s="9" cm="1">
        <f t="array" ref="AAW11:AAW13">MMULT($U$3:$W$5,_xlfn.ANCHORARRAY(AAV11))</f>
        <v>7.1593147258584539E-2</v>
      </c>
      <c r="AAX11" s="9" cm="1">
        <f t="array" ref="AAX11:AAX13">MMULT($U$3:$W$5,_xlfn.ANCHORARRAY(AAW11))</f>
        <v>7.1593338471926907E-2</v>
      </c>
      <c r="AAY11" s="9" cm="1">
        <f t="array" ref="AAY11:AAY13">MMULT($U$3:$W$5,_xlfn.ANCHORARRAY(AAX11))</f>
        <v>7.159352749418299E-2</v>
      </c>
      <c r="AAZ11" s="9" cm="1">
        <f t="array" ref="AAZ11:AAZ13">MMULT($U$3:$W$5,_xlfn.ANCHORARRAY(AAY11))</f>
        <v>7.159371435046015E-2</v>
      </c>
      <c r="ABA11" s="9" cm="1">
        <f t="array" ref="ABA11:ABA13">MMULT($U$3:$W$5,_xlfn.ANCHORARRAY(AAZ11))</f>
        <v>7.1593899065578032E-2</v>
      </c>
      <c r="ABB11" s="9" cm="1">
        <f t="array" ref="ABB11:ABB13">MMULT($U$3:$W$5,_xlfn.ANCHORARRAY(ABA11))</f>
        <v>7.1594081664071871E-2</v>
      </c>
      <c r="ABC11" s="9" cm="1">
        <f t="array" ref="ABC11:ABC13">MMULT($U$3:$W$5,_xlfn.ANCHORARRAY(ABB11))</f>
        <v>7.1594262170195752E-2</v>
      </c>
      <c r="ABD11" s="9" cm="1">
        <f t="array" ref="ABD11:ABD13">MMULT($U$3:$W$5,_xlfn.ANCHORARRAY(ABC11))</f>
        <v>7.1594440607925844E-2</v>
      </c>
      <c r="ABE11" s="9" cm="1">
        <f t="array" ref="ABE11:ABE13">MMULT($U$3:$W$5,_xlfn.ANCHORARRAY(ABD11))</f>
        <v>7.1594617000963562E-2</v>
      </c>
      <c r="ABF11" s="9" cm="1">
        <f t="array" ref="ABF11:ABF13">MMULT($U$3:$W$5,_xlfn.ANCHORARRAY(ABE11))</f>
        <v>7.1594791372738761E-2</v>
      </c>
      <c r="ABG11" s="9" cm="1">
        <f t="array" ref="ABG11:ABG13">MMULT($U$3:$W$5,_xlfn.ANCHORARRAY(ABF11))</f>
        <v>7.159496374641279E-2</v>
      </c>
      <c r="ABH11" s="9" cm="1">
        <f t="array" ref="ABH11:ABH13">MMULT($U$3:$W$5,_xlfn.ANCHORARRAY(ABG11))</f>
        <v>7.1595134144881611E-2</v>
      </c>
      <c r="ABI11" s="9" cm="1">
        <f t="array" ref="ABI11:ABI13">MMULT($U$3:$W$5,_xlfn.ANCHORARRAY(ABH11))</f>
        <v>7.15953025907788E-2</v>
      </c>
      <c r="ABJ11" s="9" cm="1">
        <f t="array" ref="ABJ11:ABJ13">MMULT($U$3:$W$5,_xlfn.ANCHORARRAY(ABI11))</f>
        <v>7.1595469106478613E-2</v>
      </c>
      <c r="ABK11" s="9" cm="1">
        <f t="array" ref="ABK11:ABK13">MMULT($U$3:$W$5,_xlfn.ANCHORARRAY(ABJ11))</f>
        <v>7.1595633714098897E-2</v>
      </c>
      <c r="ABL11" s="9" cm="1">
        <f t="array" ref="ABL11:ABL13">MMULT($U$3:$W$5,_xlfn.ANCHORARRAY(ABK11))</f>
        <v>7.1595796435504067E-2</v>
      </c>
      <c r="ABM11" s="9" cm="1">
        <f t="array" ref="ABM11:ABM13">MMULT($U$3:$W$5,_xlfn.ANCHORARRAY(ABL11))</f>
        <v>7.1595957292307985E-2</v>
      </c>
      <c r="ABN11" s="9" cm="1">
        <f t="array" ref="ABN11:ABN13">MMULT($U$3:$W$5,_xlfn.ANCHORARRAY(ABM11))</f>
        <v>7.1596116305876867E-2</v>
      </c>
      <c r="ABO11" s="9" cm="1">
        <f t="array" ref="ABO11:ABO13">MMULT($U$3:$W$5,_xlfn.ANCHORARRAY(ABN11))</f>
        <v>7.1596273497332066E-2</v>
      </c>
      <c r="ABP11" s="9" cm="1">
        <f t="array" ref="ABP11:ABP13">MMULT($U$3:$W$5,_xlfn.ANCHORARRAY(ABO11))</f>
        <v>7.159642888755291E-2</v>
      </c>
      <c r="ABQ11" s="9" cm="1">
        <f t="array" ref="ABQ11:ABQ13">MMULT($U$3:$W$5,_xlfn.ANCHORARRAY(ABP11))</f>
        <v>7.1596582497179512E-2</v>
      </c>
      <c r="ABR11" s="9" cm="1">
        <f t="array" ref="ABR11:ABR13">MMULT($U$3:$W$5,_xlfn.ANCHORARRAY(ABQ11))</f>
        <v>7.1596734346615412E-2</v>
      </c>
      <c r="ABS11" s="9" cm="1">
        <f t="array" ref="ABS11:ABS13">MMULT($U$3:$W$5,_xlfn.ANCHORARRAY(ABR11))</f>
        <v>7.1596884456030407E-2</v>
      </c>
      <c r="ABT11" s="9" cm="1">
        <f t="array" ref="ABT11:ABT13">MMULT($U$3:$W$5,_xlfn.ANCHORARRAY(ABS11))</f>
        <v>7.1597032845363145E-2</v>
      </c>
      <c r="ABU11" s="9" cm="1">
        <f t="array" ref="ABU11:ABU13">MMULT($U$3:$W$5,_xlfn.ANCHORARRAY(ABT11))</f>
        <v>7.159717953432379E-2</v>
      </c>
      <c r="ABV11" s="9" cm="1">
        <f t="array" ref="ABV11:ABV13">MMULT($U$3:$W$5,_xlfn.ANCHORARRAY(ABU11))</f>
        <v>7.1597324542396673E-2</v>
      </c>
      <c r="ABW11" s="9" cm="1">
        <f t="array" ref="ABW11:ABW13">MMULT($U$3:$W$5,_xlfn.ANCHORARRAY(ABV11))</f>
        <v>7.1597467888842845E-2</v>
      </c>
      <c r="ABX11" s="9" cm="1">
        <f t="array" ref="ABX11:ABX13">MMULT($U$3:$W$5,_xlfn.ANCHORARRAY(ABW11))</f>
        <v>7.1597609592702643E-2</v>
      </c>
      <c r="ABY11" s="9" cm="1">
        <f t="array" ref="ABY11:ABY13">MMULT($U$3:$W$5,_xlfn.ANCHORARRAY(ABX11))</f>
        <v>7.1597749672798236E-2</v>
      </c>
      <c r="ABZ11" s="9" cm="1">
        <f t="array" ref="ABZ11:ABZ13">MMULT($U$3:$W$5,_xlfn.ANCHORARRAY(ABY11))</f>
        <v>7.15978881477361E-2</v>
      </c>
      <c r="ACA11" s="9" cm="1">
        <f t="array" ref="ACA11:ACA13">MMULT($U$3:$W$5,_xlfn.ANCHORARRAY(ABZ11))</f>
        <v>7.1598025035909507E-2</v>
      </c>
      <c r="ACB11" s="9" cm="1">
        <f t="array" ref="ACB11:ACB13">MMULT($U$3:$W$5,_xlfn.ANCHORARRAY(ACA11))</f>
        <v>7.1598160355500956E-2</v>
      </c>
      <c r="ACC11" s="9" cm="1">
        <f t="array" ref="ACC11:ACC13">MMULT($U$3:$W$5,_xlfn.ANCHORARRAY(ACB11))</f>
        <v>7.159829412448461E-2</v>
      </c>
      <c r="ACD11" s="9" cm="1">
        <f t="array" ref="ACD11:ACD13">MMULT($U$3:$W$5,_xlfn.ANCHORARRAY(ACC11))</f>
        <v>7.1598426360628672E-2</v>
      </c>
      <c r="ACE11" s="9" cm="1">
        <f t="array" ref="ACE11:ACE13">MMULT($U$3:$W$5,_xlfn.ANCHORARRAY(ACD11))</f>
        <v>7.1598557081497732E-2</v>
      </c>
      <c r="ACF11" s="9" cm="1">
        <f t="array" ref="ACF11:ACF13">MMULT($U$3:$W$5,_xlfn.ANCHORARRAY(ACE11))</f>
        <v>7.1598686304455081E-2</v>
      </c>
      <c r="ACG11" s="9" cm="1">
        <f t="array" ref="ACG11:ACG13">MMULT($U$3:$W$5,_xlfn.ANCHORARRAY(ACF11))</f>
        <v>7.1598814046665099E-2</v>
      </c>
      <c r="ACH11" s="9" cm="1">
        <f t="array" ref="ACH11:ACH13">MMULT($U$3:$W$5,_xlfn.ANCHORARRAY(ACG11))</f>
        <v>7.159894032509545E-2</v>
      </c>
      <c r="ACI11" s="9" cm="1">
        <f t="array" ref="ACI11:ACI13">MMULT($U$3:$W$5,_xlfn.ANCHORARRAY(ACH11))</f>
        <v>7.159906515651937E-2</v>
      </c>
      <c r="ACJ11" s="9" cm="1">
        <f t="array" ref="ACJ11:ACJ13">MMULT($U$3:$W$5,_xlfn.ANCHORARRAY(ACI11))</f>
        <v>7.1599188557517901E-2</v>
      </c>
      <c r="ACK11" s="9" cm="1">
        <f t="array" ref="ACK11:ACK13">MMULT($U$3:$W$5,_xlfn.ANCHORARRAY(ACJ11))</f>
        <v>7.1599310544482084E-2</v>
      </c>
      <c r="ACL11" s="9" cm="1">
        <f t="array" ref="ACL11:ACL13">MMULT($U$3:$W$5,_xlfn.ANCHORARRAY(ACK11))</f>
        <v>7.1599431133615138E-2</v>
      </c>
      <c r="ACM11" s="9" cm="1">
        <f t="array" ref="ACM11:ACM13">MMULT($U$3:$W$5,_xlfn.ANCHORARRAY(ACL11))</f>
        <v>7.1599550340934612E-2</v>
      </c>
      <c r="ACN11" s="9" cm="1">
        <f t="array" ref="ACN11:ACN13">MMULT($U$3:$W$5,_xlfn.ANCHORARRAY(ACM11))</f>
        <v>7.159966818227452E-2</v>
      </c>
      <c r="ACO11" s="9" cm="1">
        <f t="array" ref="ACO11:ACO13">MMULT($U$3:$W$5,_xlfn.ANCHORARRAY(ACN11))</f>
        <v>7.1599784673287398E-2</v>
      </c>
      <c r="ACP11" s="9" cm="1">
        <f t="array" ref="ACP11:ACP13">MMULT($U$3:$W$5,_xlfn.ANCHORARRAY(ACO11))</f>
        <v>7.1599899829446464E-2</v>
      </c>
      <c r="ACQ11" s="9" cm="1">
        <f t="array" ref="ACQ11:ACQ13">MMULT($U$3:$W$5,_xlfn.ANCHORARRAY(ACP11))</f>
        <v>7.1600013666047624E-2</v>
      </c>
      <c r="ACR11" s="9" cm="1">
        <f t="array" ref="ACR11:ACR13">MMULT($U$3:$W$5,_xlfn.ANCHORARRAY(ACQ11))</f>
        <v>7.1600126198211489E-2</v>
      </c>
      <c r="ACS11" s="9" cm="1">
        <f t="array" ref="ACS11:ACS13">MMULT($U$3:$W$5,_xlfn.ANCHORARRAY(ACR11))</f>
        <v>7.1600237440885423E-2</v>
      </c>
      <c r="ACT11" s="9" cm="1">
        <f t="array" ref="ACT11:ACT13">MMULT($U$3:$W$5,_xlfn.ANCHORARRAY(ACS11))</f>
        <v>7.1600347408845522E-2</v>
      </c>
      <c r="ACU11" s="9" cm="1">
        <f t="array" ref="ACU11:ACU13">MMULT($U$3:$W$5,_xlfn.ANCHORARRAY(ACT11))</f>
        <v>7.1600456116698519E-2</v>
      </c>
      <c r="ACV11" s="9" cm="1">
        <f t="array" ref="ACV11:ACV13">MMULT($U$3:$W$5,_xlfn.ANCHORARRAY(ACU11))</f>
        <v>7.1600563578883822E-2</v>
      </c>
      <c r="ACW11" s="9" cm="1">
        <f t="array" ref="ACW11:ACW13">MMULT($U$3:$W$5,_xlfn.ANCHORARRAY(ACV11))</f>
        <v>7.1600669809675346E-2</v>
      </c>
      <c r="ACX11" s="9" cm="1">
        <f t="array" ref="ACX11:ACX13">MMULT($U$3:$W$5,_xlfn.ANCHORARRAY(ACW11))</f>
        <v>7.1600774823183472E-2</v>
      </c>
      <c r="ACY11" s="9" cm="1">
        <f t="array" ref="ACY11:ACY13">MMULT($U$3:$W$5,_xlfn.ANCHORARRAY(ACX11))</f>
        <v>7.160087863335686E-2</v>
      </c>
      <c r="ACZ11" s="9" cm="1">
        <f t="array" ref="ACZ11:ACZ13">MMULT($U$3:$W$5,_xlfn.ANCHORARRAY(ACY11))</f>
        <v>7.1600981253984355E-2</v>
      </c>
      <c r="ADA11" s="9" cm="1">
        <f t="array" ref="ADA11:ADA13">MMULT($U$3:$W$5,_xlfn.ANCHORARRAY(ACZ11))</f>
        <v>7.1601082698696805E-2</v>
      </c>
      <c r="ADB11" s="9" cm="1">
        <f t="array" ref="ADB11:ADB13">MMULT($U$3:$W$5,_xlfn.ANCHORARRAY(ADA11))</f>
        <v>7.1601182980968847E-2</v>
      </c>
      <c r="ADC11" s="9" cm="1">
        <f t="array" ref="ADC11:ADC13">MMULT($U$3:$W$5,_xlfn.ANCHORARRAY(ADB11))</f>
        <v>7.1601282114120715E-2</v>
      </c>
      <c r="ADD11" s="9" cm="1">
        <f t="array" ref="ADD11:ADD13">MMULT($U$3:$W$5,_xlfn.ANCHORARRAY(ADC11))</f>
        <v>7.1601380111320001E-2</v>
      </c>
      <c r="ADE11" s="9" cm="1">
        <f t="array" ref="ADE11:ADE13">MMULT($U$3:$W$5,_xlfn.ANCHORARRAY(ADD11))</f>
        <v>7.1601476985583432E-2</v>
      </c>
      <c r="ADF11" s="9" cm="1">
        <f t="array" ref="ADF11:ADF13">MMULT($U$3:$W$5,_xlfn.ANCHORARRAY(ADE11))</f>
        <v>7.1601572749778561E-2</v>
      </c>
      <c r="ADG11" s="9" cm="1">
        <f t="array" ref="ADG11:ADG13">MMULT($U$3:$W$5,_xlfn.ANCHORARRAY(ADF11))</f>
        <v>7.160166741662552E-2</v>
      </c>
      <c r="ADH11" s="9" cm="1">
        <f t="array" ref="ADH11:ADH13">MMULT($U$3:$W$5,_xlfn.ANCHORARRAY(ADG11))</f>
        <v>7.1601760998698652E-2</v>
      </c>
      <c r="ADI11" s="9" cm="1">
        <f t="array" ref="ADI11:ADI13">MMULT($U$3:$W$5,_xlfn.ANCHORARRAY(ADH11))</f>
        <v>7.1601853508428223E-2</v>
      </c>
      <c r="ADJ11" s="9" cm="1">
        <f t="array" ref="ADJ11:ADJ13">MMULT($U$3:$W$5,_xlfn.ANCHORARRAY(ADI11))</f>
        <v>7.1601944958102071E-2</v>
      </c>
      <c r="ADK11" s="9" cm="1">
        <f t="array" ref="ADK11:ADK13">MMULT($U$3:$W$5,_xlfn.ANCHORARRAY(ADJ11))</f>
        <v>7.1602035359867228E-2</v>
      </c>
      <c r="ADL11" s="9" cm="1">
        <f t="array" ref="ADL11:ADL13">MMULT($U$3:$W$5,_xlfn.ANCHORARRAY(ADK11))</f>
        <v>7.160212472573152E-2</v>
      </c>
      <c r="ADM11" s="9" cm="1">
        <f t="array" ref="ADM11:ADM13">MMULT($U$3:$W$5,_xlfn.ANCHORARRAY(ADL11))</f>
        <v>7.1602213067565187E-2</v>
      </c>
      <c r="ADN11" s="9" cm="1">
        <f t="array" ref="ADN11:ADN13">MMULT($U$3:$W$5,_xlfn.ANCHORARRAY(ADM11))</f>
        <v>7.1602300397102456E-2</v>
      </c>
      <c r="ADO11" s="9" cm="1">
        <f t="array" ref="ADO11:ADO13">MMULT($U$3:$W$5,_xlfn.ANCHORARRAY(ADN11))</f>
        <v>7.1602386725943074E-2</v>
      </c>
      <c r="ADP11" s="9" cm="1">
        <f t="array" ref="ADP11:ADP13">MMULT($U$3:$W$5,_xlfn.ANCHORARRAY(ADO11))</f>
        <v>7.1602472065553882E-2</v>
      </c>
      <c r="ADQ11" s="9" cm="1">
        <f t="array" ref="ADQ11:ADQ13">MMULT($U$3:$W$5,_xlfn.ANCHORARRAY(ADP11))</f>
        <v>7.1602556427270342E-2</v>
      </c>
      <c r="ADR11" s="9" cm="1">
        <f t="array" ref="ADR11:ADR13">MMULT($U$3:$W$5,_xlfn.ANCHORARRAY(ADQ11))</f>
        <v>7.1602639822297975E-2</v>
      </c>
      <c r="ADS11" s="9" cm="1">
        <f t="array" ref="ADS11:ADS13">MMULT($U$3:$W$5,_xlfn.ANCHORARRAY(ADR11))</f>
        <v>7.160272226171395E-2</v>
      </c>
      <c r="ADT11" s="9" cm="1">
        <f t="array" ref="ADT11:ADT13">MMULT($U$3:$W$5,_xlfn.ANCHORARRAY(ADS11))</f>
        <v>7.1602803756468478E-2</v>
      </c>
      <c r="ADU11" s="9" cm="1">
        <f t="array" ref="ADU11:ADU13">MMULT($U$3:$W$5,_xlfn.ANCHORARRAY(ADT11))</f>
        <v>7.1602884317386303E-2</v>
      </c>
      <c r="ADV11" s="9" cm="1">
        <f t="array" ref="ADV11:ADV13">MMULT($U$3:$W$5,_xlfn.ANCHORARRAY(ADU11))</f>
        <v>7.1602963955168117E-2</v>
      </c>
      <c r="ADW11" s="9" cm="1">
        <f t="array" ref="ADW11:ADW13">MMULT($U$3:$W$5,_xlfn.ANCHORARRAY(ADV11))</f>
        <v>7.1603042680392012E-2</v>
      </c>
      <c r="ADX11" s="9" cm="1">
        <f t="array" ref="ADX11:ADX13">MMULT($U$3:$W$5,_xlfn.ANCHORARRAY(ADW11))</f>
        <v>7.1603120503514861E-2</v>
      </c>
      <c r="ADY11" s="9" cm="1">
        <f t="array" ref="ADY11:ADY13">MMULT($U$3:$W$5,_xlfn.ANCHORARRAY(ADX11))</f>
        <v>7.16031974348737E-2</v>
      </c>
      <c r="ADZ11" s="9" cm="1">
        <f t="array" ref="ADZ11:ADZ13">MMULT($U$3:$W$5,_xlfn.ANCHORARRAY(ADY11))</f>
        <v>7.1603273484687133E-2</v>
      </c>
      <c r="AEA11" s="9" cm="1">
        <f t="array" ref="AEA11:AEA13">MMULT($U$3:$W$5,_xlfn.ANCHORARRAY(ADZ11))</f>
        <v>7.1603348663056648E-2</v>
      </c>
      <c r="AEB11" s="9" cm="1">
        <f t="array" ref="AEB11:AEB13">MMULT($U$3:$W$5,_xlfn.ANCHORARRAY(AEA11))</f>
        <v>7.1603422979968009E-2</v>
      </c>
      <c r="AEC11" s="9" cm="1">
        <f t="array" ref="AEC11:AEC13">MMULT($U$3:$W$5,_xlfn.ANCHORARRAY(AEB11))</f>
        <v>7.1603496445292542E-2</v>
      </c>
      <c r="AED11" s="9" cm="1">
        <f t="array" ref="AED11:AED13">MMULT($U$3:$W$5,_xlfn.ANCHORARRAY(AEC11))</f>
        <v>7.1603569068788467E-2</v>
      </c>
      <c r="AEE11" s="9" cm="1">
        <f t="array" ref="AEE11:AEE13">MMULT($U$3:$W$5,_xlfn.ANCHORARRAY(AED11))</f>
        <v>7.1603640860102152E-2</v>
      </c>
      <c r="AEF11" s="9" cm="1">
        <f t="array" ref="AEF11:AEF13">MMULT($U$3:$W$5,_xlfn.ANCHORARRAY(AEE11))</f>
        <v>7.160371182876947E-2</v>
      </c>
      <c r="AEG11" s="9" cm="1">
        <f t="array" ref="AEG11:AEG13">MMULT($U$3:$W$5,_xlfn.ANCHORARRAY(AEF11))</f>
        <v>7.1603781984217005E-2</v>
      </c>
      <c r="AEH11" s="9" cm="1">
        <f t="array" ref="AEH11:AEH13">MMULT($U$3:$W$5,_xlfn.ANCHORARRAY(AEG11))</f>
        <v>7.1603851335763344E-2</v>
      </c>
      <c r="AEI11" s="9" cm="1">
        <f t="array" ref="AEI11:AEI13">MMULT($U$3:$W$5,_xlfn.ANCHORARRAY(AEH11))</f>
        <v>7.1603919892620244E-2</v>
      </c>
      <c r="AEJ11" s="9" cm="1">
        <f t="array" ref="AEJ11:AEJ13">MMULT($U$3:$W$5,_xlfn.ANCHORARRAY(AEI11))</f>
        <v>7.1603987663893948E-2</v>
      </c>
      <c r="AEK11" s="9" cm="1">
        <f t="array" ref="AEK11:AEK13">MMULT($U$3:$W$5,_xlfn.ANCHORARRAY(AEJ11))</f>
        <v>7.1604054658586352E-2</v>
      </c>
      <c r="AEL11" s="9" cm="1">
        <f t="array" ref="AEL11:AEL13">MMULT($U$3:$W$5,_xlfn.ANCHORARRAY(AEK11))</f>
        <v>7.1604120885596187E-2</v>
      </c>
      <c r="AEM11" s="9" cm="1">
        <f t="array" ref="AEM11:AEM13">MMULT($U$3:$W$5,_xlfn.ANCHORARRAY(AEL11))</f>
        <v>7.1604186353720206E-2</v>
      </c>
      <c r="AEN11" s="9" cm="1">
        <f t="array" ref="AEN11:AEN13">MMULT($U$3:$W$5,_xlfn.ANCHORARRAY(AEM11))</f>
        <v>7.1604251071654385E-2</v>
      </c>
      <c r="AEO11" s="9" cm="1">
        <f t="array" ref="AEO11:AEO13">MMULT($U$3:$W$5,_xlfn.ANCHORARRAY(AEN11))</f>
        <v>7.160431504799504E-2</v>
      </c>
      <c r="AEP11" s="9" cm="1">
        <f t="array" ref="AEP11:AEP13">MMULT($U$3:$W$5,_xlfn.ANCHORARRAY(AEO11))</f>
        <v>7.1604378291239987E-2</v>
      </c>
      <c r="AEQ11" s="9" cm="1">
        <f t="array" ref="AEQ11:AEQ13">MMULT($U$3:$W$5,_xlfn.ANCHORARRAY(AEP11))</f>
        <v>7.1604440809789643E-2</v>
      </c>
      <c r="AER11" s="9" cm="1">
        <f t="array" ref="AER11:AER13">MMULT($U$3:$W$5,_xlfn.ANCHORARRAY(AEQ11))</f>
        <v>7.1604502611948215E-2</v>
      </c>
      <c r="AES11" s="9" cm="1">
        <f t="array" ref="AES11:AES13">MMULT($U$3:$W$5,_xlfn.ANCHORARRAY(AER11))</f>
        <v>7.1604563705924704E-2</v>
      </c>
      <c r="AET11" s="9" cm="1">
        <f t="array" ref="AET11:AET13">MMULT($U$3:$W$5,_xlfn.ANCHORARRAY(AES11))</f>
        <v>7.1604624099834077E-2</v>
      </c>
      <c r="AEU11" s="9" cm="1">
        <f t="array" ref="AEU11:AEU13">MMULT($U$3:$W$5,_xlfn.ANCHORARRAY(AET11))</f>
        <v>7.1604683801698307E-2</v>
      </c>
      <c r="AEV11" s="9" cm="1">
        <f t="array" ref="AEV11:AEV13">MMULT($U$3:$W$5,_xlfn.ANCHORARRAY(AEU11))</f>
        <v>7.1604742819447426E-2</v>
      </c>
      <c r="AEW11" s="9" cm="1">
        <f t="array" ref="AEW11:AEW13">MMULT($U$3:$W$5,_xlfn.ANCHORARRAY(AEV11))</f>
        <v>7.1604801160920634E-2</v>
      </c>
      <c r="AEX11" s="9" cm="1">
        <f t="array" ref="AEX11:AEX13">MMULT($U$3:$W$5,_xlfn.ANCHORARRAY(AEW11))</f>
        <v>7.160485883386726E-2</v>
      </c>
      <c r="AEY11" s="9" cm="1">
        <f t="array" ref="AEY11:AEY13">MMULT($U$3:$W$5,_xlfn.ANCHORARRAY(AEX11))</f>
        <v>7.1604915845947859E-2</v>
      </c>
      <c r="AEZ11" s="9" cm="1">
        <f t="array" ref="AEZ11:AEZ13">MMULT($U$3:$W$5,_xlfn.ANCHORARRAY(AEY11))</f>
        <v>7.1604972204735204E-2</v>
      </c>
      <c r="AFA11" s="9" cm="1">
        <f t="array" ref="AFA11:AFA13">MMULT($U$3:$W$5,_xlfn.ANCHORARRAY(AEZ11))</f>
        <v>7.160502791771528E-2</v>
      </c>
      <c r="AFB11" s="9" cm="1">
        <f t="array" ref="AFB11:AFB13">MMULT($U$3:$W$5,_xlfn.ANCHORARRAY(AFA11))</f>
        <v>7.1605082992288321E-2</v>
      </c>
      <c r="AFC11" s="9" cm="1">
        <f t="array" ref="AFC11:AFC13">MMULT($U$3:$W$5,_xlfn.ANCHORARRAY(AFB11))</f>
        <v>7.1605137435769725E-2</v>
      </c>
      <c r="AFD11" s="9" cm="1">
        <f t="array" ref="AFD11:AFD13">MMULT($U$3:$W$5,_xlfn.ANCHORARRAY(AFC11))</f>
        <v>7.1605191255391068E-2</v>
      </c>
      <c r="AFE11" s="9" cm="1">
        <f t="array" ref="AFE11:AFE13">MMULT($U$3:$W$5,_xlfn.ANCHORARRAY(AFD11))</f>
        <v>7.160524445830109E-2</v>
      </c>
      <c r="AFF11" s="9" cm="1">
        <f t="array" ref="AFF11:AFF13">MMULT($U$3:$W$5,_xlfn.ANCHORARRAY(AFE11))</f>
        <v>7.160529705156661E-2</v>
      </c>
      <c r="AFG11" s="9" cm="1">
        <f t="array" ref="AFG11:AFG13">MMULT($U$3:$W$5,_xlfn.ANCHORARRAY(AFF11))</f>
        <v>7.160534904217343E-2</v>
      </c>
      <c r="AFH11" s="9" cm="1">
        <f t="array" ref="AFH11:AFH13">MMULT($U$3:$W$5,_xlfn.ANCHORARRAY(AFG11))</f>
        <v>7.1605400437027344E-2</v>
      </c>
      <c r="AFI11" s="9" cm="1">
        <f t="array" ref="AFI11:AFI13">MMULT($U$3:$W$5,_xlfn.ANCHORARRAY(AFH11))</f>
        <v>7.1605451242955004E-2</v>
      </c>
      <c r="AFJ11" s="9" cm="1">
        <f t="array" ref="AFJ11:AFJ13">MMULT($U$3:$W$5,_xlfn.ANCHORARRAY(AFI11))</f>
        <v>7.160550146670483E-2</v>
      </c>
      <c r="AFK11" s="9" cm="1">
        <f t="array" ref="AFK11:AFK13">MMULT($U$3:$W$5,_xlfn.ANCHORARRAY(AFJ11))</f>
        <v>7.1605551114947902E-2</v>
      </c>
      <c r="AFL11" s="9" cm="1">
        <f t="array" ref="AFL11:AFL13">MMULT($U$3:$W$5,_xlfn.ANCHORARRAY(AFK11))</f>
        <v>7.1605600194278876E-2</v>
      </c>
      <c r="AFM11" s="9" cm="1">
        <f t="array" ref="AFM11:AFM13">MMULT($U$3:$W$5,_xlfn.ANCHORARRAY(AFL11))</f>
        <v>7.1605648711216829E-2</v>
      </c>
      <c r="AFN11" s="9" cm="1">
        <f t="array" ref="AFN11:AFN13">MMULT($U$3:$W$5,_xlfn.ANCHORARRAY(AFM11))</f>
        <v>7.1605696672206162E-2</v>
      </c>
      <c r="AFO11" s="9" cm="1">
        <f t="array" ref="AFO11:AFO13">MMULT($U$3:$W$5,_xlfn.ANCHORARRAY(AFN11))</f>
        <v>7.160574408361739E-2</v>
      </c>
      <c r="AFP11" s="9" cm="1">
        <f t="array" ref="AFP11:AFP13">MMULT($U$3:$W$5,_xlfn.ANCHORARRAY(AFO11))</f>
        <v>7.1605790951748044E-2</v>
      </c>
      <c r="AFQ11" s="9" cm="1">
        <f t="array" ref="AFQ11:AFQ13">MMULT($U$3:$W$5,_xlfn.ANCHORARRAY(AFP11))</f>
        <v>7.1605837282823506E-2</v>
      </c>
      <c r="AFR11" s="9" cm="1">
        <f t="array" ref="AFR11:AFR13">MMULT($U$3:$W$5,_xlfn.ANCHORARRAY(AFQ11))</f>
        <v>7.1605883082997826E-2</v>
      </c>
      <c r="AFS11" s="9" cm="1">
        <f t="array" ref="AFS11:AFS13">MMULT($U$3:$W$5,_xlfn.ANCHORARRAY(AFR11))</f>
        <v>7.1605928358354512E-2</v>
      </c>
      <c r="AFT11" s="9" cm="1">
        <f t="array" ref="AFT11:AFT13">MMULT($U$3:$W$5,_xlfn.ANCHORARRAY(AFS11))</f>
        <v>7.1605973114907379E-2</v>
      </c>
      <c r="AFU11" s="9" cm="1">
        <f t="array" ref="AFU11:AFU13">MMULT($U$3:$W$5,_xlfn.ANCHORARRAY(AFT11))</f>
        <v>7.1606017358601323E-2</v>
      </c>
      <c r="AFV11" s="9" cm="1">
        <f t="array" ref="AFV11:AFV13">MMULT($U$3:$W$5,_xlfn.ANCHORARRAY(AFU11))</f>
        <v>7.1606061095313131E-2</v>
      </c>
      <c r="AFW11" s="9" cm="1">
        <f t="array" ref="AFW11:AFW13">MMULT($U$3:$W$5,_xlfn.ANCHORARRAY(AFV11))</f>
        <v>7.1606104330852224E-2</v>
      </c>
      <c r="AFX11" s="9" cm="1">
        <f t="array" ref="AFX11:AFX13">MMULT($U$3:$W$5,_xlfn.ANCHORARRAY(AFW11))</f>
        <v>7.1606147070961482E-2</v>
      </c>
      <c r="AFY11" s="9" cm="1">
        <f t="array" ref="AFY11:AFY13">MMULT($U$3:$W$5,_xlfn.ANCHORARRAY(AFX11))</f>
        <v>7.1606189321317959E-2</v>
      </c>
      <c r="AFZ11" s="9" cm="1">
        <f t="array" ref="AFZ11:AFZ13">MMULT($U$3:$W$5,_xlfn.ANCHORARRAY(AFY11))</f>
        <v>7.1606231087533653E-2</v>
      </c>
      <c r="AGA11" s="9" cm="1">
        <f t="array" ref="AGA11:AGA13">MMULT($U$3:$W$5,_xlfn.ANCHORARRAY(AFZ11))</f>
        <v>7.1606272375156266E-2</v>
      </c>
      <c r="AGB11" s="9" cm="1">
        <f t="array" ref="AGB11:AGB13">MMULT($U$3:$W$5,_xlfn.ANCHORARRAY(AGA11))</f>
        <v>7.1606313189669937E-2</v>
      </c>
      <c r="AGC11" s="9" cm="1">
        <f t="array" ref="AGC11:AGC13">MMULT($U$3:$W$5,_xlfn.ANCHORARRAY(AGB11))</f>
        <v>7.1606353536495956E-2</v>
      </c>
      <c r="AGD11" s="9" cm="1">
        <f t="array" ref="AGD11:AGD13">MMULT($U$3:$W$5,_xlfn.ANCHORARRAY(AGC11))</f>
        <v>7.1606393420993467E-2</v>
      </c>
      <c r="AGE11" s="9" cm="1">
        <f t="array" ref="AGE11:AGE13">MMULT($U$3:$W$5,_xlfn.ANCHORARRAY(AGD11))</f>
        <v>7.1606432848460244E-2</v>
      </c>
      <c r="AGF11" s="9" cm="1">
        <f t="array" ref="AGF11:AGF13">MMULT($U$3:$W$5,_xlfn.ANCHORARRAY(AGE11))</f>
        <v>7.1606471824133336E-2</v>
      </c>
      <c r="AGG11" s="9" cm="1">
        <f t="array" ref="AGG11:AGG13">MMULT($U$3:$W$5,_xlfn.ANCHORARRAY(AGF11))</f>
        <v>7.1606510353189781E-2</v>
      </c>
      <c r="AGH11" s="9" cm="1">
        <f t="array" ref="AGH11:AGH13">MMULT($U$3:$W$5,_xlfn.ANCHORARRAY(AGG11))</f>
        <v>7.1606548440747292E-2</v>
      </c>
      <c r="AGI11" s="9" cm="1">
        <f t="array" ref="AGI11:AGI13">MMULT($U$3:$W$5,_xlfn.ANCHORARRAY(AGH11))</f>
        <v>7.1606586091864946E-2</v>
      </c>
      <c r="AGJ11" s="9" cm="1">
        <f t="array" ref="AGJ11:AGJ13">MMULT($U$3:$W$5,_xlfn.ANCHORARRAY(AGI11))</f>
        <v>7.1606623311543841E-2</v>
      </c>
      <c r="AGK11" s="9" cm="1">
        <f t="array" ref="AGK11:AGK13">MMULT($U$3:$W$5,_xlfn.ANCHORARRAY(AGJ11))</f>
        <v>7.1606660104727771E-2</v>
      </c>
      <c r="AGL11" s="9" cm="1">
        <f t="array" ref="AGL11:AGL13">MMULT($U$3:$W$5,_xlfn.ANCHORARRAY(AGK11))</f>
        <v>7.1606696476303883E-2</v>
      </c>
      <c r="AGM11" s="9" cm="1">
        <f t="array" ref="AGM11:AGM13">MMULT($U$3:$W$5,_xlfn.ANCHORARRAY(AGL11))</f>
        <v>7.1606732431103312E-2</v>
      </c>
      <c r="AGN11" s="9" cm="1">
        <f t="array" ref="AGN11:AGN13">MMULT($U$3:$W$5,_xlfn.ANCHORARRAY(AGM11))</f>
        <v>7.160676797390185E-2</v>
      </c>
      <c r="AGO11" s="9" cm="1">
        <f t="array" ref="AGO11:AGO13">MMULT($U$3:$W$5,_xlfn.ANCHORARRAY(AGN11))</f>
        <v>7.1606803109420566E-2</v>
      </c>
      <c r="AGP11" s="9" cm="1">
        <f t="array" ref="AGP11:AGP13">MMULT($U$3:$W$5,_xlfn.ANCHORARRAY(AGO11))</f>
        <v>7.160683784232641E-2</v>
      </c>
      <c r="AGQ11" s="9" cm="1">
        <f t="array" ref="AGQ11:AGQ13">MMULT($U$3:$W$5,_xlfn.ANCHORARRAY(AGP11))</f>
        <v>7.1606872177232855E-2</v>
      </c>
      <c r="AGR11" s="9" cm="1">
        <f t="array" ref="AGR11:AGR13">MMULT($U$3:$W$5,_xlfn.ANCHORARRAY(AGQ11))</f>
        <v>7.1606906118700547E-2</v>
      </c>
      <c r="AGS11" s="9" cm="1">
        <f t="array" ref="AGS11:AGS13">MMULT($U$3:$W$5,_xlfn.ANCHORARRAY(AGR11))</f>
        <v>7.1606939671237824E-2</v>
      </c>
      <c r="AGT11" s="9" cm="1">
        <f t="array" ref="AGT11:AGT13">MMULT($U$3:$W$5,_xlfn.ANCHORARRAY(AGS11))</f>
        <v>7.1606972839301383E-2</v>
      </c>
      <c r="AGU11" s="9" cm="1">
        <f t="array" ref="AGU11:AGU13">MMULT($U$3:$W$5,_xlfn.ANCHORARRAY(AGT11))</f>
        <v>7.1607005627296855E-2</v>
      </c>
      <c r="AGV11" s="9" cm="1">
        <f t="array" ref="AGV11:AGV13">MMULT($U$3:$W$5,_xlfn.ANCHORARRAY(AGU11))</f>
        <v>7.1607038039579379E-2</v>
      </c>
      <c r="AGW11" s="9" cm="1">
        <f t="array" ref="AGW11:AGW13">MMULT($U$3:$W$5,_xlfn.ANCHORARRAY(AGV11))</f>
        <v>7.1607070080454222E-2</v>
      </c>
      <c r="AGX11" s="9" cm="1">
        <f t="array" ref="AGX11:AGX13">MMULT($U$3:$W$5,_xlfn.ANCHORARRAY(AGW11))</f>
        <v>7.1607101754177269E-2</v>
      </c>
      <c r="AGY11" s="9" cm="1">
        <f t="array" ref="AGY11:AGY13">MMULT($U$3:$W$5,_xlfn.ANCHORARRAY(AGX11))</f>
        <v>7.1607133064955669E-2</v>
      </c>
      <c r="AGZ11" s="9" cm="1">
        <f t="array" ref="AGZ11:AGZ13">MMULT($U$3:$W$5,_xlfn.ANCHORARRAY(AGY11))</f>
        <v>7.1607164016948346E-2</v>
      </c>
      <c r="AHA11" s="9" cm="1">
        <f t="array" ref="AHA11:AHA13">MMULT($U$3:$W$5,_xlfn.ANCHORARRAY(AGZ11))</f>
        <v>7.1607194614266581E-2</v>
      </c>
      <c r="AHB11" s="9" cm="1">
        <f t="array" ref="AHB11:AHB13">MMULT($U$3:$W$5,_xlfn.ANCHORARRAY(AHA11))</f>
        <v>7.1607224860974539E-2</v>
      </c>
      <c r="AHC11" s="9" cm="1">
        <f t="array" ref="AHC11:AHC13">MMULT($U$3:$W$5,_xlfn.ANCHORARRAY(AHB11))</f>
        <v>7.1607254761089797E-2</v>
      </c>
      <c r="AHD11" s="9" cm="1">
        <f t="array" ref="AHD11:AHD13">MMULT($U$3:$W$5,_xlfn.ANCHORARRAY(AHC11))</f>
        <v>7.160728431858393E-2</v>
      </c>
      <c r="AHE11" s="9" cm="1">
        <f t="array" ref="AHE11:AHE13">MMULT($U$3:$W$5,_xlfn.ANCHORARRAY(AHD11))</f>
        <v>7.1607313537382977E-2</v>
      </c>
      <c r="AHF11" s="9" cm="1">
        <f t="array" ref="AHF11:AHF13">MMULT($U$3:$W$5,_xlfn.ANCHORARRAY(AHE11))</f>
        <v>7.1607342421368E-2</v>
      </c>
      <c r="AHG11" s="9" cm="1">
        <f t="array" ref="AHG11:AHG13">MMULT($U$3:$W$5,_xlfn.ANCHORARRAY(AHF11))</f>
        <v>7.160737097437557E-2</v>
      </c>
      <c r="AHH11" s="9" cm="1">
        <f t="array" ref="AHH11:AHH13">MMULT($U$3:$W$5,_xlfn.ANCHORARRAY(AHG11))</f>
        <v>7.1607399200198332E-2</v>
      </c>
      <c r="AHI11" s="9" cm="1">
        <f t="array" ref="AHI11:AHI13">MMULT($U$3:$W$5,_xlfn.ANCHORARRAY(AHH11))</f>
        <v>7.1607427102585441E-2</v>
      </c>
      <c r="AHJ11" s="9" cm="1">
        <f t="array" ref="AHJ11:AHJ13">MMULT($U$3:$W$5,_xlfn.ANCHORARRAY(AHI11))</f>
        <v>7.1607454685243085E-2</v>
      </c>
      <c r="AHK11" s="9" cm="1">
        <f t="array" ref="AHK11:AHK13">MMULT($U$3:$W$5,_xlfn.ANCHORARRAY(AHJ11))</f>
        <v>7.1607481951835014E-2</v>
      </c>
      <c r="AHL11" s="9" cm="1">
        <f t="array" ref="AHL11:AHL13">MMULT($U$3:$W$5,_xlfn.ANCHORARRAY(AHK11))</f>
        <v>7.1607508905982969E-2</v>
      </c>
      <c r="AHM11" s="9" cm="1">
        <f t="array" ref="AHM11:AHM13">MMULT($U$3:$W$5,_xlfn.ANCHORARRAY(AHL11))</f>
        <v>7.1607535551267212E-2</v>
      </c>
      <c r="AHN11" s="9" cm="1">
        <f t="array" ref="AHN11:AHN13">MMULT($U$3:$W$5,_xlfn.ANCHORARRAY(AHM11))</f>
        <v>7.1607561891226953E-2</v>
      </c>
      <c r="AHO11" s="9" cm="1">
        <f t="array" ref="AHO11:AHO13">MMULT($U$3:$W$5,_xlfn.ANCHORARRAY(AHN11))</f>
        <v>7.160758792936088E-2</v>
      </c>
      <c r="AHP11" s="9" cm="1">
        <f t="array" ref="AHP11:AHP13">MMULT($U$3:$W$5,_xlfn.ANCHORARRAY(AHO11))</f>
        <v>7.1607613669127559E-2</v>
      </c>
      <c r="AHQ11" s="9" cm="1">
        <f t="array" ref="AHQ11:AHQ13">MMULT($U$3:$W$5,_xlfn.ANCHORARRAY(AHP11))</f>
        <v>7.1607639113945937E-2</v>
      </c>
      <c r="AHR11" s="9" cm="1">
        <f t="array" ref="AHR11:AHR13">MMULT($U$3:$W$5,_xlfn.ANCHORARRAY(AHQ11))</f>
        <v>7.1607664267195795E-2</v>
      </c>
      <c r="AHS11" s="9" cm="1">
        <f t="array" ref="AHS11:AHS13">MMULT($U$3:$W$5,_xlfn.ANCHORARRAY(AHR11))</f>
        <v>7.1607689132218183E-2</v>
      </c>
      <c r="AHT11" s="9" cm="1">
        <f t="array" ref="AHT11:AHT13">MMULT($U$3:$W$5,_xlfn.ANCHORARRAY(AHS11))</f>
        <v>7.1607713712315849E-2</v>
      </c>
      <c r="AHU11" s="9" cm="1">
        <f t="array" ref="AHU11:AHU13">MMULT($U$3:$W$5,_xlfn.ANCHORARRAY(AHT11))</f>
        <v>7.1607738010753694E-2</v>
      </c>
      <c r="AHV11" s="9" cm="1">
        <f t="array" ref="AHV11:AHV13">MMULT($U$3:$W$5,_xlfn.ANCHORARRAY(AHU11))</f>
        <v>7.1607762030759234E-2</v>
      </c>
      <c r="AHW11" s="9" cm="1">
        <f t="array" ref="AHW11:AHW13">MMULT($U$3:$W$5,_xlfn.ANCHORARRAY(AHV11))</f>
        <v>7.1607785775522959E-2</v>
      </c>
      <c r="AHX11" s="9" cm="1">
        <f t="array" ref="AHX11:AHX13">MMULT($U$3:$W$5,_xlfn.ANCHORARRAY(AHW11))</f>
        <v>7.1607809248198845E-2</v>
      </c>
      <c r="AHY11" s="9" cm="1">
        <f t="array" ref="AHY11:AHY13">MMULT($U$3:$W$5,_xlfn.ANCHORARRAY(AHX11))</f>
        <v>7.1607832451904704E-2</v>
      </c>
      <c r="AHZ11" s="9" cm="1">
        <f t="array" ref="AHZ11:AHZ13">MMULT($U$3:$W$5,_xlfn.ANCHORARRAY(AHY11))</f>
        <v>7.1607855389722613E-2</v>
      </c>
      <c r="AIA11" s="9" cm="1">
        <f t="array" ref="AIA11:AIA13">MMULT($U$3:$W$5,_xlfn.ANCHORARRAY(AHZ11))</f>
        <v>7.1607878064699371E-2</v>
      </c>
      <c r="AIB11" s="9" cm="1">
        <f t="array" ref="AIB11:AIB13">MMULT($U$3:$W$5,_xlfn.ANCHORARRAY(AIA11))</f>
        <v>7.1607900479846831E-2</v>
      </c>
      <c r="AIC11" s="9" cm="1">
        <f t="array" ref="AIC11:AIC13">MMULT($U$3:$W$5,_xlfn.ANCHORARRAY(AIB11))</f>
        <v>7.1607922638142321E-2</v>
      </c>
      <c r="AID11" s="9" cm="1">
        <f t="array" ref="AID11:AID13">MMULT($U$3:$W$5,_xlfn.ANCHORARRAY(AIC11))</f>
        <v>7.1607944542529084E-2</v>
      </c>
      <c r="AIE11" s="9" cm="1">
        <f t="array" ref="AIE11:AIE13">MMULT($U$3:$W$5,_xlfn.ANCHORARRAY(AID11))</f>
        <v>7.1607966195916611E-2</v>
      </c>
      <c r="AIF11" s="9" cm="1">
        <f t="array" ref="AIF11:AIF13">MMULT($U$3:$W$5,_xlfn.ANCHORARRAY(AIE11))</f>
        <v>7.1607987601181075E-2</v>
      </c>
      <c r="AIG11" s="9" cm="1">
        <f t="array" ref="AIG11:AIG13">MMULT($U$3:$W$5,_xlfn.ANCHORARRAY(AIF11))</f>
        <v>7.1608008761165687E-2</v>
      </c>
      <c r="AIH11" s="9" cm="1">
        <f t="array" ref="AIH11:AIH13">MMULT($U$3:$W$5,_xlfn.ANCHORARRAY(AIG11))</f>
        <v>7.1608029678681073E-2</v>
      </c>
      <c r="AII11" s="9" cm="1">
        <f t="array" ref="AII11:AII13">MMULT($U$3:$W$5,_xlfn.ANCHORARRAY(AIH11))</f>
        <v>7.1608050356505651E-2</v>
      </c>
      <c r="AIJ11" s="9" cm="1">
        <f t="array" ref="AIJ11:AIJ13">MMULT($U$3:$W$5,_xlfn.ANCHORARRAY(AII11))</f>
        <v>7.1608070797386E-2</v>
      </c>
      <c r="AIK11" s="9" cm="1">
        <f t="array" ref="AIK11:AIK13">MMULT($U$3:$W$5,_xlfn.ANCHORARRAY(AIJ11))</f>
        <v>7.1608091004037228E-2</v>
      </c>
      <c r="AIL11" s="9" cm="1">
        <f t="array" ref="AIL11:AIL13">MMULT($U$3:$W$5,_xlfn.ANCHORARRAY(AIK11))</f>
        <v>7.1608110979143338E-2</v>
      </c>
      <c r="AIM11" s="9" cm="1">
        <f t="array" ref="AIM11:AIM13">MMULT($U$3:$W$5,_xlfn.ANCHORARRAY(AIL11))</f>
        <v>7.1608130725357572E-2</v>
      </c>
      <c r="AIN11" s="9" cm="1">
        <f t="array" ref="AIN11:AIN13">MMULT($U$3:$W$5,_xlfn.ANCHORARRAY(AIM11))</f>
        <v>7.1608150245302774E-2</v>
      </c>
      <c r="AIO11" s="9" cm="1">
        <f t="array" ref="AIO11:AIO13">MMULT($U$3:$W$5,_xlfn.ANCHORARRAY(AIN11))</f>
        <v>7.1608169541571717E-2</v>
      </c>
      <c r="AIP11" s="9" cm="1">
        <f t="array" ref="AIP11:AIP13">MMULT($U$3:$W$5,_xlfn.ANCHORARRAY(AIO11))</f>
        <v>7.1608188616727478E-2</v>
      </c>
      <c r="AIQ11" s="9" cm="1">
        <f t="array" ref="AIQ11:AIQ13">MMULT($U$3:$W$5,_xlfn.ANCHORARRAY(AIP11))</f>
        <v>7.1608207473303764E-2</v>
      </c>
      <c r="AIR11" s="9" cm="1">
        <f t="array" ref="AIR11:AIR13">MMULT($U$3:$W$5,_xlfn.ANCHORARRAY(AIQ11))</f>
        <v>7.160822611380524E-2</v>
      </c>
      <c r="AIS11" s="9" cm="1">
        <f t="array" ref="AIS11:AIS13">MMULT($U$3:$W$5,_xlfn.ANCHORARRAY(AIR11))</f>
        <v>7.1608244540707883E-2</v>
      </c>
      <c r="AIT11" s="9" cm="1">
        <f t="array" ref="AIT11:AIT13">MMULT($U$3:$W$5,_xlfn.ANCHORARRAY(AIS11))</f>
        <v>7.1608262756459304E-2</v>
      </c>
      <c r="AIU11" s="9" cm="1">
        <f t="array" ref="AIU11:AIU13">MMULT($U$3:$W$5,_xlfn.ANCHORARRAY(AIT11))</f>
        <v>7.160828076347904E-2</v>
      </c>
      <c r="AIV11" s="9" cm="1">
        <f t="array" ref="AIV11:AIV13">MMULT($U$3:$W$5,_xlfn.ANCHORARRAY(AIU11))</f>
        <v>7.1608298564158915E-2</v>
      </c>
      <c r="AIW11" s="9" cm="1">
        <f t="array" ref="AIW11:AIW13">MMULT($U$3:$W$5,_xlfn.ANCHORARRAY(AIV11))</f>
        <v>7.1608316160863356E-2</v>
      </c>
      <c r="AIX11" s="9" cm="1">
        <f t="array" ref="AIX11:AIX13">MMULT($U$3:$W$5,_xlfn.ANCHORARRAY(AIW11))</f>
        <v>7.1608333555929687E-2</v>
      </c>
      <c r="AIY11" s="9" cm="1">
        <f t="array" ref="AIY11:AIY13">MMULT($U$3:$W$5,_xlfn.ANCHORARRAY(AIX11))</f>
        <v>7.1608350751668437E-2</v>
      </c>
      <c r="AIZ11" s="9" cm="1">
        <f t="array" ref="AIZ11:AIZ13">MMULT($U$3:$W$5,_xlfn.ANCHORARRAY(AIY11))</f>
        <v>7.1608367750363694E-2</v>
      </c>
      <c r="AJA11" s="9" cm="1">
        <f t="array" ref="AJA11:AJA13">MMULT($U$3:$W$5,_xlfn.ANCHORARRAY(AIZ11))</f>
        <v>7.1608384554273333E-2</v>
      </c>
      <c r="AJB11" s="9" cm="1">
        <f t="array" ref="AJB11:AJB13">MMULT($U$3:$W$5,_xlfn.ANCHORARRAY(AJA11))</f>
        <v>7.1608401165629373E-2</v>
      </c>
      <c r="AJC11" s="9" cm="1">
        <f t="array" ref="AJC11:AJC13">MMULT($U$3:$W$5,_xlfn.ANCHORARRAY(AJB11))</f>
        <v>7.1608417586638273E-2</v>
      </c>
      <c r="AJD11" s="9" cm="1">
        <f t="array" ref="AJD11:AJD13">MMULT($U$3:$W$5,_xlfn.ANCHORARRAY(AJC11))</f>
        <v>7.160843381948119E-2</v>
      </c>
      <c r="AJE11" s="9" cm="1">
        <f t="array" ref="AJE11:AJE13">MMULT($U$3:$W$5,_xlfn.ANCHORARRAY(AJD11))</f>
        <v>7.1608449866314275E-2</v>
      </c>
      <c r="AJF11" s="9" cm="1">
        <f t="array" ref="AJF11:AJF13">MMULT($U$3:$W$5,_xlfn.ANCHORARRAY(AJE11))</f>
        <v>7.1608465729269002E-2</v>
      </c>
      <c r="AJG11" s="9" cm="1">
        <f t="array" ref="AJG11:AJG13">MMULT($U$3:$W$5,_xlfn.ANCHORARRAY(AJF11))</f>
        <v>7.1608481410452424E-2</v>
      </c>
      <c r="AJH11" s="9" cm="1">
        <f t="array" ref="AJH11:AJH13">MMULT($U$3:$W$5,_xlfn.ANCHORARRAY(AJG11))</f>
        <v>7.1608496911947414E-2</v>
      </c>
      <c r="AJI11" s="9" cm="1">
        <f t="array" ref="AJI11:AJI13">MMULT($U$3:$W$5,_xlfn.ANCHORARRAY(AJH11))</f>
        <v>7.1608512235812979E-2</v>
      </c>
      <c r="AJJ11" s="9" cm="1">
        <f t="array" ref="AJJ11:AJJ13">MMULT($U$3:$W$5,_xlfn.ANCHORARRAY(AJI11))</f>
        <v>7.1608527384084575E-2</v>
      </c>
      <c r="AJK11" s="9" cm="1">
        <f t="array" ref="AJK11:AJK13">MMULT($U$3:$W$5,_xlfn.ANCHORARRAY(AJJ11))</f>
        <v>7.1608542358774285E-2</v>
      </c>
      <c r="AJL11" s="9" cm="1">
        <f t="array" ref="AJL11:AJL13">MMULT($U$3:$W$5,_xlfn.ANCHORARRAY(AJK11))</f>
        <v>7.1608557161871186E-2</v>
      </c>
      <c r="AJM11" s="9" cm="1">
        <f t="array" ref="AJM11:AJM13">MMULT($U$3:$W$5,_xlfn.ANCHORARRAY(AJL11))</f>
        <v>7.1608571795341525E-2</v>
      </c>
      <c r="AJN11" s="9" cm="1">
        <f t="array" ref="AJN11:AJN13">MMULT($U$3:$W$5,_xlfn.ANCHORARRAY(AJM11))</f>
        <v>7.1608586261129023E-2</v>
      </c>
      <c r="AJO11" s="9" cm="1">
        <f t="array" ref="AJO11:AJO13">MMULT($U$3:$W$5,_xlfn.ANCHORARRAY(AJN11))</f>
        <v>7.1608600561155145E-2</v>
      </c>
      <c r="AJP11" s="9" cm="1">
        <f t="array" ref="AJP11:AJP13">MMULT($U$3:$W$5,_xlfn.ANCHORARRAY(AJO11))</f>
        <v>7.1608614697319314E-2</v>
      </c>
      <c r="AJQ11" s="9" cm="1">
        <f t="array" ref="AJQ11:AJQ13">MMULT($U$3:$W$5,_xlfn.ANCHORARRAY(AJP11))</f>
        <v>7.1608628671499197E-2</v>
      </c>
      <c r="AJR11" s="9" cm="1">
        <f t="array" ref="AJR11:AJR13">MMULT($U$3:$W$5,_xlfn.ANCHORARRAY(AJQ11))</f>
        <v>7.1608642485550961E-2</v>
      </c>
      <c r="AJS11" s="9" cm="1">
        <f t="array" ref="AJS11:AJS13">MMULT($U$3:$W$5,_xlfn.ANCHORARRAY(AJR11))</f>
        <v>7.1608656141309485E-2</v>
      </c>
      <c r="AJT11" s="9" cm="1">
        <f t="array" ref="AJT11:AJT13">MMULT($U$3:$W$5,_xlfn.ANCHORARRAY(AJS11))</f>
        <v>7.1608669640588624E-2</v>
      </c>
      <c r="AJU11" s="9" cm="1">
        <f t="array" ref="AJU11:AJU13">MMULT($U$3:$W$5,_xlfn.ANCHORARRAY(AJT11))</f>
        <v>7.1608682985181471E-2</v>
      </c>
      <c r="AJV11" s="9" cm="1">
        <f t="array" ref="AJV11:AJV13">MMULT($U$3:$W$5,_xlfn.ANCHORARRAY(AJU11))</f>
        <v>7.1608696176860526E-2</v>
      </c>
      <c r="AJW11" s="9" cm="1">
        <f t="array" ref="AJW11:AJW13">MMULT($U$3:$W$5,_xlfn.ANCHORARRAY(AJV11))</f>
        <v>7.1608709217378039E-2</v>
      </c>
      <c r="AJX11" s="9" cm="1">
        <f t="array" ref="AJX11:AJX13">MMULT($U$3:$W$5,_xlfn.ANCHORARRAY(AJW11))</f>
        <v>7.1608722108466139E-2</v>
      </c>
      <c r="AJY11" s="9" cm="1">
        <f t="array" ref="AJY11:AJY13">MMULT($U$3:$W$5,_xlfn.ANCHORARRAY(AJX11))</f>
        <v>7.1608734851837094E-2</v>
      </c>
      <c r="AJZ11" s="9" cm="1">
        <f t="array" ref="AJZ11:AJZ13">MMULT($U$3:$W$5,_xlfn.ANCHORARRAY(AJY11))</f>
        <v>7.160874744918358E-2</v>
      </c>
      <c r="AKA11" s="9" cm="1">
        <f t="array" ref="AKA11:AKA13">MMULT($U$3:$W$5,_xlfn.ANCHORARRAY(AJZ11))</f>
        <v>7.1608759902178895E-2</v>
      </c>
      <c r="AKB11" s="9" cm="1">
        <f t="array" ref="AKB11:AKB13">MMULT($U$3:$W$5,_xlfn.ANCHORARRAY(AKA11))</f>
        <v>7.160877221247712E-2</v>
      </c>
      <c r="AKC11" s="9" cm="1">
        <f t="array" ref="AKC11:AKC13">MMULT($U$3:$W$5,_xlfn.ANCHORARRAY(AKB11))</f>
        <v>7.1608784381713406E-2</v>
      </c>
      <c r="AKD11" s="9" cm="1">
        <f t="array" ref="AKD11:AKD13">MMULT($U$3:$W$5,_xlfn.ANCHORARRAY(AKC11))</f>
        <v>7.1608796411504153E-2</v>
      </c>
      <c r="AKE11" s="9" cm="1">
        <f t="array" ref="AKE11:AKE13">MMULT($U$3:$W$5,_xlfn.ANCHORARRAY(AKD11))</f>
        <v>7.1608808303447249E-2</v>
      </c>
      <c r="AKF11" s="9" cm="1">
        <f t="array" ref="AKF11:AKF13">MMULT($U$3:$W$5,_xlfn.ANCHORARRAY(AKE11))</f>
        <v>7.160882005912228E-2</v>
      </c>
      <c r="AKG11" s="9" cm="1">
        <f t="array" ref="AKG11:AKG13">MMULT($U$3:$W$5,_xlfn.ANCHORARRAY(AKF11))</f>
        <v>7.1608831680090718E-2</v>
      </c>
      <c r="AKH11" s="9" cm="1">
        <f t="array" ref="AKH11:AKH13">MMULT($U$3:$W$5,_xlfn.ANCHORARRAY(AKG11))</f>
        <v>7.1608843167896147E-2</v>
      </c>
      <c r="AKI11" s="9" cm="1">
        <f t="array" ref="AKI11:AKI13">MMULT($U$3:$W$5,_xlfn.ANCHORARRAY(AKH11))</f>
        <v>7.1608854524064458E-2</v>
      </c>
      <c r="AKJ11" s="9" cm="1">
        <f t="array" ref="AKJ11:AKJ13">MMULT($U$3:$W$5,_xlfn.ANCHORARRAY(AKI11))</f>
        <v>7.1608865750104056E-2</v>
      </c>
      <c r="AKK11" s="9" cm="1">
        <f t="array" ref="AKK11:AKK13">MMULT($U$3:$W$5,_xlfn.ANCHORARRAY(AKJ11))</f>
        <v>7.1608876847506081E-2</v>
      </c>
      <c r="AKL11" s="9" cm="1">
        <f t="array" ref="AKL11:AKL13">MMULT($U$3:$W$5,_xlfn.ANCHORARRAY(AKK11))</f>
        <v>7.1608887817744563E-2</v>
      </c>
      <c r="AKM11" s="9" cm="1">
        <f t="array" ref="AKM11:AKM13">MMULT($U$3:$W$5,_xlfn.ANCHORARRAY(AKL11))</f>
        <v>7.1608898662276668E-2</v>
      </c>
      <c r="AKN11" s="9" cm="1">
        <f t="array" ref="AKN11:AKN13">MMULT($U$3:$W$5,_xlfn.ANCHORARRAY(AKM11))</f>
        <v>7.1608909382542829E-2</v>
      </c>
      <c r="AKO11" s="9" cm="1">
        <f t="array" ref="AKO11:AKO13">MMULT($U$3:$W$5,_xlfn.ANCHORARRAY(AKN11))</f>
        <v>7.160891997996699E-2</v>
      </c>
      <c r="AKP11" s="9" cm="1">
        <f t="array" ref="AKP11:AKP13">MMULT($U$3:$W$5,_xlfn.ANCHORARRAY(AKO11))</f>
        <v>7.1608930455956787E-2</v>
      </c>
      <c r="AKQ11" s="9" cm="1">
        <f t="array" ref="AKQ11:AKQ13">MMULT($U$3:$W$5,_xlfn.ANCHORARRAY(AKP11))</f>
        <v>7.1608940811903721E-2</v>
      </c>
      <c r="AKR11" s="9" cm="1">
        <f t="array" ref="AKR11:AKR13">MMULT($U$3:$W$5,_xlfn.ANCHORARRAY(AKQ11))</f>
        <v>7.1608951049183342E-2</v>
      </c>
      <c r="AKS11" s="9" cm="1">
        <f t="array" ref="AKS11:AKS13">MMULT($U$3:$W$5,_xlfn.ANCHORARRAY(AKR11))</f>
        <v>7.1608961169155438E-2</v>
      </c>
      <c r="AKT11" s="9" cm="1">
        <f t="array" ref="AKT11:AKT13">MMULT($U$3:$W$5,_xlfn.ANCHORARRAY(AKS11))</f>
        <v>7.160897117316424E-2</v>
      </c>
      <c r="AKU11" s="9" cm="1">
        <f t="array" ref="AKU11:AKU13">MMULT($U$3:$W$5,_xlfn.ANCHORARRAY(AKT11))</f>
        <v>7.1608981062538532E-2</v>
      </c>
      <c r="AKV11" s="9" cm="1">
        <f t="array" ref="AKV11:AKV13">MMULT($U$3:$W$5,_xlfn.ANCHORARRAY(AKU11))</f>
        <v>7.1608990838591902E-2</v>
      </c>
      <c r="AKW11" s="9" cm="1">
        <f t="array" ref="AKW11:AKW13">MMULT($U$3:$W$5,_xlfn.ANCHORARRAY(AKV11))</f>
        <v>7.1609000502622894E-2</v>
      </c>
      <c r="AKX11" s="9" cm="1">
        <f t="array" ref="AKX11:AKX13">MMULT($U$3:$W$5,_xlfn.ANCHORARRAY(AKW11))</f>
        <v>7.1609010055915134E-2</v>
      </c>
      <c r="AKY11" s="9" cm="1">
        <f t="array" ref="AKY11:AKY13">MMULT($U$3:$W$5,_xlfn.ANCHORARRAY(AKX11))</f>
        <v>7.1609019499737567E-2</v>
      </c>
      <c r="AKZ11" s="9" cm="1">
        <f t="array" ref="AKZ11:AKZ13">MMULT($U$3:$W$5,_xlfn.ANCHORARRAY(AKY11))</f>
        <v>7.160902883534459E-2</v>
      </c>
      <c r="ALA11" s="9" cm="1">
        <f t="array" ref="ALA11:ALA13">MMULT($U$3:$W$5,_xlfn.ANCHORARRAY(AKZ11))</f>
        <v>7.1609038063976227E-2</v>
      </c>
      <c r="ALB11" s="9" cm="1">
        <f t="array" ref="ALB11:ALB13">MMULT($U$3:$W$5,_xlfn.ANCHORARRAY(ALA11))</f>
        <v>7.1609047186858302E-2</v>
      </c>
      <c r="ALC11" s="9" cm="1">
        <f t="array" ref="ALC11:ALC13">MMULT($U$3:$W$5,_xlfn.ANCHORARRAY(ALB11))</f>
        <v>7.1609056205202581E-2</v>
      </c>
      <c r="ALD11" s="9" cm="1">
        <f t="array" ref="ALD11:ALD13">MMULT($U$3:$W$5,_xlfn.ANCHORARRAY(ALC11))</f>
        <v>7.1609065120206941E-2</v>
      </c>
      <c r="ALE11" s="9" cm="1">
        <f t="array" ref="ALE11:ALE13">MMULT($U$3:$W$5,_xlfn.ANCHORARRAY(ALD11))</f>
        <v>7.1609073933055545E-2</v>
      </c>
      <c r="ALF11" s="9" cm="1">
        <f t="array" ref="ALF11:ALF13">MMULT($U$3:$W$5,_xlfn.ANCHORARRAY(ALE11))</f>
        <v>7.1609082644918984E-2</v>
      </c>
      <c r="ALG11" s="9" cm="1">
        <f t="array" ref="ALG11:ALG13">MMULT($U$3:$W$5,_xlfn.ANCHORARRAY(ALF11))</f>
        <v>7.160909125695443E-2</v>
      </c>
      <c r="ALH11" s="9" cm="1">
        <f t="array" ref="ALH11:ALH13">MMULT($U$3:$W$5,_xlfn.ANCHORARRAY(ALG11))</f>
        <v>7.1609099770305787E-2</v>
      </c>
      <c r="ALI11" s="9" cm="1">
        <f t="array" ref="ALI11:ALI13">MMULT($U$3:$W$5,_xlfn.ANCHORARRAY(ALH11))</f>
        <v>7.1609108186103873E-2</v>
      </c>
      <c r="ALJ11" s="9" cm="1">
        <f t="array" ref="ALJ11:ALJ13">MMULT($U$3:$W$5,_xlfn.ANCHORARRAY(ALI11))</f>
        <v>7.1609116505466544E-2</v>
      </c>
      <c r="ALK11" s="9" cm="1">
        <f t="array" ref="ALK11:ALK13">MMULT($U$3:$W$5,_xlfn.ANCHORARRAY(ALJ11))</f>
        <v>7.1609124729498833E-2</v>
      </c>
      <c r="ALL11" s="9" cm="1">
        <f t="array" ref="ALL11:ALL13">MMULT($U$3:$W$5,_xlfn.ANCHORARRAY(ALK11))</f>
        <v>7.1609132859293115E-2</v>
      </c>
      <c r="ALM11" s="9" cm="1">
        <f t="array" ref="ALM11:ALM13">MMULT($U$3:$W$5,_xlfn.ANCHORARRAY(ALL11))</f>
        <v>7.1609140895929235E-2</v>
      </c>
      <c r="ALN11" s="9" cm="1">
        <f t="array" ref="ALN11:ALN13">MMULT($U$3:$W$5,_xlfn.ANCHORARRAY(ALM11))</f>
        <v>7.1609148840474701E-2</v>
      </c>
      <c r="ALO11" s="9" cm="1">
        <f t="array" ref="ALO11:ALO13">MMULT($U$3:$W$5,_xlfn.ANCHORARRAY(ALN11))</f>
        <v>7.1609156693984766E-2</v>
      </c>
      <c r="ALP11" s="9" cm="1">
        <f t="array" ref="ALP11:ALP13">MMULT($U$3:$W$5,_xlfn.ANCHORARRAY(ALO11))</f>
        <v>7.160916445750258E-2</v>
      </c>
      <c r="ALQ11" s="9" cm="1">
        <f t="array" ref="ALQ11:ALQ13">MMULT($U$3:$W$5,_xlfn.ANCHORARRAY(ALP11))</f>
        <v>7.1609172132059362E-2</v>
      </c>
      <c r="ALR11" s="9" cm="1">
        <f t="array" ref="ALR11:ALR13">MMULT($U$3:$W$5,_xlfn.ANCHORARRAY(ALQ11))</f>
        <v>7.160917971867449E-2</v>
      </c>
      <c r="ALS11" s="9" cm="1">
        <f t="array" ref="ALS11:ALS13">MMULT($U$3:$W$5,_xlfn.ANCHORARRAY(ALR11))</f>
        <v>7.1609187218355685E-2</v>
      </c>
      <c r="ALT11" s="9" cm="1">
        <f t="array" ref="ALT11:ALT13">MMULT($U$3:$W$5,_xlfn.ANCHORARRAY(ALS11))</f>
        <v>7.1609194632099124E-2</v>
      </c>
      <c r="ALU11" s="9" cm="1">
        <f t="array" ref="ALU11:ALU13">MMULT($U$3:$W$5,_xlfn.ANCHORARRAY(ALT11))</f>
        <v>7.1609201960889532E-2</v>
      </c>
      <c r="ALV11" s="9" cm="1">
        <f t="array" ref="ALV11:ALV13">MMULT($U$3:$W$5,_xlfn.ANCHORARRAY(ALU11))</f>
        <v>7.160920920570038E-2</v>
      </c>
      <c r="ALW11" s="9" cm="1">
        <f t="array" ref="ALW11:ALW13">MMULT($U$3:$W$5,_xlfn.ANCHORARRAY(ALV11))</f>
        <v>7.1609216367493983E-2</v>
      </c>
      <c r="ALX11" s="9" cm="1">
        <f t="array" ref="ALX11:ALX13">MMULT($U$3:$W$5,_xlfn.ANCHORARRAY(ALW11))</f>
        <v>7.1609223447221607E-2</v>
      </c>
      <c r="ALY11" s="9" cm="1">
        <f t="array" ref="ALY11:ALY13">MMULT($U$3:$W$5,_xlfn.ANCHORARRAY(ALX11))</f>
        <v>7.1609230445823666E-2</v>
      </c>
      <c r="ALZ11" s="9" cm="1">
        <f t="array" ref="ALZ11:ALZ13">MMULT($U$3:$W$5,_xlfn.ANCHORARRAY(ALY11))</f>
        <v>7.1609237364229736E-2</v>
      </c>
      <c r="AMA11" s="9" cm="1">
        <f t="array" ref="AMA11:AMA13">MMULT($U$3:$W$5,_xlfn.ANCHORARRAY(ALZ11))</f>
        <v>7.1609244203358791E-2</v>
      </c>
      <c r="AMB11" s="9" cm="1">
        <f t="array" ref="AMB11:AMB13">MMULT($U$3:$W$5,_xlfn.ANCHORARRAY(AMA11))</f>
        <v>7.1609250964119242E-2</v>
      </c>
      <c r="AMC11" s="9" cm="1">
        <f t="array" ref="AMC11:AMC13">MMULT($U$3:$W$5,_xlfn.ANCHORARRAY(AMB11))</f>
        <v>7.1609257647409108E-2</v>
      </c>
      <c r="AMD11" s="9" cm="1">
        <f t="array" ref="AMD11:AMD13">MMULT($U$3:$W$5,_xlfn.ANCHORARRAY(AMC11))</f>
        <v>7.1609264254116123E-2</v>
      </c>
      <c r="AME11" s="9" cm="1">
        <f t="array" ref="AME11:AME13">MMULT($U$3:$W$5,_xlfn.ANCHORARRAY(AMD11))</f>
        <v>7.1609270785117821E-2</v>
      </c>
      <c r="AMF11" s="9" cm="1">
        <f t="array" ref="AMF11:AMF13">MMULT($U$3:$W$5,_xlfn.ANCHORARRAY(AME11))</f>
        <v>7.1609277241281702E-2</v>
      </c>
      <c r="AMG11" s="9" cm="1">
        <f t="array" ref="AMG11:AMG13">MMULT($U$3:$W$5,_xlfn.ANCHORARRAY(AMF11))</f>
        <v>7.1609283623465331E-2</v>
      </c>
      <c r="AMH11" s="9" cm="1">
        <f t="array" ref="AMH11:AMH13">MMULT($U$3:$W$5,_xlfn.ANCHORARRAY(AMG11))</f>
        <v>7.1609289932516432E-2</v>
      </c>
      <c r="AMI11" s="9" cm="1">
        <f t="array" ref="AMI11:AMI13">MMULT($U$3:$W$5,_xlfn.ANCHORARRAY(AMH11))</f>
        <v>7.1609296169273015E-2</v>
      </c>
      <c r="AMJ11" s="9" cm="1">
        <f t="array" ref="AMJ11:AMJ13">MMULT($U$3:$W$5,_xlfn.ANCHORARRAY(AMI11))</f>
        <v>7.1609302334563515E-2</v>
      </c>
      <c r="AMK11" s="9" cm="1">
        <f t="array" ref="AMK11:AMK13">MMULT($U$3:$W$5,_xlfn.ANCHORARRAY(AMJ11))</f>
        <v>7.1609308429206819E-2</v>
      </c>
      <c r="AML11" s="9" cm="1">
        <f t="array" ref="AML11:AML13">MMULT($U$3:$W$5,_xlfn.ANCHORARRAY(AMK11))</f>
        <v>7.1609314454012488E-2</v>
      </c>
      <c r="AMM11" s="9" cm="1">
        <f t="array" ref="AMM11:AMM13">MMULT($U$3:$W$5,_xlfn.ANCHORARRAY(AML11))</f>
        <v>7.1609320409780769E-2</v>
      </c>
      <c r="AMN11" s="9" cm="1">
        <f t="array" ref="AMN11:AMN13">MMULT($U$3:$W$5,_xlfn.ANCHORARRAY(AMM11))</f>
        <v>7.1609326297302753E-2</v>
      </c>
      <c r="AMO11" s="9" cm="1">
        <f t="array" ref="AMO11:AMO13">MMULT($U$3:$W$5,_xlfn.ANCHORARRAY(AMN11))</f>
        <v>7.1609332117360466E-2</v>
      </c>
      <c r="AMP11" s="9" cm="1">
        <f t="array" ref="AMP11:AMP13">MMULT($U$3:$W$5,_xlfn.ANCHORARRAY(AMO11))</f>
        <v>7.1609337870726972E-2</v>
      </c>
      <c r="AMQ11" s="9" cm="1">
        <f t="array" ref="AMQ11:AMQ13">MMULT($U$3:$W$5,_xlfn.ANCHORARRAY(AMP11))</f>
        <v>7.1609343558166477E-2</v>
      </c>
      <c r="AMR11" s="9" cm="1">
        <f t="array" ref="AMR11:AMR13">MMULT($U$3:$W$5,_xlfn.ANCHORARRAY(AMQ11))</f>
        <v>7.1609349180434434E-2</v>
      </c>
      <c r="AMS11" s="9" cm="1">
        <f t="array" ref="AMS11:AMS13">MMULT($U$3:$W$5,_xlfn.ANCHORARRAY(AMR11))</f>
        <v>7.1609354738277634E-2</v>
      </c>
      <c r="AMT11" s="9" cm="1">
        <f t="array" ref="AMT11:AMT13">MMULT($U$3:$W$5,_xlfn.ANCHORARRAY(AMS11))</f>
        <v>7.1609360232434291E-2</v>
      </c>
      <c r="AMU11" s="9" cm="1">
        <f t="array" ref="AMU11:AMU13">MMULT($U$3:$W$5,_xlfn.ANCHORARRAY(AMT11))</f>
        <v>7.1609365663634211E-2</v>
      </c>
      <c r="AMV11" s="9" cm="1">
        <f t="array" ref="AMV11:AMV13">MMULT($U$3:$W$5,_xlfn.ANCHORARRAY(AMU11))</f>
        <v>7.160937103259879E-2</v>
      </c>
      <c r="AMW11" s="9" cm="1">
        <f t="array" ref="AMW11:AMW13">MMULT($U$3:$W$5,_xlfn.ANCHORARRAY(AMV11))</f>
        <v>7.1609376340041164E-2</v>
      </c>
      <c r="AMX11" s="9" cm="1">
        <f t="array" ref="AMX11:AMX13">MMULT($U$3:$W$5,_xlfn.ANCHORARRAY(AMW11))</f>
        <v>7.1609381586666312E-2</v>
      </c>
      <c r="AMY11" s="9" cm="1">
        <f t="array" ref="AMY11:AMY13">MMULT($U$3:$W$5,_xlfn.ANCHORARRAY(AMX11))</f>
        <v>7.1609386773171149E-2</v>
      </c>
      <c r="AMZ11" s="9" cm="1">
        <f t="array" ref="AMZ11:AMZ13">MMULT($U$3:$W$5,_xlfn.ANCHORARRAY(AMY11))</f>
        <v>7.1609391900244568E-2</v>
      </c>
      <c r="ANA11" s="9" cm="1">
        <f t="array" ref="ANA11:ANA13">MMULT($U$3:$W$5,_xlfn.ANCHORARRAY(AMZ11))</f>
        <v>7.1609396968567593E-2</v>
      </c>
      <c r="ANB11" s="9" cm="1">
        <f t="array" ref="ANB11:ANB13">MMULT($U$3:$W$5,_xlfn.ANCHORARRAY(ANA11))</f>
        <v>7.1609401978813422E-2</v>
      </c>
      <c r="ANC11" s="9" cm="1">
        <f t="array" ref="ANC11:ANC13">MMULT($U$3:$W$5,_xlfn.ANCHORARRAY(ANB11))</f>
        <v>7.1609406931647565E-2</v>
      </c>
      <c r="AND11" s="9" cm="1">
        <f t="array" ref="AND11:AND13">MMULT($U$3:$W$5,_xlfn.ANCHORARRAY(ANC11))</f>
        <v>7.1609411827727898E-2</v>
      </c>
      <c r="ANE11" s="9" cm="1">
        <f t="array" ref="ANE11:ANE13">MMULT($U$3:$W$5,_xlfn.ANCHORARRAY(AND11))</f>
        <v>7.1609416667704748E-2</v>
      </c>
      <c r="ANF11" s="9" cm="1">
        <f t="array" ref="ANF11:ANF13">MMULT($U$3:$W$5,_xlfn.ANCHORARRAY(ANE11))</f>
        <v>7.1609421452220989E-2</v>
      </c>
      <c r="ANG11" s="9" cm="1">
        <f t="array" ref="ANG11:ANG13">MMULT($U$3:$W$5,_xlfn.ANCHORARRAY(ANF11))</f>
        <v>7.1609426181912156E-2</v>
      </c>
      <c r="ANH11" s="9" cm="1">
        <f t="array" ref="ANH11:ANH13">MMULT($U$3:$W$5,_xlfn.ANCHORARRAY(ANG11))</f>
        <v>7.1609430857406467E-2</v>
      </c>
      <c r="ANI11" s="9" cm="1">
        <f t="array" ref="ANI11:ANI13">MMULT($U$3:$W$5,_xlfn.ANCHORARRAY(ANH11))</f>
        <v>7.1609435479324954E-2</v>
      </c>
      <c r="ANJ11" s="9" cm="1">
        <f t="array" ref="ANJ11:ANJ13">MMULT($U$3:$W$5,_xlfn.ANCHORARRAY(ANI11))</f>
        <v>7.1609440048281528E-2</v>
      </c>
      <c r="ANK11" s="9" cm="1">
        <f t="array" ref="ANK11:ANK13">MMULT($U$3:$W$5,_xlfn.ANCHORARRAY(ANJ11))</f>
        <v>7.1609444564883093E-2</v>
      </c>
      <c r="ANL11" s="9" cm="1">
        <f t="array" ref="ANL11:ANL13">MMULT($U$3:$W$5,_xlfn.ANCHORARRAY(ANK11))</f>
        <v>7.1609449029729572E-2</v>
      </c>
      <c r="ANM11" s="9" cm="1">
        <f t="array" ref="ANM11:ANM13">MMULT($U$3:$W$5,_xlfn.ANCHORARRAY(ANL11))</f>
        <v>7.1609453443414017E-2</v>
      </c>
      <c r="ANN11" s="9" cm="1">
        <f t="array" ref="ANN11:ANN13">MMULT($U$3:$W$5,_xlfn.ANCHORARRAY(ANM11))</f>
        <v>7.1609457806522683E-2</v>
      </c>
      <c r="ANO11" s="9" cm="1">
        <f t="array" ref="ANO11:ANO13">MMULT($U$3:$W$5,_xlfn.ANCHORARRAY(ANN11))</f>
        <v>7.1609462119635106E-2</v>
      </c>
      <c r="ANP11" s="9" cm="1">
        <f t="array" ref="ANP11:ANP13">MMULT($U$3:$W$5,_xlfn.ANCHORARRAY(ANO11))</f>
        <v>7.1609466383324202E-2</v>
      </c>
      <c r="ANQ11" s="9" cm="1">
        <f t="array" ref="ANQ11:ANQ13">MMULT($U$3:$W$5,_xlfn.ANCHORARRAY(ANP11))</f>
        <v>7.1609470598156283E-2</v>
      </c>
      <c r="ANR11" s="9" cm="1">
        <f t="array" ref="ANR11:ANR13">MMULT($U$3:$W$5,_xlfn.ANCHORARRAY(ANQ11))</f>
        <v>7.1609474764691219E-2</v>
      </c>
      <c r="ANS11" s="9" cm="1">
        <f t="array" ref="ANS11:ANS13">MMULT($U$3:$W$5,_xlfn.ANCHORARRAY(ANR11))</f>
        <v>7.1609478883482416E-2</v>
      </c>
      <c r="ANT11" s="9" cm="1">
        <f t="array" ref="ANT11:ANT13">MMULT($U$3:$W$5,_xlfn.ANCHORARRAY(ANS11))</f>
        <v>7.1609482955076978E-2</v>
      </c>
      <c r="ANU11" s="9" cm="1">
        <f t="array" ref="ANU11:ANU13">MMULT($U$3:$W$5,_xlfn.ANCHORARRAY(ANT11))</f>
        <v>7.1609486980015721E-2</v>
      </c>
      <c r="ANV11" s="9" cm="1">
        <f t="array" ref="ANV11:ANV13">MMULT($U$3:$W$5,_xlfn.ANCHORARRAY(ANU11))</f>
        <v>7.1609490958833275E-2</v>
      </c>
      <c r="ANW11" s="9" cm="1">
        <f t="array" ref="ANW11:ANW13">MMULT($U$3:$W$5,_xlfn.ANCHORARRAY(ANV11))</f>
        <v>7.1609494892058118E-2</v>
      </c>
      <c r="ANX11" s="9" cm="1">
        <f t="array" ref="ANX11:ANX13">MMULT($U$3:$W$5,_xlfn.ANCHORARRAY(ANW11))</f>
        <v>7.1609498780212721E-2</v>
      </c>
      <c r="ANY11" s="9" cm="1">
        <f t="array" ref="ANY11:ANY13">MMULT($U$3:$W$5,_xlfn.ANCHORARRAY(ANX11))</f>
        <v>7.1609502623813506E-2</v>
      </c>
      <c r="ANZ11" s="9" cm="1">
        <f t="array" ref="ANZ11:ANZ13">MMULT($U$3:$W$5,_xlfn.ANCHORARRAY(ANY11))</f>
        <v>7.1609506423371022E-2</v>
      </c>
      <c r="AOA11" s="9" cm="1">
        <f t="array" ref="AOA11:AOA13">MMULT($U$3:$W$5,_xlfn.ANCHORARRAY(ANZ11))</f>
        <v>7.1609510179389949E-2</v>
      </c>
      <c r="AOB11" s="9" cm="1">
        <f t="array" ref="AOB11:AOB13">MMULT($U$3:$W$5,_xlfn.ANCHORARRAY(AOA11))</f>
        <v>7.1609513892369192E-2</v>
      </c>
      <c r="AOC11" s="9" cm="1">
        <f t="array" ref="AOC11:AOC13">MMULT($U$3:$W$5,_xlfn.ANCHORARRAY(AOB11))</f>
        <v>7.1609517562801941E-2</v>
      </c>
      <c r="AOD11" s="9" cm="1">
        <f t="array" ref="AOD11:AOD13">MMULT($U$3:$W$5,_xlfn.ANCHORARRAY(AOC11))</f>
        <v>7.1609521191175723E-2</v>
      </c>
      <c r="AOE11" s="9" cm="1">
        <f t="array" ref="AOE11:AOE13">MMULT($U$3:$W$5,_xlfn.ANCHORARRAY(AOD11))</f>
        <v>7.16095247779725E-2</v>
      </c>
      <c r="AOF11" s="9" cm="1">
        <f t="array" ref="AOF11:AOF13">MMULT($U$3:$W$5,_xlfn.ANCHORARRAY(AOE11))</f>
        <v>7.1609528323668695E-2</v>
      </c>
      <c r="AOG11" s="9" cm="1">
        <f t="array" ref="AOG11:AOG13">MMULT($U$3:$W$5,_xlfn.ANCHORARRAY(AOF11))</f>
        <v>7.1609531828735251E-2</v>
      </c>
      <c r="AOH11" s="9" cm="1">
        <f t="array" ref="AOH11:AOH13">MMULT($U$3:$W$5,_xlfn.ANCHORARRAY(AOG11))</f>
        <v>7.1609535293637769E-2</v>
      </c>
      <c r="AOI11" s="9" cm="1">
        <f t="array" ref="AOI11:AOI13">MMULT($U$3:$W$5,_xlfn.ANCHORARRAY(AOH11))</f>
        <v>7.1609538718836463E-2</v>
      </c>
      <c r="AOJ11" s="9" cm="1">
        <f t="array" ref="AOJ11:AOJ13">MMULT($U$3:$W$5,_xlfn.ANCHORARRAY(AOI11))</f>
        <v>7.1609542104786289E-2</v>
      </c>
      <c r="AOK11" s="9" cm="1">
        <f t="array" ref="AOK11:AOK13">MMULT($U$3:$W$5,_xlfn.ANCHORARRAY(AOJ11))</f>
        <v>7.1609545451937012E-2</v>
      </c>
      <c r="AOL11" s="9" cm="1">
        <f t="array" ref="AOL11:AOL13">MMULT($U$3:$W$5,_xlfn.ANCHORARRAY(AOK11))</f>
        <v>7.1609548760733208E-2</v>
      </c>
      <c r="AOM11" s="9" cm="1">
        <f t="array" ref="AOM11:AOM13">MMULT($U$3:$W$5,_xlfn.ANCHORARRAY(AOL11))</f>
        <v>7.1609552031614371E-2</v>
      </c>
      <c r="AON11" s="9" cm="1">
        <f t="array" ref="AON11:AON13">MMULT($U$3:$W$5,_xlfn.ANCHORARRAY(AOM11))</f>
        <v>7.1609555265014987E-2</v>
      </c>
      <c r="AOO11" s="9" cm="1">
        <f t="array" ref="AOO11:AOO13">MMULT($U$3:$W$5,_xlfn.ANCHORARRAY(AON11))</f>
        <v>7.160955846136452E-2</v>
      </c>
      <c r="AOP11" s="9" cm="1">
        <f t="array" ref="AOP11:AOP13">MMULT($U$3:$W$5,_xlfn.ANCHORARRAY(AOO11))</f>
        <v>7.1609561621087545E-2</v>
      </c>
      <c r="AOQ11" s="9" cm="1">
        <f t="array" ref="AOQ11:AOQ13">MMULT($U$3:$W$5,_xlfn.ANCHORARRAY(AOP11))</f>
        <v>7.1609564744603768E-2</v>
      </c>
      <c r="AOR11" s="9" cm="1">
        <f t="array" ref="AOR11:AOR13">MMULT($U$3:$W$5,_xlfn.ANCHORARRAY(AOQ11))</f>
        <v>7.1609567832328053E-2</v>
      </c>
      <c r="AOS11" s="9" cm="1">
        <f t="array" ref="AOS11:AOS13">MMULT($U$3:$W$5,_xlfn.ANCHORARRAY(AOR11))</f>
        <v>7.1609570884670556E-2</v>
      </c>
      <c r="AOT11" s="9" cm="1">
        <f t="array" ref="AOT11:AOT13">MMULT($U$3:$W$5,_xlfn.ANCHORARRAY(AOS11))</f>
        <v>7.1609573902036691E-2</v>
      </c>
      <c r="AOU11" s="9" cm="1">
        <f t="array" ref="AOU11:AOU13">MMULT($U$3:$W$5,_xlfn.ANCHORARRAY(AOT11))</f>
        <v>7.1609576884827275E-2</v>
      </c>
      <c r="AOV11" s="9" cm="1">
        <f t="array" ref="AOV11:AOV13">MMULT($U$3:$W$5,_xlfn.ANCHORARRAY(AOU11))</f>
        <v>7.1609579833438478E-2</v>
      </c>
      <c r="AOW11" s="9" cm="1">
        <f t="array" ref="AOW11:AOW13">MMULT($U$3:$W$5,_xlfn.ANCHORARRAY(AOV11))</f>
        <v>7.1609582748261971E-2</v>
      </c>
      <c r="AOX11" s="9" cm="1">
        <f t="array" ref="AOX11:AOX13">MMULT($U$3:$W$5,_xlfn.ANCHORARRAY(AOW11))</f>
        <v>7.1609585629684919E-2</v>
      </c>
      <c r="AOY11" s="9" cm="1">
        <f t="array" ref="AOY11:AOY13">MMULT($U$3:$W$5,_xlfn.ANCHORARRAY(AOX11))</f>
        <v>7.1609588478090069E-2</v>
      </c>
      <c r="AOZ11" s="9" cm="1">
        <f t="array" ref="AOZ11:AOZ13">MMULT($U$3:$W$5,_xlfn.ANCHORARRAY(AOY11))</f>
        <v>7.1609591293855746E-2</v>
      </c>
      <c r="APA11" s="9" cm="1">
        <f t="array" ref="APA11:APA13">MMULT($U$3:$W$5,_xlfn.ANCHORARRAY(AOZ11))</f>
        <v>7.1609594077355954E-2</v>
      </c>
      <c r="APB11" s="9" cm="1">
        <f t="array" ref="APB11:APB13">MMULT($U$3:$W$5,_xlfn.ANCHORARRAY(APA11))</f>
        <v>7.160959682896044E-2</v>
      </c>
      <c r="APC11" s="9" cm="1">
        <f t="array" ref="APC11:APC13">MMULT($U$3:$W$5,_xlfn.ANCHORARRAY(APB11))</f>
        <v>7.1609599549034689E-2</v>
      </c>
      <c r="APD11" s="9" cm="1">
        <f t="array" ref="APD11:APD13">MMULT($U$3:$W$5,_xlfn.ANCHORARRAY(APC11))</f>
        <v>7.1609602237939995E-2</v>
      </c>
      <c r="APE11" s="9" cm="1">
        <f t="array" ref="APE11:APE13">MMULT($U$3:$W$5,_xlfn.ANCHORARRAY(APD11))</f>
        <v>7.1609604896033519E-2</v>
      </c>
      <c r="APF11" s="9" cm="1">
        <f t="array" ref="APF11:APF13">MMULT($U$3:$W$5,_xlfn.ANCHORARRAY(APE11))</f>
        <v>7.1609607523668337E-2</v>
      </c>
      <c r="APG11" s="9" cm="1">
        <f t="array" ref="APG11:APG13">MMULT($U$3:$W$5,_xlfn.ANCHORARRAY(APF11))</f>
        <v>7.1609610121193448E-2</v>
      </c>
      <c r="APH11" s="9" cm="1">
        <f t="array" ref="APH11:APH13">MMULT($U$3:$W$5,_xlfn.ANCHORARRAY(APG11))</f>
        <v>7.1609612688953897E-2</v>
      </c>
      <c r="API11" s="9" cm="1">
        <f t="array" ref="API11:API13">MMULT($U$3:$W$5,_xlfn.ANCHORARRAY(APH11))</f>
        <v>7.1609615227290757E-2</v>
      </c>
      <c r="APJ11" s="9" cm="1">
        <f t="array" ref="APJ11:APJ13">MMULT($U$3:$W$5,_xlfn.ANCHORARRAY(API11))</f>
        <v>7.1609617736541176E-2</v>
      </c>
      <c r="APK11" s="9" cm="1">
        <f t="array" ref="APK11:APK13">MMULT($U$3:$W$5,_xlfn.ANCHORARRAY(APJ11))</f>
        <v>7.1609620217038455E-2</v>
      </c>
      <c r="APL11" s="9" cm="1">
        <f t="array" ref="APL11:APL13">MMULT($U$3:$W$5,_xlfn.ANCHORARRAY(APK11))</f>
        <v>7.1609622669112069E-2</v>
      </c>
      <c r="APM11" s="9" cm="1">
        <f t="array" ref="APM11:APM13">MMULT($U$3:$W$5,_xlfn.ANCHORARRAY(APL11))</f>
        <v>7.1609625093087714E-2</v>
      </c>
      <c r="APN11" s="9" cm="1">
        <f t="array" ref="APN11:APN13">MMULT($U$3:$W$5,_xlfn.ANCHORARRAY(APM11))</f>
        <v>7.1609627489287384E-2</v>
      </c>
      <c r="APO11" s="9" cm="1">
        <f t="array" ref="APO11:APO13">MMULT($U$3:$W$5,_xlfn.ANCHORARRAY(APN11))</f>
        <v>7.160962985802935E-2</v>
      </c>
      <c r="APP11" s="9" cm="1">
        <f t="array" ref="APP11:APP13">MMULT($U$3:$W$5,_xlfn.ANCHORARRAY(APO11))</f>
        <v>7.1609632199628237E-2</v>
      </c>
      <c r="APQ11" s="9" cm="1">
        <f t="array" ref="APQ11:APQ13">MMULT($U$3:$W$5,_xlfn.ANCHORARRAY(APP11))</f>
        <v>7.1609634514395074E-2</v>
      </c>
      <c r="APR11" s="9" cm="1">
        <f t="array" ref="APR11:APR13">MMULT($U$3:$W$5,_xlfn.ANCHORARRAY(APQ11))</f>
        <v>7.1609636802637336E-2</v>
      </c>
      <c r="APS11" s="9" cm="1">
        <f t="array" ref="APS11:APS13">MMULT($U$3:$W$5,_xlfn.ANCHORARRAY(APR11))</f>
        <v>7.1609639064658961E-2</v>
      </c>
      <c r="APT11" s="9" cm="1">
        <f t="array" ref="APT11:APT13">MMULT($U$3:$W$5,_xlfn.ANCHORARRAY(APS11))</f>
        <v>7.1609641300760404E-2</v>
      </c>
      <c r="APU11" s="9" cm="1">
        <f t="array" ref="APU11:APU13">MMULT($U$3:$W$5,_xlfn.ANCHORARRAY(APT11))</f>
        <v>7.1609643511238677E-2</v>
      </c>
      <c r="APV11" s="9" cm="1">
        <f t="array" ref="APV11:APV13">MMULT($U$3:$W$5,_xlfn.ANCHORARRAY(APU11))</f>
        <v>7.1609645696387392E-2</v>
      </c>
      <c r="APW11" s="9" cm="1">
        <f t="array" ref="APW11:APW13">MMULT($U$3:$W$5,_xlfn.ANCHORARRAY(APV11))</f>
        <v>7.1609647856496789E-2</v>
      </c>
      <c r="APX11" s="9" cm="1">
        <f t="array" ref="APX11:APX13">MMULT($U$3:$W$5,_xlfn.ANCHORARRAY(APW11))</f>
        <v>7.1609649991853819E-2</v>
      </c>
      <c r="APY11" s="9" cm="1">
        <f t="array" ref="APY11:APY13">MMULT($U$3:$W$5,_xlfn.ANCHORARRAY(APX11))</f>
        <v>7.1609652102742088E-2</v>
      </c>
      <c r="APZ11" s="9" cm="1">
        <f t="array" ref="APZ11:APZ13">MMULT($U$3:$W$5,_xlfn.ANCHORARRAY(APY11))</f>
        <v>7.1609654189441999E-2</v>
      </c>
      <c r="AQA11" s="9" cm="1">
        <f t="array" ref="AQA11:AQA13">MMULT($U$3:$W$5,_xlfn.ANCHORARRAY(APZ11))</f>
        <v>7.1609656252230702E-2</v>
      </c>
      <c r="AQB11" s="9" cm="1">
        <f t="array" ref="AQB11:AQB13">MMULT($U$3:$W$5,_xlfn.ANCHORARRAY(AQA11))</f>
        <v>7.1609658291382217E-2</v>
      </c>
      <c r="AQC11" s="9" cm="1">
        <f t="array" ref="AQC11:AQC13">MMULT($U$3:$W$5,_xlfn.ANCHORARRAY(AQB11))</f>
        <v>7.160966030716738E-2</v>
      </c>
      <c r="AQD11" s="9" cm="1">
        <f t="array" ref="AQD11:AQD13">MMULT($U$3:$W$5,_xlfn.ANCHORARRAY(AQC11))</f>
        <v>7.1609662299853966E-2</v>
      </c>
      <c r="AQE11" s="9" cm="1">
        <f t="array" ref="AQE11:AQE13">MMULT($U$3:$W$5,_xlfn.ANCHORARRAY(AQD11))</f>
        <v>7.1609664269706635E-2</v>
      </c>
      <c r="AQF11" s="9" cm="1">
        <f t="array" ref="AQF11:AQF13">MMULT($U$3:$W$5,_xlfn.ANCHORARRAY(AQE11))</f>
        <v>7.1609666216987042E-2</v>
      </c>
      <c r="AQG11" s="9" cm="1">
        <f t="array" ref="AQG11:AQG13">MMULT($U$3:$W$5,_xlfn.ANCHORARRAY(AQF11))</f>
        <v>7.1609668141953839E-2</v>
      </c>
      <c r="AQH11" s="9" cm="1">
        <f t="array" ref="AQH11:AQH13">MMULT($U$3:$W$5,_xlfn.ANCHORARRAY(AQG11))</f>
        <v>7.1609670044862711E-2</v>
      </c>
      <c r="AQI11" s="9" cm="1">
        <f t="array" ref="AQI11:AQI13">MMULT($U$3:$W$5,_xlfn.ANCHORARRAY(AQH11))</f>
        <v>7.1609671925966428E-2</v>
      </c>
      <c r="AQJ11" s="9" cm="1">
        <f t="array" ref="AQJ11:AQJ13">MMULT($U$3:$W$5,_xlfn.ANCHORARRAY(AQI11))</f>
        <v>7.1609673785514846E-2</v>
      </c>
      <c r="AQK11" s="9" cm="1">
        <f t="array" ref="AQK11:AQK13">MMULT($U$3:$W$5,_xlfn.ANCHORARRAY(AQJ11))</f>
        <v>7.1609675623754976E-2</v>
      </c>
      <c r="AQL11" s="9" cm="1">
        <f t="array" ref="AQL11:AQL13">MMULT($U$3:$W$5,_xlfn.ANCHORARRAY(AQK11))</f>
        <v>7.1609677440930969E-2</v>
      </c>
      <c r="AQM11" s="9" cm="1">
        <f t="array" ref="AQM11:AQM13">MMULT($U$3:$W$5,_xlfn.ANCHORARRAY(AQL11))</f>
        <v>7.1609679237284202E-2</v>
      </c>
      <c r="AQN11" s="9" cm="1">
        <f t="array" ref="AQN11:AQN13">MMULT($U$3:$W$5,_xlfn.ANCHORARRAY(AQM11))</f>
        <v>7.1609681013053275E-2</v>
      </c>
      <c r="AQO11" s="9" cm="1">
        <f t="array" ref="AQO11:AQO13">MMULT($U$3:$W$5,_xlfn.ANCHORARRAY(AQN11))</f>
        <v>7.1609682768474084E-2</v>
      </c>
      <c r="AQP11" s="9" cm="1">
        <f t="array" ref="AQP11:AQP13">MMULT($U$3:$W$5,_xlfn.ANCHORARRAY(AQO11))</f>
        <v>7.1609684503779761E-2</v>
      </c>
      <c r="AQQ11" s="9" cm="1">
        <f t="array" ref="AQQ11:AQQ13">MMULT($U$3:$W$5,_xlfn.ANCHORARRAY(AQP11))</f>
        <v>7.160968621920083E-2</v>
      </c>
      <c r="AQR11" s="9" cm="1">
        <f t="array" ref="AQR11:AQR13">MMULT($U$3:$W$5,_xlfn.ANCHORARRAY(AQQ11))</f>
        <v>7.1609687914965123E-2</v>
      </c>
      <c r="AQS11" s="9" cm="1">
        <f t="array" ref="AQS11:AQS13">MMULT($U$3:$W$5,_xlfn.ANCHORARRAY(AQR11))</f>
        <v>7.1609689591297904E-2</v>
      </c>
      <c r="AQT11" s="9" cm="1">
        <f t="array" ref="AQT11:AQT13">MMULT($U$3:$W$5,_xlfn.ANCHORARRAY(AQS11))</f>
        <v>7.1609691248421828E-2</v>
      </c>
      <c r="AQU11" s="9" cm="1">
        <f t="array" ref="AQU11:AQU13">MMULT($U$3:$W$5,_xlfn.ANCHORARRAY(AQT11))</f>
        <v>7.1609692886557011E-2</v>
      </c>
      <c r="AQV11" s="9" cm="1">
        <f t="array" ref="AQV11:AQV13">MMULT($U$3:$W$5,_xlfn.ANCHORARRAY(AQU11))</f>
        <v>7.1609694505921029E-2</v>
      </c>
    </row>
    <row r="12" spans="1:1140" x14ac:dyDescent="0.3">
      <c r="A12" s="37">
        <v>0.46466435185185179</v>
      </c>
      <c r="B12" s="2" t="s">
        <v>35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3.54</v>
      </c>
      <c r="H12" s="2" t="s">
        <v>12</v>
      </c>
      <c r="J12" s="7">
        <f>calculos_esp2!C12</f>
        <v>3.49</v>
      </c>
      <c r="K12" s="7">
        <f>calculos_esp2!D12</f>
        <v>4</v>
      </c>
      <c r="L12" s="8">
        <f>calculos_esp2!E12</f>
        <v>5.9862316671655197E-4</v>
      </c>
      <c r="N12" s="22" t="s">
        <v>46</v>
      </c>
      <c r="O12" s="24">
        <f>calculos_esp2!R5/calculos_esp2!R8</f>
        <v>0.42655935613682094</v>
      </c>
      <c r="T12" s="9">
        <v>0.96001715379261487</v>
      </c>
      <c r="U12" s="9">
        <v>0.96976961886380231</v>
      </c>
      <c r="V12" s="9">
        <v>0.97509232714467187</v>
      </c>
      <c r="W12" s="9">
        <v>0.97787863420101595</v>
      </c>
      <c r="X12" s="9">
        <v>0.97921392039911004</v>
      </c>
      <c r="Y12" s="9">
        <v>0.97972037360293429</v>
      </c>
      <c r="Z12" s="9">
        <v>0.9797546448642741</v>
      </c>
      <c r="AA12" s="9">
        <v>0.97952115970974629</v>
      </c>
      <c r="AB12" s="9">
        <v>0.97913707679382933</v>
      </c>
      <c r="AC12" s="9">
        <v>0.9786695271404392</v>
      </c>
      <c r="AD12" s="9">
        <v>0.97815696250728068</v>
      </c>
      <c r="AE12" s="9">
        <v>0.97762139388945168</v>
      </c>
      <c r="AF12" s="9">
        <v>0.97707540755726641</v>
      </c>
      <c r="AG12" s="9">
        <v>0.97652618717909057</v>
      </c>
      <c r="AH12" s="9">
        <v>0.97597781960419061</v>
      </c>
      <c r="AI12" s="9">
        <v>0.97543261670886283</v>
      </c>
      <c r="AJ12" s="9">
        <v>0.97489187317516401</v>
      </c>
      <c r="AK12" s="9">
        <v>0.97435630090330638</v>
      </c>
      <c r="AL12" s="9">
        <v>0.97382627804589339</v>
      </c>
      <c r="AM12" s="9">
        <v>0.97330199176932675</v>
      </c>
      <c r="AN12" s="9">
        <v>0.97278352009157965</v>
      </c>
      <c r="AO12" s="9">
        <v>0.97227087879395158</v>
      </c>
      <c r="AP12" s="9">
        <v>0.97176404831061347</v>
      </c>
      <c r="AQ12" s="9">
        <v>0.97126298913994058</v>
      </c>
      <c r="AR12" s="9">
        <v>0.97076765067570692</v>
      </c>
      <c r="AS12" s="9">
        <v>0.97027797626608281</v>
      </c>
      <c r="AT12" s="9">
        <v>0.96979390611016669</v>
      </c>
      <c r="AU12" s="9">
        <v>0.96931537891486819</v>
      </c>
      <c r="AV12" s="9">
        <v>0.96884233284117194</v>
      </c>
      <c r="AW12" s="9">
        <v>0.96837470604306175</v>
      </c>
      <c r="AX12" s="9">
        <v>0.96791243697296614</v>
      </c>
      <c r="AY12" s="9">
        <v>0.96745546455339826</v>
      </c>
      <c r="AZ12" s="9">
        <v>0.96700372827192582</v>
      </c>
      <c r="BA12" s="9">
        <v>0.9665571682322287</v>
      </c>
      <c r="BB12" s="9">
        <v>0.9661157251800212</v>
      </c>
      <c r="BC12" s="9">
        <v>0.96567934051460247</v>
      </c>
      <c r="BD12" s="9">
        <v>0.96524795629220683</v>
      </c>
      <c r="BE12" s="9">
        <v>0.96482151522468973</v>
      </c>
      <c r="BF12" s="9">
        <v>0.96439996067557765</v>
      </c>
      <c r="BG12" s="9">
        <v>0.96398323665464247</v>
      </c>
      <c r="BH12" s="9">
        <v>0.96357128781166768</v>
      </c>
      <c r="BI12" s="9">
        <v>0.963164059429785</v>
      </c>
      <c r="BJ12" s="9">
        <v>0.96276149741860206</v>
      </c>
      <c r="BK12" s="9">
        <v>0.96236354830724424</v>
      </c>
      <c r="BL12" s="9">
        <v>0.96197015923738227</v>
      </c>
      <c r="BM12" s="9">
        <v>0.96158127795628523</v>
      </c>
      <c r="BN12" s="9">
        <v>0.96119685280992317</v>
      </c>
      <c r="BO12" s="9">
        <v>0.96081683273613017</v>
      </c>
      <c r="BP12" s="9">
        <v>0.9604411672578359</v>
      </c>
      <c r="BQ12" s="9">
        <v>0.96006980647636908</v>
      </c>
      <c r="BR12" s="9">
        <v>0.95970270106483424</v>
      </c>
      <c r="BS12" s="9">
        <v>0.95933980226156212</v>
      </c>
      <c r="BT12" s="9">
        <v>0.95898106186363452</v>
      </c>
      <c r="BU12" s="9">
        <v>0.95862643222048249</v>
      </c>
      <c r="BV12" s="9">
        <v>0.95827586622755734</v>
      </c>
      <c r="BW12" s="9">
        <v>0.95792931732007447</v>
      </c>
      <c r="BX12" s="9">
        <v>0.95758673946682793</v>
      </c>
      <c r="BY12" s="9">
        <v>0.95724808716407683</v>
      </c>
      <c r="BZ12" s="9">
        <v>0.9569133154295012</v>
      </c>
      <c r="CA12" s="9">
        <v>0.95658237979622662</v>
      </c>
      <c r="CB12" s="9">
        <v>0.95625523630691855</v>
      </c>
      <c r="CC12" s="9">
        <v>0.95593184150794319</v>
      </c>
      <c r="CD12" s="9">
        <v>0.95561215244359532</v>
      </c>
      <c r="CE12" s="9">
        <v>0.95529612665039343</v>
      </c>
      <c r="CF12" s="9">
        <v>0.95498372215143867</v>
      </c>
      <c r="CG12" s="9">
        <v>0.95467489745083967</v>
      </c>
      <c r="CH12" s="9">
        <v>0.95436961152820021</v>
      </c>
      <c r="CI12" s="9">
        <v>0.95406782383317124</v>
      </c>
      <c r="CJ12" s="9">
        <v>0.9537694942800643</v>
      </c>
      <c r="CK12" s="9">
        <v>0.95347458324252676</v>
      </c>
      <c r="CL12" s="9">
        <v>0.95318305154827898</v>
      </c>
      <c r="CM12" s="9">
        <v>0.95289486047391092</v>
      </c>
      <c r="CN12" s="9">
        <v>0.95260997173973827</v>
      </c>
      <c r="CO12" s="9">
        <v>0.95232834750471829</v>
      </c>
      <c r="CP12" s="9">
        <v>0.95204995036142337</v>
      </c>
      <c r="CQ12" s="9">
        <v>0.95177474333107215</v>
      </c>
      <c r="CR12" s="9">
        <v>0.95150268985861786</v>
      </c>
      <c r="CS12" s="9">
        <v>0.95123375380789288</v>
      </c>
      <c r="CT12" s="9">
        <v>0.95096789945680849</v>
      </c>
      <c r="CU12" s="9">
        <v>0.95070509149261062</v>
      </c>
      <c r="CV12" s="9">
        <v>0.95044529500718844</v>
      </c>
      <c r="CW12" s="9">
        <v>0.95018847549243879</v>
      </c>
      <c r="CX12" s="9">
        <v>0.94993459883568154</v>
      </c>
      <c r="CY12" s="9">
        <v>0.9496836313151289</v>
      </c>
      <c r="CZ12" s="9">
        <v>0.94943553959540616</v>
      </c>
      <c r="DA12" s="9">
        <v>0.94919029072312422</v>
      </c>
      <c r="DB12" s="9">
        <v>0.94894785212250177</v>
      </c>
      <c r="DC12" s="9">
        <v>0.94870819159103903</v>
      </c>
      <c r="DD12" s="9">
        <v>0.94847127729523961</v>
      </c>
      <c r="DE12" s="9">
        <v>0.948237077766383</v>
      </c>
      <c r="DF12" s="9">
        <v>0.94800556189634411</v>
      </c>
      <c r="DG12" s="9">
        <v>0.94777669893346128</v>
      </c>
      <c r="DH12" s="9">
        <v>0.94755045847845187</v>
      </c>
      <c r="DI12" s="9">
        <v>0.94732681048037415</v>
      </c>
      <c r="DJ12" s="9">
        <v>0.94710572523263603</v>
      </c>
      <c r="DK12" s="9">
        <v>0.94688717336904882</v>
      </c>
      <c r="DL12" s="9">
        <v>0.94667112585992674</v>
      </c>
      <c r="DM12" s="9">
        <v>0.94645755400823117</v>
      </c>
      <c r="DN12" s="9">
        <v>0.94624642944575865</v>
      </c>
      <c r="DO12" s="9">
        <v>0.94603772412937281</v>
      </c>
      <c r="DP12" s="9">
        <v>0.9458314103372798</v>
      </c>
      <c r="DQ12" s="9">
        <v>0.94562746066534564</v>
      </c>
      <c r="DR12" s="9">
        <v>0.94542584802345653</v>
      </c>
      <c r="DS12" s="9">
        <v>0.94522654563191999</v>
      </c>
      <c r="DT12" s="9">
        <v>0.94502952701790877</v>
      </c>
      <c r="DU12" s="9">
        <v>0.94483476601194361</v>
      </c>
      <c r="DV12" s="9">
        <v>0.94464223674441772</v>
      </c>
      <c r="DW12" s="9">
        <v>0.9444519136421603</v>
      </c>
      <c r="DX12" s="9">
        <v>0.94426377142503981</v>
      </c>
      <c r="DY12" s="9">
        <v>0.9440777851026062</v>
      </c>
      <c r="DZ12" s="9">
        <v>0.94389392997077159</v>
      </c>
      <c r="EA12" s="9">
        <v>0.94371218160852843</v>
      </c>
      <c r="EB12" s="9">
        <v>0.94353251587470599</v>
      </c>
      <c r="EC12" s="9">
        <v>0.94335490890476403</v>
      </c>
      <c r="ED12" s="9">
        <v>0.94317933710762236</v>
      </c>
      <c r="EE12" s="9">
        <v>0.94300577716252765</v>
      </c>
      <c r="EF12" s="9">
        <v>0.9428342060159558</v>
      </c>
      <c r="EG12" s="9">
        <v>0.94266460087854975</v>
      </c>
      <c r="EH12" s="9">
        <v>0.94249693922209232</v>
      </c>
      <c r="EI12" s="9">
        <v>0.94233119877651406</v>
      </c>
      <c r="EJ12" s="9">
        <v>0.94216735752693503</v>
      </c>
      <c r="EK12" s="9">
        <v>0.94200539371074055</v>
      </c>
      <c r="EL12" s="9">
        <v>0.94184528581469074</v>
      </c>
      <c r="EM12" s="9">
        <v>0.94168701257206278</v>
      </c>
      <c r="EN12" s="9">
        <v>0.94153055295982613</v>
      </c>
      <c r="EO12" s="9">
        <v>0.94137588619585033</v>
      </c>
      <c r="EP12" s="9">
        <v>0.94122299173614421</v>
      </c>
      <c r="EQ12" s="9">
        <v>0.94107184927212717</v>
      </c>
      <c r="ER12" s="9">
        <v>0.94092243872793202</v>
      </c>
      <c r="ES12" s="9">
        <v>0.94077474025773777</v>
      </c>
      <c r="ET12" s="9">
        <v>0.94062873424313398</v>
      </c>
      <c r="EU12" s="9">
        <v>0.9404844012905148</v>
      </c>
      <c r="EV12" s="9">
        <v>0.94034172222850265</v>
      </c>
      <c r="EW12" s="9">
        <v>0.94020067810540231</v>
      </c>
      <c r="EX12" s="9">
        <v>0.94006125018668329</v>
      </c>
      <c r="EY12" s="9">
        <v>0.9399234199524914</v>
      </c>
      <c r="EZ12" s="9">
        <v>0.93978716909518867</v>
      </c>
      <c r="FA12" s="9">
        <v>0.93965247951692188</v>
      </c>
      <c r="FB12" s="9">
        <v>0.93951933332721838</v>
      </c>
      <c r="FC12" s="9">
        <v>0.93938771284060973</v>
      </c>
      <c r="FD12" s="9">
        <v>0.93925760057428331</v>
      </c>
      <c r="FE12" s="9">
        <v>0.93912897924575889</v>
      </c>
      <c r="FF12" s="9">
        <v>0.93900183177059426</v>
      </c>
      <c r="FG12" s="9">
        <v>0.93887614126011498</v>
      </c>
      <c r="FH12" s="9">
        <v>0.93875189101917167</v>
      </c>
      <c r="FI12" s="9">
        <v>0.93862906454392225</v>
      </c>
      <c r="FJ12" s="9">
        <v>0.93850764551963972</v>
      </c>
      <c r="FK12" s="9">
        <v>0.93838761781854529</v>
      </c>
      <c r="FL12" s="9">
        <v>0.93826896549766614</v>
      </c>
      <c r="FM12" s="9">
        <v>0.93815167279671752</v>
      </c>
      <c r="FN12" s="9">
        <v>0.93803572413600966</v>
      </c>
      <c r="FO12" s="9">
        <v>0.93792110411437812</v>
      </c>
      <c r="FP12" s="9">
        <v>0.9378077975071385</v>
      </c>
      <c r="FQ12" s="9">
        <v>0.93769578926406338</v>
      </c>
      <c r="FR12" s="9">
        <v>0.93758506450738388</v>
      </c>
      <c r="FS12" s="9">
        <v>0.93747560852981371</v>
      </c>
      <c r="FT12" s="9">
        <v>0.93736740679259478</v>
      </c>
      <c r="FU12" s="9">
        <v>0.93726044492356686</v>
      </c>
      <c r="FV12" s="9">
        <v>0.93715470871525808</v>
      </c>
      <c r="FW12" s="9">
        <v>0.93705018412299812</v>
      </c>
      <c r="FX12" s="9">
        <v>0.93694685726305238</v>
      </c>
      <c r="FY12" s="9">
        <v>0.93684471441077799</v>
      </c>
      <c r="FZ12" s="9">
        <v>0.93674374199880084</v>
      </c>
      <c r="GA12" s="9">
        <v>0.93664392661521334</v>
      </c>
      <c r="GB12" s="9">
        <v>0.9365452550017932</v>
      </c>
      <c r="GC12" s="9">
        <v>0.93644771405224203</v>
      </c>
      <c r="GD12" s="9">
        <v>0.93635129081044466</v>
      </c>
      <c r="GE12" s="9">
        <v>0.93625597246874825</v>
      </c>
      <c r="GF12" s="9">
        <v>0.93616174636626093</v>
      </c>
      <c r="GG12" s="9">
        <v>0.9360685999871704</v>
      </c>
      <c r="GH12" s="9">
        <v>0.9359765209590809</v>
      </c>
      <c r="GI12" s="9">
        <v>0.93588549705137047</v>
      </c>
      <c r="GJ12" s="9">
        <v>0.93579551617356593</v>
      </c>
      <c r="GK12" s="9">
        <v>0.93570656637373717</v>
      </c>
      <c r="GL12" s="9">
        <v>0.93561863583690952</v>
      </c>
      <c r="GM12" s="9">
        <v>0.93553171288349424</v>
      </c>
      <c r="GN12" s="9">
        <v>0.93544578596773775</v>
      </c>
      <c r="GO12" s="9">
        <v>0.93536084367618733</v>
      </c>
      <c r="GP12" s="9">
        <v>0.93527687472617538</v>
      </c>
      <c r="GQ12" s="9">
        <v>0.93519386796432058</v>
      </c>
      <c r="GR12" s="9">
        <v>0.93511181236504703</v>
      </c>
      <c r="GS12" s="9">
        <v>0.9350306970291189</v>
      </c>
      <c r="GT12" s="9">
        <v>0.93495051118219352</v>
      </c>
      <c r="GU12" s="9">
        <v>0.93487124417338963</v>
      </c>
      <c r="GV12" s="9">
        <v>0.93479288547387307</v>
      </c>
      <c r="GW12" s="9">
        <v>0.93471542467545776</v>
      </c>
      <c r="GX12" s="9">
        <v>0.93463885148922399</v>
      </c>
      <c r="GY12" s="9">
        <v>0.93456315574415083</v>
      </c>
      <c r="GZ12" s="9">
        <v>0.93448832738576604</v>
      </c>
      <c r="HA12" s="9">
        <v>0.93441435647480975</v>
      </c>
      <c r="HB12" s="9">
        <v>0.93434123318591478</v>
      </c>
      <c r="HC12" s="9">
        <v>0.93426894780630176</v>
      </c>
      <c r="HD12" s="9">
        <v>0.93419749073448821</v>
      </c>
      <c r="HE12" s="9">
        <v>0.93412685247901395</v>
      </c>
      <c r="HF12" s="9">
        <v>0.93405702365717969</v>
      </c>
      <c r="HG12" s="9">
        <v>0.9339879949938017</v>
      </c>
      <c r="HH12" s="9">
        <v>0.93391975731997878</v>
      </c>
      <c r="HI12" s="9">
        <v>0.93385230157187515</v>
      </c>
      <c r="HJ12" s="9">
        <v>0.93378561878951616</v>
      </c>
      <c r="HK12" s="9">
        <v>0.93371970011559802</v>
      </c>
      <c r="HL12" s="9">
        <v>0.93365453679431176</v>
      </c>
      <c r="HM12" s="9">
        <v>0.93359012017017984</v>
      </c>
      <c r="HN12" s="9">
        <v>0.93352644168690679</v>
      </c>
      <c r="HO12" s="9">
        <v>0.93346349288624231</v>
      </c>
      <c r="HP12" s="9">
        <v>0.93340126540685797</v>
      </c>
      <c r="HQ12" s="9">
        <v>0.93333975098323674</v>
      </c>
      <c r="HR12" s="9">
        <v>0.93327894144457468</v>
      </c>
      <c r="HS12" s="9">
        <v>0.93321882871369632</v>
      </c>
      <c r="HT12" s="9">
        <v>0.93315940480598103</v>
      </c>
      <c r="HU12" s="9">
        <v>0.93310066182830309</v>
      </c>
      <c r="HV12" s="9">
        <v>0.93304259197798278</v>
      </c>
      <c r="HW12" s="9">
        <v>0.93298518754175019</v>
      </c>
      <c r="HX12" s="9">
        <v>0.93292844089472082</v>
      </c>
      <c r="HY12" s="9">
        <v>0.9328723444993825</v>
      </c>
      <c r="HZ12" s="9">
        <v>0.93281689090459419</v>
      </c>
      <c r="IA12" s="9">
        <v>0.93276207274459677</v>
      </c>
      <c r="IB12" s="9">
        <v>0.93270788273803396</v>
      </c>
      <c r="IC12" s="9">
        <v>0.9326543136869857</v>
      </c>
      <c r="ID12" s="9">
        <v>0.93260135847601178</v>
      </c>
      <c r="IE12" s="9">
        <v>0.93254901007120683</v>
      </c>
      <c r="IF12" s="9">
        <v>0.93249726151926593</v>
      </c>
      <c r="IG12" s="9">
        <v>0.93244610594656119</v>
      </c>
      <c r="IH12" s="9">
        <v>0.93239553655822849</v>
      </c>
      <c r="II12" s="9">
        <v>0.9323455466372651</v>
      </c>
      <c r="IJ12" s="9">
        <v>0.93229612954363761</v>
      </c>
      <c r="IK12" s="9">
        <v>0.93224727871339974</v>
      </c>
      <c r="IL12" s="9">
        <v>0.93219898765782061</v>
      </c>
      <c r="IM12" s="9">
        <v>0.93215124996252263</v>
      </c>
      <c r="IN12" s="9">
        <v>0.93210405928662954</v>
      </c>
      <c r="IO12" s="9">
        <v>0.93205740936192449</v>
      </c>
      <c r="IP12" s="9">
        <v>0.9320112939920171</v>
      </c>
      <c r="IQ12" s="9">
        <v>0.93196570705152082</v>
      </c>
      <c r="IR12" s="9">
        <v>0.93192064248523865</v>
      </c>
      <c r="IS12" s="9">
        <v>0.93187609430735929</v>
      </c>
      <c r="IT12" s="9">
        <v>0.93183205660066226</v>
      </c>
      <c r="IU12" s="9">
        <v>0.93178852351573138</v>
      </c>
      <c r="IV12" s="9">
        <v>0.93174548927017808</v>
      </c>
      <c r="IW12" s="9">
        <v>0.93170294814787369</v>
      </c>
      <c r="IX12" s="9">
        <v>0.93166089449818967</v>
      </c>
      <c r="IY12" s="9">
        <v>0.93161932273524695</v>
      </c>
      <c r="IZ12" s="9">
        <v>0.93157822733717444</v>
      </c>
      <c r="JA12" s="9">
        <v>0.93153760284537546</v>
      </c>
      <c r="JB12" s="9">
        <v>0.93149744386380262</v>
      </c>
      <c r="JC12" s="9">
        <v>0.93145774505824097</v>
      </c>
      <c r="JD12" s="9">
        <v>0.93141850115559954</v>
      </c>
      <c r="JE12" s="9">
        <v>0.93137970694321104</v>
      </c>
      <c r="JF12" s="9">
        <v>0.93134135726813938</v>
      </c>
      <c r="JG12" s="9">
        <v>0.93130344703649515</v>
      </c>
      <c r="JH12" s="9">
        <v>0.93126597121275911</v>
      </c>
      <c r="JI12" s="9">
        <v>0.93122892481911324</v>
      </c>
      <c r="JJ12" s="9">
        <v>0.93119230293477984</v>
      </c>
      <c r="JK12" s="9">
        <v>0.93115610069536758</v>
      </c>
      <c r="JL12" s="9">
        <v>0.93112031329222544</v>
      </c>
      <c r="JM12" s="9">
        <v>0.93108493597180408</v>
      </c>
      <c r="JN12" s="9">
        <v>0.93104996403502438</v>
      </c>
      <c r="JO12" s="9">
        <v>0.93101539283665335</v>
      </c>
      <c r="JP12" s="9">
        <v>0.93098121778468712</v>
      </c>
      <c r="JQ12" s="9">
        <v>0.93094743433974081</v>
      </c>
      <c r="JR12" s="9">
        <v>0.93091403801444572</v>
      </c>
      <c r="JS12" s="9">
        <v>0.93088102437285325</v>
      </c>
      <c r="JT12" s="9">
        <v>0.93084838902984579</v>
      </c>
      <c r="JU12" s="9">
        <v>0.93081612765055399</v>
      </c>
      <c r="JV12" s="9">
        <v>0.93078423594978121</v>
      </c>
      <c r="JW12" s="9">
        <v>0.93075270969143453</v>
      </c>
      <c r="JX12" s="9">
        <v>0.93072154468796142</v>
      </c>
      <c r="JY12" s="9">
        <v>0.93069073679979419</v>
      </c>
      <c r="JZ12" s="9">
        <v>0.93066028193479966</v>
      </c>
      <c r="KA12" s="9">
        <v>0.93063017604773601</v>
      </c>
      <c r="KB12" s="9">
        <v>0.93060041513971514</v>
      </c>
      <c r="KC12" s="9">
        <v>0.93057099525767162</v>
      </c>
      <c r="KD12" s="9">
        <v>0.93054191249383778</v>
      </c>
      <c r="KE12" s="9">
        <v>0.93051316298522424</v>
      </c>
      <c r="KF12" s="9">
        <v>0.93048474291310734</v>
      </c>
      <c r="KG12" s="9">
        <v>0.93045664850252141</v>
      </c>
      <c r="KH12" s="9">
        <v>0.93042887602175772</v>
      </c>
      <c r="KI12" s="9">
        <v>0.93040142178186869</v>
      </c>
      <c r="KJ12" s="9">
        <v>0.93037428213617768</v>
      </c>
      <c r="KK12" s="9">
        <v>0.93034745347979486</v>
      </c>
      <c r="KL12" s="9">
        <v>0.93032093224913848</v>
      </c>
      <c r="KM12" s="9">
        <v>0.9302947149214611</v>
      </c>
      <c r="KN12" s="9">
        <v>0.930268798014382</v>
      </c>
      <c r="KO12" s="9">
        <v>0.93024317808542478</v>
      </c>
      <c r="KP12" s="9">
        <v>0.93021785173155958</v>
      </c>
      <c r="KQ12" s="9">
        <v>0.93019281558875166</v>
      </c>
      <c r="KR12" s="9">
        <v>0.93016806633151405</v>
      </c>
      <c r="KS12" s="9">
        <v>0.93014360067246626</v>
      </c>
      <c r="KT12" s="9">
        <v>0.93011941536189713</v>
      </c>
      <c r="KU12" s="9">
        <v>0.93009550718733369</v>
      </c>
      <c r="KV12" s="9">
        <v>0.93007187297311422</v>
      </c>
      <c r="KW12" s="9">
        <v>0.93004850957996643</v>
      </c>
      <c r="KX12" s="9">
        <v>0.93002541390459048</v>
      </c>
      <c r="KY12" s="9">
        <v>0.93000258287924686</v>
      </c>
      <c r="KZ12" s="9">
        <v>0.92998001347134873</v>
      </c>
      <c r="LA12" s="9">
        <v>0.92995770268305933</v>
      </c>
      <c r="LB12" s="9">
        <v>0.92993564755089364</v>
      </c>
      <c r="LC12" s="9">
        <v>0.92991384514532482</v>
      </c>
      <c r="LD12" s="9">
        <v>0.92989229257039507</v>
      </c>
      <c r="LE12" s="9">
        <v>0.92987098696333081</v>
      </c>
      <c r="LF12" s="9">
        <v>0.92984992549416279</v>
      </c>
      <c r="LG12" s="9">
        <v>0.92982910536534968</v>
      </c>
      <c r="LH12" s="9">
        <v>0.92980852381140722</v>
      </c>
      <c r="LI12" s="9">
        <v>0.92978817809853997</v>
      </c>
      <c r="LJ12" s="9">
        <v>0.92976806552427904</v>
      </c>
      <c r="LK12" s="9">
        <v>0.9297481834171224</v>
      </c>
      <c r="LL12" s="9">
        <v>0.92972852913618076</v>
      </c>
      <c r="LM12" s="9">
        <v>0.92970910007082608</v>
      </c>
      <c r="LN12" s="9">
        <v>0.92968989364034504</v>
      </c>
      <c r="LO12" s="9">
        <v>0.9296709072935968</v>
      </c>
      <c r="LP12" s="9">
        <v>0.92965213850867323</v>
      </c>
      <c r="LQ12" s="9">
        <v>0.92963358479256497</v>
      </c>
      <c r="LR12" s="9">
        <v>0.92961524368082904</v>
      </c>
      <c r="LS12" s="9">
        <v>0.92959711273726231</v>
      </c>
      <c r="LT12" s="9">
        <v>0.9295791895535781</v>
      </c>
      <c r="LU12" s="9">
        <v>0.92956147174908543</v>
      </c>
      <c r="LV12" s="9">
        <v>0.92954395697037384</v>
      </c>
      <c r="LW12" s="9">
        <v>0.92952664289099995</v>
      </c>
      <c r="LX12" s="9">
        <v>0.92950952721117885</v>
      </c>
      <c r="LY12" s="9">
        <v>0.92949260765747843</v>
      </c>
      <c r="LZ12" s="9">
        <v>0.92947588198251774</v>
      </c>
      <c r="MA12" s="9">
        <v>0.929459347964668</v>
      </c>
      <c r="MB12" s="9">
        <v>0.92944300340775776</v>
      </c>
      <c r="MC12" s="9">
        <v>0.92942684614078142</v>
      </c>
      <c r="MD12" s="9">
        <v>0.92941087401761047</v>
      </c>
      <c r="ME12" s="9">
        <v>0.92939508491670852</v>
      </c>
      <c r="MF12" s="9">
        <v>0.92937947674084975</v>
      </c>
      <c r="MG12" s="9">
        <v>0.92936404741683998</v>
      </c>
      <c r="MH12" s="9">
        <v>0.92934879489524158</v>
      </c>
      <c r="MI12" s="9">
        <v>0.92933371715010094</v>
      </c>
      <c r="MJ12" s="9">
        <v>0.92931881217867973</v>
      </c>
      <c r="MK12" s="9">
        <v>0.92930407800118875</v>
      </c>
      <c r="ML12" s="9">
        <v>0.92928951266052484</v>
      </c>
      <c r="MM12" s="9">
        <v>0.92927511422201103</v>
      </c>
      <c r="MN12" s="9">
        <v>0.9292608807731394</v>
      </c>
      <c r="MO12" s="9">
        <v>0.92924681042331736</v>
      </c>
      <c r="MP12" s="9">
        <v>0.92923290130361624</v>
      </c>
      <c r="MQ12" s="9">
        <v>0.92921915156652335</v>
      </c>
      <c r="MR12" s="9">
        <v>0.92920555938569616</v>
      </c>
      <c r="MS12" s="9">
        <v>0.92919212295571985</v>
      </c>
      <c r="MT12" s="9">
        <v>0.92917884049186783</v>
      </c>
      <c r="MU12" s="9">
        <v>0.92916571022986449</v>
      </c>
      <c r="MV12" s="9">
        <v>0.92915273042565061</v>
      </c>
      <c r="MW12" s="9">
        <v>0.92913989935515195</v>
      </c>
      <c r="MX12" s="9">
        <v>0.92912721531405029</v>
      </c>
      <c r="MY12" s="9">
        <v>0.92911467661755665</v>
      </c>
      <c r="MZ12" s="9">
        <v>0.92910228160018826</v>
      </c>
      <c r="NA12" s="9">
        <v>0.92909002861554635</v>
      </c>
      <c r="NB12" s="9">
        <v>0.92907791603609846</v>
      </c>
      <c r="NC12" s="9">
        <v>0.92906594225296157</v>
      </c>
      <c r="ND12" s="9">
        <v>0.92905410567568858</v>
      </c>
      <c r="NE12" s="9">
        <v>0.92904240473205724</v>
      </c>
      <c r="NF12" s="9">
        <v>0.92903083786786111</v>
      </c>
      <c r="NG12" s="9">
        <v>0.9290194035467032</v>
      </c>
      <c r="NH12" s="9">
        <v>0.92900810024979175</v>
      </c>
      <c r="NI12" s="9">
        <v>0.92899692647573873</v>
      </c>
      <c r="NJ12" s="9">
        <v>0.92898588074036037</v>
      </c>
      <c r="NK12" s="9">
        <v>0.92897496157647974</v>
      </c>
      <c r="NL12" s="9">
        <v>0.92896416753373234</v>
      </c>
      <c r="NM12" s="9">
        <v>0.92895349717837283</v>
      </c>
      <c r="NN12" s="9">
        <v>0.92894294909308539</v>
      </c>
      <c r="NO12" s="9">
        <v>0.92893252187679465</v>
      </c>
      <c r="NP12" s="9">
        <v>0.92892221414448006</v>
      </c>
      <c r="NQ12" s="9">
        <v>0.92891202452699206</v>
      </c>
      <c r="NR12" s="9">
        <v>0.92890195167086964</v>
      </c>
      <c r="NS12" s="9">
        <v>0.92889199423816116</v>
      </c>
      <c r="NT12" s="9">
        <v>0.92888215090624615</v>
      </c>
      <c r="NU12" s="9">
        <v>0.92887242036766005</v>
      </c>
      <c r="NV12" s="9">
        <v>0.92886280132992038</v>
      </c>
      <c r="NW12" s="9">
        <v>0.92885329251535476</v>
      </c>
      <c r="NX12" s="9">
        <v>0.9288438926609317</v>
      </c>
      <c r="NY12" s="9">
        <v>0.92883460051809263</v>
      </c>
      <c r="NZ12" s="9">
        <v>0.92882541485258585</v>
      </c>
      <c r="OA12" s="9">
        <v>0.928816334444303</v>
      </c>
      <c r="OB12" s="9">
        <v>0.92880735808711656</v>
      </c>
      <c r="OC12" s="9">
        <v>0.92879848458871983</v>
      </c>
      <c r="OD12" s="9">
        <v>0.92878971277046884</v>
      </c>
      <c r="OE12" s="9">
        <v>0.92878104146722529</v>
      </c>
      <c r="OF12" s="9">
        <v>0.92877246952720216</v>
      </c>
      <c r="OG12" s="9">
        <v>0.92876399581181057</v>
      </c>
      <c r="OH12" s="9">
        <v>0.92875561919550864</v>
      </c>
      <c r="OI12" s="9">
        <v>0.92874733856565161</v>
      </c>
      <c r="OJ12" s="9">
        <v>0.92873915282234476</v>
      </c>
      <c r="OK12" s="9">
        <v>0.92873106087829671</v>
      </c>
      <c r="OL12" s="9">
        <v>0.92872306165867513</v>
      </c>
      <c r="OM12" s="9">
        <v>0.92871515410096406</v>
      </c>
      <c r="ON12" s="9">
        <v>0.92870733715482279</v>
      </c>
      <c r="OO12" s="9">
        <v>0.92869960978194654</v>
      </c>
      <c r="OP12" s="9">
        <v>0.92869197095592804</v>
      </c>
      <c r="OQ12" s="9">
        <v>0.92868441966212145</v>
      </c>
      <c r="OR12" s="9">
        <v>0.92867695489750779</v>
      </c>
      <c r="OS12" s="9">
        <v>0.92866957567056141</v>
      </c>
      <c r="OT12" s="9">
        <v>0.92866228100111847</v>
      </c>
      <c r="OU12" s="9">
        <v>0.9286550699202466</v>
      </c>
      <c r="OV12" s="9">
        <v>0.92864794147011642</v>
      </c>
      <c r="OW12" s="9">
        <v>0.92864089470387412</v>
      </c>
      <c r="OX12" s="9">
        <v>0.92863392868551564</v>
      </c>
      <c r="OY12" s="9">
        <v>0.92862704248976258</v>
      </c>
      <c r="OZ12" s="9">
        <v>0.92862023520193926</v>
      </c>
      <c r="PA12" s="9">
        <v>0.92861350591785097</v>
      </c>
      <c r="PB12" s="9">
        <v>0.92860685374366403</v>
      </c>
      <c r="PC12" s="9">
        <v>0.92860027779578735</v>
      </c>
      <c r="PD12" s="9">
        <v>0.92859377720075431</v>
      </c>
      <c r="PE12" s="9">
        <v>0.92858735109510759</v>
      </c>
      <c r="PF12" s="9">
        <v>0.92858099862528398</v>
      </c>
      <c r="PG12" s="9">
        <v>0.9285747189475011</v>
      </c>
      <c r="PH12" s="9">
        <v>0.9285685112276455</v>
      </c>
      <c r="PI12" s="9">
        <v>0.92856237464116165</v>
      </c>
      <c r="PJ12" s="9">
        <v>0.92855630837294223</v>
      </c>
      <c r="PK12" s="9">
        <v>0.92855031161722057</v>
      </c>
      <c r="PL12" s="9">
        <v>0.92854438357746283</v>
      </c>
      <c r="PM12" s="9">
        <v>0.92853852346626253</v>
      </c>
      <c r="PN12" s="9">
        <v>0.92853273050523621</v>
      </c>
      <c r="PO12" s="9">
        <v>0.92852700392491949</v>
      </c>
      <c r="PP12" s="9">
        <v>0.92852134296466537</v>
      </c>
      <c r="PQ12" s="9">
        <v>0.92851574687254324</v>
      </c>
      <c r="PR12" s="9">
        <v>0.92851021490523822</v>
      </c>
      <c r="PS12" s="9">
        <v>0.92850474632795321</v>
      </c>
      <c r="PT12" s="9">
        <v>0.92849934041431126</v>
      </c>
      <c r="PU12" s="9">
        <v>0.92849399644625841</v>
      </c>
      <c r="PV12" s="9">
        <v>0.92848871371396913</v>
      </c>
      <c r="PW12" s="9">
        <v>0.92848349151575171</v>
      </c>
      <c r="PX12" s="9">
        <v>0.92847832915795481</v>
      </c>
      <c r="PY12" s="9">
        <v>0.92847322595487569</v>
      </c>
      <c r="PZ12" s="9">
        <v>0.92846818122866881</v>
      </c>
      <c r="QA12" s="9">
        <v>0.92846319430925617</v>
      </c>
      <c r="QB12" s="9">
        <v>0.92845826453423796</v>
      </c>
      <c r="QC12" s="9">
        <v>0.92845339124880477</v>
      </c>
      <c r="QD12" s="9">
        <v>0.92844857380565049</v>
      </c>
      <c r="QE12" s="9">
        <v>0.92844381156488653</v>
      </c>
      <c r="QF12" s="9">
        <v>0.92843910389395656</v>
      </c>
      <c r="QG12" s="9">
        <v>0.92843445016755277</v>
      </c>
      <c r="QH12" s="9">
        <v>0.92842984976753251</v>
      </c>
      <c r="QI12" s="9">
        <v>0.92842530208283647</v>
      </c>
      <c r="QJ12" s="9">
        <v>0.92842080650940706</v>
      </c>
      <c r="QK12" s="9">
        <v>0.92841636245010906</v>
      </c>
      <c r="QL12" s="9">
        <v>0.92841196931464931</v>
      </c>
      <c r="QM12" s="9">
        <v>0.92840762651949882</v>
      </c>
      <c r="QN12" s="9">
        <v>0.92840333348781523</v>
      </c>
      <c r="QO12" s="9">
        <v>0.92839908964936602</v>
      </c>
      <c r="QP12" s="9">
        <v>0.92839489444045309</v>
      </c>
      <c r="QQ12" s="9">
        <v>0.92839074730383753</v>
      </c>
      <c r="QR12" s="9">
        <v>0.92838664768866574</v>
      </c>
      <c r="QS12" s="9">
        <v>0.92838259505039633</v>
      </c>
      <c r="QT12" s="9">
        <v>0.92837858885072777</v>
      </c>
      <c r="QU12" s="9">
        <v>0.92837462855752662</v>
      </c>
      <c r="QV12" s="9">
        <v>0.92837071364475732</v>
      </c>
      <c r="QW12" s="9">
        <v>0.92836684359241206</v>
      </c>
      <c r="QX12" s="9">
        <v>0.92836301788644171</v>
      </c>
      <c r="QY12" s="9">
        <v>0.92835923601868753</v>
      </c>
      <c r="QZ12" s="9">
        <v>0.92835549748681367</v>
      </c>
      <c r="RA12" s="9">
        <v>0.92835180179424048</v>
      </c>
      <c r="RB12" s="9">
        <v>0.9283481484500784</v>
      </c>
      <c r="RC12" s="9">
        <v>0.92834453696906316</v>
      </c>
      <c r="RD12" s="9">
        <v>0.92834096687149115</v>
      </c>
      <c r="RE12" s="9">
        <v>0.92833743768315524</v>
      </c>
      <c r="RF12" s="9">
        <v>0.92833394893528243</v>
      </c>
      <c r="RG12" s="9">
        <v>0.92833050016447127</v>
      </c>
      <c r="RH12" s="9">
        <v>0.92832709091263022</v>
      </c>
      <c r="RI12" s="9">
        <v>0.92832372072691705</v>
      </c>
      <c r="RJ12" s="9">
        <v>0.92832038915967874</v>
      </c>
      <c r="RK12" s="9">
        <v>0.92831709576839172</v>
      </c>
      <c r="RL12" s="9">
        <v>0.92831384011560325</v>
      </c>
      <c r="RM12" s="9">
        <v>0.92831062176887313</v>
      </c>
      <c r="RN12" s="9">
        <v>0.92830744030071677</v>
      </c>
      <c r="RO12" s="9">
        <v>0.92830429528854774</v>
      </c>
      <c r="RP12" s="9">
        <v>0.92830118631462211</v>
      </c>
      <c r="RQ12" s="9">
        <v>0.92829811296598297</v>
      </c>
      <c r="RR12" s="9">
        <v>0.9282950748344051</v>
      </c>
      <c r="RS12" s="9">
        <v>0.92829207151634141</v>
      </c>
      <c r="RT12" s="9">
        <v>0.92828910261286868</v>
      </c>
      <c r="RU12" s="9">
        <v>0.92828616772963513</v>
      </c>
      <c r="RV12" s="9">
        <v>0.9282832664768077</v>
      </c>
      <c r="RW12" s="9">
        <v>0.92828039846902044</v>
      </c>
      <c r="RX12" s="9">
        <v>0.92827756332532319</v>
      </c>
      <c r="RY12" s="9">
        <v>0.92827476066913095</v>
      </c>
      <c r="RZ12" s="9">
        <v>0.92827199012817418</v>
      </c>
      <c r="SA12" s="9">
        <v>0.92826925133444882</v>
      </c>
      <c r="SB12" s="9">
        <v>0.92826654392416819</v>
      </c>
      <c r="SC12" s="9">
        <v>0.92826386753771362</v>
      </c>
      <c r="SD12" s="9">
        <v>0.92826122181958759</v>
      </c>
      <c r="SE12" s="9">
        <v>0.92825860641836622</v>
      </c>
      <c r="SF12" s="9">
        <v>0.9282560209866525</v>
      </c>
      <c r="SG12" s="9">
        <v>0.92825346518103002</v>
      </c>
      <c r="SH12" s="9">
        <v>0.92825093866201769</v>
      </c>
      <c r="SI12" s="9">
        <v>0.92824844109402438</v>
      </c>
      <c r="SJ12" s="9">
        <v>0.92824597214530447</v>
      </c>
      <c r="SK12" s="9">
        <v>0.92824353148791394</v>
      </c>
      <c r="SL12" s="9">
        <v>0.92824111879766658</v>
      </c>
      <c r="SM12" s="9">
        <v>0.92823873375409072</v>
      </c>
      <c r="SN12" s="9">
        <v>0.92823637604038722</v>
      </c>
      <c r="SO12" s="9">
        <v>0.92823404534338694</v>
      </c>
      <c r="SP12" s="9">
        <v>0.92823174135350939</v>
      </c>
      <c r="SQ12" s="9">
        <v>0.92822946376472149</v>
      </c>
      <c r="SR12" s="9">
        <v>0.92822721227449689</v>
      </c>
      <c r="SS12" s="9">
        <v>0.92822498658377584</v>
      </c>
      <c r="ST12" s="9">
        <v>0.92822278639692557</v>
      </c>
      <c r="SU12" s="9">
        <v>0.92822061142170098</v>
      </c>
      <c r="SV12" s="9">
        <v>0.92821846136920561</v>
      </c>
      <c r="SW12" s="9">
        <v>0.92821633595385356</v>
      </c>
      <c r="SX12" s="9">
        <v>0.92821423489333121</v>
      </c>
      <c r="SY12" s="9">
        <v>0.92821215790856004</v>
      </c>
      <c r="SZ12" s="9">
        <v>0.92821010472365961</v>
      </c>
      <c r="TA12" s="9">
        <v>0.92820807506591052</v>
      </c>
      <c r="TB12" s="9">
        <v>0.92820606866571842</v>
      </c>
      <c r="TC12" s="9">
        <v>0.92820408525657849</v>
      </c>
      <c r="TD12" s="9">
        <v>0.92820212457503937</v>
      </c>
      <c r="TE12" s="9">
        <v>0.92820018636066892</v>
      </c>
      <c r="TF12" s="9">
        <v>0.92819827035601898</v>
      </c>
      <c r="TG12" s="9">
        <v>0.92819637630659158</v>
      </c>
      <c r="TH12" s="9">
        <v>0.92819450396080494</v>
      </c>
      <c r="TI12" s="9">
        <v>0.92819265306996024</v>
      </c>
      <c r="TJ12" s="9">
        <v>0.92819082338820835</v>
      </c>
      <c r="TK12" s="9">
        <v>0.92818901467251724</v>
      </c>
      <c r="TL12" s="9">
        <v>0.92818722668263987</v>
      </c>
      <c r="TM12" s="9">
        <v>0.92818545918108208</v>
      </c>
      <c r="TN12" s="9">
        <v>0.92818371193307136</v>
      </c>
      <c r="TO12" s="9">
        <v>0.92818198470652491</v>
      </c>
      <c r="TP12" s="9">
        <v>0.92818027727201979</v>
      </c>
      <c r="TQ12" s="9">
        <v>0.92817858940276188</v>
      </c>
      <c r="TR12" s="9">
        <v>0.92817692087455572</v>
      </c>
      <c r="TS12" s="9">
        <v>0.92817527146577505</v>
      </c>
      <c r="TT12" s="9">
        <v>0.92817364095733301</v>
      </c>
      <c r="TU12" s="9">
        <v>0.9281720291326534</v>
      </c>
      <c r="TV12" s="9">
        <v>0.92817043577764169</v>
      </c>
      <c r="TW12" s="9">
        <v>0.92816886068065663</v>
      </c>
      <c r="TX12" s="9">
        <v>0.92816730363248201</v>
      </c>
      <c r="TY12" s="9">
        <v>0.92816576442629917</v>
      </c>
      <c r="TZ12" s="9">
        <v>0.92816424285765919</v>
      </c>
      <c r="UA12" s="9">
        <v>0.9281627387244562</v>
      </c>
      <c r="UB12" s="9">
        <v>0.9281612518268999</v>
      </c>
      <c r="UC12" s="9">
        <v>0.92815978196748938</v>
      </c>
      <c r="UD12" s="9">
        <v>0.92815832895098704</v>
      </c>
      <c r="UE12" s="9">
        <v>0.92815689258439249</v>
      </c>
      <c r="UF12" s="9">
        <v>0.92815547267691667</v>
      </c>
      <c r="UG12" s="9">
        <v>0.92815406903995701</v>
      </c>
      <c r="UH12" s="9">
        <v>0.92815268148707208</v>
      </c>
      <c r="UI12" s="9">
        <v>0.92815130983395677</v>
      </c>
      <c r="UJ12" s="9">
        <v>0.92814995389841781</v>
      </c>
      <c r="UK12" s="9">
        <v>0.92814861350034972</v>
      </c>
      <c r="UL12" s="9">
        <v>0.9281472884617108</v>
      </c>
      <c r="UM12" s="9">
        <v>0.92814597860649961</v>
      </c>
      <c r="UN12" s="9">
        <v>0.92814468376073156</v>
      </c>
      <c r="UO12" s="9">
        <v>0.92814340375241555</v>
      </c>
      <c r="UP12" s="9">
        <v>0.92814213841153115</v>
      </c>
      <c r="UQ12" s="9">
        <v>0.92814088757000657</v>
      </c>
      <c r="UR12" s="9">
        <v>0.9281396510616956</v>
      </c>
      <c r="US12" s="9">
        <v>0.92813842872235608</v>
      </c>
      <c r="UT12" s="9">
        <v>0.92813722038962776</v>
      </c>
      <c r="UU12" s="9">
        <v>0.92813602590301103</v>
      </c>
      <c r="UV12" s="9">
        <v>0.92813484510384514</v>
      </c>
      <c r="UW12" s="9">
        <v>0.92813367783528744</v>
      </c>
      <c r="UX12" s="9">
        <v>0.92813252394229284</v>
      </c>
      <c r="UY12" s="9">
        <v>0.9281313832715925</v>
      </c>
      <c r="UZ12" s="9">
        <v>0.92813025567167418</v>
      </c>
      <c r="VA12" s="9">
        <v>0.92812914099276156</v>
      </c>
      <c r="VB12" s="9">
        <v>0.92812803908679486</v>
      </c>
      <c r="VC12" s="9">
        <v>0.92812694980741062</v>
      </c>
      <c r="VD12" s="9">
        <v>0.92812587300992255</v>
      </c>
      <c r="VE12" s="9">
        <v>0.92812480855130264</v>
      </c>
      <c r="VF12" s="9">
        <v>0.92812375629016142</v>
      </c>
      <c r="VG12" s="9">
        <v>0.92812271608672958</v>
      </c>
      <c r="VH12" s="9">
        <v>0.92812168780283977</v>
      </c>
      <c r="VI12" s="9">
        <v>0.92812067130190756</v>
      </c>
      <c r="VJ12" s="9">
        <v>0.92811966644891386</v>
      </c>
      <c r="VK12" s="9">
        <v>0.92811867311038654</v>
      </c>
      <c r="VL12" s="9">
        <v>0.92811769115438292</v>
      </c>
      <c r="VM12" s="9">
        <v>0.92811672045047222</v>
      </c>
      <c r="VN12" s="9">
        <v>0.92811576086971848</v>
      </c>
      <c r="VO12" s="9">
        <v>0.92811481228466308</v>
      </c>
      <c r="VP12" s="9">
        <v>0.92811387456930772</v>
      </c>
      <c r="VQ12" s="9">
        <v>0.92811294759909813</v>
      </c>
      <c r="VR12" s="9">
        <v>0.92811203125090724</v>
      </c>
      <c r="VS12" s="9">
        <v>0.92811112540301899</v>
      </c>
      <c r="VT12" s="9">
        <v>0.92811022993511172</v>
      </c>
      <c r="VU12" s="9">
        <v>0.9281093447282428</v>
      </c>
      <c r="VV12" s="9">
        <v>0.92810846966483251</v>
      </c>
      <c r="VW12" s="9">
        <v>0.92810760462864828</v>
      </c>
      <c r="VX12" s="9">
        <v>0.92810674950478966</v>
      </c>
      <c r="VY12" s="9">
        <v>0.92810590417967276</v>
      </c>
      <c r="VZ12" s="9">
        <v>0.92810506854101515</v>
      </c>
      <c r="WA12" s="9">
        <v>0.92810424247782108</v>
      </c>
      <c r="WB12" s="9">
        <v>0.92810342588036676</v>
      </c>
      <c r="WC12" s="9">
        <v>0.92810261864018551</v>
      </c>
      <c r="WD12" s="9">
        <v>0.92810182065005375</v>
      </c>
      <c r="WE12" s="9">
        <v>0.92810103180397641</v>
      </c>
      <c r="WF12" s="9">
        <v>0.92810025199717316</v>
      </c>
      <c r="WG12" s="9">
        <v>0.92809948112606422</v>
      </c>
      <c r="WH12" s="9">
        <v>0.92809871908825681</v>
      </c>
      <c r="WI12" s="9">
        <v>0.92809796578253145</v>
      </c>
      <c r="WJ12" s="9">
        <v>0.92809722110882831</v>
      </c>
      <c r="WK12" s="9">
        <v>0.92809648496823427</v>
      </c>
      <c r="WL12" s="9">
        <v>0.92809575726296989</v>
      </c>
      <c r="WM12" s="9">
        <v>0.92809503789637571</v>
      </c>
      <c r="WN12" s="9">
        <v>0.92809432677290027</v>
      </c>
      <c r="WO12" s="9">
        <v>0.92809362379808669</v>
      </c>
      <c r="WP12" s="9">
        <v>0.92809292887856076</v>
      </c>
      <c r="WQ12" s="9">
        <v>0.928092241922018</v>
      </c>
      <c r="WR12" s="9">
        <v>0.92809156283721173</v>
      </c>
      <c r="WS12" s="9">
        <v>0.92809089153394086</v>
      </c>
      <c r="WT12" s="9">
        <v>0.92809022792303797</v>
      </c>
      <c r="WU12" s="9">
        <v>0.9280895719163571</v>
      </c>
      <c r="WV12" s="9">
        <v>0.92808892342676286</v>
      </c>
      <c r="WW12" s="9">
        <v>0.92808828236811791</v>
      </c>
      <c r="WX12" s="9">
        <v>0.92808764865527194</v>
      </c>
      <c r="WY12" s="9">
        <v>0.92808702220405059</v>
      </c>
      <c r="WZ12" s="9">
        <v>0.928086402931244</v>
      </c>
      <c r="XA12" s="9">
        <v>0.92808579075459563</v>
      </c>
      <c r="XB12" s="9">
        <v>0.92808518559279185</v>
      </c>
      <c r="XC12" s="9">
        <v>0.9280845873654503</v>
      </c>
      <c r="XD12" s="9">
        <v>0.9280839959931102</v>
      </c>
      <c r="XE12" s="9">
        <v>0.92808341139722084</v>
      </c>
      <c r="XF12" s="9">
        <v>0.92808283350013199</v>
      </c>
      <c r="XG12" s="9">
        <v>0.92808226222508305</v>
      </c>
      <c r="XH12" s="9">
        <v>0.92808169749619296</v>
      </c>
      <c r="XI12" s="9">
        <v>0.92808113923845015</v>
      </c>
      <c r="XJ12" s="9">
        <v>0.92808058737770283</v>
      </c>
      <c r="XK12" s="9">
        <v>0.92808004184064863</v>
      </c>
      <c r="XL12" s="9">
        <v>0.9280795025548253</v>
      </c>
      <c r="XM12" s="9">
        <v>0.92807896944860091</v>
      </c>
      <c r="XN12" s="9">
        <v>0.92807844245116422</v>
      </c>
      <c r="XO12" s="9">
        <v>0.92807792149251567</v>
      </c>
      <c r="XP12" s="9">
        <v>0.9280774065034576</v>
      </c>
      <c r="XQ12" s="9">
        <v>0.9280768974155853</v>
      </c>
      <c r="XR12" s="9">
        <v>0.92807639416127785</v>
      </c>
      <c r="XS12" s="9">
        <v>0.92807589667368939</v>
      </c>
      <c r="XT12" s="9">
        <v>0.9280754048867399</v>
      </c>
      <c r="XU12" s="9">
        <v>0.9280749187351065</v>
      </c>
      <c r="XV12" s="9">
        <v>0.92807443815421498</v>
      </c>
      <c r="XW12" s="9">
        <v>0.92807396308023093</v>
      </c>
      <c r="XX12" s="9">
        <v>0.92807349345005152</v>
      </c>
      <c r="XY12" s="9">
        <v>0.92807302920129708</v>
      </c>
      <c r="XZ12" s="9">
        <v>0.9280725702723025</v>
      </c>
      <c r="YA12" s="9">
        <v>0.92807211660210953</v>
      </c>
      <c r="YB12" s="9">
        <v>0.92807166813045805</v>
      </c>
      <c r="YC12" s="9">
        <v>0.92807122479777904</v>
      </c>
      <c r="YD12" s="9">
        <v>0.92807078654518571</v>
      </c>
      <c r="YE12" s="9">
        <v>0.92807035331446597</v>
      </c>
      <c r="YF12" s="9">
        <v>0.92806992504807484</v>
      </c>
      <c r="YG12" s="9">
        <v>0.92806950168912705</v>
      </c>
      <c r="YH12" s="9">
        <v>0.92806908318138859</v>
      </c>
      <c r="YI12" s="9">
        <v>0.92806866946927025</v>
      </c>
      <c r="YJ12" s="9">
        <v>0.92806826049781976</v>
      </c>
      <c r="YK12" s="9">
        <v>0.92806785621271459</v>
      </c>
      <c r="YL12" s="9">
        <v>0.92806745656025436</v>
      </c>
      <c r="YM12" s="9">
        <v>0.92806706148735441</v>
      </c>
      <c r="YN12" s="9">
        <v>0.92806667094153816</v>
      </c>
      <c r="YO12" s="9">
        <v>0.92806628487093046</v>
      </c>
      <c r="YP12" s="9">
        <v>0.92806590322425031</v>
      </c>
      <c r="YQ12" s="9">
        <v>0.92806552595080483</v>
      </c>
      <c r="YR12" s="9">
        <v>0.92806515300048187</v>
      </c>
      <c r="YS12" s="9">
        <v>0.92806478432374306</v>
      </c>
      <c r="YT12" s="9">
        <v>0.92806441987161814</v>
      </c>
      <c r="YU12" s="9">
        <v>0.92806405959569782</v>
      </c>
      <c r="YV12" s="9">
        <v>0.92806370344812761</v>
      </c>
      <c r="YW12" s="9">
        <v>0.92806335138160134</v>
      </c>
      <c r="YX12" s="9">
        <v>0.92806300334935499</v>
      </c>
      <c r="YY12" s="9">
        <v>0.92806265930516008</v>
      </c>
      <c r="YZ12" s="9">
        <v>0.92806231920331839</v>
      </c>
      <c r="ZA12" s="9">
        <v>0.92806198299865483</v>
      </c>
      <c r="ZB12" s="9">
        <v>0.92806165064651236</v>
      </c>
      <c r="ZC12" s="9">
        <v>0.9280613221027455</v>
      </c>
      <c r="ZD12" s="9">
        <v>0.9280609973237145</v>
      </c>
      <c r="ZE12" s="9">
        <v>0.92806067626627986</v>
      </c>
      <c r="ZF12" s="9">
        <v>0.92806035888779626</v>
      </c>
      <c r="ZG12" s="9">
        <v>0.92806004514610718</v>
      </c>
      <c r="ZH12" s="9">
        <v>0.92805973499953909</v>
      </c>
      <c r="ZI12" s="9">
        <v>0.92805942840689604</v>
      </c>
      <c r="ZJ12" s="9">
        <v>0.92805912532745416</v>
      </c>
      <c r="ZK12" s="9">
        <v>0.92805882572095622</v>
      </c>
      <c r="ZL12" s="9">
        <v>0.92805852954760626</v>
      </c>
      <c r="ZM12" s="9">
        <v>0.9280582367680642</v>
      </c>
      <c r="ZN12" s="9">
        <v>0.92805794734344083</v>
      </c>
      <c r="ZO12" s="9">
        <v>0.92805766123529265</v>
      </c>
      <c r="ZP12" s="9">
        <v>0.92805737840561675</v>
      </c>
      <c r="ZQ12" s="9">
        <v>0.92805709881684562</v>
      </c>
      <c r="ZR12" s="9">
        <v>0.92805682243184218</v>
      </c>
      <c r="ZS12" s="9">
        <v>0.9280565492138948</v>
      </c>
      <c r="ZT12" s="9">
        <v>0.92805627912671274</v>
      </c>
      <c r="ZU12" s="9">
        <v>0.9280560121344209</v>
      </c>
      <c r="ZV12" s="9">
        <v>0.92805574820155545</v>
      </c>
      <c r="ZW12" s="9">
        <v>0.92805548729305898</v>
      </c>
      <c r="ZX12" s="9">
        <v>0.92805522937427554</v>
      </c>
      <c r="ZY12" s="9">
        <v>0.92805497441094642</v>
      </c>
      <c r="ZZ12" s="9">
        <v>0.9280547223692055</v>
      </c>
      <c r="AAA12" s="9">
        <v>0.92805447321557477</v>
      </c>
      <c r="AAB12" s="9">
        <v>0.92805422691695971</v>
      </c>
      <c r="AAC12" s="9">
        <v>0.92805398344064527</v>
      </c>
      <c r="AAD12" s="9">
        <v>0.92805374275429098</v>
      </c>
      <c r="AAE12" s="9">
        <v>0.92805350482592697</v>
      </c>
      <c r="AAF12" s="9">
        <v>0.92805326962395007</v>
      </c>
      <c r="AAG12" s="9">
        <v>0.92805303711711884</v>
      </c>
      <c r="AAH12" s="9">
        <v>0.9280528072745502</v>
      </c>
      <c r="AAI12" s="9">
        <v>0.92805258006571456</v>
      </c>
      <c r="AAJ12" s="9">
        <v>0.92805235546043219</v>
      </c>
      <c r="AAK12" s="9">
        <v>0.92805213342886972</v>
      </c>
      <c r="AAL12" s="9">
        <v>0.92805191394153497</v>
      </c>
      <c r="AAM12" s="9">
        <v>0.92805169696927414</v>
      </c>
      <c r="AAN12" s="9">
        <v>0.92805148248326741</v>
      </c>
      <c r="AAO12" s="9">
        <v>0.928051270455025</v>
      </c>
      <c r="AAP12" s="9">
        <v>0.92805106085638389</v>
      </c>
      <c r="AAQ12" s="9">
        <v>0.92805085365950346</v>
      </c>
      <c r="AAR12" s="9">
        <v>0.92805064883686239</v>
      </c>
      <c r="AAS12" s="9">
        <v>0.92805044636125456</v>
      </c>
      <c r="AAT12" s="9">
        <v>0.92805024620578569</v>
      </c>
      <c r="AAU12" s="9">
        <v>0.92805004834386962</v>
      </c>
      <c r="AAV12" s="9">
        <v>0.92804985274922502</v>
      </c>
      <c r="AAW12" s="9">
        <v>0.92804965939587125</v>
      </c>
      <c r="AAX12" s="9">
        <v>0.92804946825812595</v>
      </c>
      <c r="AAY12" s="9">
        <v>0.92804927931060066</v>
      </c>
      <c r="AAZ12" s="9">
        <v>0.92804909252819789</v>
      </c>
      <c r="ABA12" s="9">
        <v>0.92804890788610805</v>
      </c>
      <c r="ABB12" s="9">
        <v>0.92804872535980543</v>
      </c>
      <c r="ABC12" s="9">
        <v>0.9280485449250454</v>
      </c>
      <c r="ABD12" s="9">
        <v>0.92804836655786149</v>
      </c>
      <c r="ABE12" s="9">
        <v>0.92804819023456153</v>
      </c>
      <c r="ABF12" s="9">
        <v>0.92804801593172492</v>
      </c>
      <c r="ABG12" s="9">
        <v>0.92804784362619963</v>
      </c>
      <c r="ABH12" s="9">
        <v>0.92804767329509852</v>
      </c>
      <c r="ABI12" s="9">
        <v>0.92804750491579702</v>
      </c>
      <c r="ABJ12" s="9">
        <v>0.92804733846592991</v>
      </c>
      <c r="ABK12" s="9">
        <v>0.92804717392338798</v>
      </c>
      <c r="ABL12" s="9">
        <v>0.9280470112663155</v>
      </c>
      <c r="ABM12" s="9">
        <v>0.92804685047310698</v>
      </c>
      <c r="ABN12" s="9">
        <v>0.92804669152240482</v>
      </c>
      <c r="ABO12" s="9">
        <v>0.92804653439309592</v>
      </c>
      <c r="ABP12" s="9">
        <v>0.92804637906430942</v>
      </c>
      <c r="ABQ12" s="9">
        <v>0.92804622551541316</v>
      </c>
      <c r="ABR12" s="9">
        <v>0.92804607372601156</v>
      </c>
      <c r="ABS12" s="9">
        <v>0.92804592367594307</v>
      </c>
      <c r="ABT12" s="9">
        <v>0.92804577534527666</v>
      </c>
      <c r="ABU12" s="9">
        <v>0.92804562871431018</v>
      </c>
      <c r="ABV12" s="9">
        <v>0.92804548376356688</v>
      </c>
      <c r="ABW12" s="9">
        <v>0.92804534047379339</v>
      </c>
      <c r="ABX12" s="9">
        <v>0.92804519882595682</v>
      </c>
      <c r="ABY12" s="9">
        <v>0.92804505880124255</v>
      </c>
      <c r="ABZ12" s="9">
        <v>0.92804492038105146</v>
      </c>
      <c r="ACA12" s="9">
        <v>0.92804478354699749</v>
      </c>
      <c r="ACB12" s="9">
        <v>0.92804464828090516</v>
      </c>
      <c r="ACC12" s="9">
        <v>0.92804451456480763</v>
      </c>
      <c r="ACD12" s="9">
        <v>0.92804438238094378</v>
      </c>
      <c r="ACE12" s="9">
        <v>0.92804425171175575</v>
      </c>
      <c r="ACF12" s="9">
        <v>0.92804412253988722</v>
      </c>
      <c r="ACG12" s="9">
        <v>0.92804399484818056</v>
      </c>
      <c r="ACH12" s="9">
        <v>0.92804386861967492</v>
      </c>
      <c r="ACI12" s="9">
        <v>0.92804374383760357</v>
      </c>
      <c r="ACJ12" s="9">
        <v>0.92804362048539224</v>
      </c>
      <c r="ACK12" s="9">
        <v>0.92804349854665613</v>
      </c>
      <c r="ACL12" s="9">
        <v>0.92804337800519854</v>
      </c>
      <c r="ACM12" s="9">
        <v>0.92804325884500816</v>
      </c>
      <c r="ACN12" s="9">
        <v>0.92804314105025731</v>
      </c>
      <c r="ACO12" s="9">
        <v>0.92804302460529964</v>
      </c>
      <c r="ACP12" s="9">
        <v>0.92804290949466806</v>
      </c>
      <c r="ACQ12" s="9">
        <v>0.92804279570307269</v>
      </c>
      <c r="ACR12" s="9">
        <v>0.92804268321539896</v>
      </c>
      <c r="ACS12" s="9">
        <v>0.92804257201670526</v>
      </c>
      <c r="ACT12" s="9">
        <v>0.92804246209222152</v>
      </c>
      <c r="ACU12" s="9">
        <v>0.92804235342734664</v>
      </c>
      <c r="ACV12" s="9">
        <v>0.92804224600764706</v>
      </c>
      <c r="ACW12" s="9">
        <v>0.92804213981885431</v>
      </c>
      <c r="ACX12" s="9">
        <v>0.92804203484686376</v>
      </c>
      <c r="ACY12" s="9">
        <v>0.92804193107773214</v>
      </c>
      <c r="ACZ12" s="9">
        <v>0.92804182849767614</v>
      </c>
      <c r="ADA12" s="9">
        <v>0.92804172709307031</v>
      </c>
      <c r="ADB12" s="9">
        <v>0.92804162685044533</v>
      </c>
      <c r="ADC12" s="9">
        <v>0.92804152775648618</v>
      </c>
      <c r="ADD12" s="9">
        <v>0.92804142979803061</v>
      </c>
      <c r="ADE12" s="9">
        <v>0.92804133296206692</v>
      </c>
      <c r="ADF12" s="9">
        <v>0.92804123723573251</v>
      </c>
      <c r="ADG12" s="9">
        <v>0.92804114260631243</v>
      </c>
      <c r="ADH12" s="9">
        <v>0.9280410490612373</v>
      </c>
      <c r="ADI12" s="9">
        <v>0.92804095658808183</v>
      </c>
      <c r="ADJ12" s="9">
        <v>0.92804086517456297</v>
      </c>
      <c r="ADK12" s="9">
        <v>0.92804077480853864</v>
      </c>
      <c r="ADL12" s="9">
        <v>0.92804068547800556</v>
      </c>
      <c r="ADM12" s="9">
        <v>0.92804059717109821</v>
      </c>
      <c r="ADN12" s="9">
        <v>0.92804050987608711</v>
      </c>
      <c r="ADO12" s="9">
        <v>0.92804042358137695</v>
      </c>
      <c r="ADP12" s="9">
        <v>0.92804033827550558</v>
      </c>
      <c r="ADQ12" s="9">
        <v>0.92804025394714196</v>
      </c>
      <c r="ADR12" s="9">
        <v>0.92804017058508492</v>
      </c>
      <c r="ADS12" s="9">
        <v>0.92804008817826178</v>
      </c>
      <c r="ADT12" s="9">
        <v>0.92804000671572651</v>
      </c>
      <c r="ADU12" s="9">
        <v>0.92803992618665876</v>
      </c>
      <c r="ADV12" s="9">
        <v>0.92803984658036209</v>
      </c>
      <c r="ADW12" s="9">
        <v>0.92803976788626252</v>
      </c>
      <c r="ADX12" s="9">
        <v>0.92803969009390741</v>
      </c>
      <c r="ADY12" s="9">
        <v>0.9280396131929638</v>
      </c>
      <c r="ADZ12" s="9">
        <v>0.92803953717321697</v>
      </c>
      <c r="AEA12" s="9">
        <v>0.92803946202456966</v>
      </c>
      <c r="AEB12" s="9">
        <v>0.92803938773703976</v>
      </c>
      <c r="AEC12" s="9">
        <v>0.92803931430076003</v>
      </c>
      <c r="AED12" s="9">
        <v>0.92803924170597618</v>
      </c>
      <c r="AEE12" s="9">
        <v>0.92803916994304547</v>
      </c>
      <c r="AEF12" s="9">
        <v>0.92803909900243586</v>
      </c>
      <c r="AEG12" s="9">
        <v>0.92803902887472456</v>
      </c>
      <c r="AEH12" s="9">
        <v>0.92803895955059679</v>
      </c>
      <c r="AEI12" s="9">
        <v>0.92803889102084414</v>
      </c>
      <c r="AEJ12" s="9">
        <v>0.92803882327636411</v>
      </c>
      <c r="AEK12" s="9">
        <v>0.92803875630815835</v>
      </c>
      <c r="AEL12" s="9">
        <v>0.92803869010733164</v>
      </c>
      <c r="AEM12" s="9">
        <v>0.92803862466509079</v>
      </c>
      <c r="AEN12" s="9">
        <v>0.9280385599727432</v>
      </c>
      <c r="AEO12" s="9">
        <v>0.92803849602169586</v>
      </c>
      <c r="AEP12" s="9">
        <v>0.92803843280345444</v>
      </c>
      <c r="AEQ12" s="9">
        <v>0.92803837030962177</v>
      </c>
      <c r="AER12" s="9">
        <v>0.92803830853189706</v>
      </c>
      <c r="AES12" s="9">
        <v>0.92803824746207431</v>
      </c>
      <c r="AET12" s="9">
        <v>0.92803818709204189</v>
      </c>
      <c r="AEU12" s="9">
        <v>0.928038127413781</v>
      </c>
      <c r="AEV12" s="9">
        <v>0.92803806841936487</v>
      </c>
      <c r="AEW12" s="9">
        <v>0.92803801010095721</v>
      </c>
      <c r="AEX12" s="9">
        <v>0.92803795245081178</v>
      </c>
      <c r="AEY12" s="9">
        <v>0.92803789546127113</v>
      </c>
      <c r="AEZ12" s="9">
        <v>0.92803783912476545</v>
      </c>
      <c r="AFA12" s="9">
        <v>0.92803778343381182</v>
      </c>
      <c r="AFB12" s="9">
        <v>0.92803772838101273</v>
      </c>
      <c r="AFC12" s="9">
        <v>0.92803767395905579</v>
      </c>
      <c r="AFD12" s="9">
        <v>0.92803762016071223</v>
      </c>
      <c r="AFE12" s="9">
        <v>0.9280375669788361</v>
      </c>
      <c r="AFF12" s="9">
        <v>0.92803751440636351</v>
      </c>
      <c r="AFG12" s="9">
        <v>0.92803746243631147</v>
      </c>
      <c r="AFH12" s="9">
        <v>0.92803741106177673</v>
      </c>
      <c r="AFI12" s="9">
        <v>0.92803736027593542</v>
      </c>
      <c r="AFJ12" s="9">
        <v>0.92803731007204182</v>
      </c>
      <c r="AFK12" s="9">
        <v>0.92803726044342749</v>
      </c>
      <c r="AFL12" s="9">
        <v>0.92803721138350026</v>
      </c>
      <c r="AFM12" s="9">
        <v>0.92803716288574378</v>
      </c>
      <c r="AFN12" s="9">
        <v>0.92803711494371599</v>
      </c>
      <c r="AFO12" s="9">
        <v>0.92803706755104909</v>
      </c>
      <c r="AFP12" s="9">
        <v>0.92803702070144789</v>
      </c>
      <c r="AFQ12" s="9">
        <v>0.9280369743886896</v>
      </c>
      <c r="AFR12" s="9">
        <v>0.92803692860662257</v>
      </c>
      <c r="AFS12" s="9">
        <v>0.92803688334916568</v>
      </c>
      <c r="AFT12" s="9">
        <v>0.9280368386103075</v>
      </c>
      <c r="AFU12" s="9">
        <v>0.92803679438410547</v>
      </c>
      <c r="AFV12" s="9">
        <v>0.92803675066468516</v>
      </c>
      <c r="AFW12" s="9">
        <v>0.92803670744623945</v>
      </c>
      <c r="AFX12" s="9">
        <v>0.9280366647230277</v>
      </c>
      <c r="AFY12" s="9">
        <v>0.92803662248937502</v>
      </c>
      <c r="AFZ12" s="9">
        <v>0.92803658073967177</v>
      </c>
      <c r="AGA12" s="9">
        <v>0.9280365394683725</v>
      </c>
      <c r="AGB12" s="9">
        <v>0.92803649866999505</v>
      </c>
      <c r="AGC12" s="9">
        <v>0.9280364583391203</v>
      </c>
      <c r="AGD12" s="9">
        <v>0.92803641847039142</v>
      </c>
      <c r="AGE12" s="9">
        <v>0.92803637905851255</v>
      </c>
      <c r="AGF12" s="9">
        <v>0.92803634009824876</v>
      </c>
      <c r="AGG12" s="9">
        <v>0.92803630158442496</v>
      </c>
      <c r="AGH12" s="9">
        <v>0.92803626351192547</v>
      </c>
      <c r="AGI12" s="9">
        <v>0.92803622587569334</v>
      </c>
      <c r="AGJ12" s="9">
        <v>0.92803618867072946</v>
      </c>
      <c r="AGK12" s="9">
        <v>0.92803615189209199</v>
      </c>
      <c r="AGL12" s="9">
        <v>0.92803611553489551</v>
      </c>
      <c r="AGM12" s="9">
        <v>0.928036079594311</v>
      </c>
      <c r="AGN12" s="9">
        <v>0.92803604406556439</v>
      </c>
      <c r="AGO12" s="9">
        <v>0.92803600894393667</v>
      </c>
      <c r="AGP12" s="9">
        <v>0.92803597422476269</v>
      </c>
      <c r="AGQ12" s="9">
        <v>0.92803593990343081</v>
      </c>
      <c r="AGR12" s="9">
        <v>0.92803590597538199</v>
      </c>
      <c r="AGS12" s="9">
        <v>0.92803587243610985</v>
      </c>
      <c r="AGT12" s="9">
        <v>0.92803583928115951</v>
      </c>
      <c r="AGU12" s="9">
        <v>0.92803580650612683</v>
      </c>
      <c r="AGV12" s="9">
        <v>0.92803577410665861</v>
      </c>
      <c r="AGW12" s="9">
        <v>0.9280357420784513</v>
      </c>
      <c r="AGX12" s="9">
        <v>0.92803571041725064</v>
      </c>
      <c r="AGY12" s="9">
        <v>0.9280356791188511</v>
      </c>
      <c r="AGZ12" s="9">
        <v>0.92803564817909534</v>
      </c>
      <c r="AHA12" s="9">
        <v>0.92803561759387398</v>
      </c>
      <c r="AHB12" s="9">
        <v>0.92803558735912428</v>
      </c>
      <c r="AHC12" s="9">
        <v>0.92803555747083011</v>
      </c>
      <c r="AHD12" s="9">
        <v>0.92803552792502153</v>
      </c>
      <c r="AHE12" s="9">
        <v>0.92803549871777435</v>
      </c>
      <c r="AHF12" s="9">
        <v>0.92803546984520879</v>
      </c>
      <c r="AHG12" s="9">
        <v>0.92803544130348981</v>
      </c>
      <c r="AHH12" s="9">
        <v>0.9280354130888262</v>
      </c>
      <c r="AHI12" s="9">
        <v>0.92803538519747042</v>
      </c>
      <c r="AHJ12" s="9">
        <v>0.92803535762571765</v>
      </c>
      <c r="AHK12" s="9">
        <v>0.9280353303699056</v>
      </c>
      <c r="AHL12" s="9">
        <v>0.92803530342641405</v>
      </c>
      <c r="AHM12" s="9">
        <v>0.9280352767916642</v>
      </c>
      <c r="AHN12" s="9">
        <v>0.92803525046211799</v>
      </c>
      <c r="AHO12" s="9">
        <v>0.92803522443427844</v>
      </c>
      <c r="AHP12" s="9">
        <v>0.92803519870468809</v>
      </c>
      <c r="AHQ12" s="9">
        <v>0.92803517326992946</v>
      </c>
      <c r="AHR12" s="9">
        <v>0.92803514812662402</v>
      </c>
      <c r="AHS12" s="9">
        <v>0.92803512327143223</v>
      </c>
      <c r="AHT12" s="9">
        <v>0.9280350987010525</v>
      </c>
      <c r="AHU12" s="9">
        <v>0.92803507441222111</v>
      </c>
      <c r="AHV12" s="9">
        <v>0.92803505040171197</v>
      </c>
      <c r="AHW12" s="9">
        <v>0.92803502666633586</v>
      </c>
      <c r="AHX12" s="9">
        <v>0.92803500320293997</v>
      </c>
      <c r="AHY12" s="9">
        <v>0.92803498000840789</v>
      </c>
      <c r="AHZ12" s="9">
        <v>0.92803495707965844</v>
      </c>
      <c r="AIA12" s="9">
        <v>0.92803493441364637</v>
      </c>
      <c r="AIB12" s="9">
        <v>0.92803491200736088</v>
      </c>
      <c r="AIC12" s="9">
        <v>0.92803488985782578</v>
      </c>
      <c r="AID12" s="9">
        <v>0.928034867962099</v>
      </c>
      <c r="AIE12" s="9">
        <v>0.92803484631727218</v>
      </c>
      <c r="AIF12" s="9">
        <v>0.9280348249204704</v>
      </c>
      <c r="AIG12" s="9">
        <v>0.92803480376885161</v>
      </c>
      <c r="AIH12" s="9">
        <v>0.92803478285960606</v>
      </c>
      <c r="AII12" s="9">
        <v>0.92803476218995651</v>
      </c>
      <c r="AIJ12" s="9">
        <v>0.92803474175715761</v>
      </c>
      <c r="AIK12" s="9">
        <v>0.9280347215584952</v>
      </c>
      <c r="AIL12" s="9">
        <v>0.92803470159128643</v>
      </c>
      <c r="AIM12" s="9">
        <v>0.92803468185287896</v>
      </c>
      <c r="AIN12" s="9">
        <v>0.92803466234065102</v>
      </c>
      <c r="AIO12" s="9">
        <v>0.92803464305201089</v>
      </c>
      <c r="AIP12" s="9">
        <v>0.92803462398439662</v>
      </c>
      <c r="AIQ12" s="9">
        <v>0.92803460513527536</v>
      </c>
      <c r="AIR12" s="9">
        <v>0.92803458650214343</v>
      </c>
      <c r="AIS12" s="9">
        <v>0.92803456808252593</v>
      </c>
      <c r="AIT12" s="9">
        <v>0.92803454987397616</v>
      </c>
      <c r="AIU12" s="9">
        <v>0.9280345318740757</v>
      </c>
      <c r="AIV12" s="9">
        <v>0.92803451408043336</v>
      </c>
      <c r="AIW12" s="9">
        <v>0.92803449649068581</v>
      </c>
      <c r="AIX12" s="9">
        <v>0.9280344791024967</v>
      </c>
      <c r="AIY12" s="9">
        <v>0.92803446191355643</v>
      </c>
      <c r="AIZ12" s="9">
        <v>0.92803444492158171</v>
      </c>
      <c r="AJA12" s="9">
        <v>0.92803442812431558</v>
      </c>
      <c r="AJB12" s="9">
        <v>0.92803441151952693</v>
      </c>
      <c r="AJC12" s="9">
        <v>0.92803439510501018</v>
      </c>
      <c r="AJD12" s="9">
        <v>0.92803437887858509</v>
      </c>
      <c r="AJE12" s="9">
        <v>0.92803436283809615</v>
      </c>
      <c r="AJF12" s="9">
        <v>0.92803434698141285</v>
      </c>
      <c r="AJG12" s="9">
        <v>0.92803433130642909</v>
      </c>
      <c r="AJH12" s="9">
        <v>0.92803431581106277</v>
      </c>
      <c r="AJI12" s="9">
        <v>0.92803430049325553</v>
      </c>
      <c r="AJJ12" s="9">
        <v>0.92803428535097299</v>
      </c>
      <c r="AJK12" s="9">
        <v>0.92803427038220354</v>
      </c>
      <c r="AJL12" s="9">
        <v>0.92803425558495911</v>
      </c>
      <c r="AJM12" s="9">
        <v>0.92803424095727416</v>
      </c>
      <c r="AJN12" s="9">
        <v>0.92803422649720568</v>
      </c>
      <c r="AJO12" s="9">
        <v>0.92803421220283311</v>
      </c>
      <c r="AJP12" s="9">
        <v>0.92803419807225773</v>
      </c>
      <c r="AJQ12" s="9">
        <v>0.9280341841036025</v>
      </c>
      <c r="AJR12" s="9">
        <v>0.92803417029501223</v>
      </c>
      <c r="AJS12" s="9">
        <v>0.92803415664465261</v>
      </c>
      <c r="AJT12" s="9">
        <v>0.92803414315071042</v>
      </c>
      <c r="AJU12" s="9">
        <v>0.92803412981139344</v>
      </c>
      <c r="AJV12" s="9">
        <v>0.92803411662492985</v>
      </c>
      <c r="AJW12" s="9">
        <v>0.92803410358956795</v>
      </c>
      <c r="AJX12" s="9">
        <v>0.92803409070357634</v>
      </c>
      <c r="AJY12" s="9">
        <v>0.92803407796524362</v>
      </c>
      <c r="AJZ12" s="9">
        <v>0.92803406537287758</v>
      </c>
      <c r="AKA12" s="9">
        <v>0.92803405292480556</v>
      </c>
      <c r="AKB12" s="9">
        <v>0.92803404061937422</v>
      </c>
      <c r="AKC12" s="9">
        <v>0.9280340284549492</v>
      </c>
      <c r="AKD12" s="9">
        <v>0.92803401642991445</v>
      </c>
      <c r="AKE12" s="9">
        <v>0.92803400454267293</v>
      </c>
      <c r="AKF12" s="9">
        <v>0.92803399279164556</v>
      </c>
      <c r="AKG12" s="9">
        <v>0.92803398117527158</v>
      </c>
      <c r="AKH12" s="9">
        <v>0.92803396969200791</v>
      </c>
      <c r="AKI12" s="9">
        <v>0.92803395834032931</v>
      </c>
      <c r="AKJ12" s="9">
        <v>0.92803394711872789</v>
      </c>
      <c r="AKK12" s="9">
        <v>0.92803393602571327</v>
      </c>
      <c r="AKL12" s="9">
        <v>0.92803392505981197</v>
      </c>
      <c r="AKM12" s="9">
        <v>0.92803391421956727</v>
      </c>
      <c r="AKN12" s="9">
        <v>0.92803390350353954</v>
      </c>
      <c r="AKO12" s="9">
        <v>0.92803389291030514</v>
      </c>
      <c r="AKP12" s="9">
        <v>0.92803388243845708</v>
      </c>
      <c r="AKQ12" s="9">
        <v>0.92803387208660448</v>
      </c>
      <c r="AKR12" s="9">
        <v>0.92803386185337222</v>
      </c>
      <c r="AKS12" s="9">
        <v>0.92803385173740116</v>
      </c>
      <c r="AKT12" s="9">
        <v>0.92803384173734749</v>
      </c>
      <c r="AKU12" s="9">
        <v>0.92803383185188304</v>
      </c>
      <c r="AKV12" s="9">
        <v>0.92803382207969465</v>
      </c>
      <c r="AKW12" s="9">
        <v>0.92803381241948446</v>
      </c>
      <c r="AKX12" s="9">
        <v>0.92803380286996917</v>
      </c>
      <c r="AKY12" s="9">
        <v>0.92803379342988057</v>
      </c>
      <c r="AKZ12" s="9">
        <v>0.92803378409796444</v>
      </c>
      <c r="ALA12" s="9">
        <v>0.92803377487298144</v>
      </c>
      <c r="ALB12" s="9">
        <v>0.92803376575370611</v>
      </c>
      <c r="ALC12" s="9">
        <v>0.9280337567389273</v>
      </c>
      <c r="ALD12" s="9">
        <v>0.92803374782744752</v>
      </c>
      <c r="ALE12" s="9">
        <v>0.92803373901808306</v>
      </c>
      <c r="ALF12" s="9">
        <v>0.92803373030966396</v>
      </c>
      <c r="ALG12" s="9">
        <v>0.92803372170103327</v>
      </c>
      <c r="ALH12" s="9">
        <v>0.92803371319104777</v>
      </c>
      <c r="ALI12" s="9">
        <v>0.92803370477857683</v>
      </c>
      <c r="ALJ12" s="9">
        <v>0.92803369646250333</v>
      </c>
      <c r="ALK12" s="9">
        <v>0.9280336882417225</v>
      </c>
      <c r="ALL12" s="9">
        <v>0.92803368011514242</v>
      </c>
      <c r="ALM12" s="9">
        <v>0.92803367208168364</v>
      </c>
      <c r="ALN12" s="9">
        <v>0.92803366414027921</v>
      </c>
      <c r="ALO12" s="9">
        <v>0.92803365628987411</v>
      </c>
      <c r="ALP12" s="9">
        <v>0.9280336485294256</v>
      </c>
      <c r="ALQ12" s="9">
        <v>0.92803364085790296</v>
      </c>
      <c r="ALR12" s="9">
        <v>0.92803363327428723</v>
      </c>
      <c r="ALS12" s="9">
        <v>0.92803362577757098</v>
      </c>
      <c r="ALT12" s="9">
        <v>0.92803361836675857</v>
      </c>
      <c r="ALU12" s="9">
        <v>0.92803361104086568</v>
      </c>
      <c r="ALV12" s="9">
        <v>0.92803360379891908</v>
      </c>
      <c r="ALW12" s="9">
        <v>0.92803359663995688</v>
      </c>
      <c r="ALX12" s="9">
        <v>0.92803358956302828</v>
      </c>
      <c r="ALY12" s="9">
        <v>0.92803358256719315</v>
      </c>
      <c r="ALZ12" s="9">
        <v>0.92803357565152234</v>
      </c>
      <c r="AMA12" s="9">
        <v>0.92803356881509724</v>
      </c>
      <c r="AMB12" s="9">
        <v>0.92803356205700971</v>
      </c>
      <c r="AMC12" s="9">
        <v>0.92803355537636212</v>
      </c>
      <c r="AMD12" s="9">
        <v>0.92803354877226718</v>
      </c>
      <c r="AME12" s="9">
        <v>0.9280335422438476</v>
      </c>
      <c r="AMF12" s="9">
        <v>0.92803353579023617</v>
      </c>
      <c r="AMG12" s="9">
        <v>0.92803352941057571</v>
      </c>
      <c r="AMH12" s="9">
        <v>0.92803352310401888</v>
      </c>
      <c r="AMI12" s="9">
        <v>0.92803351686972813</v>
      </c>
      <c r="AMJ12" s="9">
        <v>0.92803351070687501</v>
      </c>
      <c r="AMK12" s="9">
        <v>0.92803350461464118</v>
      </c>
      <c r="AML12" s="9">
        <v>0.92803349859221751</v>
      </c>
      <c r="AMM12" s="9">
        <v>0.92803349263880386</v>
      </c>
      <c r="AMN12" s="9">
        <v>0.92803348675360953</v>
      </c>
      <c r="AMO12" s="9">
        <v>0.92803348093585269</v>
      </c>
      <c r="AMP12" s="9">
        <v>0.92803347518476087</v>
      </c>
      <c r="AMQ12" s="9">
        <v>0.92803346949956989</v>
      </c>
      <c r="AMR12" s="9">
        <v>0.92803346387952468</v>
      </c>
      <c r="AMS12" s="9">
        <v>0.92803345832387885</v>
      </c>
      <c r="AMT12" s="9">
        <v>0.92803345283189442</v>
      </c>
      <c r="AMU12" s="9">
        <v>0.92803344740284177</v>
      </c>
      <c r="AMV12" s="9">
        <v>0.9280334420359998</v>
      </c>
      <c r="AMW12" s="9">
        <v>0.92803343673065575</v>
      </c>
      <c r="AMX12" s="9">
        <v>0.92803343148610495</v>
      </c>
      <c r="AMY12" s="9">
        <v>0.92803342630165053</v>
      </c>
      <c r="AMZ12" s="9">
        <v>0.92803342117660415</v>
      </c>
      <c r="ANA12" s="9">
        <v>0.928033416110285</v>
      </c>
      <c r="ANB12" s="9">
        <v>0.92803341110201998</v>
      </c>
      <c r="ANC12" s="9">
        <v>0.92803340615114405</v>
      </c>
      <c r="AND12" s="9">
        <v>0.9280334012569994</v>
      </c>
      <c r="ANE12" s="9">
        <v>0.92803339641893601</v>
      </c>
      <c r="ANF12" s="9">
        <v>0.92803339163631138</v>
      </c>
      <c r="ANG12" s="9">
        <v>0.92803338690849013</v>
      </c>
      <c r="ANH12" s="9">
        <v>0.92803338223484422</v>
      </c>
      <c r="ANI12" s="9">
        <v>0.92803337761475302</v>
      </c>
      <c r="ANJ12" s="9">
        <v>0.92803337304760281</v>
      </c>
      <c r="ANK12" s="9">
        <v>0.92803336853278695</v>
      </c>
      <c r="ANL12" s="9">
        <v>0.92803336406970571</v>
      </c>
      <c r="ANM12" s="9">
        <v>0.92803335965776623</v>
      </c>
      <c r="ANN12" s="9">
        <v>0.92803335529638253</v>
      </c>
      <c r="ANO12" s="9">
        <v>0.92803335098497541</v>
      </c>
      <c r="ANP12" s="9">
        <v>0.928033346722972</v>
      </c>
      <c r="ANQ12" s="9">
        <v>0.9280333425098064</v>
      </c>
      <c r="ANR12" s="9">
        <v>0.92803333834491863</v>
      </c>
      <c r="ANS12" s="9">
        <v>0.9280333342277558</v>
      </c>
      <c r="ANT12" s="9">
        <v>0.92803333015777101</v>
      </c>
      <c r="ANU12" s="9">
        <v>0.92803332613442346</v>
      </c>
      <c r="ANV12" s="9">
        <v>0.92803332215717893</v>
      </c>
      <c r="ANW12" s="9">
        <v>0.92803331822550916</v>
      </c>
      <c r="ANX12" s="9">
        <v>0.9280333143388918</v>
      </c>
      <c r="ANY12" s="9">
        <v>0.92803331049681059</v>
      </c>
      <c r="ANZ12" s="9">
        <v>0.92803330669875528</v>
      </c>
      <c r="AOA12" s="9">
        <v>0.92803330294422137</v>
      </c>
      <c r="AOB12" s="9">
        <v>0.92803329923271005</v>
      </c>
      <c r="AOC12" s="9">
        <v>0.92803329556372849</v>
      </c>
      <c r="AOD12" s="9">
        <v>0.92803329193678918</v>
      </c>
      <c r="AOE12" s="9">
        <v>0.92803328835141052</v>
      </c>
      <c r="AOF12" s="9">
        <v>0.92803328480711622</v>
      </c>
      <c r="AOG12" s="9">
        <v>0.92803328130343543</v>
      </c>
      <c r="AOH12" s="9">
        <v>0.92803327783990286</v>
      </c>
      <c r="AOI12" s="9">
        <v>0.92803327441605832</v>
      </c>
      <c r="AOJ12" s="9">
        <v>0.92803327103144706</v>
      </c>
      <c r="AOK12" s="9">
        <v>0.92803326768561956</v>
      </c>
      <c r="AOL12" s="9">
        <v>0.92803326437813161</v>
      </c>
      <c r="AOM12" s="9">
        <v>0.92803326110854367</v>
      </c>
      <c r="AON12" s="9">
        <v>0.92803325787642144</v>
      </c>
      <c r="AOO12" s="9">
        <v>0.92803325468133557</v>
      </c>
      <c r="AOP12" s="9">
        <v>0.92803325152286176</v>
      </c>
      <c r="AOQ12" s="9">
        <v>0.92803324840058043</v>
      </c>
      <c r="AOR12" s="9">
        <v>0.92803324531407694</v>
      </c>
      <c r="AOS12" s="9">
        <v>0.92803324226294115</v>
      </c>
      <c r="AOT12" s="9">
        <v>0.92803323924676795</v>
      </c>
      <c r="AOU12" s="9">
        <v>0.92803323626515655</v>
      </c>
      <c r="AOV12" s="9">
        <v>0.92803323331771115</v>
      </c>
      <c r="AOW12" s="9">
        <v>0.92803323040404018</v>
      </c>
      <c r="AOX12" s="9">
        <v>0.92803322752375639</v>
      </c>
      <c r="AOY12" s="9">
        <v>0.92803322467647731</v>
      </c>
      <c r="AOZ12" s="9">
        <v>0.92803322186182491</v>
      </c>
      <c r="APA12" s="9">
        <v>0.92803321907942504</v>
      </c>
      <c r="APB12" s="9">
        <v>0.92803321632890845</v>
      </c>
      <c r="APC12" s="9">
        <v>0.92803321360990965</v>
      </c>
      <c r="APD12" s="9">
        <v>0.92803321092206748</v>
      </c>
      <c r="APE12" s="9">
        <v>0.92803320826502478</v>
      </c>
      <c r="APF12" s="9">
        <v>0.92803320563842884</v>
      </c>
      <c r="APG12" s="9">
        <v>0.92803320304193071</v>
      </c>
      <c r="APH12" s="9">
        <v>0.92803320047518545</v>
      </c>
      <c r="API12" s="9">
        <v>0.92803319793785211</v>
      </c>
      <c r="APJ12" s="9">
        <v>0.92803319542959373</v>
      </c>
      <c r="APK12" s="9">
        <v>0.92803319295007713</v>
      </c>
      <c r="APL12" s="9">
        <v>0.92803319049897293</v>
      </c>
      <c r="APM12" s="9">
        <v>0.92803318807595558</v>
      </c>
      <c r="APN12" s="9">
        <v>0.92803318568070337</v>
      </c>
      <c r="APO12" s="9">
        <v>0.92803318331289797</v>
      </c>
      <c r="APP12" s="9">
        <v>0.92803318097222487</v>
      </c>
      <c r="APQ12" s="9">
        <v>0.9280331786583732</v>
      </c>
      <c r="APR12" s="9">
        <v>0.92803317637103566</v>
      </c>
      <c r="APS12" s="9">
        <v>0.92803317410990838</v>
      </c>
      <c r="APT12" s="9">
        <v>0.92803317187469103</v>
      </c>
      <c r="APU12" s="9">
        <v>0.92803316966508664</v>
      </c>
      <c r="APV12" s="9">
        <v>0.92803316748080189</v>
      </c>
      <c r="APW12" s="9">
        <v>0.92803316532154645</v>
      </c>
      <c r="APX12" s="9">
        <v>0.92803316318703355</v>
      </c>
      <c r="APY12" s="9">
        <v>0.92803316107697986</v>
      </c>
      <c r="APZ12" s="9">
        <v>0.92803315899110495</v>
      </c>
      <c r="AQA12" s="9">
        <v>0.92803315692913169</v>
      </c>
      <c r="AQB12" s="9">
        <v>0.9280331548907863</v>
      </c>
      <c r="AQC12" s="9">
        <v>0.92803315287579813</v>
      </c>
      <c r="AQD12" s="9">
        <v>0.92803315088389937</v>
      </c>
      <c r="AQE12" s="9">
        <v>0.92803314891482547</v>
      </c>
      <c r="AQF12" s="9">
        <v>0.92803314696831496</v>
      </c>
      <c r="AQG12" s="9">
        <v>0.92803314504410928</v>
      </c>
      <c r="AQH12" s="9">
        <v>0.92803314314195284</v>
      </c>
      <c r="AQI12" s="9">
        <v>0.92803314126159286</v>
      </c>
      <c r="AQJ12" s="9">
        <v>0.92803313940277976</v>
      </c>
      <c r="AQK12" s="9">
        <v>0.9280331375652664</v>
      </c>
      <c r="AQL12" s="9">
        <v>0.92803313574880886</v>
      </c>
      <c r="AQM12" s="9">
        <v>0.92803313395316578</v>
      </c>
      <c r="AQN12" s="9">
        <v>0.92803313217809869</v>
      </c>
      <c r="AQO12" s="9">
        <v>0.92803313042337199</v>
      </c>
      <c r="AQP12" s="9">
        <v>0.92803312868875232</v>
      </c>
      <c r="AQQ12" s="9">
        <v>0.92803312697400953</v>
      </c>
      <c r="AQR12" s="9">
        <v>0.92803312527891568</v>
      </c>
      <c r="AQS12" s="9">
        <v>0.92803312360324575</v>
      </c>
      <c r="AQT12" s="9">
        <v>0.92803312194677701</v>
      </c>
      <c r="AQU12" s="9">
        <v>0.92803312030928953</v>
      </c>
      <c r="AQV12" s="9">
        <v>0.92803311869056582</v>
      </c>
    </row>
    <row r="13" spans="1:1140" x14ac:dyDescent="0.3">
      <c r="A13" s="37">
        <v>0.46472222222222215</v>
      </c>
      <c r="B13" s="2" t="s">
        <v>35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3.54</v>
      </c>
      <c r="H13" s="2" t="s">
        <v>12</v>
      </c>
      <c r="J13" s="7">
        <f>calculos_esp2!C13</f>
        <v>3.48</v>
      </c>
      <c r="K13" s="7">
        <f>calculos_esp2!D13</f>
        <v>6</v>
      </c>
      <c r="L13" s="8">
        <f>calculos_esp2!E13</f>
        <v>8.9793475007482785E-4</v>
      </c>
      <c r="N13" s="22" t="s">
        <v>47</v>
      </c>
      <c r="O13" s="24">
        <f>calculos_esp2!R7/calculos_esp2!R8</f>
        <v>0.57344064386317906</v>
      </c>
      <c r="T13" s="9">
        <v>2.4698893850982302E-2</v>
      </c>
      <c r="U13" s="9">
        <v>1.432096199678448E-2</v>
      </c>
      <c r="V13" s="9">
        <v>8.3714351994295024E-3</v>
      </c>
      <c r="W13" s="9">
        <v>4.9606085865092223E-3</v>
      </c>
      <c r="X13" s="9">
        <v>3.0051594240603006E-3</v>
      </c>
      <c r="Y13" s="9">
        <v>1.8840446201241188E-3</v>
      </c>
      <c r="Z13" s="9">
        <v>1.2412349729028647E-3</v>
      </c>
      <c r="AA13" s="9">
        <v>8.726274214598636E-4</v>
      </c>
      <c r="AB13" s="9">
        <v>6.6121453701611151E-4</v>
      </c>
      <c r="AC13" s="9">
        <v>5.3991873899169002E-4</v>
      </c>
      <c r="AD13" s="9">
        <v>4.7028603773695786E-4</v>
      </c>
      <c r="AE13" s="9">
        <v>4.3027166554904022E-4</v>
      </c>
      <c r="AF13" s="9">
        <v>4.0723787033411453E-4</v>
      </c>
      <c r="AG13" s="9">
        <v>3.9393971776626347E-4</v>
      </c>
      <c r="AH13" s="9">
        <v>3.8622384743152284E-4</v>
      </c>
      <c r="AI13" s="9">
        <v>3.8170922462515142E-4</v>
      </c>
      <c r="AJ13" s="9">
        <v>3.7903084682911685E-4</v>
      </c>
      <c r="AK13" s="9">
        <v>3.7740617867717201E-4</v>
      </c>
      <c r="AL13" s="9">
        <v>3.7638659946244532E-4</v>
      </c>
      <c r="AM13" s="9">
        <v>3.7571491392176702E-4</v>
      </c>
      <c r="AN13" s="9">
        <v>3.7524366656618022E-4</v>
      </c>
      <c r="AO13" s="9">
        <v>3.7488831323388607E-4</v>
      </c>
      <c r="AP13" s="9">
        <v>3.7460037545722867E-4</v>
      </c>
      <c r="AQ13" s="9">
        <v>3.7435205050024959E-4</v>
      </c>
      <c r="AR13" s="9">
        <v>3.7412738865889514E-4</v>
      </c>
      <c r="AS13" s="9">
        <v>3.7391723541624247E-4</v>
      </c>
      <c r="AT13" s="9">
        <v>3.737163318993052E-4</v>
      </c>
      <c r="AU13" s="9">
        <v>3.7352165263866016E-4</v>
      </c>
      <c r="AV13" s="9">
        <v>3.7333145264427874E-4</v>
      </c>
      <c r="AW13" s="9">
        <v>3.7314472111543283E-4</v>
      </c>
      <c r="AX13" s="9">
        <v>3.7296086826423013E-4</v>
      </c>
      <c r="AY13" s="9">
        <v>3.7277954577764747E-4</v>
      </c>
      <c r="AZ13" s="9">
        <v>3.7260054389134326E-4</v>
      </c>
      <c r="BA13" s="9">
        <v>3.7242373238318967E-4</v>
      </c>
      <c r="BB13" s="9">
        <v>3.7224902674494844E-4</v>
      </c>
      <c r="BC13" s="9">
        <v>3.7207636878799064E-4</v>
      </c>
      <c r="BD13" s="9">
        <v>3.7190571552372454E-4</v>
      </c>
      <c r="BE13" s="9">
        <v>3.7173703278773067E-4</v>
      </c>
      <c r="BF13" s="9">
        <v>3.7157029158336655E-4</v>
      </c>
      <c r="BG13" s="9">
        <v>3.7140546598439213E-4</v>
      </c>
      <c r="BH13" s="9">
        <v>3.7124253193135929E-4</v>
      </c>
      <c r="BI13" s="9">
        <v>3.7108146654038927E-4</v>
      </c>
      <c r="BJ13" s="9">
        <v>3.7092224770570348E-4</v>
      </c>
      <c r="BK13" s="9">
        <v>3.7076485387057048E-4</v>
      </c>
      <c r="BL13" s="9">
        <v>3.7060926389481501E-4</v>
      </c>
      <c r="BM13" s="9">
        <v>3.7045545697769766E-4</v>
      </c>
      <c r="BN13" s="9">
        <v>3.7030341261255046E-4</v>
      </c>
      <c r="BO13" s="9">
        <v>3.701531105596308E-4</v>
      </c>
      <c r="BP13" s="9">
        <v>3.7000453082943212E-4</v>
      </c>
      <c r="BQ13" s="9">
        <v>3.6985765367200234E-4</v>
      </c>
      <c r="BR13" s="9">
        <v>3.6971245956971937E-4</v>
      </c>
      <c r="BS13" s="9">
        <v>3.6956892923206068E-4</v>
      </c>
      <c r="BT13" s="9">
        <v>3.6942704359152901E-4</v>
      </c>
      <c r="BU13" s="9">
        <v>3.6928678380025259E-4</v>
      </c>
      <c r="BV13" s="9">
        <v>3.6914813122698471E-4</v>
      </c>
      <c r="BW13" s="9">
        <v>3.6901106745434407E-4</v>
      </c>
      <c r="BX13" s="9">
        <v>3.6887557427620521E-4</v>
      </c>
      <c r="BY13" s="9">
        <v>3.6874163369518629E-4</v>
      </c>
      <c r="BZ13" s="9">
        <v>3.6860922792020527E-4</v>
      </c>
      <c r="CA13" s="9">
        <v>3.6847833936408587E-4</v>
      </c>
      <c r="CB13" s="9">
        <v>3.6834895064120367E-4</v>
      </c>
      <c r="CC13" s="9">
        <v>3.6822104456516683E-4</v>
      </c>
      <c r="CD13" s="9">
        <v>3.6809460414652774E-4</v>
      </c>
      <c r="CE13" s="9">
        <v>3.6796961259052247E-4</v>
      </c>
      <c r="CF13" s="9">
        <v>3.678460532948385E-4</v>
      </c>
      <c r="CG13" s="9">
        <v>3.6772390984740838E-4</v>
      </c>
      <c r="CH13" s="9">
        <v>3.6760316602422885E-4</v>
      </c>
      <c r="CI13" s="9">
        <v>3.6748380578720567E-4</v>
      </c>
      <c r="CJ13" s="9">
        <v>3.6736581328202314E-4</v>
      </c>
      <c r="CK13" s="9">
        <v>3.6724917283603801E-4</v>
      </c>
      <c r="CL13" s="9">
        <v>3.6713386895619764E-4</v>
      </c>
      <c r="CM13" s="9">
        <v>3.670198863269823E-4</v>
      </c>
      <c r="CN13" s="9">
        <v>3.6690720980837041E-4</v>
      </c>
      <c r="CO13" s="9">
        <v>3.6679582443382785E-4</v>
      </c>
      <c r="CP13" s="9">
        <v>3.6668571540831988E-4</v>
      </c>
      <c r="CQ13" s="9">
        <v>3.6657686810634589E-4</v>
      </c>
      <c r="CR13" s="9">
        <v>3.6646926806999688E-4</v>
      </c>
      <c r="CS13" s="9">
        <v>3.6636290100703484E-4</v>
      </c>
      <c r="CT13" s="9">
        <v>3.6625775278899459E-4</v>
      </c>
      <c r="CU13" s="9">
        <v>3.6615380944930698E-4</v>
      </c>
      <c r="CV13" s="9">
        <v>3.6605105718144366E-4</v>
      </c>
      <c r="CW13" s="9">
        <v>3.6594948233708343E-4</v>
      </c>
      <c r="CX13" s="9">
        <v>3.6584907142429921E-4</v>
      </c>
      <c r="CY13" s="9">
        <v>3.6574981110576595E-4</v>
      </c>
      <c r="CZ13" s="9">
        <v>3.6565168819698913E-4</v>
      </c>
      <c r="DA13" s="9">
        <v>3.6555468966455347E-4</v>
      </c>
      <c r="DB13" s="9">
        <v>3.6545880262439168E-4</v>
      </c>
      <c r="DC13" s="9">
        <v>3.6536401434007315E-4</v>
      </c>
      <c r="DD13" s="9">
        <v>3.6527031222111236E-4</v>
      </c>
      <c r="DE13" s="9">
        <v>3.6517768382129609E-4</v>
      </c>
      <c r="DF13" s="9">
        <v>3.650861168370307E-4</v>
      </c>
      <c r="DG13" s="9">
        <v>3.649955991057076E-4</v>
      </c>
      <c r="DH13" s="9">
        <v>3.6490611860408772E-4</v>
      </c>
      <c r="DI13" s="9">
        <v>3.6481766344670472E-4</v>
      </c>
      <c r="DJ13" s="9">
        <v>3.6473022188428597E-4</v>
      </c>
      <c r="DK13" s="9">
        <v>3.646437823021921E-4</v>
      </c>
      <c r="DL13" s="9">
        <v>3.6455833321887422E-4</v>
      </c>
      <c r="DM13" s="9">
        <v>3.6447386328434899E-4</v>
      </c>
      <c r="DN13" s="9">
        <v>3.643903612786908E-4</v>
      </c>
      <c r="DO13" s="9">
        <v>3.6430781611054147E-4</v>
      </c>
      <c r="DP13" s="9">
        <v>3.6422621681563721E-4</v>
      </c>
      <c r="DQ13" s="9">
        <v>3.6414555255535224E-4</v>
      </c>
      <c r="DR13" s="9">
        <v>3.6406581261525883E-4</v>
      </c>
      <c r="DS13" s="9">
        <v>3.6398698640370449E-4</v>
      </c>
      <c r="DT13" s="9">
        <v>3.6390906345040491E-4</v>
      </c>
      <c r="DU13" s="9">
        <v>3.6383203340505327E-4</v>
      </c>
      <c r="DV13" s="9">
        <v>3.6375588603594546E-4</v>
      </c>
      <c r="DW13" s="9">
        <v>3.6368061122862101E-4</v>
      </c>
      <c r="DX13" s="9">
        <v>3.6360619898451944E-4</v>
      </c>
      <c r="DY13" s="9">
        <v>3.6353263941965255E-4</v>
      </c>
      <c r="DZ13" s="9">
        <v>3.6345992276329124E-4</v>
      </c>
      <c r="EA13" s="9">
        <v>3.6338803935666785E-4</v>
      </c>
      <c r="EB13" s="9">
        <v>3.6331697965169302E-4</v>
      </c>
      <c r="EC13" s="9">
        <v>3.632467342096878E-4</v>
      </c>
      <c r="ED13" s="9">
        <v>3.6317729370012955E-4</v>
      </c>
      <c r="EE13" s="9">
        <v>3.6310864889941278E-4</v>
      </c>
      <c r="EF13" s="9">
        <v>3.6304079068962398E-4</v>
      </c>
      <c r="EG13" s="9">
        <v>3.6297371005733047E-4</v>
      </c>
      <c r="EH13" s="9">
        <v>3.6290739809238326E-4</v>
      </c>
      <c r="EI13" s="9">
        <v>3.628418459867335E-4</v>
      </c>
      <c r="EJ13" s="9">
        <v>3.6277704503326238E-4</v>
      </c>
      <c r="EK13" s="9">
        <v>3.6271298662462478E-4</v>
      </c>
      <c r="EL13" s="9">
        <v>3.6264966225210595E-4</v>
      </c>
      <c r="EM13" s="9">
        <v>3.6258706350449131E-4</v>
      </c>
      <c r="EN13" s="9">
        <v>3.6252518206694913E-4</v>
      </c>
      <c r="EO13" s="9">
        <v>3.624640097199262E-4</v>
      </c>
      <c r="EP13" s="9">
        <v>3.6240353833805585E-4</v>
      </c>
      <c r="EQ13" s="9">
        <v>3.6234375988907885E-4</v>
      </c>
      <c r="ER13" s="9">
        <v>3.6228466643277668E-4</v>
      </c>
      <c r="ES13" s="9">
        <v>3.6222625011991648E-4</v>
      </c>
      <c r="ET13" s="9">
        <v>3.621685031912086E-4</v>
      </c>
      <c r="EU13" s="9">
        <v>3.6211141797627602E-4</v>
      </c>
      <c r="EV13" s="9">
        <v>3.6205498689263554E-4</v>
      </c>
      <c r="EW13" s="9">
        <v>3.6199920244469046E-4</v>
      </c>
      <c r="EX13" s="9">
        <v>3.6194405722273507E-4</v>
      </c>
      <c r="EY13" s="9">
        <v>3.618895439019704E-4</v>
      </c>
      <c r="EZ13" s="9">
        <v>3.618356552415313E-4</v>
      </c>
      <c r="FA13" s="9">
        <v>3.6178238408352475E-4</v>
      </c>
      <c r="FB13" s="9">
        <v>3.6172972335207884E-4</v>
      </c>
      <c r="FC13" s="9">
        <v>3.6167766605240325E-4</v>
      </c>
      <c r="FD13" s="9">
        <v>3.6162620526985974E-4</v>
      </c>
      <c r="FE13" s="9">
        <v>3.6157533416904405E-4</v>
      </c>
      <c r="FF13" s="9">
        <v>3.6152504599287782E-4</v>
      </c>
      <c r="FG13" s="9">
        <v>3.6147533406171112E-4</v>
      </c>
      <c r="FH13" s="9">
        <v>3.6142619177243515E-4</v>
      </c>
      <c r="FI13" s="9">
        <v>3.613776125976052E-4</v>
      </c>
      <c r="FJ13" s="9">
        <v>3.6132959008457351E-4</v>
      </c>
      <c r="FK13" s="9">
        <v>3.6128211785463229E-4</v>
      </c>
      <c r="FL13" s="9">
        <v>3.6123518960216666E-4</v>
      </c>
      <c r="FM13" s="9">
        <v>3.6118879909381664E-4</v>
      </c>
      <c r="FN13" s="9">
        <v>3.6114294016764952E-4</v>
      </c>
      <c r="FO13" s="9">
        <v>3.6109760673234135E-4</v>
      </c>
      <c r="FP13" s="9">
        <v>3.6105279276636769E-4</v>
      </c>
      <c r="FQ13" s="9">
        <v>3.6100849231720394E-4</v>
      </c>
      <c r="FR13" s="9">
        <v>3.6096469950053461E-4</v>
      </c>
      <c r="FS13" s="9">
        <v>3.6092140849947171E-4</v>
      </c>
      <c r="FT13" s="9">
        <v>3.6087861356378222E-4</v>
      </c>
      <c r="FU13" s="9">
        <v>3.6083630900912418E-4</v>
      </c>
      <c r="FV13" s="9">
        <v>3.6079448921629161E-4</v>
      </c>
      <c r="FW13" s="9">
        <v>3.6075314863046824E-4</v>
      </c>
      <c r="FX13" s="9">
        <v>3.6071228176048973E-4</v>
      </c>
      <c r="FY13" s="9">
        <v>3.606718831781141E-4</v>
      </c>
      <c r="FZ13" s="9">
        <v>3.6063194751730088E-4</v>
      </c>
      <c r="GA13" s="9">
        <v>3.6059246947349824E-4</v>
      </c>
      <c r="GB13" s="9">
        <v>3.6055344380293852E-4</v>
      </c>
      <c r="GC13" s="9">
        <v>3.6051486532194158E-4</v>
      </c>
      <c r="GD13" s="9">
        <v>3.6047672890622637E-4</v>
      </c>
      <c r="GE13" s="9">
        <v>3.6043902949023019E-4</v>
      </c>
      <c r="GF13" s="9">
        <v>3.6040176206643588E-4</v>
      </c>
      <c r="GG13" s="9">
        <v>3.6036492168470681E-4</v>
      </c>
      <c r="GH13" s="9">
        <v>3.6032850345162922E-4</v>
      </c>
      <c r="GI13" s="9">
        <v>3.6029250252986219E-4</v>
      </c>
      <c r="GJ13" s="9">
        <v>3.6025691413749529E-4</v>
      </c>
      <c r="GK13" s="9">
        <v>3.6022173354741322E-4</v>
      </c>
      <c r="GL13" s="9">
        <v>3.6018695608666814E-4</v>
      </c>
      <c r="GM13" s="9">
        <v>3.6015257713585872E-4</v>
      </c>
      <c r="GN13" s="9">
        <v>3.6011859212851677E-4</v>
      </c>
      <c r="GO13" s="9">
        <v>3.6008499655050064E-4</v>
      </c>
      <c r="GP13" s="9">
        <v>3.600517859393955E-4</v>
      </c>
      <c r="GQ13" s="9">
        <v>3.6001895588392072E-4</v>
      </c>
      <c r="GR13" s="9">
        <v>3.5998650202334387E-4</v>
      </c>
      <c r="GS13" s="9">
        <v>3.5995442004690162E-4</v>
      </c>
      <c r="GT13" s="9">
        <v>3.5992270569322688E-4</v>
      </c>
      <c r="GU13" s="9">
        <v>3.5989135474978319E-4</v>
      </c>
      <c r="GV13" s="9">
        <v>3.5986036305230479E-4</v>
      </c>
      <c r="GW13" s="9">
        <v>3.5982972648424373E-4</v>
      </c>
      <c r="GX13" s="9">
        <v>3.5979944097622282E-4</v>
      </c>
      <c r="GY13" s="9">
        <v>3.5976950250549551E-4</v>
      </c>
      <c r="GZ13" s="9">
        <v>3.5973990709541113E-4</v>
      </c>
      <c r="HA13" s="9">
        <v>3.5971065081488707E-4</v>
      </c>
      <c r="HB13" s="9">
        <v>3.5968172977788627E-4</v>
      </c>
      <c r="HC13" s="9">
        <v>3.5965314014290128E-4</v>
      </c>
      <c r="HD13" s="9">
        <v>3.5962487811244388E-4</v>
      </c>
      <c r="HE13" s="9">
        <v>3.5959693993254088E-4</v>
      </c>
      <c r="HF13" s="9">
        <v>3.595693218922351E-4</v>
      </c>
      <c r="HG13" s="9">
        <v>3.5954202032309284E-4</v>
      </c>
      <c r="HH13" s="9">
        <v>3.5951503159871646E-4</v>
      </c>
      <c r="HI13" s="9">
        <v>3.5948835213426254E-4</v>
      </c>
      <c r="HJ13" s="9">
        <v>3.594619783859661E-4</v>
      </c>
      <c r="HK13" s="9">
        <v>3.5943590685066944E-4</v>
      </c>
      <c r="HL13" s="9">
        <v>3.5941013406535718E-4</v>
      </c>
      <c r="HM13" s="9">
        <v>3.5938465660669607E-4</v>
      </c>
      <c r="HN13" s="9">
        <v>3.5935947109058035E-4</v>
      </c>
      <c r="HO13" s="9">
        <v>3.5933457417168231E-4</v>
      </c>
      <c r="HP13" s="9">
        <v>3.5930996254300779E-4</v>
      </c>
      <c r="HQ13" s="9">
        <v>3.5928563293545696E-4</v>
      </c>
      <c r="HR13" s="9">
        <v>3.592615821173903E-4</v>
      </c>
      <c r="HS13" s="9">
        <v>3.5923780689419907E-4</v>
      </c>
      <c r="HT13" s="9">
        <v>3.5921430410788108E-4</v>
      </c>
      <c r="HU13" s="9">
        <v>3.5919107063662125E-4</v>
      </c>
      <c r="HV13" s="9">
        <v>3.5916810339437703E-4</v>
      </c>
      <c r="HW13" s="9">
        <v>3.5914539933046822E-4</v>
      </c>
      <c r="HX13" s="9">
        <v>3.59122955429172E-4</v>
      </c>
      <c r="HY13" s="9">
        <v>3.5910076870932243E-4</v>
      </c>
      <c r="HZ13" s="9">
        <v>3.5907883622391409E-4</v>
      </c>
      <c r="IA13" s="9">
        <v>3.5905715505971092E-4</v>
      </c>
      <c r="IB13" s="9">
        <v>3.5903572233685939E-4</v>
      </c>
      <c r="IC13" s="9">
        <v>3.5901453520850561E-4</v>
      </c>
      <c r="ID13" s="9">
        <v>3.589935908604175E-4</v>
      </c>
      <c r="IE13" s="9">
        <v>3.5897288651061073E-4</v>
      </c>
      <c r="IF13" s="9">
        <v>3.589524194089795E-4</v>
      </c>
      <c r="IG13" s="9">
        <v>3.5893218683693098E-4</v>
      </c>
      <c r="IH13" s="9">
        <v>3.5891218610702424E-4</v>
      </c>
      <c r="II13" s="9">
        <v>3.5889241456261349E-4</v>
      </c>
      <c r="IJ13" s="9">
        <v>3.5887286957749491E-4</v>
      </c>
      <c r="IK13" s="9">
        <v>3.5885354855555809E-4</v>
      </c>
      <c r="IL13" s="9">
        <v>3.5883444893044109E-4</v>
      </c>
      <c r="IM13" s="9">
        <v>3.588155681651895E-4</v>
      </c>
      <c r="IN13" s="9">
        <v>3.5879690375191948E-4</v>
      </c>
      <c r="IO13" s="9">
        <v>3.587784532114847E-4</v>
      </c>
      <c r="IP13" s="9">
        <v>3.5876021409314703E-4</v>
      </c>
      <c r="IQ13" s="9">
        <v>3.5874218397425093E-4</v>
      </c>
      <c r="IR13" s="9">
        <v>3.5872436045990177E-4</v>
      </c>
      <c r="IS13" s="9">
        <v>3.5870674118264773E-4</v>
      </c>
      <c r="IT13" s="9">
        <v>3.5868932380216518E-4</v>
      </c>
      <c r="IU13" s="9">
        <v>3.5867210600494797E-4</v>
      </c>
      <c r="IV13" s="9">
        <v>3.5865508550400013E-4</v>
      </c>
      <c r="IW13" s="9">
        <v>3.5863826003853193E-4</v>
      </c>
      <c r="IX13" s="9">
        <v>3.586216273736598E-4</v>
      </c>
      <c r="IY13" s="9">
        <v>3.5860518530010942E-4</v>
      </c>
      <c r="IZ13" s="9">
        <v>3.585889316339221E-4</v>
      </c>
      <c r="JA13" s="9">
        <v>3.5857286421616492E-4</v>
      </c>
      <c r="JB13" s="9">
        <v>3.5855698091264375E-4</v>
      </c>
      <c r="JC13" s="9">
        <v>3.5854127961362E-4</v>
      </c>
      <c r="JD13" s="9">
        <v>3.5852575823353027E-4</v>
      </c>
      <c r="JE13" s="9">
        <v>3.5851041471070928E-4</v>
      </c>
      <c r="JF13" s="9">
        <v>3.5849524700711606E-4</v>
      </c>
      <c r="JG13" s="9">
        <v>3.5848025310806337E-4</v>
      </c>
      <c r="JH13" s="9">
        <v>3.5846543102194977E-4</v>
      </c>
      <c r="JI13" s="9">
        <v>3.5845077877999558E-4</v>
      </c>
      <c r="JJ13" s="9">
        <v>3.5843629443598081E-4</v>
      </c>
      <c r="JK13" s="9">
        <v>3.5842197606598708E-4</v>
      </c>
      <c r="JL13" s="9">
        <v>3.5840782176814196E-4</v>
      </c>
      <c r="JM13" s="9">
        <v>3.5839382966236608E-4</v>
      </c>
      <c r="JN13" s="9">
        <v>3.5837999789012386E-4</v>
      </c>
      <c r="JO13" s="9">
        <v>3.5836632461417635E-4</v>
      </c>
      <c r="JP13" s="9">
        <v>3.5835280801833718E-4</v>
      </c>
      <c r="JQ13" s="9">
        <v>3.5833944630723157E-4</v>
      </c>
      <c r="JR13" s="9">
        <v>3.5832623770605743E-4</v>
      </c>
      <c r="JS13" s="9">
        <v>3.5831318046035008E-4</v>
      </c>
      <c r="JT13" s="9">
        <v>3.5830027283574898E-4</v>
      </c>
      <c r="JU13" s="9">
        <v>3.5828751311776724E-4</v>
      </c>
      <c r="JV13" s="9">
        <v>3.5827489961156418E-4</v>
      </c>
      <c r="JW13" s="9">
        <v>3.5826243064171991E-4</v>
      </c>
      <c r="JX13" s="9">
        <v>3.582501045520131E-4</v>
      </c>
      <c r="JY13" s="9">
        <v>3.5823791970520074E-4</v>
      </c>
      <c r="JZ13" s="9">
        <v>3.5822587448280073E-4</v>
      </c>
      <c r="KA13" s="9">
        <v>3.5821396728487689E-4</v>
      </c>
      <c r="KB13" s="9">
        <v>3.5820219652982666E-4</v>
      </c>
      <c r="KC13" s="9">
        <v>3.5819056065417064E-4</v>
      </c>
      <c r="KD13" s="9">
        <v>3.581790581123452E-4</v>
      </c>
      <c r="KE13" s="9">
        <v>3.5816768737649714E-4</v>
      </c>
      <c r="KF13" s="9">
        <v>3.5815644693628062E-4</v>
      </c>
      <c r="KG13" s="9">
        <v>3.5814533529865671E-4</v>
      </c>
      <c r="KH13" s="9">
        <v>3.5813435098769493E-4</v>
      </c>
      <c r="KI13" s="9">
        <v>3.5812349254437731E-4</v>
      </c>
      <c r="KJ13" s="9">
        <v>3.5811275852640461E-4</v>
      </c>
      <c r="KK13" s="9">
        <v>3.5810214750800468E-4</v>
      </c>
      <c r="KL13" s="9">
        <v>3.5809165807974299E-4</v>
      </c>
      <c r="KM13" s="9">
        <v>3.5808128884833561E-4</v>
      </c>
      <c r="KN13" s="9">
        <v>3.5807103843646398E-4</v>
      </c>
      <c r="KO13" s="9">
        <v>3.5806090548259212E-4</v>
      </c>
      <c r="KP13" s="9">
        <v>3.5805088864078563E-4</v>
      </c>
      <c r="KQ13" s="9">
        <v>3.5804098658053304E-4</v>
      </c>
      <c r="KR13" s="9">
        <v>3.5803119798656895E-4</v>
      </c>
      <c r="KS13" s="9">
        <v>3.5802152155869947E-4</v>
      </c>
      <c r="KT13" s="9">
        <v>3.5801195601162933E-4</v>
      </c>
      <c r="KU13" s="9">
        <v>3.5800250007479142E-4</v>
      </c>
      <c r="KV13" s="9">
        <v>3.5799315249217777E-4</v>
      </c>
      <c r="KW13" s="9">
        <v>3.5798391202217288E-4</v>
      </c>
      <c r="KX13" s="9">
        <v>3.5797477743738872E-4</v>
      </c>
      <c r="KY13" s="9">
        <v>3.5796574752450174E-4</v>
      </c>
      <c r="KZ13" s="9">
        <v>3.5795682108409165E-4</v>
      </c>
      <c r="LA13" s="9">
        <v>3.5794799693048224E-4</v>
      </c>
      <c r="LB13" s="9">
        <v>3.5793927389158366E-4</v>
      </c>
      <c r="LC13" s="9">
        <v>3.5793065080873699E-4</v>
      </c>
      <c r="LD13" s="9">
        <v>3.5792212653656009E-4</v>
      </c>
      <c r="LE13" s="9">
        <v>3.5791369994279574E-4</v>
      </c>
      <c r="LF13" s="9">
        <v>3.5790536990816101E-4</v>
      </c>
      <c r="LG13" s="9">
        <v>3.5789713532619863E-4</v>
      </c>
      <c r="LH13" s="9">
        <v>3.578889951031301E-4</v>
      </c>
      <c r="LI13" s="9">
        <v>3.5788094815771053E-4</v>
      </c>
      <c r="LJ13" s="9">
        <v>3.5787299342108456E-4</v>
      </c>
      <c r="LK13" s="9">
        <v>3.5786512983664492E-4</v>
      </c>
      <c r="LL13" s="9">
        <v>3.5785735635989174E-4</v>
      </c>
      <c r="LM13" s="9">
        <v>3.57849671958294E-4</v>
      </c>
      <c r="LN13" s="9">
        <v>3.5784207561115225E-4</v>
      </c>
      <c r="LO13" s="9">
        <v>3.578345663094631E-4</v>
      </c>
      <c r="LP13" s="9">
        <v>3.5782714305578517E-4</v>
      </c>
      <c r="LQ13" s="9">
        <v>3.5781980486410668E-4</v>
      </c>
      <c r="LR13" s="9">
        <v>3.5781255075971431E-4</v>
      </c>
      <c r="LS13" s="9">
        <v>3.5780537977906398E-4</v>
      </c>
      <c r="LT13" s="9">
        <v>3.5779829096965266E-4</v>
      </c>
      <c r="LU13" s="9">
        <v>3.5779128338989189E-4</v>
      </c>
      <c r="LV13" s="9">
        <v>3.5778435610898273E-4</v>
      </c>
      <c r="LW13" s="9">
        <v>3.5777750820679212E-4</v>
      </c>
      <c r="LX13" s="9">
        <v>3.5777073877373076E-4</v>
      </c>
      <c r="LY13" s="9">
        <v>3.5776404691063212E-4</v>
      </c>
      <c r="LZ13" s="9">
        <v>3.5775743172863315E-4</v>
      </c>
      <c r="MA13" s="9">
        <v>3.5775089234905608E-4</v>
      </c>
      <c r="MB13" s="9">
        <v>3.5774442790329191E-4</v>
      </c>
      <c r="MC13" s="9">
        <v>3.5773803753268472E-4</v>
      </c>
      <c r="MD13" s="9">
        <v>3.5773172038841799E-4</v>
      </c>
      <c r="ME13" s="9">
        <v>3.5772547563140154E-4</v>
      </c>
      <c r="MF13" s="9">
        <v>3.577193024321602E-4</v>
      </c>
      <c r="MG13" s="9">
        <v>3.5771319997072385E-4</v>
      </c>
      <c r="MH13" s="9">
        <v>3.5770716743651796E-4</v>
      </c>
      <c r="MI13" s="9">
        <v>3.5770120402825651E-4</v>
      </c>
      <c r="MJ13" s="9">
        <v>3.5769530895383517E-4</v>
      </c>
      <c r="MK13" s="9">
        <v>3.5768948143022632E-4</v>
      </c>
      <c r="ML13" s="9">
        <v>3.5768372068337482E-4</v>
      </c>
      <c r="MM13" s="9">
        <v>3.576780259480954E-4</v>
      </c>
      <c r="MN13" s="9">
        <v>3.5767239646797099E-4</v>
      </c>
      <c r="MO13" s="9">
        <v>3.5766683149525207E-4</v>
      </c>
      <c r="MP13" s="9">
        <v>3.5766133029075753E-4</v>
      </c>
      <c r="MQ13" s="9">
        <v>3.5765589212377645E-4</v>
      </c>
      <c r="MR13" s="9">
        <v>3.5765051627197097E-4</v>
      </c>
      <c r="MS13" s="9">
        <v>3.5764520202128048E-4</v>
      </c>
      <c r="MT13" s="9">
        <v>3.5763994866582659E-4</v>
      </c>
      <c r="MU13" s="9">
        <v>3.5763475550781951E-4</v>
      </c>
      <c r="MV13" s="9">
        <v>3.5762962185746536E-4</v>
      </c>
      <c r="MW13" s="9">
        <v>3.5762454703287447E-4</v>
      </c>
      <c r="MX13" s="9">
        <v>3.5761953035997089E-4</v>
      </c>
      <c r="MY13" s="9">
        <v>3.5761457117240269E-4</v>
      </c>
      <c r="MZ13" s="9">
        <v>3.5760966881145365E-4</v>
      </c>
      <c r="NA13" s="9">
        <v>3.5760482262595583E-4</v>
      </c>
      <c r="NB13" s="9">
        <v>3.5760003197220268E-4</v>
      </c>
      <c r="NC13" s="9">
        <v>3.5759529621386392E-4</v>
      </c>
      <c r="ND13" s="9">
        <v>3.5759061472190085E-4</v>
      </c>
      <c r="NE13" s="9">
        <v>3.5758598687448285E-4</v>
      </c>
      <c r="NF13" s="9">
        <v>3.5758141205690481E-4</v>
      </c>
      <c r="NG13" s="9">
        <v>3.575768896615054E-4</v>
      </c>
      <c r="NH13" s="9">
        <v>3.5757241908758637E-4</v>
      </c>
      <c r="NI13" s="9">
        <v>3.5756799974133284E-4</v>
      </c>
      <c r="NJ13" s="9">
        <v>3.5756363103573428E-4</v>
      </c>
      <c r="NK13" s="9">
        <v>3.5755931239050672E-4</v>
      </c>
      <c r="NL13" s="9">
        <v>3.5755504323201553E-4</v>
      </c>
      <c r="NM13" s="9">
        <v>3.575508229931993E-4</v>
      </c>
      <c r="NN13" s="9">
        <v>3.5754665111349454E-4</v>
      </c>
      <c r="NO13" s="9">
        <v>3.5754252703876108E-4</v>
      </c>
      <c r="NP13" s="9">
        <v>3.5753845022120864E-4</v>
      </c>
      <c r="NQ13" s="9">
        <v>3.5753442011932383E-4</v>
      </c>
      <c r="NR13" s="9">
        <v>3.5753043619779869E-4</v>
      </c>
      <c r="NS13" s="9">
        <v>3.5752649792745897E-4</v>
      </c>
      <c r="NT13" s="9">
        <v>3.5752260478519435E-4</v>
      </c>
      <c r="NU13" s="9">
        <v>3.5751875625388864E-4</v>
      </c>
      <c r="NV13" s="9">
        <v>3.5751495182235137E-4</v>
      </c>
      <c r="NW13" s="9">
        <v>3.5751119098524951E-4</v>
      </c>
      <c r="NX13" s="9">
        <v>3.5750747324304075E-4</v>
      </c>
      <c r="NY13" s="9">
        <v>3.5750379810190678E-4</v>
      </c>
      <c r="NZ13" s="9">
        <v>3.5750016507368808E-4</v>
      </c>
      <c r="OA13" s="9">
        <v>3.5749657367581877E-4</v>
      </c>
      <c r="OB13" s="9">
        <v>3.5749302343126264E-4</v>
      </c>
      <c r="OC13" s="9">
        <v>3.5748951386844986E-4</v>
      </c>
      <c r="OD13" s="9">
        <v>3.5748604452121404E-4</v>
      </c>
      <c r="OE13" s="9">
        <v>3.5748261492873071E-4</v>
      </c>
      <c r="OF13" s="9">
        <v>3.5747922463545581E-4</v>
      </c>
      <c r="OG13" s="9">
        <v>3.5747587319106546E-4</v>
      </c>
      <c r="OH13" s="9">
        <v>3.5747256015039575E-4</v>
      </c>
      <c r="OI13" s="9">
        <v>3.5746928507338397E-4</v>
      </c>
      <c r="OJ13" s="9">
        <v>3.5746604752501005E-4</v>
      </c>
      <c r="OK13" s="9">
        <v>3.5746284707523874E-4</v>
      </c>
      <c r="OL13" s="9">
        <v>3.5745968329896241E-4</v>
      </c>
      <c r="OM13" s="9">
        <v>3.5745655577594472E-4</v>
      </c>
      <c r="ON13" s="9">
        <v>3.5745346409076482E-4</v>
      </c>
      <c r="OO13" s="9">
        <v>3.5745040783276207E-4</v>
      </c>
      <c r="OP13" s="9">
        <v>3.5744738659598146E-4</v>
      </c>
      <c r="OQ13" s="9">
        <v>3.5744439997911992E-4</v>
      </c>
      <c r="OR13" s="9">
        <v>3.5744144758547271E-4</v>
      </c>
      <c r="OS13" s="9">
        <v>3.5743852902288096E-4</v>
      </c>
      <c r="OT13" s="9">
        <v>3.5743564390367948E-4</v>
      </c>
      <c r="OU13" s="9">
        <v>3.5743279184464517E-4</v>
      </c>
      <c r="OV13" s="9">
        <v>3.5742997246694636E-4</v>
      </c>
      <c r="OW13" s="9">
        <v>3.5742718539609236E-4</v>
      </c>
      <c r="OX13" s="9">
        <v>3.5742443026188359E-4</v>
      </c>
      <c r="OY13" s="9">
        <v>3.5742170669836261E-4</v>
      </c>
      <c r="OZ13" s="9">
        <v>3.5741901434376542E-4</v>
      </c>
      <c r="PA13" s="9">
        <v>3.5741635284047358E-4</v>
      </c>
      <c r="PB13" s="9">
        <v>3.5741372183496626E-4</v>
      </c>
      <c r="PC13" s="9">
        <v>3.5741112097777378E-4</v>
      </c>
      <c r="PD13" s="9">
        <v>3.5740854992343093E-4</v>
      </c>
      <c r="PE13" s="9">
        <v>3.5740600833043107E-4</v>
      </c>
      <c r="PF13" s="9">
        <v>3.5740349586118095E-4</v>
      </c>
      <c r="PG13" s="9">
        <v>3.5740101218195572E-4</v>
      </c>
      <c r="PH13" s="9">
        <v>3.5739855696285456E-4</v>
      </c>
      <c r="PI13" s="9">
        <v>3.5739612987775705E-4</v>
      </c>
      <c r="PJ13" s="9">
        <v>3.5739373060427956E-4</v>
      </c>
      <c r="PK13" s="9">
        <v>3.5739135882373286E-4</v>
      </c>
      <c r="PL13" s="9">
        <v>3.5738901422107934E-4</v>
      </c>
      <c r="PM13" s="9">
        <v>3.5738669648489136E-4</v>
      </c>
      <c r="PN13" s="9">
        <v>3.5738440530731005E-4</v>
      </c>
      <c r="PO13" s="9">
        <v>3.5738214038400412E-4</v>
      </c>
      <c r="PP13" s="9">
        <v>3.5737990141412955E-4</v>
      </c>
      <c r="PQ13" s="9">
        <v>3.5737768810028972E-4</v>
      </c>
      <c r="PR13" s="9">
        <v>3.5737550014849575E-4</v>
      </c>
      <c r="PS13" s="9">
        <v>3.5737333726812767E-4</v>
      </c>
      <c r="PT13" s="9">
        <v>3.5737119917189555E-4</v>
      </c>
      <c r="PU13" s="9">
        <v>3.5736908557580161E-4</v>
      </c>
      <c r="PV13" s="9">
        <v>3.5736699619910218E-4</v>
      </c>
      <c r="PW13" s="9">
        <v>3.5736493076427077E-4</v>
      </c>
      <c r="PX13" s="9">
        <v>3.5736288899696091E-4</v>
      </c>
      <c r="PY13" s="9">
        <v>3.573608706259699E-4</v>
      </c>
      <c r="PZ13" s="9">
        <v>3.5735887538320256E-4</v>
      </c>
      <c r="QA13" s="9">
        <v>3.5735690300363603E-4</v>
      </c>
      <c r="QB13" s="9">
        <v>3.5735495322528413E-4</v>
      </c>
      <c r="QC13" s="9">
        <v>3.5735302578916272E-4</v>
      </c>
      <c r="QD13" s="9">
        <v>3.5735112043925552E-4</v>
      </c>
      <c r="QE13" s="9">
        <v>3.5734923692247965E-4</v>
      </c>
      <c r="QF13" s="9">
        <v>3.5734737498865243E-4</v>
      </c>
      <c r="QG13" s="9">
        <v>3.573455343904579E-4</v>
      </c>
      <c r="QH13" s="9">
        <v>3.5734371488341417E-4</v>
      </c>
      <c r="QI13" s="9">
        <v>3.573419162258407E-4</v>
      </c>
      <c r="QJ13" s="9">
        <v>3.573401381788265E-4</v>
      </c>
      <c r="QK13" s="9">
        <v>3.5733838050619807E-4</v>
      </c>
      <c r="QL13" s="9">
        <v>3.5733664297448825E-4</v>
      </c>
      <c r="QM13" s="9">
        <v>3.5733492535290515E-4</v>
      </c>
      <c r="QN13" s="9">
        <v>3.5733322741330145E-4</v>
      </c>
      <c r="QO13" s="9">
        <v>3.5733154893014419E-4</v>
      </c>
      <c r="QP13" s="9">
        <v>3.5732988968048475E-4</v>
      </c>
      <c r="QQ13" s="9">
        <v>3.5732824944392924E-4</v>
      </c>
      <c r="QR13" s="9">
        <v>3.5732662800260916E-4</v>
      </c>
      <c r="QS13" s="9">
        <v>3.5732502514115264E-4</v>
      </c>
      <c r="QT13" s="9">
        <v>3.5732344064665577E-4</v>
      </c>
      <c r="QU13" s="9">
        <v>3.5732187430865408E-4</v>
      </c>
      <c r="QV13" s="9">
        <v>3.5732032591909499E-4</v>
      </c>
      <c r="QW13" s="9">
        <v>3.5731879527230978E-4</v>
      </c>
      <c r="QX13" s="9">
        <v>3.5731728216498659E-4</v>
      </c>
      <c r="QY13" s="9">
        <v>3.5731578639614322E-4</v>
      </c>
      <c r="QZ13" s="9">
        <v>3.5731430776710056E-4</v>
      </c>
      <c r="RA13" s="9">
        <v>3.5731284608145607E-4</v>
      </c>
      <c r="RB13" s="9">
        <v>3.5731140114505784E-4</v>
      </c>
      <c r="RC13" s="9">
        <v>3.5730997276597854E-4</v>
      </c>
      <c r="RD13" s="9">
        <v>3.5730856075449023E-4</v>
      </c>
      <c r="RE13" s="9">
        <v>3.5730716492303916E-4</v>
      </c>
      <c r="RF13" s="9">
        <v>3.5730578508622057E-4</v>
      </c>
      <c r="RG13" s="9">
        <v>3.5730442106075415E-4</v>
      </c>
      <c r="RH13" s="9">
        <v>3.5730307266546002E-4</v>
      </c>
      <c r="RI13" s="9">
        <v>3.5730173972123416E-4</v>
      </c>
      <c r="RJ13" s="9">
        <v>3.5730042205102505E-4</v>
      </c>
      <c r="RK13" s="9">
        <v>3.5729911947980988E-4</v>
      </c>
      <c r="RL13" s="9">
        <v>3.5729783183457151E-4</v>
      </c>
      <c r="RM13" s="9">
        <v>3.5729655894427531E-4</v>
      </c>
      <c r="RN13" s="9">
        <v>3.5729530063984645E-4</v>
      </c>
      <c r="RO13" s="9">
        <v>3.5729405675414763E-4</v>
      </c>
      <c r="RP13" s="9">
        <v>3.5729282712195664E-4</v>
      </c>
      <c r="RQ13" s="9">
        <v>3.572916115799446E-4</v>
      </c>
      <c r="RR13" s="9">
        <v>3.5729040996665417E-4</v>
      </c>
      <c r="RS13" s="9">
        <v>3.5728922212247813E-4</v>
      </c>
      <c r="RT13" s="9">
        <v>3.572880478896382E-4</v>
      </c>
      <c r="RU13" s="9">
        <v>3.5728688711216395E-4</v>
      </c>
      <c r="RV13" s="9">
        <v>3.5728573963587234E-4</v>
      </c>
      <c r="RW13" s="9">
        <v>3.5728460530834704E-4</v>
      </c>
      <c r="RX13" s="9">
        <v>3.5728348397891815E-4</v>
      </c>
      <c r="RY13" s="9">
        <v>3.5728237549864243E-4</v>
      </c>
      <c r="RZ13" s="9">
        <v>3.5728127972028327E-4</v>
      </c>
      <c r="SA13" s="9">
        <v>3.5728019649829113E-4</v>
      </c>
      <c r="SB13" s="9">
        <v>3.5727912568878453E-4</v>
      </c>
      <c r="SC13" s="9">
        <v>3.572780671495305E-4</v>
      </c>
      <c r="SD13" s="9">
        <v>3.5727702073992597E-4</v>
      </c>
      <c r="SE13" s="9">
        <v>3.5727598632097899E-4</v>
      </c>
      <c r="SF13" s="9">
        <v>3.5727496375529045E-4</v>
      </c>
      <c r="SG13" s="9">
        <v>3.5727395290703552E-4</v>
      </c>
      <c r="SH13" s="9">
        <v>3.5727295364194574E-4</v>
      </c>
      <c r="SI13" s="9">
        <v>3.572719658272914E-4</v>
      </c>
      <c r="SJ13" s="9">
        <v>3.5727098933186353E-4</v>
      </c>
      <c r="SK13" s="9">
        <v>3.5727002402595671E-4</v>
      </c>
      <c r="SL13" s="9">
        <v>3.5726906978135182E-4</v>
      </c>
      <c r="SM13" s="9">
        <v>3.5726812647129903E-4</v>
      </c>
      <c r="SN13" s="9">
        <v>3.5726719397050088E-4</v>
      </c>
      <c r="SO13" s="9">
        <v>3.5726627215509573E-4</v>
      </c>
      <c r="SP13" s="9">
        <v>3.5726536090264105E-4</v>
      </c>
      <c r="SQ13" s="9">
        <v>3.572644600920976E-4</v>
      </c>
      <c r="SR13" s="9">
        <v>3.5726356960381298E-4</v>
      </c>
      <c r="SS13" s="9">
        <v>3.5726268931950594E-4</v>
      </c>
      <c r="ST13" s="9">
        <v>3.5726181912225049E-4</v>
      </c>
      <c r="SU13" s="9">
        <v>3.5726095889646064E-4</v>
      </c>
      <c r="SV13" s="9">
        <v>3.5726010852787476E-4</v>
      </c>
      <c r="SW13" s="9">
        <v>3.5725926790354057E-4</v>
      </c>
      <c r="SX13" s="9">
        <v>3.5725843691180009E-4</v>
      </c>
      <c r="SY13" s="9">
        <v>3.5725761544227482E-4</v>
      </c>
      <c r="SZ13" s="9">
        <v>3.5725680338585103E-4</v>
      </c>
      <c r="TA13" s="9">
        <v>3.5725600063466536E-4</v>
      </c>
      <c r="TB13" s="9">
        <v>3.5725520708209042E-4</v>
      </c>
      <c r="TC13" s="9">
        <v>3.5725442262272061E-4</v>
      </c>
      <c r="TD13" s="9">
        <v>3.5725364715235826E-4</v>
      </c>
      <c r="TE13" s="9">
        <v>3.5725288056799955E-4</v>
      </c>
      <c r="TF13" s="9">
        <v>3.572521227678211E-4</v>
      </c>
      <c r="TG13" s="9">
        <v>3.5725137365116621E-4</v>
      </c>
      <c r="TH13" s="9">
        <v>3.5725063311853165E-4</v>
      </c>
      <c r="TI13" s="9">
        <v>3.5724990107155436E-4</v>
      </c>
      <c r="TJ13" s="9">
        <v>3.5724917741299838E-4</v>
      </c>
      <c r="TK13" s="9">
        <v>3.5724846204674207E-4</v>
      </c>
      <c r="TL13" s="9">
        <v>3.572477548777651E-4</v>
      </c>
      <c r="TM13" s="9">
        <v>3.5724705581213604E-4</v>
      </c>
      <c r="TN13" s="9">
        <v>3.5724636475699975E-4</v>
      </c>
      <c r="TO13" s="9">
        <v>3.5724568162056523E-4</v>
      </c>
      <c r="TP13" s="9">
        <v>3.5724500631209317E-4</v>
      </c>
      <c r="TQ13" s="9">
        <v>3.5724433874188399E-4</v>
      </c>
      <c r="TR13" s="9">
        <v>3.5724367882126611E-4</v>
      </c>
      <c r="TS13" s="9">
        <v>3.57243026462584E-4</v>
      </c>
      <c r="TT13" s="9">
        <v>3.5724238157918645E-4</v>
      </c>
      <c r="TU13" s="9">
        <v>3.572417440854153E-4</v>
      </c>
      <c r="TV13" s="9">
        <v>3.5724111389659387E-4</v>
      </c>
      <c r="TW13" s="9">
        <v>3.5724049092901574E-4</v>
      </c>
      <c r="TX13" s="9">
        <v>3.5723987509993379E-4</v>
      </c>
      <c r="TY13" s="9">
        <v>3.5723926632754896E-4</v>
      </c>
      <c r="TZ13" s="9">
        <v>3.5723866453099963E-4</v>
      </c>
      <c r="UA13" s="9">
        <v>3.5723806963035065E-4</v>
      </c>
      <c r="UB13" s="9">
        <v>3.5723748154658293E-4</v>
      </c>
      <c r="UC13" s="9">
        <v>3.5723690020158269E-4</v>
      </c>
      <c r="UD13" s="9">
        <v>3.5723632551813147E-4</v>
      </c>
      <c r="UE13" s="9">
        <v>3.5723575741989554E-4</v>
      </c>
      <c r="UF13" s="9">
        <v>3.5723519583141577E-4</v>
      </c>
      <c r="UG13" s="9">
        <v>3.5723464067809792E-4</v>
      </c>
      <c r="UH13" s="9">
        <v>3.5723409188620232E-4</v>
      </c>
      <c r="UI13" s="9">
        <v>3.5723354938283435E-4</v>
      </c>
      <c r="UJ13" s="9">
        <v>3.572330130959347E-4</v>
      </c>
      <c r="UK13" s="9">
        <v>3.5723248295426975E-4</v>
      </c>
      <c r="UL13" s="9">
        <v>3.5723195888742206E-4</v>
      </c>
      <c r="UM13" s="9">
        <v>3.5723144082578122E-4</v>
      </c>
      <c r="UN13" s="9">
        <v>3.5723092870053444E-4</v>
      </c>
      <c r="UO13" s="9">
        <v>3.5723042244365747E-4</v>
      </c>
      <c r="UP13" s="9">
        <v>3.5722992198790543E-4</v>
      </c>
      <c r="UQ13" s="9">
        <v>3.5722942726680411E-4</v>
      </c>
      <c r="UR13" s="9">
        <v>3.5722893821464092E-4</v>
      </c>
      <c r="US13" s="9">
        <v>3.5722845476645639E-4</v>
      </c>
      <c r="UT13" s="9">
        <v>3.5722797685803522E-4</v>
      </c>
      <c r="UU13" s="9">
        <v>3.5722750442589813E-4</v>
      </c>
      <c r="UV13" s="9">
        <v>3.5722703740729319E-4</v>
      </c>
      <c r="UW13" s="9">
        <v>3.572265757401875E-4</v>
      </c>
      <c r="UX13" s="9">
        <v>3.5722611936325895E-4</v>
      </c>
      <c r="UY13" s="9">
        <v>3.5722566821588819E-4</v>
      </c>
      <c r="UZ13" s="9">
        <v>3.5722522223815038E-4</v>
      </c>
      <c r="VA13" s="9">
        <v>3.5722478137080753E-4</v>
      </c>
      <c r="VB13" s="9">
        <v>3.5722434555530036E-4</v>
      </c>
      <c r="VC13" s="9">
        <v>3.5722391473374062E-4</v>
      </c>
      <c r="VD13" s="9">
        <v>3.5722348884890335E-4</v>
      </c>
      <c r="VE13" s="9">
        <v>3.5722306784421933E-4</v>
      </c>
      <c r="VF13" s="9">
        <v>3.5722265166376763E-4</v>
      </c>
      <c r="VG13" s="9">
        <v>3.5722224025226809E-4</v>
      </c>
      <c r="VH13" s="9">
        <v>3.5722183355507383E-4</v>
      </c>
      <c r="VI13" s="9">
        <v>3.5722143151816442E-4</v>
      </c>
      <c r="VJ13" s="9">
        <v>3.5722103408813836E-4</v>
      </c>
      <c r="VK13" s="9">
        <v>3.5722064121220594E-4</v>
      </c>
      <c r="VL13" s="9">
        <v>3.5722025283818257E-4</v>
      </c>
      <c r="VM13" s="9">
        <v>3.5721986891448137E-4</v>
      </c>
      <c r="VN13" s="9">
        <v>3.5721948939010682E-4</v>
      </c>
      <c r="VO13" s="9">
        <v>3.572191142146476E-4</v>
      </c>
      <c r="VP13" s="9">
        <v>3.5721874333827024E-4</v>
      </c>
      <c r="VQ13" s="9">
        <v>3.5721837671171208E-4</v>
      </c>
      <c r="VR13" s="9">
        <v>3.5721801428627509E-4</v>
      </c>
      <c r="VS13" s="9">
        <v>3.5721765601381917E-4</v>
      </c>
      <c r="VT13" s="9">
        <v>3.5721730184675598E-4</v>
      </c>
      <c r="VU13" s="9">
        <v>3.5721695173804237E-4</v>
      </c>
      <c r="VV13" s="9">
        <v>3.572166056411743E-4</v>
      </c>
      <c r="VW13" s="9">
        <v>3.5721626351018063E-4</v>
      </c>
      <c r="VX13" s="9">
        <v>3.5721592529961696E-4</v>
      </c>
      <c r="VY13" s="9">
        <v>3.5721559096455965E-4</v>
      </c>
      <c r="VZ13" s="9">
        <v>3.5721526046059984E-4</v>
      </c>
      <c r="WA13" s="9">
        <v>3.5721493374383747E-4</v>
      </c>
      <c r="WB13" s="9">
        <v>3.5721461077087562E-4</v>
      </c>
      <c r="WC13" s="9">
        <v>3.5721429149881468E-4</v>
      </c>
      <c r="WD13" s="9">
        <v>3.5721397588524647E-4</v>
      </c>
      <c r="WE13" s="9">
        <v>3.572136638882489E-4</v>
      </c>
      <c r="WF13" s="9">
        <v>3.5721335546638018E-4</v>
      </c>
      <c r="WG13" s="9">
        <v>3.5721305057867341E-4</v>
      </c>
      <c r="WH13" s="9">
        <v>3.5721274918463109E-4</v>
      </c>
      <c r="WI13" s="9">
        <v>3.5721245124421992E-4</v>
      </c>
      <c r="WJ13" s="9">
        <v>3.5721215671786523E-4</v>
      </c>
      <c r="WK13" s="9">
        <v>3.5721186556644579E-4</v>
      </c>
      <c r="WL13" s="9">
        <v>3.5721157775128872E-4</v>
      </c>
      <c r="WM13" s="9">
        <v>3.5721129323416424E-4</v>
      </c>
      <c r="WN13" s="9">
        <v>3.5721101197728073E-4</v>
      </c>
      <c r="WO13" s="9">
        <v>3.5721073394327947E-4</v>
      </c>
      <c r="WP13" s="9">
        <v>3.5721045909522999E-4</v>
      </c>
      <c r="WQ13" s="9">
        <v>3.5721018739662497E-4</v>
      </c>
      <c r="WR13" s="9">
        <v>3.5720991881137528E-4</v>
      </c>
      <c r="WS13" s="9">
        <v>3.5720965330380541E-4</v>
      </c>
      <c r="WT13" s="9">
        <v>3.5720939083864871E-4</v>
      </c>
      <c r="WU13" s="9">
        <v>3.5720913138104259E-4</v>
      </c>
      <c r="WV13" s="9">
        <v>3.5720887489652396E-4</v>
      </c>
      <c r="WW13" s="9">
        <v>3.572086213510247E-4</v>
      </c>
      <c r="WX13" s="9">
        <v>3.5720837071086698E-4</v>
      </c>
      <c r="WY13" s="9">
        <v>3.5720812294275886E-4</v>
      </c>
      <c r="WZ13" s="9">
        <v>3.5720787801378994E-4</v>
      </c>
      <c r="XA13" s="9">
        <v>3.5720763589142693E-4</v>
      </c>
      <c r="XB13" s="9">
        <v>3.5720739654350936E-4</v>
      </c>
      <c r="XC13" s="9">
        <v>3.5720715993824528E-4</v>
      </c>
      <c r="XD13" s="9">
        <v>3.5720692604420697E-4</v>
      </c>
      <c r="XE13" s="9">
        <v>3.5720669483032695E-4</v>
      </c>
      <c r="XF13" s="9">
        <v>3.5720646626589362E-4</v>
      </c>
      <c r="XG13" s="9">
        <v>3.5720624032054737E-4</v>
      </c>
      <c r="XH13" s="9">
        <v>3.5720601696427644E-4</v>
      </c>
      <c r="XI13" s="9">
        <v>3.5720579616741301E-4</v>
      </c>
      <c r="XJ13" s="9">
        <v>3.5720557790062913E-4</v>
      </c>
      <c r="XK13" s="9">
        <v>3.5720536213493302E-4</v>
      </c>
      <c r="XL13" s="9">
        <v>3.572051488416651E-4</v>
      </c>
      <c r="XM13" s="9">
        <v>3.5720493799249413E-4</v>
      </c>
      <c r="XN13" s="9">
        <v>3.572047295594136E-4</v>
      </c>
      <c r="XO13" s="9">
        <v>3.5720452351473782E-4</v>
      </c>
      <c r="XP13" s="9">
        <v>3.5720431983109842E-4</v>
      </c>
      <c r="XQ13" s="9">
        <v>3.5720411848144066E-4</v>
      </c>
      <c r="XR13" s="9">
        <v>3.5720391943901977E-4</v>
      </c>
      <c r="XS13" s="9">
        <v>3.5720372267739747E-4</v>
      </c>
      <c r="XT13" s="9">
        <v>3.5720352817043832E-4</v>
      </c>
      <c r="XU13" s="9">
        <v>3.5720333589230654E-4</v>
      </c>
      <c r="XV13" s="9">
        <v>3.5720314581746233E-4</v>
      </c>
      <c r="XW13" s="9">
        <v>3.5720295792065853E-4</v>
      </c>
      <c r="XX13" s="9">
        <v>3.5720277217693723E-4</v>
      </c>
      <c r="XY13" s="9">
        <v>3.5720258856162656E-4</v>
      </c>
      <c r="XZ13" s="9">
        <v>3.5720240705033743E-4</v>
      </c>
      <c r="YA13" s="9">
        <v>3.5720222761896012E-4</v>
      </c>
      <c r="YB13" s="9">
        <v>3.5720205024366127E-4</v>
      </c>
      <c r="YC13" s="9">
        <v>3.572018749008805E-4</v>
      </c>
      <c r="YD13" s="9">
        <v>3.5720170156732748E-4</v>
      </c>
      <c r="YE13" s="9">
        <v>3.5720153021997884E-4</v>
      </c>
      <c r="YF13" s="9">
        <v>3.5720136083607491E-4</v>
      </c>
      <c r="YG13" s="9">
        <v>3.5720119339311687E-4</v>
      </c>
      <c r="YH13" s="9">
        <v>3.572010278688636E-4</v>
      </c>
      <c r="YI13" s="9">
        <v>3.5720086424132901E-4</v>
      </c>
      <c r="YJ13" s="9">
        <v>3.5720070248877896E-4</v>
      </c>
      <c r="YK13" s="9">
        <v>3.5720054258972815E-4</v>
      </c>
      <c r="YL13" s="9">
        <v>3.5720038452293759E-4</v>
      </c>
      <c r="YM13" s="9">
        <v>3.5720022826741171E-4</v>
      </c>
      <c r="YN13" s="9">
        <v>3.5720007380239552E-4</v>
      </c>
      <c r="YO13" s="9">
        <v>3.5719992110737185E-4</v>
      </c>
      <c r="YP13" s="9">
        <v>3.5719977016205852E-4</v>
      </c>
      <c r="YQ13" s="9">
        <v>3.5719962094640589E-4</v>
      </c>
      <c r="YR13" s="9">
        <v>3.5719947344059401E-4</v>
      </c>
      <c r="YS13" s="9">
        <v>3.5719932762503013E-4</v>
      </c>
      <c r="YT13" s="9">
        <v>3.5719918348034587E-4</v>
      </c>
      <c r="YU13" s="9">
        <v>3.5719904098739489E-4</v>
      </c>
      <c r="YV13" s="9">
        <v>3.5719890012725017E-4</v>
      </c>
      <c r="YW13" s="9">
        <v>3.5719876088120166E-4</v>
      </c>
      <c r="YX13" s="9">
        <v>3.5719862323075366E-4</v>
      </c>
      <c r="YY13" s="9">
        <v>3.5719848715762238E-4</v>
      </c>
      <c r="YZ13" s="9">
        <v>3.5719835264373364E-4</v>
      </c>
      <c r="ZA13" s="9">
        <v>3.5719821967122021E-4</v>
      </c>
      <c r="ZB13" s="9">
        <v>3.5719808822241974E-4</v>
      </c>
      <c r="ZC13" s="9">
        <v>3.5719795827987225E-4</v>
      </c>
      <c r="ZD13" s="9">
        <v>3.5719782982631776E-4</v>
      </c>
      <c r="ZE13" s="9">
        <v>3.5719770284469419E-4</v>
      </c>
      <c r="ZF13" s="9">
        <v>3.5719757731813477E-4</v>
      </c>
      <c r="ZG13" s="9">
        <v>3.5719745322996621E-4</v>
      </c>
      <c r="ZH13" s="9">
        <v>3.571973305637062E-4</v>
      </c>
      <c r="ZI13" s="9">
        <v>3.5719720930306128E-4</v>
      </c>
      <c r="ZJ13" s="9">
        <v>3.5719708943192461E-4</v>
      </c>
      <c r="ZK13" s="9">
        <v>3.5719697093437419E-4</v>
      </c>
      <c r="ZL13" s="9">
        <v>3.5719685379467022E-4</v>
      </c>
      <c r="ZM13" s="9">
        <v>3.5719673799725331E-4</v>
      </c>
      <c r="ZN13" s="9">
        <v>3.5719662352674245E-4</v>
      </c>
      <c r="ZO13" s="9">
        <v>3.5719651036793265E-4</v>
      </c>
      <c r="ZP13" s="9">
        <v>3.5719639850579341E-4</v>
      </c>
      <c r="ZQ13" s="9">
        <v>3.571962879254664E-4</v>
      </c>
      <c r="ZR13" s="9">
        <v>3.5719617861226354E-4</v>
      </c>
      <c r="ZS13" s="9">
        <v>3.5719607055166504E-4</v>
      </c>
      <c r="ZT13" s="9">
        <v>3.5719596372931742E-4</v>
      </c>
      <c r="ZU13" s="9">
        <v>3.5719585813103177E-4</v>
      </c>
      <c r="ZV13" s="9">
        <v>3.5719575374278166E-4</v>
      </c>
      <c r="ZW13" s="9">
        <v>3.5719565055070156E-4</v>
      </c>
      <c r="ZX13" s="9">
        <v>3.5719554854108477E-4</v>
      </c>
      <c r="ZY13" s="9">
        <v>3.5719544770038153E-4</v>
      </c>
      <c r="ZZ13" s="9">
        <v>3.5719534801519743E-4</v>
      </c>
      <c r="AAA13" s="9">
        <v>3.571952494722916E-4</v>
      </c>
      <c r="AAB13" s="9">
        <v>3.5719515205857475E-4</v>
      </c>
      <c r="AAC13" s="9">
        <v>3.5719505576110774E-4</v>
      </c>
      <c r="AAD13" s="9">
        <v>3.5719496056709963E-4</v>
      </c>
      <c r="AAE13" s="9">
        <v>3.5719486646390596E-4</v>
      </c>
      <c r="AAF13" s="9">
        <v>3.5719477343902726E-4</v>
      </c>
      <c r="AAG13" s="9">
        <v>3.5719468148010734E-4</v>
      </c>
      <c r="AAH13" s="9">
        <v>3.5719459057493154E-4</v>
      </c>
      <c r="AAI13" s="9">
        <v>3.5719450071142509E-4</v>
      </c>
      <c r="AAJ13" s="9">
        <v>3.5719441187765169E-4</v>
      </c>
      <c r="AAK13" s="9">
        <v>3.571943240618117E-4</v>
      </c>
      <c r="AAL13" s="9">
        <v>3.5719423725224088E-4</v>
      </c>
      <c r="AAM13" s="9">
        <v>3.5719415143740843E-4</v>
      </c>
      <c r="AAN13" s="9">
        <v>3.5719406660591585E-4</v>
      </c>
      <c r="AAO13" s="9">
        <v>3.5719398274649519E-4</v>
      </c>
      <c r="AAP13" s="9">
        <v>3.5719389984800764E-4</v>
      </c>
      <c r="AAQ13" s="9">
        <v>3.5719381789944192E-4</v>
      </c>
      <c r="AAR13" s="9">
        <v>3.5719373688991308E-4</v>
      </c>
      <c r="AAS13" s="9">
        <v>3.5719365680866085E-4</v>
      </c>
      <c r="AAT13" s="9">
        <v>3.5719357764504812E-4</v>
      </c>
      <c r="AAU13" s="9">
        <v>3.5719349938855992E-4</v>
      </c>
      <c r="AAV13" s="9">
        <v>3.5719342202880156E-4</v>
      </c>
      <c r="AAW13" s="9">
        <v>3.5719334555549763E-4</v>
      </c>
      <c r="AAX13" s="9">
        <v>3.5719326995849036E-4</v>
      </c>
      <c r="AAY13" s="9">
        <v>3.5719319522773828E-4</v>
      </c>
      <c r="AAZ13" s="9">
        <v>3.5719312135331521E-4</v>
      </c>
      <c r="ABA13" s="9">
        <v>3.5719304832540857E-4</v>
      </c>
      <c r="ABB13" s="9">
        <v>3.5719297613431822E-4</v>
      </c>
      <c r="ABC13" s="9">
        <v>3.5719290477045527E-4</v>
      </c>
      <c r="ABD13" s="9">
        <v>3.5719283422434053E-4</v>
      </c>
      <c r="ABE13" s="9">
        <v>3.5719276448660368E-4</v>
      </c>
      <c r="ABF13" s="9">
        <v>3.5719269554798151E-4</v>
      </c>
      <c r="ABG13" s="9">
        <v>3.5719262739931711E-4</v>
      </c>
      <c r="ABH13" s="9">
        <v>3.571925600315585E-4</v>
      </c>
      <c r="ABI13" s="9">
        <v>3.5719249343575736E-4</v>
      </c>
      <c r="ABJ13" s="9">
        <v>3.5719242760306796E-4</v>
      </c>
      <c r="ABK13" s="9">
        <v>3.5719236252474589E-4</v>
      </c>
      <c r="ABL13" s="9">
        <v>3.5719229819214696E-4</v>
      </c>
      <c r="ABM13" s="9">
        <v>3.5719223459672615E-4</v>
      </c>
      <c r="ABN13" s="9">
        <v>3.5719217173003611E-4</v>
      </c>
      <c r="ABO13" s="9">
        <v>3.5719210958372642E-4</v>
      </c>
      <c r="ABP13" s="9">
        <v>3.571920481495424E-4</v>
      </c>
      <c r="ABQ13" s="9">
        <v>3.5719198741932391E-4</v>
      </c>
      <c r="ABR13" s="9">
        <v>3.5719192738500427E-4</v>
      </c>
      <c r="ABS13" s="9">
        <v>3.5719186803860928E-4</v>
      </c>
      <c r="ABT13" s="9">
        <v>3.5719180937225615E-4</v>
      </c>
      <c r="ABU13" s="9">
        <v>3.5719175137815233E-4</v>
      </c>
      <c r="ABV13" s="9">
        <v>3.5719169404859461E-4</v>
      </c>
      <c r="ABW13" s="9">
        <v>3.5719163737596806E-4</v>
      </c>
      <c r="ABX13" s="9">
        <v>3.5719158135274511E-4</v>
      </c>
      <c r="ABY13" s="9">
        <v>3.5719152597148417E-4</v>
      </c>
      <c r="ABZ13" s="9">
        <v>3.5719147122482915E-4</v>
      </c>
      <c r="ACA13" s="9">
        <v>3.571914171055082E-4</v>
      </c>
      <c r="ACB13" s="9">
        <v>3.5719136360633284E-4</v>
      </c>
      <c r="ACC13" s="9">
        <v>3.5719131072019684E-4</v>
      </c>
      <c r="ACD13" s="9">
        <v>3.5719125844007541E-4</v>
      </c>
      <c r="ACE13" s="9">
        <v>3.5719120675902448E-4</v>
      </c>
      <c r="ACF13" s="9">
        <v>3.5719115567017925E-4</v>
      </c>
      <c r="ACG13" s="9">
        <v>3.5719110516675375E-4</v>
      </c>
      <c r="ACH13" s="9">
        <v>3.5719105524203976E-4</v>
      </c>
      <c r="ACI13" s="9">
        <v>3.5719100588940591E-4</v>
      </c>
      <c r="ACJ13" s="9">
        <v>3.5719095710229684E-4</v>
      </c>
      <c r="ACK13" s="9">
        <v>3.5719090887423229E-4</v>
      </c>
      <c r="ACL13" s="9">
        <v>3.5719086119880618E-4</v>
      </c>
      <c r="ACM13" s="9">
        <v>3.5719081406968597E-4</v>
      </c>
      <c r="ACN13" s="9">
        <v>3.5719076748061158E-4</v>
      </c>
      <c r="ACO13" s="9">
        <v>3.571907214253947E-4</v>
      </c>
      <c r="ACP13" s="9">
        <v>3.5719067589791794E-4</v>
      </c>
      <c r="ACQ13" s="9">
        <v>3.5719063089213401E-4</v>
      </c>
      <c r="ACR13" s="9">
        <v>3.5719058640206489E-4</v>
      </c>
      <c r="ACS13" s="9">
        <v>3.5719054242180112E-4</v>
      </c>
      <c r="ACT13" s="9">
        <v>3.5719049894550087E-4</v>
      </c>
      <c r="ACU13" s="9">
        <v>3.5719045596738935E-4</v>
      </c>
      <c r="ACV13" s="9">
        <v>3.571904134817578E-4</v>
      </c>
      <c r="ACW13" s="9">
        <v>3.5719037148296306E-4</v>
      </c>
      <c r="ACX13" s="9">
        <v>3.5719032996542647E-4</v>
      </c>
      <c r="ACY13" s="9">
        <v>3.5719028892363335E-4</v>
      </c>
      <c r="ACZ13" s="9">
        <v>3.5719024835213228E-4</v>
      </c>
      <c r="ADA13" s="9">
        <v>3.5719020824553417E-4</v>
      </c>
      <c r="ADB13" s="9">
        <v>3.5719016859851185E-4</v>
      </c>
      <c r="ADC13" s="9">
        <v>3.5719012940579908E-4</v>
      </c>
      <c r="ADD13" s="9">
        <v>3.5719009066218995E-4</v>
      </c>
      <c r="ADE13" s="9">
        <v>3.5719005236253836E-4</v>
      </c>
      <c r="ADF13" s="9">
        <v>3.5719001450175696E-4</v>
      </c>
      <c r="ADG13" s="9">
        <v>3.5718997707481683E-4</v>
      </c>
      <c r="ADH13" s="9">
        <v>3.5718994007674659E-4</v>
      </c>
      <c r="ADI13" s="9">
        <v>3.5718990350263192E-4</v>
      </c>
      <c r="ADJ13" s="9">
        <v>3.5718986734761484E-4</v>
      </c>
      <c r="ADK13" s="9">
        <v>3.5718983160689288E-4</v>
      </c>
      <c r="ADL13" s="9">
        <v>3.5718979627571875E-4</v>
      </c>
      <c r="ADM13" s="9">
        <v>3.5718976134939948E-4</v>
      </c>
      <c r="ADN13" s="9">
        <v>3.5718972682329594E-4</v>
      </c>
      <c r="ADO13" s="9">
        <v>3.5718969269282199E-4</v>
      </c>
      <c r="ADP13" s="9">
        <v>3.5718965895344427E-4</v>
      </c>
      <c r="ADQ13" s="9">
        <v>3.5718962560068123E-4</v>
      </c>
      <c r="ADR13" s="9">
        <v>3.5718959263010276E-4</v>
      </c>
      <c r="ADS13" s="9">
        <v>3.5718956003732939E-4</v>
      </c>
      <c r="ADT13" s="9">
        <v>3.5718952781803196E-4</v>
      </c>
      <c r="ADU13" s="9">
        <v>3.5718949596793084E-4</v>
      </c>
      <c r="ADV13" s="9">
        <v>3.5718946448279549E-4</v>
      </c>
      <c r="ADW13" s="9">
        <v>3.5718943335844369E-4</v>
      </c>
      <c r="ADX13" s="9">
        <v>3.571894025907414E-4</v>
      </c>
      <c r="ADY13" s="9">
        <v>3.571893721756018E-4</v>
      </c>
      <c r="ADZ13" s="9">
        <v>3.5718934210898497E-4</v>
      </c>
      <c r="AEA13" s="9">
        <v>3.5718931238689722E-4</v>
      </c>
      <c r="AEB13" s="9">
        <v>3.5718928300539055E-4</v>
      </c>
      <c r="AEC13" s="9">
        <v>3.5718925396056238E-4</v>
      </c>
      <c r="AED13" s="9">
        <v>3.5718922524855472E-4</v>
      </c>
      <c r="AEE13" s="9">
        <v>3.5718919686555386E-4</v>
      </c>
      <c r="AEF13" s="9">
        <v>3.5718916880778969E-4</v>
      </c>
      <c r="AEG13" s="9">
        <v>3.5718914107153542E-4</v>
      </c>
      <c r="AEH13" s="9">
        <v>3.5718911365310694E-4</v>
      </c>
      <c r="AEI13" s="9">
        <v>3.5718908654886231E-4</v>
      </c>
      <c r="AEJ13" s="9">
        <v>3.5718905975520127E-4</v>
      </c>
      <c r="AEK13" s="9">
        <v>3.5718903326856504E-4</v>
      </c>
      <c r="AEL13" s="9">
        <v>3.5718900708543532E-4</v>
      </c>
      <c r="AEM13" s="9">
        <v>3.5718898120233437E-4</v>
      </c>
      <c r="AEN13" s="9">
        <v>3.5718895561582414E-4</v>
      </c>
      <c r="AEO13" s="9">
        <v>3.5718893032250603E-4</v>
      </c>
      <c r="AEP13" s="9">
        <v>3.5718890531902042E-4</v>
      </c>
      <c r="AEQ13" s="9">
        <v>3.5718888060204618E-4</v>
      </c>
      <c r="AER13" s="9">
        <v>3.5718885616830025E-4</v>
      </c>
      <c r="AES13" s="9">
        <v>3.5718883201453711E-4</v>
      </c>
      <c r="AET13" s="9">
        <v>3.5718880813754845E-4</v>
      </c>
      <c r="AEU13" s="9">
        <v>3.5718878453416277E-4</v>
      </c>
      <c r="AEV13" s="9">
        <v>3.5718876120124487E-4</v>
      </c>
      <c r="AEW13" s="9">
        <v>3.5718873813569561E-4</v>
      </c>
      <c r="AEX13" s="9">
        <v>3.5718871533445111E-4</v>
      </c>
      <c r="AEY13" s="9">
        <v>3.5718869279448279E-4</v>
      </c>
      <c r="AEZ13" s="9">
        <v>3.571886705127968E-4</v>
      </c>
      <c r="AFA13" s="9">
        <v>3.5718864848643343E-4</v>
      </c>
      <c r="AFB13" s="9">
        <v>3.5718862671246701E-4</v>
      </c>
      <c r="AFC13" s="9">
        <v>3.5718860518800532E-4</v>
      </c>
      <c r="AFD13" s="9">
        <v>3.5718858391018933E-4</v>
      </c>
      <c r="AFE13" s="9">
        <v>3.5718856287619274E-4</v>
      </c>
      <c r="AFF13" s="9">
        <v>3.5718854208322177E-4</v>
      </c>
      <c r="AFG13" s="9">
        <v>3.5718852152851448E-4</v>
      </c>
      <c r="AFH13" s="9">
        <v>3.5718850120934061E-4</v>
      </c>
      <c r="AFI13" s="9">
        <v>3.5718848112300128E-4</v>
      </c>
      <c r="AFJ13" s="9">
        <v>3.5718846126682837E-4</v>
      </c>
      <c r="AFK13" s="9">
        <v>3.5718844163818456E-4</v>
      </c>
      <c r="AFL13" s="9">
        <v>3.5718842223446255E-4</v>
      </c>
      <c r="AFM13" s="9">
        <v>3.5718840305308498E-4</v>
      </c>
      <c r="AFN13" s="9">
        <v>3.5718838409150408E-4</v>
      </c>
      <c r="AFO13" s="9">
        <v>3.5718836534720126E-4</v>
      </c>
      <c r="AFP13" s="9">
        <v>3.5718834681768669E-4</v>
      </c>
      <c r="AFQ13" s="9">
        <v>3.5718832850049914E-4</v>
      </c>
      <c r="AFR13" s="9">
        <v>3.5718831039320564E-4</v>
      </c>
      <c r="AFS13" s="9">
        <v>3.5718829249340101E-4</v>
      </c>
      <c r="AFT13" s="9">
        <v>3.571882747987077E-4</v>
      </c>
      <c r="AFU13" s="9">
        <v>3.5718825730677532E-4</v>
      </c>
      <c r="AFV13" s="9">
        <v>3.5718824001528047E-4</v>
      </c>
      <c r="AFW13" s="9">
        <v>3.571882229219264E-4</v>
      </c>
      <c r="AFX13" s="9">
        <v>3.5718820602444261E-4</v>
      </c>
      <c r="AFY13" s="9">
        <v>3.5718818932058464E-4</v>
      </c>
      <c r="AFZ13" s="9">
        <v>3.5718817280813383E-4</v>
      </c>
      <c r="AGA13" s="9">
        <v>3.571881564848968E-4</v>
      </c>
      <c r="AGB13" s="9">
        <v>3.571881403487054E-4</v>
      </c>
      <c r="AGC13" s="9">
        <v>3.5718812439741634E-4</v>
      </c>
      <c r="AGD13" s="9">
        <v>3.5718810862891081E-4</v>
      </c>
      <c r="AGE13" s="9">
        <v>3.5718809304109429E-4</v>
      </c>
      <c r="AGF13" s="9">
        <v>3.5718807763189639E-4</v>
      </c>
      <c r="AGG13" s="9">
        <v>3.5718806239927025E-4</v>
      </c>
      <c r="AGH13" s="9">
        <v>3.5718804734119258E-4</v>
      </c>
      <c r="AGI13" s="9">
        <v>3.5718803245566319E-4</v>
      </c>
      <c r="AGJ13" s="9">
        <v>3.5718801774070499E-4</v>
      </c>
      <c r="AGK13" s="9">
        <v>3.5718800319436343E-4</v>
      </c>
      <c r="AGL13" s="9">
        <v>3.571879888147063E-4</v>
      </c>
      <c r="AGM13" s="9">
        <v>3.5718797459982361E-4</v>
      </c>
      <c r="AGN13" s="9">
        <v>3.5718796054782723E-4</v>
      </c>
      <c r="AGO13" s="9">
        <v>3.5718794665685064E-4</v>
      </c>
      <c r="AGP13" s="9">
        <v>3.5718793292504876E-4</v>
      </c>
      <c r="AGQ13" s="9">
        <v>3.5718791935059762E-4</v>
      </c>
      <c r="AGR13" s="9">
        <v>3.5718790593169416E-4</v>
      </c>
      <c r="AGS13" s="9">
        <v>3.5718789266655604E-4</v>
      </c>
      <c r="AGT13" s="9">
        <v>3.5718787955342117E-4</v>
      </c>
      <c r="AGU13" s="9">
        <v>3.5718786659054788E-4</v>
      </c>
      <c r="AGV13" s="9">
        <v>3.5718785377621424E-4</v>
      </c>
      <c r="AGW13" s="9">
        <v>3.5718784110871823E-4</v>
      </c>
      <c r="AGX13" s="9">
        <v>3.5718782858637727E-4</v>
      </c>
      <c r="AGY13" s="9">
        <v>3.5718781620752802E-4</v>
      </c>
      <c r="AGZ13" s="9">
        <v>3.5718780397052624E-4</v>
      </c>
      <c r="AHA13" s="9">
        <v>3.5718779187374639E-4</v>
      </c>
      <c r="AHB13" s="9">
        <v>3.571877799155819E-4</v>
      </c>
      <c r="AHC13" s="9">
        <v>3.571877680944443E-4</v>
      </c>
      <c r="AHD13" s="9">
        <v>3.5718775640876345E-4</v>
      </c>
      <c r="AHE13" s="9">
        <v>3.5718774485698709E-4</v>
      </c>
      <c r="AHF13" s="9">
        <v>3.5718773343758087E-4</v>
      </c>
      <c r="AHG13" s="9">
        <v>3.5718772214902804E-4</v>
      </c>
      <c r="AHH13" s="9">
        <v>3.571877109898291E-4</v>
      </c>
      <c r="AHI13" s="9">
        <v>3.5718769995850177E-4</v>
      </c>
      <c r="AHJ13" s="9">
        <v>3.5718768905358092E-4</v>
      </c>
      <c r="AHK13" s="9">
        <v>3.5718767827361796E-4</v>
      </c>
      <c r="AHL13" s="9">
        <v>3.5718766761718101E-4</v>
      </c>
      <c r="AHM13" s="9">
        <v>3.5718765708285467E-4</v>
      </c>
      <c r="AHN13" s="9">
        <v>3.5718764666923966E-4</v>
      </c>
      <c r="AHO13" s="9">
        <v>3.5718763637495275E-4</v>
      </c>
      <c r="AHP13" s="9">
        <v>3.5718762619862666E-4</v>
      </c>
      <c r="AHQ13" s="9">
        <v>3.5718761613890961E-4</v>
      </c>
      <c r="AHR13" s="9">
        <v>3.5718760619446541E-4</v>
      </c>
      <c r="AHS13" s="9">
        <v>3.571875963639732E-4</v>
      </c>
      <c r="AHT13" s="9">
        <v>3.5718758664612721E-4</v>
      </c>
      <c r="AHU13" s="9">
        <v>3.5718757703963658E-4</v>
      </c>
      <c r="AHV13" s="9">
        <v>3.5718756754322533E-4</v>
      </c>
      <c r="AHW13" s="9">
        <v>3.5718755815563209E-4</v>
      </c>
      <c r="AHX13" s="9">
        <v>3.5718754887560991E-4</v>
      </c>
      <c r="AHY13" s="9">
        <v>3.5718753970192624E-4</v>
      </c>
      <c r="AHZ13" s="9">
        <v>3.5718753063336247E-4</v>
      </c>
      <c r="AIA13" s="9">
        <v>3.5718752166871405E-4</v>
      </c>
      <c r="AIB13" s="9">
        <v>3.5718751280679033E-4</v>
      </c>
      <c r="AIC13" s="9">
        <v>3.5718750404641411E-4</v>
      </c>
      <c r="AID13" s="9">
        <v>3.5718749538642168E-4</v>
      </c>
      <c r="AIE13" s="9">
        <v>3.5718748682566292E-4</v>
      </c>
      <c r="AIF13" s="9">
        <v>3.5718747836300065E-4</v>
      </c>
      <c r="AIG13" s="9">
        <v>3.5718746999731084E-4</v>
      </c>
      <c r="AIH13" s="9">
        <v>3.5718746172748228E-4</v>
      </c>
      <c r="AII13" s="9">
        <v>3.5718745355241646E-4</v>
      </c>
      <c r="AIJ13" s="9">
        <v>3.571874454710276E-4</v>
      </c>
      <c r="AIK13" s="9">
        <v>3.5718743748224219E-4</v>
      </c>
      <c r="AIL13" s="9">
        <v>3.571874295849991E-4</v>
      </c>
      <c r="AIM13" s="9">
        <v>3.5718742177824945E-4</v>
      </c>
      <c r="AIN13" s="9">
        <v>3.5718741406095622E-4</v>
      </c>
      <c r="AIO13" s="9">
        <v>3.5718740643209427E-4</v>
      </c>
      <c r="AIP13" s="9">
        <v>3.571873988906504E-4</v>
      </c>
      <c r="AIQ13" s="9">
        <v>3.5718739143562287E-4</v>
      </c>
      <c r="AIR13" s="9">
        <v>3.5718738406602141E-4</v>
      </c>
      <c r="AIS13" s="9">
        <v>3.5718737678086716E-4</v>
      </c>
      <c r="AIT13" s="9">
        <v>3.5718736957919247E-4</v>
      </c>
      <c r="AIU13" s="9">
        <v>3.5718736246004068E-4</v>
      </c>
      <c r="AIV13" s="9">
        <v>3.5718735542246627E-4</v>
      </c>
      <c r="AIW13" s="9">
        <v>3.5718734846553439E-4</v>
      </c>
      <c r="AIX13" s="9">
        <v>3.5718734158832102E-4</v>
      </c>
      <c r="AIY13" s="9">
        <v>3.5718733478991261E-4</v>
      </c>
      <c r="AIZ13" s="9">
        <v>3.5718732806940624E-4</v>
      </c>
      <c r="AJA13" s="9">
        <v>3.5718732142590924E-4</v>
      </c>
      <c r="AJB13" s="9">
        <v>3.57187314858539E-4</v>
      </c>
      <c r="AJC13" s="9">
        <v>3.5718730836642335E-4</v>
      </c>
      <c r="AJD13" s="9">
        <v>3.5718730194869995E-4</v>
      </c>
      <c r="AJE13" s="9">
        <v>3.5718729560451636E-4</v>
      </c>
      <c r="AJF13" s="9">
        <v>3.5718728933302978E-4</v>
      </c>
      <c r="AJG13" s="9">
        <v>3.5718728313340731E-4</v>
      </c>
      <c r="AJH13" s="9">
        <v>3.5718727700482546E-4</v>
      </c>
      <c r="AJI13" s="9">
        <v>3.5718727094647009E-4</v>
      </c>
      <c r="AJJ13" s="9">
        <v>3.5718726495753651E-4</v>
      </c>
      <c r="AJK13" s="9">
        <v>3.5718725903722935E-4</v>
      </c>
      <c r="AJL13" s="9">
        <v>3.5718725318476213E-4</v>
      </c>
      <c r="AJM13" s="9">
        <v>3.5718724739935748E-4</v>
      </c>
      <c r="AJN13" s="9">
        <v>3.5718724168024691E-4</v>
      </c>
      <c r="AJO13" s="9">
        <v>3.5718723602667078E-4</v>
      </c>
      <c r="AJP13" s="9">
        <v>3.5718723043787822E-4</v>
      </c>
      <c r="AJQ13" s="9">
        <v>3.5718722491312683E-4</v>
      </c>
      <c r="AJR13" s="9">
        <v>3.5718721945168276E-4</v>
      </c>
      <c r="AJS13" s="9">
        <v>3.5718721405282063E-4</v>
      </c>
      <c r="AJT13" s="9">
        <v>3.5718720871582324E-4</v>
      </c>
      <c r="AJU13" s="9">
        <v>3.5718720343998179E-4</v>
      </c>
      <c r="AJV13" s="9">
        <v>3.571871982245954E-4</v>
      </c>
      <c r="AJW13" s="9">
        <v>3.5718719306897142E-4</v>
      </c>
      <c r="AJX13" s="9">
        <v>3.5718718797242497E-4</v>
      </c>
      <c r="AJY13" s="9">
        <v>3.5718718293427907E-4</v>
      </c>
      <c r="AJZ13" s="9">
        <v>3.5718717795386466E-4</v>
      </c>
      <c r="AKA13" s="9">
        <v>3.5718717303052005E-4</v>
      </c>
      <c r="AKB13" s="9">
        <v>3.5718716816359136E-4</v>
      </c>
      <c r="AKC13" s="9">
        <v>3.5718716335243208E-4</v>
      </c>
      <c r="AKD13" s="9">
        <v>3.5718715859640318E-4</v>
      </c>
      <c r="AKE13" s="9">
        <v>3.5718715389487299E-4</v>
      </c>
      <c r="AKF13" s="9">
        <v>3.5718714924721693E-4</v>
      </c>
      <c r="AKG13" s="9">
        <v>3.5718714465281774E-4</v>
      </c>
      <c r="AKH13" s="9">
        <v>3.5718714011106502E-4</v>
      </c>
      <c r="AKI13" s="9">
        <v>3.5718713562135564E-4</v>
      </c>
      <c r="AKJ13" s="9">
        <v>3.5718713118309316E-4</v>
      </c>
      <c r="AKK13" s="9">
        <v>3.5718712679568812E-4</v>
      </c>
      <c r="AKL13" s="9">
        <v>3.5718712245855775E-4</v>
      </c>
      <c r="AKM13" s="9">
        <v>3.571871181711259E-4</v>
      </c>
      <c r="AKN13" s="9">
        <v>3.5718711393282316E-4</v>
      </c>
      <c r="AKO13" s="9">
        <v>3.5718710974308649E-4</v>
      </c>
      <c r="AKP13" s="9">
        <v>3.5718710560135938E-4</v>
      </c>
      <c r="AKQ13" s="9">
        <v>3.5718710150709182E-4</v>
      </c>
      <c r="AKR13" s="9">
        <v>3.5718709745973984E-4</v>
      </c>
      <c r="AKS13" s="9">
        <v>3.5718709345876587E-4</v>
      </c>
      <c r="AKT13" s="9">
        <v>3.5718708950363846E-4</v>
      </c>
      <c r="AKU13" s="9">
        <v>3.5718708559383239E-4</v>
      </c>
      <c r="AKV13" s="9">
        <v>3.5718708172882815E-4</v>
      </c>
      <c r="AKW13" s="9">
        <v>3.5718707790811249E-4</v>
      </c>
      <c r="AKX13" s="9">
        <v>3.5718707413117778E-4</v>
      </c>
      <c r="AKY13" s="9">
        <v>3.5718707039752247E-4</v>
      </c>
      <c r="AKZ13" s="9">
        <v>3.5718706670665059E-4</v>
      </c>
      <c r="ALA13" s="9">
        <v>3.5718706305807191E-4</v>
      </c>
      <c r="ALB13" s="9">
        <v>3.5718705945130176E-4</v>
      </c>
      <c r="ALC13" s="9">
        <v>3.5718705588586101E-4</v>
      </c>
      <c r="ALD13" s="9">
        <v>3.5718705236127614E-4</v>
      </c>
      <c r="ALE13" s="9">
        <v>3.5718704887707905E-4</v>
      </c>
      <c r="ALF13" s="9">
        <v>3.5718704543280684E-4</v>
      </c>
      <c r="ALG13" s="9">
        <v>3.5718704202800208E-4</v>
      </c>
      <c r="ALH13" s="9">
        <v>3.5718703866221245E-4</v>
      </c>
      <c r="ALI13" s="9">
        <v>3.5718703533499092E-4</v>
      </c>
      <c r="ALJ13" s="9">
        <v>3.5718703204589547E-4</v>
      </c>
      <c r="ALK13" s="9">
        <v>3.5718702879448938E-4</v>
      </c>
      <c r="ALL13" s="9">
        <v>3.5718702558034071E-4</v>
      </c>
      <c r="ALM13" s="9">
        <v>3.5718702240302249E-4</v>
      </c>
      <c r="ALN13" s="9">
        <v>3.5718701926211265E-4</v>
      </c>
      <c r="ALO13" s="9">
        <v>3.5718701615719409E-4</v>
      </c>
      <c r="ALP13" s="9">
        <v>3.5718701308785439E-4</v>
      </c>
      <c r="ALQ13" s="9">
        <v>3.5718701005368577E-4</v>
      </c>
      <c r="ALR13" s="9">
        <v>3.5718700705428524E-4</v>
      </c>
      <c r="ALS13" s="9">
        <v>3.571870040892544E-4</v>
      </c>
      <c r="ALT13" s="9">
        <v>3.5718700115819943E-4</v>
      </c>
      <c r="ALU13" s="9">
        <v>3.5718699826073103E-4</v>
      </c>
      <c r="ALV13" s="9">
        <v>3.5718699539646426E-4</v>
      </c>
      <c r="ALW13" s="9">
        <v>3.5718699256501873E-4</v>
      </c>
      <c r="ALX13" s="9">
        <v>3.5718698976601828E-4</v>
      </c>
      <c r="ALY13" s="9">
        <v>3.5718698699909119E-4</v>
      </c>
      <c r="ALZ13" s="9">
        <v>3.5718698426386996E-4</v>
      </c>
      <c r="AMA13" s="9">
        <v>3.5718698155999128E-4</v>
      </c>
      <c r="AMB13" s="9">
        <v>3.5718697888709595E-4</v>
      </c>
      <c r="AMC13" s="9">
        <v>3.5718697624482891E-4</v>
      </c>
      <c r="AMD13" s="9">
        <v>3.5718697363283923E-4</v>
      </c>
      <c r="AME13" s="9">
        <v>3.5718697105077999E-4</v>
      </c>
      <c r="AMF13" s="9">
        <v>3.571869684983082E-4</v>
      </c>
      <c r="AMG13" s="9">
        <v>3.5718696597508476E-4</v>
      </c>
      <c r="AMH13" s="9">
        <v>3.5718696348077461E-4</v>
      </c>
      <c r="AMI13" s="9">
        <v>3.5718696101504641E-4</v>
      </c>
      <c r="AMJ13" s="9">
        <v>3.5718695857757258E-4</v>
      </c>
      <c r="AMK13" s="9">
        <v>3.5718695616802942E-4</v>
      </c>
      <c r="AML13" s="9">
        <v>3.5718695378609687E-4</v>
      </c>
      <c r="AMM13" s="9">
        <v>3.5718695143145858E-4</v>
      </c>
      <c r="AMN13" s="9">
        <v>3.5718694910380174E-4</v>
      </c>
      <c r="AMO13" s="9">
        <v>3.5718694680281725E-4</v>
      </c>
      <c r="AMP13" s="9">
        <v>3.5718694452819937E-4</v>
      </c>
      <c r="AMQ13" s="9">
        <v>3.5718694227964603E-4</v>
      </c>
      <c r="AMR13" s="9">
        <v>3.5718694005685848E-4</v>
      </c>
      <c r="AMS13" s="9">
        <v>3.5718693785954155E-4</v>
      </c>
      <c r="AMT13" s="9">
        <v>3.5718693568740338E-4</v>
      </c>
      <c r="AMU13" s="9">
        <v>3.5718693354015545E-4</v>
      </c>
      <c r="AMV13" s="9">
        <v>3.5718693141751246E-4</v>
      </c>
      <c r="AMW13" s="9">
        <v>3.5718692931919257E-4</v>
      </c>
      <c r="AMX13" s="9">
        <v>3.5718692724491703E-4</v>
      </c>
      <c r="AMY13" s="9">
        <v>3.5718692519441035E-4</v>
      </c>
      <c r="AMZ13" s="9">
        <v>3.5718692316740006E-4</v>
      </c>
      <c r="ANA13" s="9">
        <v>3.5718692116361702E-4</v>
      </c>
      <c r="ANB13" s="9">
        <v>3.571869191827951E-4</v>
      </c>
      <c r="ANC13" s="9">
        <v>3.5718691722467106E-4</v>
      </c>
      <c r="AND13" s="9">
        <v>3.5718691528898491E-4</v>
      </c>
      <c r="ANE13" s="9">
        <v>3.5718691337547953E-4</v>
      </c>
      <c r="ANF13" s="9">
        <v>3.5718691148390068E-4</v>
      </c>
      <c r="ANG13" s="9">
        <v>3.5718690961399719E-4</v>
      </c>
      <c r="ANH13" s="9">
        <v>3.5718690776552064E-4</v>
      </c>
      <c r="ANI13" s="9">
        <v>3.5718690593822548E-4</v>
      </c>
      <c r="ANJ13" s="9">
        <v>3.571869041318691E-4</v>
      </c>
      <c r="ANK13" s="9">
        <v>3.5718690234621148E-4</v>
      </c>
      <c r="ANL13" s="9">
        <v>3.5718690058101547E-4</v>
      </c>
      <c r="ANM13" s="9">
        <v>3.5718689883604661E-4</v>
      </c>
      <c r="ANN13" s="9">
        <v>3.5718689711107304E-4</v>
      </c>
      <c r="ANO13" s="9">
        <v>3.5718689540586572E-4</v>
      </c>
      <c r="ANP13" s="9">
        <v>3.5718689372019811E-4</v>
      </c>
      <c r="ANQ13" s="9">
        <v>3.5718689205384638E-4</v>
      </c>
      <c r="ANR13" s="9">
        <v>3.5718689040658912E-4</v>
      </c>
      <c r="ANS13" s="9">
        <v>3.571868887782075E-4</v>
      </c>
      <c r="ANT13" s="9">
        <v>3.5718688716848527E-4</v>
      </c>
      <c r="ANU13" s="9">
        <v>3.5718688557720868E-4</v>
      </c>
      <c r="ANV13" s="9">
        <v>3.5718688400416626E-4</v>
      </c>
      <c r="ANW13" s="9">
        <v>3.5718688244914908E-4</v>
      </c>
      <c r="ANX13" s="9">
        <v>3.5718688091195065E-4</v>
      </c>
      <c r="ANY13" s="9">
        <v>3.5718687939236677E-4</v>
      </c>
      <c r="ANZ13" s="9">
        <v>3.5718687789019555E-4</v>
      </c>
      <c r="AOA13" s="9">
        <v>3.5718687640523756E-4</v>
      </c>
      <c r="AOB13" s="9">
        <v>3.5718687493729547E-4</v>
      </c>
      <c r="AOC13" s="9">
        <v>3.5718687348617429E-4</v>
      </c>
      <c r="AOD13" s="9">
        <v>3.5718687205168131E-4</v>
      </c>
      <c r="AOE13" s="9">
        <v>3.5718687063362596E-4</v>
      </c>
      <c r="AOF13" s="9">
        <v>3.5718686923181988E-4</v>
      </c>
      <c r="AOG13" s="9">
        <v>3.5718686784607696E-4</v>
      </c>
      <c r="AOH13" s="9">
        <v>3.5718686647621305E-4</v>
      </c>
      <c r="AOI13" s="9">
        <v>3.5718686512204622E-4</v>
      </c>
      <c r="AOJ13" s="9">
        <v>3.5718686378339659E-4</v>
      </c>
      <c r="AOK13" s="9">
        <v>3.5718686246008632E-4</v>
      </c>
      <c r="AOL13" s="9">
        <v>3.5718686115193969E-4</v>
      </c>
      <c r="AOM13" s="9">
        <v>3.5718685985878292E-4</v>
      </c>
      <c r="AON13" s="9">
        <v>3.5718685858044427E-4</v>
      </c>
      <c r="AOO13" s="9">
        <v>3.5718685731675389E-4</v>
      </c>
      <c r="AOP13" s="9">
        <v>3.5718685606754401E-4</v>
      </c>
      <c r="AOQ13" s="9">
        <v>3.5718685483264857E-4</v>
      </c>
      <c r="AOR13" s="9">
        <v>3.5718685361190361E-4</v>
      </c>
      <c r="AOS13" s="9">
        <v>3.5718685240514701E-4</v>
      </c>
      <c r="AOT13" s="9">
        <v>3.5718685121221855E-4</v>
      </c>
      <c r="AOU13" s="9">
        <v>3.5718685003295961E-4</v>
      </c>
      <c r="AOV13" s="9">
        <v>3.5718684886721361E-4</v>
      </c>
      <c r="AOW13" s="9">
        <v>3.5718684771482575E-4</v>
      </c>
      <c r="AOX13" s="9">
        <v>3.5718684657564298E-4</v>
      </c>
      <c r="AOY13" s="9">
        <v>3.571868454495139E-4</v>
      </c>
      <c r="AOZ13" s="9">
        <v>3.5718684433628899E-4</v>
      </c>
      <c r="APA13" s="9">
        <v>3.5718684323582037E-4</v>
      </c>
      <c r="APB13" s="9">
        <v>3.5718684214796183E-4</v>
      </c>
      <c r="APC13" s="9">
        <v>3.5718684107256891E-4</v>
      </c>
      <c r="APD13" s="9">
        <v>3.5718684000949881E-4</v>
      </c>
      <c r="APE13" s="9">
        <v>3.5718683895861027E-4</v>
      </c>
      <c r="APF13" s="9">
        <v>3.5718683791976364E-4</v>
      </c>
      <c r="APG13" s="9">
        <v>3.5718683689282105E-4</v>
      </c>
      <c r="APH13" s="9">
        <v>3.5718683587764608E-4</v>
      </c>
      <c r="API13" s="9">
        <v>3.5718683487410377E-4</v>
      </c>
      <c r="APJ13" s="9">
        <v>3.5718683388206096E-4</v>
      </c>
      <c r="APK13" s="9">
        <v>3.5718683290138583E-4</v>
      </c>
      <c r="APL13" s="9">
        <v>3.5718683193194814E-4</v>
      </c>
      <c r="APM13" s="9">
        <v>3.5718683097361908E-4</v>
      </c>
      <c r="APN13" s="9">
        <v>3.5718683002627135E-4</v>
      </c>
      <c r="APO13" s="9">
        <v>3.5718682908977915E-4</v>
      </c>
      <c r="APP13" s="9">
        <v>3.5718682816401811E-4</v>
      </c>
      <c r="APQ13" s="9">
        <v>3.5718682724886523E-4</v>
      </c>
      <c r="APR13" s="9">
        <v>3.5718682634419891E-4</v>
      </c>
      <c r="APS13" s="9">
        <v>3.5718682544989909E-4</v>
      </c>
      <c r="APT13" s="9">
        <v>3.5718682456584692E-4</v>
      </c>
      <c r="APU13" s="9">
        <v>3.5718682369192495E-4</v>
      </c>
      <c r="APV13" s="9">
        <v>3.571868228280171E-4</v>
      </c>
      <c r="APW13" s="9">
        <v>3.5718682197400872E-4</v>
      </c>
      <c r="APX13" s="9">
        <v>3.5718682112978624E-4</v>
      </c>
      <c r="APY13" s="9">
        <v>3.5718682029523756E-4</v>
      </c>
      <c r="APZ13" s="9">
        <v>3.5718681947025186E-4</v>
      </c>
      <c r="AQA13" s="9">
        <v>3.5718681865471959E-4</v>
      </c>
      <c r="AQB13" s="9">
        <v>3.5718681784853239E-4</v>
      </c>
      <c r="AQC13" s="9">
        <v>3.5718681705158313E-4</v>
      </c>
      <c r="AQD13" s="9">
        <v>3.57186816263766E-4</v>
      </c>
      <c r="AQE13" s="9">
        <v>3.5718681548497643E-4</v>
      </c>
      <c r="AQF13" s="9">
        <v>3.5718681471511081E-4</v>
      </c>
      <c r="AQG13" s="9">
        <v>3.5718681395406702E-4</v>
      </c>
      <c r="AQH13" s="9">
        <v>3.571868132017439E-4</v>
      </c>
      <c r="AQI13" s="9">
        <v>3.571868124580416E-4</v>
      </c>
      <c r="AQJ13" s="9">
        <v>3.5718681172286124E-4</v>
      </c>
      <c r="AQK13" s="9">
        <v>3.5718681099610524E-4</v>
      </c>
      <c r="AQL13" s="9">
        <v>3.5718681027767699E-4</v>
      </c>
      <c r="AQM13" s="9">
        <v>3.5718680956748109E-4</v>
      </c>
      <c r="AQN13" s="9">
        <v>3.5718680886542321E-4</v>
      </c>
      <c r="AQO13" s="9">
        <v>3.5718680817141012E-4</v>
      </c>
      <c r="AQP13" s="9">
        <v>3.571868074853497E-4</v>
      </c>
      <c r="AQQ13" s="9">
        <v>3.5718680680715072E-4</v>
      </c>
      <c r="AQR13" s="9">
        <v>3.5718680613672314E-4</v>
      </c>
      <c r="AQS13" s="9">
        <v>3.5718680547397789E-4</v>
      </c>
      <c r="AQT13" s="9">
        <v>3.5718680481882693E-4</v>
      </c>
      <c r="AQU13" s="9">
        <v>3.5718680417118321E-4</v>
      </c>
      <c r="AQV13" s="9">
        <v>3.5718680353096074E-4</v>
      </c>
    </row>
    <row r="14" spans="1:1140" x14ac:dyDescent="0.3">
      <c r="A14" s="37">
        <v>0.46476851851851847</v>
      </c>
      <c r="B14" s="2" t="s">
        <v>35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3.55</v>
      </c>
      <c r="H14" s="2" t="s">
        <v>12</v>
      </c>
      <c r="J14" s="7">
        <f>calculos_esp2!C14</f>
        <v>3.47</v>
      </c>
      <c r="K14" s="7">
        <f>calculos_esp2!D14</f>
        <v>6</v>
      </c>
      <c r="L14" s="8">
        <f>calculos_esp2!E14</f>
        <v>8.9793475007482785E-4</v>
      </c>
      <c r="O14" s="33">
        <f>SUM(O11:O13)</f>
        <v>1</v>
      </c>
      <c r="AOS14" s="11"/>
    </row>
    <row r="15" spans="1:1140" x14ac:dyDescent="0.3">
      <c r="A15" s="37">
        <v>0.46482638888888883</v>
      </c>
      <c r="B15" s="2" t="s">
        <v>35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</v>
      </c>
      <c r="H15" s="2" t="s">
        <v>12</v>
      </c>
      <c r="J15" s="7">
        <f>calculos_esp2!C15</f>
        <v>3.46</v>
      </c>
      <c r="K15" s="7">
        <f>calculos_esp2!D15</f>
        <v>4</v>
      </c>
      <c r="L15" s="8">
        <f>calculos_esp2!E15</f>
        <v>5.9862316671655197E-4</v>
      </c>
    </row>
    <row r="16" spans="1:1140" x14ac:dyDescent="0.3">
      <c r="A16" s="37">
        <v>0.46487268518518515</v>
      </c>
      <c r="B16" s="2" t="s">
        <v>35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J16" s="7">
        <f>calculos_esp2!C16</f>
        <v>3.45</v>
      </c>
      <c r="K16" s="7">
        <f>calculos_esp2!D16</f>
        <v>1</v>
      </c>
      <c r="L16" s="8">
        <f>calculos_esp2!E16</f>
        <v>1.4965579167913799E-4</v>
      </c>
    </row>
    <row r="17" spans="1:12" x14ac:dyDescent="0.3">
      <c r="A17" s="37">
        <v>0.46493055555555551</v>
      </c>
      <c r="B17" s="2" t="s">
        <v>35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3.52</v>
      </c>
      <c r="H17" s="2" t="s">
        <v>12</v>
      </c>
      <c r="J17" s="7">
        <f>calculos_esp2!C17</f>
        <v>3.44</v>
      </c>
      <c r="K17" s="7">
        <f>calculos_esp2!D17</f>
        <v>3</v>
      </c>
      <c r="L17" s="8">
        <f>calculos_esp2!E17</f>
        <v>4.4896737503741392E-4</v>
      </c>
    </row>
    <row r="18" spans="1:12" x14ac:dyDescent="0.3">
      <c r="A18" s="37">
        <v>0.46497685185185184</v>
      </c>
      <c r="B18" s="2" t="s">
        <v>35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3.5100000000000002</v>
      </c>
      <c r="H18" s="2" t="s">
        <v>12</v>
      </c>
      <c r="J18" s="7">
        <f>calculos_esp2!C18</f>
        <v>3.42</v>
      </c>
      <c r="K18" s="7">
        <f>calculos_esp2!D18</f>
        <v>1</v>
      </c>
      <c r="L18" s="8">
        <f>calculos_esp2!E18</f>
        <v>1.4965579167913799E-4</v>
      </c>
    </row>
    <row r="19" spans="1:12" x14ac:dyDescent="0.3">
      <c r="A19" s="37">
        <v>0.4650347222222222</v>
      </c>
      <c r="B19" s="2" t="s">
        <v>35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</v>
      </c>
      <c r="H19" s="2" t="s">
        <v>12</v>
      </c>
      <c r="J19" s="7">
        <f>calculos_esp2!C19</f>
        <v>3.39</v>
      </c>
      <c r="K19" s="7">
        <f>calculos_esp2!D19</f>
        <v>2</v>
      </c>
      <c r="L19" s="8">
        <f>calculos_esp2!E19</f>
        <v>2.9931158335827599E-4</v>
      </c>
    </row>
    <row r="20" spans="1:12" x14ac:dyDescent="0.3">
      <c r="A20" s="37">
        <v>0.46508101851851852</v>
      </c>
      <c r="B20" s="2" t="s">
        <v>35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7">
        <f>calculos_esp2!C20</f>
        <v>3.38</v>
      </c>
      <c r="K20" s="7">
        <f>calculos_esp2!D20</f>
        <v>1</v>
      </c>
      <c r="L20" s="8">
        <f>calculos_esp2!E20</f>
        <v>1.4965579167913799E-4</v>
      </c>
    </row>
    <row r="21" spans="1:12" x14ac:dyDescent="0.3">
      <c r="A21" s="37">
        <v>0.46513888888888888</v>
      </c>
      <c r="B21" s="2" t="s">
        <v>35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3.4899999999999998</v>
      </c>
      <c r="H21" s="2" t="s">
        <v>12</v>
      </c>
      <c r="J21" s="7">
        <f>calculos_esp2!C21</f>
        <v>3.36</v>
      </c>
      <c r="K21" s="7">
        <f>calculos_esp2!D21</f>
        <v>3</v>
      </c>
      <c r="L21" s="8">
        <f>calculos_esp2!E21</f>
        <v>4.4896737503741392E-4</v>
      </c>
    </row>
    <row r="22" spans="1:12" x14ac:dyDescent="0.3">
      <c r="A22" s="37">
        <v>0.4651851851851852</v>
      </c>
      <c r="B22" s="2" t="s">
        <v>35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7">
        <f>calculos_esp2!C22</f>
        <v>3.35</v>
      </c>
      <c r="K22" s="7">
        <f>calculos_esp2!D22</f>
        <v>2</v>
      </c>
      <c r="L22" s="8">
        <f>calculos_esp2!E22</f>
        <v>2.9931158335827599E-4</v>
      </c>
    </row>
    <row r="23" spans="1:12" x14ac:dyDescent="0.3">
      <c r="A23" s="37">
        <v>0.46524305555555556</v>
      </c>
      <c r="B23" s="2" t="s">
        <v>35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3.48</v>
      </c>
      <c r="H23" s="2" t="s">
        <v>12</v>
      </c>
      <c r="J23" s="7">
        <f>calculos_esp2!C23</f>
        <v>3.33</v>
      </c>
      <c r="K23" s="7">
        <f>calculos_esp2!D23</f>
        <v>3</v>
      </c>
      <c r="L23" s="8">
        <f>calculos_esp2!E23</f>
        <v>4.4896737503741392E-4</v>
      </c>
    </row>
    <row r="24" spans="1:12" x14ac:dyDescent="0.3">
      <c r="A24" s="37">
        <v>0.46528935185185188</v>
      </c>
      <c r="B24" s="2" t="s">
        <v>35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7">
        <f>calculos_esp2!C24</f>
        <v>3.32</v>
      </c>
      <c r="K24" s="7">
        <f>calculos_esp2!D24</f>
        <v>7</v>
      </c>
      <c r="L24" s="8">
        <f>calculos_esp2!E24</f>
        <v>1.0475905417539658E-3</v>
      </c>
    </row>
    <row r="25" spans="1:12" x14ac:dyDescent="0.3">
      <c r="A25" s="37">
        <v>0.46534722222222225</v>
      </c>
      <c r="B25" s="2" t="s">
        <v>35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7">
        <f>calculos_esp2!C25</f>
        <v>3.31</v>
      </c>
      <c r="K25" s="7">
        <f>calculos_esp2!D25</f>
        <v>2</v>
      </c>
      <c r="L25" s="8">
        <f>calculos_esp2!E25</f>
        <v>2.9931158335827599E-4</v>
      </c>
    </row>
    <row r="26" spans="1:12" x14ac:dyDescent="0.3">
      <c r="A26" s="37">
        <v>0.46539351851851857</v>
      </c>
      <c r="B26" s="2" t="s">
        <v>35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7">
        <f>calculos_esp2!C26</f>
        <v>3.3</v>
      </c>
      <c r="K26" s="7">
        <f>calculos_esp2!D26</f>
        <v>2</v>
      </c>
      <c r="L26" s="8">
        <f>calculos_esp2!E26</f>
        <v>2.9931158335827599E-4</v>
      </c>
    </row>
    <row r="27" spans="1:12" x14ac:dyDescent="0.3">
      <c r="A27" s="37">
        <v>0.46545138888888893</v>
      </c>
      <c r="B27" s="2" t="s">
        <v>35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3.47</v>
      </c>
      <c r="H27" s="2" t="s">
        <v>12</v>
      </c>
      <c r="J27" s="7">
        <f>calculos_esp2!C27</f>
        <v>3.28</v>
      </c>
      <c r="K27" s="7">
        <f>calculos_esp2!D27</f>
        <v>1</v>
      </c>
      <c r="L27" s="8">
        <f>calculos_esp2!E27</f>
        <v>1.4965579167913799E-4</v>
      </c>
    </row>
    <row r="28" spans="1:12" x14ac:dyDescent="0.3">
      <c r="A28" s="37">
        <v>0.46549768518518525</v>
      </c>
      <c r="B28" s="2" t="s">
        <v>35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3.51</v>
      </c>
      <c r="H28" s="2" t="s">
        <v>12</v>
      </c>
      <c r="J28" s="7">
        <f>calculos_esp2!C28</f>
        <v>3.27</v>
      </c>
      <c r="K28" s="7">
        <f>calculos_esp2!D28</f>
        <v>4</v>
      </c>
      <c r="L28" s="8">
        <f>calculos_esp2!E28</f>
        <v>5.9862316671655197E-4</v>
      </c>
    </row>
    <row r="29" spans="1:12" x14ac:dyDescent="0.3">
      <c r="A29" s="37">
        <v>0.46555555555555561</v>
      </c>
      <c r="B29" s="2" t="s">
        <v>35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3.49</v>
      </c>
      <c r="H29" s="2" t="s">
        <v>12</v>
      </c>
      <c r="J29" s="7">
        <f>calculos_esp2!C29</f>
        <v>3.26</v>
      </c>
      <c r="K29" s="7">
        <f>calculos_esp2!D29</f>
        <v>3</v>
      </c>
      <c r="L29" s="8">
        <f>calculos_esp2!E29</f>
        <v>4.4896737503741392E-4</v>
      </c>
    </row>
    <row r="30" spans="1:12" x14ac:dyDescent="0.3">
      <c r="A30" s="37">
        <v>0.46560185185185193</v>
      </c>
      <c r="B30" s="2" t="s">
        <v>35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3.46</v>
      </c>
      <c r="H30" s="2" t="s">
        <v>12</v>
      </c>
      <c r="J30" s="7">
        <f>calculos_esp2!C30</f>
        <v>3.25</v>
      </c>
      <c r="K30" s="7">
        <f>calculos_esp2!D30</f>
        <v>4</v>
      </c>
      <c r="L30" s="8">
        <f>calculos_esp2!E30</f>
        <v>5.9862316671655197E-4</v>
      </c>
    </row>
    <row r="31" spans="1:12" x14ac:dyDescent="0.3">
      <c r="A31" s="37">
        <v>0.46565972222222229</v>
      </c>
      <c r="B31" s="2" t="s">
        <v>35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3.48</v>
      </c>
      <c r="H31" s="2" t="s">
        <v>12</v>
      </c>
      <c r="J31" s="7">
        <f>calculos_esp2!C31</f>
        <v>3.24</v>
      </c>
      <c r="K31" s="7">
        <f>calculos_esp2!D31</f>
        <v>5</v>
      </c>
      <c r="L31" s="8">
        <f>calculos_esp2!E31</f>
        <v>7.4827895839568997E-4</v>
      </c>
    </row>
    <row r="32" spans="1:12" x14ac:dyDescent="0.3">
      <c r="A32" s="37">
        <v>0.46570601851851862</v>
      </c>
      <c r="B32" s="2" t="s">
        <v>35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3.44</v>
      </c>
      <c r="H32" s="2" t="s">
        <v>12</v>
      </c>
      <c r="J32" s="7">
        <f>calculos_esp2!C32</f>
        <v>3.23</v>
      </c>
      <c r="K32" s="7">
        <f>calculos_esp2!D32</f>
        <v>3</v>
      </c>
      <c r="L32" s="8">
        <f>calculos_esp2!E32</f>
        <v>4.4896737503741392E-4</v>
      </c>
    </row>
    <row r="33" spans="1:12" x14ac:dyDescent="0.3">
      <c r="A33" s="37">
        <v>0.46576388888888898</v>
      </c>
      <c r="B33" s="2" t="s">
        <v>35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3.46</v>
      </c>
      <c r="H33" s="2" t="s">
        <v>12</v>
      </c>
      <c r="J33" s="7">
        <f>calculos_esp2!C33</f>
        <v>3.22</v>
      </c>
      <c r="K33" s="7">
        <f>calculos_esp2!D33</f>
        <v>6</v>
      </c>
      <c r="L33" s="8">
        <f>calculos_esp2!E33</f>
        <v>8.9793475007482785E-4</v>
      </c>
    </row>
    <row r="34" spans="1:12" x14ac:dyDescent="0.3">
      <c r="A34" s="37">
        <v>0.4658101851851853</v>
      </c>
      <c r="B34" s="2" t="s">
        <v>35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3.49</v>
      </c>
      <c r="H34" s="2" t="s">
        <v>12</v>
      </c>
      <c r="J34" s="7">
        <f>calculos_esp2!C34</f>
        <v>3.21</v>
      </c>
      <c r="K34" s="7">
        <f>calculos_esp2!D34</f>
        <v>4</v>
      </c>
      <c r="L34" s="8">
        <f>calculos_esp2!E34</f>
        <v>5.9862316671655197E-4</v>
      </c>
    </row>
    <row r="35" spans="1:12" x14ac:dyDescent="0.3">
      <c r="A35" s="37">
        <v>0.46586805555555566</v>
      </c>
      <c r="B35" s="2" t="s">
        <v>35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3.46</v>
      </c>
      <c r="H35" s="2" t="s">
        <v>12</v>
      </c>
      <c r="J35" s="7">
        <f>calculos_esp2!C35</f>
        <v>3.2</v>
      </c>
      <c r="K35" s="7">
        <f>calculos_esp2!D35</f>
        <v>2</v>
      </c>
      <c r="L35" s="8">
        <f>calculos_esp2!E35</f>
        <v>2.9931158335827599E-4</v>
      </c>
    </row>
    <row r="36" spans="1:12" x14ac:dyDescent="0.3">
      <c r="A36" s="37">
        <v>0.46591435185185198</v>
      </c>
      <c r="B36" s="2" t="s">
        <v>35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</v>
      </c>
      <c r="H36" s="2" t="s">
        <v>12</v>
      </c>
      <c r="J36" s="7">
        <f>calculos_esp2!C36</f>
        <v>3.19</v>
      </c>
      <c r="K36" s="7">
        <f>calculos_esp2!D36</f>
        <v>3</v>
      </c>
      <c r="L36" s="8">
        <f>calculos_esp2!E36</f>
        <v>4.4896737503741392E-4</v>
      </c>
    </row>
    <row r="37" spans="1:12" x14ac:dyDescent="0.3">
      <c r="A37" s="37">
        <v>0.46597222222222234</v>
      </c>
      <c r="B37" s="2" t="s">
        <v>35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3.44</v>
      </c>
      <c r="H37" s="2" t="s">
        <v>12</v>
      </c>
      <c r="J37" s="7">
        <f>calculos_esp2!C37</f>
        <v>3.18</v>
      </c>
      <c r="K37" s="7">
        <f>calculos_esp2!D37</f>
        <v>7</v>
      </c>
      <c r="L37" s="8">
        <f>calculos_esp2!E37</f>
        <v>1.0475905417539658E-3</v>
      </c>
    </row>
    <row r="38" spans="1:12" x14ac:dyDescent="0.3">
      <c r="A38" s="37">
        <v>0.46601851851851867</v>
      </c>
      <c r="B38" s="2" t="s">
        <v>35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3.4699999999999998</v>
      </c>
      <c r="H38" s="2" t="s">
        <v>12</v>
      </c>
      <c r="J38" s="7">
        <f>calculos_esp2!C38</f>
        <v>3.17</v>
      </c>
      <c r="K38" s="7">
        <f>calculos_esp2!D38</f>
        <v>6</v>
      </c>
      <c r="L38" s="8">
        <f>calculos_esp2!E38</f>
        <v>8.9793475007482785E-4</v>
      </c>
    </row>
    <row r="39" spans="1:12" x14ac:dyDescent="0.3">
      <c r="A39" s="37">
        <v>0.46607638888888903</v>
      </c>
      <c r="B39" s="2" t="s">
        <v>35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3.47</v>
      </c>
      <c r="H39" s="2" t="s">
        <v>12</v>
      </c>
      <c r="J39" s="7">
        <f>calculos_esp2!C39</f>
        <v>3.16</v>
      </c>
      <c r="K39" s="7">
        <f>calculos_esp2!D39</f>
        <v>7</v>
      </c>
      <c r="L39" s="8">
        <f>calculos_esp2!E39</f>
        <v>1.0475905417539658E-3</v>
      </c>
    </row>
    <row r="40" spans="1:12" x14ac:dyDescent="0.3">
      <c r="A40" s="37">
        <v>0.46612268518518535</v>
      </c>
      <c r="B40" s="2" t="s">
        <v>35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3.48</v>
      </c>
      <c r="H40" s="2" t="s">
        <v>12</v>
      </c>
      <c r="J40" s="7">
        <f>calculos_esp2!C40</f>
        <v>3.15</v>
      </c>
      <c r="K40" s="7">
        <f>calculos_esp2!D40</f>
        <v>4</v>
      </c>
      <c r="L40" s="8">
        <f>calculos_esp2!E40</f>
        <v>5.9862316671655197E-4</v>
      </c>
    </row>
    <row r="41" spans="1:12" x14ac:dyDescent="0.3">
      <c r="A41" s="37">
        <v>0.46618055555555571</v>
      </c>
      <c r="B41" s="2" t="s">
        <v>35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3.47</v>
      </c>
      <c r="H41" s="2" t="s">
        <v>12</v>
      </c>
      <c r="J41" s="7">
        <f>calculos_esp2!C41</f>
        <v>3.14</v>
      </c>
      <c r="K41" s="7">
        <f>calculos_esp2!D41</f>
        <v>10</v>
      </c>
      <c r="L41" s="8">
        <f>calculos_esp2!E41</f>
        <v>1.4965579167913799E-3</v>
      </c>
    </row>
    <row r="42" spans="1:12" x14ac:dyDescent="0.3">
      <c r="A42" s="37">
        <v>0.46622685185185203</v>
      </c>
      <c r="B42" s="2" t="s">
        <v>35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3.48</v>
      </c>
      <c r="H42" s="2" t="s">
        <v>12</v>
      </c>
      <c r="J42" s="7">
        <f>calculos_esp2!C42</f>
        <v>3.13</v>
      </c>
      <c r="K42" s="7">
        <f>calculos_esp2!D42</f>
        <v>126</v>
      </c>
      <c r="L42" s="8">
        <f>calculos_esp2!E42</f>
        <v>1.8856629751571385E-2</v>
      </c>
    </row>
    <row r="43" spans="1:12" x14ac:dyDescent="0.3">
      <c r="A43" s="37">
        <v>0.46628472222222239</v>
      </c>
      <c r="B43" s="2" t="s">
        <v>35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3.44</v>
      </c>
      <c r="H43" s="2" t="s">
        <v>12</v>
      </c>
      <c r="J43" s="7">
        <f>calculos_esp2!C43</f>
        <v>3.12</v>
      </c>
      <c r="K43" s="7">
        <f>calculos_esp2!D43</f>
        <v>323</v>
      </c>
      <c r="L43" s="8">
        <f>calculos_esp2!E43</f>
        <v>4.833882071236157E-2</v>
      </c>
    </row>
    <row r="44" spans="1:12" x14ac:dyDescent="0.3">
      <c r="A44" s="37">
        <v>0.46633101851851871</v>
      </c>
      <c r="B44" s="2" t="s">
        <v>35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3.46</v>
      </c>
      <c r="H44" s="2" t="s">
        <v>12</v>
      </c>
      <c r="J44" s="7">
        <f>calculos_esp2!C44</f>
        <v>3.11</v>
      </c>
      <c r="K44" s="7">
        <f>calculos_esp2!D44</f>
        <v>460</v>
      </c>
      <c r="L44" s="8">
        <f>calculos_esp2!E44</f>
        <v>6.8841664172403477E-2</v>
      </c>
    </row>
    <row r="45" spans="1:12" x14ac:dyDescent="0.3">
      <c r="A45" s="37">
        <v>0.46638888888888907</v>
      </c>
      <c r="B45" s="2" t="s">
        <v>35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3.45</v>
      </c>
      <c r="H45" s="2" t="s">
        <v>12</v>
      </c>
      <c r="J45" s="7">
        <f>calculos_esp2!C45</f>
        <v>3.1</v>
      </c>
      <c r="K45" s="7">
        <f>calculos_esp2!D45</f>
        <v>407</v>
      </c>
      <c r="L45" s="8">
        <f>calculos_esp2!E45</f>
        <v>6.0909907213409158E-2</v>
      </c>
    </row>
    <row r="46" spans="1:12" x14ac:dyDescent="0.3">
      <c r="A46" s="37">
        <v>0.4664351851851854</v>
      </c>
      <c r="B46" s="2" t="s">
        <v>35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3.47</v>
      </c>
      <c r="H46" s="2" t="s">
        <v>12</v>
      </c>
      <c r="J46" s="7">
        <f>calculos_esp2!C46</f>
        <v>3.09</v>
      </c>
      <c r="K46" s="7">
        <f>calculos_esp2!D46</f>
        <v>358</v>
      </c>
      <c r="L46" s="8">
        <f>calculos_esp2!E46</f>
        <v>5.3576773421131395E-2</v>
      </c>
    </row>
    <row r="47" spans="1:12" x14ac:dyDescent="0.3">
      <c r="A47" s="37">
        <v>0.46649305555555576</v>
      </c>
      <c r="B47" s="2" t="s">
        <v>35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3.42</v>
      </c>
      <c r="H47" s="2" t="s">
        <v>12</v>
      </c>
      <c r="J47" s="7">
        <f>calculos_esp2!C47</f>
        <v>3.08</v>
      </c>
      <c r="K47" s="7">
        <f>calculos_esp2!D47</f>
        <v>369</v>
      </c>
      <c r="L47" s="8">
        <f>calculos_esp2!E47</f>
        <v>5.5222987129601914E-2</v>
      </c>
    </row>
    <row r="48" spans="1:12" x14ac:dyDescent="0.3">
      <c r="A48" s="37">
        <v>0.46653935185185208</v>
      </c>
      <c r="B48" s="2" t="s">
        <v>35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3.39</v>
      </c>
      <c r="H48" s="2" t="s">
        <v>12</v>
      </c>
      <c r="J48" s="7">
        <f>calculos_esp2!C48</f>
        <v>3.07</v>
      </c>
      <c r="K48" s="7">
        <f>calculos_esp2!D48</f>
        <v>316</v>
      </c>
      <c r="L48" s="8">
        <f>calculos_esp2!E48</f>
        <v>4.7291230170607601E-2</v>
      </c>
    </row>
    <row r="49" spans="1:12" x14ac:dyDescent="0.3">
      <c r="A49" s="37">
        <v>0.46659722222222244</v>
      </c>
      <c r="B49" s="2" t="s">
        <v>35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3.3899999999999997</v>
      </c>
      <c r="H49" s="2" t="s">
        <v>12</v>
      </c>
      <c r="J49" s="7">
        <f>calculos_esp2!C49</f>
        <v>3.06</v>
      </c>
      <c r="K49" s="7">
        <f>calculos_esp2!D49</f>
        <v>318</v>
      </c>
      <c r="L49" s="8">
        <f>calculos_esp2!E49</f>
        <v>4.7590541753965876E-2</v>
      </c>
    </row>
    <row r="50" spans="1:12" x14ac:dyDescent="0.3">
      <c r="A50" s="37">
        <v>0.46664351851851876</v>
      </c>
      <c r="B50" s="2" t="s">
        <v>35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3.38</v>
      </c>
      <c r="H50" s="2" t="s">
        <v>12</v>
      </c>
      <c r="J50" s="7">
        <f>calculos_esp2!C50</f>
        <v>3.05</v>
      </c>
      <c r="K50" s="7">
        <f>calculos_esp2!D50</f>
        <v>335</v>
      </c>
      <c r="L50" s="8">
        <f>calculos_esp2!E50</f>
        <v>5.0134690212511226E-2</v>
      </c>
    </row>
    <row r="51" spans="1:12" x14ac:dyDescent="0.3">
      <c r="A51" s="37">
        <v>0.46670138888888912</v>
      </c>
      <c r="B51" s="2" t="s">
        <v>35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3.36</v>
      </c>
      <c r="H51" s="2" t="s">
        <v>12</v>
      </c>
      <c r="J51" s="7">
        <f>calculos_esp2!C51</f>
        <v>3.04</v>
      </c>
      <c r="K51" s="7">
        <f>calculos_esp2!D51</f>
        <v>324</v>
      </c>
      <c r="L51" s="8">
        <f>calculos_esp2!E51</f>
        <v>4.8488476504040708E-2</v>
      </c>
    </row>
    <row r="52" spans="1:12" x14ac:dyDescent="0.3">
      <c r="A52" s="37">
        <v>0.46674768518518545</v>
      </c>
      <c r="B52" s="2" t="s">
        <v>35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3.36</v>
      </c>
      <c r="H52" s="2" t="s">
        <v>12</v>
      </c>
      <c r="J52" s="7">
        <f>calculos_esp2!C52</f>
        <v>3.03</v>
      </c>
      <c r="K52" s="7">
        <f>calculos_esp2!D52</f>
        <v>347</v>
      </c>
      <c r="L52" s="8">
        <f>calculos_esp2!E52</f>
        <v>5.1930559712660883E-2</v>
      </c>
    </row>
    <row r="53" spans="1:12" x14ac:dyDescent="0.3">
      <c r="A53" s="37">
        <v>0.46680555555555581</v>
      </c>
      <c r="B53" s="2" t="s">
        <v>35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3.3499999999999996</v>
      </c>
      <c r="H53" s="2" t="s">
        <v>12</v>
      </c>
      <c r="J53" s="7">
        <f>calculos_esp2!C53</f>
        <v>3.02</v>
      </c>
      <c r="K53" s="7">
        <f>calculos_esp2!D53</f>
        <v>388</v>
      </c>
      <c r="L53" s="8">
        <f>calculos_esp2!E53</f>
        <v>5.8066447171505539E-2</v>
      </c>
    </row>
    <row r="54" spans="1:12" x14ac:dyDescent="0.3">
      <c r="A54" s="37">
        <v>0.46685185185185213</v>
      </c>
      <c r="B54" s="2" t="s">
        <v>35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3.36</v>
      </c>
      <c r="H54" s="2" t="s">
        <v>12</v>
      </c>
      <c r="J54" s="7">
        <f>calculos_esp2!C54</f>
        <v>3.01</v>
      </c>
      <c r="K54" s="7">
        <f>calculos_esp2!D54</f>
        <v>319</v>
      </c>
      <c r="L54" s="8">
        <f>calculos_esp2!E54</f>
        <v>4.7740197545645013E-2</v>
      </c>
    </row>
    <row r="55" spans="1:12" x14ac:dyDescent="0.3">
      <c r="A55" s="37">
        <v>0.46690972222222249</v>
      </c>
      <c r="B55" s="2" t="s">
        <v>35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3.35</v>
      </c>
      <c r="H55" s="2" t="s">
        <v>12</v>
      </c>
      <c r="J55" s="7">
        <f>calculos_esp2!C55</f>
        <v>3</v>
      </c>
      <c r="K55" s="7">
        <f>calculos_esp2!D55</f>
        <v>306</v>
      </c>
      <c r="L55" s="8">
        <f>calculos_esp2!E55</f>
        <v>4.579467225381622E-2</v>
      </c>
    </row>
    <row r="56" spans="1:12" x14ac:dyDescent="0.3">
      <c r="A56" s="37">
        <v>0.46695601851851881</v>
      </c>
      <c r="B56" s="2" t="s">
        <v>35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3.3299999999999996</v>
      </c>
      <c r="H56" s="2" t="s">
        <v>12</v>
      </c>
      <c r="J56" s="7">
        <f>calculos_esp2!C56</f>
        <v>2.99</v>
      </c>
      <c r="K56" s="7">
        <f>calculos_esp2!D56</f>
        <v>350</v>
      </c>
      <c r="L56" s="8">
        <f>calculos_esp2!E56</f>
        <v>5.2379527087698295E-2</v>
      </c>
    </row>
    <row r="57" spans="1:12" x14ac:dyDescent="0.3">
      <c r="A57" s="37">
        <v>0.46701388888888917</v>
      </c>
      <c r="B57" s="2" t="s">
        <v>35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3.33</v>
      </c>
      <c r="H57" s="2" t="s">
        <v>12</v>
      </c>
      <c r="J57" s="7">
        <f>calculos_esp2!C57</f>
        <v>2.98</v>
      </c>
      <c r="K57" s="7">
        <f>calculos_esp2!D57</f>
        <v>279</v>
      </c>
      <c r="L57" s="8">
        <f>calculos_esp2!E57</f>
        <v>4.1753965878479495E-2</v>
      </c>
    </row>
    <row r="58" spans="1:12" x14ac:dyDescent="0.3">
      <c r="A58" s="37">
        <v>0.46706018518518549</v>
      </c>
      <c r="B58" s="2" t="s">
        <v>35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3.32</v>
      </c>
      <c r="H58" s="2" t="s">
        <v>12</v>
      </c>
      <c r="J58" s="7">
        <f>calculos_esp2!C58</f>
        <v>2.97</v>
      </c>
      <c r="K58" s="7">
        <f>calculos_esp2!D58</f>
        <v>131</v>
      </c>
      <c r="L58" s="8">
        <f>calculos_esp2!E58</f>
        <v>1.9604908709967075E-2</v>
      </c>
    </row>
    <row r="59" spans="1:12" x14ac:dyDescent="0.3">
      <c r="A59" s="37">
        <v>0.46711805555555586</v>
      </c>
      <c r="B59" s="2" t="s">
        <v>35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3.32</v>
      </c>
      <c r="H59" s="2" t="s">
        <v>12</v>
      </c>
      <c r="J59" s="7">
        <f>calculos_esp2!C59</f>
        <v>2.96</v>
      </c>
      <c r="K59" s="7">
        <f>calculos_esp2!D59</f>
        <v>129</v>
      </c>
      <c r="L59" s="8">
        <f>calculos_esp2!E59</f>
        <v>1.9305597126608801E-2</v>
      </c>
    </row>
    <row r="60" spans="1:12" x14ac:dyDescent="0.3">
      <c r="A60" s="37">
        <v>0.46716435185185218</v>
      </c>
      <c r="B60" s="2" t="s">
        <v>35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3.32</v>
      </c>
      <c r="H60" s="2" t="s">
        <v>12</v>
      </c>
      <c r="J60" s="7">
        <f>calculos_esp2!C60</f>
        <v>2.95</v>
      </c>
      <c r="K60" s="7">
        <f>calculos_esp2!D60</f>
        <v>124</v>
      </c>
      <c r="L60" s="8">
        <f>calculos_esp2!E60</f>
        <v>1.855731816821311E-2</v>
      </c>
    </row>
    <row r="61" spans="1:12" x14ac:dyDescent="0.3">
      <c r="A61" s="37">
        <v>0.46722222222222254</v>
      </c>
      <c r="B61" s="2" t="s">
        <v>35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3.32</v>
      </c>
      <c r="H61" s="2" t="s">
        <v>12</v>
      </c>
      <c r="J61" s="7">
        <f>calculos_esp2!C61</f>
        <v>2.94</v>
      </c>
      <c r="K61" s="7">
        <f>calculos_esp2!D61</f>
        <v>81</v>
      </c>
      <c r="L61" s="8">
        <f>calculos_esp2!E61</f>
        <v>1.2122119126010177E-2</v>
      </c>
    </row>
    <row r="62" spans="1:12" x14ac:dyDescent="0.3">
      <c r="A62" s="37">
        <v>0.46726851851851886</v>
      </c>
      <c r="B62" s="2" t="s">
        <v>35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3.32</v>
      </c>
      <c r="H62" s="2" t="s">
        <v>12</v>
      </c>
      <c r="J62" s="7">
        <f>calculos_esp2!C62</f>
        <v>2.93</v>
      </c>
      <c r="K62" s="7">
        <f>calculos_esp2!D62</f>
        <v>61</v>
      </c>
      <c r="L62" s="8">
        <f>calculos_esp2!E62</f>
        <v>9.1290032924274175E-3</v>
      </c>
    </row>
    <row r="63" spans="1:12" x14ac:dyDescent="0.3">
      <c r="A63" s="37">
        <v>0.46732638888888922</v>
      </c>
      <c r="B63" s="2" t="s">
        <v>35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3.3099999999999996</v>
      </c>
      <c r="H63" s="2" t="s">
        <v>12</v>
      </c>
      <c r="J63" s="7">
        <f>calculos_esp2!C63</f>
        <v>2.92</v>
      </c>
      <c r="K63" s="7">
        <f>calculos_esp2!D63</f>
        <v>39</v>
      </c>
      <c r="L63" s="8">
        <f>calculos_esp2!E63</f>
        <v>5.8365758754863814E-3</v>
      </c>
    </row>
    <row r="64" spans="1:12" x14ac:dyDescent="0.3">
      <c r="A64" s="37">
        <v>0.46737268518518554</v>
      </c>
      <c r="B64" s="2" t="s">
        <v>35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3.33</v>
      </c>
      <c r="H64" s="2" t="s">
        <v>12</v>
      </c>
      <c r="J64" s="7">
        <f>calculos_esp2!C64</f>
        <v>2.91</v>
      </c>
      <c r="K64" s="7">
        <f>calculos_esp2!D64</f>
        <v>30</v>
      </c>
      <c r="L64" s="8">
        <f>calculos_esp2!E64</f>
        <v>4.4896737503741391E-3</v>
      </c>
    </row>
    <row r="65" spans="1:12" x14ac:dyDescent="0.3">
      <c r="A65" s="37">
        <v>0.4674305555555559</v>
      </c>
      <c r="B65" s="2" t="s">
        <v>35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3.32</v>
      </c>
      <c r="H65" s="2" t="s">
        <v>12</v>
      </c>
      <c r="J65" s="7">
        <f>calculos_esp2!C65</f>
        <v>2.9</v>
      </c>
      <c r="K65" s="7">
        <f>calculos_esp2!D65</f>
        <v>14</v>
      </c>
      <c r="L65" s="8">
        <f>calculos_esp2!E65</f>
        <v>2.0951810835079317E-3</v>
      </c>
    </row>
    <row r="66" spans="1:12" x14ac:dyDescent="0.3">
      <c r="A66" s="37">
        <v>0.46747685185185223</v>
      </c>
      <c r="B66" s="2" t="s">
        <v>35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3.32</v>
      </c>
      <c r="H66" s="2" t="s">
        <v>12</v>
      </c>
      <c r="J66" s="7">
        <f>calculos_esp2!C66</f>
        <v>2.89</v>
      </c>
      <c r="K66" s="7">
        <f>calculos_esp2!D66</f>
        <v>22</v>
      </c>
      <c r="L66" s="8">
        <f>calculos_esp2!E66</f>
        <v>3.2924274169410356E-3</v>
      </c>
    </row>
    <row r="67" spans="1:12" x14ac:dyDescent="0.3">
      <c r="A67" s="37">
        <v>0.46753472222222259</v>
      </c>
      <c r="B67" s="2" t="s">
        <v>35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3.31</v>
      </c>
      <c r="H67" s="2" t="s">
        <v>12</v>
      </c>
      <c r="J67" s="7">
        <f>calculos_esp2!C67</f>
        <v>2.88</v>
      </c>
      <c r="K67" s="7">
        <f>calculos_esp2!D67</f>
        <v>22</v>
      </c>
      <c r="L67" s="8">
        <f>calculos_esp2!E67</f>
        <v>3.2924274169410356E-3</v>
      </c>
    </row>
    <row r="68" spans="1:12" x14ac:dyDescent="0.3">
      <c r="A68" s="37">
        <v>0.46758101851851891</v>
      </c>
      <c r="B68" s="2" t="s">
        <v>35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</v>
      </c>
      <c r="H68" s="2" t="s">
        <v>12</v>
      </c>
      <c r="J68" s="7">
        <f>calculos_esp2!C68</f>
        <v>2.87</v>
      </c>
      <c r="K68" s="7">
        <f>calculos_esp2!D68</f>
        <v>21</v>
      </c>
      <c r="L68" s="8">
        <f>calculos_esp2!E68</f>
        <v>3.1427716252618977E-3</v>
      </c>
    </row>
    <row r="69" spans="1:12" x14ac:dyDescent="0.3">
      <c r="A69" s="37">
        <v>0.46763888888888927</v>
      </c>
      <c r="B69" s="2" t="s">
        <v>35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</v>
      </c>
      <c r="H69" s="2" t="s">
        <v>12</v>
      </c>
      <c r="J69" s="7">
        <f>calculos_esp2!C69</f>
        <v>2.86</v>
      </c>
      <c r="K69" s="7">
        <f>calculos_esp2!D69</f>
        <v>11</v>
      </c>
      <c r="L69" s="8">
        <f>calculos_esp2!E69</f>
        <v>1.6462137084705178E-3</v>
      </c>
    </row>
    <row r="70" spans="1:12" x14ac:dyDescent="0.3">
      <c r="A70" s="37">
        <v>0.46768518518518559</v>
      </c>
      <c r="B70" s="2" t="s">
        <v>35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3.28</v>
      </c>
      <c r="H70" s="2" t="s">
        <v>12</v>
      </c>
      <c r="J70" s="7">
        <f>calculos_esp2!C70</f>
        <v>2.85</v>
      </c>
      <c r="K70" s="7">
        <f>calculos_esp2!D70</f>
        <v>7</v>
      </c>
      <c r="L70" s="8">
        <f>calculos_esp2!E70</f>
        <v>1.0475905417539658E-3</v>
      </c>
    </row>
    <row r="71" spans="1:12" x14ac:dyDescent="0.3">
      <c r="A71" s="37">
        <v>0.46774305555555595</v>
      </c>
      <c r="B71" s="2" t="s">
        <v>35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3.27</v>
      </c>
      <c r="H71" s="2" t="s">
        <v>12</v>
      </c>
      <c r="J71" s="7">
        <f>calculos_esp2!C71</f>
        <v>2.84</v>
      </c>
      <c r="K71" s="7">
        <f>calculos_esp2!D71</f>
        <v>31</v>
      </c>
      <c r="L71" s="8">
        <f>calculos_esp2!E71</f>
        <v>4.6393295420532775E-3</v>
      </c>
    </row>
    <row r="72" spans="1:12" x14ac:dyDescent="0.3">
      <c r="A72" s="37">
        <v>0.46778935185185228</v>
      </c>
      <c r="B72" s="2" t="s">
        <v>35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3.27</v>
      </c>
      <c r="H72" s="2" t="s">
        <v>12</v>
      </c>
      <c r="J72" s="7">
        <f>calculos_esp2!C72</f>
        <v>2.83</v>
      </c>
      <c r="K72" s="7">
        <f>calculos_esp2!D72</f>
        <v>62</v>
      </c>
      <c r="L72" s="8">
        <f>calculos_esp2!E72</f>
        <v>9.2786590841065549E-3</v>
      </c>
    </row>
    <row r="73" spans="1:12" x14ac:dyDescent="0.3">
      <c r="A73" s="37">
        <v>0.46784722222222264</v>
      </c>
      <c r="B73" s="2" t="s">
        <v>35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3.26</v>
      </c>
      <c r="H73" s="2" t="s">
        <v>12</v>
      </c>
      <c r="J73" s="7">
        <f>calculos_esp2!C73</f>
        <v>2.82</v>
      </c>
      <c r="K73" s="7">
        <f>calculos_esp2!D73</f>
        <v>77</v>
      </c>
      <c r="L73" s="8">
        <f>calculos_esp2!E73</f>
        <v>1.1523495959293625E-2</v>
      </c>
    </row>
    <row r="74" spans="1:12" x14ac:dyDescent="0.3">
      <c r="A74" s="37">
        <v>0.46789351851851896</v>
      </c>
      <c r="B74" s="2" t="s">
        <v>35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3.26</v>
      </c>
      <c r="H74" s="2" t="s">
        <v>12</v>
      </c>
      <c r="J74" s="7">
        <f>calculos_esp2!C74</f>
        <v>2.81</v>
      </c>
      <c r="K74" s="7">
        <f>calculos_esp2!D74</f>
        <v>72</v>
      </c>
      <c r="L74" s="8">
        <f>calculos_esp2!E74</f>
        <v>1.0775217000897935E-2</v>
      </c>
    </row>
    <row r="75" spans="1:12" x14ac:dyDescent="0.3">
      <c r="A75" s="37">
        <v>0.46795138888888932</v>
      </c>
      <c r="B75" s="2" t="s">
        <v>35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3.27</v>
      </c>
      <c r="H75" s="2" t="s">
        <v>12</v>
      </c>
      <c r="J75" s="7">
        <f>calculos_esp2!C75</f>
        <v>2.8</v>
      </c>
      <c r="K75" s="7">
        <f>calculos_esp2!D75</f>
        <v>76</v>
      </c>
      <c r="L75" s="8">
        <f>calculos_esp2!E75</f>
        <v>1.1373840167614486E-2</v>
      </c>
    </row>
    <row r="76" spans="1:12" x14ac:dyDescent="0.3">
      <c r="A76" s="37">
        <v>0.46799768518518564</v>
      </c>
      <c r="B76" s="2" t="s">
        <v>35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3.25</v>
      </c>
      <c r="H76" s="2" t="s">
        <v>12</v>
      </c>
      <c r="J76" s="7">
        <f>calculos_esp2!C76</f>
        <v>2.79</v>
      </c>
      <c r="K76" s="7">
        <f>calculos_esp2!D76</f>
        <v>52</v>
      </c>
      <c r="L76" s="8">
        <f>calculos_esp2!E76</f>
        <v>7.7821011673151752E-3</v>
      </c>
    </row>
    <row r="77" spans="1:12" x14ac:dyDescent="0.3">
      <c r="A77" s="37">
        <v>0.468055555555556</v>
      </c>
      <c r="B77" s="2" t="s">
        <v>35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3.25</v>
      </c>
      <c r="H77" s="2" t="s">
        <v>12</v>
      </c>
      <c r="J77" s="7">
        <f>calculos_esp2!C77</f>
        <v>2.78</v>
      </c>
      <c r="K77" s="7">
        <f>calculos_esp2!D77</f>
        <v>39</v>
      </c>
      <c r="L77" s="8">
        <f>calculos_esp2!E77</f>
        <v>5.8365758754863814E-3</v>
      </c>
    </row>
    <row r="78" spans="1:12" x14ac:dyDescent="0.3">
      <c r="A78" s="37">
        <v>0.46810185185185232</v>
      </c>
      <c r="B78" s="2" t="s">
        <v>35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3.2600000000000002</v>
      </c>
      <c r="H78" s="2" t="s">
        <v>12</v>
      </c>
      <c r="J78" s="7">
        <f>calculos_esp2!C78</f>
        <v>2.77</v>
      </c>
      <c r="K78" s="7">
        <f>calculos_esp2!D78</f>
        <v>31</v>
      </c>
      <c r="L78" s="8">
        <f>calculos_esp2!E78</f>
        <v>4.6393295420532775E-3</v>
      </c>
    </row>
    <row r="79" spans="1:12" x14ac:dyDescent="0.3">
      <c r="A79" s="37">
        <v>0.46815972222222269</v>
      </c>
      <c r="B79" s="2" t="s">
        <v>35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3.25</v>
      </c>
      <c r="H79" s="2" t="s">
        <v>12</v>
      </c>
      <c r="J79" s="7">
        <f>calculos_esp2!C79</f>
        <v>2.76</v>
      </c>
      <c r="K79" s="7">
        <f>calculos_esp2!D79</f>
        <v>13</v>
      </c>
      <c r="L79" s="8">
        <f>calculos_esp2!E79</f>
        <v>1.9455252918287938E-3</v>
      </c>
    </row>
    <row r="80" spans="1:12" x14ac:dyDescent="0.3">
      <c r="A80" s="37">
        <v>0.46820601851851901</v>
      </c>
      <c r="B80" s="2" t="s">
        <v>35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3.27</v>
      </c>
      <c r="H80" s="2" t="s">
        <v>12</v>
      </c>
      <c r="J80" s="7">
        <f>calculos_esp2!C80</f>
        <v>2.75</v>
      </c>
      <c r="K80" s="7">
        <f>calculos_esp2!D80</f>
        <v>15</v>
      </c>
      <c r="L80" s="8">
        <f>calculos_esp2!E80</f>
        <v>2.2448368751870696E-3</v>
      </c>
    </row>
    <row r="81" spans="1:12" x14ac:dyDescent="0.3">
      <c r="A81" s="37">
        <v>0.46826388888888937</v>
      </c>
      <c r="B81" s="2" t="s">
        <v>35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3.24</v>
      </c>
      <c r="H81" s="2" t="s">
        <v>12</v>
      </c>
      <c r="J81" s="7">
        <f>calculos_esp2!C81</f>
        <v>2.74</v>
      </c>
      <c r="K81" s="7">
        <f>calculos_esp2!D81</f>
        <v>5</v>
      </c>
      <c r="L81" s="8">
        <f>calculos_esp2!E81</f>
        <v>7.4827895839568997E-4</v>
      </c>
    </row>
    <row r="82" spans="1:12" x14ac:dyDescent="0.3">
      <c r="A82" s="37">
        <v>0.46831018518518569</v>
      </c>
      <c r="B82" s="2" t="s">
        <v>35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3.24</v>
      </c>
      <c r="H82" s="2" t="s">
        <v>12</v>
      </c>
      <c r="J82" s="7">
        <f>calculos_esp2!C82</f>
        <v>2.73</v>
      </c>
      <c r="K82" s="7">
        <f>calculos_esp2!D82</f>
        <v>12</v>
      </c>
      <c r="L82" s="8">
        <f>calculos_esp2!E82</f>
        <v>1.7958695001496557E-3</v>
      </c>
    </row>
    <row r="83" spans="1:12" x14ac:dyDescent="0.3">
      <c r="A83" s="37">
        <v>0.46836805555555605</v>
      </c>
      <c r="B83" s="2" t="s">
        <v>35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3.24</v>
      </c>
      <c r="H83" s="2" t="s">
        <v>12</v>
      </c>
      <c r="J83" s="7">
        <f>calculos_esp2!C83</f>
        <v>2.72</v>
      </c>
      <c r="K83" s="7">
        <f>calculos_esp2!D83</f>
        <v>8</v>
      </c>
      <c r="L83" s="8">
        <f>calculos_esp2!E83</f>
        <v>1.1972463334331039E-3</v>
      </c>
    </row>
    <row r="84" spans="1:12" x14ac:dyDescent="0.3">
      <c r="A84" s="37">
        <v>0.46841435185185237</v>
      </c>
      <c r="B84" s="2" t="s">
        <v>35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3.24</v>
      </c>
      <c r="H84" s="2" t="s">
        <v>12</v>
      </c>
      <c r="J84" s="7">
        <f>calculos_esp2!C84</f>
        <v>2.71</v>
      </c>
      <c r="K84" s="7">
        <f>calculos_esp2!D84</f>
        <v>15</v>
      </c>
      <c r="L84" s="8">
        <f>calculos_esp2!E84</f>
        <v>2.2448368751870696E-3</v>
      </c>
    </row>
    <row r="85" spans="1:12" x14ac:dyDescent="0.3">
      <c r="A85" s="37">
        <v>0.46847222222222273</v>
      </c>
      <c r="B85" s="2" t="s">
        <v>35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3.25</v>
      </c>
      <c r="H85" s="2" t="s">
        <v>12</v>
      </c>
      <c r="J85" s="7">
        <f>calculos_esp2!C85</f>
        <v>2.7</v>
      </c>
      <c r="K85" s="7">
        <f>calculos_esp2!D85</f>
        <v>13</v>
      </c>
      <c r="L85" s="8">
        <f>calculos_esp2!E85</f>
        <v>1.9455252918287938E-3</v>
      </c>
    </row>
    <row r="86" spans="1:12" x14ac:dyDescent="0.3">
      <c r="A86" s="37">
        <v>0.46851851851851906</v>
      </c>
      <c r="B86" s="2" t="s">
        <v>35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3.23</v>
      </c>
      <c r="H86" s="2" t="s">
        <v>12</v>
      </c>
      <c r="J86" s="7">
        <f>calculos_esp2!C86</f>
        <v>2.69</v>
      </c>
      <c r="K86" s="7">
        <f>calculos_esp2!D86</f>
        <v>7</v>
      </c>
      <c r="L86" s="8">
        <f>calculos_esp2!E86</f>
        <v>1.0475905417539658E-3</v>
      </c>
    </row>
    <row r="87" spans="1:12" x14ac:dyDescent="0.3">
      <c r="A87" s="37">
        <v>0.46857638888888942</v>
      </c>
      <c r="B87" s="2" t="s">
        <v>35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3.23</v>
      </c>
      <c r="H87" s="2" t="s">
        <v>12</v>
      </c>
    </row>
    <row r="88" spans="1:12" x14ac:dyDescent="0.3">
      <c r="A88" s="37">
        <v>0.46862268518518574</v>
      </c>
      <c r="B88" s="2" t="s">
        <v>35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3.24</v>
      </c>
      <c r="H88" s="2" t="s">
        <v>12</v>
      </c>
    </row>
    <row r="89" spans="1:12" x14ac:dyDescent="0.3">
      <c r="A89" s="37">
        <v>0.4686805555555561</v>
      </c>
      <c r="B89" s="2" t="s">
        <v>35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3.22</v>
      </c>
      <c r="H89" s="2" t="s">
        <v>12</v>
      </c>
    </row>
    <row r="90" spans="1:12" x14ac:dyDescent="0.3">
      <c r="A90" s="37">
        <v>0.46872685185185242</v>
      </c>
      <c r="B90" s="2" t="s">
        <v>35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3.22</v>
      </c>
      <c r="H90" s="2" t="s">
        <v>12</v>
      </c>
    </row>
    <row r="91" spans="1:12" x14ac:dyDescent="0.3">
      <c r="A91" s="37">
        <v>0.46878472222222278</v>
      </c>
      <c r="B91" s="2" t="s">
        <v>35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3.23</v>
      </c>
      <c r="H91" s="2" t="s">
        <v>12</v>
      </c>
    </row>
    <row r="92" spans="1:12" x14ac:dyDescent="0.3">
      <c r="A92" s="37">
        <v>0.4688310185185191</v>
      </c>
      <c r="B92" s="2" t="s">
        <v>35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3.22</v>
      </c>
      <c r="H92" s="2" t="s">
        <v>12</v>
      </c>
    </row>
    <row r="93" spans="1:12" x14ac:dyDescent="0.3">
      <c r="A93" s="37">
        <v>0.46888888888888947</v>
      </c>
      <c r="B93" s="2" t="s">
        <v>35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3.21</v>
      </c>
      <c r="H93" s="2" t="s">
        <v>12</v>
      </c>
    </row>
    <row r="94" spans="1:12" x14ac:dyDescent="0.3">
      <c r="A94" s="37">
        <v>0.46893518518518579</v>
      </c>
      <c r="B94" s="2" t="s">
        <v>35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3.21</v>
      </c>
      <c r="H94" s="2" t="s">
        <v>12</v>
      </c>
    </row>
    <row r="95" spans="1:12" x14ac:dyDescent="0.3">
      <c r="A95" s="38">
        <v>0.46899305555555615</v>
      </c>
      <c r="B95" s="4" t="s">
        <v>35</v>
      </c>
      <c r="C95" s="4" t="s">
        <v>8</v>
      </c>
      <c r="D95" s="4" t="s">
        <v>9</v>
      </c>
      <c r="E95" s="4" t="s">
        <v>10</v>
      </c>
      <c r="F95" s="4" t="s">
        <v>11</v>
      </c>
      <c r="G95" s="5">
        <v>3.2</v>
      </c>
      <c r="H95" s="4" t="s">
        <v>12</v>
      </c>
    </row>
    <row r="96" spans="1:12" x14ac:dyDescent="0.3">
      <c r="A96" s="37">
        <v>0.46903935185185247</v>
      </c>
      <c r="B96" s="2" t="s">
        <v>35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3.22</v>
      </c>
      <c r="H96" s="2" t="s">
        <v>12</v>
      </c>
    </row>
    <row r="97" spans="1:8" x14ac:dyDescent="0.3">
      <c r="A97" s="37">
        <v>0.46909722222222283</v>
      </c>
      <c r="B97" s="2" t="s">
        <v>35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3.2199999999999998</v>
      </c>
      <c r="H97" s="2" t="s">
        <v>12</v>
      </c>
    </row>
    <row r="98" spans="1:8" x14ac:dyDescent="0.3">
      <c r="A98" s="37">
        <v>0.46914351851851915</v>
      </c>
      <c r="B98" s="2" t="s">
        <v>35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3.21</v>
      </c>
      <c r="H98" s="2" t="s">
        <v>12</v>
      </c>
    </row>
    <row r="99" spans="1:8" x14ac:dyDescent="0.3">
      <c r="A99" s="37">
        <v>0.46920138888888951</v>
      </c>
      <c r="B99" s="2" t="s">
        <v>35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3.2199999999999998</v>
      </c>
      <c r="H99" s="2" t="s">
        <v>12</v>
      </c>
    </row>
    <row r="100" spans="1:8" x14ac:dyDescent="0.3">
      <c r="A100" s="37">
        <v>0.46924768518518584</v>
      </c>
      <c r="B100" s="2" t="s">
        <v>35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3.1900000000000004</v>
      </c>
      <c r="H100" s="2" t="s">
        <v>12</v>
      </c>
    </row>
    <row r="101" spans="1:8" x14ac:dyDescent="0.3">
      <c r="A101" s="37">
        <v>0.4693055555555562</v>
      </c>
      <c r="B101" s="2" t="s">
        <v>35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3.21</v>
      </c>
      <c r="H101" s="2" t="s">
        <v>12</v>
      </c>
    </row>
    <row r="102" spans="1:8" x14ac:dyDescent="0.3">
      <c r="A102" s="37">
        <v>0.46935185185185252</v>
      </c>
      <c r="B102" s="2" t="s">
        <v>35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3.18</v>
      </c>
      <c r="H102" s="2" t="s">
        <v>12</v>
      </c>
    </row>
    <row r="103" spans="1:8" x14ac:dyDescent="0.3">
      <c r="A103" s="37">
        <v>0.46940972222222288</v>
      </c>
      <c r="B103" s="2" t="s">
        <v>35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3.1999999999999997</v>
      </c>
      <c r="H103" s="2" t="s">
        <v>12</v>
      </c>
    </row>
    <row r="104" spans="1:8" x14ac:dyDescent="0.3">
      <c r="A104" s="37">
        <v>0.4694560185185192</v>
      </c>
      <c r="B104" s="2" t="s">
        <v>35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3.1700000000000004</v>
      </c>
      <c r="H104" s="2" t="s">
        <v>12</v>
      </c>
    </row>
    <row r="105" spans="1:8" x14ac:dyDescent="0.3">
      <c r="A105" s="37">
        <v>0.46951388888888956</v>
      </c>
      <c r="B105" s="2" t="s">
        <v>35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3.18</v>
      </c>
      <c r="H105" s="2" t="s">
        <v>12</v>
      </c>
    </row>
    <row r="106" spans="1:8" x14ac:dyDescent="0.3">
      <c r="A106" s="37">
        <v>0.46956018518518589</v>
      </c>
      <c r="B106" s="2" t="s">
        <v>35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3.18</v>
      </c>
      <c r="H106" s="2" t="s">
        <v>12</v>
      </c>
    </row>
    <row r="107" spans="1:8" x14ac:dyDescent="0.3">
      <c r="A107" s="37">
        <v>0.46961805555555625</v>
      </c>
      <c r="B107" s="2" t="s">
        <v>35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3.19</v>
      </c>
      <c r="H107" s="2" t="s">
        <v>12</v>
      </c>
    </row>
    <row r="108" spans="1:8" x14ac:dyDescent="0.3">
      <c r="A108" s="37">
        <v>0.46966435185185257</v>
      </c>
      <c r="B108" s="2" t="s">
        <v>35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3.18</v>
      </c>
      <c r="H108" s="2" t="s">
        <v>12</v>
      </c>
    </row>
    <row r="109" spans="1:8" x14ac:dyDescent="0.3">
      <c r="A109" s="37">
        <v>0.46972222222222293</v>
      </c>
      <c r="B109" s="2" t="s">
        <v>35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3.17</v>
      </c>
      <c r="H109" s="2" t="s">
        <v>12</v>
      </c>
    </row>
    <row r="110" spans="1:8" x14ac:dyDescent="0.3">
      <c r="A110" s="37">
        <v>0.46976851851851925</v>
      </c>
      <c r="B110" s="2" t="s">
        <v>35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3.17</v>
      </c>
      <c r="H110" s="2" t="s">
        <v>12</v>
      </c>
    </row>
    <row r="111" spans="1:8" x14ac:dyDescent="0.3">
      <c r="A111" s="37">
        <v>0.46982638888888961</v>
      </c>
      <c r="B111" s="2" t="s">
        <v>35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3.19</v>
      </c>
      <c r="H111" s="2" t="s">
        <v>12</v>
      </c>
    </row>
    <row r="112" spans="1:8" x14ac:dyDescent="0.3">
      <c r="A112" s="37">
        <v>0.46987268518518593</v>
      </c>
      <c r="B112" s="2" t="s">
        <v>35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3.18</v>
      </c>
      <c r="H112" s="2" t="s">
        <v>12</v>
      </c>
    </row>
    <row r="113" spans="1:8" x14ac:dyDescent="0.3">
      <c r="A113" s="37">
        <v>0.4699305555555563</v>
      </c>
      <c r="B113" s="2" t="s">
        <v>35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3.18</v>
      </c>
      <c r="H113" s="2" t="s">
        <v>12</v>
      </c>
    </row>
    <row r="114" spans="1:8" x14ac:dyDescent="0.3">
      <c r="A114" s="37">
        <v>0.46997685185185262</v>
      </c>
      <c r="B114" s="2" t="s">
        <v>35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3.16</v>
      </c>
      <c r="H114" s="2" t="s">
        <v>12</v>
      </c>
    </row>
    <row r="115" spans="1:8" x14ac:dyDescent="0.3">
      <c r="A115" s="37">
        <v>0.47003472222222298</v>
      </c>
      <c r="B115" s="2" t="s">
        <v>35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3.17</v>
      </c>
      <c r="H115" s="2" t="s">
        <v>12</v>
      </c>
    </row>
    <row r="116" spans="1:8" x14ac:dyDescent="0.3">
      <c r="A116" s="37">
        <v>0.4700810185185193</v>
      </c>
      <c r="B116" s="2" t="s">
        <v>35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3.16</v>
      </c>
      <c r="H116" s="2" t="s">
        <v>12</v>
      </c>
    </row>
    <row r="117" spans="1:8" x14ac:dyDescent="0.3">
      <c r="A117" s="37">
        <v>0.47013888888888966</v>
      </c>
      <c r="B117" s="2" t="s">
        <v>35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3.17</v>
      </c>
      <c r="H117" s="2" t="s">
        <v>12</v>
      </c>
    </row>
    <row r="118" spans="1:8" x14ac:dyDescent="0.3">
      <c r="A118" s="37">
        <v>0.47018518518518598</v>
      </c>
      <c r="B118" s="2" t="s">
        <v>35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3.18</v>
      </c>
      <c r="H118" s="2" t="s">
        <v>12</v>
      </c>
    </row>
    <row r="119" spans="1:8" x14ac:dyDescent="0.3">
      <c r="A119" s="37">
        <v>0.47024305555555634</v>
      </c>
      <c r="B119" s="2" t="s">
        <v>35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3.16</v>
      </c>
      <c r="H119" s="2" t="s">
        <v>12</v>
      </c>
    </row>
    <row r="120" spans="1:8" x14ac:dyDescent="0.3">
      <c r="A120" s="37">
        <v>0.47028935185185267</v>
      </c>
      <c r="B120" s="2" t="s">
        <v>35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3.16</v>
      </c>
      <c r="H120" s="2" t="s">
        <v>12</v>
      </c>
    </row>
    <row r="121" spans="1:8" x14ac:dyDescent="0.3">
      <c r="A121" s="37">
        <v>0.47034722222222303</v>
      </c>
      <c r="B121" s="2" t="s">
        <v>35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3.16</v>
      </c>
      <c r="H121" s="2" t="s">
        <v>12</v>
      </c>
    </row>
    <row r="122" spans="1:8" x14ac:dyDescent="0.3">
      <c r="A122" s="37">
        <v>0.47039351851851935</v>
      </c>
      <c r="B122" s="2" t="s">
        <v>35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37">
        <v>0.47045138888888971</v>
      </c>
      <c r="B123" s="2" t="s">
        <v>35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3.16</v>
      </c>
      <c r="H123" s="2" t="s">
        <v>12</v>
      </c>
    </row>
    <row r="124" spans="1:8" x14ac:dyDescent="0.3">
      <c r="A124" s="37">
        <v>0.47049768518518603</v>
      </c>
      <c r="B124" s="2" t="s">
        <v>35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3.16</v>
      </c>
      <c r="H124" s="2" t="s">
        <v>12</v>
      </c>
    </row>
    <row r="125" spans="1:8" x14ac:dyDescent="0.3">
      <c r="A125" s="37">
        <v>0.47055555555555639</v>
      </c>
      <c r="B125" s="2" t="s">
        <v>35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3.15</v>
      </c>
      <c r="H125" s="2" t="s">
        <v>12</v>
      </c>
    </row>
    <row r="126" spans="1:8" x14ac:dyDescent="0.3">
      <c r="A126" s="37">
        <v>0.47060185185185271</v>
      </c>
      <c r="B126" s="2" t="s">
        <v>35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3.1399999999999997</v>
      </c>
      <c r="H126" s="2" t="s">
        <v>12</v>
      </c>
    </row>
    <row r="127" spans="1:8" x14ac:dyDescent="0.3">
      <c r="A127" s="37">
        <v>0.47065972222222308</v>
      </c>
      <c r="B127" s="2" t="s">
        <v>35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3.1399999999999997</v>
      </c>
      <c r="H127" s="2" t="s">
        <v>12</v>
      </c>
    </row>
    <row r="128" spans="1:8" x14ac:dyDescent="0.3">
      <c r="A128" s="37">
        <v>0.4707060185185194</v>
      </c>
      <c r="B128" s="2" t="s">
        <v>35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3.15</v>
      </c>
      <c r="H128" s="2" t="s">
        <v>12</v>
      </c>
    </row>
    <row r="129" spans="1:8" x14ac:dyDescent="0.3">
      <c r="A129" s="37">
        <v>0.47076388888888976</v>
      </c>
      <c r="B129" s="2" t="s">
        <v>35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3.15</v>
      </c>
      <c r="H129" s="2" t="s">
        <v>12</v>
      </c>
    </row>
    <row r="130" spans="1:8" x14ac:dyDescent="0.3">
      <c r="A130" s="37">
        <v>0.47081018518518608</v>
      </c>
      <c r="B130" s="2" t="s">
        <v>35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3.15</v>
      </c>
      <c r="H130" s="2" t="s">
        <v>12</v>
      </c>
    </row>
    <row r="131" spans="1:8" x14ac:dyDescent="0.3">
      <c r="A131" s="37">
        <v>0.47086805555555644</v>
      </c>
      <c r="B131" s="2" t="s">
        <v>35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3.1399999999999997</v>
      </c>
      <c r="H131" s="2" t="s">
        <v>12</v>
      </c>
    </row>
    <row r="132" spans="1:8" x14ac:dyDescent="0.3">
      <c r="A132" s="37">
        <v>0.47091435185185276</v>
      </c>
      <c r="B132" s="2" t="s">
        <v>35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3.13</v>
      </c>
      <c r="H132" s="2" t="s">
        <v>12</v>
      </c>
    </row>
    <row r="133" spans="1:8" x14ac:dyDescent="0.3">
      <c r="A133" s="37">
        <v>0.47097222222222312</v>
      </c>
      <c r="B133" s="2" t="s">
        <v>35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3.13</v>
      </c>
      <c r="H133" s="2" t="s">
        <v>12</v>
      </c>
    </row>
    <row r="134" spans="1:8" x14ac:dyDescent="0.3">
      <c r="A134" s="37">
        <v>0.47101851851851945</v>
      </c>
      <c r="B134" s="2" t="s">
        <v>35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3.14</v>
      </c>
      <c r="H134" s="2" t="s">
        <v>12</v>
      </c>
    </row>
    <row r="135" spans="1:8" x14ac:dyDescent="0.3">
      <c r="A135" s="37">
        <v>0.47107638888888981</v>
      </c>
      <c r="B135" s="2" t="s">
        <v>35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3.14</v>
      </c>
      <c r="H135" s="2" t="s">
        <v>12</v>
      </c>
    </row>
    <row r="136" spans="1:8" x14ac:dyDescent="0.3">
      <c r="A136" s="37">
        <v>0.47112268518518613</v>
      </c>
      <c r="B136" s="2" t="s">
        <v>35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3.13</v>
      </c>
      <c r="H136" s="2" t="s">
        <v>12</v>
      </c>
    </row>
    <row r="137" spans="1:8" x14ac:dyDescent="0.3">
      <c r="A137" s="37">
        <v>0.47118055555555649</v>
      </c>
      <c r="B137" s="2" t="s">
        <v>35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3.13</v>
      </c>
      <c r="H137" s="2" t="s">
        <v>12</v>
      </c>
    </row>
    <row r="138" spans="1:8" x14ac:dyDescent="0.3">
      <c r="A138" s="37">
        <v>0.47122685185185281</v>
      </c>
      <c r="B138" s="2" t="s">
        <v>35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3.13</v>
      </c>
      <c r="H138" s="2" t="s">
        <v>12</v>
      </c>
    </row>
    <row r="139" spans="1:8" x14ac:dyDescent="0.3">
      <c r="A139" s="37">
        <v>0.47128472222222317</v>
      </c>
      <c r="B139" s="2" t="s">
        <v>35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3.14</v>
      </c>
      <c r="H139" s="2" t="s">
        <v>12</v>
      </c>
    </row>
    <row r="140" spans="1:8" x14ac:dyDescent="0.3">
      <c r="A140" s="37">
        <v>0.4713310185185195</v>
      </c>
      <c r="B140" s="2" t="s">
        <v>35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3.14</v>
      </c>
      <c r="H140" s="2" t="s">
        <v>12</v>
      </c>
    </row>
    <row r="141" spans="1:8" x14ac:dyDescent="0.3">
      <c r="A141" s="37">
        <v>0.47138888888888986</v>
      </c>
      <c r="B141" s="2" t="s">
        <v>35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3.13</v>
      </c>
      <c r="H141" s="2" t="s">
        <v>12</v>
      </c>
    </row>
    <row r="142" spans="1:8" x14ac:dyDescent="0.3">
      <c r="A142" s="37">
        <v>0.47143518518518618</v>
      </c>
      <c r="B142" s="2" t="s">
        <v>35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3.13</v>
      </c>
      <c r="H142" s="2" t="s">
        <v>12</v>
      </c>
    </row>
    <row r="143" spans="1:8" x14ac:dyDescent="0.3">
      <c r="A143" s="37">
        <v>0.47149305555555654</v>
      </c>
      <c r="B143" s="2" t="s">
        <v>35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3.12</v>
      </c>
      <c r="H143" s="2" t="s">
        <v>12</v>
      </c>
    </row>
    <row r="144" spans="1:8" x14ac:dyDescent="0.3">
      <c r="A144" s="37">
        <v>0.47153935185185286</v>
      </c>
      <c r="B144" s="2" t="s">
        <v>35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3.12</v>
      </c>
      <c r="H144" s="2" t="s">
        <v>12</v>
      </c>
    </row>
    <row r="145" spans="1:8" x14ac:dyDescent="0.3">
      <c r="A145" s="37">
        <v>0.47159722222222322</v>
      </c>
      <c r="B145" s="2" t="s">
        <v>35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3.11</v>
      </c>
      <c r="H145" s="2" t="s">
        <v>12</v>
      </c>
    </row>
    <row r="146" spans="1:8" x14ac:dyDescent="0.3">
      <c r="A146" s="37">
        <v>0.47164351851851954</v>
      </c>
      <c r="B146" s="2" t="s">
        <v>35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3.12</v>
      </c>
      <c r="H146" s="2" t="s">
        <v>12</v>
      </c>
    </row>
    <row r="147" spans="1:8" x14ac:dyDescent="0.3">
      <c r="A147" s="37">
        <v>0.47170138888888991</v>
      </c>
      <c r="B147" s="2" t="s">
        <v>35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3.13</v>
      </c>
      <c r="H147" s="2" t="s">
        <v>12</v>
      </c>
    </row>
    <row r="148" spans="1:8" x14ac:dyDescent="0.3">
      <c r="A148" s="37">
        <v>0.47174768518518623</v>
      </c>
      <c r="B148" s="2" t="s">
        <v>35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3.11</v>
      </c>
      <c r="H148" s="2" t="s">
        <v>12</v>
      </c>
    </row>
    <row r="149" spans="1:8" x14ac:dyDescent="0.3">
      <c r="A149" s="37">
        <v>0.47180555555555659</v>
      </c>
      <c r="B149" s="2" t="s">
        <v>35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3.12</v>
      </c>
      <c r="H149" s="2" t="s">
        <v>12</v>
      </c>
    </row>
    <row r="150" spans="1:8" x14ac:dyDescent="0.3">
      <c r="A150" s="37">
        <v>0.47185185185185291</v>
      </c>
      <c r="B150" s="2" t="s">
        <v>35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3.12</v>
      </c>
      <c r="H150" s="2" t="s">
        <v>12</v>
      </c>
    </row>
    <row r="151" spans="1:8" x14ac:dyDescent="0.3">
      <c r="A151" s="37">
        <v>0.47190972222222327</v>
      </c>
      <c r="B151" s="2" t="s">
        <v>35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3.12</v>
      </c>
      <c r="H151" s="2" t="s">
        <v>12</v>
      </c>
    </row>
    <row r="152" spans="1:8" x14ac:dyDescent="0.3">
      <c r="A152" s="37">
        <v>0.47195601851851959</v>
      </c>
      <c r="B152" s="2" t="s">
        <v>35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3.12</v>
      </c>
      <c r="H152" s="2" t="s">
        <v>12</v>
      </c>
    </row>
    <row r="153" spans="1:8" x14ac:dyDescent="0.3">
      <c r="A153" s="37">
        <v>0.47201388888888995</v>
      </c>
      <c r="B153" s="2" t="s">
        <v>35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3.13</v>
      </c>
      <c r="H153" s="2" t="s">
        <v>12</v>
      </c>
    </row>
    <row r="154" spans="1:8" x14ac:dyDescent="0.3">
      <c r="A154" s="37">
        <v>0.47206018518518628</v>
      </c>
      <c r="B154" s="2" t="s">
        <v>35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3.13</v>
      </c>
      <c r="H154" s="2" t="s">
        <v>12</v>
      </c>
    </row>
    <row r="155" spans="1:8" x14ac:dyDescent="0.3">
      <c r="A155" s="37">
        <v>0.47211805555555664</v>
      </c>
      <c r="B155" s="2" t="s">
        <v>35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3.13</v>
      </c>
      <c r="H155" s="2" t="s">
        <v>12</v>
      </c>
    </row>
    <row r="156" spans="1:8" x14ac:dyDescent="0.3">
      <c r="A156" s="37">
        <v>0.47216435185185296</v>
      </c>
      <c r="B156" s="2" t="s">
        <v>35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3.13</v>
      </c>
      <c r="H156" s="2" t="s">
        <v>12</v>
      </c>
    </row>
    <row r="157" spans="1:8" x14ac:dyDescent="0.3">
      <c r="A157" s="37">
        <v>0.47222222222222332</v>
      </c>
      <c r="B157" s="2" t="s">
        <v>35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3.1199999999999997</v>
      </c>
      <c r="H157" s="2" t="s">
        <v>12</v>
      </c>
    </row>
    <row r="158" spans="1:8" x14ac:dyDescent="0.3">
      <c r="A158" s="37">
        <v>0.47226851851851964</v>
      </c>
      <c r="B158" s="2" t="s">
        <v>35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3.13</v>
      </c>
      <c r="H158" s="2" t="s">
        <v>12</v>
      </c>
    </row>
    <row r="159" spans="1:8" x14ac:dyDescent="0.3">
      <c r="A159" s="37">
        <v>0.47232638888889</v>
      </c>
      <c r="B159" s="2" t="s">
        <v>35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3.13</v>
      </c>
      <c r="H159" s="2" t="s">
        <v>12</v>
      </c>
    </row>
    <row r="160" spans="1:8" x14ac:dyDescent="0.3">
      <c r="A160" s="37">
        <v>0.47237268518518633</v>
      </c>
      <c r="B160" s="2" t="s">
        <v>35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3.12</v>
      </c>
      <c r="H160" s="2" t="s">
        <v>12</v>
      </c>
    </row>
    <row r="161" spans="1:8" x14ac:dyDescent="0.3">
      <c r="A161" s="37">
        <v>0.47243055555555669</v>
      </c>
      <c r="B161" s="2" t="s">
        <v>35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3.11</v>
      </c>
      <c r="H161" s="2" t="s">
        <v>12</v>
      </c>
    </row>
    <row r="162" spans="1:8" x14ac:dyDescent="0.3">
      <c r="A162" s="37">
        <v>0.47247685185185301</v>
      </c>
      <c r="B162" s="2" t="s">
        <v>35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3.11</v>
      </c>
      <c r="H162" s="2" t="s">
        <v>12</v>
      </c>
    </row>
    <row r="163" spans="1:8" x14ac:dyDescent="0.3">
      <c r="A163" s="37">
        <v>0.47253472222222337</v>
      </c>
      <c r="B163" s="2" t="s">
        <v>35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3.12</v>
      </c>
      <c r="H163" s="2" t="s">
        <v>12</v>
      </c>
    </row>
    <row r="164" spans="1:8" x14ac:dyDescent="0.3">
      <c r="A164" s="37">
        <v>0.47258101851851969</v>
      </c>
      <c r="B164" s="2" t="s">
        <v>35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3.13</v>
      </c>
      <c r="H164" s="2" t="s">
        <v>12</v>
      </c>
    </row>
    <row r="165" spans="1:8" x14ac:dyDescent="0.3">
      <c r="A165" s="37">
        <v>0.47263888888889005</v>
      </c>
      <c r="B165" s="2" t="s">
        <v>35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3.11</v>
      </c>
      <c r="H165" s="2" t="s">
        <v>12</v>
      </c>
    </row>
    <row r="166" spans="1:8" x14ac:dyDescent="0.3">
      <c r="A166" s="37">
        <v>0.47268518518518637</v>
      </c>
      <c r="B166" s="2" t="s">
        <v>35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3.12</v>
      </c>
      <c r="H166" s="2" t="s">
        <v>12</v>
      </c>
    </row>
    <row r="167" spans="1:8" x14ac:dyDescent="0.3">
      <c r="A167" s="37">
        <v>0.47274305555555673</v>
      </c>
      <c r="B167" s="2" t="s">
        <v>35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3.12</v>
      </c>
      <c r="H167" s="2" t="s">
        <v>12</v>
      </c>
    </row>
    <row r="168" spans="1:8" x14ac:dyDescent="0.3">
      <c r="A168" s="37">
        <v>0.47278935185185306</v>
      </c>
      <c r="B168" s="2" t="s">
        <v>35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3.12</v>
      </c>
      <c r="H168" s="2" t="s">
        <v>12</v>
      </c>
    </row>
    <row r="169" spans="1:8" x14ac:dyDescent="0.3">
      <c r="A169" s="37">
        <v>0.47284722222222342</v>
      </c>
      <c r="B169" s="2" t="s">
        <v>35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3.13</v>
      </c>
      <c r="H169" s="2" t="s">
        <v>12</v>
      </c>
    </row>
    <row r="170" spans="1:8" x14ac:dyDescent="0.3">
      <c r="A170" s="37">
        <v>0.47289351851851974</v>
      </c>
      <c r="B170" s="2" t="s">
        <v>35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3.11</v>
      </c>
      <c r="H170" s="2" t="s">
        <v>12</v>
      </c>
    </row>
    <row r="171" spans="1:8" x14ac:dyDescent="0.3">
      <c r="A171" s="37">
        <v>0.4729513888888901</v>
      </c>
      <c r="B171" s="2" t="s">
        <v>35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3.11</v>
      </c>
      <c r="H171" s="2" t="s">
        <v>12</v>
      </c>
    </row>
    <row r="172" spans="1:8" x14ac:dyDescent="0.3">
      <c r="A172" s="37">
        <v>0.47299768518518642</v>
      </c>
      <c r="B172" s="2" t="s">
        <v>35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3.12</v>
      </c>
      <c r="H172" s="2" t="s">
        <v>12</v>
      </c>
    </row>
    <row r="173" spans="1:8" x14ac:dyDescent="0.3">
      <c r="A173" s="37">
        <v>0.47305555555555678</v>
      </c>
      <c r="B173" s="2" t="s">
        <v>35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3.12</v>
      </c>
      <c r="H173" s="2" t="s">
        <v>12</v>
      </c>
    </row>
    <row r="174" spans="1:8" x14ac:dyDescent="0.3">
      <c r="A174" s="37">
        <v>0.47310185185185311</v>
      </c>
      <c r="B174" s="2" t="s">
        <v>35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3.12</v>
      </c>
      <c r="H174" s="2" t="s">
        <v>12</v>
      </c>
    </row>
    <row r="175" spans="1:8" x14ac:dyDescent="0.3">
      <c r="A175" s="37">
        <v>0.47315972222222347</v>
      </c>
      <c r="B175" s="2" t="s">
        <v>35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3.11</v>
      </c>
      <c r="H175" s="2" t="s">
        <v>12</v>
      </c>
    </row>
    <row r="176" spans="1:8" x14ac:dyDescent="0.3">
      <c r="A176" s="37">
        <v>0.47320601851851979</v>
      </c>
      <c r="B176" s="2" t="s">
        <v>35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3.12</v>
      </c>
      <c r="H176" s="2" t="s">
        <v>12</v>
      </c>
    </row>
    <row r="177" spans="1:8" x14ac:dyDescent="0.3">
      <c r="A177" s="37">
        <v>0.47326388888889015</v>
      </c>
      <c r="B177" s="2" t="s">
        <v>35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3.13</v>
      </c>
      <c r="H177" s="2" t="s">
        <v>12</v>
      </c>
    </row>
    <row r="178" spans="1:8" x14ac:dyDescent="0.3">
      <c r="A178" s="37">
        <v>0.47331018518518647</v>
      </c>
      <c r="B178" s="2" t="s">
        <v>35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3.12</v>
      </c>
      <c r="H178" s="2" t="s">
        <v>12</v>
      </c>
    </row>
    <row r="179" spans="1:8" x14ac:dyDescent="0.3">
      <c r="A179" s="37">
        <v>0.47336805555555683</v>
      </c>
      <c r="B179" s="2" t="s">
        <v>35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3.12</v>
      </c>
      <c r="H179" s="2" t="s">
        <v>12</v>
      </c>
    </row>
    <row r="180" spans="1:8" x14ac:dyDescent="0.3">
      <c r="A180" s="37">
        <v>0.47341435185185315</v>
      </c>
      <c r="B180" s="2" t="s">
        <v>35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3.12</v>
      </c>
      <c r="H180" s="2" t="s">
        <v>12</v>
      </c>
    </row>
    <row r="181" spans="1:8" x14ac:dyDescent="0.3">
      <c r="A181" s="37">
        <v>0.47347222222222352</v>
      </c>
      <c r="B181" s="2" t="s">
        <v>35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3.11</v>
      </c>
      <c r="H181" s="2" t="s">
        <v>12</v>
      </c>
    </row>
    <row r="182" spans="1:8" x14ac:dyDescent="0.3">
      <c r="A182" s="37">
        <v>0.47351851851851984</v>
      </c>
      <c r="B182" s="2" t="s">
        <v>35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3.12</v>
      </c>
      <c r="H182" s="2" t="s">
        <v>12</v>
      </c>
    </row>
    <row r="183" spans="1:8" x14ac:dyDescent="0.3">
      <c r="A183" s="37">
        <v>0.4735763888888902</v>
      </c>
      <c r="B183" s="2" t="s">
        <v>35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3.12</v>
      </c>
      <c r="H183" s="2" t="s">
        <v>12</v>
      </c>
    </row>
    <row r="184" spans="1:8" x14ac:dyDescent="0.3">
      <c r="A184" s="37">
        <v>0.47362268518518652</v>
      </c>
      <c r="B184" s="2" t="s">
        <v>35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3.12</v>
      </c>
      <c r="H184" s="2" t="s">
        <v>12</v>
      </c>
    </row>
    <row r="185" spans="1:8" x14ac:dyDescent="0.3">
      <c r="A185" s="37">
        <v>0.47368055555555688</v>
      </c>
      <c r="B185" s="2" t="s">
        <v>35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3.12</v>
      </c>
      <c r="H185" s="2" t="s">
        <v>12</v>
      </c>
    </row>
    <row r="186" spans="1:8" x14ac:dyDescent="0.3">
      <c r="A186" s="37">
        <v>0.4737268518518532</v>
      </c>
      <c r="B186" s="2" t="s">
        <v>35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3.12</v>
      </c>
      <c r="H186" s="2" t="s">
        <v>12</v>
      </c>
    </row>
    <row r="187" spans="1:8" x14ac:dyDescent="0.3">
      <c r="A187" s="37">
        <v>0.47378472222222356</v>
      </c>
      <c r="B187" s="2" t="s">
        <v>35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3.12</v>
      </c>
      <c r="H187" s="2" t="s">
        <v>12</v>
      </c>
    </row>
    <row r="188" spans="1:8" x14ac:dyDescent="0.3">
      <c r="A188" s="37">
        <v>0.47383101851851989</v>
      </c>
      <c r="B188" s="2" t="s">
        <v>35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3.13</v>
      </c>
      <c r="H188" s="2" t="s">
        <v>12</v>
      </c>
    </row>
    <row r="189" spans="1:8" x14ac:dyDescent="0.3">
      <c r="A189" s="37">
        <v>0.47388888888889025</v>
      </c>
      <c r="B189" s="2" t="s">
        <v>35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3.12</v>
      </c>
      <c r="H189" s="2" t="s">
        <v>12</v>
      </c>
    </row>
    <row r="190" spans="1:8" x14ac:dyDescent="0.3">
      <c r="A190" s="37">
        <v>0.47393518518518657</v>
      </c>
      <c r="B190" s="2" t="s">
        <v>35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3.11</v>
      </c>
      <c r="H190" s="2" t="s">
        <v>12</v>
      </c>
    </row>
    <row r="191" spans="1:8" x14ac:dyDescent="0.3">
      <c r="A191" s="37">
        <v>0.47399305555555693</v>
      </c>
      <c r="B191" s="2" t="s">
        <v>35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</row>
    <row r="192" spans="1:8" x14ac:dyDescent="0.3">
      <c r="A192" s="37">
        <v>0.47403935185185325</v>
      </c>
      <c r="B192" s="2" t="s">
        <v>35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3.11</v>
      </c>
      <c r="H192" s="2" t="s">
        <v>12</v>
      </c>
    </row>
    <row r="193" spans="1:8" x14ac:dyDescent="0.3">
      <c r="A193" s="37">
        <v>0.47409722222222361</v>
      </c>
      <c r="B193" s="2" t="s">
        <v>35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3.12</v>
      </c>
      <c r="H193" s="2" t="s">
        <v>12</v>
      </c>
    </row>
    <row r="194" spans="1:8" x14ac:dyDescent="0.3">
      <c r="A194" s="37">
        <v>0.47414351851851994</v>
      </c>
      <c r="B194" s="2" t="s">
        <v>35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3.12</v>
      </c>
      <c r="H194" s="2" t="s">
        <v>12</v>
      </c>
    </row>
    <row r="195" spans="1:8" x14ac:dyDescent="0.3">
      <c r="A195" s="37">
        <v>0.4742013888888903</v>
      </c>
      <c r="B195" s="2" t="s">
        <v>35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3.13</v>
      </c>
      <c r="H195" s="2" t="s">
        <v>12</v>
      </c>
    </row>
    <row r="196" spans="1:8" x14ac:dyDescent="0.3">
      <c r="A196" s="37">
        <v>0.47424768518518662</v>
      </c>
      <c r="B196" s="2" t="s">
        <v>35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3.13</v>
      </c>
      <c r="H196" s="2" t="s">
        <v>12</v>
      </c>
    </row>
    <row r="197" spans="1:8" x14ac:dyDescent="0.3">
      <c r="A197" s="37">
        <v>0.47430555555555698</v>
      </c>
      <c r="B197" s="2" t="s">
        <v>35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</row>
    <row r="198" spans="1:8" x14ac:dyDescent="0.3">
      <c r="A198" s="37">
        <v>0.4743518518518533</v>
      </c>
      <c r="B198" s="2" t="s">
        <v>35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3.12</v>
      </c>
      <c r="H198" s="2" t="s">
        <v>12</v>
      </c>
    </row>
    <row r="199" spans="1:8" x14ac:dyDescent="0.3">
      <c r="A199" s="37">
        <v>0.47440972222222366</v>
      </c>
      <c r="B199" s="2" t="s">
        <v>35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3.13</v>
      </c>
      <c r="H199" s="2" t="s">
        <v>12</v>
      </c>
    </row>
    <row r="200" spans="1:8" x14ac:dyDescent="0.3">
      <c r="A200" s="37">
        <v>0.47445601851851998</v>
      </c>
      <c r="B200" s="2" t="s">
        <v>35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3.13</v>
      </c>
      <c r="H200" s="2" t="s">
        <v>12</v>
      </c>
    </row>
    <row r="201" spans="1:8" x14ac:dyDescent="0.3">
      <c r="A201" s="37">
        <v>0.47451388888889035</v>
      </c>
      <c r="B201" s="2" t="s">
        <v>35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3.13</v>
      </c>
      <c r="H201" s="2" t="s">
        <v>12</v>
      </c>
    </row>
    <row r="202" spans="1:8" x14ac:dyDescent="0.3">
      <c r="A202" s="37">
        <v>0.47456018518518667</v>
      </c>
      <c r="B202" s="2" t="s">
        <v>35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3.12</v>
      </c>
      <c r="H202" s="2" t="s">
        <v>12</v>
      </c>
    </row>
    <row r="203" spans="1:8" x14ac:dyDescent="0.3">
      <c r="A203" s="37">
        <v>0.47461805555555703</v>
      </c>
      <c r="B203" s="2" t="s">
        <v>35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3.12</v>
      </c>
      <c r="H203" s="2" t="s">
        <v>12</v>
      </c>
    </row>
    <row r="204" spans="1:8" x14ac:dyDescent="0.3">
      <c r="A204" s="37">
        <v>0.47466435185185335</v>
      </c>
      <c r="B204" s="2" t="s">
        <v>35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3.13</v>
      </c>
      <c r="H204" s="2" t="s">
        <v>12</v>
      </c>
    </row>
    <row r="205" spans="1:8" x14ac:dyDescent="0.3">
      <c r="A205" s="37">
        <v>0.47472222222222371</v>
      </c>
      <c r="B205" s="2" t="s">
        <v>35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3.13</v>
      </c>
      <c r="H205" s="2" t="s">
        <v>12</v>
      </c>
    </row>
    <row r="206" spans="1:8" x14ac:dyDescent="0.3">
      <c r="A206" s="37">
        <v>0.47476851851852003</v>
      </c>
      <c r="B206" s="2" t="s">
        <v>35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3.12</v>
      </c>
      <c r="H206" s="2" t="s">
        <v>12</v>
      </c>
    </row>
    <row r="207" spans="1:8" x14ac:dyDescent="0.3">
      <c r="A207" s="37">
        <v>0.47482638888889039</v>
      </c>
      <c r="B207" s="2" t="s">
        <v>35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3.12</v>
      </c>
      <c r="H207" s="2" t="s">
        <v>12</v>
      </c>
    </row>
    <row r="208" spans="1:8" x14ac:dyDescent="0.3">
      <c r="A208" s="37">
        <v>0.47487268518518672</v>
      </c>
      <c r="B208" s="2" t="s">
        <v>35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3.12</v>
      </c>
      <c r="H208" s="2" t="s">
        <v>12</v>
      </c>
    </row>
    <row r="209" spans="1:8" x14ac:dyDescent="0.3">
      <c r="A209" s="37">
        <v>0.47493055555555708</v>
      </c>
      <c r="B209" s="2" t="s">
        <v>35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3.13</v>
      </c>
      <c r="H209" s="2" t="s">
        <v>12</v>
      </c>
    </row>
    <row r="210" spans="1:8" x14ac:dyDescent="0.3">
      <c r="A210" s="37">
        <v>0.4749768518518534</v>
      </c>
      <c r="B210" s="2" t="s">
        <v>35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3.13</v>
      </c>
      <c r="H210" s="2" t="s">
        <v>12</v>
      </c>
    </row>
    <row r="211" spans="1:8" x14ac:dyDescent="0.3">
      <c r="A211" s="37">
        <v>0.47503472222222376</v>
      </c>
      <c r="B211" s="2" t="s">
        <v>35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3.13</v>
      </c>
      <c r="H211" s="2" t="s">
        <v>12</v>
      </c>
    </row>
    <row r="212" spans="1:8" x14ac:dyDescent="0.3">
      <c r="A212" s="37">
        <v>0.47508101851852008</v>
      </c>
      <c r="B212" s="2" t="s">
        <v>35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3.12</v>
      </c>
      <c r="H212" s="2" t="s">
        <v>12</v>
      </c>
    </row>
    <row r="213" spans="1:8" x14ac:dyDescent="0.3">
      <c r="A213" s="37">
        <v>0.47513888888889044</v>
      </c>
      <c r="B213" s="2" t="s">
        <v>35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3.12</v>
      </c>
      <c r="H213" s="2" t="s">
        <v>12</v>
      </c>
    </row>
    <row r="214" spans="1:8" x14ac:dyDescent="0.3">
      <c r="A214" s="37">
        <v>0.47518518518518676</v>
      </c>
      <c r="B214" s="2" t="s">
        <v>35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3.13</v>
      </c>
      <c r="H214" s="2" t="s">
        <v>12</v>
      </c>
    </row>
    <row r="215" spans="1:8" x14ac:dyDescent="0.3">
      <c r="A215" s="37">
        <v>0.47524305555555713</v>
      </c>
      <c r="B215" s="2" t="s">
        <v>35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3.13</v>
      </c>
      <c r="H215" s="2" t="s">
        <v>12</v>
      </c>
    </row>
    <row r="216" spans="1:8" x14ac:dyDescent="0.3">
      <c r="A216" s="37">
        <v>0.47528935185185345</v>
      </c>
      <c r="B216" s="2" t="s">
        <v>35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3.12</v>
      </c>
      <c r="H216" s="2" t="s">
        <v>12</v>
      </c>
    </row>
    <row r="217" spans="1:8" x14ac:dyDescent="0.3">
      <c r="A217" s="37">
        <v>0.47534722222222381</v>
      </c>
      <c r="B217" s="2" t="s">
        <v>35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3.12</v>
      </c>
      <c r="H217" s="2" t="s">
        <v>12</v>
      </c>
    </row>
    <row r="218" spans="1:8" x14ac:dyDescent="0.3">
      <c r="A218" s="37">
        <v>0.47539351851852013</v>
      </c>
      <c r="B218" s="2" t="s">
        <v>35</v>
      </c>
      <c r="C218" s="2" t="s">
        <v>14</v>
      </c>
      <c r="D218" s="2" t="s">
        <v>9</v>
      </c>
      <c r="E218" s="2" t="s">
        <v>10</v>
      </c>
      <c r="F218" s="2" t="s">
        <v>11</v>
      </c>
      <c r="G218">
        <v>3.11</v>
      </c>
      <c r="H218" s="2" t="s">
        <v>12</v>
      </c>
    </row>
    <row r="219" spans="1:8" x14ac:dyDescent="0.3">
      <c r="A219" s="37">
        <v>0.47545138888889049</v>
      </c>
      <c r="B219" s="2" t="s">
        <v>35</v>
      </c>
      <c r="C219" s="2" t="s">
        <v>14</v>
      </c>
      <c r="D219" s="2" t="s">
        <v>9</v>
      </c>
      <c r="E219" s="2" t="s">
        <v>10</v>
      </c>
      <c r="F219" s="2" t="s">
        <v>11</v>
      </c>
      <c r="G219">
        <v>3.13</v>
      </c>
      <c r="H219" s="2" t="s">
        <v>12</v>
      </c>
    </row>
    <row r="220" spans="1:8" x14ac:dyDescent="0.3">
      <c r="A220" s="37">
        <v>0.47549768518518681</v>
      </c>
      <c r="B220" s="2" t="s">
        <v>35</v>
      </c>
      <c r="C220" s="2" t="s">
        <v>14</v>
      </c>
      <c r="D220" s="2" t="s">
        <v>9</v>
      </c>
      <c r="E220" s="2" t="s">
        <v>10</v>
      </c>
      <c r="F220" s="2" t="s">
        <v>11</v>
      </c>
      <c r="G220">
        <v>3.12</v>
      </c>
      <c r="H220" s="2" t="s">
        <v>12</v>
      </c>
    </row>
    <row r="221" spans="1:8" x14ac:dyDescent="0.3">
      <c r="A221" s="37">
        <v>0.47555555555555717</v>
      </c>
      <c r="B221" s="2" t="s">
        <v>35</v>
      </c>
      <c r="C221" s="2" t="s">
        <v>14</v>
      </c>
      <c r="D221" s="2" t="s">
        <v>9</v>
      </c>
      <c r="E221" s="2" t="s">
        <v>10</v>
      </c>
      <c r="F221" s="2" t="s">
        <v>11</v>
      </c>
      <c r="G221">
        <v>3.1199999999999997</v>
      </c>
      <c r="H221" s="2" t="s">
        <v>12</v>
      </c>
    </row>
    <row r="222" spans="1:8" x14ac:dyDescent="0.3">
      <c r="A222" s="37">
        <v>0.4756018518518535</v>
      </c>
      <c r="B222" s="2" t="s">
        <v>35</v>
      </c>
      <c r="C222" s="2" t="s">
        <v>14</v>
      </c>
      <c r="D222" s="2" t="s">
        <v>9</v>
      </c>
      <c r="E222" s="2" t="s">
        <v>10</v>
      </c>
      <c r="F222" s="2" t="s">
        <v>11</v>
      </c>
      <c r="G222">
        <v>3.1199999999999997</v>
      </c>
      <c r="H222" s="2" t="s">
        <v>12</v>
      </c>
    </row>
    <row r="223" spans="1:8" x14ac:dyDescent="0.3">
      <c r="A223" s="37">
        <v>0.47565972222222386</v>
      </c>
      <c r="B223" s="2" t="s">
        <v>35</v>
      </c>
      <c r="C223" s="2" t="s">
        <v>14</v>
      </c>
      <c r="D223" s="2" t="s">
        <v>9</v>
      </c>
      <c r="E223" s="2" t="s">
        <v>10</v>
      </c>
      <c r="F223" s="2" t="s">
        <v>11</v>
      </c>
      <c r="G223">
        <v>3.13</v>
      </c>
      <c r="H223" s="2" t="s">
        <v>12</v>
      </c>
    </row>
    <row r="224" spans="1:8" x14ac:dyDescent="0.3">
      <c r="A224" s="37">
        <v>0.47570601851852018</v>
      </c>
      <c r="B224" s="2" t="s">
        <v>35</v>
      </c>
      <c r="C224" s="2" t="s">
        <v>14</v>
      </c>
      <c r="D224" s="2" t="s">
        <v>9</v>
      </c>
      <c r="E224" s="2" t="s">
        <v>10</v>
      </c>
      <c r="F224" s="2" t="s">
        <v>11</v>
      </c>
      <c r="G224">
        <v>3.1399999999999997</v>
      </c>
      <c r="H224" s="2" t="s">
        <v>12</v>
      </c>
    </row>
    <row r="225" spans="1:8" x14ac:dyDescent="0.3">
      <c r="A225" s="37">
        <v>0.47576388888889054</v>
      </c>
      <c r="B225" s="2" t="s">
        <v>35</v>
      </c>
      <c r="C225" s="2" t="s">
        <v>14</v>
      </c>
      <c r="D225" s="2" t="s">
        <v>9</v>
      </c>
      <c r="E225" s="2" t="s">
        <v>10</v>
      </c>
      <c r="F225" s="2" t="s">
        <v>11</v>
      </c>
      <c r="G225">
        <v>3.1199999999999997</v>
      </c>
      <c r="H225" s="2" t="s">
        <v>12</v>
      </c>
    </row>
    <row r="226" spans="1:8" x14ac:dyDescent="0.3">
      <c r="A226" s="37">
        <v>0.47581018518518686</v>
      </c>
      <c r="B226" s="2" t="s">
        <v>35</v>
      </c>
      <c r="C226" s="2" t="s">
        <v>14</v>
      </c>
      <c r="D226" s="2" t="s">
        <v>9</v>
      </c>
      <c r="E226" s="2" t="s">
        <v>10</v>
      </c>
      <c r="F226" s="2" t="s">
        <v>11</v>
      </c>
      <c r="G226">
        <v>3.13</v>
      </c>
      <c r="H226" s="2" t="s">
        <v>12</v>
      </c>
    </row>
    <row r="227" spans="1:8" x14ac:dyDescent="0.3">
      <c r="A227" s="37">
        <v>0.47586805555555722</v>
      </c>
      <c r="B227" s="2" t="s">
        <v>35</v>
      </c>
      <c r="C227" s="2" t="s">
        <v>14</v>
      </c>
      <c r="D227" s="2" t="s">
        <v>9</v>
      </c>
      <c r="E227" s="2" t="s">
        <v>10</v>
      </c>
      <c r="F227" s="2" t="s">
        <v>11</v>
      </c>
      <c r="G227">
        <v>3.11</v>
      </c>
      <c r="H227" s="2" t="s">
        <v>12</v>
      </c>
    </row>
    <row r="228" spans="1:8" x14ac:dyDescent="0.3">
      <c r="A228" s="37">
        <v>0.47591435185185355</v>
      </c>
      <c r="B228" s="2" t="s">
        <v>35</v>
      </c>
      <c r="C228" s="2" t="s">
        <v>14</v>
      </c>
      <c r="D228" s="2" t="s">
        <v>9</v>
      </c>
      <c r="E228" s="2" t="s">
        <v>10</v>
      </c>
      <c r="F228" s="2" t="s">
        <v>11</v>
      </c>
      <c r="G228">
        <v>3.13</v>
      </c>
      <c r="H228" s="2" t="s">
        <v>12</v>
      </c>
    </row>
    <row r="229" spans="1:8" x14ac:dyDescent="0.3">
      <c r="A229" s="37">
        <v>0.47597222222222391</v>
      </c>
      <c r="B229" s="2" t="s">
        <v>35</v>
      </c>
      <c r="C229" s="2" t="s">
        <v>14</v>
      </c>
      <c r="D229" s="2" t="s">
        <v>9</v>
      </c>
      <c r="E229" s="2" t="s">
        <v>10</v>
      </c>
      <c r="F229" s="2" t="s">
        <v>11</v>
      </c>
      <c r="G229">
        <v>3.13</v>
      </c>
      <c r="H229" s="2" t="s">
        <v>12</v>
      </c>
    </row>
    <row r="230" spans="1:8" x14ac:dyDescent="0.3">
      <c r="A230" s="37">
        <v>0.47601851851852023</v>
      </c>
      <c r="B230" s="2" t="s">
        <v>35</v>
      </c>
      <c r="C230" s="2" t="s">
        <v>14</v>
      </c>
      <c r="D230" s="2" t="s">
        <v>9</v>
      </c>
      <c r="E230" s="2" t="s">
        <v>10</v>
      </c>
      <c r="F230" s="2" t="s">
        <v>11</v>
      </c>
      <c r="G230">
        <v>3.12</v>
      </c>
      <c r="H230" s="2" t="s">
        <v>12</v>
      </c>
    </row>
    <row r="231" spans="1:8" x14ac:dyDescent="0.3">
      <c r="A231" s="37">
        <v>0.47607638888889059</v>
      </c>
      <c r="B231" s="2" t="s">
        <v>35</v>
      </c>
      <c r="C231" s="2" t="s">
        <v>14</v>
      </c>
      <c r="D231" s="2" t="s">
        <v>9</v>
      </c>
      <c r="E231" s="2" t="s">
        <v>10</v>
      </c>
      <c r="F231" s="2" t="s">
        <v>11</v>
      </c>
      <c r="G231">
        <v>3.11</v>
      </c>
      <c r="H231" s="2" t="s">
        <v>12</v>
      </c>
    </row>
    <row r="232" spans="1:8" x14ac:dyDescent="0.3">
      <c r="A232" s="37">
        <v>0.47612268518518691</v>
      </c>
      <c r="B232" s="2" t="s">
        <v>35</v>
      </c>
      <c r="C232" s="2" t="s">
        <v>14</v>
      </c>
      <c r="D232" s="2" t="s">
        <v>9</v>
      </c>
      <c r="E232" s="2" t="s">
        <v>10</v>
      </c>
      <c r="F232" s="2" t="s">
        <v>11</v>
      </c>
      <c r="G232">
        <v>3.13</v>
      </c>
      <c r="H232" s="2" t="s">
        <v>12</v>
      </c>
    </row>
    <row r="233" spans="1:8" x14ac:dyDescent="0.3">
      <c r="A233" s="37">
        <v>0.47618055555555727</v>
      </c>
      <c r="B233" s="2" t="s">
        <v>35</v>
      </c>
      <c r="C233" s="2" t="s">
        <v>14</v>
      </c>
      <c r="D233" s="2" t="s">
        <v>9</v>
      </c>
      <c r="E233" s="2" t="s">
        <v>10</v>
      </c>
      <c r="F233" s="2" t="s">
        <v>11</v>
      </c>
      <c r="G233">
        <v>3.13</v>
      </c>
      <c r="H233" s="2" t="s">
        <v>12</v>
      </c>
    </row>
    <row r="234" spans="1:8" x14ac:dyDescent="0.3">
      <c r="A234" s="37">
        <v>0.47622685185185359</v>
      </c>
      <c r="B234" s="2" t="s">
        <v>35</v>
      </c>
      <c r="C234" s="2" t="s">
        <v>14</v>
      </c>
      <c r="D234" s="2" t="s">
        <v>9</v>
      </c>
      <c r="E234" s="2" t="s">
        <v>10</v>
      </c>
      <c r="F234" s="2" t="s">
        <v>11</v>
      </c>
      <c r="G234">
        <v>3.13</v>
      </c>
      <c r="H234" s="2" t="s">
        <v>12</v>
      </c>
    </row>
    <row r="235" spans="1:8" x14ac:dyDescent="0.3">
      <c r="A235" s="37">
        <v>0.47628472222222396</v>
      </c>
      <c r="B235" s="2" t="s">
        <v>35</v>
      </c>
      <c r="C235" s="2" t="s">
        <v>14</v>
      </c>
      <c r="D235" s="2" t="s">
        <v>9</v>
      </c>
      <c r="E235" s="2" t="s">
        <v>10</v>
      </c>
      <c r="F235" s="2" t="s">
        <v>11</v>
      </c>
      <c r="G235">
        <v>3.12</v>
      </c>
      <c r="H235" s="2" t="s">
        <v>12</v>
      </c>
    </row>
    <row r="236" spans="1:8" x14ac:dyDescent="0.3">
      <c r="A236" s="37">
        <v>0.47633101851852028</v>
      </c>
      <c r="B236" s="2" t="s">
        <v>35</v>
      </c>
      <c r="C236" s="2" t="s">
        <v>14</v>
      </c>
      <c r="D236" s="2" t="s">
        <v>9</v>
      </c>
      <c r="E236" s="2" t="s">
        <v>10</v>
      </c>
      <c r="F236" s="2" t="s">
        <v>11</v>
      </c>
      <c r="G236">
        <v>3.11</v>
      </c>
      <c r="H236" s="2" t="s">
        <v>12</v>
      </c>
    </row>
    <row r="237" spans="1:8" x14ac:dyDescent="0.3">
      <c r="A237" s="37">
        <v>0.47638888888889064</v>
      </c>
      <c r="B237" s="2" t="s">
        <v>35</v>
      </c>
      <c r="C237" s="2" t="s">
        <v>14</v>
      </c>
      <c r="D237" s="2" t="s">
        <v>9</v>
      </c>
      <c r="E237" s="2" t="s">
        <v>10</v>
      </c>
      <c r="F237" s="2" t="s">
        <v>11</v>
      </c>
      <c r="G237">
        <v>3.13</v>
      </c>
      <c r="H237" s="2" t="s">
        <v>12</v>
      </c>
    </row>
    <row r="238" spans="1:8" x14ac:dyDescent="0.3">
      <c r="A238" s="37">
        <v>0.47643518518518696</v>
      </c>
      <c r="B238" s="2" t="s">
        <v>35</v>
      </c>
      <c r="C238" s="2" t="s">
        <v>14</v>
      </c>
      <c r="D238" s="2" t="s">
        <v>9</v>
      </c>
      <c r="E238" s="2" t="s">
        <v>10</v>
      </c>
      <c r="F238" s="2" t="s">
        <v>11</v>
      </c>
      <c r="G238">
        <v>3.13</v>
      </c>
      <c r="H238" s="2" t="s">
        <v>12</v>
      </c>
    </row>
    <row r="239" spans="1:8" x14ac:dyDescent="0.3">
      <c r="A239" s="37">
        <v>0.47649305555555732</v>
      </c>
      <c r="B239" s="2" t="s">
        <v>35</v>
      </c>
      <c r="C239" s="2" t="s">
        <v>14</v>
      </c>
      <c r="D239" s="2" t="s">
        <v>9</v>
      </c>
      <c r="E239" s="2" t="s">
        <v>10</v>
      </c>
      <c r="F239" s="2" t="s">
        <v>11</v>
      </c>
      <c r="G239">
        <v>3.12</v>
      </c>
      <c r="H239" s="2" t="s">
        <v>12</v>
      </c>
    </row>
    <row r="240" spans="1:8" x14ac:dyDescent="0.3">
      <c r="A240" s="37">
        <v>0.47653935185185364</v>
      </c>
      <c r="B240" s="2" t="s">
        <v>35</v>
      </c>
      <c r="C240" s="2" t="s">
        <v>14</v>
      </c>
      <c r="D240" s="2" t="s">
        <v>9</v>
      </c>
      <c r="E240" s="2" t="s">
        <v>10</v>
      </c>
      <c r="F240" s="2" t="s">
        <v>11</v>
      </c>
      <c r="G240">
        <v>3.12</v>
      </c>
      <c r="H240" s="2" t="s">
        <v>12</v>
      </c>
    </row>
    <row r="241" spans="1:8" x14ac:dyDescent="0.3">
      <c r="A241" s="37">
        <v>0.476597222222224</v>
      </c>
      <c r="B241" s="2" t="s">
        <v>35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3.12</v>
      </c>
      <c r="H241" s="2" t="s">
        <v>12</v>
      </c>
    </row>
    <row r="242" spans="1:8" x14ac:dyDescent="0.3">
      <c r="A242" s="37">
        <v>0.47664351851852033</v>
      </c>
      <c r="B242" s="2" t="s">
        <v>35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3.13</v>
      </c>
      <c r="H242" s="2" t="s">
        <v>12</v>
      </c>
    </row>
    <row r="243" spans="1:8" x14ac:dyDescent="0.3">
      <c r="A243" s="37">
        <v>0.47670138888889069</v>
      </c>
      <c r="B243" s="2" t="s">
        <v>35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3.13</v>
      </c>
      <c r="H243" s="2" t="s">
        <v>12</v>
      </c>
    </row>
    <row r="244" spans="1:8" x14ac:dyDescent="0.3">
      <c r="A244" s="37">
        <v>0.47674768518518701</v>
      </c>
      <c r="B244" s="2" t="s">
        <v>35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3.11</v>
      </c>
      <c r="H244" s="2" t="s">
        <v>12</v>
      </c>
    </row>
    <row r="245" spans="1:8" x14ac:dyDescent="0.3">
      <c r="A245" s="37">
        <v>0.47680555555555737</v>
      </c>
      <c r="B245" s="2" t="s">
        <v>35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3.11</v>
      </c>
      <c r="H245" s="2" t="s">
        <v>12</v>
      </c>
    </row>
    <row r="246" spans="1:8" x14ac:dyDescent="0.3">
      <c r="A246" s="37">
        <v>0.47685185185185369</v>
      </c>
      <c r="B246" s="2" t="s">
        <v>35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3.11</v>
      </c>
      <c r="H246" s="2" t="s">
        <v>12</v>
      </c>
    </row>
    <row r="247" spans="1:8" x14ac:dyDescent="0.3">
      <c r="A247" s="37">
        <v>0.47690972222222405</v>
      </c>
      <c r="B247" s="2" t="s">
        <v>35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3.13</v>
      </c>
      <c r="H247" s="2" t="s">
        <v>12</v>
      </c>
    </row>
    <row r="248" spans="1:8" x14ac:dyDescent="0.3">
      <c r="A248" s="37">
        <v>0.47695601851852037</v>
      </c>
      <c r="B248" s="2" t="s">
        <v>35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3.13</v>
      </c>
      <c r="H248" s="2" t="s">
        <v>12</v>
      </c>
    </row>
    <row r="249" spans="1:8" x14ac:dyDescent="0.3">
      <c r="A249" s="37">
        <v>0.47701388888889074</v>
      </c>
      <c r="B249" s="2" t="s">
        <v>35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3.11</v>
      </c>
      <c r="H249" s="2" t="s">
        <v>12</v>
      </c>
    </row>
    <row r="250" spans="1:8" x14ac:dyDescent="0.3">
      <c r="A250" s="37">
        <v>0.47706018518518706</v>
      </c>
      <c r="B250" s="2" t="s">
        <v>35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3.11</v>
      </c>
      <c r="H250" s="2" t="s">
        <v>12</v>
      </c>
    </row>
    <row r="251" spans="1:8" x14ac:dyDescent="0.3">
      <c r="A251" s="37">
        <v>0.47711805555555742</v>
      </c>
      <c r="B251" s="2" t="s">
        <v>35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3.12</v>
      </c>
      <c r="H251" s="2" t="s">
        <v>12</v>
      </c>
    </row>
    <row r="252" spans="1:8" x14ac:dyDescent="0.3">
      <c r="A252" s="37">
        <v>0.47716435185185374</v>
      </c>
      <c r="B252" s="2" t="s">
        <v>35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3.12</v>
      </c>
      <c r="H252" s="2" t="s">
        <v>12</v>
      </c>
    </row>
    <row r="253" spans="1:8" x14ac:dyDescent="0.3">
      <c r="A253" s="37">
        <v>0.4772222222222241</v>
      </c>
      <c r="B253" s="2" t="s">
        <v>35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3.13</v>
      </c>
      <c r="H253" s="2" t="s">
        <v>12</v>
      </c>
    </row>
    <row r="254" spans="1:8" x14ac:dyDescent="0.3">
      <c r="A254" s="37">
        <v>0.47726851851852042</v>
      </c>
      <c r="B254" s="2" t="s">
        <v>35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3.12</v>
      </c>
      <c r="H254" s="2" t="s">
        <v>12</v>
      </c>
    </row>
    <row r="255" spans="1:8" x14ac:dyDescent="0.3">
      <c r="A255" s="37">
        <v>0.47732638888889078</v>
      </c>
      <c r="B255" s="2" t="s">
        <v>35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3.11</v>
      </c>
      <c r="H255" s="2" t="s">
        <v>12</v>
      </c>
    </row>
    <row r="256" spans="1:8" x14ac:dyDescent="0.3">
      <c r="A256" s="37">
        <v>0.47737268518518711</v>
      </c>
      <c r="B256" s="2" t="s">
        <v>35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3.13</v>
      </c>
      <c r="H256" s="2" t="s">
        <v>12</v>
      </c>
    </row>
    <row r="257" spans="1:8" x14ac:dyDescent="0.3">
      <c r="A257" s="37">
        <v>0.47743055555555747</v>
      </c>
      <c r="B257" s="2" t="s">
        <v>35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3.1399999999999997</v>
      </c>
      <c r="H257" s="2" t="s">
        <v>12</v>
      </c>
    </row>
    <row r="258" spans="1:8" x14ac:dyDescent="0.3">
      <c r="A258" s="37">
        <v>0.47747685185185379</v>
      </c>
      <c r="B258" s="2" t="s">
        <v>35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3.13</v>
      </c>
      <c r="H258" s="2" t="s">
        <v>12</v>
      </c>
    </row>
    <row r="259" spans="1:8" x14ac:dyDescent="0.3">
      <c r="A259" s="37">
        <v>0.47753472222222415</v>
      </c>
      <c r="B259" s="2" t="s">
        <v>35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37">
        <v>0.47758101851852047</v>
      </c>
      <c r="B260" s="2" t="s">
        <v>35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3.1199999999999997</v>
      </c>
      <c r="H260" s="2" t="s">
        <v>12</v>
      </c>
    </row>
    <row r="261" spans="1:8" x14ac:dyDescent="0.3">
      <c r="A261" s="37">
        <v>0.47763888888889083</v>
      </c>
      <c r="B261" s="2" t="s">
        <v>35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3.1399999999999997</v>
      </c>
      <c r="H261" s="2" t="s">
        <v>12</v>
      </c>
    </row>
    <row r="262" spans="1:8" x14ac:dyDescent="0.3">
      <c r="A262" s="37">
        <v>0.47768518518518716</v>
      </c>
      <c r="B262" s="2" t="s">
        <v>35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3.13</v>
      </c>
      <c r="H262" s="2" t="s">
        <v>12</v>
      </c>
    </row>
    <row r="263" spans="1:8" x14ac:dyDescent="0.3">
      <c r="A263" s="37">
        <v>0.47774305555555752</v>
      </c>
      <c r="B263" s="2" t="s">
        <v>35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3.12</v>
      </c>
      <c r="H263" s="2" t="s">
        <v>12</v>
      </c>
    </row>
    <row r="264" spans="1:8" x14ac:dyDescent="0.3">
      <c r="A264" s="37">
        <v>0.47778935185185384</v>
      </c>
      <c r="B264" s="2" t="s">
        <v>35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3.11</v>
      </c>
      <c r="H264" s="2" t="s">
        <v>12</v>
      </c>
    </row>
    <row r="265" spans="1:8" x14ac:dyDescent="0.3">
      <c r="A265" s="37">
        <v>0.4778472222222242</v>
      </c>
      <c r="B265" s="2" t="s">
        <v>35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3.11</v>
      </c>
      <c r="H265" s="2" t="s">
        <v>12</v>
      </c>
    </row>
    <row r="266" spans="1:8" x14ac:dyDescent="0.3">
      <c r="A266" s="37">
        <v>0.47789351851852052</v>
      </c>
      <c r="B266" s="2" t="s">
        <v>35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3.13</v>
      </c>
      <c r="H266" s="2" t="s">
        <v>12</v>
      </c>
    </row>
    <row r="267" spans="1:8" x14ac:dyDescent="0.3">
      <c r="A267" s="37">
        <v>0.47795138888889088</v>
      </c>
      <c r="B267" s="2" t="s">
        <v>35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3.13</v>
      </c>
      <c r="H267" s="2" t="s">
        <v>12</v>
      </c>
    </row>
    <row r="268" spans="1:8" x14ac:dyDescent="0.3">
      <c r="A268" s="37">
        <v>0.4779976851851872</v>
      </c>
      <c r="B268" s="2" t="s">
        <v>35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3.12</v>
      </c>
      <c r="H268" s="2" t="s">
        <v>12</v>
      </c>
    </row>
    <row r="269" spans="1:8" x14ac:dyDescent="0.3">
      <c r="A269" s="37">
        <v>0.47805555555555757</v>
      </c>
      <c r="B269" s="2" t="s">
        <v>35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3.11</v>
      </c>
      <c r="H269" s="2" t="s">
        <v>12</v>
      </c>
    </row>
    <row r="270" spans="1:8" x14ac:dyDescent="0.3">
      <c r="A270" s="37">
        <v>0.47810185185185389</v>
      </c>
      <c r="B270" s="2" t="s">
        <v>35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3.11</v>
      </c>
      <c r="H270" s="2" t="s">
        <v>12</v>
      </c>
    </row>
    <row r="271" spans="1:8" x14ac:dyDescent="0.3">
      <c r="A271" s="37">
        <v>0.47815972222222425</v>
      </c>
      <c r="B271" s="2" t="s">
        <v>35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37">
        <v>0.47820601851852057</v>
      </c>
      <c r="B272" s="2" t="s">
        <v>35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3.13</v>
      </c>
      <c r="H272" s="2" t="s">
        <v>12</v>
      </c>
    </row>
    <row r="273" spans="1:8" x14ac:dyDescent="0.3">
      <c r="A273" s="37">
        <v>0.47826388888889093</v>
      </c>
      <c r="B273" s="2" t="s">
        <v>35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3.12</v>
      </c>
      <c r="H273" s="2" t="s">
        <v>12</v>
      </c>
    </row>
    <row r="274" spans="1:8" x14ac:dyDescent="0.3">
      <c r="A274" s="37">
        <v>0.47831018518518725</v>
      </c>
      <c r="B274" s="2" t="s">
        <v>35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3.12</v>
      </c>
      <c r="H274" s="2" t="s">
        <v>12</v>
      </c>
    </row>
    <row r="275" spans="1:8" x14ac:dyDescent="0.3">
      <c r="A275" s="37">
        <v>0.47836805555555761</v>
      </c>
      <c r="B275" s="2" t="s">
        <v>35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3.12</v>
      </c>
      <c r="H275" s="2" t="s">
        <v>12</v>
      </c>
    </row>
    <row r="276" spans="1:8" x14ac:dyDescent="0.3">
      <c r="A276" s="37">
        <v>0.47841435185185394</v>
      </c>
      <c r="B276" s="2" t="s">
        <v>35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3.12</v>
      </c>
      <c r="H276" s="2" t="s">
        <v>12</v>
      </c>
    </row>
    <row r="277" spans="1:8" x14ac:dyDescent="0.3">
      <c r="A277" s="37">
        <v>0.4784722222222243</v>
      </c>
      <c r="B277" s="2" t="s">
        <v>35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3.12</v>
      </c>
      <c r="H277" s="2" t="s">
        <v>12</v>
      </c>
    </row>
    <row r="278" spans="1:8" x14ac:dyDescent="0.3">
      <c r="A278" s="37">
        <v>0.47851851851852062</v>
      </c>
      <c r="B278" s="2" t="s">
        <v>35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3.11</v>
      </c>
      <c r="H278" s="2" t="s">
        <v>12</v>
      </c>
    </row>
    <row r="279" spans="1:8" x14ac:dyDescent="0.3">
      <c r="A279" s="37">
        <v>0.47857638888889098</v>
      </c>
      <c r="B279" s="2" t="s">
        <v>35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3.12</v>
      </c>
      <c r="H279" s="2" t="s">
        <v>12</v>
      </c>
    </row>
    <row r="280" spans="1:8" x14ac:dyDescent="0.3">
      <c r="A280" s="37">
        <v>0.4786226851851873</v>
      </c>
      <c r="B280" s="2" t="s">
        <v>35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3.1199999999999997</v>
      </c>
      <c r="H280" s="2" t="s">
        <v>12</v>
      </c>
    </row>
    <row r="281" spans="1:8" x14ac:dyDescent="0.3">
      <c r="A281" s="37">
        <v>0.47868055555555766</v>
      </c>
      <c r="B281" s="2" t="s">
        <v>35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3.1199999999999997</v>
      </c>
      <c r="H281" s="2" t="s">
        <v>12</v>
      </c>
    </row>
    <row r="282" spans="1:8" x14ac:dyDescent="0.3">
      <c r="A282" s="37">
        <v>0.47872685185185399</v>
      </c>
      <c r="B282" s="2" t="s">
        <v>35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3.13</v>
      </c>
      <c r="H282" s="2" t="s">
        <v>12</v>
      </c>
    </row>
    <row r="283" spans="1:8" x14ac:dyDescent="0.3">
      <c r="A283" s="37">
        <v>0.47878472222222435</v>
      </c>
      <c r="B283" s="2" t="s">
        <v>35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3.13</v>
      </c>
      <c r="H283" s="2" t="s">
        <v>12</v>
      </c>
    </row>
    <row r="284" spans="1:8" x14ac:dyDescent="0.3">
      <c r="A284" s="37">
        <v>0.47883101851852067</v>
      </c>
      <c r="B284" s="2" t="s">
        <v>35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3.13</v>
      </c>
      <c r="H284" s="2" t="s">
        <v>12</v>
      </c>
    </row>
    <row r="285" spans="1:8" x14ac:dyDescent="0.3">
      <c r="A285" s="37">
        <v>0.47888888888889103</v>
      </c>
      <c r="B285" s="2" t="s">
        <v>35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3.1199999999999997</v>
      </c>
      <c r="H285" s="2" t="s">
        <v>12</v>
      </c>
    </row>
    <row r="286" spans="1:8" x14ac:dyDescent="0.3">
      <c r="A286" s="37">
        <v>0.47893518518518735</v>
      </c>
      <c r="B286" s="2" t="s">
        <v>35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3.11</v>
      </c>
      <c r="H286" s="2" t="s">
        <v>12</v>
      </c>
    </row>
    <row r="287" spans="1:8" x14ac:dyDescent="0.3">
      <c r="A287" s="37">
        <v>0.47899305555555771</v>
      </c>
      <c r="B287" s="2" t="s">
        <v>35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3.13</v>
      </c>
      <c r="H287" s="2" t="s">
        <v>12</v>
      </c>
    </row>
    <row r="288" spans="1:8" x14ac:dyDescent="0.3">
      <c r="A288" s="37">
        <v>0.47903935185185403</v>
      </c>
      <c r="B288" s="2" t="s">
        <v>35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3.13</v>
      </c>
      <c r="H288" s="2" t="s">
        <v>12</v>
      </c>
    </row>
    <row r="289" spans="1:8" x14ac:dyDescent="0.3">
      <c r="A289" s="37">
        <v>0.47909722222222439</v>
      </c>
      <c r="B289" s="2" t="s">
        <v>35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3.11</v>
      </c>
      <c r="H289" s="2" t="s">
        <v>12</v>
      </c>
    </row>
    <row r="290" spans="1:8" x14ac:dyDescent="0.3">
      <c r="A290" s="37">
        <v>0.47914351851852072</v>
      </c>
      <c r="B290" s="2" t="s">
        <v>35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3.11</v>
      </c>
      <c r="H290" s="2" t="s">
        <v>12</v>
      </c>
    </row>
    <row r="291" spans="1:8" x14ac:dyDescent="0.3">
      <c r="A291" s="37">
        <v>0.47920138888889108</v>
      </c>
      <c r="B291" s="2" t="s">
        <v>35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3.11</v>
      </c>
      <c r="H291" s="2" t="s">
        <v>12</v>
      </c>
    </row>
    <row r="292" spans="1:8" x14ac:dyDescent="0.3">
      <c r="A292" s="37">
        <v>0.4792476851851874</v>
      </c>
      <c r="B292" s="2" t="s">
        <v>35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3.13</v>
      </c>
      <c r="H292" s="2" t="s">
        <v>12</v>
      </c>
    </row>
    <row r="293" spans="1:8" x14ac:dyDescent="0.3">
      <c r="A293" s="37">
        <v>0.47930555555555776</v>
      </c>
      <c r="B293" s="2" t="s">
        <v>35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3.13</v>
      </c>
      <c r="H293" s="2" t="s">
        <v>12</v>
      </c>
    </row>
    <row r="294" spans="1:8" x14ac:dyDescent="0.3">
      <c r="A294" s="37">
        <v>0.47935185185185408</v>
      </c>
      <c r="B294" s="2" t="s">
        <v>35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3.11</v>
      </c>
      <c r="H294" s="2" t="s">
        <v>12</v>
      </c>
    </row>
    <row r="295" spans="1:8" x14ac:dyDescent="0.3">
      <c r="A295" s="37">
        <v>0.47940972222222444</v>
      </c>
      <c r="B295" s="2" t="s">
        <v>35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3.12</v>
      </c>
      <c r="H295" s="2" t="s">
        <v>12</v>
      </c>
    </row>
    <row r="296" spans="1:8" x14ac:dyDescent="0.3">
      <c r="A296" s="37">
        <v>0.47945601851852077</v>
      </c>
      <c r="B296" s="2" t="s">
        <v>35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3.12</v>
      </c>
      <c r="H296" s="2" t="s">
        <v>12</v>
      </c>
    </row>
    <row r="297" spans="1:8" x14ac:dyDescent="0.3">
      <c r="A297" s="37">
        <v>0.47951388888889113</v>
      </c>
      <c r="B297" s="2" t="s">
        <v>35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3.13</v>
      </c>
      <c r="H297" s="2" t="s">
        <v>12</v>
      </c>
    </row>
    <row r="298" spans="1:8" x14ac:dyDescent="0.3">
      <c r="A298" s="37">
        <v>0.47956018518518745</v>
      </c>
      <c r="B298" s="2" t="s">
        <v>35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3.13</v>
      </c>
      <c r="H298" s="2" t="s">
        <v>12</v>
      </c>
    </row>
    <row r="299" spans="1:8" x14ac:dyDescent="0.3">
      <c r="A299" s="37">
        <v>0.47961805555555781</v>
      </c>
      <c r="B299" s="2" t="s">
        <v>35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</row>
    <row r="300" spans="1:8" x14ac:dyDescent="0.3">
      <c r="A300" s="37">
        <v>0.47966435185185413</v>
      </c>
      <c r="B300" s="2" t="s">
        <v>35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3.11</v>
      </c>
      <c r="H300" s="2" t="s">
        <v>12</v>
      </c>
    </row>
    <row r="301" spans="1:8" x14ac:dyDescent="0.3">
      <c r="A301" s="37">
        <v>0.47972222222222449</v>
      </c>
      <c r="B301" s="2" t="s">
        <v>35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37">
        <v>0.47976851851852081</v>
      </c>
      <c r="B302" s="2" t="s">
        <v>35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3.13</v>
      </c>
      <c r="H302" s="2" t="s">
        <v>12</v>
      </c>
    </row>
    <row r="303" spans="1:8" x14ac:dyDescent="0.3">
      <c r="A303" s="37">
        <v>0.47982638888889118</v>
      </c>
      <c r="B303" s="2" t="s">
        <v>35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3.13</v>
      </c>
      <c r="H303" s="2" t="s">
        <v>12</v>
      </c>
    </row>
    <row r="304" spans="1:8" x14ac:dyDescent="0.3">
      <c r="A304" s="37">
        <v>0.4798726851851875</v>
      </c>
      <c r="B304" s="2" t="s">
        <v>35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3.11</v>
      </c>
      <c r="H304" s="2" t="s">
        <v>12</v>
      </c>
    </row>
    <row r="305" spans="1:8" x14ac:dyDescent="0.3">
      <c r="A305" s="37">
        <v>0.47993055555555786</v>
      </c>
      <c r="B305" s="2" t="s">
        <v>35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3.11</v>
      </c>
      <c r="H305" s="2" t="s">
        <v>12</v>
      </c>
    </row>
    <row r="306" spans="1:8" x14ac:dyDescent="0.3">
      <c r="A306" s="37">
        <v>0.47997685185185418</v>
      </c>
      <c r="B306" s="2" t="s">
        <v>35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</row>
    <row r="307" spans="1:8" x14ac:dyDescent="0.3">
      <c r="A307" s="37">
        <v>0.48003472222222454</v>
      </c>
      <c r="B307" s="2" t="s">
        <v>35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3.12</v>
      </c>
      <c r="H307" s="2" t="s">
        <v>12</v>
      </c>
    </row>
    <row r="308" spans="1:8" x14ac:dyDescent="0.3">
      <c r="A308" s="37">
        <v>0.48008101851852086</v>
      </c>
      <c r="B308" s="2" t="s">
        <v>35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3.11</v>
      </c>
      <c r="H308" s="2" t="s">
        <v>12</v>
      </c>
    </row>
    <row r="309" spans="1:8" x14ac:dyDescent="0.3">
      <c r="A309" s="37">
        <v>0.48013888888889122</v>
      </c>
      <c r="B309" s="2" t="s">
        <v>35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3.11</v>
      </c>
      <c r="H309" s="2" t="s">
        <v>12</v>
      </c>
    </row>
    <row r="310" spans="1:8" x14ac:dyDescent="0.3">
      <c r="A310" s="37">
        <v>0.48018518518518755</v>
      </c>
      <c r="B310" s="2" t="s">
        <v>35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3.11</v>
      </c>
      <c r="H310" s="2" t="s">
        <v>12</v>
      </c>
    </row>
    <row r="311" spans="1:8" x14ac:dyDescent="0.3">
      <c r="A311" s="37">
        <v>0.48024305555555791</v>
      </c>
      <c r="B311" s="2" t="s">
        <v>35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</row>
    <row r="312" spans="1:8" x14ac:dyDescent="0.3">
      <c r="A312" s="37">
        <v>0.48028935185185423</v>
      </c>
      <c r="B312" s="2" t="s">
        <v>35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</row>
    <row r="313" spans="1:8" x14ac:dyDescent="0.3">
      <c r="A313" s="37">
        <v>0.48034722222222459</v>
      </c>
      <c r="B313" s="2" t="s">
        <v>35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3.12</v>
      </c>
      <c r="H313" s="2" t="s">
        <v>12</v>
      </c>
    </row>
    <row r="314" spans="1:8" x14ac:dyDescent="0.3">
      <c r="A314" s="37">
        <v>0.48039351851852091</v>
      </c>
      <c r="B314" s="2" t="s">
        <v>35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3.11</v>
      </c>
      <c r="H314" s="2" t="s">
        <v>12</v>
      </c>
    </row>
    <row r="315" spans="1:8" x14ac:dyDescent="0.3">
      <c r="A315" s="37">
        <v>0.48045138888889127</v>
      </c>
      <c r="B315" s="2" t="s">
        <v>35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3.11</v>
      </c>
      <c r="H315" s="2" t="s">
        <v>12</v>
      </c>
    </row>
    <row r="316" spans="1:8" x14ac:dyDescent="0.3">
      <c r="A316" s="37">
        <v>0.4804976851851876</v>
      </c>
      <c r="B316" s="2" t="s">
        <v>35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37">
        <v>0.48055555555555796</v>
      </c>
      <c r="B317" s="2" t="s">
        <v>35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</row>
    <row r="318" spans="1:8" x14ac:dyDescent="0.3">
      <c r="A318" s="37">
        <v>0.48060185185185428</v>
      </c>
      <c r="B318" s="2" t="s">
        <v>35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3.11</v>
      </c>
      <c r="H318" s="2" t="s">
        <v>12</v>
      </c>
    </row>
    <row r="319" spans="1:8" x14ac:dyDescent="0.3">
      <c r="A319" s="37">
        <v>0.48065972222222464</v>
      </c>
      <c r="B319" s="2" t="s">
        <v>35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3.11</v>
      </c>
      <c r="H319" s="2" t="s">
        <v>12</v>
      </c>
    </row>
    <row r="320" spans="1:8" x14ac:dyDescent="0.3">
      <c r="A320" s="37">
        <v>0.48070601851852096</v>
      </c>
      <c r="B320" s="2" t="s">
        <v>35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3.11</v>
      </c>
      <c r="H320" s="2" t="s">
        <v>12</v>
      </c>
    </row>
    <row r="321" spans="1:8" x14ac:dyDescent="0.3">
      <c r="A321" s="37">
        <v>0.48076388888889132</v>
      </c>
      <c r="B321" s="2" t="s">
        <v>35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3.13</v>
      </c>
      <c r="H321" s="2" t="s">
        <v>12</v>
      </c>
    </row>
    <row r="322" spans="1:8" x14ac:dyDescent="0.3">
      <c r="A322" s="37">
        <v>0.48081018518518764</v>
      </c>
      <c r="B322" s="2" t="s">
        <v>35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3.13</v>
      </c>
      <c r="H322" s="2" t="s">
        <v>12</v>
      </c>
    </row>
    <row r="323" spans="1:8" x14ac:dyDescent="0.3">
      <c r="A323" s="37">
        <v>0.480868055555558</v>
      </c>
      <c r="B323" s="2" t="s">
        <v>35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3.11</v>
      </c>
      <c r="H323" s="2" t="s">
        <v>12</v>
      </c>
    </row>
    <row r="324" spans="1:8" x14ac:dyDescent="0.3">
      <c r="A324" s="37">
        <v>0.48091435185185433</v>
      </c>
      <c r="B324" s="2" t="s">
        <v>35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3.11</v>
      </c>
      <c r="H324" s="2" t="s">
        <v>12</v>
      </c>
    </row>
    <row r="325" spans="1:8" x14ac:dyDescent="0.3">
      <c r="A325" s="37">
        <v>0.48097222222222469</v>
      </c>
      <c r="B325" s="2" t="s">
        <v>35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3.12</v>
      </c>
      <c r="H325" s="2" t="s">
        <v>12</v>
      </c>
    </row>
    <row r="326" spans="1:8" x14ac:dyDescent="0.3">
      <c r="A326" s="37">
        <v>0.48101851851852101</v>
      </c>
      <c r="B326" s="2" t="s">
        <v>35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37">
        <v>0.48107638888889137</v>
      </c>
      <c r="B327" s="2" t="s">
        <v>35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37">
        <v>0.48112268518518769</v>
      </c>
      <c r="B328" s="2" t="s">
        <v>35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3.11</v>
      </c>
      <c r="H328" s="2" t="s">
        <v>12</v>
      </c>
    </row>
    <row r="329" spans="1:8" x14ac:dyDescent="0.3">
      <c r="A329" s="37">
        <v>0.48118055555555805</v>
      </c>
      <c r="B329" s="2" t="s">
        <v>35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3.11</v>
      </c>
      <c r="H329" s="2" t="s">
        <v>12</v>
      </c>
    </row>
    <row r="330" spans="1:8" x14ac:dyDescent="0.3">
      <c r="A330" s="37">
        <v>0.48122685185185438</v>
      </c>
      <c r="B330" s="2" t="s">
        <v>35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3.13</v>
      </c>
      <c r="H330" s="2" t="s">
        <v>12</v>
      </c>
    </row>
    <row r="331" spans="1:8" x14ac:dyDescent="0.3">
      <c r="A331" s="37">
        <v>0.48128472222222474</v>
      </c>
      <c r="B331" s="2" t="s">
        <v>35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37">
        <v>0.48133101851852106</v>
      </c>
      <c r="B332" s="2" t="s">
        <v>35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</row>
    <row r="333" spans="1:8" x14ac:dyDescent="0.3">
      <c r="A333" s="37">
        <v>0.48138888888889142</v>
      </c>
      <c r="B333" s="2" t="s">
        <v>35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3.11</v>
      </c>
      <c r="H333" s="2" t="s">
        <v>12</v>
      </c>
    </row>
    <row r="334" spans="1:8" x14ac:dyDescent="0.3">
      <c r="A334" s="37">
        <v>0.48143518518518774</v>
      </c>
      <c r="B334" s="2" t="s">
        <v>35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3.11</v>
      </c>
      <c r="H334" s="2" t="s">
        <v>12</v>
      </c>
    </row>
    <row r="335" spans="1:8" x14ac:dyDescent="0.3">
      <c r="A335" s="37">
        <v>0.4814930555555581</v>
      </c>
      <c r="B335" s="2" t="s">
        <v>35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3.13</v>
      </c>
      <c r="H335" s="2" t="s">
        <v>12</v>
      </c>
    </row>
    <row r="336" spans="1:8" x14ac:dyDescent="0.3">
      <c r="A336" s="37">
        <v>0.48153935185185442</v>
      </c>
      <c r="B336" s="2" t="s">
        <v>35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3.13</v>
      </c>
      <c r="H336" s="2" t="s">
        <v>12</v>
      </c>
    </row>
    <row r="337" spans="1:8" x14ac:dyDescent="0.3">
      <c r="A337" s="37">
        <v>0.48159722222222479</v>
      </c>
      <c r="B337" s="2" t="s">
        <v>35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3.11</v>
      </c>
      <c r="H337" s="2" t="s">
        <v>12</v>
      </c>
    </row>
    <row r="338" spans="1:8" x14ac:dyDescent="0.3">
      <c r="A338" s="37">
        <v>0.48164351851852111</v>
      </c>
      <c r="B338" s="2" t="s">
        <v>35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3.11</v>
      </c>
      <c r="H338" s="2" t="s">
        <v>12</v>
      </c>
    </row>
    <row r="339" spans="1:8" x14ac:dyDescent="0.3">
      <c r="A339" s="37">
        <v>0.48170138888889147</v>
      </c>
      <c r="B339" s="2" t="s">
        <v>35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3.11</v>
      </c>
      <c r="H339" s="2" t="s">
        <v>12</v>
      </c>
    </row>
    <row r="340" spans="1:8" x14ac:dyDescent="0.3">
      <c r="A340" s="37">
        <v>0.48174768518518779</v>
      </c>
      <c r="B340" s="2" t="s">
        <v>35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3.12</v>
      </c>
      <c r="H340" s="2" t="s">
        <v>12</v>
      </c>
    </row>
    <row r="341" spans="1:8" x14ac:dyDescent="0.3">
      <c r="A341" s="37">
        <v>0.48180555555555815</v>
      </c>
      <c r="B341" s="2" t="s">
        <v>35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3.13</v>
      </c>
      <c r="H341" s="2" t="s">
        <v>12</v>
      </c>
    </row>
    <row r="342" spans="1:8" x14ac:dyDescent="0.3">
      <c r="A342" s="37">
        <v>0.48185185185185447</v>
      </c>
      <c r="B342" s="2" t="s">
        <v>35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3.12</v>
      </c>
      <c r="H342" s="2" t="s">
        <v>12</v>
      </c>
    </row>
    <row r="343" spans="1:8" x14ac:dyDescent="0.3">
      <c r="A343" s="37">
        <v>0.48190972222222483</v>
      </c>
      <c r="B343" s="2" t="s">
        <v>35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3.11</v>
      </c>
      <c r="H343" s="2" t="s">
        <v>12</v>
      </c>
    </row>
    <row r="344" spans="1:8" x14ac:dyDescent="0.3">
      <c r="A344" s="37">
        <v>0.48195601851852116</v>
      </c>
      <c r="B344" s="2" t="s">
        <v>35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3.12</v>
      </c>
      <c r="H344" s="2" t="s">
        <v>12</v>
      </c>
    </row>
    <row r="345" spans="1:8" x14ac:dyDescent="0.3">
      <c r="A345" s="37">
        <v>0.48201388888889152</v>
      </c>
      <c r="B345" s="2" t="s">
        <v>35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37">
        <v>0.48206018518518784</v>
      </c>
      <c r="B346" s="2" t="s">
        <v>35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3.13</v>
      </c>
      <c r="H346" s="2" t="s">
        <v>12</v>
      </c>
    </row>
    <row r="347" spans="1:8" x14ac:dyDescent="0.3">
      <c r="A347" s="37">
        <v>0.4821180555555582</v>
      </c>
      <c r="B347" s="2" t="s">
        <v>35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3.11</v>
      </c>
      <c r="H347" s="2" t="s">
        <v>12</v>
      </c>
    </row>
    <row r="348" spans="1:8" x14ac:dyDescent="0.3">
      <c r="A348" s="37">
        <v>0.48216435185185452</v>
      </c>
      <c r="B348" s="2" t="s">
        <v>35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3.11</v>
      </c>
      <c r="H348" s="2" t="s">
        <v>12</v>
      </c>
    </row>
    <row r="349" spans="1:8" x14ac:dyDescent="0.3">
      <c r="A349" s="37">
        <v>0.48222222222222488</v>
      </c>
      <c r="B349" s="2" t="s">
        <v>35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3.12</v>
      </c>
      <c r="H349" s="2" t="s">
        <v>12</v>
      </c>
    </row>
    <row r="350" spans="1:8" x14ac:dyDescent="0.3">
      <c r="A350" s="37">
        <v>0.48226851851852121</v>
      </c>
      <c r="B350" s="2" t="s">
        <v>35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</row>
    <row r="351" spans="1:8" x14ac:dyDescent="0.3">
      <c r="A351" s="37">
        <v>0.48232638888889157</v>
      </c>
      <c r="B351" s="2" t="s">
        <v>35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37">
        <v>0.48237268518518789</v>
      </c>
      <c r="B352" s="2" t="s">
        <v>35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3.11</v>
      </c>
      <c r="H352" s="2" t="s">
        <v>12</v>
      </c>
    </row>
    <row r="353" spans="1:8" x14ac:dyDescent="0.3">
      <c r="A353" s="37">
        <v>0.48243055555555825</v>
      </c>
      <c r="B353" s="2" t="s">
        <v>35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3.11</v>
      </c>
      <c r="H353" s="2" t="s">
        <v>12</v>
      </c>
    </row>
    <row r="354" spans="1:8" x14ac:dyDescent="0.3">
      <c r="A354" s="37">
        <v>0.48247685185185457</v>
      </c>
      <c r="B354" s="2" t="s">
        <v>35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3.13</v>
      </c>
      <c r="H354" s="2" t="s">
        <v>12</v>
      </c>
    </row>
    <row r="355" spans="1:8" x14ac:dyDescent="0.3">
      <c r="A355" s="37">
        <v>0.48253472222222493</v>
      </c>
      <c r="B355" s="2" t="s">
        <v>35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3.13</v>
      </c>
      <c r="H355" s="2" t="s">
        <v>12</v>
      </c>
    </row>
    <row r="356" spans="1:8" x14ac:dyDescent="0.3">
      <c r="A356" s="37">
        <v>0.48258101851852125</v>
      </c>
      <c r="B356" s="2" t="s">
        <v>35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</row>
    <row r="357" spans="1:8" x14ac:dyDescent="0.3">
      <c r="A357" s="37">
        <v>0.48263888888889162</v>
      </c>
      <c r="B357" s="2" t="s">
        <v>35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3.11</v>
      </c>
      <c r="H357" s="2" t="s">
        <v>12</v>
      </c>
    </row>
    <row r="358" spans="1:8" x14ac:dyDescent="0.3">
      <c r="A358" s="37">
        <v>0.48268518518518794</v>
      </c>
      <c r="B358" s="2" t="s">
        <v>35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</row>
    <row r="359" spans="1:8" x14ac:dyDescent="0.3">
      <c r="A359" s="37">
        <v>0.4827430555555583</v>
      </c>
      <c r="B359" s="2" t="s">
        <v>35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3.12</v>
      </c>
      <c r="H359" s="2" t="s">
        <v>12</v>
      </c>
    </row>
    <row r="360" spans="1:8" x14ac:dyDescent="0.3">
      <c r="A360" s="37">
        <v>0.48278935185185462</v>
      </c>
      <c r="B360" s="2" t="s">
        <v>35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3.12</v>
      </c>
      <c r="H360" s="2" t="s">
        <v>12</v>
      </c>
    </row>
    <row r="361" spans="1:8" x14ac:dyDescent="0.3">
      <c r="A361" s="37">
        <v>0.48284722222222498</v>
      </c>
      <c r="B361" s="2" t="s">
        <v>35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</row>
    <row r="362" spans="1:8" x14ac:dyDescent="0.3">
      <c r="A362" s="37">
        <v>0.4828935185185213</v>
      </c>
      <c r="B362" s="2" t="s">
        <v>35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3.11</v>
      </c>
      <c r="H362" s="2" t="s">
        <v>12</v>
      </c>
    </row>
    <row r="363" spans="1:8" x14ac:dyDescent="0.3">
      <c r="A363" s="37">
        <v>0.48295138888889166</v>
      </c>
      <c r="B363" s="2" t="s">
        <v>35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3.11</v>
      </c>
      <c r="H363" s="2" t="s">
        <v>12</v>
      </c>
    </row>
    <row r="364" spans="1:8" x14ac:dyDescent="0.3">
      <c r="A364" s="37">
        <v>0.48299768518518799</v>
      </c>
      <c r="B364" s="2" t="s">
        <v>35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3.12</v>
      </c>
      <c r="H364" s="2" t="s">
        <v>12</v>
      </c>
    </row>
    <row r="365" spans="1:8" x14ac:dyDescent="0.3">
      <c r="A365" s="37">
        <v>0.48305555555555835</v>
      </c>
      <c r="B365" s="2" t="s">
        <v>35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3.13</v>
      </c>
      <c r="H365" s="2" t="s">
        <v>12</v>
      </c>
    </row>
    <row r="366" spans="1:8" x14ac:dyDescent="0.3">
      <c r="A366" s="37">
        <v>0.48310185185185467</v>
      </c>
      <c r="B366" s="2" t="s">
        <v>35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3.11</v>
      </c>
      <c r="H366" s="2" t="s">
        <v>12</v>
      </c>
    </row>
    <row r="367" spans="1:8" x14ac:dyDescent="0.3">
      <c r="A367" s="37">
        <v>0.48315972222222503</v>
      </c>
      <c r="B367" s="2" t="s">
        <v>35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3.11</v>
      </c>
      <c r="H367" s="2" t="s">
        <v>12</v>
      </c>
    </row>
    <row r="368" spans="1:8" x14ac:dyDescent="0.3">
      <c r="A368" s="37">
        <v>0.48320601851852135</v>
      </c>
      <c r="B368" s="2" t="s">
        <v>35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</row>
    <row r="369" spans="1:8" x14ac:dyDescent="0.3">
      <c r="A369" s="37">
        <v>0.48326388888889171</v>
      </c>
      <c r="B369" s="2" t="s">
        <v>35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3.12</v>
      </c>
      <c r="H369" s="2" t="s">
        <v>12</v>
      </c>
    </row>
    <row r="370" spans="1:8" x14ac:dyDescent="0.3">
      <c r="A370" s="37">
        <v>0.48331018518518803</v>
      </c>
      <c r="B370" s="2" t="s">
        <v>35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3.12</v>
      </c>
      <c r="H370" s="2" t="s">
        <v>12</v>
      </c>
    </row>
    <row r="371" spans="1:8" x14ac:dyDescent="0.3">
      <c r="A371" s="37">
        <v>0.4833680555555584</v>
      </c>
      <c r="B371" s="2" t="s">
        <v>35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3.11</v>
      </c>
      <c r="H371" s="2" t="s">
        <v>12</v>
      </c>
    </row>
    <row r="372" spans="1:8" x14ac:dyDescent="0.3">
      <c r="A372" s="37">
        <v>0.48341435185185472</v>
      </c>
      <c r="B372" s="2" t="s">
        <v>35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3.11</v>
      </c>
      <c r="H372" s="2" t="s">
        <v>12</v>
      </c>
    </row>
    <row r="373" spans="1:8" x14ac:dyDescent="0.3">
      <c r="A373" s="37">
        <v>0.48347222222222508</v>
      </c>
      <c r="B373" s="2" t="s">
        <v>35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37">
        <v>0.4835185185185214</v>
      </c>
      <c r="B374" s="2" t="s">
        <v>35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37">
        <v>0.48357638888889176</v>
      </c>
      <c r="B375" s="2" t="s">
        <v>35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3.13</v>
      </c>
      <c r="H375" s="2" t="s">
        <v>12</v>
      </c>
    </row>
    <row r="376" spans="1:8" x14ac:dyDescent="0.3">
      <c r="A376" s="37">
        <v>0.48362268518518808</v>
      </c>
      <c r="B376" s="2" t="s">
        <v>35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3.11</v>
      </c>
      <c r="H376" s="2" t="s">
        <v>12</v>
      </c>
    </row>
    <row r="377" spans="1:8" x14ac:dyDescent="0.3">
      <c r="A377" s="37">
        <v>0.48368055555555844</v>
      </c>
      <c r="B377" s="2" t="s">
        <v>35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</row>
    <row r="378" spans="1:8" x14ac:dyDescent="0.3">
      <c r="A378" s="37">
        <v>0.48372685185185477</v>
      </c>
      <c r="B378" s="2" t="s">
        <v>35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37">
        <v>0.48378472222222513</v>
      </c>
      <c r="B379" s="2" t="s">
        <v>35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3.12</v>
      </c>
      <c r="H379" s="2" t="s">
        <v>12</v>
      </c>
    </row>
    <row r="380" spans="1:8" x14ac:dyDescent="0.3">
      <c r="A380" s="37">
        <v>0.48383101851852145</v>
      </c>
      <c r="B380" s="2" t="s">
        <v>35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3.12</v>
      </c>
      <c r="H380" s="2" t="s">
        <v>12</v>
      </c>
    </row>
    <row r="381" spans="1:8" x14ac:dyDescent="0.3">
      <c r="A381" s="37">
        <v>0.48388888888889181</v>
      </c>
      <c r="B381" s="2" t="s">
        <v>35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3.11</v>
      </c>
      <c r="H381" s="2" t="s">
        <v>12</v>
      </c>
    </row>
    <row r="382" spans="1:8" x14ac:dyDescent="0.3">
      <c r="A382" s="37">
        <v>0.48393518518518813</v>
      </c>
      <c r="B382" s="2" t="s">
        <v>35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3.11</v>
      </c>
      <c r="H382" s="2" t="s">
        <v>12</v>
      </c>
    </row>
    <row r="383" spans="1:8" x14ac:dyDescent="0.3">
      <c r="A383" s="37">
        <v>0.48399305555555849</v>
      </c>
      <c r="B383" s="2" t="s">
        <v>35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3.13</v>
      </c>
      <c r="H383" s="2" t="s">
        <v>12</v>
      </c>
    </row>
    <row r="384" spans="1:8" x14ac:dyDescent="0.3">
      <c r="A384" s="37">
        <v>0.48403935185185482</v>
      </c>
      <c r="B384" s="2" t="s">
        <v>35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3.13</v>
      </c>
      <c r="H384" s="2" t="s">
        <v>12</v>
      </c>
    </row>
    <row r="385" spans="1:8" x14ac:dyDescent="0.3">
      <c r="A385" s="37">
        <v>0.48409722222222518</v>
      </c>
      <c r="B385" s="2" t="s">
        <v>35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3.11</v>
      </c>
      <c r="H385" s="2" t="s">
        <v>12</v>
      </c>
    </row>
    <row r="386" spans="1:8" x14ac:dyDescent="0.3">
      <c r="A386" s="37">
        <v>0.4841435185185215</v>
      </c>
      <c r="B386" s="2" t="s">
        <v>35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3.11</v>
      </c>
      <c r="H386" s="2" t="s">
        <v>12</v>
      </c>
    </row>
    <row r="387" spans="1:8" x14ac:dyDescent="0.3">
      <c r="A387" s="37">
        <v>0.48420138888889186</v>
      </c>
      <c r="B387" s="2" t="s">
        <v>35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3.11</v>
      </c>
      <c r="H387" s="2" t="s">
        <v>12</v>
      </c>
    </row>
    <row r="388" spans="1:8" x14ac:dyDescent="0.3">
      <c r="A388" s="37">
        <v>0.48424768518518818</v>
      </c>
      <c r="B388" s="2" t="s">
        <v>35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3.13</v>
      </c>
      <c r="H388" s="2" t="s">
        <v>12</v>
      </c>
    </row>
    <row r="389" spans="1:8" x14ac:dyDescent="0.3">
      <c r="A389" s="37">
        <v>0.48430555555555854</v>
      </c>
      <c r="B389" s="2" t="s">
        <v>35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3.13</v>
      </c>
      <c r="H389" s="2" t="s">
        <v>12</v>
      </c>
    </row>
    <row r="390" spans="1:8" x14ac:dyDescent="0.3">
      <c r="A390" s="37">
        <v>0.48435185185185486</v>
      </c>
      <c r="B390" s="2" t="s">
        <v>35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3.11</v>
      </c>
      <c r="H390" s="2" t="s">
        <v>12</v>
      </c>
    </row>
    <row r="391" spans="1:8" x14ac:dyDescent="0.3">
      <c r="A391" s="37">
        <v>0.48440972222222523</v>
      </c>
      <c r="B391" s="2" t="s">
        <v>35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3.11</v>
      </c>
      <c r="H391" s="2" t="s">
        <v>12</v>
      </c>
    </row>
    <row r="392" spans="1:8" x14ac:dyDescent="0.3">
      <c r="A392" s="37">
        <v>0.48445601851852155</v>
      </c>
      <c r="B392" s="2" t="s">
        <v>35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</row>
    <row r="393" spans="1:8" x14ac:dyDescent="0.3">
      <c r="A393" s="37">
        <v>0.48451388888889191</v>
      </c>
      <c r="B393" s="2" t="s">
        <v>35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37">
        <v>0.48456018518518823</v>
      </c>
      <c r="B394" s="2" t="s">
        <v>35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3.13</v>
      </c>
      <c r="H394" s="2" t="s">
        <v>12</v>
      </c>
    </row>
    <row r="395" spans="1:8" x14ac:dyDescent="0.3">
      <c r="A395" s="37">
        <v>0.48461805555555859</v>
      </c>
      <c r="B395" s="2" t="s">
        <v>35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3.11</v>
      </c>
      <c r="H395" s="2" t="s">
        <v>12</v>
      </c>
    </row>
    <row r="396" spans="1:8" x14ac:dyDescent="0.3">
      <c r="A396" s="37">
        <v>0.48466435185185491</v>
      </c>
      <c r="B396" s="2" t="s">
        <v>35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3.11</v>
      </c>
      <c r="H396" s="2" t="s">
        <v>12</v>
      </c>
    </row>
    <row r="397" spans="1:8" x14ac:dyDescent="0.3">
      <c r="A397" s="37">
        <v>0.48472222222222527</v>
      </c>
      <c r="B397" s="2" t="s">
        <v>35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</row>
    <row r="398" spans="1:8" x14ac:dyDescent="0.3">
      <c r="A398" s="37">
        <v>0.4847685185185216</v>
      </c>
      <c r="B398" s="2" t="s">
        <v>35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3.13</v>
      </c>
      <c r="H398" s="2" t="s">
        <v>12</v>
      </c>
    </row>
    <row r="399" spans="1:8" x14ac:dyDescent="0.3">
      <c r="A399" s="37">
        <v>0.48482638888889196</v>
      </c>
      <c r="B399" s="2" t="s">
        <v>35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37">
        <v>0.48487268518518828</v>
      </c>
      <c r="B400" s="2" t="s">
        <v>35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3.11</v>
      </c>
      <c r="H400" s="2" t="s">
        <v>12</v>
      </c>
    </row>
    <row r="401" spans="1:8" x14ac:dyDescent="0.3">
      <c r="A401" s="37">
        <v>0.48493055555555864</v>
      </c>
      <c r="B401" s="2" t="s">
        <v>35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3.11</v>
      </c>
      <c r="H401" s="2" t="s">
        <v>12</v>
      </c>
    </row>
    <row r="402" spans="1:8" x14ac:dyDescent="0.3">
      <c r="A402" s="37">
        <v>0.48497685185185496</v>
      </c>
      <c r="B402" s="2" t="s">
        <v>35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37">
        <v>0.48503472222222532</v>
      </c>
      <c r="B403" s="2" t="s">
        <v>35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37">
        <v>0.48508101851852164</v>
      </c>
      <c r="B404" s="2" t="s">
        <v>35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37">
        <v>0.48513888888889201</v>
      </c>
      <c r="B405" s="2" t="s">
        <v>35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3.11</v>
      </c>
      <c r="H405" s="2" t="s">
        <v>12</v>
      </c>
    </row>
    <row r="406" spans="1:8" x14ac:dyDescent="0.3">
      <c r="A406" s="37">
        <v>0.48518518518518833</v>
      </c>
      <c r="B406" s="2" t="s">
        <v>35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3.11</v>
      </c>
      <c r="H406" s="2" t="s">
        <v>12</v>
      </c>
    </row>
    <row r="407" spans="1:8" x14ac:dyDescent="0.3">
      <c r="A407" s="37">
        <v>0.48524305555555869</v>
      </c>
      <c r="B407" s="2" t="s">
        <v>35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3.12</v>
      </c>
      <c r="H407" s="2" t="s">
        <v>12</v>
      </c>
    </row>
    <row r="408" spans="1:8" x14ac:dyDescent="0.3">
      <c r="A408" s="37">
        <v>0.48528935185185501</v>
      </c>
      <c r="B408" s="2" t="s">
        <v>35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37">
        <v>0.48534722222222537</v>
      </c>
      <c r="B409" s="2" t="s">
        <v>35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3.11</v>
      </c>
      <c r="H409" s="2" t="s">
        <v>12</v>
      </c>
    </row>
    <row r="410" spans="1:8" x14ac:dyDescent="0.3">
      <c r="A410" s="37">
        <v>0.48539351851852169</v>
      </c>
      <c r="B410" s="2" t="s">
        <v>35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3.11</v>
      </c>
      <c r="H410" s="2" t="s">
        <v>12</v>
      </c>
    </row>
    <row r="411" spans="1:8" x14ac:dyDescent="0.3">
      <c r="A411" s="37">
        <v>0.48545138888889205</v>
      </c>
      <c r="B411" s="2" t="s">
        <v>35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3.11</v>
      </c>
      <c r="H411" s="2" t="s">
        <v>12</v>
      </c>
    </row>
    <row r="412" spans="1:8" x14ac:dyDescent="0.3">
      <c r="A412" s="37">
        <v>0.48549768518518838</v>
      </c>
      <c r="B412" s="2" t="s">
        <v>35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3.12</v>
      </c>
      <c r="H412" s="2" t="s">
        <v>12</v>
      </c>
    </row>
    <row r="413" spans="1:8" x14ac:dyDescent="0.3">
      <c r="A413" s="37">
        <v>0.48555555555555874</v>
      </c>
      <c r="B413" s="2" t="s">
        <v>35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3.13</v>
      </c>
      <c r="H413" s="2" t="s">
        <v>12</v>
      </c>
    </row>
    <row r="414" spans="1:8" x14ac:dyDescent="0.3">
      <c r="A414" s="37">
        <v>0.48560185185185506</v>
      </c>
      <c r="B414" s="2" t="s">
        <v>35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3.11</v>
      </c>
      <c r="H414" s="2" t="s">
        <v>12</v>
      </c>
    </row>
    <row r="415" spans="1:8" x14ac:dyDescent="0.3">
      <c r="A415" s="37">
        <v>0.48565972222222542</v>
      </c>
      <c r="B415" s="2" t="s">
        <v>35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3.11</v>
      </c>
      <c r="H415" s="2" t="s">
        <v>12</v>
      </c>
    </row>
    <row r="416" spans="1:8" x14ac:dyDescent="0.3">
      <c r="A416" s="37">
        <v>0.48570601851852174</v>
      </c>
      <c r="B416" s="2" t="s">
        <v>35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3.11</v>
      </c>
      <c r="H416" s="2" t="s">
        <v>12</v>
      </c>
    </row>
    <row r="417" spans="1:8" x14ac:dyDescent="0.3">
      <c r="A417" s="37">
        <v>0.4857638888888921</v>
      </c>
      <c r="B417" s="2" t="s">
        <v>35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3.13</v>
      </c>
      <c r="H417" s="2" t="s">
        <v>12</v>
      </c>
    </row>
    <row r="418" spans="1:8" x14ac:dyDescent="0.3">
      <c r="A418" s="37">
        <v>0.48581018518518843</v>
      </c>
      <c r="B418" s="2" t="s">
        <v>35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3.13</v>
      </c>
      <c r="H418" s="2" t="s">
        <v>12</v>
      </c>
    </row>
    <row r="419" spans="1:8" x14ac:dyDescent="0.3">
      <c r="A419" s="37">
        <v>0.48586805555555879</v>
      </c>
      <c r="B419" s="2" t="s">
        <v>35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3.11</v>
      </c>
      <c r="H419" s="2" t="s">
        <v>12</v>
      </c>
    </row>
    <row r="420" spans="1:8" x14ac:dyDescent="0.3">
      <c r="A420" s="37">
        <v>0.48591435185185511</v>
      </c>
      <c r="B420" s="2" t="s">
        <v>35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3.11</v>
      </c>
      <c r="H420" s="2" t="s">
        <v>12</v>
      </c>
    </row>
    <row r="421" spans="1:8" x14ac:dyDescent="0.3">
      <c r="A421" s="37">
        <v>0.48597222222222547</v>
      </c>
      <c r="B421" s="2" t="s">
        <v>35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3.11</v>
      </c>
      <c r="H421" s="2" t="s">
        <v>12</v>
      </c>
    </row>
    <row r="422" spans="1:8" x14ac:dyDescent="0.3">
      <c r="A422" s="37">
        <v>0.48601851851852179</v>
      </c>
      <c r="B422" s="2" t="s">
        <v>35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37">
        <v>0.48607638888889215</v>
      </c>
      <c r="B423" s="2" t="s">
        <v>35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3.12</v>
      </c>
      <c r="H423" s="2" t="s">
        <v>12</v>
      </c>
    </row>
    <row r="424" spans="1:8" x14ac:dyDescent="0.3">
      <c r="A424" s="37">
        <v>0.48612268518518847</v>
      </c>
      <c r="B424" s="2" t="s">
        <v>35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3.11</v>
      </c>
      <c r="H424" s="2" t="s">
        <v>12</v>
      </c>
    </row>
    <row r="425" spans="1:8" x14ac:dyDescent="0.3">
      <c r="A425" s="37">
        <v>0.48618055555555884</v>
      </c>
      <c r="B425" s="2" t="s">
        <v>35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3.11</v>
      </c>
      <c r="H425" s="2" t="s">
        <v>12</v>
      </c>
    </row>
    <row r="426" spans="1:8" x14ac:dyDescent="0.3">
      <c r="A426" s="37">
        <v>0.48622685185185516</v>
      </c>
      <c r="B426" s="2" t="s">
        <v>35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3.11</v>
      </c>
      <c r="H426" s="2" t="s">
        <v>12</v>
      </c>
    </row>
    <row r="427" spans="1:8" x14ac:dyDescent="0.3">
      <c r="A427" s="37">
        <v>0.48628472222222552</v>
      </c>
      <c r="B427" s="2" t="s">
        <v>35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3.12</v>
      </c>
      <c r="H427" s="2" t="s">
        <v>12</v>
      </c>
    </row>
    <row r="428" spans="1:8" x14ac:dyDescent="0.3">
      <c r="A428" s="37">
        <v>0.48633101851852184</v>
      </c>
      <c r="B428" s="2" t="s">
        <v>35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3.12</v>
      </c>
      <c r="H428" s="2" t="s">
        <v>12</v>
      </c>
    </row>
    <row r="429" spans="1:8" x14ac:dyDescent="0.3">
      <c r="A429" s="37">
        <v>0.4863888888888922</v>
      </c>
      <c r="B429" s="2" t="s">
        <v>35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3.11</v>
      </c>
      <c r="H429" s="2" t="s">
        <v>12</v>
      </c>
    </row>
    <row r="430" spans="1:8" x14ac:dyDescent="0.3">
      <c r="A430" s="37">
        <v>0.48643518518518852</v>
      </c>
      <c r="B430" s="2" t="s">
        <v>35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3.11</v>
      </c>
      <c r="H430" s="2" t="s">
        <v>12</v>
      </c>
    </row>
    <row r="431" spans="1:8" x14ac:dyDescent="0.3">
      <c r="A431" s="37">
        <v>0.48649305555555888</v>
      </c>
      <c r="B431" s="2" t="s">
        <v>35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37">
        <v>0.48653935185185521</v>
      </c>
      <c r="B432" s="2" t="s">
        <v>35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3.12</v>
      </c>
      <c r="H432" s="2" t="s">
        <v>12</v>
      </c>
    </row>
    <row r="433" spans="1:8" x14ac:dyDescent="0.3">
      <c r="A433" s="37">
        <v>0.48659722222222557</v>
      </c>
      <c r="B433" s="2" t="s">
        <v>35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3.12</v>
      </c>
      <c r="H433" s="2" t="s">
        <v>12</v>
      </c>
    </row>
    <row r="434" spans="1:8" x14ac:dyDescent="0.3">
      <c r="A434" s="37">
        <v>0.48664351851852189</v>
      </c>
      <c r="B434" s="2" t="s">
        <v>35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3.11</v>
      </c>
      <c r="H434" s="2" t="s">
        <v>12</v>
      </c>
    </row>
    <row r="435" spans="1:8" x14ac:dyDescent="0.3">
      <c r="A435" s="37">
        <v>0.48670138888889225</v>
      </c>
      <c r="B435" s="2" t="s">
        <v>35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3.11</v>
      </c>
      <c r="H435" s="2" t="s">
        <v>12</v>
      </c>
    </row>
    <row r="436" spans="1:8" x14ac:dyDescent="0.3">
      <c r="A436" s="37">
        <v>0.48674768518518857</v>
      </c>
      <c r="B436" s="2" t="s">
        <v>35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37">
        <v>0.48680555555555893</v>
      </c>
      <c r="B437" s="2" t="s">
        <v>35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3.12</v>
      </c>
      <c r="H437" s="2" t="s">
        <v>12</v>
      </c>
    </row>
    <row r="438" spans="1:8" x14ac:dyDescent="0.3">
      <c r="A438" s="37">
        <v>0.48685185185185526</v>
      </c>
      <c r="B438" s="2" t="s">
        <v>35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3.11</v>
      </c>
      <c r="H438" s="2" t="s">
        <v>12</v>
      </c>
    </row>
    <row r="439" spans="1:8" x14ac:dyDescent="0.3">
      <c r="A439" s="37">
        <v>0.48690972222222562</v>
      </c>
      <c r="B439" s="2" t="s">
        <v>35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3.11</v>
      </c>
      <c r="H439" s="2" t="s">
        <v>12</v>
      </c>
    </row>
    <row r="440" spans="1:8" x14ac:dyDescent="0.3">
      <c r="A440" s="37">
        <v>0.48695601851852194</v>
      </c>
      <c r="B440" s="2" t="s">
        <v>35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3.11</v>
      </c>
      <c r="H440" s="2" t="s">
        <v>12</v>
      </c>
    </row>
    <row r="441" spans="1:8" x14ac:dyDescent="0.3">
      <c r="A441" s="37">
        <v>0.4870138888888923</v>
      </c>
      <c r="B441" s="2" t="s">
        <v>35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37">
        <v>0.48706018518518862</v>
      </c>
      <c r="B442" s="2" t="s">
        <v>35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3.13</v>
      </c>
      <c r="H442" s="2" t="s">
        <v>12</v>
      </c>
    </row>
    <row r="443" spans="1:8" x14ac:dyDescent="0.3">
      <c r="A443" s="37">
        <v>0.48711805555555898</v>
      </c>
      <c r="B443" s="2" t="s">
        <v>35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3.11</v>
      </c>
      <c r="H443" s="2" t="s">
        <v>12</v>
      </c>
    </row>
    <row r="444" spans="1:8" x14ac:dyDescent="0.3">
      <c r="A444" s="37">
        <v>0.4871643518518553</v>
      </c>
      <c r="B444" s="2" t="s">
        <v>35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3.11</v>
      </c>
      <c r="H444" s="2" t="s">
        <v>12</v>
      </c>
    </row>
    <row r="445" spans="1:8" x14ac:dyDescent="0.3">
      <c r="A445" s="37">
        <v>0.48722222222222566</v>
      </c>
      <c r="B445" s="2" t="s">
        <v>35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37">
        <v>0.48726851851852199</v>
      </c>
      <c r="B446" s="2" t="s">
        <v>35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3.13</v>
      </c>
      <c r="H446" s="2" t="s">
        <v>12</v>
      </c>
    </row>
    <row r="447" spans="1:8" x14ac:dyDescent="0.3">
      <c r="A447" s="37">
        <v>0.48732638888889235</v>
      </c>
      <c r="B447" s="2" t="s">
        <v>35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3.13</v>
      </c>
      <c r="H447" s="2" t="s">
        <v>12</v>
      </c>
    </row>
    <row r="448" spans="1:8" x14ac:dyDescent="0.3">
      <c r="A448" s="37">
        <v>0.48737268518518867</v>
      </c>
      <c r="B448" s="2" t="s">
        <v>35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37">
        <v>0.48743055555555903</v>
      </c>
      <c r="B449" s="2" t="s">
        <v>35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3.11</v>
      </c>
      <c r="H449" s="2" t="s">
        <v>12</v>
      </c>
    </row>
    <row r="450" spans="1:8" x14ac:dyDescent="0.3">
      <c r="A450" s="37">
        <v>0.48747685185185535</v>
      </c>
      <c r="B450" s="2" t="s">
        <v>35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3.12</v>
      </c>
      <c r="H450" s="2" t="s">
        <v>12</v>
      </c>
    </row>
    <row r="451" spans="1:8" x14ac:dyDescent="0.3">
      <c r="A451" s="37">
        <v>0.48753472222222571</v>
      </c>
      <c r="B451" s="2" t="s">
        <v>35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</row>
    <row r="452" spans="1:8" x14ac:dyDescent="0.3">
      <c r="A452" s="37">
        <v>0.48758101851852204</v>
      </c>
      <c r="B452" s="2" t="s">
        <v>35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3.13</v>
      </c>
      <c r="H452" s="2" t="s">
        <v>12</v>
      </c>
    </row>
    <row r="453" spans="1:8" x14ac:dyDescent="0.3">
      <c r="A453" s="37">
        <v>0.4876388888888924</v>
      </c>
      <c r="B453" s="2" t="s">
        <v>35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3.11</v>
      </c>
      <c r="H453" s="2" t="s">
        <v>12</v>
      </c>
    </row>
    <row r="454" spans="1:8" x14ac:dyDescent="0.3">
      <c r="A454" s="37">
        <v>0.48768518518518872</v>
      </c>
      <c r="B454" s="2" t="s">
        <v>35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3.11</v>
      </c>
      <c r="H454" s="2" t="s">
        <v>12</v>
      </c>
    </row>
    <row r="455" spans="1:8" x14ac:dyDescent="0.3">
      <c r="A455" s="37">
        <v>0.48774305555555908</v>
      </c>
      <c r="B455" s="2" t="s">
        <v>35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3.12</v>
      </c>
      <c r="H455" s="2" t="s">
        <v>12</v>
      </c>
    </row>
    <row r="456" spans="1:8" x14ac:dyDescent="0.3">
      <c r="A456" s="37">
        <v>0.4877893518518554</v>
      </c>
      <c r="B456" s="2" t="s">
        <v>35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</row>
    <row r="457" spans="1:8" x14ac:dyDescent="0.3">
      <c r="A457" s="37">
        <v>0.48784722222222576</v>
      </c>
      <c r="B457" s="2" t="s">
        <v>35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3.12</v>
      </c>
      <c r="H457" s="2" t="s">
        <v>12</v>
      </c>
    </row>
    <row r="458" spans="1:8" x14ac:dyDescent="0.3">
      <c r="A458" s="37">
        <v>0.48789351851852208</v>
      </c>
      <c r="B458" s="2" t="s">
        <v>35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3.11</v>
      </c>
      <c r="H458" s="2" t="s">
        <v>12</v>
      </c>
    </row>
    <row r="459" spans="1:8" x14ac:dyDescent="0.3">
      <c r="A459" s="37">
        <v>0.48795138888889245</v>
      </c>
      <c r="B459" s="2" t="s">
        <v>35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</row>
    <row r="460" spans="1:8" x14ac:dyDescent="0.3">
      <c r="A460" s="37">
        <v>0.48799768518518877</v>
      </c>
      <c r="B460" s="2" t="s">
        <v>35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3.12</v>
      </c>
      <c r="H460" s="2" t="s">
        <v>12</v>
      </c>
    </row>
    <row r="461" spans="1:8" x14ac:dyDescent="0.3">
      <c r="A461" s="37">
        <v>0.48805555555555913</v>
      </c>
      <c r="B461" s="2" t="s">
        <v>35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37">
        <v>0.48810185185185545</v>
      </c>
      <c r="B462" s="2" t="s">
        <v>35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3.12</v>
      </c>
      <c r="H462" s="2" t="s">
        <v>12</v>
      </c>
    </row>
    <row r="463" spans="1:8" x14ac:dyDescent="0.3">
      <c r="A463" s="37">
        <v>0.48815972222222581</v>
      </c>
      <c r="B463" s="2" t="s">
        <v>35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37">
        <v>0.48820601851852213</v>
      </c>
      <c r="B464" s="2" t="s">
        <v>35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3.11</v>
      </c>
      <c r="H464" s="2" t="s">
        <v>12</v>
      </c>
    </row>
    <row r="465" spans="1:8" x14ac:dyDescent="0.3">
      <c r="A465" s="37">
        <v>0.48826388888889249</v>
      </c>
      <c r="B465" s="2" t="s">
        <v>35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3.12</v>
      </c>
      <c r="H465" s="2" t="s">
        <v>12</v>
      </c>
    </row>
    <row r="466" spans="1:8" x14ac:dyDescent="0.3">
      <c r="A466" s="37">
        <v>0.48831018518518882</v>
      </c>
      <c r="B466" s="2" t="s">
        <v>35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3.13</v>
      </c>
      <c r="H466" s="2" t="s">
        <v>12</v>
      </c>
    </row>
    <row r="467" spans="1:8" x14ac:dyDescent="0.3">
      <c r="A467" s="37">
        <v>0.48836805555555918</v>
      </c>
      <c r="B467" s="2" t="s">
        <v>35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3.11</v>
      </c>
      <c r="H467" s="2" t="s">
        <v>12</v>
      </c>
    </row>
    <row r="468" spans="1:8" x14ac:dyDescent="0.3">
      <c r="A468" s="37">
        <v>0.4884143518518555</v>
      </c>
      <c r="B468" s="2" t="s">
        <v>35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3.11</v>
      </c>
      <c r="H468" s="2" t="s">
        <v>12</v>
      </c>
    </row>
    <row r="469" spans="1:8" x14ac:dyDescent="0.3">
      <c r="A469" s="37">
        <v>0.48847222222222586</v>
      </c>
      <c r="B469" s="2" t="s">
        <v>35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3.11</v>
      </c>
      <c r="H469" s="2" t="s">
        <v>12</v>
      </c>
    </row>
    <row r="470" spans="1:8" x14ac:dyDescent="0.3">
      <c r="A470" s="37">
        <v>0.48851851851852218</v>
      </c>
      <c r="B470" s="2" t="s">
        <v>35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37">
        <v>0.48857638888889254</v>
      </c>
      <c r="B471" s="2" t="s">
        <v>35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3.12</v>
      </c>
      <c r="H471" s="2" t="s">
        <v>12</v>
      </c>
    </row>
    <row r="472" spans="1:8" x14ac:dyDescent="0.3">
      <c r="A472" s="37">
        <v>0.48862268518518887</v>
      </c>
      <c r="B472" s="2" t="s">
        <v>35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3.11</v>
      </c>
      <c r="H472" s="2" t="s">
        <v>12</v>
      </c>
    </row>
    <row r="473" spans="1:8" x14ac:dyDescent="0.3">
      <c r="A473" s="37">
        <v>0.48868055555555923</v>
      </c>
      <c r="B473" s="2" t="s">
        <v>35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3.11</v>
      </c>
      <c r="H473" s="2" t="s">
        <v>12</v>
      </c>
    </row>
    <row r="474" spans="1:8" x14ac:dyDescent="0.3">
      <c r="A474" s="37">
        <v>0.48872685185185555</v>
      </c>
      <c r="B474" s="2" t="s">
        <v>35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</row>
    <row r="475" spans="1:8" x14ac:dyDescent="0.3">
      <c r="A475" s="37">
        <v>0.48878472222222591</v>
      </c>
      <c r="B475" s="2" t="s">
        <v>35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3.12</v>
      </c>
      <c r="H475" s="2" t="s">
        <v>12</v>
      </c>
    </row>
    <row r="476" spans="1:8" x14ac:dyDescent="0.3">
      <c r="A476" s="37">
        <v>0.48883101851852223</v>
      </c>
      <c r="B476" s="2" t="s">
        <v>35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</row>
    <row r="477" spans="1:8" x14ac:dyDescent="0.3">
      <c r="A477" s="37">
        <v>0.48888888888889259</v>
      </c>
      <c r="B477" s="2" t="s">
        <v>35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3.11</v>
      </c>
      <c r="H477" s="2" t="s">
        <v>12</v>
      </c>
    </row>
    <row r="478" spans="1:8" x14ac:dyDescent="0.3">
      <c r="A478" s="37">
        <v>0.48893518518518891</v>
      </c>
      <c r="B478" s="2" t="s">
        <v>35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3.11</v>
      </c>
      <c r="H478" s="2" t="s">
        <v>12</v>
      </c>
    </row>
    <row r="479" spans="1:8" x14ac:dyDescent="0.3">
      <c r="A479" s="37">
        <v>0.48899305555555928</v>
      </c>
      <c r="B479" s="2" t="s">
        <v>35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37">
        <v>0.4890393518518556</v>
      </c>
      <c r="B480" s="2" t="s">
        <v>35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37">
        <v>0.48909722222222596</v>
      </c>
      <c r="B481" s="2" t="s">
        <v>35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37">
        <v>0.48914351851852228</v>
      </c>
      <c r="B482" s="2" t="s">
        <v>35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3.11</v>
      </c>
      <c r="H482" s="2" t="s">
        <v>12</v>
      </c>
    </row>
    <row r="483" spans="1:8" x14ac:dyDescent="0.3">
      <c r="A483" s="37">
        <v>0.48920138888889264</v>
      </c>
      <c r="B483" s="2" t="s">
        <v>35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</row>
    <row r="484" spans="1:8" x14ac:dyDescent="0.3">
      <c r="A484" s="37">
        <v>0.48924768518518896</v>
      </c>
      <c r="B484" s="2" t="s">
        <v>35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</row>
    <row r="485" spans="1:8" x14ac:dyDescent="0.3">
      <c r="A485" s="37">
        <v>0.48930555555555932</v>
      </c>
      <c r="B485" s="2" t="s">
        <v>35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3.11</v>
      </c>
      <c r="H485" s="2" t="s">
        <v>12</v>
      </c>
    </row>
    <row r="486" spans="1:8" x14ac:dyDescent="0.3">
      <c r="A486" s="37">
        <v>0.48935185185185565</v>
      </c>
      <c r="B486" s="2" t="s">
        <v>35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3.12</v>
      </c>
      <c r="H486" s="2" t="s">
        <v>12</v>
      </c>
    </row>
    <row r="487" spans="1:8" x14ac:dyDescent="0.3">
      <c r="A487" s="37">
        <v>0.48940972222222601</v>
      </c>
      <c r="B487" s="2" t="s">
        <v>35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3.11</v>
      </c>
      <c r="H487" s="2" t="s">
        <v>12</v>
      </c>
    </row>
    <row r="488" spans="1:8" x14ac:dyDescent="0.3">
      <c r="A488" s="37">
        <v>0.48945601851852233</v>
      </c>
      <c r="B488" s="2" t="s">
        <v>35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3.11</v>
      </c>
      <c r="H488" s="2" t="s">
        <v>12</v>
      </c>
    </row>
    <row r="489" spans="1:8" x14ac:dyDescent="0.3">
      <c r="A489" s="37">
        <v>0.48951388888889269</v>
      </c>
      <c r="B489" s="2" t="s">
        <v>35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3.12</v>
      </c>
      <c r="H489" s="2" t="s">
        <v>12</v>
      </c>
    </row>
    <row r="490" spans="1:8" x14ac:dyDescent="0.3">
      <c r="A490" s="37">
        <v>0.48956018518518901</v>
      </c>
      <c r="B490" s="2" t="s">
        <v>35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3.11</v>
      </c>
      <c r="H490" s="2" t="s">
        <v>12</v>
      </c>
    </row>
    <row r="491" spans="1:8" x14ac:dyDescent="0.3">
      <c r="A491" s="37">
        <v>0.48961805555555937</v>
      </c>
      <c r="B491" s="2" t="s">
        <v>35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3.11</v>
      </c>
      <c r="H491" s="2" t="s">
        <v>12</v>
      </c>
    </row>
    <row r="492" spans="1:8" x14ac:dyDescent="0.3">
      <c r="A492" s="37">
        <v>0.48966435185185569</v>
      </c>
      <c r="B492" s="2" t="s">
        <v>35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3.11</v>
      </c>
      <c r="H492" s="2" t="s">
        <v>12</v>
      </c>
    </row>
    <row r="493" spans="1:8" x14ac:dyDescent="0.3">
      <c r="A493" s="37">
        <v>0.48972222222222606</v>
      </c>
      <c r="B493" s="2" t="s">
        <v>35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37">
        <v>0.48976851851852238</v>
      </c>
      <c r="B494" s="2" t="s">
        <v>35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3.12</v>
      </c>
      <c r="H494" s="2" t="s">
        <v>12</v>
      </c>
    </row>
    <row r="495" spans="1:8" x14ac:dyDescent="0.3">
      <c r="A495" s="37">
        <v>0.48982638888889274</v>
      </c>
      <c r="B495" s="2" t="s">
        <v>35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3.12</v>
      </c>
      <c r="H495" s="2" t="s">
        <v>12</v>
      </c>
    </row>
    <row r="496" spans="1:8" x14ac:dyDescent="0.3">
      <c r="A496" s="37">
        <v>0.48987268518518906</v>
      </c>
      <c r="B496" s="2" t="s">
        <v>35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3.11</v>
      </c>
      <c r="H496" s="2" t="s">
        <v>12</v>
      </c>
    </row>
    <row r="497" spans="1:8" x14ac:dyDescent="0.3">
      <c r="A497" s="37">
        <v>0.48993055555555942</v>
      </c>
      <c r="B497" s="2" t="s">
        <v>35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3.11</v>
      </c>
      <c r="H497" s="2" t="s">
        <v>12</v>
      </c>
    </row>
    <row r="498" spans="1:8" x14ac:dyDescent="0.3">
      <c r="A498" s="37">
        <v>0.48997685185185574</v>
      </c>
      <c r="B498" s="2" t="s">
        <v>35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3.11</v>
      </c>
      <c r="H498" s="2" t="s">
        <v>12</v>
      </c>
    </row>
    <row r="499" spans="1:8" x14ac:dyDescent="0.3">
      <c r="A499" s="37">
        <v>0.4900347222222261</v>
      </c>
      <c r="B499" s="2" t="s">
        <v>35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3.12</v>
      </c>
      <c r="H499" s="2" t="s">
        <v>12</v>
      </c>
    </row>
    <row r="500" spans="1:8" x14ac:dyDescent="0.3">
      <c r="A500" s="37">
        <v>0.49008101851852243</v>
      </c>
      <c r="B500" s="2" t="s">
        <v>35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</row>
    <row r="501" spans="1:8" x14ac:dyDescent="0.3">
      <c r="A501" s="37">
        <v>0.49013888888889279</v>
      </c>
      <c r="B501" s="2" t="s">
        <v>35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3.11</v>
      </c>
      <c r="H501" s="2" t="s">
        <v>12</v>
      </c>
    </row>
    <row r="502" spans="1:8" x14ac:dyDescent="0.3">
      <c r="A502" s="37">
        <v>0.49018518518518911</v>
      </c>
      <c r="B502" s="2" t="s">
        <v>35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3.11</v>
      </c>
      <c r="H502" s="2" t="s">
        <v>12</v>
      </c>
    </row>
    <row r="503" spans="1:8" x14ac:dyDescent="0.3">
      <c r="A503" s="37">
        <v>0.49024305555555947</v>
      </c>
      <c r="B503" s="2" t="s">
        <v>35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37">
        <v>0.49028935185185579</v>
      </c>
      <c r="B504" s="2" t="s">
        <v>35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3.13</v>
      </c>
      <c r="H504" s="2" t="s">
        <v>12</v>
      </c>
    </row>
    <row r="505" spans="1:8" x14ac:dyDescent="0.3">
      <c r="A505" s="37">
        <v>0.49034722222222615</v>
      </c>
      <c r="B505" s="2" t="s">
        <v>35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37">
        <v>0.49039351851852248</v>
      </c>
      <c r="B506" s="2" t="s">
        <v>35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3.11</v>
      </c>
      <c r="H506" s="2" t="s">
        <v>12</v>
      </c>
    </row>
    <row r="507" spans="1:8" x14ac:dyDescent="0.3">
      <c r="A507" s="37">
        <v>0.49045138888889284</v>
      </c>
      <c r="B507" s="2" t="s">
        <v>35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</row>
    <row r="508" spans="1:8" x14ac:dyDescent="0.3">
      <c r="A508" s="37">
        <v>0.49049768518518916</v>
      </c>
      <c r="B508" s="2" t="s">
        <v>35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3.12</v>
      </c>
      <c r="H508" s="2" t="s">
        <v>12</v>
      </c>
    </row>
    <row r="509" spans="1:8" x14ac:dyDescent="0.3">
      <c r="A509" s="37">
        <v>0.49055555555555952</v>
      </c>
      <c r="B509" s="2" t="s">
        <v>35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</row>
    <row r="510" spans="1:8" x14ac:dyDescent="0.3">
      <c r="A510" s="37">
        <v>0.49060185185185584</v>
      </c>
      <c r="B510" s="2" t="s">
        <v>35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37">
        <v>0.4906597222222262</v>
      </c>
      <c r="B511" s="2" t="s">
        <v>35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3.1199999999999997</v>
      </c>
      <c r="H511" s="2" t="s">
        <v>12</v>
      </c>
    </row>
    <row r="512" spans="1:8" x14ac:dyDescent="0.3">
      <c r="A512" s="37">
        <v>0.49070601851852252</v>
      </c>
      <c r="B512" s="2" t="s">
        <v>35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3.1199999999999997</v>
      </c>
      <c r="H512" s="2" t="s">
        <v>12</v>
      </c>
    </row>
    <row r="513" spans="1:8" x14ac:dyDescent="0.3">
      <c r="A513" s="37">
        <v>0.49076388888889289</v>
      </c>
      <c r="B513" s="2" t="s">
        <v>35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3.13</v>
      </c>
      <c r="H513" s="2" t="s">
        <v>12</v>
      </c>
    </row>
    <row r="514" spans="1:8" x14ac:dyDescent="0.3">
      <c r="A514" s="37">
        <v>0.49081018518518921</v>
      </c>
      <c r="B514" s="2" t="s">
        <v>35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3.13</v>
      </c>
      <c r="H514" s="2" t="s">
        <v>12</v>
      </c>
    </row>
    <row r="515" spans="1:8" x14ac:dyDescent="0.3">
      <c r="A515" s="37">
        <v>0.49086805555555957</v>
      </c>
      <c r="B515" s="2" t="s">
        <v>35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3.13</v>
      </c>
      <c r="H515" s="2" t="s">
        <v>12</v>
      </c>
    </row>
    <row r="516" spans="1:8" x14ac:dyDescent="0.3">
      <c r="A516" s="37">
        <v>0.49091435185185589</v>
      </c>
      <c r="B516" s="2" t="s">
        <v>35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3.1199999999999997</v>
      </c>
      <c r="H516" s="2" t="s">
        <v>12</v>
      </c>
    </row>
    <row r="517" spans="1:8" x14ac:dyDescent="0.3">
      <c r="A517" s="37">
        <v>0.49097222222222625</v>
      </c>
      <c r="B517" s="2" t="s">
        <v>35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3.11</v>
      </c>
      <c r="H517" s="2" t="s">
        <v>12</v>
      </c>
    </row>
    <row r="518" spans="1:8" x14ac:dyDescent="0.3">
      <c r="A518" s="37">
        <v>0.49101851851852257</v>
      </c>
      <c r="B518" s="2" t="s">
        <v>35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37">
        <v>0.49107638888889293</v>
      </c>
      <c r="B519" s="2" t="s">
        <v>35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3.12</v>
      </c>
      <c r="H519" s="2" t="s">
        <v>12</v>
      </c>
    </row>
    <row r="520" spans="1:8" x14ac:dyDescent="0.3">
      <c r="A520" s="37">
        <v>0.49112268518518926</v>
      </c>
      <c r="B520" s="2" t="s">
        <v>35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37">
        <v>0.49118055555555962</v>
      </c>
      <c r="B521" s="2" t="s">
        <v>35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3.11</v>
      </c>
      <c r="H521" s="2" t="s">
        <v>12</v>
      </c>
    </row>
    <row r="522" spans="1:8" x14ac:dyDescent="0.3">
      <c r="A522" s="37">
        <v>0.49122685185185594</v>
      </c>
      <c r="B522" s="2" t="s">
        <v>35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3.11</v>
      </c>
      <c r="H522" s="2" t="s">
        <v>12</v>
      </c>
    </row>
    <row r="523" spans="1:8" x14ac:dyDescent="0.3">
      <c r="A523" s="37">
        <v>0.4912847222222263</v>
      </c>
      <c r="B523" s="2" t="s">
        <v>35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3.12</v>
      </c>
      <c r="H523" s="2" t="s">
        <v>12</v>
      </c>
    </row>
    <row r="524" spans="1:8" x14ac:dyDescent="0.3">
      <c r="A524" s="37">
        <v>0.49133101851852262</v>
      </c>
      <c r="B524" s="2" t="s">
        <v>35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3.13</v>
      </c>
      <c r="H524" s="2" t="s">
        <v>12</v>
      </c>
    </row>
    <row r="525" spans="1:8" x14ac:dyDescent="0.3">
      <c r="A525" s="37">
        <v>0.49138888888889298</v>
      </c>
      <c r="B525" s="2" t="s">
        <v>35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3.11</v>
      </c>
      <c r="H525" s="2" t="s">
        <v>12</v>
      </c>
    </row>
    <row r="526" spans="1:8" x14ac:dyDescent="0.3">
      <c r="A526" s="37">
        <v>0.4914351851851893</v>
      </c>
      <c r="B526" s="2" t="s">
        <v>35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3.11</v>
      </c>
      <c r="H526" s="2" t="s">
        <v>12</v>
      </c>
    </row>
    <row r="527" spans="1:8" x14ac:dyDescent="0.3">
      <c r="A527" s="37">
        <v>0.49149305555555967</v>
      </c>
      <c r="B527" s="2" t="s">
        <v>35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3.11</v>
      </c>
      <c r="H527" s="2" t="s">
        <v>12</v>
      </c>
    </row>
    <row r="528" spans="1:8" x14ac:dyDescent="0.3">
      <c r="A528" s="37">
        <v>0.49153935185185599</v>
      </c>
      <c r="B528" s="2" t="s">
        <v>35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37">
        <v>0.49159722222222635</v>
      </c>
      <c r="B529" s="2" t="s">
        <v>35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37">
        <v>0.49164351851852267</v>
      </c>
      <c r="B530" s="2" t="s">
        <v>35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3.11</v>
      </c>
      <c r="H530" s="2" t="s">
        <v>12</v>
      </c>
    </row>
    <row r="531" spans="1:8" x14ac:dyDescent="0.3">
      <c r="A531" s="37">
        <v>0.49170138888889303</v>
      </c>
      <c r="B531" s="2" t="s">
        <v>35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</row>
    <row r="532" spans="1:8" x14ac:dyDescent="0.3">
      <c r="A532" s="37">
        <v>0.49174768518518935</v>
      </c>
      <c r="B532" s="2" t="s">
        <v>35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37">
        <v>0.49180555555555971</v>
      </c>
      <c r="B533" s="2" t="s">
        <v>35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37">
        <v>0.49185185185185604</v>
      </c>
      <c r="B534" s="2" t="s">
        <v>35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37">
        <v>0.4919097222222264</v>
      </c>
      <c r="B535" s="2" t="s">
        <v>35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3.11</v>
      </c>
      <c r="H535" s="2" t="s">
        <v>12</v>
      </c>
    </row>
    <row r="536" spans="1:8" x14ac:dyDescent="0.3">
      <c r="A536" s="37">
        <v>0.49195601851852272</v>
      </c>
      <c r="B536" s="2" t="s">
        <v>35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3.11</v>
      </c>
      <c r="H536" s="2" t="s">
        <v>12</v>
      </c>
    </row>
    <row r="537" spans="1:8" x14ac:dyDescent="0.3">
      <c r="A537" s="37">
        <v>0.49201388888889308</v>
      </c>
      <c r="B537" s="2" t="s">
        <v>35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37">
        <v>0.4920601851851894</v>
      </c>
      <c r="B538" s="2" t="s">
        <v>35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37">
        <v>0.49211805555555976</v>
      </c>
      <c r="B539" s="2" t="s">
        <v>35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37">
        <v>0.49216435185185609</v>
      </c>
      <c r="B540" s="2" t="s">
        <v>35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3.11</v>
      </c>
      <c r="H540" s="2" t="s">
        <v>12</v>
      </c>
    </row>
    <row r="541" spans="1:8" x14ac:dyDescent="0.3">
      <c r="A541" s="37">
        <v>0.49222222222222645</v>
      </c>
      <c r="B541" s="2" t="s">
        <v>35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3.11</v>
      </c>
      <c r="H541" s="2" t="s">
        <v>12</v>
      </c>
    </row>
    <row r="542" spans="1:8" x14ac:dyDescent="0.3">
      <c r="A542" s="37">
        <v>0.49226851851852277</v>
      </c>
      <c r="B542" s="2" t="s">
        <v>35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37">
        <v>0.49232638888889313</v>
      </c>
      <c r="B543" s="2" t="s">
        <v>35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37">
        <v>0.49237268518518945</v>
      </c>
      <c r="B544" s="2" t="s">
        <v>35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3.11</v>
      </c>
      <c r="H544" s="2" t="s">
        <v>12</v>
      </c>
    </row>
    <row r="545" spans="1:8" x14ac:dyDescent="0.3">
      <c r="A545" s="37">
        <v>0.49243055555555981</v>
      </c>
      <c r="B545" s="2" t="s">
        <v>35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3.11</v>
      </c>
      <c r="H545" s="2" t="s">
        <v>12</v>
      </c>
    </row>
    <row r="546" spans="1:8" x14ac:dyDescent="0.3">
      <c r="A546" s="37">
        <v>0.49247685185185613</v>
      </c>
      <c r="B546" s="2" t="s">
        <v>35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3.11</v>
      </c>
      <c r="H546" s="2" t="s">
        <v>12</v>
      </c>
    </row>
    <row r="547" spans="1:8" x14ac:dyDescent="0.3">
      <c r="A547" s="37">
        <v>0.4925347222222265</v>
      </c>
      <c r="B547" s="2" t="s">
        <v>35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3.12</v>
      </c>
      <c r="H547" s="2" t="s">
        <v>12</v>
      </c>
    </row>
    <row r="548" spans="1:8" x14ac:dyDescent="0.3">
      <c r="A548" s="37">
        <v>0.49258101851852282</v>
      </c>
      <c r="B548" s="2" t="s">
        <v>35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</row>
    <row r="549" spans="1:8" x14ac:dyDescent="0.3">
      <c r="A549" s="37">
        <v>0.49263888888889318</v>
      </c>
      <c r="B549" s="2" t="s">
        <v>35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37">
        <v>0.4926851851851895</v>
      </c>
      <c r="B550" s="2" t="s">
        <v>35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3.11</v>
      </c>
      <c r="H550" s="2" t="s">
        <v>12</v>
      </c>
    </row>
    <row r="551" spans="1:8" x14ac:dyDescent="0.3">
      <c r="A551" s="37">
        <v>0.49274305555555986</v>
      </c>
      <c r="B551" s="2" t="s">
        <v>35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3.11</v>
      </c>
      <c r="H551" s="2" t="s">
        <v>12</v>
      </c>
    </row>
    <row r="552" spans="1:8" x14ac:dyDescent="0.3">
      <c r="A552" s="37">
        <v>0.49278935185185618</v>
      </c>
      <c r="B552" s="2" t="s">
        <v>35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37">
        <v>0.49284722222222654</v>
      </c>
      <c r="B553" s="2" t="s">
        <v>35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3.13</v>
      </c>
      <c r="H553" s="2" t="s">
        <v>12</v>
      </c>
    </row>
    <row r="554" spans="1:8" x14ac:dyDescent="0.3">
      <c r="A554" s="37">
        <v>0.49289351851852287</v>
      </c>
      <c r="B554" s="2" t="s">
        <v>35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3.11</v>
      </c>
      <c r="H554" s="2" t="s">
        <v>12</v>
      </c>
    </row>
    <row r="555" spans="1:8" x14ac:dyDescent="0.3">
      <c r="A555" s="37">
        <v>0.49295138888889323</v>
      </c>
      <c r="B555" s="2" t="s">
        <v>35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3.11</v>
      </c>
      <c r="H555" s="2" t="s">
        <v>12</v>
      </c>
    </row>
    <row r="556" spans="1:8" x14ac:dyDescent="0.3">
      <c r="A556" s="37">
        <v>0.49299768518518955</v>
      </c>
      <c r="B556" s="2" t="s">
        <v>35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</row>
    <row r="557" spans="1:8" x14ac:dyDescent="0.3">
      <c r="A557" s="37">
        <v>0.49305555555555991</v>
      </c>
      <c r="B557" s="2" t="s">
        <v>35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3.12</v>
      </c>
      <c r="H557" s="2" t="s">
        <v>12</v>
      </c>
    </row>
    <row r="558" spans="1:8" x14ac:dyDescent="0.3">
      <c r="A558" s="37">
        <v>0.49310185185185623</v>
      </c>
      <c r="B558" s="2" t="s">
        <v>35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37">
        <v>0.49315972222222659</v>
      </c>
      <c r="B559" s="2" t="s">
        <v>35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3.11</v>
      </c>
      <c r="H559" s="2" t="s">
        <v>12</v>
      </c>
    </row>
    <row r="560" spans="1:8" x14ac:dyDescent="0.3">
      <c r="A560" s="37">
        <v>0.49320601851852292</v>
      </c>
      <c r="B560" s="2" t="s">
        <v>35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3.11</v>
      </c>
      <c r="H560" s="2" t="s">
        <v>12</v>
      </c>
    </row>
    <row r="561" spans="1:8" x14ac:dyDescent="0.3">
      <c r="A561" s="37">
        <v>0.49326388888889328</v>
      </c>
      <c r="B561" s="2" t="s">
        <v>35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</row>
    <row r="562" spans="1:8" x14ac:dyDescent="0.3">
      <c r="A562" s="37">
        <v>0.4933101851851896</v>
      </c>
      <c r="B562" s="2" t="s">
        <v>35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3.13</v>
      </c>
      <c r="H562" s="2" t="s">
        <v>12</v>
      </c>
    </row>
    <row r="563" spans="1:8" x14ac:dyDescent="0.3">
      <c r="A563" s="37">
        <v>0.49336805555555996</v>
      </c>
      <c r="B563" s="2" t="s">
        <v>35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37">
        <v>0.49341435185185628</v>
      </c>
      <c r="B564" s="2" t="s">
        <v>35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3.11</v>
      </c>
      <c r="H564" s="2" t="s">
        <v>12</v>
      </c>
    </row>
    <row r="565" spans="1:8" x14ac:dyDescent="0.3">
      <c r="A565" s="37">
        <v>0.49347222222222664</v>
      </c>
      <c r="B565" s="2" t="s">
        <v>35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</row>
    <row r="566" spans="1:8" x14ac:dyDescent="0.3">
      <c r="A566" s="37">
        <v>0.49351851851852296</v>
      </c>
      <c r="B566" s="2" t="s">
        <v>35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37">
        <v>0.49357638888889332</v>
      </c>
      <c r="B567" s="2" t="s">
        <v>35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3.12</v>
      </c>
      <c r="H567" s="2" t="s">
        <v>12</v>
      </c>
    </row>
    <row r="568" spans="1:8" x14ac:dyDescent="0.3">
      <c r="A568" s="37">
        <v>0.49362268518518965</v>
      </c>
      <c r="B568" s="2" t="s">
        <v>35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37">
        <v>0.49368055555556001</v>
      </c>
      <c r="B569" s="2" t="s">
        <v>35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3.11</v>
      </c>
      <c r="H569" s="2" t="s">
        <v>12</v>
      </c>
    </row>
    <row r="570" spans="1:8" x14ac:dyDescent="0.3">
      <c r="A570" s="37">
        <v>0.49372685185185633</v>
      </c>
      <c r="B570" s="2" t="s">
        <v>35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37">
        <v>0.49378472222222669</v>
      </c>
      <c r="B571" s="2" t="s">
        <v>35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37">
        <v>0.49383101851852301</v>
      </c>
      <c r="B572" s="2" t="s">
        <v>35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37">
        <v>0.49388888888889337</v>
      </c>
      <c r="B573" s="2" t="s">
        <v>35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37">
        <v>0.4939351851851897</v>
      </c>
      <c r="B574" s="2" t="s">
        <v>35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3.11</v>
      </c>
      <c r="H574" s="2" t="s">
        <v>12</v>
      </c>
    </row>
    <row r="575" spans="1:8" x14ac:dyDescent="0.3">
      <c r="A575" s="37">
        <v>0.49399305555556006</v>
      </c>
      <c r="B575" s="2" t="s">
        <v>35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</row>
    <row r="576" spans="1:8" x14ac:dyDescent="0.3">
      <c r="A576" s="37">
        <v>0.49403935185185638</v>
      </c>
      <c r="B576" s="2" t="s">
        <v>35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37">
        <v>0.49409722222222674</v>
      </c>
      <c r="B577" s="2" t="s">
        <v>35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</row>
    <row r="578" spans="1:8" x14ac:dyDescent="0.3">
      <c r="A578" s="37">
        <v>0.49414351851852306</v>
      </c>
      <c r="B578" s="2" t="s">
        <v>35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37">
        <v>0.49420138888889342</v>
      </c>
      <c r="B579" s="2" t="s">
        <v>35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3.11</v>
      </c>
      <c r="H579" s="2" t="s">
        <v>12</v>
      </c>
    </row>
    <row r="580" spans="1:8" x14ac:dyDescent="0.3">
      <c r="A580" s="37">
        <v>0.49424768518518974</v>
      </c>
      <c r="B580" s="2" t="s">
        <v>35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</row>
    <row r="581" spans="1:8" x14ac:dyDescent="0.3">
      <c r="A581" s="37">
        <v>0.49430555555556011</v>
      </c>
      <c r="B581" s="2" t="s">
        <v>35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37">
        <v>0.49435185185185643</v>
      </c>
      <c r="B582" s="2" t="s">
        <v>35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3.13</v>
      </c>
      <c r="H582" s="2" t="s">
        <v>12</v>
      </c>
    </row>
    <row r="583" spans="1:8" x14ac:dyDescent="0.3">
      <c r="A583" s="37">
        <v>0.49440972222222679</v>
      </c>
      <c r="B583" s="2" t="s">
        <v>35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3.11</v>
      </c>
      <c r="H583" s="2" t="s">
        <v>12</v>
      </c>
    </row>
    <row r="584" spans="1:8" x14ac:dyDescent="0.3">
      <c r="A584" s="37">
        <v>0.49445601851852311</v>
      </c>
      <c r="B584" s="2" t="s">
        <v>35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3.11</v>
      </c>
      <c r="H584" s="2" t="s">
        <v>12</v>
      </c>
    </row>
    <row r="585" spans="1:8" x14ac:dyDescent="0.3">
      <c r="A585" s="37">
        <v>0.49451388888889347</v>
      </c>
      <c r="B585" s="2" t="s">
        <v>35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</row>
    <row r="586" spans="1:8" x14ac:dyDescent="0.3">
      <c r="A586" s="37">
        <v>0.49456018518518979</v>
      </c>
      <c r="B586" s="2" t="s">
        <v>35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37">
        <v>0.49461805555556015</v>
      </c>
      <c r="B587" s="2" t="s">
        <v>35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3.13</v>
      </c>
      <c r="H587" s="2" t="s">
        <v>12</v>
      </c>
    </row>
    <row r="588" spans="1:8" x14ac:dyDescent="0.3">
      <c r="A588" s="37">
        <v>0.49466435185185648</v>
      </c>
      <c r="B588" s="2" t="s">
        <v>35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3.11</v>
      </c>
      <c r="H588" s="2" t="s">
        <v>12</v>
      </c>
    </row>
    <row r="589" spans="1:8" x14ac:dyDescent="0.3">
      <c r="A589" s="37">
        <v>0.49472222222222684</v>
      </c>
      <c r="B589" s="2" t="s">
        <v>35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3.11</v>
      </c>
      <c r="H589" s="2" t="s">
        <v>12</v>
      </c>
    </row>
    <row r="590" spans="1:8" x14ac:dyDescent="0.3">
      <c r="A590" s="37">
        <v>0.49476851851852316</v>
      </c>
      <c r="B590" s="2" t="s">
        <v>35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</row>
    <row r="591" spans="1:8" x14ac:dyDescent="0.3">
      <c r="A591" s="37">
        <v>0.49482638888889352</v>
      </c>
      <c r="B591" s="2" t="s">
        <v>35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3.13</v>
      </c>
      <c r="H591" s="2" t="s">
        <v>12</v>
      </c>
    </row>
    <row r="592" spans="1:8" x14ac:dyDescent="0.3">
      <c r="A592" s="37">
        <v>0.49487268518518984</v>
      </c>
      <c r="B592" s="2" t="s">
        <v>35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37">
        <v>0.4949305555555602</v>
      </c>
      <c r="B593" s="2" t="s">
        <v>35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3.11</v>
      </c>
      <c r="H593" s="2" t="s">
        <v>12</v>
      </c>
    </row>
    <row r="594" spans="1:8" x14ac:dyDescent="0.3">
      <c r="A594" s="37">
        <v>0.49497685185185653</v>
      </c>
      <c r="B594" s="2" t="s">
        <v>35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</row>
    <row r="595" spans="1:8" x14ac:dyDescent="0.3">
      <c r="A595" s="37">
        <v>0.49503472222222689</v>
      </c>
      <c r="B595" s="2" t="s">
        <v>35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3.12</v>
      </c>
      <c r="H595" s="2" t="s">
        <v>12</v>
      </c>
    </row>
    <row r="596" spans="1:8" x14ac:dyDescent="0.3">
      <c r="A596" s="37">
        <v>0.49508101851852321</v>
      </c>
      <c r="B596" s="2" t="s">
        <v>35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37">
        <v>0.49513888888889357</v>
      </c>
      <c r="B597" s="2" t="s">
        <v>35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37">
        <v>0.49518518518518989</v>
      </c>
      <c r="B598" s="2" t="s">
        <v>35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3.11</v>
      </c>
      <c r="H598" s="2" t="s">
        <v>12</v>
      </c>
    </row>
    <row r="599" spans="1:8" x14ac:dyDescent="0.3">
      <c r="A599" s="37">
        <v>0.49524305555556025</v>
      </c>
      <c r="B599" s="2" t="s">
        <v>35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3.11</v>
      </c>
      <c r="H599" s="2" t="s">
        <v>12</v>
      </c>
    </row>
    <row r="600" spans="1:8" x14ac:dyDescent="0.3">
      <c r="A600" s="37">
        <v>0.49528935185185657</v>
      </c>
      <c r="B600" s="2" t="s">
        <v>35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37">
        <v>0.49534722222222693</v>
      </c>
      <c r="B601" s="2" t="s">
        <v>35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37">
        <v>0.49539351851852326</v>
      </c>
      <c r="B602" s="2" t="s">
        <v>35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3.11</v>
      </c>
      <c r="H602" s="2" t="s">
        <v>12</v>
      </c>
    </row>
    <row r="603" spans="1:8" x14ac:dyDescent="0.3">
      <c r="A603" s="37">
        <v>0.49545138888889362</v>
      </c>
      <c r="B603" s="2" t="s">
        <v>35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</row>
    <row r="604" spans="1:8" x14ac:dyDescent="0.3">
      <c r="A604" s="37">
        <v>0.49549768518518994</v>
      </c>
      <c r="B604" s="2" t="s">
        <v>35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3.11</v>
      </c>
      <c r="H604" s="2" t="s">
        <v>12</v>
      </c>
    </row>
    <row r="605" spans="1:8" x14ac:dyDescent="0.3">
      <c r="A605" s="37">
        <v>0.4955555555555603</v>
      </c>
      <c r="B605" s="2" t="s">
        <v>35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37">
        <v>0.49560185185185662</v>
      </c>
      <c r="B606" s="2" t="s">
        <v>35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37">
        <v>0.49565972222222698</v>
      </c>
      <c r="B607" s="2" t="s">
        <v>35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37">
        <v>0.49570601851852331</v>
      </c>
      <c r="B608" s="2" t="s">
        <v>35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</row>
    <row r="609" spans="1:8" x14ac:dyDescent="0.3">
      <c r="A609" s="37">
        <v>0.49576388888889367</v>
      </c>
      <c r="B609" s="2" t="s">
        <v>35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</row>
    <row r="610" spans="1:8" x14ac:dyDescent="0.3">
      <c r="A610" s="37">
        <v>0.49581018518518999</v>
      </c>
      <c r="B610" s="2" t="s">
        <v>35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37">
        <v>0.49586805555556035</v>
      </c>
      <c r="B611" s="2" t="s">
        <v>35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3.13</v>
      </c>
      <c r="H611" s="2" t="s">
        <v>12</v>
      </c>
    </row>
    <row r="612" spans="1:8" x14ac:dyDescent="0.3">
      <c r="A612" s="37">
        <v>0.49591435185185667</v>
      </c>
      <c r="B612" s="2" t="s">
        <v>35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37">
        <v>0.49597222222222703</v>
      </c>
      <c r="B613" s="2" t="s">
        <v>35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3.11</v>
      </c>
      <c r="H613" s="2" t="s">
        <v>12</v>
      </c>
    </row>
    <row r="614" spans="1:8" x14ac:dyDescent="0.3">
      <c r="A614" s="37">
        <v>0.49601851851852335</v>
      </c>
      <c r="B614" s="2" t="s">
        <v>35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</row>
    <row r="615" spans="1:8" x14ac:dyDescent="0.3">
      <c r="A615" s="37">
        <v>0.49607638888889372</v>
      </c>
      <c r="B615" s="2" t="s">
        <v>35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37">
        <v>0.49612268518519004</v>
      </c>
      <c r="B616" s="2" t="s">
        <v>35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</row>
    <row r="617" spans="1:8" x14ac:dyDescent="0.3">
      <c r="A617" s="37">
        <v>0.4961805555555604</v>
      </c>
      <c r="B617" s="2" t="s">
        <v>35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3.11</v>
      </c>
      <c r="H617" s="2" t="s">
        <v>12</v>
      </c>
    </row>
    <row r="618" spans="1:8" x14ac:dyDescent="0.3">
      <c r="A618" s="37">
        <v>0.49622685185185672</v>
      </c>
      <c r="B618" s="2" t="s">
        <v>35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3.11</v>
      </c>
      <c r="H618" s="2" t="s">
        <v>12</v>
      </c>
    </row>
    <row r="619" spans="1:8" x14ac:dyDescent="0.3">
      <c r="A619" s="37">
        <v>0.49628472222222708</v>
      </c>
      <c r="B619" s="2" t="s">
        <v>35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</row>
    <row r="620" spans="1:8" x14ac:dyDescent="0.3">
      <c r="A620" s="37">
        <v>0.4963310185185234</v>
      </c>
      <c r="B620" s="2" t="s">
        <v>35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37">
        <v>0.49638888888889376</v>
      </c>
      <c r="B621" s="2" t="s">
        <v>35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3.13</v>
      </c>
      <c r="H621" s="2" t="s">
        <v>12</v>
      </c>
    </row>
    <row r="622" spans="1:8" x14ac:dyDescent="0.3">
      <c r="A622" s="37">
        <v>0.49643518518519009</v>
      </c>
      <c r="B622" s="2" t="s">
        <v>35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3.11</v>
      </c>
      <c r="H622" s="2" t="s">
        <v>12</v>
      </c>
    </row>
    <row r="623" spans="1:8" x14ac:dyDescent="0.3">
      <c r="A623" s="37">
        <v>0.49649305555556045</v>
      </c>
      <c r="B623" s="2" t="s">
        <v>35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</row>
    <row r="624" spans="1:8" x14ac:dyDescent="0.3">
      <c r="A624" s="37">
        <v>0.49653935185185677</v>
      </c>
      <c r="B624" s="2" t="s">
        <v>35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3.12</v>
      </c>
      <c r="H624" s="2" t="s">
        <v>12</v>
      </c>
    </row>
    <row r="625" spans="1:8" x14ac:dyDescent="0.3">
      <c r="A625" s="37">
        <v>0.49659722222222713</v>
      </c>
      <c r="B625" s="2" t="s">
        <v>35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37">
        <v>0.49664351851852345</v>
      </c>
      <c r="B626" s="2" t="s">
        <v>35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3.13</v>
      </c>
      <c r="H626" s="2" t="s">
        <v>12</v>
      </c>
    </row>
    <row r="627" spans="1:8" x14ac:dyDescent="0.3">
      <c r="A627" s="37">
        <v>0.49670138888889381</v>
      </c>
      <c r="B627" s="2" t="s">
        <v>35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3.11</v>
      </c>
      <c r="H627" s="2" t="s">
        <v>12</v>
      </c>
    </row>
    <row r="628" spans="1:8" x14ac:dyDescent="0.3">
      <c r="A628" s="37">
        <v>0.49674768518519014</v>
      </c>
      <c r="B628" s="2" t="s">
        <v>35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37">
        <v>0.4968055555555605</v>
      </c>
      <c r="B629" s="2" t="s">
        <v>35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37">
        <v>0.49685185185185682</v>
      </c>
      <c r="B630" s="2" t="s">
        <v>35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37">
        <v>0.49690972222222718</v>
      </c>
      <c r="B631" s="2" t="s">
        <v>35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37">
        <v>0.4969560185185235</v>
      </c>
      <c r="B632" s="2" t="s">
        <v>35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3.11</v>
      </c>
      <c r="H632" s="2" t="s">
        <v>12</v>
      </c>
    </row>
    <row r="633" spans="1:8" x14ac:dyDescent="0.3">
      <c r="A633" s="37">
        <v>0.49701388888889386</v>
      </c>
      <c r="B633" s="2" t="s">
        <v>35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37">
        <v>0.49706018518519018</v>
      </c>
      <c r="B634" s="2" t="s">
        <v>35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37">
        <v>0.49711805555556055</v>
      </c>
      <c r="B635" s="2" t="s">
        <v>35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37">
        <v>0.49716435185185687</v>
      </c>
      <c r="B636" s="2" t="s">
        <v>35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3.11</v>
      </c>
      <c r="H636" s="2" t="s">
        <v>12</v>
      </c>
    </row>
    <row r="637" spans="1:8" x14ac:dyDescent="0.3">
      <c r="A637" s="37">
        <v>0.49722222222222723</v>
      </c>
      <c r="B637" s="2" t="s">
        <v>35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</row>
    <row r="638" spans="1:8" x14ac:dyDescent="0.3">
      <c r="A638" s="37">
        <v>0.49726851851852355</v>
      </c>
      <c r="B638" s="2" t="s">
        <v>35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3.11</v>
      </c>
      <c r="H638" s="2" t="s">
        <v>12</v>
      </c>
    </row>
    <row r="639" spans="1:8" x14ac:dyDescent="0.3">
      <c r="A639" s="37">
        <v>0.49732638888889391</v>
      </c>
      <c r="B639" s="2" t="s">
        <v>35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</row>
    <row r="640" spans="1:8" x14ac:dyDescent="0.3">
      <c r="A640" s="37">
        <v>0.49737268518519023</v>
      </c>
      <c r="B640" s="2" t="s">
        <v>35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37">
        <v>0.49743055555556059</v>
      </c>
      <c r="B641" s="2" t="s">
        <v>35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3.11</v>
      </c>
      <c r="H641" s="2" t="s">
        <v>12</v>
      </c>
    </row>
    <row r="642" spans="1:8" x14ac:dyDescent="0.3">
      <c r="A642" s="37">
        <v>0.49747685185185692</v>
      </c>
      <c r="B642" s="2" t="s">
        <v>35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37">
        <v>0.49753472222222728</v>
      </c>
      <c r="B643" s="2" t="s">
        <v>35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3.11</v>
      </c>
      <c r="H643" s="2" t="s">
        <v>12</v>
      </c>
    </row>
    <row r="644" spans="1:8" x14ac:dyDescent="0.3">
      <c r="A644" s="37">
        <v>0.4975810185185236</v>
      </c>
      <c r="B644" s="2" t="s">
        <v>35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3.12</v>
      </c>
      <c r="H644" s="2" t="s">
        <v>12</v>
      </c>
    </row>
    <row r="645" spans="1:8" x14ac:dyDescent="0.3">
      <c r="A645" s="37">
        <v>0.49763888888889396</v>
      </c>
      <c r="B645" s="2" t="s">
        <v>35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3.13</v>
      </c>
      <c r="H645" s="2" t="s">
        <v>12</v>
      </c>
    </row>
    <row r="646" spans="1:8" x14ac:dyDescent="0.3">
      <c r="A646" s="37">
        <v>0.49768518518519028</v>
      </c>
      <c r="B646" s="2" t="s">
        <v>35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37">
        <v>0.49774305555556064</v>
      </c>
      <c r="B647" s="2" t="s">
        <v>35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37">
        <v>0.49778935185185696</v>
      </c>
      <c r="B648" s="2" t="s">
        <v>35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</row>
    <row r="649" spans="1:8" x14ac:dyDescent="0.3">
      <c r="A649" s="37">
        <v>0.49784722222222733</v>
      </c>
      <c r="B649" s="2" t="s">
        <v>35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37">
        <v>0.49789351851852365</v>
      </c>
      <c r="B650" s="2" t="s">
        <v>35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37">
        <v>0.49795138888889401</v>
      </c>
      <c r="B651" s="2" t="s">
        <v>35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37">
        <v>0.49799768518519033</v>
      </c>
      <c r="B652" s="2" t="s">
        <v>35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37">
        <v>0.49805555555556069</v>
      </c>
      <c r="B653" s="2" t="s">
        <v>35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</row>
    <row r="654" spans="1:8" x14ac:dyDescent="0.3">
      <c r="A654" s="37">
        <v>0.49810185185185701</v>
      </c>
      <c r="B654" s="2" t="s">
        <v>35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3.12</v>
      </c>
      <c r="H654" s="2" t="s">
        <v>12</v>
      </c>
    </row>
    <row r="655" spans="1:8" x14ac:dyDescent="0.3">
      <c r="A655" s="37">
        <v>0.49815972222222737</v>
      </c>
      <c r="B655" s="2" t="s">
        <v>35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3.13</v>
      </c>
      <c r="H655" s="2" t="s">
        <v>12</v>
      </c>
    </row>
    <row r="656" spans="1:8" x14ac:dyDescent="0.3">
      <c r="A656" s="37">
        <v>0.4982060185185237</v>
      </c>
      <c r="B656" s="2" t="s">
        <v>35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37">
        <v>0.49826388888889406</v>
      </c>
      <c r="B657" s="2" t="s">
        <v>35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</row>
    <row r="658" spans="1:8" x14ac:dyDescent="0.3">
      <c r="A658" s="37">
        <v>0.49831018518519038</v>
      </c>
      <c r="B658" s="2" t="s">
        <v>35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37">
        <v>0.49836805555556074</v>
      </c>
      <c r="B659" s="2" t="s">
        <v>35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3.11</v>
      </c>
      <c r="H659" s="2" t="s">
        <v>12</v>
      </c>
    </row>
    <row r="660" spans="1:8" x14ac:dyDescent="0.3">
      <c r="A660" s="37">
        <v>0.49841435185185706</v>
      </c>
      <c r="B660" s="2" t="s">
        <v>35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37">
        <v>0.49847222222222742</v>
      </c>
      <c r="B661" s="2" t="s">
        <v>35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3.11</v>
      </c>
      <c r="H661" s="2" t="s">
        <v>12</v>
      </c>
    </row>
    <row r="662" spans="1:8" x14ac:dyDescent="0.3">
      <c r="A662" s="37">
        <v>0.49851851851852375</v>
      </c>
      <c r="B662" s="2" t="s">
        <v>35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37">
        <v>0.49857638888889411</v>
      </c>
      <c r="B663" s="2" t="s">
        <v>35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37">
        <v>0.49862268518519043</v>
      </c>
      <c r="B664" s="2" t="s">
        <v>35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3.12</v>
      </c>
      <c r="H664" s="2" t="s">
        <v>12</v>
      </c>
    </row>
    <row r="665" spans="1:8" x14ac:dyDescent="0.3">
      <c r="A665" s="37">
        <v>0.49868055555556079</v>
      </c>
      <c r="B665" s="2" t="s">
        <v>35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37">
        <v>0.49872685185185711</v>
      </c>
      <c r="B666" s="2" t="s">
        <v>35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37">
        <v>0.49878472222222747</v>
      </c>
      <c r="B667" s="2" t="s">
        <v>35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</row>
    <row r="668" spans="1:8" x14ac:dyDescent="0.3">
      <c r="A668" s="37">
        <v>0.49883101851852379</v>
      </c>
      <c r="B668" s="2" t="s">
        <v>35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3.12</v>
      </c>
      <c r="H668" s="2" t="s">
        <v>12</v>
      </c>
    </row>
    <row r="669" spans="1:8" x14ac:dyDescent="0.3">
      <c r="A669" s="37">
        <v>0.49888888888889416</v>
      </c>
      <c r="B669" s="2" t="s">
        <v>35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37">
        <v>0.49893518518519048</v>
      </c>
      <c r="B670" s="2" t="s">
        <v>35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3.11</v>
      </c>
      <c r="H670" s="2" t="s">
        <v>12</v>
      </c>
    </row>
    <row r="671" spans="1:8" x14ac:dyDescent="0.3">
      <c r="A671" s="37">
        <v>0.49899305555556084</v>
      </c>
      <c r="B671" s="2" t="s">
        <v>35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37">
        <v>0.49903935185185716</v>
      </c>
      <c r="B672" s="2" t="s">
        <v>35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</row>
    <row r="673" spans="1:8" x14ac:dyDescent="0.3">
      <c r="A673" s="37">
        <v>0.49909722222222752</v>
      </c>
      <c r="B673" s="2" t="s">
        <v>35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</row>
    <row r="674" spans="1:8" x14ac:dyDescent="0.3">
      <c r="A674" s="37">
        <v>0.49914351851852384</v>
      </c>
      <c r="B674" s="2" t="s">
        <v>35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37">
        <v>0.4992013888888942</v>
      </c>
      <c r="B675" s="2" t="s">
        <v>35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3.11</v>
      </c>
      <c r="H675" s="2" t="s">
        <v>12</v>
      </c>
    </row>
    <row r="676" spans="1:8" x14ac:dyDescent="0.3">
      <c r="A676" s="37">
        <v>0.49924768518519053</v>
      </c>
      <c r="B676" s="2" t="s">
        <v>35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37">
        <v>0.49930555555556089</v>
      </c>
      <c r="B677" s="2" t="s">
        <v>35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</row>
    <row r="678" spans="1:8" x14ac:dyDescent="0.3">
      <c r="A678" s="37">
        <v>0.49935185185185721</v>
      </c>
      <c r="B678" s="2" t="s">
        <v>35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37">
        <v>0.49940972222222757</v>
      </c>
      <c r="B679" s="2" t="s">
        <v>35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37">
        <v>0.49945601851852389</v>
      </c>
      <c r="B680" s="2" t="s">
        <v>35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</row>
    <row r="681" spans="1:8" x14ac:dyDescent="0.3">
      <c r="A681" s="37">
        <v>0.49951388888889425</v>
      </c>
      <c r="B681" s="2" t="s">
        <v>35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</row>
    <row r="682" spans="1:8" x14ac:dyDescent="0.3">
      <c r="A682" s="37">
        <v>0.49956018518519058</v>
      </c>
      <c r="B682" s="2" t="s">
        <v>35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3.11</v>
      </c>
      <c r="H682" s="2" t="s">
        <v>12</v>
      </c>
    </row>
    <row r="683" spans="1:8" x14ac:dyDescent="0.3">
      <c r="A683" s="37">
        <v>0.49961805555556094</v>
      </c>
      <c r="B683" s="2" t="s">
        <v>35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37">
        <v>0.49966435185185726</v>
      </c>
      <c r="B684" s="2" t="s">
        <v>35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37">
        <v>0.49972222222222762</v>
      </c>
      <c r="B685" s="2" t="s">
        <v>35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3.11</v>
      </c>
      <c r="H685" s="2" t="s">
        <v>12</v>
      </c>
    </row>
    <row r="686" spans="1:8" x14ac:dyDescent="0.3">
      <c r="A686" s="37">
        <v>0.49976851851852394</v>
      </c>
      <c r="B686" s="2" t="s">
        <v>35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37">
        <v>0.4998263888888943</v>
      </c>
      <c r="B687" s="2" t="s">
        <v>35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37">
        <v>0.49987268518519062</v>
      </c>
      <c r="B688" s="2" t="s">
        <v>35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3.13</v>
      </c>
      <c r="H688" s="2" t="s">
        <v>12</v>
      </c>
    </row>
    <row r="689" spans="1:8" x14ac:dyDescent="0.3">
      <c r="A689" s="37">
        <v>0.49993055555556098</v>
      </c>
      <c r="B689" s="2" t="s">
        <v>35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3.13</v>
      </c>
      <c r="H689" s="2" t="s">
        <v>12</v>
      </c>
    </row>
    <row r="690" spans="1:8" x14ac:dyDescent="0.3">
      <c r="A690" s="37">
        <v>0.49997685185185731</v>
      </c>
      <c r="B690" s="2" t="s">
        <v>35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37">
        <v>0.50003472222222767</v>
      </c>
      <c r="B691" s="2" t="s">
        <v>35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3.1199999999999997</v>
      </c>
      <c r="H691" s="2" t="s">
        <v>12</v>
      </c>
    </row>
    <row r="692" spans="1:8" x14ac:dyDescent="0.3">
      <c r="A692" s="37">
        <v>0.50008101851852405</v>
      </c>
      <c r="B692" s="2" t="s">
        <v>35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37">
        <v>0.50013888888889435</v>
      </c>
      <c r="B693" s="2" t="s">
        <v>35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37">
        <v>0.50018518518519073</v>
      </c>
      <c r="B694" s="2" t="s">
        <v>35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37">
        <v>0.50024305555556103</v>
      </c>
      <c r="B695" s="2" t="s">
        <v>35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3.1</v>
      </c>
      <c r="H695" s="2" t="s">
        <v>12</v>
      </c>
    </row>
    <row r="696" spans="1:8" x14ac:dyDescent="0.3">
      <c r="A696" s="37">
        <v>0.50028935185185741</v>
      </c>
      <c r="B696" s="2" t="s">
        <v>35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3.1</v>
      </c>
      <c r="H696" s="2" t="s">
        <v>12</v>
      </c>
    </row>
    <row r="697" spans="1:8" x14ac:dyDescent="0.3">
      <c r="A697" s="37">
        <v>0.50034722222222772</v>
      </c>
      <c r="B697" s="2" t="s">
        <v>35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37">
        <v>0.50039351851852409</v>
      </c>
      <c r="B698" s="2" t="s">
        <v>35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37">
        <v>0.5004513888888944</v>
      </c>
      <c r="B699" s="2" t="s">
        <v>35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3.11</v>
      </c>
      <c r="H699" s="2" t="s">
        <v>12</v>
      </c>
    </row>
    <row r="700" spans="1:8" x14ac:dyDescent="0.3">
      <c r="A700" s="37">
        <v>0.50049768518519078</v>
      </c>
      <c r="B700" s="2" t="s">
        <v>35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37">
        <v>0.50055555555556108</v>
      </c>
      <c r="B701" s="2" t="s">
        <v>35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3.11</v>
      </c>
      <c r="H701" s="2" t="s">
        <v>12</v>
      </c>
    </row>
    <row r="702" spans="1:8" x14ac:dyDescent="0.3">
      <c r="A702" s="37">
        <v>0.50060185185185746</v>
      </c>
      <c r="B702" s="2" t="s">
        <v>35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3.12</v>
      </c>
      <c r="H702" s="2" t="s">
        <v>12</v>
      </c>
    </row>
    <row r="703" spans="1:8" x14ac:dyDescent="0.3">
      <c r="A703" s="37">
        <v>0.50065972222222777</v>
      </c>
      <c r="B703" s="2" t="s">
        <v>35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3.13</v>
      </c>
      <c r="H703" s="2" t="s">
        <v>12</v>
      </c>
    </row>
    <row r="704" spans="1:8" x14ac:dyDescent="0.3">
      <c r="A704" s="37">
        <v>0.50070601851852414</v>
      </c>
      <c r="B704" s="2" t="s">
        <v>35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3.11</v>
      </c>
      <c r="H704" s="2" t="s">
        <v>12</v>
      </c>
    </row>
    <row r="705" spans="1:8" x14ac:dyDescent="0.3">
      <c r="A705" s="37">
        <v>0.50076388888889445</v>
      </c>
      <c r="B705" s="2" t="s">
        <v>35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</row>
    <row r="706" spans="1:8" x14ac:dyDescent="0.3">
      <c r="A706" s="37">
        <v>0.50081018518519083</v>
      </c>
      <c r="B706" s="2" t="s">
        <v>35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</row>
    <row r="707" spans="1:8" x14ac:dyDescent="0.3">
      <c r="A707" s="37">
        <v>0.50086805555556113</v>
      </c>
      <c r="B707" s="2" t="s">
        <v>35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37">
        <v>0.50091435185185751</v>
      </c>
      <c r="B708" s="2" t="s">
        <v>35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</row>
    <row r="709" spans="1:8" x14ac:dyDescent="0.3">
      <c r="A709" s="37">
        <v>0.50097222222222781</v>
      </c>
      <c r="B709" s="2" t="s">
        <v>35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37">
        <v>0.50101851851852419</v>
      </c>
      <c r="B710" s="2" t="s">
        <v>35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3.11</v>
      </c>
      <c r="H710" s="2" t="s">
        <v>12</v>
      </c>
    </row>
    <row r="711" spans="1:8" x14ac:dyDescent="0.3">
      <c r="A711" s="37">
        <v>0.5010763888888945</v>
      </c>
      <c r="B711" s="2" t="s">
        <v>35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3.11</v>
      </c>
      <c r="H711" s="2" t="s">
        <v>12</v>
      </c>
    </row>
    <row r="712" spans="1:8" x14ac:dyDescent="0.3">
      <c r="A712" s="37">
        <v>0.50112268518519087</v>
      </c>
      <c r="B712" s="2" t="s">
        <v>35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37">
        <v>0.50118055555556118</v>
      </c>
      <c r="B713" s="2" t="s">
        <v>35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3.13</v>
      </c>
      <c r="H713" s="2" t="s">
        <v>12</v>
      </c>
    </row>
    <row r="714" spans="1:8" x14ac:dyDescent="0.3">
      <c r="A714" s="37">
        <v>0.50122685185185756</v>
      </c>
      <c r="B714" s="2" t="s">
        <v>35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3.11</v>
      </c>
      <c r="H714" s="2" t="s">
        <v>12</v>
      </c>
    </row>
    <row r="715" spans="1:8" x14ac:dyDescent="0.3">
      <c r="A715" s="37">
        <v>0.50128472222222786</v>
      </c>
      <c r="B715" s="2" t="s">
        <v>35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</row>
    <row r="716" spans="1:8" x14ac:dyDescent="0.3">
      <c r="A716" s="37">
        <v>0.50133101851852424</v>
      </c>
      <c r="B716" s="2" t="s">
        <v>35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3.12</v>
      </c>
      <c r="H716" s="2" t="s">
        <v>12</v>
      </c>
    </row>
    <row r="717" spans="1:8" x14ac:dyDescent="0.3">
      <c r="A717" s="37">
        <v>0.50138888888889455</v>
      </c>
      <c r="B717" s="2" t="s">
        <v>35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37">
        <v>0.50143518518519092</v>
      </c>
      <c r="B718" s="2" t="s">
        <v>35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37">
        <v>0.50149305555556123</v>
      </c>
      <c r="B719" s="2" t="s">
        <v>35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3.1</v>
      </c>
      <c r="H719" s="2" t="s">
        <v>12</v>
      </c>
    </row>
    <row r="720" spans="1:8" x14ac:dyDescent="0.3">
      <c r="A720" s="37">
        <v>0.50153935185185761</v>
      </c>
      <c r="B720" s="2" t="s">
        <v>35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3.11</v>
      </c>
      <c r="H720" s="2" t="s">
        <v>12</v>
      </c>
    </row>
    <row r="721" spans="1:8" x14ac:dyDescent="0.3">
      <c r="A721" s="37">
        <v>0.50159722222222791</v>
      </c>
      <c r="B721" s="2" t="s">
        <v>35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3.12</v>
      </c>
      <c r="H721" s="2" t="s">
        <v>12</v>
      </c>
    </row>
    <row r="722" spans="1:8" x14ac:dyDescent="0.3">
      <c r="A722" s="37">
        <v>0.50164351851852429</v>
      </c>
      <c r="B722" s="2" t="s">
        <v>35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3.11</v>
      </c>
      <c r="H722" s="2" t="s">
        <v>12</v>
      </c>
    </row>
    <row r="723" spans="1:8" x14ac:dyDescent="0.3">
      <c r="A723" s="37">
        <v>0.50170138888889459</v>
      </c>
      <c r="B723" s="2" t="s">
        <v>35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37">
        <v>0.50174768518519097</v>
      </c>
      <c r="B724" s="2" t="s">
        <v>35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</row>
    <row r="725" spans="1:8" x14ac:dyDescent="0.3">
      <c r="A725" s="37">
        <v>0.50180555555556128</v>
      </c>
      <c r="B725" s="2" t="s">
        <v>35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</row>
    <row r="726" spans="1:8" x14ac:dyDescent="0.3">
      <c r="A726" s="37">
        <v>0.50185185185185766</v>
      </c>
      <c r="B726" s="2" t="s">
        <v>35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</row>
    <row r="727" spans="1:8" x14ac:dyDescent="0.3">
      <c r="A727" s="37">
        <v>0.50190972222222796</v>
      </c>
      <c r="B727" s="2" t="s">
        <v>35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37">
        <v>0.50195601851852434</v>
      </c>
      <c r="B728" s="2" t="s">
        <v>35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37">
        <v>0.50201388888889464</v>
      </c>
      <c r="B729" s="2" t="s">
        <v>35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37">
        <v>0.50206018518519102</v>
      </c>
      <c r="B730" s="2" t="s">
        <v>35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3.11</v>
      </c>
      <c r="H730" s="2" t="s">
        <v>12</v>
      </c>
    </row>
    <row r="731" spans="1:8" x14ac:dyDescent="0.3">
      <c r="A731" s="37">
        <v>0.50211805555556133</v>
      </c>
      <c r="B731" s="2" t="s">
        <v>35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3.12</v>
      </c>
      <c r="H731" s="2" t="s">
        <v>12</v>
      </c>
    </row>
    <row r="732" spans="1:8" x14ac:dyDescent="0.3">
      <c r="A732" s="37">
        <v>0.5021643518518577</v>
      </c>
      <c r="B732" s="2" t="s">
        <v>35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37">
        <v>0.50222222222222801</v>
      </c>
      <c r="B733" s="2" t="s">
        <v>35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3.11</v>
      </c>
      <c r="H733" s="2" t="s">
        <v>12</v>
      </c>
    </row>
    <row r="734" spans="1:8" x14ac:dyDescent="0.3">
      <c r="A734" s="37">
        <v>0.50226851851852439</v>
      </c>
      <c r="B734" s="2" t="s">
        <v>35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3.11</v>
      </c>
      <c r="H734" s="2" t="s">
        <v>12</v>
      </c>
    </row>
    <row r="735" spans="1:8" x14ac:dyDescent="0.3">
      <c r="A735" s="37">
        <v>0.50232638888889469</v>
      </c>
      <c r="B735" s="2" t="s">
        <v>35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3.11</v>
      </c>
      <c r="H735" s="2" t="s">
        <v>12</v>
      </c>
    </row>
    <row r="736" spans="1:8" x14ac:dyDescent="0.3">
      <c r="A736" s="37">
        <v>0.50237268518519107</v>
      </c>
      <c r="B736" s="2" t="s">
        <v>35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37">
        <v>0.50243055555556138</v>
      </c>
      <c r="B737" s="2" t="s">
        <v>35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37">
        <v>0.50247685185185775</v>
      </c>
      <c r="B738" s="2" t="s">
        <v>35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3.11</v>
      </c>
      <c r="H738" s="2" t="s">
        <v>12</v>
      </c>
    </row>
    <row r="739" spans="1:8" x14ac:dyDescent="0.3">
      <c r="A739" s="37">
        <v>0.50253472222222806</v>
      </c>
      <c r="B739" s="2" t="s">
        <v>35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3.1</v>
      </c>
      <c r="H739" s="2" t="s">
        <v>12</v>
      </c>
    </row>
    <row r="740" spans="1:8" x14ac:dyDescent="0.3">
      <c r="A740" s="37">
        <v>0.50258101851852444</v>
      </c>
      <c r="B740" s="2" t="s">
        <v>35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3.11</v>
      </c>
      <c r="H740" s="2" t="s">
        <v>12</v>
      </c>
    </row>
    <row r="741" spans="1:8" x14ac:dyDescent="0.3">
      <c r="A741" s="37">
        <v>0.50263888888889474</v>
      </c>
      <c r="B741" s="2" t="s">
        <v>35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3.11</v>
      </c>
      <c r="H741" s="2" t="s">
        <v>12</v>
      </c>
    </row>
    <row r="742" spans="1:8" x14ac:dyDescent="0.3">
      <c r="A742" s="37">
        <v>0.50268518518519112</v>
      </c>
      <c r="B742" s="2" t="s">
        <v>35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37">
        <v>0.50274305555556142</v>
      </c>
      <c r="B743" s="2" t="s">
        <v>35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3.11</v>
      </c>
      <c r="H743" s="2" t="s">
        <v>12</v>
      </c>
    </row>
    <row r="744" spans="1:8" x14ac:dyDescent="0.3">
      <c r="A744" s="37">
        <v>0.5027893518518578</v>
      </c>
      <c r="B744" s="2" t="s">
        <v>35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3.1</v>
      </c>
      <c r="H744" s="2" t="s">
        <v>12</v>
      </c>
    </row>
    <row r="745" spans="1:8" x14ac:dyDescent="0.3">
      <c r="A745" s="37">
        <v>0.50284722222222811</v>
      </c>
      <c r="B745" s="2" t="s">
        <v>35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3.11</v>
      </c>
      <c r="H745" s="2" t="s">
        <v>12</v>
      </c>
    </row>
    <row r="746" spans="1:8" x14ac:dyDescent="0.3">
      <c r="A746" s="37">
        <v>0.50289351851852448</v>
      </c>
      <c r="B746" s="2" t="s">
        <v>35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37">
        <v>0.50295138888889479</v>
      </c>
      <c r="B747" s="2" t="s">
        <v>35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37">
        <v>0.50299768518519117</v>
      </c>
      <c r="B748" s="2" t="s">
        <v>35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</row>
    <row r="749" spans="1:8" x14ac:dyDescent="0.3">
      <c r="A749" s="37">
        <v>0.50305555555556147</v>
      </c>
      <c r="B749" s="2" t="s">
        <v>35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3.1</v>
      </c>
      <c r="H749" s="2" t="s">
        <v>12</v>
      </c>
    </row>
    <row r="750" spans="1:8" x14ac:dyDescent="0.3">
      <c r="A750" s="37">
        <v>0.50310185185185785</v>
      </c>
      <c r="B750" s="2" t="s">
        <v>35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3.12</v>
      </c>
      <c r="H750" s="2" t="s">
        <v>12</v>
      </c>
    </row>
    <row r="751" spans="1:8" x14ac:dyDescent="0.3">
      <c r="A751" s="37">
        <v>0.50315972222222816</v>
      </c>
      <c r="B751" s="2" t="s">
        <v>35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3.11</v>
      </c>
      <c r="H751" s="2" t="s">
        <v>12</v>
      </c>
    </row>
    <row r="752" spans="1:8" x14ac:dyDescent="0.3">
      <c r="A752" s="37">
        <v>0.50320601851852453</v>
      </c>
      <c r="B752" s="2" t="s">
        <v>35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37">
        <v>0.50326388888889484</v>
      </c>
      <c r="B753" s="2" t="s">
        <v>35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37">
        <v>0.50331018518519122</v>
      </c>
      <c r="B754" s="2" t="s">
        <v>35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3.11</v>
      </c>
      <c r="H754" s="2" t="s">
        <v>12</v>
      </c>
    </row>
    <row r="755" spans="1:8" x14ac:dyDescent="0.3">
      <c r="A755" s="37">
        <v>0.50336805555556152</v>
      </c>
      <c r="B755" s="2" t="s">
        <v>35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37">
        <v>0.5034143518518579</v>
      </c>
      <c r="B756" s="2" t="s">
        <v>35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3.13</v>
      </c>
      <c r="H756" s="2" t="s">
        <v>12</v>
      </c>
    </row>
    <row r="757" spans="1:8" x14ac:dyDescent="0.3">
      <c r="A757" s="37">
        <v>0.50347222222222821</v>
      </c>
      <c r="B757" s="2" t="s">
        <v>35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3.1199999999999997</v>
      </c>
      <c r="H757" s="2" t="s">
        <v>12</v>
      </c>
    </row>
    <row r="758" spans="1:8" x14ac:dyDescent="0.3">
      <c r="A758" s="37">
        <v>0.50351851851852458</v>
      </c>
      <c r="B758" s="2" t="s">
        <v>35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3.11</v>
      </c>
      <c r="H758" s="2" t="s">
        <v>12</v>
      </c>
    </row>
    <row r="759" spans="1:8" x14ac:dyDescent="0.3">
      <c r="A759" s="37">
        <v>0.503576388888895</v>
      </c>
      <c r="B759" s="2" t="s">
        <v>35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3.1</v>
      </c>
      <c r="H759" s="2" t="s">
        <v>12</v>
      </c>
    </row>
    <row r="760" spans="1:8" x14ac:dyDescent="0.3">
      <c r="A760" s="37">
        <v>0.50362268518519127</v>
      </c>
      <c r="B760" s="2" t="s">
        <v>35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37">
        <v>0.50368055555556168</v>
      </c>
      <c r="B761" s="2" t="s">
        <v>35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37">
        <v>0.50372685185185795</v>
      </c>
      <c r="B762" s="2" t="s">
        <v>35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3.1</v>
      </c>
      <c r="H762" s="2" t="s">
        <v>12</v>
      </c>
    </row>
    <row r="763" spans="1:8" x14ac:dyDescent="0.3">
      <c r="A763" s="37">
        <v>0.50378472222222836</v>
      </c>
      <c r="B763" s="2" t="s">
        <v>35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</row>
    <row r="764" spans="1:8" x14ac:dyDescent="0.3">
      <c r="A764" s="37">
        <v>0.50383101851852463</v>
      </c>
      <c r="B764" s="2" t="s">
        <v>35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3.1</v>
      </c>
      <c r="H764" s="2" t="s">
        <v>12</v>
      </c>
    </row>
    <row r="765" spans="1:8" x14ac:dyDescent="0.3">
      <c r="A765" s="37">
        <v>0.50388888888889505</v>
      </c>
      <c r="B765" s="2" t="s">
        <v>35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3.13</v>
      </c>
      <c r="H765" s="2" t="s">
        <v>12</v>
      </c>
    </row>
    <row r="766" spans="1:8" x14ac:dyDescent="0.3">
      <c r="A766" s="37">
        <v>0.50393518518519131</v>
      </c>
      <c r="B766" s="2" t="s">
        <v>35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37">
        <v>0.50399305555556173</v>
      </c>
      <c r="B767" s="2" t="s">
        <v>35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3.11</v>
      </c>
      <c r="H767" s="2" t="s">
        <v>12</v>
      </c>
    </row>
    <row r="768" spans="1:8" x14ac:dyDescent="0.3">
      <c r="A768" s="37">
        <v>0.504039351851858</v>
      </c>
      <c r="B768" s="2" t="s">
        <v>35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</row>
    <row r="769" spans="1:8" x14ac:dyDescent="0.3">
      <c r="A769" s="37">
        <v>0.50409722222222841</v>
      </c>
      <c r="B769" s="2" t="s">
        <v>35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3.11</v>
      </c>
      <c r="H769" s="2" t="s">
        <v>12</v>
      </c>
    </row>
    <row r="770" spans="1:8" x14ac:dyDescent="0.3">
      <c r="A770" s="37">
        <v>0.50414351851852468</v>
      </c>
      <c r="B770" s="2" t="s">
        <v>35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37">
        <v>0.5042013888888951</v>
      </c>
      <c r="B771" s="2" t="s">
        <v>35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</row>
    <row r="772" spans="1:8" x14ac:dyDescent="0.3">
      <c r="A772" s="37">
        <v>0.50424768518519136</v>
      </c>
      <c r="B772" s="2" t="s">
        <v>35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3.1</v>
      </c>
      <c r="H772" s="2" t="s">
        <v>12</v>
      </c>
    </row>
    <row r="773" spans="1:8" x14ac:dyDescent="0.3">
      <c r="A773" s="37">
        <v>0.50430555555556178</v>
      </c>
      <c r="B773" s="2" t="s">
        <v>35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3.1</v>
      </c>
      <c r="H773" s="2" t="s">
        <v>12</v>
      </c>
    </row>
    <row r="774" spans="1:8" x14ac:dyDescent="0.3">
      <c r="A774" s="37">
        <v>0.50435185185185805</v>
      </c>
      <c r="B774" s="2" t="s">
        <v>35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</row>
    <row r="775" spans="1:8" x14ac:dyDescent="0.3">
      <c r="A775" s="37">
        <v>0.50440972222222846</v>
      </c>
      <c r="B775" s="2" t="s">
        <v>35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3.11</v>
      </c>
      <c r="H775" s="2" t="s">
        <v>12</v>
      </c>
    </row>
    <row r="776" spans="1:8" x14ac:dyDescent="0.3">
      <c r="A776" s="37">
        <v>0.50445601851852473</v>
      </c>
      <c r="B776" s="2" t="s">
        <v>35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3.11</v>
      </c>
      <c r="H776" s="2" t="s">
        <v>12</v>
      </c>
    </row>
    <row r="777" spans="1:8" x14ac:dyDescent="0.3">
      <c r="A777" s="37">
        <v>0.50451388888889515</v>
      </c>
      <c r="B777" s="2" t="s">
        <v>35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3.1</v>
      </c>
      <c r="H777" s="2" t="s">
        <v>12</v>
      </c>
    </row>
    <row r="778" spans="1:8" x14ac:dyDescent="0.3">
      <c r="A778" s="37">
        <v>0.50456018518519141</v>
      </c>
      <c r="B778" s="2" t="s">
        <v>35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3.1</v>
      </c>
      <c r="H778" s="2" t="s">
        <v>12</v>
      </c>
    </row>
    <row r="779" spans="1:8" x14ac:dyDescent="0.3">
      <c r="A779" s="37">
        <v>0.50461805555556183</v>
      </c>
      <c r="B779" s="2" t="s">
        <v>35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37">
        <v>0.5046643518518581</v>
      </c>
      <c r="B780" s="2" t="s">
        <v>35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3.11</v>
      </c>
      <c r="H780" s="2" t="s">
        <v>12</v>
      </c>
    </row>
    <row r="781" spans="1:8" x14ac:dyDescent="0.3">
      <c r="A781" s="37">
        <v>0.50472222222222851</v>
      </c>
      <c r="B781" s="2" t="s">
        <v>35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3.11</v>
      </c>
      <c r="H781" s="2" t="s">
        <v>12</v>
      </c>
    </row>
    <row r="782" spans="1:8" x14ac:dyDescent="0.3">
      <c r="A782" s="37">
        <v>0.50476851851852478</v>
      </c>
      <c r="B782" s="2" t="s">
        <v>35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3.1</v>
      </c>
      <c r="H782" s="2" t="s">
        <v>12</v>
      </c>
    </row>
    <row r="783" spans="1:8" x14ac:dyDescent="0.3">
      <c r="A783" s="37">
        <v>0.50482638888889519</v>
      </c>
      <c r="B783" s="2" t="s">
        <v>35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3.1</v>
      </c>
      <c r="H783" s="2" t="s">
        <v>12</v>
      </c>
    </row>
    <row r="784" spans="1:8" x14ac:dyDescent="0.3">
      <c r="A784" s="37">
        <v>0.50487268518519146</v>
      </c>
      <c r="B784" s="2" t="s">
        <v>35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37">
        <v>0.50493055555556188</v>
      </c>
      <c r="B785" s="2" t="s">
        <v>35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37">
        <v>0.50497685185185814</v>
      </c>
      <c r="B786" s="2" t="s">
        <v>35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3.11</v>
      </c>
      <c r="H786" s="2" t="s">
        <v>12</v>
      </c>
    </row>
    <row r="787" spans="1:8" x14ac:dyDescent="0.3">
      <c r="A787" s="37">
        <v>0.50503472222222856</v>
      </c>
      <c r="B787" s="2" t="s">
        <v>35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3.1</v>
      </c>
      <c r="H787" s="2" t="s">
        <v>12</v>
      </c>
    </row>
    <row r="788" spans="1:8" x14ac:dyDescent="0.3">
      <c r="A788" s="37">
        <v>0.50508101851852483</v>
      </c>
      <c r="B788" s="2" t="s">
        <v>35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3.11</v>
      </c>
      <c r="H788" s="2" t="s">
        <v>12</v>
      </c>
    </row>
    <row r="789" spans="1:8" x14ac:dyDescent="0.3">
      <c r="A789" s="37">
        <v>0.50513888888889524</v>
      </c>
      <c r="B789" s="2" t="s">
        <v>35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3.12</v>
      </c>
      <c r="H789" s="2" t="s">
        <v>12</v>
      </c>
    </row>
    <row r="790" spans="1:8" x14ac:dyDescent="0.3">
      <c r="A790" s="37">
        <v>0.50518518518519151</v>
      </c>
      <c r="B790" s="2" t="s">
        <v>35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37">
        <v>0.50524305555556193</v>
      </c>
      <c r="B791" s="2" t="s">
        <v>35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3.1</v>
      </c>
      <c r="H791" s="2" t="s">
        <v>12</v>
      </c>
    </row>
    <row r="792" spans="1:8" x14ac:dyDescent="0.3">
      <c r="A792" s="37">
        <v>0.50528935185185819</v>
      </c>
      <c r="B792" s="2" t="s">
        <v>35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3.1</v>
      </c>
      <c r="H792" s="2" t="s">
        <v>12</v>
      </c>
    </row>
    <row r="793" spans="1:8" x14ac:dyDescent="0.3">
      <c r="A793" s="37">
        <v>0.50534722222222861</v>
      </c>
      <c r="B793" s="2" t="s">
        <v>35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3.1</v>
      </c>
      <c r="H793" s="2" t="s">
        <v>12</v>
      </c>
    </row>
    <row r="794" spans="1:8" x14ac:dyDescent="0.3">
      <c r="A794" s="37">
        <v>0.50539351851852488</v>
      </c>
      <c r="B794" s="2" t="s">
        <v>35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37">
        <v>0.50545138888889529</v>
      </c>
      <c r="B795" s="2" t="s">
        <v>35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37">
        <v>0.50549768518519156</v>
      </c>
      <c r="B796" s="2" t="s">
        <v>35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3.11</v>
      </c>
      <c r="H796" s="2" t="s">
        <v>12</v>
      </c>
    </row>
    <row r="797" spans="1:8" x14ac:dyDescent="0.3">
      <c r="A797" s="37">
        <v>0.50555555555556198</v>
      </c>
      <c r="B797" s="2" t="s">
        <v>35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3.1</v>
      </c>
      <c r="H797" s="2" t="s">
        <v>12</v>
      </c>
    </row>
    <row r="798" spans="1:8" x14ac:dyDescent="0.3">
      <c r="A798" s="37">
        <v>0.50560185185185824</v>
      </c>
      <c r="B798" s="2" t="s">
        <v>35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3.11</v>
      </c>
      <c r="H798" s="2" t="s">
        <v>12</v>
      </c>
    </row>
    <row r="799" spans="1:8" x14ac:dyDescent="0.3">
      <c r="A799" s="37">
        <v>0.50565972222222866</v>
      </c>
      <c r="B799" s="2" t="s">
        <v>35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37">
        <v>0.50570601851852492</v>
      </c>
      <c r="B800" s="2" t="s">
        <v>35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</row>
    <row r="801" spans="1:8" x14ac:dyDescent="0.3">
      <c r="A801" s="37">
        <v>0.50576388888889534</v>
      </c>
      <c r="B801" s="2" t="s">
        <v>35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3.1</v>
      </c>
      <c r="H801" s="2" t="s">
        <v>12</v>
      </c>
    </row>
    <row r="802" spans="1:8" x14ac:dyDescent="0.3">
      <c r="A802" s="37">
        <v>0.50581018518519161</v>
      </c>
      <c r="B802" s="2" t="s">
        <v>35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3.1</v>
      </c>
      <c r="H802" s="2" t="s">
        <v>12</v>
      </c>
    </row>
    <row r="803" spans="1:8" x14ac:dyDescent="0.3">
      <c r="A803" s="37">
        <v>0.50586805555556202</v>
      </c>
      <c r="B803" s="2" t="s">
        <v>35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3.11</v>
      </c>
      <c r="H803" s="2" t="s">
        <v>12</v>
      </c>
    </row>
    <row r="804" spans="1:8" x14ac:dyDescent="0.3">
      <c r="A804" s="37">
        <v>0.50591435185185829</v>
      </c>
      <c r="B804" s="2" t="s">
        <v>35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3.11</v>
      </c>
      <c r="H804" s="2" t="s">
        <v>12</v>
      </c>
    </row>
    <row r="805" spans="1:8" x14ac:dyDescent="0.3">
      <c r="A805" s="37">
        <v>0.50597222222222871</v>
      </c>
      <c r="B805" s="2" t="s">
        <v>35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37">
        <v>0.50601851851852497</v>
      </c>
      <c r="B806" s="2" t="s">
        <v>35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3.1</v>
      </c>
      <c r="H806" s="2" t="s">
        <v>12</v>
      </c>
    </row>
    <row r="807" spans="1:8" x14ac:dyDescent="0.3">
      <c r="A807" s="37">
        <v>0.50607638888889539</v>
      </c>
      <c r="B807" s="2" t="s">
        <v>35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3.1</v>
      </c>
      <c r="H807" s="2" t="s">
        <v>12</v>
      </c>
    </row>
    <row r="808" spans="1:8" x14ac:dyDescent="0.3">
      <c r="A808" s="37">
        <v>0.50612268518519166</v>
      </c>
      <c r="B808" s="2" t="s">
        <v>35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37">
        <v>0.50618055555556207</v>
      </c>
      <c r="B809" s="2" t="s">
        <v>35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3.11</v>
      </c>
      <c r="H809" s="2" t="s">
        <v>12</v>
      </c>
    </row>
    <row r="810" spans="1:8" x14ac:dyDescent="0.3">
      <c r="A810" s="37">
        <v>0.50622685185185834</v>
      </c>
      <c r="B810" s="2" t="s">
        <v>35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3.11</v>
      </c>
      <c r="H810" s="2" t="s">
        <v>12</v>
      </c>
    </row>
    <row r="811" spans="1:8" x14ac:dyDescent="0.3">
      <c r="A811" s="37">
        <v>0.50628472222222876</v>
      </c>
      <c r="B811" s="2" t="s">
        <v>35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3.1</v>
      </c>
      <c r="H811" s="2" t="s">
        <v>12</v>
      </c>
    </row>
    <row r="812" spans="1:8" x14ac:dyDescent="0.3">
      <c r="A812" s="37">
        <v>0.50633101851852502</v>
      </c>
      <c r="B812" s="2" t="s">
        <v>35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3.1</v>
      </c>
      <c r="H812" s="2" t="s">
        <v>12</v>
      </c>
    </row>
    <row r="813" spans="1:8" x14ac:dyDescent="0.3">
      <c r="A813" s="37">
        <v>0.50638888888889544</v>
      </c>
      <c r="B813" s="2" t="s">
        <v>35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3.11</v>
      </c>
      <c r="H813" s="2" t="s">
        <v>12</v>
      </c>
    </row>
    <row r="814" spans="1:8" x14ac:dyDescent="0.3">
      <c r="A814" s="37">
        <v>0.50643518518519171</v>
      </c>
      <c r="B814" s="2" t="s">
        <v>35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37">
        <v>0.50649305555556212</v>
      </c>
      <c r="B815" s="2" t="s">
        <v>35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37">
        <v>0.50653935185185839</v>
      </c>
      <c r="B816" s="2" t="s">
        <v>35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3.1</v>
      </c>
      <c r="H816" s="2" t="s">
        <v>12</v>
      </c>
    </row>
    <row r="817" spans="1:8" x14ac:dyDescent="0.3">
      <c r="A817" s="37">
        <v>0.5065972222222288</v>
      </c>
      <c r="B817" s="2" t="s">
        <v>35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3.1</v>
      </c>
      <c r="H817" s="2" t="s">
        <v>12</v>
      </c>
    </row>
    <row r="818" spans="1:8" x14ac:dyDescent="0.3">
      <c r="A818" s="37">
        <v>0.50664351851852507</v>
      </c>
      <c r="B818" s="2" t="s">
        <v>35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3.13</v>
      </c>
      <c r="H818" s="2" t="s">
        <v>12</v>
      </c>
    </row>
    <row r="819" spans="1:8" x14ac:dyDescent="0.3">
      <c r="A819" s="37">
        <v>0.50670138888889549</v>
      </c>
      <c r="B819" s="2" t="s">
        <v>35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3.13</v>
      </c>
      <c r="H819" s="2" t="s">
        <v>12</v>
      </c>
    </row>
    <row r="820" spans="1:8" x14ac:dyDescent="0.3">
      <c r="A820" s="37">
        <v>0.50674768518519175</v>
      </c>
      <c r="B820" s="2" t="s">
        <v>35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3.1199999999999997</v>
      </c>
      <c r="H820" s="2" t="s">
        <v>12</v>
      </c>
    </row>
    <row r="821" spans="1:8" x14ac:dyDescent="0.3">
      <c r="A821" s="37">
        <v>0.50680555555556217</v>
      </c>
      <c r="B821" s="2" t="s">
        <v>35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3.1199999999999997</v>
      </c>
      <c r="H821" s="2" t="s">
        <v>12</v>
      </c>
    </row>
    <row r="822" spans="1:8" x14ac:dyDescent="0.3">
      <c r="A822" s="37">
        <v>0.50685185185185844</v>
      </c>
      <c r="B822" s="2" t="s">
        <v>35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3.11</v>
      </c>
      <c r="H822" s="2" t="s">
        <v>12</v>
      </c>
    </row>
    <row r="823" spans="1:8" x14ac:dyDescent="0.3">
      <c r="A823" s="37">
        <v>0.50690972222222885</v>
      </c>
      <c r="B823" s="2" t="s">
        <v>35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3.13</v>
      </c>
      <c r="H823" s="2" t="s">
        <v>12</v>
      </c>
    </row>
    <row r="824" spans="1:8" x14ac:dyDescent="0.3">
      <c r="A824" s="37">
        <v>0.50695601851852512</v>
      </c>
      <c r="B824" s="2" t="s">
        <v>35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37">
        <v>0.50701388888889554</v>
      </c>
      <c r="B825" s="2" t="s">
        <v>35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3.11</v>
      </c>
      <c r="H825" s="2" t="s">
        <v>12</v>
      </c>
    </row>
    <row r="826" spans="1:8" x14ac:dyDescent="0.3">
      <c r="A826" s="37">
        <v>0.5070601851851918</v>
      </c>
      <c r="B826" s="2" t="s">
        <v>35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3.1</v>
      </c>
      <c r="H826" s="2" t="s">
        <v>12</v>
      </c>
    </row>
    <row r="827" spans="1:8" x14ac:dyDescent="0.3">
      <c r="A827" s="37">
        <v>0.50711805555556222</v>
      </c>
      <c r="B827" s="2" t="s">
        <v>35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37">
        <v>0.50716435185185849</v>
      </c>
      <c r="B828" s="2" t="s">
        <v>35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37">
        <v>0.5072222222222289</v>
      </c>
      <c r="B829" s="2" t="s">
        <v>35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3.12</v>
      </c>
      <c r="H829" s="2" t="s">
        <v>12</v>
      </c>
    </row>
    <row r="830" spans="1:8" x14ac:dyDescent="0.3">
      <c r="A830" s="37">
        <v>0.50726851851852517</v>
      </c>
      <c r="B830" s="2" t="s">
        <v>35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3.1</v>
      </c>
      <c r="H830" s="2" t="s">
        <v>12</v>
      </c>
    </row>
    <row r="831" spans="1:8" x14ac:dyDescent="0.3">
      <c r="A831" s="37">
        <v>0.50732638888889559</v>
      </c>
      <c r="B831" s="2" t="s">
        <v>35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3.1</v>
      </c>
      <c r="H831" s="2" t="s">
        <v>12</v>
      </c>
    </row>
    <row r="832" spans="1:8" x14ac:dyDescent="0.3">
      <c r="A832" s="37">
        <v>0.50737268518519185</v>
      </c>
      <c r="B832" s="2" t="s">
        <v>35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37">
        <v>0.50743055555556227</v>
      </c>
      <c r="B833" s="2" t="s">
        <v>35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37">
        <v>0.50747685185185853</v>
      </c>
      <c r="B834" s="2" t="s">
        <v>35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3.11</v>
      </c>
      <c r="H834" s="2" t="s">
        <v>12</v>
      </c>
    </row>
    <row r="835" spans="1:8" x14ac:dyDescent="0.3">
      <c r="A835" s="37">
        <v>0.50753472222222895</v>
      </c>
      <c r="B835" s="2" t="s">
        <v>35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</v>
      </c>
      <c r="H835" s="2" t="s">
        <v>12</v>
      </c>
    </row>
    <row r="836" spans="1:8" x14ac:dyDescent="0.3">
      <c r="A836" s="37">
        <v>0.50758101851852522</v>
      </c>
      <c r="B836" s="2" t="s">
        <v>35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3.1</v>
      </c>
      <c r="H836" s="2" t="s">
        <v>12</v>
      </c>
    </row>
    <row r="837" spans="1:8" x14ac:dyDescent="0.3">
      <c r="A837" s="37">
        <v>0.50763888888889563</v>
      </c>
      <c r="B837" s="2" t="s">
        <v>35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</row>
    <row r="838" spans="1:8" x14ac:dyDescent="0.3">
      <c r="A838" s="37">
        <v>0.5076851851851919</v>
      </c>
      <c r="B838" s="2" t="s">
        <v>35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37">
        <v>0.50774305555556232</v>
      </c>
      <c r="B839" s="2" t="s">
        <v>35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3.11</v>
      </c>
      <c r="H839" s="2" t="s">
        <v>12</v>
      </c>
    </row>
    <row r="840" spans="1:8" x14ac:dyDescent="0.3">
      <c r="A840" s="37">
        <v>0.50778935185185858</v>
      </c>
      <c r="B840" s="2" t="s">
        <v>35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3.1</v>
      </c>
      <c r="H840" s="2" t="s">
        <v>12</v>
      </c>
    </row>
    <row r="841" spans="1:8" x14ac:dyDescent="0.3">
      <c r="A841" s="37">
        <v>0.507847222222229</v>
      </c>
      <c r="B841" s="2" t="s">
        <v>35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3.1</v>
      </c>
      <c r="H841" s="2" t="s">
        <v>12</v>
      </c>
    </row>
    <row r="842" spans="1:8" x14ac:dyDescent="0.3">
      <c r="A842" s="37">
        <v>0.50789351851852527</v>
      </c>
      <c r="B842" s="2" t="s">
        <v>35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37">
        <v>0.50795138888889568</v>
      </c>
      <c r="B843" s="2" t="s">
        <v>35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37">
        <v>0.50799768518519195</v>
      </c>
      <c r="B844" s="2" t="s">
        <v>35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3.11</v>
      </c>
      <c r="H844" s="2" t="s">
        <v>12</v>
      </c>
    </row>
    <row r="845" spans="1:8" x14ac:dyDescent="0.3">
      <c r="A845" s="37">
        <v>0.50805555555556237</v>
      </c>
      <c r="B845" s="2" t="s">
        <v>35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3.11</v>
      </c>
      <c r="H845" s="2" t="s">
        <v>12</v>
      </c>
    </row>
    <row r="846" spans="1:8" x14ac:dyDescent="0.3">
      <c r="A846" s="37">
        <v>0.50810185185185863</v>
      </c>
      <c r="B846" s="2" t="s">
        <v>35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</row>
    <row r="847" spans="1:8" x14ac:dyDescent="0.3">
      <c r="A847" s="37">
        <v>0.50815972222222905</v>
      </c>
      <c r="B847" s="2" t="s">
        <v>35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37">
        <v>0.50820601851852532</v>
      </c>
      <c r="B848" s="2" t="s">
        <v>35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37">
        <v>0.50826388888889573</v>
      </c>
      <c r="B849" s="2" t="s">
        <v>35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3.1</v>
      </c>
      <c r="H849" s="2" t="s">
        <v>12</v>
      </c>
    </row>
    <row r="850" spans="1:8" x14ac:dyDescent="0.3">
      <c r="A850" s="37">
        <v>0.508310185185192</v>
      </c>
      <c r="B850" s="2" t="s">
        <v>35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3.1</v>
      </c>
      <c r="H850" s="2" t="s">
        <v>12</v>
      </c>
    </row>
    <row r="851" spans="1:8" x14ac:dyDescent="0.3">
      <c r="A851" s="37">
        <v>0.50836805555556241</v>
      </c>
      <c r="B851" s="2" t="s">
        <v>35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</v>
      </c>
      <c r="H851" s="2" t="s">
        <v>12</v>
      </c>
    </row>
    <row r="852" spans="1:8" x14ac:dyDescent="0.3">
      <c r="A852" s="37">
        <v>0.50841435185185868</v>
      </c>
      <c r="B852" s="2" t="s">
        <v>35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37">
        <v>0.5084722222222291</v>
      </c>
      <c r="B853" s="2" t="s">
        <v>35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3.12</v>
      </c>
      <c r="H853" s="2" t="s">
        <v>12</v>
      </c>
    </row>
    <row r="854" spans="1:8" x14ac:dyDescent="0.3">
      <c r="A854" s="37">
        <v>0.50851851851852536</v>
      </c>
      <c r="B854" s="2" t="s">
        <v>35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37">
        <v>0.50857638888889578</v>
      </c>
      <c r="B855" s="2" t="s">
        <v>35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3.1</v>
      </c>
      <c r="H855" s="2" t="s">
        <v>12</v>
      </c>
    </row>
    <row r="856" spans="1:8" x14ac:dyDescent="0.3">
      <c r="A856" s="37">
        <v>0.50862268518519205</v>
      </c>
      <c r="B856" s="2" t="s">
        <v>35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3.11</v>
      </c>
      <c r="H856" s="2" t="s">
        <v>12</v>
      </c>
    </row>
    <row r="857" spans="1:8" x14ac:dyDescent="0.3">
      <c r="A857" s="37">
        <v>0.50868055555556246</v>
      </c>
      <c r="B857" s="2" t="s">
        <v>35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</row>
    <row r="858" spans="1:8" x14ac:dyDescent="0.3">
      <c r="A858" s="37">
        <v>0.50872685185185873</v>
      </c>
      <c r="B858" s="2" t="s">
        <v>35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3.12</v>
      </c>
      <c r="H858" s="2" t="s">
        <v>12</v>
      </c>
    </row>
    <row r="859" spans="1:8" x14ac:dyDescent="0.3">
      <c r="A859" s="37">
        <v>0.50878472222222915</v>
      </c>
      <c r="B859" s="2" t="s">
        <v>35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3.1</v>
      </c>
      <c r="H859" s="2" t="s">
        <v>12</v>
      </c>
    </row>
    <row r="860" spans="1:8" x14ac:dyDescent="0.3">
      <c r="A860" s="37">
        <v>0.50883101851852541</v>
      </c>
      <c r="B860" s="2" t="s">
        <v>35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3.1</v>
      </c>
      <c r="H860" s="2" t="s">
        <v>12</v>
      </c>
    </row>
    <row r="861" spans="1:8" x14ac:dyDescent="0.3">
      <c r="A861" s="37">
        <v>0.50888888888889583</v>
      </c>
      <c r="B861" s="2" t="s">
        <v>35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37">
        <v>0.5089351851851921</v>
      </c>
      <c r="B862" s="2" t="s">
        <v>35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37">
        <v>0.50899305555556251</v>
      </c>
      <c r="B863" s="2" t="s">
        <v>35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37">
        <v>0.50903935185185878</v>
      </c>
      <c r="B864" s="2" t="s">
        <v>35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</v>
      </c>
      <c r="H864" s="2" t="s">
        <v>12</v>
      </c>
    </row>
    <row r="865" spans="1:8" x14ac:dyDescent="0.3">
      <c r="A865" s="37">
        <v>0.5090972222222292</v>
      </c>
      <c r="B865" s="2" t="s">
        <v>35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</v>
      </c>
      <c r="H865" s="2" t="s">
        <v>12</v>
      </c>
    </row>
    <row r="866" spans="1:8" x14ac:dyDescent="0.3">
      <c r="A866" s="37">
        <v>0.50914351851852546</v>
      </c>
      <c r="B866" s="2" t="s">
        <v>35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3.11</v>
      </c>
      <c r="H866" s="2" t="s">
        <v>12</v>
      </c>
    </row>
    <row r="867" spans="1:8" x14ac:dyDescent="0.3">
      <c r="A867" s="37">
        <v>0.50920138888889588</v>
      </c>
      <c r="B867" s="2" t="s">
        <v>35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3.11</v>
      </c>
      <c r="H867" s="2" t="s">
        <v>12</v>
      </c>
    </row>
    <row r="868" spans="1:8" x14ac:dyDescent="0.3">
      <c r="A868" s="37">
        <v>0.50924768518519214</v>
      </c>
      <c r="B868" s="2" t="s">
        <v>35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3.11</v>
      </c>
      <c r="H868" s="2" t="s">
        <v>12</v>
      </c>
    </row>
    <row r="869" spans="1:8" x14ac:dyDescent="0.3">
      <c r="A869" s="37">
        <v>0.50930555555556256</v>
      </c>
      <c r="B869" s="2" t="s">
        <v>35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</row>
    <row r="870" spans="1:8" x14ac:dyDescent="0.3">
      <c r="A870" s="37">
        <v>0.50935185185185883</v>
      </c>
      <c r="B870" s="2" t="s">
        <v>35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3.1</v>
      </c>
      <c r="H870" s="2" t="s">
        <v>12</v>
      </c>
    </row>
    <row r="871" spans="1:8" x14ac:dyDescent="0.3">
      <c r="A871" s="37">
        <v>0.50940972222222924</v>
      </c>
      <c r="B871" s="2" t="s">
        <v>35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37">
        <v>0.50945601851852551</v>
      </c>
      <c r="B872" s="2" t="s">
        <v>35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3.12</v>
      </c>
      <c r="H872" s="2" t="s">
        <v>12</v>
      </c>
    </row>
    <row r="873" spans="1:8" x14ac:dyDescent="0.3">
      <c r="A873" s="37">
        <v>0.50951388888889593</v>
      </c>
      <c r="B873" s="2" t="s">
        <v>35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3.1</v>
      </c>
      <c r="H873" s="2" t="s">
        <v>12</v>
      </c>
    </row>
    <row r="874" spans="1:8" x14ac:dyDescent="0.3">
      <c r="A874" s="37">
        <v>0.50956018518519219</v>
      </c>
      <c r="B874" s="2" t="s">
        <v>35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3.1</v>
      </c>
      <c r="H874" s="2" t="s">
        <v>12</v>
      </c>
    </row>
    <row r="875" spans="1:8" x14ac:dyDescent="0.3">
      <c r="A875" s="37">
        <v>0.50961805555556261</v>
      </c>
      <c r="B875" s="2" t="s">
        <v>35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3.1</v>
      </c>
      <c r="H875" s="2" t="s">
        <v>12</v>
      </c>
    </row>
    <row r="876" spans="1:8" x14ac:dyDescent="0.3">
      <c r="A876" s="37">
        <v>0.50966435185185888</v>
      </c>
      <c r="B876" s="2" t="s">
        <v>35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</row>
    <row r="877" spans="1:8" x14ac:dyDescent="0.3">
      <c r="A877" s="37">
        <v>0.50972222222222929</v>
      </c>
      <c r="B877" s="2" t="s">
        <v>35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37">
        <v>0.50976851851852556</v>
      </c>
      <c r="B878" s="2" t="s">
        <v>35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3.1</v>
      </c>
      <c r="H878" s="2" t="s">
        <v>12</v>
      </c>
    </row>
    <row r="879" spans="1:8" x14ac:dyDescent="0.3">
      <c r="A879" s="37">
        <v>0.50982638888889598</v>
      </c>
      <c r="B879" s="2" t="s">
        <v>35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</v>
      </c>
      <c r="H879" s="2" t="s">
        <v>12</v>
      </c>
    </row>
    <row r="880" spans="1:8" x14ac:dyDescent="0.3">
      <c r="A880" s="37">
        <v>0.50987268518519224</v>
      </c>
      <c r="B880" s="2" t="s">
        <v>35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3.11</v>
      </c>
      <c r="H880" s="2" t="s">
        <v>12</v>
      </c>
    </row>
    <row r="881" spans="1:8" x14ac:dyDescent="0.3">
      <c r="A881" s="37">
        <v>0.50993055555556266</v>
      </c>
      <c r="B881" s="2" t="s">
        <v>35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3.11</v>
      </c>
      <c r="H881" s="2" t="s">
        <v>12</v>
      </c>
    </row>
    <row r="882" spans="1:8" x14ac:dyDescent="0.3">
      <c r="A882" s="37">
        <v>0.50997685185185893</v>
      </c>
      <c r="B882" s="2" t="s">
        <v>35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3.11</v>
      </c>
      <c r="H882" s="2" t="s">
        <v>12</v>
      </c>
    </row>
    <row r="883" spans="1:8" x14ac:dyDescent="0.3">
      <c r="A883" s="37">
        <v>0.51003472222222934</v>
      </c>
      <c r="B883" s="2" t="s">
        <v>35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3.11</v>
      </c>
      <c r="H883" s="2" t="s">
        <v>12</v>
      </c>
    </row>
    <row r="884" spans="1:8" x14ac:dyDescent="0.3">
      <c r="A884" s="37">
        <v>0.51008101851852561</v>
      </c>
      <c r="B884" s="2" t="s">
        <v>35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3.1</v>
      </c>
      <c r="H884" s="2" t="s">
        <v>12</v>
      </c>
    </row>
    <row r="885" spans="1:8" x14ac:dyDescent="0.3">
      <c r="A885" s="37">
        <v>0.51013888888889602</v>
      </c>
      <c r="B885" s="2" t="s">
        <v>35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37">
        <v>0.51018518518519229</v>
      </c>
      <c r="B886" s="2" t="s">
        <v>35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37">
        <v>0.51024305555556271</v>
      </c>
      <c r="B887" s="2" t="s">
        <v>35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3.11</v>
      </c>
      <c r="H887" s="2" t="s">
        <v>12</v>
      </c>
    </row>
    <row r="888" spans="1:8" x14ac:dyDescent="0.3">
      <c r="A888" s="37">
        <v>0.51028935185185897</v>
      </c>
      <c r="B888" s="2" t="s">
        <v>35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</v>
      </c>
      <c r="H888" s="2" t="s">
        <v>12</v>
      </c>
    </row>
    <row r="889" spans="1:8" x14ac:dyDescent="0.3">
      <c r="A889" s="37">
        <v>0.51034722222222939</v>
      </c>
      <c r="B889" s="2" t="s">
        <v>35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3.1</v>
      </c>
      <c r="H889" s="2" t="s">
        <v>12</v>
      </c>
    </row>
    <row r="890" spans="1:8" x14ac:dyDescent="0.3">
      <c r="A890" s="37">
        <v>0.51039351851852566</v>
      </c>
      <c r="B890" s="2" t="s">
        <v>35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37">
        <v>0.51045138888889607</v>
      </c>
      <c r="B891" s="2" t="s">
        <v>35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37">
        <v>0.51049768518519234</v>
      </c>
      <c r="B892" s="2" t="s">
        <v>35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</v>
      </c>
      <c r="H892" s="2" t="s">
        <v>12</v>
      </c>
    </row>
    <row r="893" spans="1:8" x14ac:dyDescent="0.3">
      <c r="A893" s="37">
        <v>0.51055555555556276</v>
      </c>
      <c r="B893" s="2" t="s">
        <v>35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3.1</v>
      </c>
      <c r="H893" s="2" t="s">
        <v>12</v>
      </c>
    </row>
    <row r="894" spans="1:8" x14ac:dyDescent="0.3">
      <c r="A894" s="37">
        <v>0.51060185185185902</v>
      </c>
      <c r="B894" s="2" t="s">
        <v>35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3.1</v>
      </c>
      <c r="H894" s="2" t="s">
        <v>12</v>
      </c>
    </row>
    <row r="895" spans="1:8" x14ac:dyDescent="0.3">
      <c r="A895" s="37">
        <v>0.51065972222222944</v>
      </c>
      <c r="B895" s="2" t="s">
        <v>35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37">
        <v>0.51070601851852571</v>
      </c>
      <c r="B896" s="2" t="s">
        <v>35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</v>
      </c>
      <c r="H896" s="2" t="s">
        <v>12</v>
      </c>
    </row>
    <row r="897" spans="1:8" x14ac:dyDescent="0.3">
      <c r="A897" s="37">
        <v>0.51076388888889612</v>
      </c>
      <c r="B897" s="2" t="s">
        <v>35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37">
        <v>0.51081018518519239</v>
      </c>
      <c r="B898" s="2" t="s">
        <v>35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3.1</v>
      </c>
      <c r="H898" s="2" t="s">
        <v>12</v>
      </c>
    </row>
    <row r="899" spans="1:8" x14ac:dyDescent="0.3">
      <c r="A899" s="37">
        <v>0.51086805555556281</v>
      </c>
      <c r="B899" s="2" t="s">
        <v>35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</v>
      </c>
      <c r="H899" s="2" t="s">
        <v>12</v>
      </c>
    </row>
    <row r="900" spans="1:8" x14ac:dyDescent="0.3">
      <c r="A900" s="37">
        <v>0.51091435185185907</v>
      </c>
      <c r="B900" s="2" t="s">
        <v>35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3.1199999999999997</v>
      </c>
      <c r="H900" s="2" t="s">
        <v>12</v>
      </c>
    </row>
    <row r="901" spans="1:8" x14ac:dyDescent="0.3">
      <c r="A901" s="37">
        <v>0.51097222222222949</v>
      </c>
      <c r="B901" s="2" t="s">
        <v>35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3.1199999999999997</v>
      </c>
      <c r="H901" s="2" t="s">
        <v>12</v>
      </c>
    </row>
    <row r="902" spans="1:8" x14ac:dyDescent="0.3">
      <c r="A902" s="37">
        <v>0.51101851851852576</v>
      </c>
      <c r="B902" s="2" t="s">
        <v>35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3.11</v>
      </c>
      <c r="H902" s="2" t="s">
        <v>12</v>
      </c>
    </row>
    <row r="903" spans="1:8" x14ac:dyDescent="0.3">
      <c r="A903" s="37">
        <v>0.51107638888889617</v>
      </c>
      <c r="B903" s="2" t="s">
        <v>35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</row>
    <row r="904" spans="1:8" x14ac:dyDescent="0.3">
      <c r="A904" s="37">
        <v>0.51112268518519244</v>
      </c>
      <c r="B904" s="2" t="s">
        <v>35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37">
        <v>0.51118055555556285</v>
      </c>
      <c r="B905" s="2" t="s">
        <v>35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3.1199999999999997</v>
      </c>
      <c r="H905" s="2" t="s">
        <v>12</v>
      </c>
    </row>
    <row r="906" spans="1:8" x14ac:dyDescent="0.3">
      <c r="A906" s="37">
        <v>0.51122685185185912</v>
      </c>
      <c r="B906" s="2" t="s">
        <v>35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37">
        <v>0.51128472222222954</v>
      </c>
      <c r="B907" s="2" t="s">
        <v>35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</v>
      </c>
      <c r="H907" s="2" t="s">
        <v>12</v>
      </c>
    </row>
    <row r="908" spans="1:8" x14ac:dyDescent="0.3">
      <c r="A908" s="37">
        <v>0.5113310185185258</v>
      </c>
      <c r="B908" s="2" t="s">
        <v>35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</row>
    <row r="909" spans="1:8" x14ac:dyDescent="0.3">
      <c r="A909" s="37">
        <v>0.51138888888889622</v>
      </c>
      <c r="B909" s="2" t="s">
        <v>35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3.11</v>
      </c>
      <c r="H909" s="2" t="s">
        <v>12</v>
      </c>
    </row>
    <row r="910" spans="1:8" x14ac:dyDescent="0.3">
      <c r="A910" s="37">
        <v>0.51143518518519249</v>
      </c>
      <c r="B910" s="2" t="s">
        <v>35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3.12</v>
      </c>
      <c r="H910" s="2" t="s">
        <v>12</v>
      </c>
    </row>
    <row r="911" spans="1:8" x14ac:dyDescent="0.3">
      <c r="A911" s="37">
        <v>0.5114930555555629</v>
      </c>
      <c r="B911" s="2" t="s">
        <v>35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3.12</v>
      </c>
      <c r="H911" s="2" t="s">
        <v>12</v>
      </c>
    </row>
    <row r="912" spans="1:8" x14ac:dyDescent="0.3">
      <c r="A912" s="37">
        <v>0.51153935185185917</v>
      </c>
      <c r="B912" s="2" t="s">
        <v>35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</v>
      </c>
      <c r="H912" s="2" t="s">
        <v>12</v>
      </c>
    </row>
    <row r="913" spans="1:8" x14ac:dyDescent="0.3">
      <c r="A913" s="37">
        <v>0.51159722222222959</v>
      </c>
      <c r="B913" s="2" t="s">
        <v>35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</v>
      </c>
      <c r="H913" s="2" t="s">
        <v>12</v>
      </c>
    </row>
    <row r="914" spans="1:8" x14ac:dyDescent="0.3">
      <c r="A914" s="37">
        <v>0.51164351851852585</v>
      </c>
      <c r="B914" s="2" t="s">
        <v>35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37">
        <v>0.51170138888889627</v>
      </c>
      <c r="B915" s="2" t="s">
        <v>35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37">
        <v>0.51174768518519254</v>
      </c>
      <c r="B916" s="2" t="s">
        <v>35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</row>
    <row r="917" spans="1:8" x14ac:dyDescent="0.3">
      <c r="A917" s="37">
        <v>0.51180555555556295</v>
      </c>
      <c r="B917" s="2" t="s">
        <v>35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</v>
      </c>
      <c r="H917" s="2" t="s">
        <v>12</v>
      </c>
    </row>
    <row r="918" spans="1:8" x14ac:dyDescent="0.3">
      <c r="A918" s="37">
        <v>0.51185185185185922</v>
      </c>
      <c r="B918" s="2" t="s">
        <v>35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</v>
      </c>
      <c r="H918" s="2" t="s">
        <v>12</v>
      </c>
    </row>
    <row r="919" spans="1:8" x14ac:dyDescent="0.3">
      <c r="A919" s="37">
        <v>0.51190972222222964</v>
      </c>
      <c r="B919" s="2" t="s">
        <v>35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37">
        <v>0.5119560185185259</v>
      </c>
      <c r="B920" s="2" t="s">
        <v>35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3.12</v>
      </c>
      <c r="H920" s="2" t="s">
        <v>12</v>
      </c>
    </row>
    <row r="921" spans="1:8" x14ac:dyDescent="0.3">
      <c r="A921" s="37">
        <v>0.51201388888889632</v>
      </c>
      <c r="B921" s="2" t="s">
        <v>35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37">
        <v>0.51206018518519258</v>
      </c>
      <c r="B922" s="2" t="s">
        <v>35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</v>
      </c>
      <c r="H922" s="2" t="s">
        <v>12</v>
      </c>
    </row>
    <row r="923" spans="1:8" x14ac:dyDescent="0.3">
      <c r="A923" s="37">
        <v>0.512118055555563</v>
      </c>
      <c r="B923" s="2" t="s">
        <v>35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</v>
      </c>
      <c r="H923" s="2" t="s">
        <v>12</v>
      </c>
    </row>
    <row r="924" spans="1:8" x14ac:dyDescent="0.3">
      <c r="A924" s="37">
        <v>0.51216435185185927</v>
      </c>
      <c r="B924" s="2" t="s">
        <v>35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37">
        <v>0.51222222222222968</v>
      </c>
      <c r="B925" s="2" t="s">
        <v>35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37">
        <v>0.51226851851852595</v>
      </c>
      <c r="B926" s="2" t="s">
        <v>35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37">
        <v>0.51232638888889637</v>
      </c>
      <c r="B927" s="2" t="s">
        <v>35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</v>
      </c>
      <c r="H927" s="2" t="s">
        <v>12</v>
      </c>
    </row>
    <row r="928" spans="1:8" x14ac:dyDescent="0.3">
      <c r="A928" s="37">
        <v>0.51237268518519263</v>
      </c>
      <c r="B928" s="2" t="s">
        <v>35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</v>
      </c>
      <c r="H928" s="2" t="s">
        <v>12</v>
      </c>
    </row>
    <row r="929" spans="1:8" x14ac:dyDescent="0.3">
      <c r="A929" s="37">
        <v>0.51243055555556305</v>
      </c>
      <c r="B929" s="2" t="s">
        <v>35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37">
        <v>0.51247685185185932</v>
      </c>
      <c r="B930" s="2" t="s">
        <v>35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3.12</v>
      </c>
      <c r="H930" s="2" t="s">
        <v>12</v>
      </c>
    </row>
    <row r="931" spans="1:8" x14ac:dyDescent="0.3">
      <c r="A931" s="37">
        <v>0.51253472222222973</v>
      </c>
      <c r="B931" s="2" t="s">
        <v>35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</v>
      </c>
      <c r="H931" s="2" t="s">
        <v>12</v>
      </c>
    </row>
    <row r="932" spans="1:8" x14ac:dyDescent="0.3">
      <c r="A932" s="37">
        <v>0.512581018518526</v>
      </c>
      <c r="B932" s="2" t="s">
        <v>35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</v>
      </c>
      <c r="H932" s="2" t="s">
        <v>12</v>
      </c>
    </row>
    <row r="933" spans="1:8" x14ac:dyDescent="0.3">
      <c r="A933" s="37">
        <v>0.51263888888889642</v>
      </c>
      <c r="B933" s="2" t="s">
        <v>35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3.11</v>
      </c>
      <c r="H933" s="2" t="s">
        <v>12</v>
      </c>
    </row>
    <row r="934" spans="1:8" x14ac:dyDescent="0.3">
      <c r="A934" s="37">
        <v>0.51268518518519268</v>
      </c>
      <c r="B934" s="2" t="s">
        <v>35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3.12</v>
      </c>
      <c r="H934" s="2" t="s">
        <v>12</v>
      </c>
    </row>
    <row r="935" spans="1:8" x14ac:dyDescent="0.3">
      <c r="A935" s="37">
        <v>0.5127430555555631</v>
      </c>
      <c r="B935" s="2" t="s">
        <v>35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3.12</v>
      </c>
      <c r="H935" s="2" t="s">
        <v>12</v>
      </c>
    </row>
    <row r="936" spans="1:8" x14ac:dyDescent="0.3">
      <c r="A936" s="37">
        <v>0.51278935185185937</v>
      </c>
      <c r="B936" s="2" t="s">
        <v>35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</v>
      </c>
      <c r="H936" s="2" t="s">
        <v>12</v>
      </c>
    </row>
    <row r="937" spans="1:8" x14ac:dyDescent="0.3">
      <c r="A937" s="37">
        <v>0.51284722222222978</v>
      </c>
      <c r="B937" s="2" t="s">
        <v>35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</v>
      </c>
      <c r="H937" s="2" t="s">
        <v>12</v>
      </c>
    </row>
    <row r="938" spans="1:8" x14ac:dyDescent="0.3">
      <c r="A938" s="37">
        <v>0.51289351851852605</v>
      </c>
      <c r="B938" s="2" t="s">
        <v>35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37">
        <v>0.51295138888889646</v>
      </c>
      <c r="B939" s="2" t="s">
        <v>35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3.12</v>
      </c>
      <c r="H939" s="2" t="s">
        <v>12</v>
      </c>
    </row>
    <row r="940" spans="1:8" x14ac:dyDescent="0.3">
      <c r="A940" s="37">
        <v>0.51299768518519273</v>
      </c>
      <c r="B940" s="2" t="s">
        <v>35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3.12</v>
      </c>
      <c r="H940" s="2" t="s">
        <v>12</v>
      </c>
    </row>
    <row r="941" spans="1:8" x14ac:dyDescent="0.3">
      <c r="A941" s="37">
        <v>0.51305555555556315</v>
      </c>
      <c r="B941" s="2" t="s">
        <v>35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</v>
      </c>
      <c r="H941" s="2" t="s">
        <v>12</v>
      </c>
    </row>
    <row r="942" spans="1:8" x14ac:dyDescent="0.3">
      <c r="A942" s="37">
        <v>0.51310185185185941</v>
      </c>
      <c r="B942" s="2" t="s">
        <v>35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</v>
      </c>
      <c r="H942" s="2" t="s">
        <v>12</v>
      </c>
    </row>
    <row r="943" spans="1:8" x14ac:dyDescent="0.3">
      <c r="A943" s="37">
        <v>0.51315972222222983</v>
      </c>
      <c r="B943" s="2" t="s">
        <v>35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3.12</v>
      </c>
      <c r="H943" s="2" t="s">
        <v>12</v>
      </c>
    </row>
    <row r="944" spans="1:8" x14ac:dyDescent="0.3">
      <c r="A944" s="37">
        <v>0.5132060185185261</v>
      </c>
      <c r="B944" s="2" t="s">
        <v>35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3.12</v>
      </c>
      <c r="H944" s="2" t="s">
        <v>12</v>
      </c>
    </row>
    <row r="945" spans="1:8" x14ac:dyDescent="0.3">
      <c r="A945" s="37">
        <v>0.51326388888889651</v>
      </c>
      <c r="B945" s="2" t="s">
        <v>35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37">
        <v>0.51331018518519278</v>
      </c>
      <c r="B946" s="2" t="s">
        <v>35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</v>
      </c>
      <c r="H946" s="2" t="s">
        <v>12</v>
      </c>
    </row>
    <row r="947" spans="1:8" x14ac:dyDescent="0.3">
      <c r="A947" s="37">
        <v>0.5133680555555632</v>
      </c>
      <c r="B947" s="2" t="s">
        <v>35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</v>
      </c>
      <c r="H947" s="2" t="s">
        <v>12</v>
      </c>
    </row>
    <row r="948" spans="1:8" x14ac:dyDescent="0.3">
      <c r="A948" s="37">
        <v>0.51341435185185946</v>
      </c>
      <c r="B948" s="2" t="s">
        <v>35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3.12</v>
      </c>
      <c r="H948" s="2" t="s">
        <v>12</v>
      </c>
    </row>
    <row r="949" spans="1:8" x14ac:dyDescent="0.3">
      <c r="A949" s="37">
        <v>0.51347222222222988</v>
      </c>
      <c r="B949" s="2" t="s">
        <v>35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3.12</v>
      </c>
      <c r="H949" s="2" t="s">
        <v>12</v>
      </c>
    </row>
    <row r="950" spans="1:8" x14ac:dyDescent="0.3">
      <c r="A950" s="37">
        <v>0.51351851851852615</v>
      </c>
      <c r="B950" s="2" t="s">
        <v>35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</v>
      </c>
      <c r="H950" s="2" t="s">
        <v>12</v>
      </c>
    </row>
    <row r="951" spans="1:8" x14ac:dyDescent="0.3">
      <c r="A951" s="37">
        <v>0.51357638888889656</v>
      </c>
      <c r="B951" s="2" t="s">
        <v>35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</v>
      </c>
      <c r="H951" s="2" t="s">
        <v>12</v>
      </c>
    </row>
    <row r="952" spans="1:8" x14ac:dyDescent="0.3">
      <c r="A952" s="37">
        <v>0.51362268518519283</v>
      </c>
      <c r="B952" s="2" t="s">
        <v>35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</v>
      </c>
      <c r="H952" s="2" t="s">
        <v>12</v>
      </c>
    </row>
    <row r="953" spans="1:8" x14ac:dyDescent="0.3">
      <c r="A953" s="37">
        <v>0.51368055555556325</v>
      </c>
      <c r="B953" s="2" t="s">
        <v>35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37">
        <v>0.51372685185185951</v>
      </c>
      <c r="B954" s="2" t="s">
        <v>35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37">
        <v>0.51378472222222993</v>
      </c>
      <c r="B955" s="2" t="s">
        <v>35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</v>
      </c>
      <c r="H955" s="2" t="s">
        <v>12</v>
      </c>
    </row>
    <row r="956" spans="1:8" x14ac:dyDescent="0.3">
      <c r="A956" s="37">
        <v>0.51383101851852619</v>
      </c>
      <c r="B956" s="2" t="s">
        <v>35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</v>
      </c>
      <c r="H956" s="2" t="s">
        <v>12</v>
      </c>
    </row>
    <row r="957" spans="1:8" x14ac:dyDescent="0.3">
      <c r="A957" s="37">
        <v>0.51388888888889661</v>
      </c>
      <c r="B957" s="2" t="s">
        <v>35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</v>
      </c>
      <c r="H957" s="2" t="s">
        <v>12</v>
      </c>
    </row>
    <row r="958" spans="1:8" x14ac:dyDescent="0.3">
      <c r="A958" s="37">
        <v>0.51393518518519288</v>
      </c>
      <c r="B958" s="2" t="s">
        <v>35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37">
        <v>0.51399305555556329</v>
      </c>
      <c r="B959" s="2" t="s">
        <v>35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37">
        <v>0.51403935185185956</v>
      </c>
      <c r="B960" s="2" t="s">
        <v>35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</v>
      </c>
      <c r="H960" s="2" t="s">
        <v>12</v>
      </c>
    </row>
    <row r="961" spans="1:8" x14ac:dyDescent="0.3">
      <c r="A961" s="37">
        <v>0.51409722222222998</v>
      </c>
      <c r="B961" s="2" t="s">
        <v>35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</v>
      </c>
      <c r="H961" s="2" t="s">
        <v>12</v>
      </c>
    </row>
    <row r="962" spans="1:8" x14ac:dyDescent="0.3">
      <c r="A962" s="37">
        <v>0.51414351851852624</v>
      </c>
      <c r="B962" s="2" t="s">
        <v>35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</v>
      </c>
      <c r="H962" s="2" t="s">
        <v>12</v>
      </c>
    </row>
    <row r="963" spans="1:8" x14ac:dyDescent="0.3">
      <c r="A963" s="37">
        <v>0.51420138888889666</v>
      </c>
      <c r="B963" s="2" t="s">
        <v>35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</row>
    <row r="964" spans="1:8" x14ac:dyDescent="0.3">
      <c r="A964" s="37">
        <v>0.51424768518519293</v>
      </c>
      <c r="B964" s="2" t="s">
        <v>35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3.12</v>
      </c>
      <c r="H964" s="2" t="s">
        <v>12</v>
      </c>
    </row>
    <row r="965" spans="1:8" x14ac:dyDescent="0.3">
      <c r="A965" s="37">
        <v>0.51430555555556334</v>
      </c>
      <c r="B965" s="2" t="s">
        <v>35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</v>
      </c>
      <c r="H965" s="2" t="s">
        <v>12</v>
      </c>
    </row>
    <row r="966" spans="1:8" x14ac:dyDescent="0.3">
      <c r="A966" s="37">
        <v>0.51435185185185961</v>
      </c>
      <c r="B966" s="2" t="s">
        <v>35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</v>
      </c>
      <c r="H966" s="2" t="s">
        <v>12</v>
      </c>
    </row>
    <row r="967" spans="1:8" x14ac:dyDescent="0.3">
      <c r="A967" s="37">
        <v>0.51440972222223003</v>
      </c>
      <c r="B967" s="2" t="s">
        <v>35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37">
        <v>0.51445601851852629</v>
      </c>
      <c r="B968" s="2" t="s">
        <v>35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</row>
    <row r="969" spans="1:8" x14ac:dyDescent="0.3">
      <c r="A969" s="37">
        <v>0.51451388888889671</v>
      </c>
      <c r="B969" s="2" t="s">
        <v>35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37">
        <v>0.51456018518519298</v>
      </c>
      <c r="B970" s="2" t="s">
        <v>35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3.11</v>
      </c>
      <c r="H970" s="2" t="s">
        <v>12</v>
      </c>
    </row>
    <row r="971" spans="1:8" x14ac:dyDescent="0.3">
      <c r="A971" s="37">
        <v>0.51461805555556339</v>
      </c>
      <c r="B971" s="2" t="s">
        <v>35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</v>
      </c>
      <c r="H971" s="2" t="s">
        <v>12</v>
      </c>
    </row>
    <row r="972" spans="1:8" x14ac:dyDescent="0.3">
      <c r="A972" s="37">
        <v>0.51466435185185966</v>
      </c>
      <c r="B972" s="2" t="s">
        <v>35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3.12</v>
      </c>
      <c r="H972" s="2" t="s">
        <v>12</v>
      </c>
    </row>
    <row r="973" spans="1:8" x14ac:dyDescent="0.3">
      <c r="A973" s="37">
        <v>0.51472222222223007</v>
      </c>
      <c r="B973" s="2" t="s">
        <v>35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3.12</v>
      </c>
      <c r="H973" s="2" t="s">
        <v>12</v>
      </c>
    </row>
    <row r="974" spans="1:8" x14ac:dyDescent="0.3">
      <c r="A974" s="37">
        <v>0.51476851851852634</v>
      </c>
      <c r="B974" s="2" t="s">
        <v>35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37">
        <v>0.51482638888889676</v>
      </c>
      <c r="B975" s="2" t="s">
        <v>35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</v>
      </c>
      <c r="H975" s="2" t="s">
        <v>12</v>
      </c>
    </row>
    <row r="976" spans="1:8" x14ac:dyDescent="0.3">
      <c r="A976" s="37">
        <v>0.51487268518519302</v>
      </c>
      <c r="B976" s="2" t="s">
        <v>35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</v>
      </c>
      <c r="H976" s="2" t="s">
        <v>12</v>
      </c>
    </row>
    <row r="977" spans="1:8" x14ac:dyDescent="0.3">
      <c r="A977" s="37">
        <v>0.51493055555556344</v>
      </c>
      <c r="B977" s="2" t="s">
        <v>35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3.12</v>
      </c>
      <c r="H977" s="2" t="s">
        <v>12</v>
      </c>
    </row>
    <row r="978" spans="1:8" x14ac:dyDescent="0.3">
      <c r="A978" s="37">
        <v>0.51497685185185971</v>
      </c>
      <c r="B978" s="2" t="s">
        <v>35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3.12</v>
      </c>
      <c r="H978" s="2" t="s">
        <v>12</v>
      </c>
    </row>
    <row r="979" spans="1:8" x14ac:dyDescent="0.3">
      <c r="A979" s="37">
        <v>0.51503472222223012</v>
      </c>
      <c r="B979" s="2" t="s">
        <v>35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3.11</v>
      </c>
      <c r="H979" s="2" t="s">
        <v>12</v>
      </c>
    </row>
    <row r="980" spans="1:8" x14ac:dyDescent="0.3">
      <c r="A980" s="37">
        <v>0.51508101851852639</v>
      </c>
      <c r="B980" s="2" t="s">
        <v>35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</v>
      </c>
      <c r="H980" s="2" t="s">
        <v>12</v>
      </c>
    </row>
    <row r="981" spans="1:8" x14ac:dyDescent="0.3">
      <c r="A981" s="37">
        <v>0.51513888888889681</v>
      </c>
      <c r="B981" s="2" t="s">
        <v>35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</v>
      </c>
      <c r="H981" s="2" t="s">
        <v>12</v>
      </c>
    </row>
    <row r="982" spans="1:8" x14ac:dyDescent="0.3">
      <c r="A982" s="37">
        <v>0.51518518518519307</v>
      </c>
      <c r="B982" s="2" t="s">
        <v>35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37">
        <v>0.51524305555556349</v>
      </c>
      <c r="B983" s="2" t="s">
        <v>35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3.12</v>
      </c>
      <c r="H983" s="2" t="s">
        <v>12</v>
      </c>
    </row>
    <row r="984" spans="1:8" x14ac:dyDescent="0.3">
      <c r="A984" s="37">
        <v>0.51528935185185976</v>
      </c>
      <c r="B984" s="2" t="s">
        <v>35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37">
        <v>0.51534722222223017</v>
      </c>
      <c r="B985" s="2" t="s">
        <v>35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</v>
      </c>
      <c r="H985" s="2" t="s">
        <v>12</v>
      </c>
    </row>
    <row r="986" spans="1:8" x14ac:dyDescent="0.3">
      <c r="A986" s="37">
        <v>0.51539351851852644</v>
      </c>
      <c r="B986" s="2" t="s">
        <v>35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</v>
      </c>
      <c r="H986" s="2" t="s">
        <v>12</v>
      </c>
    </row>
    <row r="987" spans="1:8" x14ac:dyDescent="0.3">
      <c r="A987" s="37">
        <v>0.51545138888889686</v>
      </c>
      <c r="B987" s="2" t="s">
        <v>35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3.11</v>
      </c>
      <c r="H987" s="2" t="s">
        <v>12</v>
      </c>
    </row>
    <row r="988" spans="1:8" x14ac:dyDescent="0.3">
      <c r="A988" s="37">
        <v>0.51549768518519312</v>
      </c>
      <c r="B988" s="2" t="s">
        <v>35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3.12</v>
      </c>
      <c r="H988" s="2" t="s">
        <v>12</v>
      </c>
    </row>
    <row r="989" spans="1:8" x14ac:dyDescent="0.3">
      <c r="A989" s="37">
        <v>0.51555555555556354</v>
      </c>
      <c r="B989" s="2" t="s">
        <v>35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</v>
      </c>
      <c r="H989" s="2" t="s">
        <v>12</v>
      </c>
    </row>
    <row r="990" spans="1:8" x14ac:dyDescent="0.3">
      <c r="A990" s="37">
        <v>0.5156018518518598</v>
      </c>
      <c r="B990" s="2" t="s">
        <v>35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</v>
      </c>
      <c r="H990" s="2" t="s">
        <v>12</v>
      </c>
    </row>
    <row r="991" spans="1:8" x14ac:dyDescent="0.3">
      <c r="A991" s="37">
        <v>0.51565972222223022</v>
      </c>
      <c r="B991" s="2" t="s">
        <v>35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</v>
      </c>
      <c r="H991" s="2" t="s">
        <v>12</v>
      </c>
    </row>
    <row r="992" spans="1:8" x14ac:dyDescent="0.3">
      <c r="A992" s="37">
        <v>0.51570601851852649</v>
      </c>
      <c r="B992" s="2" t="s">
        <v>35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3.11</v>
      </c>
      <c r="H992" s="2" t="s">
        <v>12</v>
      </c>
    </row>
    <row r="993" spans="1:8" x14ac:dyDescent="0.3">
      <c r="A993" s="37">
        <v>0.5157638888888969</v>
      </c>
      <c r="B993" s="2" t="s">
        <v>35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3.12</v>
      </c>
      <c r="H993" s="2" t="s">
        <v>12</v>
      </c>
    </row>
    <row r="994" spans="1:8" x14ac:dyDescent="0.3">
      <c r="A994" s="37">
        <v>0.51581018518519317</v>
      </c>
      <c r="B994" s="2" t="s">
        <v>35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</v>
      </c>
      <c r="H994" s="2" t="s">
        <v>12</v>
      </c>
    </row>
    <row r="995" spans="1:8" x14ac:dyDescent="0.3">
      <c r="A995" s="37">
        <v>0.51586805555556359</v>
      </c>
      <c r="B995" s="2" t="s">
        <v>35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</v>
      </c>
      <c r="H995" s="2" t="s">
        <v>12</v>
      </c>
    </row>
    <row r="996" spans="1:8" x14ac:dyDescent="0.3">
      <c r="A996" s="37">
        <v>0.51591435185185985</v>
      </c>
      <c r="B996" s="2" t="s">
        <v>35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37">
        <v>0.51597222222223027</v>
      </c>
      <c r="B997" s="2" t="s">
        <v>35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37">
        <v>0.51601851851852654</v>
      </c>
      <c r="B998" s="2" t="s">
        <v>35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3.11</v>
      </c>
      <c r="H998" s="2" t="s">
        <v>12</v>
      </c>
    </row>
    <row r="999" spans="1:8" x14ac:dyDescent="0.3">
      <c r="A999" s="37">
        <v>0.51607638888889695</v>
      </c>
      <c r="B999" s="2" t="s">
        <v>35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</v>
      </c>
      <c r="H999" s="2" t="s">
        <v>12</v>
      </c>
    </row>
    <row r="1000" spans="1:8" x14ac:dyDescent="0.3">
      <c r="A1000" s="37">
        <v>0.51612268518519322</v>
      </c>
      <c r="B1000" s="2" t="s">
        <v>35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</v>
      </c>
      <c r="H1000" s="2" t="s">
        <v>12</v>
      </c>
    </row>
    <row r="1001" spans="1:8" x14ac:dyDescent="0.3">
      <c r="A1001" s="37">
        <v>0.51618055555556364</v>
      </c>
      <c r="B1001" s="2" t="s">
        <v>35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3.12</v>
      </c>
      <c r="H1001" s="2" t="s">
        <v>12</v>
      </c>
    </row>
    <row r="1002" spans="1:8" x14ac:dyDescent="0.3">
      <c r="A1002" s="37">
        <v>0.5162268518518599</v>
      </c>
      <c r="B1002" s="2" t="s">
        <v>35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37">
        <v>0.51628472222223032</v>
      </c>
      <c r="B1003" s="2" t="s">
        <v>35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</v>
      </c>
      <c r="H1003" s="2" t="s">
        <v>12</v>
      </c>
    </row>
    <row r="1004" spans="1:8" x14ac:dyDescent="0.3">
      <c r="A1004" s="37">
        <v>0.51633101851852659</v>
      </c>
      <c r="B1004" s="2" t="s">
        <v>35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</v>
      </c>
      <c r="H1004" s="2" t="s">
        <v>12</v>
      </c>
    </row>
    <row r="1005" spans="1:8" x14ac:dyDescent="0.3">
      <c r="A1005" s="37">
        <v>0.516388888888897</v>
      </c>
      <c r="B1005" s="2" t="s">
        <v>35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</v>
      </c>
      <c r="H1005" s="2" t="s">
        <v>12</v>
      </c>
    </row>
    <row r="1006" spans="1:8" x14ac:dyDescent="0.3">
      <c r="A1006" s="37">
        <v>0.51643518518519327</v>
      </c>
      <c r="B1006" s="2" t="s">
        <v>35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37">
        <v>0.51649305555556368</v>
      </c>
      <c r="B1007" s="2" t="s">
        <v>35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3.12</v>
      </c>
      <c r="H1007" s="2" t="s">
        <v>12</v>
      </c>
    </row>
    <row r="1008" spans="1:8" x14ac:dyDescent="0.3">
      <c r="A1008" s="37">
        <v>0.51653935185185995</v>
      </c>
      <c r="B1008" s="2" t="s">
        <v>35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</v>
      </c>
      <c r="H1008" s="2" t="s">
        <v>12</v>
      </c>
    </row>
    <row r="1009" spans="1:8" x14ac:dyDescent="0.3">
      <c r="A1009" s="37">
        <v>0.51659722222223037</v>
      </c>
      <c r="B1009" s="2" t="s">
        <v>35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</v>
      </c>
      <c r="H1009" s="2" t="s">
        <v>12</v>
      </c>
    </row>
    <row r="1010" spans="1:8" x14ac:dyDescent="0.3">
      <c r="A1010" s="37">
        <v>0.51664351851852663</v>
      </c>
      <c r="B1010" s="2" t="s">
        <v>35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</v>
      </c>
      <c r="H1010" s="2" t="s">
        <v>12</v>
      </c>
    </row>
    <row r="1011" spans="1:8" x14ac:dyDescent="0.3">
      <c r="A1011" s="37">
        <v>0.51670138888889705</v>
      </c>
      <c r="B1011" s="2" t="s">
        <v>35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37">
        <v>0.51674768518519332</v>
      </c>
      <c r="B1012" s="2" t="s">
        <v>35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37">
        <v>0.51680555555556373</v>
      </c>
      <c r="B1013" s="2" t="s">
        <v>35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</v>
      </c>
      <c r="H1013" s="2" t="s">
        <v>12</v>
      </c>
    </row>
    <row r="1014" spans="1:8" x14ac:dyDescent="0.3">
      <c r="A1014" s="37">
        <v>0.51685185185186</v>
      </c>
      <c r="B1014" s="2" t="s">
        <v>35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</v>
      </c>
      <c r="H1014" s="2" t="s">
        <v>12</v>
      </c>
    </row>
    <row r="1015" spans="1:8" x14ac:dyDescent="0.3">
      <c r="A1015" s="37">
        <v>0.51690972222223042</v>
      </c>
      <c r="B1015" s="2" t="s">
        <v>35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</v>
      </c>
      <c r="H1015" s="2" t="s">
        <v>12</v>
      </c>
    </row>
    <row r="1016" spans="1:8" x14ac:dyDescent="0.3">
      <c r="A1016" s="37">
        <v>0.51695601851852668</v>
      </c>
      <c r="B1016" s="2" t="s">
        <v>35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37">
        <v>0.5170138888888971</v>
      </c>
      <c r="B1017" s="2" t="s">
        <v>35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37">
        <v>0.51706018518519337</v>
      </c>
      <c r="B1018" s="2" t="s">
        <v>35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</v>
      </c>
      <c r="H1018" s="2" t="s">
        <v>12</v>
      </c>
    </row>
    <row r="1019" spans="1:8" x14ac:dyDescent="0.3">
      <c r="A1019" s="37">
        <v>0.51711805555556378</v>
      </c>
      <c r="B1019" s="2" t="s">
        <v>35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</v>
      </c>
      <c r="H1019" s="2" t="s">
        <v>12</v>
      </c>
    </row>
    <row r="1020" spans="1:8" x14ac:dyDescent="0.3">
      <c r="A1020" s="37">
        <v>0.51716435185186005</v>
      </c>
      <c r="B1020" s="2" t="s">
        <v>35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</v>
      </c>
      <c r="H1020" s="2" t="s">
        <v>12</v>
      </c>
    </row>
    <row r="1021" spans="1:8" x14ac:dyDescent="0.3">
      <c r="A1021" s="37">
        <v>0.51722222222223047</v>
      </c>
      <c r="B1021" s="2" t="s">
        <v>35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3.12</v>
      </c>
      <c r="H1021" s="2" t="s">
        <v>12</v>
      </c>
    </row>
    <row r="1022" spans="1:8" x14ac:dyDescent="0.3">
      <c r="A1022" s="37">
        <v>0.51726851851852673</v>
      </c>
      <c r="B1022" s="2" t="s">
        <v>35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3.12</v>
      </c>
      <c r="H1022" s="2" t="s">
        <v>12</v>
      </c>
    </row>
    <row r="1023" spans="1:8" x14ac:dyDescent="0.3">
      <c r="A1023" s="37">
        <v>0.51732638888889715</v>
      </c>
      <c r="B1023" s="2" t="s">
        <v>35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</v>
      </c>
      <c r="H1023" s="2" t="s">
        <v>12</v>
      </c>
    </row>
    <row r="1024" spans="1:8" x14ac:dyDescent="0.3">
      <c r="A1024" s="37">
        <v>0.51737268518519341</v>
      </c>
      <c r="B1024" s="2" t="s">
        <v>35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</v>
      </c>
      <c r="H1024" s="2" t="s">
        <v>12</v>
      </c>
    </row>
    <row r="1025" spans="1:8" x14ac:dyDescent="0.3">
      <c r="A1025" s="37">
        <v>0.51743055555556383</v>
      </c>
      <c r="B1025" s="2" t="s">
        <v>35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</v>
      </c>
      <c r="H1025" s="2" t="s">
        <v>12</v>
      </c>
    </row>
    <row r="1026" spans="1:8" x14ac:dyDescent="0.3">
      <c r="A1026" s="37">
        <v>0.5174768518518601</v>
      </c>
      <c r="B1026" s="2" t="s">
        <v>35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37">
        <v>0.51753472222223051</v>
      </c>
      <c r="B1027" s="2" t="s">
        <v>35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3.11</v>
      </c>
      <c r="H1027" s="2" t="s">
        <v>12</v>
      </c>
    </row>
    <row r="1028" spans="1:8" x14ac:dyDescent="0.3">
      <c r="A1028" s="37">
        <v>0.51758101851852678</v>
      </c>
      <c r="B1028" s="2" t="s">
        <v>35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</v>
      </c>
      <c r="H1028" s="2" t="s">
        <v>12</v>
      </c>
    </row>
    <row r="1029" spans="1:8" x14ac:dyDescent="0.3">
      <c r="A1029" s="37">
        <v>0.5176388888888972</v>
      </c>
      <c r="B1029" s="2" t="s">
        <v>35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</v>
      </c>
      <c r="H1029" s="2" t="s">
        <v>12</v>
      </c>
    </row>
    <row r="1030" spans="1:8" x14ac:dyDescent="0.3">
      <c r="A1030" s="37">
        <v>0.51768518518519346</v>
      </c>
      <c r="B1030" s="2" t="s">
        <v>35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3.12</v>
      </c>
      <c r="H1030" s="2" t="s">
        <v>12</v>
      </c>
    </row>
    <row r="1031" spans="1:8" x14ac:dyDescent="0.3">
      <c r="A1031" s="37">
        <v>0.51774305555556388</v>
      </c>
      <c r="B1031" s="2" t="s">
        <v>35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37">
        <v>0.51778935185186015</v>
      </c>
      <c r="B1032" s="2" t="s">
        <v>35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</row>
    <row r="1033" spans="1:8" x14ac:dyDescent="0.3">
      <c r="A1033" s="37">
        <v>0.51784722222223056</v>
      </c>
      <c r="B1033" s="2" t="s">
        <v>35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</v>
      </c>
      <c r="H1033" s="2" t="s">
        <v>12</v>
      </c>
    </row>
    <row r="1034" spans="1:8" x14ac:dyDescent="0.3">
      <c r="A1034" s="37">
        <v>0.51789351851852683</v>
      </c>
      <c r="B1034" s="2" t="s">
        <v>35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</v>
      </c>
      <c r="H1034" s="2" t="s">
        <v>12</v>
      </c>
    </row>
    <row r="1035" spans="1:8" x14ac:dyDescent="0.3">
      <c r="A1035" s="37">
        <v>0.51795138888889725</v>
      </c>
      <c r="B1035" s="2" t="s">
        <v>35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3.12</v>
      </c>
      <c r="H1035" s="2" t="s">
        <v>12</v>
      </c>
    </row>
    <row r="1036" spans="1:8" x14ac:dyDescent="0.3">
      <c r="A1036" s="37">
        <v>0.51799768518519351</v>
      </c>
      <c r="B1036" s="2" t="s">
        <v>35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3.12</v>
      </c>
      <c r="H1036" s="2" t="s">
        <v>12</v>
      </c>
    </row>
    <row r="1037" spans="1:8" x14ac:dyDescent="0.3">
      <c r="A1037" s="37">
        <v>0.51805555555556393</v>
      </c>
      <c r="B1037" s="2" t="s">
        <v>35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</v>
      </c>
      <c r="H1037" s="2" t="s">
        <v>12</v>
      </c>
    </row>
    <row r="1038" spans="1:8" x14ac:dyDescent="0.3">
      <c r="A1038" s="37">
        <v>0.5181018518518602</v>
      </c>
      <c r="B1038" s="2" t="s">
        <v>35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</v>
      </c>
      <c r="H1038" s="2" t="s">
        <v>12</v>
      </c>
    </row>
    <row r="1039" spans="1:8" x14ac:dyDescent="0.3">
      <c r="A1039" s="37">
        <v>0.51815972222223061</v>
      </c>
      <c r="B1039" s="2" t="s">
        <v>35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</v>
      </c>
      <c r="H1039" s="2" t="s">
        <v>12</v>
      </c>
    </row>
    <row r="1040" spans="1:8" x14ac:dyDescent="0.3">
      <c r="A1040" s="37">
        <v>0.51820601851852688</v>
      </c>
      <c r="B1040" s="2" t="s">
        <v>35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37">
        <v>0.5182638888888973</v>
      </c>
      <c r="B1041" s="2" t="s">
        <v>35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37">
        <v>0.51831018518519356</v>
      </c>
      <c r="B1042" s="2" t="s">
        <v>35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</v>
      </c>
      <c r="H1042" s="2" t="s">
        <v>12</v>
      </c>
    </row>
    <row r="1043" spans="1:8" x14ac:dyDescent="0.3">
      <c r="A1043" s="37">
        <v>0.51836805555556398</v>
      </c>
      <c r="B1043" s="2" t="s">
        <v>35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</v>
      </c>
      <c r="H1043" s="2" t="s">
        <v>12</v>
      </c>
    </row>
    <row r="1044" spans="1:8" x14ac:dyDescent="0.3">
      <c r="A1044" s="37">
        <v>0.51841435185186024</v>
      </c>
      <c r="B1044" s="2" t="s">
        <v>35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</v>
      </c>
      <c r="H1044" s="2" t="s">
        <v>12</v>
      </c>
    </row>
    <row r="1045" spans="1:8" x14ac:dyDescent="0.3">
      <c r="A1045" s="37">
        <v>0.51847222222223066</v>
      </c>
      <c r="B1045" s="2" t="s">
        <v>35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</v>
      </c>
      <c r="H1045" s="2" t="s">
        <v>12</v>
      </c>
    </row>
    <row r="1046" spans="1:8" x14ac:dyDescent="0.3">
      <c r="A1046" s="37">
        <v>0.51851851851852693</v>
      </c>
      <c r="B1046" s="2" t="s">
        <v>35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</row>
    <row r="1047" spans="1:8" x14ac:dyDescent="0.3">
      <c r="A1047" s="37">
        <v>0.51857638888889734</v>
      </c>
      <c r="B1047" s="2" t="s">
        <v>35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</v>
      </c>
      <c r="H1047" s="2" t="s">
        <v>12</v>
      </c>
    </row>
    <row r="1048" spans="1:8" x14ac:dyDescent="0.3">
      <c r="A1048" s="37">
        <v>0.51862268518519361</v>
      </c>
      <c r="B1048" s="2" t="s">
        <v>35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</v>
      </c>
      <c r="H1048" s="2" t="s">
        <v>12</v>
      </c>
    </row>
    <row r="1049" spans="1:8" x14ac:dyDescent="0.3">
      <c r="A1049" s="37">
        <v>0.51868055555556403</v>
      </c>
      <c r="B1049" s="2" t="s">
        <v>35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37">
        <v>0.51872685185186029</v>
      </c>
      <c r="B1050" s="2" t="s">
        <v>35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3.11</v>
      </c>
      <c r="H1050" s="2" t="s">
        <v>12</v>
      </c>
    </row>
    <row r="1051" spans="1:8" x14ac:dyDescent="0.3">
      <c r="A1051" s="37">
        <v>0.51878472222223071</v>
      </c>
      <c r="B1051" s="2" t="s">
        <v>35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37">
        <v>0.51883101851852698</v>
      </c>
      <c r="B1052" s="2" t="s">
        <v>35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</v>
      </c>
      <c r="H1052" s="2" t="s">
        <v>12</v>
      </c>
    </row>
    <row r="1053" spans="1:8" x14ac:dyDescent="0.3">
      <c r="A1053" s="37">
        <v>0.51888888888889739</v>
      </c>
      <c r="B1053" s="2" t="s">
        <v>35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</v>
      </c>
      <c r="H1053" s="2" t="s">
        <v>12</v>
      </c>
    </row>
    <row r="1054" spans="1:8" x14ac:dyDescent="0.3">
      <c r="A1054" s="37">
        <v>0.51893518518519366</v>
      </c>
      <c r="B1054" s="2" t="s">
        <v>35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</row>
    <row r="1055" spans="1:8" x14ac:dyDescent="0.3">
      <c r="A1055" s="37">
        <v>0.51899305555556408</v>
      </c>
      <c r="B1055" s="2" t="s">
        <v>35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37">
        <v>0.51903935185186034</v>
      </c>
      <c r="B1056" s="2" t="s">
        <v>35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37">
        <v>0.51909722222223076</v>
      </c>
      <c r="B1057" s="2" t="s">
        <v>35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</v>
      </c>
      <c r="H1057" s="2" t="s">
        <v>12</v>
      </c>
    </row>
    <row r="1058" spans="1:8" x14ac:dyDescent="0.3">
      <c r="A1058" s="37">
        <v>0.51914351851852703</v>
      </c>
      <c r="B1058" s="2" t="s">
        <v>35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</v>
      </c>
      <c r="H1058" s="2" t="s">
        <v>12</v>
      </c>
    </row>
    <row r="1059" spans="1:8" x14ac:dyDescent="0.3">
      <c r="A1059" s="37">
        <v>0.51920138888889744</v>
      </c>
      <c r="B1059" s="2" t="s">
        <v>35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3.12</v>
      </c>
      <c r="H1059" s="2" t="s">
        <v>12</v>
      </c>
    </row>
    <row r="1060" spans="1:8" x14ac:dyDescent="0.3">
      <c r="A1060" s="37">
        <v>0.51924768518519371</v>
      </c>
      <c r="B1060" s="2" t="s">
        <v>35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3.11</v>
      </c>
      <c r="H1060" s="2" t="s">
        <v>12</v>
      </c>
    </row>
    <row r="1061" spans="1:8" x14ac:dyDescent="0.3">
      <c r="A1061" s="37">
        <v>0.51930555555556412</v>
      </c>
      <c r="B1061" s="2" t="s">
        <v>35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</v>
      </c>
      <c r="H1061" s="2" t="s">
        <v>12</v>
      </c>
    </row>
    <row r="1062" spans="1:8" x14ac:dyDescent="0.3">
      <c r="A1062" s="37">
        <v>0.51935185185186039</v>
      </c>
      <c r="B1062" s="2" t="s">
        <v>35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</v>
      </c>
      <c r="H1062" s="2" t="s">
        <v>12</v>
      </c>
    </row>
    <row r="1063" spans="1:8" x14ac:dyDescent="0.3">
      <c r="A1063" s="37">
        <v>0.51940972222223081</v>
      </c>
      <c r="B1063" s="2" t="s">
        <v>35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</v>
      </c>
      <c r="H1063" s="2" t="s">
        <v>12</v>
      </c>
    </row>
    <row r="1064" spans="1:8" x14ac:dyDescent="0.3">
      <c r="A1064" s="37">
        <v>0.51945601851852707</v>
      </c>
      <c r="B1064" s="2" t="s">
        <v>35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</row>
    <row r="1065" spans="1:8" x14ac:dyDescent="0.3">
      <c r="A1065" s="37">
        <v>0.51951388888889749</v>
      </c>
      <c r="B1065" s="2" t="s">
        <v>35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3.12</v>
      </c>
      <c r="H1065" s="2" t="s">
        <v>12</v>
      </c>
    </row>
    <row r="1066" spans="1:8" x14ac:dyDescent="0.3">
      <c r="A1066" s="37">
        <v>0.51956018518519376</v>
      </c>
      <c r="B1066" s="2" t="s">
        <v>35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</v>
      </c>
      <c r="H1066" s="2" t="s">
        <v>12</v>
      </c>
    </row>
    <row r="1067" spans="1:8" x14ac:dyDescent="0.3">
      <c r="A1067" s="37">
        <v>0.51961805555556417</v>
      </c>
      <c r="B1067" s="2" t="s">
        <v>35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</v>
      </c>
      <c r="H1067" s="2" t="s">
        <v>12</v>
      </c>
    </row>
    <row r="1068" spans="1:8" x14ac:dyDescent="0.3">
      <c r="A1068" s="37">
        <v>0.51966435185186044</v>
      </c>
      <c r="B1068" s="2" t="s">
        <v>35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</v>
      </c>
      <c r="H1068" s="2" t="s">
        <v>12</v>
      </c>
    </row>
    <row r="1069" spans="1:8" x14ac:dyDescent="0.3">
      <c r="A1069" s="37">
        <v>0.51972222222223086</v>
      </c>
      <c r="B1069" s="2" t="s">
        <v>35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3.11</v>
      </c>
      <c r="H1069" s="2" t="s">
        <v>12</v>
      </c>
    </row>
    <row r="1070" spans="1:8" x14ac:dyDescent="0.3">
      <c r="A1070" s="37">
        <v>0.51976851851852712</v>
      </c>
      <c r="B1070" s="2" t="s">
        <v>35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37">
        <v>0.51982638888889754</v>
      </c>
      <c r="B1071" s="2" t="s">
        <v>35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</v>
      </c>
      <c r="H1071" s="2" t="s">
        <v>12</v>
      </c>
    </row>
    <row r="1072" spans="1:8" x14ac:dyDescent="0.3">
      <c r="A1072" s="37">
        <v>0.51987268518519381</v>
      </c>
      <c r="B1072" s="2" t="s">
        <v>35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</v>
      </c>
      <c r="H1072" s="2" t="s">
        <v>12</v>
      </c>
    </row>
    <row r="1073" spans="1:8" x14ac:dyDescent="0.3">
      <c r="A1073" s="37">
        <v>0.51993055555556422</v>
      </c>
      <c r="B1073" s="2" t="s">
        <v>35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</v>
      </c>
      <c r="H1073" s="2" t="s">
        <v>12</v>
      </c>
    </row>
    <row r="1074" spans="1:8" x14ac:dyDescent="0.3">
      <c r="A1074" s="37">
        <v>0.51997685185186049</v>
      </c>
      <c r="B1074" s="2" t="s">
        <v>35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3.11</v>
      </c>
      <c r="H1074" s="2" t="s">
        <v>12</v>
      </c>
    </row>
    <row r="1075" spans="1:8" x14ac:dyDescent="0.3">
      <c r="A1075" s="37">
        <v>0.52003472222223091</v>
      </c>
      <c r="B1075" s="2" t="s">
        <v>35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37">
        <v>0.52008101851852717</v>
      </c>
      <c r="B1076" s="2" t="s">
        <v>35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</v>
      </c>
      <c r="H1076" s="2" t="s">
        <v>12</v>
      </c>
    </row>
    <row r="1077" spans="1:8" x14ac:dyDescent="0.3">
      <c r="A1077" s="37">
        <v>0.52013888888889759</v>
      </c>
      <c r="B1077" s="2" t="s">
        <v>35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</v>
      </c>
      <c r="H1077" s="2" t="s">
        <v>12</v>
      </c>
    </row>
    <row r="1078" spans="1:8" x14ac:dyDescent="0.3">
      <c r="A1078" s="37">
        <v>0.52018518518519385</v>
      </c>
      <c r="B1078" s="2" t="s">
        <v>35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37">
        <v>0.52024305555556427</v>
      </c>
      <c r="B1079" s="2" t="s">
        <v>35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3.11</v>
      </c>
      <c r="H1079" s="2" t="s">
        <v>12</v>
      </c>
    </row>
    <row r="1080" spans="1:8" x14ac:dyDescent="0.3">
      <c r="A1080" s="37">
        <v>0.52028935185186054</v>
      </c>
      <c r="B1080" s="2" t="s">
        <v>35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37">
        <v>0.52034722222223095</v>
      </c>
      <c r="B1081" s="2" t="s">
        <v>35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</v>
      </c>
      <c r="H1081" s="2" t="s">
        <v>12</v>
      </c>
    </row>
    <row r="1082" spans="1:8" x14ac:dyDescent="0.3">
      <c r="A1082" s="37">
        <v>0.52039351851852722</v>
      </c>
      <c r="B1082" s="2" t="s">
        <v>35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</v>
      </c>
      <c r="H1082" s="2" t="s">
        <v>12</v>
      </c>
    </row>
    <row r="1083" spans="1:8" x14ac:dyDescent="0.3">
      <c r="A1083" s="37">
        <v>0.52045138888889764</v>
      </c>
      <c r="B1083" s="2" t="s">
        <v>35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3.12</v>
      </c>
      <c r="H1083" s="2" t="s">
        <v>12</v>
      </c>
    </row>
    <row r="1084" spans="1:8" x14ac:dyDescent="0.3">
      <c r="A1084" s="37">
        <v>0.5204976851851939</v>
      </c>
      <c r="B1084" s="2" t="s">
        <v>35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3.12</v>
      </c>
      <c r="H1084" s="2" t="s">
        <v>12</v>
      </c>
    </row>
    <row r="1085" spans="1:8" x14ac:dyDescent="0.3">
      <c r="A1085" s="37">
        <v>0.52055555555556432</v>
      </c>
      <c r="B1085" s="2" t="s">
        <v>35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</row>
    <row r="1086" spans="1:8" x14ac:dyDescent="0.3">
      <c r="A1086" s="37">
        <v>0.52060185185186059</v>
      </c>
      <c r="B1086" s="2" t="s">
        <v>35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</v>
      </c>
      <c r="H1086" s="2" t="s">
        <v>12</v>
      </c>
    </row>
    <row r="1087" spans="1:8" x14ac:dyDescent="0.3">
      <c r="A1087" s="37">
        <v>0.520659722222231</v>
      </c>
      <c r="B1087" s="2" t="s">
        <v>35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</v>
      </c>
      <c r="H1087" s="2" t="s">
        <v>12</v>
      </c>
    </row>
    <row r="1088" spans="1:8" x14ac:dyDescent="0.3">
      <c r="A1088" s="37">
        <v>0.52070601851852727</v>
      </c>
      <c r="B1088" s="2" t="s">
        <v>35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3.12</v>
      </c>
      <c r="H1088" s="2" t="s">
        <v>12</v>
      </c>
    </row>
    <row r="1089" spans="1:8" x14ac:dyDescent="0.3">
      <c r="A1089" s="37">
        <v>0.52076388888889769</v>
      </c>
      <c r="B1089" s="2" t="s">
        <v>35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37">
        <v>0.52081018518519395</v>
      </c>
      <c r="B1090" s="2" t="s">
        <v>35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</v>
      </c>
      <c r="H1090" s="2" t="s">
        <v>12</v>
      </c>
    </row>
    <row r="1091" spans="1:8" x14ac:dyDescent="0.3">
      <c r="A1091" s="37">
        <v>0.52086805555556437</v>
      </c>
      <c r="B1091" s="2" t="s">
        <v>35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</v>
      </c>
      <c r="H1091" s="2" t="s">
        <v>12</v>
      </c>
    </row>
    <row r="1092" spans="1:8" x14ac:dyDescent="0.3">
      <c r="A1092" s="37">
        <v>0.52091435185186064</v>
      </c>
      <c r="B1092" s="2" t="s">
        <v>35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</v>
      </c>
      <c r="H1092" s="2" t="s">
        <v>12</v>
      </c>
    </row>
    <row r="1093" spans="1:8" x14ac:dyDescent="0.3">
      <c r="A1093" s="37">
        <v>0.52097222222223105</v>
      </c>
      <c r="B1093" s="2" t="s">
        <v>35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3.11</v>
      </c>
      <c r="H1093" s="2" t="s">
        <v>12</v>
      </c>
    </row>
    <row r="1094" spans="1:8" x14ac:dyDescent="0.3">
      <c r="A1094" s="37">
        <v>0.52101851851852732</v>
      </c>
      <c r="B1094" s="2" t="s">
        <v>35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3.12</v>
      </c>
      <c r="H1094" s="2" t="s">
        <v>12</v>
      </c>
    </row>
    <row r="1095" spans="1:8" x14ac:dyDescent="0.3">
      <c r="A1095" s="37">
        <v>0.52107638888889773</v>
      </c>
      <c r="B1095" s="2" t="s">
        <v>35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</v>
      </c>
      <c r="H1095" s="2" t="s">
        <v>12</v>
      </c>
    </row>
    <row r="1096" spans="1:8" x14ac:dyDescent="0.3">
      <c r="A1096" s="37">
        <v>0.521122685185194</v>
      </c>
      <c r="B1096" s="2" t="s">
        <v>35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</v>
      </c>
      <c r="H1096" s="2" t="s">
        <v>12</v>
      </c>
    </row>
    <row r="1097" spans="1:8" x14ac:dyDescent="0.3">
      <c r="A1097" s="37">
        <v>0.52118055555556442</v>
      </c>
      <c r="B1097" s="2" t="s">
        <v>35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</v>
      </c>
      <c r="H1097" s="2" t="s">
        <v>12</v>
      </c>
    </row>
    <row r="1098" spans="1:8" x14ac:dyDescent="0.3">
      <c r="A1098" s="37">
        <v>0.52122685185186068</v>
      </c>
      <c r="B1098" s="2" t="s">
        <v>35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3.11</v>
      </c>
      <c r="H1098" s="2" t="s">
        <v>12</v>
      </c>
    </row>
    <row r="1099" spans="1:8" x14ac:dyDescent="0.3">
      <c r="A1099" s="37">
        <v>0.5212847222222311</v>
      </c>
      <c r="B1099" s="2" t="s">
        <v>35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3.12</v>
      </c>
      <c r="H1099" s="2" t="s">
        <v>12</v>
      </c>
    </row>
    <row r="1100" spans="1:8" x14ac:dyDescent="0.3">
      <c r="A1100" s="37">
        <v>0.52133101851852737</v>
      </c>
      <c r="B1100" s="2" t="s">
        <v>35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</v>
      </c>
      <c r="H1100" s="2" t="s">
        <v>12</v>
      </c>
    </row>
    <row r="1101" spans="1:8" x14ac:dyDescent="0.3">
      <c r="A1101" s="37">
        <v>0.52138888888889778</v>
      </c>
      <c r="B1101" s="2" t="s">
        <v>35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</v>
      </c>
      <c r="H1101" s="2" t="s">
        <v>12</v>
      </c>
    </row>
    <row r="1102" spans="1:8" x14ac:dyDescent="0.3">
      <c r="A1102" s="37">
        <v>0.52143518518519405</v>
      </c>
      <c r="B1102" s="2" t="s">
        <v>35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3.11</v>
      </c>
      <c r="H1102" s="2" t="s">
        <v>12</v>
      </c>
    </row>
    <row r="1103" spans="1:8" x14ac:dyDescent="0.3">
      <c r="A1103" s="37">
        <v>0.52149305555556447</v>
      </c>
      <c r="B1103" s="2" t="s">
        <v>35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3.11</v>
      </c>
      <c r="H1103" s="2" t="s">
        <v>12</v>
      </c>
    </row>
    <row r="1104" spans="1:8" x14ac:dyDescent="0.3">
      <c r="A1104" s="37">
        <v>0.52153935185186073</v>
      </c>
      <c r="B1104" s="2" t="s">
        <v>35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3.12</v>
      </c>
      <c r="H1104" s="2" t="s">
        <v>12</v>
      </c>
    </row>
    <row r="1105" spans="1:8" x14ac:dyDescent="0.3">
      <c r="A1105" s="37">
        <v>0.52159722222223115</v>
      </c>
      <c r="B1105" s="2" t="s">
        <v>35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</v>
      </c>
      <c r="H1105" s="2" t="s">
        <v>12</v>
      </c>
    </row>
    <row r="1106" spans="1:8" x14ac:dyDescent="0.3">
      <c r="A1106" s="37">
        <v>0.52164351851852742</v>
      </c>
      <c r="B1106" s="2" t="s">
        <v>35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</v>
      </c>
      <c r="H1106" s="2" t="s">
        <v>12</v>
      </c>
    </row>
    <row r="1107" spans="1:8" x14ac:dyDescent="0.3">
      <c r="A1107" s="37">
        <v>0.52170138888889783</v>
      </c>
      <c r="B1107" s="2" t="s">
        <v>35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3.11</v>
      </c>
      <c r="H1107" s="2" t="s">
        <v>12</v>
      </c>
    </row>
    <row r="1108" spans="1:8" x14ac:dyDescent="0.3">
      <c r="A1108" s="37">
        <v>0.5217476851851941</v>
      </c>
      <c r="B1108" s="2" t="s">
        <v>35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3.11</v>
      </c>
      <c r="H1108" s="2" t="s">
        <v>12</v>
      </c>
    </row>
    <row r="1109" spans="1:8" x14ac:dyDescent="0.3">
      <c r="A1109" s="37">
        <v>0.52180555555556452</v>
      </c>
      <c r="B1109" s="2" t="s">
        <v>35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</v>
      </c>
      <c r="H1109" s="2" t="s">
        <v>12</v>
      </c>
    </row>
    <row r="1110" spans="1:8" x14ac:dyDescent="0.3">
      <c r="A1110" s="37">
        <v>0.52185185185186078</v>
      </c>
      <c r="B1110" s="2" t="s">
        <v>35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</v>
      </c>
      <c r="H1110" s="2" t="s">
        <v>12</v>
      </c>
    </row>
    <row r="1111" spans="1:8" x14ac:dyDescent="0.3">
      <c r="A1111" s="37">
        <v>0.5219097222222312</v>
      </c>
      <c r="B1111" s="2" t="s">
        <v>35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</v>
      </c>
      <c r="H1111" s="2" t="s">
        <v>12</v>
      </c>
    </row>
    <row r="1112" spans="1:8" x14ac:dyDescent="0.3">
      <c r="A1112" s="37">
        <v>0.52195601851852746</v>
      </c>
      <c r="B1112" s="2" t="s">
        <v>35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</row>
    <row r="1113" spans="1:8" x14ac:dyDescent="0.3">
      <c r="A1113" s="37">
        <v>0.52201388888889788</v>
      </c>
      <c r="B1113" s="2" t="s">
        <v>35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3.12</v>
      </c>
      <c r="H1113" s="2" t="s">
        <v>12</v>
      </c>
    </row>
    <row r="1114" spans="1:8" x14ac:dyDescent="0.3">
      <c r="A1114" s="37">
        <v>0.52206018518519415</v>
      </c>
      <c r="B1114" s="2" t="s">
        <v>35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</v>
      </c>
      <c r="H1114" s="2" t="s">
        <v>12</v>
      </c>
    </row>
    <row r="1115" spans="1:8" x14ac:dyDescent="0.3">
      <c r="A1115" s="37">
        <v>0.52211805555556456</v>
      </c>
      <c r="B1115" s="2" t="s">
        <v>35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</v>
      </c>
      <c r="H1115" s="2" t="s">
        <v>12</v>
      </c>
    </row>
    <row r="1116" spans="1:8" x14ac:dyDescent="0.3">
      <c r="A1116" s="37">
        <v>0.52216435185186083</v>
      </c>
      <c r="B1116" s="2" t="s">
        <v>35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</v>
      </c>
      <c r="H1116" s="2" t="s">
        <v>12</v>
      </c>
    </row>
    <row r="1117" spans="1:8" x14ac:dyDescent="0.3">
      <c r="A1117" s="37">
        <v>0.52222222222223125</v>
      </c>
      <c r="B1117" s="2" t="s">
        <v>35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3.11</v>
      </c>
      <c r="H1117" s="2" t="s">
        <v>12</v>
      </c>
    </row>
    <row r="1118" spans="1:8" x14ac:dyDescent="0.3">
      <c r="A1118" s="37">
        <v>0.52226851851852751</v>
      </c>
      <c r="B1118" s="2" t="s">
        <v>35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3.12</v>
      </c>
      <c r="H1118" s="2" t="s">
        <v>12</v>
      </c>
    </row>
    <row r="1119" spans="1:8" x14ac:dyDescent="0.3">
      <c r="A1119" s="37">
        <v>0.52232638888889793</v>
      </c>
      <c r="B1119" s="2" t="s">
        <v>35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</v>
      </c>
      <c r="H1119" s="2" t="s">
        <v>12</v>
      </c>
    </row>
    <row r="1120" spans="1:8" x14ac:dyDescent="0.3">
      <c r="A1120" s="37">
        <v>0.5223726851851942</v>
      </c>
      <c r="B1120" s="2" t="s">
        <v>35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</v>
      </c>
      <c r="H1120" s="2" t="s">
        <v>12</v>
      </c>
    </row>
    <row r="1121" spans="1:8" x14ac:dyDescent="0.3">
      <c r="A1121" s="37">
        <v>0.52243055555556461</v>
      </c>
      <c r="B1121" s="2" t="s">
        <v>35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</v>
      </c>
      <c r="H1121" s="2" t="s">
        <v>12</v>
      </c>
    </row>
    <row r="1122" spans="1:8" x14ac:dyDescent="0.3">
      <c r="A1122" s="37">
        <v>0.52247685185186088</v>
      </c>
      <c r="B1122" s="2" t="s">
        <v>35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3.11</v>
      </c>
      <c r="H1122" s="2" t="s">
        <v>12</v>
      </c>
    </row>
    <row r="1123" spans="1:8" x14ac:dyDescent="0.3">
      <c r="A1123" s="37">
        <v>0.5225347222222313</v>
      </c>
      <c r="B1123" s="2" t="s">
        <v>35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3.12</v>
      </c>
      <c r="H1123" s="2" t="s">
        <v>12</v>
      </c>
    </row>
    <row r="1124" spans="1:8" x14ac:dyDescent="0.3">
      <c r="A1124" s="37">
        <v>0.52258101851852756</v>
      </c>
      <c r="B1124" s="2" t="s">
        <v>35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</v>
      </c>
      <c r="H1124" s="2" t="s">
        <v>12</v>
      </c>
    </row>
    <row r="1125" spans="1:8" x14ac:dyDescent="0.3">
      <c r="A1125" s="37">
        <v>0.52263888888889798</v>
      </c>
      <c r="B1125" s="2" t="s">
        <v>35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</v>
      </c>
      <c r="H1125" s="2" t="s">
        <v>12</v>
      </c>
    </row>
    <row r="1126" spans="1:8" x14ac:dyDescent="0.3">
      <c r="A1126" s="37">
        <v>0.52268518518519425</v>
      </c>
      <c r="B1126" s="2" t="s">
        <v>35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</v>
      </c>
      <c r="H1126" s="2" t="s">
        <v>12</v>
      </c>
    </row>
    <row r="1127" spans="1:8" x14ac:dyDescent="0.3">
      <c r="A1127" s="37">
        <v>0.52274305555556466</v>
      </c>
      <c r="B1127" s="2" t="s">
        <v>35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</v>
      </c>
      <c r="H1127" s="2" t="s">
        <v>12</v>
      </c>
    </row>
    <row r="1128" spans="1:8" x14ac:dyDescent="0.3">
      <c r="A1128" s="37">
        <v>0.52278935185186093</v>
      </c>
      <c r="B1128" s="2" t="s">
        <v>35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37">
        <v>0.52284722222223134</v>
      </c>
      <c r="B1129" s="2" t="s">
        <v>35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37">
        <v>0.52289351851852761</v>
      </c>
      <c r="B1130" s="2" t="s">
        <v>35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</v>
      </c>
      <c r="H1130" s="2" t="s">
        <v>12</v>
      </c>
    </row>
    <row r="1131" spans="1:8" x14ac:dyDescent="0.3">
      <c r="A1131" s="37">
        <v>0.52295138888889803</v>
      </c>
      <c r="B1131" s="2" t="s">
        <v>35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</v>
      </c>
      <c r="H1131" s="2" t="s">
        <v>12</v>
      </c>
    </row>
    <row r="1132" spans="1:8" x14ac:dyDescent="0.3">
      <c r="A1132" s="37">
        <v>0.52299768518519429</v>
      </c>
      <c r="B1132" s="2" t="s">
        <v>35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</v>
      </c>
      <c r="H1132" s="2" t="s">
        <v>12</v>
      </c>
    </row>
    <row r="1133" spans="1:8" x14ac:dyDescent="0.3">
      <c r="A1133" s="37">
        <v>0.52305555555556471</v>
      </c>
      <c r="B1133" s="2" t="s">
        <v>35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37">
        <v>0.52310185185186098</v>
      </c>
      <c r="B1134" s="2" t="s">
        <v>35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37">
        <v>0.52315972222223139</v>
      </c>
      <c r="B1135" s="2" t="s">
        <v>35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</v>
      </c>
      <c r="H1135" s="2" t="s">
        <v>12</v>
      </c>
    </row>
    <row r="1136" spans="1:8" x14ac:dyDescent="0.3">
      <c r="A1136" s="37">
        <v>0.52320601851852766</v>
      </c>
      <c r="B1136" s="2" t="s">
        <v>35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</v>
      </c>
      <c r="H1136" s="2" t="s">
        <v>12</v>
      </c>
    </row>
    <row r="1137" spans="1:8" x14ac:dyDescent="0.3">
      <c r="A1137" s="37">
        <v>0.52326388888889808</v>
      </c>
      <c r="B1137" s="2" t="s">
        <v>35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3.11</v>
      </c>
      <c r="H1137" s="2" t="s">
        <v>12</v>
      </c>
    </row>
    <row r="1138" spans="1:8" x14ac:dyDescent="0.3">
      <c r="A1138" s="37">
        <v>0.52331018518519434</v>
      </c>
      <c r="B1138" s="2" t="s">
        <v>35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37">
        <v>0.52336805555556476</v>
      </c>
      <c r="B1139" s="2" t="s">
        <v>35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37">
        <v>0.52341435185186103</v>
      </c>
      <c r="B1140" s="2" t="s">
        <v>35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</v>
      </c>
      <c r="H1140" s="2" t="s">
        <v>12</v>
      </c>
    </row>
    <row r="1141" spans="1:8" x14ac:dyDescent="0.3">
      <c r="A1141" s="37">
        <v>0.52347222222223144</v>
      </c>
      <c r="B1141" s="2" t="s">
        <v>35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</v>
      </c>
      <c r="H1141" s="2" t="s">
        <v>12</v>
      </c>
    </row>
    <row r="1142" spans="1:8" x14ac:dyDescent="0.3">
      <c r="A1142" s="37">
        <v>0.52351851851852771</v>
      </c>
      <c r="B1142" s="2" t="s">
        <v>35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</row>
    <row r="1143" spans="1:8" x14ac:dyDescent="0.3">
      <c r="A1143" s="37">
        <v>0.52357638888889813</v>
      </c>
      <c r="B1143" s="2" t="s">
        <v>35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37">
        <v>0.52362268518519439</v>
      </c>
      <c r="B1144" s="2" t="s">
        <v>35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</v>
      </c>
      <c r="H1144" s="2" t="s">
        <v>12</v>
      </c>
    </row>
    <row r="1145" spans="1:8" x14ac:dyDescent="0.3">
      <c r="A1145" s="37">
        <v>0.52368055555556481</v>
      </c>
      <c r="B1145" s="2" t="s">
        <v>35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</v>
      </c>
      <c r="H1145" s="2" t="s">
        <v>12</v>
      </c>
    </row>
    <row r="1146" spans="1:8" x14ac:dyDescent="0.3">
      <c r="A1146" s="37">
        <v>0.52372685185186107</v>
      </c>
      <c r="B1146" s="2" t="s">
        <v>35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</v>
      </c>
      <c r="H1146" s="2" t="s">
        <v>12</v>
      </c>
    </row>
    <row r="1147" spans="1:8" x14ac:dyDescent="0.3">
      <c r="A1147" s="37">
        <v>0.52378472222223149</v>
      </c>
      <c r="B1147" s="2" t="s">
        <v>35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37">
        <v>0.52383101851852776</v>
      </c>
      <c r="B1148" s="2" t="s">
        <v>35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3.11</v>
      </c>
      <c r="H1148" s="2" t="s">
        <v>12</v>
      </c>
    </row>
    <row r="1149" spans="1:8" x14ac:dyDescent="0.3">
      <c r="A1149" s="37">
        <v>0.52388888888889817</v>
      </c>
      <c r="B1149" s="2" t="s">
        <v>35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</v>
      </c>
      <c r="H1149" s="2" t="s">
        <v>12</v>
      </c>
    </row>
    <row r="1150" spans="1:8" x14ac:dyDescent="0.3">
      <c r="A1150" s="37">
        <v>0.52393518518519444</v>
      </c>
      <c r="B1150" s="2" t="s">
        <v>35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</v>
      </c>
      <c r="H1150" s="2" t="s">
        <v>12</v>
      </c>
    </row>
    <row r="1151" spans="1:8" x14ac:dyDescent="0.3">
      <c r="A1151" s="37">
        <v>0.52399305555556486</v>
      </c>
      <c r="B1151" s="2" t="s">
        <v>35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3.09</v>
      </c>
      <c r="H1151" s="2" t="s">
        <v>12</v>
      </c>
    </row>
    <row r="1152" spans="1:8" x14ac:dyDescent="0.3">
      <c r="A1152" s="37">
        <v>0.52403935185186112</v>
      </c>
      <c r="B1152" s="2" t="s">
        <v>35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37">
        <v>0.52409722222223154</v>
      </c>
      <c r="B1153" s="2" t="s">
        <v>35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37">
        <v>0.52414351851852781</v>
      </c>
      <c r="B1154" s="2" t="s">
        <v>35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</v>
      </c>
      <c r="H1154" s="2" t="s">
        <v>12</v>
      </c>
    </row>
    <row r="1155" spans="1:8" x14ac:dyDescent="0.3">
      <c r="A1155" s="37">
        <v>0.52420138888889822</v>
      </c>
      <c r="B1155" s="2" t="s">
        <v>35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3.09</v>
      </c>
      <c r="H1155" s="2" t="s">
        <v>12</v>
      </c>
    </row>
    <row r="1156" spans="1:8" x14ac:dyDescent="0.3">
      <c r="A1156" s="37">
        <v>0.52424768518519449</v>
      </c>
      <c r="B1156" s="2" t="s">
        <v>35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</v>
      </c>
      <c r="H1156" s="2" t="s">
        <v>12</v>
      </c>
    </row>
    <row r="1157" spans="1:8" x14ac:dyDescent="0.3">
      <c r="A1157" s="37">
        <v>0.52430555555556491</v>
      </c>
      <c r="B1157" s="2" t="s">
        <v>35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</v>
      </c>
      <c r="H1157" s="2" t="s">
        <v>12</v>
      </c>
    </row>
    <row r="1158" spans="1:8" x14ac:dyDescent="0.3">
      <c r="A1158" s="37">
        <v>0.52435185185186117</v>
      </c>
      <c r="B1158" s="2" t="s">
        <v>35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3.12</v>
      </c>
      <c r="H1158" s="2" t="s">
        <v>12</v>
      </c>
    </row>
    <row r="1159" spans="1:8" x14ac:dyDescent="0.3">
      <c r="A1159" s="37">
        <v>0.52440972222223159</v>
      </c>
      <c r="B1159" s="2" t="s">
        <v>35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</v>
      </c>
      <c r="H1159" s="2" t="s">
        <v>12</v>
      </c>
    </row>
    <row r="1160" spans="1:8" x14ac:dyDescent="0.3">
      <c r="A1160" s="37">
        <v>0.52445601851852786</v>
      </c>
      <c r="B1160" s="2" t="s">
        <v>35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</v>
      </c>
      <c r="H1160" s="2" t="s">
        <v>12</v>
      </c>
    </row>
    <row r="1161" spans="1:8" x14ac:dyDescent="0.3">
      <c r="A1161" s="37">
        <v>0.52451388888889827</v>
      </c>
      <c r="B1161" s="2" t="s">
        <v>35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</v>
      </c>
      <c r="H1161" s="2" t="s">
        <v>12</v>
      </c>
    </row>
    <row r="1162" spans="1:8" x14ac:dyDescent="0.3">
      <c r="A1162" s="37">
        <v>0.52456018518519454</v>
      </c>
      <c r="B1162" s="2" t="s">
        <v>35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37">
        <v>0.52461805555556495</v>
      </c>
      <c r="B1163" s="2" t="s">
        <v>35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37">
        <v>0.52466435185186122</v>
      </c>
      <c r="B1164" s="2" t="s">
        <v>35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3.09</v>
      </c>
      <c r="H1164" s="2" t="s">
        <v>12</v>
      </c>
    </row>
    <row r="1165" spans="1:8" x14ac:dyDescent="0.3">
      <c r="A1165" s="37">
        <v>0.52472222222223164</v>
      </c>
      <c r="B1165" s="2" t="s">
        <v>35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3.09</v>
      </c>
      <c r="H1165" s="2" t="s">
        <v>12</v>
      </c>
    </row>
    <row r="1166" spans="1:8" x14ac:dyDescent="0.3">
      <c r="A1166" s="37">
        <v>0.5247685185185279</v>
      </c>
      <c r="B1166" s="2" t="s">
        <v>35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</v>
      </c>
      <c r="H1166" s="2" t="s">
        <v>12</v>
      </c>
    </row>
    <row r="1167" spans="1:8" x14ac:dyDescent="0.3">
      <c r="A1167" s="37">
        <v>0.52482638888889832</v>
      </c>
      <c r="B1167" s="2" t="s">
        <v>35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</v>
      </c>
      <c r="H1167" s="2" t="s">
        <v>12</v>
      </c>
    </row>
    <row r="1168" spans="1:8" x14ac:dyDescent="0.3">
      <c r="A1168" s="37">
        <v>0.52487268518519459</v>
      </c>
      <c r="B1168" s="2" t="s">
        <v>35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</v>
      </c>
      <c r="H1168" s="2" t="s">
        <v>12</v>
      </c>
    </row>
    <row r="1169" spans="1:8" x14ac:dyDescent="0.3">
      <c r="A1169" s="37">
        <v>0.524930555555565</v>
      </c>
      <c r="B1169" s="2" t="s">
        <v>35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</v>
      </c>
      <c r="H1169" s="2" t="s">
        <v>12</v>
      </c>
    </row>
    <row r="1170" spans="1:8" x14ac:dyDescent="0.3">
      <c r="A1170" s="37">
        <v>0.52497685185186127</v>
      </c>
      <c r="B1170" s="2" t="s">
        <v>35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</v>
      </c>
      <c r="H1170" s="2" t="s">
        <v>12</v>
      </c>
    </row>
    <row r="1171" spans="1:8" x14ac:dyDescent="0.3">
      <c r="A1171" s="37">
        <v>0.52503472222223169</v>
      </c>
      <c r="B1171" s="2" t="s">
        <v>35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3.11</v>
      </c>
      <c r="H1171" s="2" t="s">
        <v>12</v>
      </c>
    </row>
    <row r="1172" spans="1:8" x14ac:dyDescent="0.3">
      <c r="A1172" s="37">
        <v>0.52508101851852795</v>
      </c>
      <c r="B1172" s="2" t="s">
        <v>35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</v>
      </c>
      <c r="H1172" s="2" t="s">
        <v>12</v>
      </c>
    </row>
    <row r="1173" spans="1:8" x14ac:dyDescent="0.3">
      <c r="A1173" s="37">
        <v>0.52513888888889837</v>
      </c>
      <c r="B1173" s="2" t="s">
        <v>35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</v>
      </c>
      <c r="H1173" s="2" t="s">
        <v>12</v>
      </c>
    </row>
    <row r="1174" spans="1:8" x14ac:dyDescent="0.3">
      <c r="A1174" s="37">
        <v>0.52518518518519464</v>
      </c>
      <c r="B1174" s="2" t="s">
        <v>35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</v>
      </c>
      <c r="H1174" s="2" t="s">
        <v>12</v>
      </c>
    </row>
    <row r="1175" spans="1:8" x14ac:dyDescent="0.3">
      <c r="A1175" s="37">
        <v>0.52524305555556505</v>
      </c>
      <c r="B1175" s="2" t="s">
        <v>35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</v>
      </c>
      <c r="H1175" s="2" t="s">
        <v>12</v>
      </c>
    </row>
    <row r="1176" spans="1:8" x14ac:dyDescent="0.3">
      <c r="A1176" s="37">
        <v>0.52528935185186132</v>
      </c>
      <c r="B1176" s="2" t="s">
        <v>35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3.11</v>
      </c>
      <c r="H1176" s="2" t="s">
        <v>12</v>
      </c>
    </row>
    <row r="1177" spans="1:8" x14ac:dyDescent="0.3">
      <c r="A1177" s="37">
        <v>0.52534722222223174</v>
      </c>
      <c r="B1177" s="2" t="s">
        <v>35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37">
        <v>0.525393518518528</v>
      </c>
      <c r="B1178" s="2" t="s">
        <v>35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</v>
      </c>
      <c r="H1178" s="2" t="s">
        <v>12</v>
      </c>
    </row>
    <row r="1179" spans="1:8" x14ac:dyDescent="0.3">
      <c r="A1179" s="37">
        <v>0.52545138888889842</v>
      </c>
      <c r="B1179" s="2" t="s">
        <v>35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</v>
      </c>
      <c r="H1179" s="2" t="s">
        <v>12</v>
      </c>
    </row>
    <row r="1180" spans="1:8" x14ac:dyDescent="0.3">
      <c r="A1180" s="37">
        <v>0.52549768518519469</v>
      </c>
      <c r="B1180" s="2" t="s">
        <v>35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</v>
      </c>
      <c r="H1180" s="2" t="s">
        <v>12</v>
      </c>
    </row>
    <row r="1181" spans="1:8" x14ac:dyDescent="0.3">
      <c r="A1181" s="37">
        <v>0.5255555555555651</v>
      </c>
      <c r="B1181" s="2" t="s">
        <v>35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37">
        <v>0.52560185185186137</v>
      </c>
      <c r="B1182" s="2" t="s">
        <v>35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3.11</v>
      </c>
      <c r="H1182" s="2" t="s">
        <v>12</v>
      </c>
    </row>
    <row r="1183" spans="1:8" x14ac:dyDescent="0.3">
      <c r="A1183" s="37">
        <v>0.52565972222223178</v>
      </c>
      <c r="B1183" s="2" t="s">
        <v>35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</v>
      </c>
      <c r="H1183" s="2" t="s">
        <v>12</v>
      </c>
    </row>
    <row r="1184" spans="1:8" x14ac:dyDescent="0.3">
      <c r="A1184" s="37">
        <v>0.52570601851852805</v>
      </c>
      <c r="B1184" s="2" t="s">
        <v>35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3.09</v>
      </c>
      <c r="H1184" s="2" t="s">
        <v>12</v>
      </c>
    </row>
    <row r="1185" spans="1:8" x14ac:dyDescent="0.3">
      <c r="A1185" s="37">
        <v>0.52576388888889847</v>
      </c>
      <c r="B1185" s="2" t="s">
        <v>35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</v>
      </c>
      <c r="H1185" s="2" t="s">
        <v>12</v>
      </c>
    </row>
    <row r="1186" spans="1:8" x14ac:dyDescent="0.3">
      <c r="A1186" s="37">
        <v>0.52581018518519473</v>
      </c>
      <c r="B1186" s="2" t="s">
        <v>35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3.11</v>
      </c>
      <c r="H1186" s="2" t="s">
        <v>12</v>
      </c>
    </row>
    <row r="1187" spans="1:8" x14ac:dyDescent="0.3">
      <c r="A1187" s="37">
        <v>0.52586805555556515</v>
      </c>
      <c r="B1187" s="2" t="s">
        <v>35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3.12</v>
      </c>
      <c r="H1187" s="2" t="s">
        <v>12</v>
      </c>
    </row>
    <row r="1188" spans="1:8" x14ac:dyDescent="0.3">
      <c r="A1188" s="37">
        <v>0.52591435185186142</v>
      </c>
      <c r="B1188" s="2" t="s">
        <v>35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3.09</v>
      </c>
      <c r="H1188" s="2" t="s">
        <v>12</v>
      </c>
    </row>
    <row r="1189" spans="1:8" x14ac:dyDescent="0.3">
      <c r="A1189" s="37">
        <v>0.52597222222223183</v>
      </c>
      <c r="B1189" s="2" t="s">
        <v>35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</v>
      </c>
      <c r="H1189" s="2" t="s">
        <v>12</v>
      </c>
    </row>
    <row r="1190" spans="1:8" x14ac:dyDescent="0.3">
      <c r="A1190" s="37">
        <v>0.5260185185185281</v>
      </c>
      <c r="B1190" s="2" t="s">
        <v>35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</v>
      </c>
      <c r="H1190" s="2" t="s">
        <v>12</v>
      </c>
    </row>
    <row r="1191" spans="1:8" x14ac:dyDescent="0.3">
      <c r="A1191" s="37">
        <v>0.52607638888889852</v>
      </c>
      <c r="B1191" s="2" t="s">
        <v>35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3.11</v>
      </c>
      <c r="H1191" s="2" t="s">
        <v>12</v>
      </c>
    </row>
    <row r="1192" spans="1:8" x14ac:dyDescent="0.3">
      <c r="A1192" s="37">
        <v>0.52612268518519478</v>
      </c>
      <c r="B1192" s="2" t="s">
        <v>35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3.11</v>
      </c>
      <c r="H1192" s="2" t="s">
        <v>12</v>
      </c>
    </row>
    <row r="1193" spans="1:8" x14ac:dyDescent="0.3">
      <c r="A1193" s="37">
        <v>0.5261805555555652</v>
      </c>
      <c r="B1193" s="2" t="s">
        <v>35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3.09</v>
      </c>
      <c r="H1193" s="2" t="s">
        <v>12</v>
      </c>
    </row>
    <row r="1194" spans="1:8" x14ac:dyDescent="0.3">
      <c r="A1194" s="37">
        <v>0.52622685185186147</v>
      </c>
      <c r="B1194" s="2" t="s">
        <v>35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</v>
      </c>
      <c r="H1194" s="2" t="s">
        <v>12</v>
      </c>
    </row>
    <row r="1195" spans="1:8" x14ac:dyDescent="0.3">
      <c r="A1195" s="37">
        <v>0.52628472222223188</v>
      </c>
      <c r="B1195" s="2" t="s">
        <v>35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3.11</v>
      </c>
      <c r="H1195" s="2" t="s">
        <v>12</v>
      </c>
    </row>
    <row r="1196" spans="1:8" x14ac:dyDescent="0.3">
      <c r="A1196" s="37">
        <v>0.52633101851852815</v>
      </c>
      <c r="B1196" s="2" t="s">
        <v>35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37">
        <v>0.52638888888889857</v>
      </c>
      <c r="B1197" s="2" t="s">
        <v>35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37">
        <v>0.52643518518519483</v>
      </c>
      <c r="B1198" s="2" t="s">
        <v>35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</v>
      </c>
      <c r="H1198" s="2" t="s">
        <v>12</v>
      </c>
    </row>
    <row r="1199" spans="1:8" x14ac:dyDescent="0.3">
      <c r="A1199" s="37">
        <v>0.52649305555556525</v>
      </c>
      <c r="B1199" s="2" t="s">
        <v>35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3.09</v>
      </c>
      <c r="H1199" s="2" t="s">
        <v>12</v>
      </c>
    </row>
    <row r="1200" spans="1:8" x14ac:dyDescent="0.3">
      <c r="A1200" s="37">
        <v>0.52653935185186151</v>
      </c>
      <c r="B1200" s="2" t="s">
        <v>35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3.11</v>
      </c>
      <c r="H1200" s="2" t="s">
        <v>12</v>
      </c>
    </row>
    <row r="1201" spans="1:8" x14ac:dyDescent="0.3">
      <c r="A1201" s="37">
        <v>0.52659722222223193</v>
      </c>
      <c r="B1201" s="2" t="s">
        <v>35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3.11</v>
      </c>
      <c r="H1201" s="2" t="s">
        <v>12</v>
      </c>
    </row>
    <row r="1202" spans="1:8" x14ac:dyDescent="0.3">
      <c r="A1202" s="37">
        <v>0.5266435185185282</v>
      </c>
      <c r="B1202" s="2" t="s">
        <v>35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3.1</v>
      </c>
      <c r="H1202" s="2" t="s">
        <v>12</v>
      </c>
    </row>
    <row r="1203" spans="1:8" x14ac:dyDescent="0.3">
      <c r="A1203" s="37">
        <v>0.52670138888889861</v>
      </c>
      <c r="B1203" s="2" t="s">
        <v>35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3.1</v>
      </c>
      <c r="H1203" s="2" t="s">
        <v>12</v>
      </c>
    </row>
    <row r="1204" spans="1:8" x14ac:dyDescent="0.3">
      <c r="A1204" s="37">
        <v>0.52674768518519488</v>
      </c>
      <c r="B1204" s="2" t="s">
        <v>35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3.1</v>
      </c>
      <c r="H1204" s="2" t="s">
        <v>12</v>
      </c>
    </row>
    <row r="1205" spans="1:8" x14ac:dyDescent="0.3">
      <c r="A1205" s="37">
        <v>0.5268055555555653</v>
      </c>
      <c r="B1205" s="2" t="s">
        <v>35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3.11</v>
      </c>
      <c r="H1205" s="2" t="s">
        <v>12</v>
      </c>
    </row>
    <row r="1206" spans="1:8" x14ac:dyDescent="0.3">
      <c r="A1206" s="37">
        <v>0.52685185185186156</v>
      </c>
      <c r="B1206" s="2" t="s">
        <v>35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3.11</v>
      </c>
      <c r="H1206" s="2" t="s">
        <v>12</v>
      </c>
    </row>
    <row r="1207" spans="1:8" x14ac:dyDescent="0.3">
      <c r="A1207" s="37">
        <v>0.52690972222223198</v>
      </c>
      <c r="B1207" s="2" t="s">
        <v>35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3.1</v>
      </c>
      <c r="H1207" s="2" t="s">
        <v>12</v>
      </c>
    </row>
    <row r="1208" spans="1:8" x14ac:dyDescent="0.3">
      <c r="A1208" s="37">
        <v>0.52695601851852825</v>
      </c>
      <c r="B1208" s="2" t="s">
        <v>35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3.1</v>
      </c>
      <c r="H1208" s="2" t="s">
        <v>12</v>
      </c>
    </row>
    <row r="1209" spans="1:8" x14ac:dyDescent="0.3">
      <c r="A1209" s="37">
        <v>0.52701388888889866</v>
      </c>
      <c r="B1209" s="2" t="s">
        <v>35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3.1</v>
      </c>
      <c r="H1209" s="2" t="s">
        <v>12</v>
      </c>
    </row>
    <row r="1210" spans="1:8" x14ac:dyDescent="0.3">
      <c r="A1210" s="37">
        <v>0.52706018518519493</v>
      </c>
      <c r="B1210" s="2" t="s">
        <v>35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37">
        <v>0.52711805555556535</v>
      </c>
      <c r="B1211" s="2" t="s">
        <v>35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37">
        <v>0.52716435185186161</v>
      </c>
      <c r="B1212" s="2" t="s">
        <v>35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3.1</v>
      </c>
      <c r="H1212" s="2" t="s">
        <v>12</v>
      </c>
    </row>
    <row r="1213" spans="1:8" x14ac:dyDescent="0.3">
      <c r="A1213" s="37">
        <v>0.52722222222223203</v>
      </c>
      <c r="B1213" s="2" t="s">
        <v>35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3.09</v>
      </c>
      <c r="H1213" s="2" t="s">
        <v>12</v>
      </c>
    </row>
    <row r="1214" spans="1:8" x14ac:dyDescent="0.3">
      <c r="A1214" s="37">
        <v>0.5272685185185283</v>
      </c>
      <c r="B1214" s="2" t="s">
        <v>35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3.09</v>
      </c>
      <c r="H1214" s="2" t="s">
        <v>12</v>
      </c>
    </row>
    <row r="1215" spans="1:8" x14ac:dyDescent="0.3">
      <c r="A1215" s="37">
        <v>0.52732638888889871</v>
      </c>
      <c r="B1215" s="2" t="s">
        <v>35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3.11</v>
      </c>
      <c r="H1215" s="2" t="s">
        <v>12</v>
      </c>
    </row>
    <row r="1216" spans="1:8" x14ac:dyDescent="0.3">
      <c r="A1216" s="37">
        <v>0.52737268518519498</v>
      </c>
      <c r="B1216" s="2" t="s">
        <v>35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3.12</v>
      </c>
      <c r="H1216" s="2" t="s">
        <v>12</v>
      </c>
    </row>
    <row r="1217" spans="1:8" x14ac:dyDescent="0.3">
      <c r="A1217" s="37">
        <v>0.52743055555556539</v>
      </c>
      <c r="B1217" s="2" t="s">
        <v>35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3.09</v>
      </c>
      <c r="H1217" s="2" t="s">
        <v>12</v>
      </c>
    </row>
    <row r="1218" spans="1:8" x14ac:dyDescent="0.3">
      <c r="A1218" s="37">
        <v>0.52747685185186166</v>
      </c>
      <c r="B1218" s="2" t="s">
        <v>35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3.1</v>
      </c>
      <c r="H1218" s="2" t="s">
        <v>12</v>
      </c>
    </row>
    <row r="1219" spans="1:8" x14ac:dyDescent="0.3">
      <c r="A1219" s="37">
        <v>0.52753472222223208</v>
      </c>
      <c r="B1219" s="2" t="s">
        <v>35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3.1</v>
      </c>
      <c r="H1219" s="2" t="s">
        <v>12</v>
      </c>
    </row>
    <row r="1220" spans="1:8" x14ac:dyDescent="0.3">
      <c r="A1220" s="37">
        <v>0.52758101851852834</v>
      </c>
      <c r="B1220" s="2" t="s">
        <v>35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37">
        <v>0.52763888888889876</v>
      </c>
      <c r="B1221" s="2" t="s">
        <v>35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37">
        <v>0.52768518518519503</v>
      </c>
      <c r="B1222" s="2" t="s">
        <v>35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3.1</v>
      </c>
      <c r="H1222" s="2" t="s">
        <v>12</v>
      </c>
    </row>
    <row r="1223" spans="1:8" x14ac:dyDescent="0.3">
      <c r="A1223" s="37">
        <v>0.52774305555556544</v>
      </c>
      <c r="B1223" s="2" t="s">
        <v>35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3.1</v>
      </c>
      <c r="H1223" s="2" t="s">
        <v>12</v>
      </c>
    </row>
    <row r="1224" spans="1:8" x14ac:dyDescent="0.3">
      <c r="A1224" s="37">
        <v>0.52778935185186171</v>
      </c>
      <c r="B1224" s="2" t="s">
        <v>35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</row>
    <row r="1225" spans="1:8" x14ac:dyDescent="0.3">
      <c r="A1225" s="37">
        <v>0.52784722222223213</v>
      </c>
      <c r="B1225" s="2" t="s">
        <v>35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3.1</v>
      </c>
      <c r="H1225" s="2" t="s">
        <v>12</v>
      </c>
    </row>
    <row r="1226" spans="1:8" x14ac:dyDescent="0.3">
      <c r="A1226" s="37">
        <v>0.52789351851852839</v>
      </c>
      <c r="B1226" s="2" t="s">
        <v>35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3.1</v>
      </c>
      <c r="H1226" s="2" t="s">
        <v>12</v>
      </c>
    </row>
    <row r="1227" spans="1:8" x14ac:dyDescent="0.3">
      <c r="A1227" s="37">
        <v>0.52795138888889881</v>
      </c>
      <c r="B1227" s="2" t="s">
        <v>35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3.09</v>
      </c>
      <c r="H1227" s="2" t="s">
        <v>12</v>
      </c>
    </row>
    <row r="1228" spans="1:8" x14ac:dyDescent="0.3">
      <c r="A1228" s="37">
        <v>0.52799768518519508</v>
      </c>
      <c r="B1228" s="2" t="s">
        <v>35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37">
        <v>0.52805555555556549</v>
      </c>
      <c r="B1229" s="2" t="s">
        <v>35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37">
        <v>0.52810185185186176</v>
      </c>
      <c r="B1230" s="2" t="s">
        <v>35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3.11</v>
      </c>
      <c r="H1230" s="2" t="s">
        <v>12</v>
      </c>
    </row>
    <row r="1231" spans="1:8" x14ac:dyDescent="0.3">
      <c r="A1231" s="37">
        <v>0.52815972222223218</v>
      </c>
      <c r="B1231" s="2" t="s">
        <v>35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3.1</v>
      </c>
      <c r="H1231" s="2" t="s">
        <v>12</v>
      </c>
    </row>
    <row r="1232" spans="1:8" x14ac:dyDescent="0.3">
      <c r="A1232" s="37">
        <v>0.52820601851852844</v>
      </c>
      <c r="B1232" s="2" t="s">
        <v>35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3.1</v>
      </c>
      <c r="H1232" s="2" t="s">
        <v>12</v>
      </c>
    </row>
    <row r="1233" spans="1:8" x14ac:dyDescent="0.3">
      <c r="A1233" s="37">
        <v>0.52826388888889886</v>
      </c>
      <c r="B1233" s="2" t="s">
        <v>35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3.09</v>
      </c>
      <c r="H1233" s="2" t="s">
        <v>12</v>
      </c>
    </row>
    <row r="1234" spans="1:8" x14ac:dyDescent="0.3">
      <c r="A1234" s="37">
        <v>0.52831018518519512</v>
      </c>
      <c r="B1234" s="2" t="s">
        <v>35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3.11</v>
      </c>
      <c r="H1234" s="2" t="s">
        <v>12</v>
      </c>
    </row>
    <row r="1235" spans="1:8" x14ac:dyDescent="0.3">
      <c r="A1235" s="37">
        <v>0.52836805555556554</v>
      </c>
      <c r="B1235" s="2" t="s">
        <v>35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37">
        <v>0.52841435185186181</v>
      </c>
      <c r="B1236" s="2" t="s">
        <v>35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3.1</v>
      </c>
      <c r="H1236" s="2" t="s">
        <v>12</v>
      </c>
    </row>
    <row r="1237" spans="1:8" x14ac:dyDescent="0.3">
      <c r="A1237" s="37">
        <v>0.52847222222223222</v>
      </c>
      <c r="B1237" s="2" t="s">
        <v>35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</row>
    <row r="1238" spans="1:8" x14ac:dyDescent="0.3">
      <c r="A1238" s="37">
        <v>0.52851851851852849</v>
      </c>
      <c r="B1238" s="2" t="s">
        <v>35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3.09</v>
      </c>
      <c r="H1238" s="2" t="s">
        <v>12</v>
      </c>
    </row>
    <row r="1239" spans="1:8" x14ac:dyDescent="0.3">
      <c r="A1239" s="37">
        <v>0.52857638888889891</v>
      </c>
      <c r="B1239" s="2" t="s">
        <v>35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37">
        <v>0.52862268518519517</v>
      </c>
      <c r="B1240" s="2" t="s">
        <v>35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37">
        <v>0.52868055555556559</v>
      </c>
      <c r="B1241" s="2" t="s">
        <v>35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3.1</v>
      </c>
      <c r="H1241" s="2" t="s">
        <v>12</v>
      </c>
    </row>
    <row r="1242" spans="1:8" x14ac:dyDescent="0.3">
      <c r="A1242" s="37">
        <v>0.52872685185186186</v>
      </c>
      <c r="B1242" s="2" t="s">
        <v>35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3.09</v>
      </c>
      <c r="H1242" s="2" t="s">
        <v>12</v>
      </c>
    </row>
    <row r="1243" spans="1:8" x14ac:dyDescent="0.3">
      <c r="A1243" s="37">
        <v>0.52878472222223227</v>
      </c>
      <c r="B1243" s="2" t="s">
        <v>35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3.09</v>
      </c>
      <c r="H1243" s="2" t="s">
        <v>12</v>
      </c>
    </row>
    <row r="1244" spans="1:8" x14ac:dyDescent="0.3">
      <c r="A1244" s="37">
        <v>0.52883101851852854</v>
      </c>
      <c r="B1244" s="2" t="s">
        <v>35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3.1</v>
      </c>
      <c r="H1244" s="2" t="s">
        <v>12</v>
      </c>
    </row>
    <row r="1245" spans="1:8" x14ac:dyDescent="0.3">
      <c r="A1245" s="37">
        <v>0.52888888888889896</v>
      </c>
      <c r="B1245" s="2" t="s">
        <v>35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37">
        <v>0.52893518518519522</v>
      </c>
      <c r="B1246" s="2" t="s">
        <v>35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3.09</v>
      </c>
      <c r="H1246" s="2" t="s">
        <v>12</v>
      </c>
    </row>
    <row r="1247" spans="1:8" x14ac:dyDescent="0.3">
      <c r="A1247" s="37">
        <v>0.52899305555556564</v>
      </c>
      <c r="B1247" s="2" t="s">
        <v>35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</row>
    <row r="1248" spans="1:8" x14ac:dyDescent="0.3">
      <c r="A1248" s="37">
        <v>0.52903935185186191</v>
      </c>
      <c r="B1248" s="2" t="s">
        <v>35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37">
        <v>0.52909722222223232</v>
      </c>
      <c r="B1249" s="2" t="s">
        <v>35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</row>
    <row r="1250" spans="1:8" x14ac:dyDescent="0.3">
      <c r="A1250" s="37">
        <v>0.52914351851852859</v>
      </c>
      <c r="B1250" s="2" t="s">
        <v>35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3.1</v>
      </c>
      <c r="H1250" s="2" t="s">
        <v>12</v>
      </c>
    </row>
    <row r="1251" spans="1:8" x14ac:dyDescent="0.3">
      <c r="A1251" s="37">
        <v>0.529201388888899</v>
      </c>
      <c r="B1251" s="2" t="s">
        <v>35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3.09</v>
      </c>
      <c r="H1251" s="2" t="s">
        <v>12</v>
      </c>
    </row>
    <row r="1252" spans="1:8" x14ac:dyDescent="0.3">
      <c r="A1252" s="37">
        <v>0.52924768518519527</v>
      </c>
      <c r="B1252" s="2" t="s">
        <v>35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3.1</v>
      </c>
      <c r="H1252" s="2" t="s">
        <v>12</v>
      </c>
    </row>
    <row r="1253" spans="1:8" x14ac:dyDescent="0.3">
      <c r="A1253" s="37">
        <v>0.52930555555556569</v>
      </c>
      <c r="B1253" s="2" t="s">
        <v>35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3.1</v>
      </c>
      <c r="H1253" s="2" t="s">
        <v>12</v>
      </c>
    </row>
    <row r="1254" spans="1:8" x14ac:dyDescent="0.3">
      <c r="A1254" s="37">
        <v>0.52935185185186195</v>
      </c>
      <c r="B1254" s="2" t="s">
        <v>35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3.1</v>
      </c>
      <c r="H1254" s="2" t="s">
        <v>12</v>
      </c>
    </row>
    <row r="1255" spans="1:8" x14ac:dyDescent="0.3">
      <c r="A1255" s="37">
        <v>0.52940972222223237</v>
      </c>
      <c r="B1255" s="2" t="s">
        <v>35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3.1</v>
      </c>
      <c r="H1255" s="2" t="s">
        <v>12</v>
      </c>
    </row>
    <row r="1256" spans="1:8" x14ac:dyDescent="0.3">
      <c r="A1256" s="37">
        <v>0.52945601851852864</v>
      </c>
      <c r="B1256" s="2" t="s">
        <v>35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3.09</v>
      </c>
      <c r="H1256" s="2" t="s">
        <v>12</v>
      </c>
    </row>
    <row r="1257" spans="1:8" x14ac:dyDescent="0.3">
      <c r="A1257" s="37">
        <v>0.52951388888889905</v>
      </c>
      <c r="B1257" s="2" t="s">
        <v>35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3.09</v>
      </c>
      <c r="H1257" s="2" t="s">
        <v>12</v>
      </c>
    </row>
    <row r="1258" spans="1:8" x14ac:dyDescent="0.3">
      <c r="A1258" s="37">
        <v>0.52956018518519532</v>
      </c>
      <c r="B1258" s="2" t="s">
        <v>35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3.1</v>
      </c>
      <c r="H1258" s="2" t="s">
        <v>12</v>
      </c>
    </row>
    <row r="1259" spans="1:8" x14ac:dyDescent="0.3">
      <c r="A1259" s="37">
        <v>0.52961805555556574</v>
      </c>
      <c r="B1259" s="2" t="s">
        <v>35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3.1</v>
      </c>
      <c r="H1259" s="2" t="s">
        <v>12</v>
      </c>
    </row>
    <row r="1260" spans="1:8" x14ac:dyDescent="0.3">
      <c r="A1260" s="37">
        <v>0.529664351851862</v>
      </c>
      <c r="B1260" s="2" t="s">
        <v>35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3.1</v>
      </c>
      <c r="H1260" s="2" t="s">
        <v>12</v>
      </c>
    </row>
    <row r="1261" spans="1:8" x14ac:dyDescent="0.3">
      <c r="A1261" s="37">
        <v>0.52972222222223242</v>
      </c>
      <c r="B1261" s="2" t="s">
        <v>35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3.1</v>
      </c>
      <c r="H1261" s="2" t="s">
        <v>12</v>
      </c>
    </row>
    <row r="1262" spans="1:8" x14ac:dyDescent="0.3">
      <c r="A1262" s="37">
        <v>0.52976851851852869</v>
      </c>
      <c r="B1262" s="2" t="s">
        <v>35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3.1</v>
      </c>
      <c r="H1262" s="2" t="s">
        <v>12</v>
      </c>
    </row>
    <row r="1263" spans="1:8" x14ac:dyDescent="0.3">
      <c r="A1263" s="37">
        <v>0.5298263888888991</v>
      </c>
      <c r="B1263" s="2" t="s">
        <v>35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3.1</v>
      </c>
      <c r="H1263" s="2" t="s">
        <v>12</v>
      </c>
    </row>
    <row r="1264" spans="1:8" x14ac:dyDescent="0.3">
      <c r="A1264" s="37">
        <v>0.52987268518519537</v>
      </c>
      <c r="B1264" s="2" t="s">
        <v>35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3.11</v>
      </c>
      <c r="H1264" s="2" t="s">
        <v>12</v>
      </c>
    </row>
    <row r="1265" spans="1:8" x14ac:dyDescent="0.3">
      <c r="A1265" s="37">
        <v>0.52993055555556579</v>
      </c>
      <c r="B1265" s="2" t="s">
        <v>35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3.09</v>
      </c>
      <c r="H1265" s="2" t="s">
        <v>12</v>
      </c>
    </row>
    <row r="1266" spans="1:8" x14ac:dyDescent="0.3">
      <c r="A1266" s="37">
        <v>0.52997685185186205</v>
      </c>
      <c r="B1266" s="2" t="s">
        <v>35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3.09</v>
      </c>
      <c r="H1266" s="2" t="s">
        <v>12</v>
      </c>
    </row>
    <row r="1267" spans="1:8" x14ac:dyDescent="0.3">
      <c r="A1267" s="37">
        <v>0.53003472222223247</v>
      </c>
      <c r="B1267" s="2" t="s">
        <v>35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3.1</v>
      </c>
      <c r="H1267" s="2" t="s">
        <v>12</v>
      </c>
    </row>
    <row r="1268" spans="1:8" x14ac:dyDescent="0.3">
      <c r="A1268" s="37">
        <v>0.53008101851852873</v>
      </c>
      <c r="B1268" s="2" t="s">
        <v>35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37">
        <v>0.53013888888889915</v>
      </c>
      <c r="B1269" s="2" t="s">
        <v>35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3.11</v>
      </c>
      <c r="H1269" s="2" t="s">
        <v>12</v>
      </c>
    </row>
    <row r="1270" spans="1:8" x14ac:dyDescent="0.3">
      <c r="A1270" s="37">
        <v>0.53018518518519542</v>
      </c>
      <c r="B1270" s="2" t="s">
        <v>35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3.1</v>
      </c>
      <c r="H1270" s="2" t="s">
        <v>12</v>
      </c>
    </row>
    <row r="1271" spans="1:8" x14ac:dyDescent="0.3">
      <c r="A1271" s="37">
        <v>0.53024305555556583</v>
      </c>
      <c r="B1271" s="2" t="s">
        <v>35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3.09</v>
      </c>
      <c r="H1271" s="2" t="s">
        <v>12</v>
      </c>
    </row>
    <row r="1272" spans="1:8" x14ac:dyDescent="0.3">
      <c r="A1272" s="37">
        <v>0.5302893518518621</v>
      </c>
      <c r="B1272" s="2" t="s">
        <v>35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3.09</v>
      </c>
      <c r="H1272" s="2" t="s">
        <v>12</v>
      </c>
    </row>
    <row r="1273" spans="1:8" x14ac:dyDescent="0.3">
      <c r="A1273" s="37">
        <v>0.53034722222223252</v>
      </c>
      <c r="B1273" s="2" t="s">
        <v>35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3.1</v>
      </c>
      <c r="H1273" s="2" t="s">
        <v>12</v>
      </c>
    </row>
    <row r="1274" spans="1:8" x14ac:dyDescent="0.3">
      <c r="A1274" s="37">
        <v>0.53039351851852878</v>
      </c>
      <c r="B1274" s="2" t="s">
        <v>35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3.11</v>
      </c>
      <c r="H1274" s="2" t="s">
        <v>12</v>
      </c>
    </row>
    <row r="1275" spans="1:8" x14ac:dyDescent="0.3">
      <c r="A1275" s="37">
        <v>0.5304513888888992</v>
      </c>
      <c r="B1275" s="2" t="s">
        <v>35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3.09</v>
      </c>
      <c r="H1275" s="2" t="s">
        <v>12</v>
      </c>
    </row>
    <row r="1276" spans="1:8" x14ac:dyDescent="0.3">
      <c r="A1276" s="37">
        <v>0.53049768518519547</v>
      </c>
      <c r="B1276" s="2" t="s">
        <v>35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3.09</v>
      </c>
      <c r="H1276" s="2" t="s">
        <v>12</v>
      </c>
    </row>
    <row r="1277" spans="1:8" x14ac:dyDescent="0.3">
      <c r="A1277" s="37">
        <v>0.53055555555556588</v>
      </c>
      <c r="B1277" s="2" t="s">
        <v>35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</v>
      </c>
      <c r="H1277" s="2" t="s">
        <v>12</v>
      </c>
    </row>
    <row r="1278" spans="1:8" x14ac:dyDescent="0.3">
      <c r="A1278" s="37">
        <v>0.53060185185186215</v>
      </c>
      <c r="B1278" s="2" t="s">
        <v>35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37">
        <v>0.53065972222223257</v>
      </c>
      <c r="B1279" s="2" t="s">
        <v>35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3.11</v>
      </c>
      <c r="H1279" s="2" t="s">
        <v>12</v>
      </c>
    </row>
    <row r="1280" spans="1:8" x14ac:dyDescent="0.3">
      <c r="A1280" s="37">
        <v>0.53070601851852883</v>
      </c>
      <c r="B1280" s="2" t="s">
        <v>35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3.09</v>
      </c>
      <c r="H1280" s="2" t="s">
        <v>12</v>
      </c>
    </row>
    <row r="1281" spans="1:8" x14ac:dyDescent="0.3">
      <c r="A1281" s="37">
        <v>0.53076388888889925</v>
      </c>
      <c r="B1281" s="2" t="s">
        <v>35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3.09</v>
      </c>
      <c r="H1281" s="2" t="s">
        <v>12</v>
      </c>
    </row>
    <row r="1282" spans="1:8" x14ac:dyDescent="0.3">
      <c r="A1282" s="37">
        <v>0.53081018518519552</v>
      </c>
      <c r="B1282" s="2" t="s">
        <v>35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</row>
    <row r="1283" spans="1:8" x14ac:dyDescent="0.3">
      <c r="A1283" s="37">
        <v>0.53086805555556593</v>
      </c>
      <c r="B1283" s="2" t="s">
        <v>35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3.09</v>
      </c>
      <c r="H1283" s="2" t="s">
        <v>12</v>
      </c>
    </row>
    <row r="1284" spans="1:8" x14ac:dyDescent="0.3">
      <c r="A1284" s="37">
        <v>0.5309143518518622</v>
      </c>
      <c r="B1284" s="2" t="s">
        <v>35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3.11</v>
      </c>
      <c r="H1284" s="2" t="s">
        <v>12</v>
      </c>
    </row>
    <row r="1285" spans="1:8" x14ac:dyDescent="0.3">
      <c r="A1285" s="37">
        <v>0.53097222222223261</v>
      </c>
      <c r="B1285" s="2" t="s">
        <v>35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3.11</v>
      </c>
      <c r="H1285" s="2" t="s">
        <v>12</v>
      </c>
    </row>
    <row r="1286" spans="1:8" x14ac:dyDescent="0.3">
      <c r="A1286" s="37">
        <v>0.53101851851852888</v>
      </c>
      <c r="B1286" s="2" t="s">
        <v>35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</v>
      </c>
      <c r="H1286" s="2" t="s">
        <v>12</v>
      </c>
    </row>
    <row r="1287" spans="1:8" x14ac:dyDescent="0.3">
      <c r="A1287" s="37">
        <v>0.5310763888888993</v>
      </c>
      <c r="B1287" s="2" t="s">
        <v>35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3.09</v>
      </c>
      <c r="H1287" s="2" t="s">
        <v>12</v>
      </c>
    </row>
    <row r="1288" spans="1:8" x14ac:dyDescent="0.3">
      <c r="A1288" s="37">
        <v>0.53112268518519556</v>
      </c>
      <c r="B1288" s="2" t="s">
        <v>35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3.09</v>
      </c>
      <c r="H1288" s="2" t="s">
        <v>12</v>
      </c>
    </row>
    <row r="1289" spans="1:8" x14ac:dyDescent="0.3">
      <c r="A1289" s="37">
        <v>0.53118055555556598</v>
      </c>
      <c r="B1289" s="2" t="s">
        <v>35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</v>
      </c>
      <c r="H1289" s="2" t="s">
        <v>12</v>
      </c>
    </row>
    <row r="1290" spans="1:8" x14ac:dyDescent="0.3">
      <c r="A1290" s="37">
        <v>0.53122685185186225</v>
      </c>
      <c r="B1290" s="2" t="s">
        <v>35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37">
        <v>0.53128472222223266</v>
      </c>
      <c r="B1291" s="2" t="s">
        <v>35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3.09</v>
      </c>
      <c r="H1291" s="2" t="s">
        <v>12</v>
      </c>
    </row>
    <row r="1292" spans="1:8" x14ac:dyDescent="0.3">
      <c r="A1292" s="37">
        <v>0.53133101851852893</v>
      </c>
      <c r="B1292" s="2" t="s">
        <v>35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3.09</v>
      </c>
      <c r="H1292" s="2" t="s">
        <v>12</v>
      </c>
    </row>
    <row r="1293" spans="1:8" x14ac:dyDescent="0.3">
      <c r="A1293" s="37">
        <v>0.53138888888889935</v>
      </c>
      <c r="B1293" s="2" t="s">
        <v>35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</v>
      </c>
      <c r="H1293" s="2" t="s">
        <v>12</v>
      </c>
    </row>
    <row r="1294" spans="1:8" x14ac:dyDescent="0.3">
      <c r="A1294" s="37">
        <v>0.53143518518519561</v>
      </c>
      <c r="B1294" s="2" t="s">
        <v>35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37">
        <v>0.53149305555556603</v>
      </c>
      <c r="B1295" s="2" t="s">
        <v>35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37">
        <v>0.5315393518518623</v>
      </c>
      <c r="B1296" s="2" t="s">
        <v>35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</v>
      </c>
      <c r="H1296" s="2" t="s">
        <v>12</v>
      </c>
    </row>
    <row r="1297" spans="1:8" x14ac:dyDescent="0.3">
      <c r="A1297" s="37">
        <v>0.53159722222223271</v>
      </c>
      <c r="B1297" s="2" t="s">
        <v>35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3.09</v>
      </c>
      <c r="H1297" s="2" t="s">
        <v>12</v>
      </c>
    </row>
    <row r="1298" spans="1:8" x14ac:dyDescent="0.3">
      <c r="A1298" s="37">
        <v>0.53164351851852898</v>
      </c>
      <c r="B1298" s="2" t="s">
        <v>35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3.11</v>
      </c>
      <c r="H1298" s="2" t="s">
        <v>12</v>
      </c>
    </row>
    <row r="1299" spans="1:8" x14ac:dyDescent="0.3">
      <c r="A1299" s="37">
        <v>0.5317013888888994</v>
      </c>
      <c r="B1299" s="2" t="s">
        <v>35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</v>
      </c>
      <c r="H1299" s="2" t="s">
        <v>12</v>
      </c>
    </row>
    <row r="1300" spans="1:8" x14ac:dyDescent="0.3">
      <c r="A1300" s="37">
        <v>0.53174768518519566</v>
      </c>
      <c r="B1300" s="2" t="s">
        <v>35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</v>
      </c>
      <c r="H1300" s="2" t="s">
        <v>12</v>
      </c>
    </row>
    <row r="1301" spans="1:8" x14ac:dyDescent="0.3">
      <c r="A1301" s="37">
        <v>0.53180555555556608</v>
      </c>
      <c r="B1301" s="2" t="s">
        <v>35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3.09</v>
      </c>
      <c r="H1301" s="2" t="s">
        <v>12</v>
      </c>
    </row>
    <row r="1302" spans="1:8" x14ac:dyDescent="0.3">
      <c r="A1302" s="37">
        <v>0.53185185185186235</v>
      </c>
      <c r="B1302" s="2" t="s">
        <v>35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3.09</v>
      </c>
      <c r="H1302" s="2" t="s">
        <v>12</v>
      </c>
    </row>
    <row r="1303" spans="1:8" x14ac:dyDescent="0.3">
      <c r="A1303" s="37">
        <v>0.53190972222223276</v>
      </c>
      <c r="B1303" s="2" t="s">
        <v>35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37">
        <v>0.53195601851852903</v>
      </c>
      <c r="B1304" s="2" t="s">
        <v>35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37">
        <v>0.53201388888889944</v>
      </c>
      <c r="B1305" s="2" t="s">
        <v>35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37">
        <v>0.53206018518519571</v>
      </c>
      <c r="B1306" s="2" t="s">
        <v>35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3.09</v>
      </c>
      <c r="H1306" s="2" t="s">
        <v>12</v>
      </c>
    </row>
    <row r="1307" spans="1:8" x14ac:dyDescent="0.3">
      <c r="A1307" s="37">
        <v>0.53211805555556613</v>
      </c>
      <c r="B1307" s="2" t="s">
        <v>35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3.09</v>
      </c>
      <c r="H1307" s="2" t="s">
        <v>12</v>
      </c>
    </row>
    <row r="1308" spans="1:8" x14ac:dyDescent="0.3">
      <c r="A1308" s="37">
        <v>0.53216435185186239</v>
      </c>
      <c r="B1308" s="2" t="s">
        <v>35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</v>
      </c>
      <c r="H1308" s="2" t="s">
        <v>12</v>
      </c>
    </row>
    <row r="1309" spans="1:8" x14ac:dyDescent="0.3">
      <c r="A1309" s="37">
        <v>0.53222222222223281</v>
      </c>
      <c r="B1309" s="2" t="s">
        <v>35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</row>
    <row r="1310" spans="1:8" x14ac:dyDescent="0.3">
      <c r="A1310" s="37">
        <v>0.53226851851852908</v>
      </c>
      <c r="B1310" s="2" t="s">
        <v>35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</v>
      </c>
      <c r="H1310" s="2" t="s">
        <v>12</v>
      </c>
    </row>
    <row r="1311" spans="1:8" x14ac:dyDescent="0.3">
      <c r="A1311" s="37">
        <v>0.53232638888889949</v>
      </c>
      <c r="B1311" s="2" t="s">
        <v>35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37">
        <v>0.53237268518519576</v>
      </c>
      <c r="B1312" s="2" t="s">
        <v>35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3.09</v>
      </c>
      <c r="H1312" s="2" t="s">
        <v>12</v>
      </c>
    </row>
    <row r="1313" spans="1:8" x14ac:dyDescent="0.3">
      <c r="A1313" s="37">
        <v>0.53243055555556618</v>
      </c>
      <c r="B1313" s="2" t="s">
        <v>35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3.11</v>
      </c>
      <c r="H1313" s="2" t="s">
        <v>12</v>
      </c>
    </row>
    <row r="1314" spans="1:8" x14ac:dyDescent="0.3">
      <c r="A1314" s="37">
        <v>0.53247685185186244</v>
      </c>
      <c r="B1314" s="2" t="s">
        <v>35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</row>
    <row r="1315" spans="1:8" x14ac:dyDescent="0.3">
      <c r="A1315" s="37">
        <v>0.53253472222223286</v>
      </c>
      <c r="B1315" s="2" t="s">
        <v>35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</v>
      </c>
      <c r="H1315" s="2" t="s">
        <v>12</v>
      </c>
    </row>
    <row r="1316" spans="1:8" x14ac:dyDescent="0.3">
      <c r="A1316" s="37">
        <v>0.53258101851852913</v>
      </c>
      <c r="B1316" s="2" t="s">
        <v>35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3.09</v>
      </c>
      <c r="H1316" s="2" t="s">
        <v>12</v>
      </c>
    </row>
    <row r="1317" spans="1:8" x14ac:dyDescent="0.3">
      <c r="A1317" s="37">
        <v>0.53263888888889954</v>
      </c>
      <c r="B1317" s="2" t="s">
        <v>35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3.09</v>
      </c>
      <c r="H1317" s="2" t="s">
        <v>12</v>
      </c>
    </row>
    <row r="1318" spans="1:8" x14ac:dyDescent="0.3">
      <c r="A1318" s="37">
        <v>0.53268518518519581</v>
      </c>
      <c r="B1318" s="2" t="s">
        <v>35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</v>
      </c>
      <c r="H1318" s="2" t="s">
        <v>12</v>
      </c>
    </row>
    <row r="1319" spans="1:8" x14ac:dyDescent="0.3">
      <c r="A1319" s="37">
        <v>0.53274305555556623</v>
      </c>
      <c r="B1319" s="2" t="s">
        <v>35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37">
        <v>0.53278935185186249</v>
      </c>
      <c r="B1320" s="2" t="s">
        <v>35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3.09</v>
      </c>
      <c r="H1320" s="2" t="s">
        <v>12</v>
      </c>
    </row>
    <row r="1321" spans="1:8" x14ac:dyDescent="0.3">
      <c r="A1321" s="37">
        <v>0.53284722222223291</v>
      </c>
      <c r="B1321" s="2" t="s">
        <v>35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3.09</v>
      </c>
      <c r="H1321" s="2" t="s">
        <v>12</v>
      </c>
    </row>
    <row r="1322" spans="1:8" x14ac:dyDescent="0.3">
      <c r="A1322" s="37">
        <v>0.53289351851852917</v>
      </c>
      <c r="B1322" s="2" t="s">
        <v>35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</v>
      </c>
      <c r="H1322" s="2" t="s">
        <v>12</v>
      </c>
    </row>
    <row r="1323" spans="1:8" x14ac:dyDescent="0.3">
      <c r="A1323" s="37">
        <v>0.53295138888889959</v>
      </c>
      <c r="B1323" s="2" t="s">
        <v>35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</v>
      </c>
      <c r="H1323" s="2" t="s">
        <v>12</v>
      </c>
    </row>
    <row r="1324" spans="1:8" x14ac:dyDescent="0.3">
      <c r="A1324" s="37">
        <v>0.53299768518519586</v>
      </c>
      <c r="B1324" s="2" t="s">
        <v>35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37">
        <v>0.53305555555556627</v>
      </c>
      <c r="B1325" s="2" t="s">
        <v>35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3.09</v>
      </c>
      <c r="H1325" s="2" t="s">
        <v>12</v>
      </c>
    </row>
    <row r="1326" spans="1:8" x14ac:dyDescent="0.3">
      <c r="A1326" s="37">
        <v>0.53310185185186254</v>
      </c>
      <c r="B1326" s="2" t="s">
        <v>35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3.09</v>
      </c>
      <c r="H1326" s="2" t="s">
        <v>12</v>
      </c>
    </row>
    <row r="1327" spans="1:8" x14ac:dyDescent="0.3">
      <c r="A1327" s="37">
        <v>0.53315972222223296</v>
      </c>
      <c r="B1327" s="2" t="s">
        <v>35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3.11</v>
      </c>
      <c r="H1327" s="2" t="s">
        <v>12</v>
      </c>
    </row>
    <row r="1328" spans="1:8" x14ac:dyDescent="0.3">
      <c r="A1328" s="37">
        <v>0.53320601851852922</v>
      </c>
      <c r="B1328" s="2" t="s">
        <v>35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</v>
      </c>
      <c r="H1328" s="2" t="s">
        <v>12</v>
      </c>
    </row>
    <row r="1329" spans="1:8" x14ac:dyDescent="0.3">
      <c r="A1329" s="37">
        <v>0.53326388888889964</v>
      </c>
      <c r="B1329" s="2" t="s">
        <v>35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</row>
    <row r="1330" spans="1:8" x14ac:dyDescent="0.3">
      <c r="A1330" s="37">
        <v>0.53331018518519591</v>
      </c>
      <c r="B1330" s="2" t="s">
        <v>35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3.09</v>
      </c>
      <c r="H1330" s="2" t="s">
        <v>12</v>
      </c>
    </row>
    <row r="1331" spans="1:8" x14ac:dyDescent="0.3">
      <c r="A1331" s="37">
        <v>0.53336805555556632</v>
      </c>
      <c r="B1331" s="2" t="s">
        <v>35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3.09</v>
      </c>
      <c r="H1331" s="2" t="s">
        <v>12</v>
      </c>
    </row>
    <row r="1332" spans="1:8" x14ac:dyDescent="0.3">
      <c r="A1332" s="37">
        <v>0.53341435185186259</v>
      </c>
      <c r="B1332" s="2" t="s">
        <v>35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</v>
      </c>
      <c r="H1332" s="2" t="s">
        <v>12</v>
      </c>
    </row>
    <row r="1333" spans="1:8" x14ac:dyDescent="0.3">
      <c r="A1333" s="37">
        <v>0.53347222222223301</v>
      </c>
      <c r="B1333" s="2" t="s">
        <v>35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</v>
      </c>
      <c r="H1333" s="2" t="s">
        <v>12</v>
      </c>
    </row>
    <row r="1334" spans="1:8" x14ac:dyDescent="0.3">
      <c r="A1334" s="37">
        <v>0.53351851851852927</v>
      </c>
      <c r="B1334" s="2" t="s">
        <v>35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37">
        <v>0.53357638888889969</v>
      </c>
      <c r="B1335" s="2" t="s">
        <v>35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3.09</v>
      </c>
      <c r="H1335" s="2" t="s">
        <v>12</v>
      </c>
    </row>
    <row r="1336" spans="1:8" x14ac:dyDescent="0.3">
      <c r="A1336" s="37">
        <v>0.53362268518519596</v>
      </c>
      <c r="B1336" s="2" t="s">
        <v>35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3.09</v>
      </c>
      <c r="H1336" s="2" t="s">
        <v>12</v>
      </c>
    </row>
    <row r="1337" spans="1:8" x14ac:dyDescent="0.3">
      <c r="A1337" s="37">
        <v>0.53368055555556637</v>
      </c>
      <c r="B1337" s="2" t="s">
        <v>35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</v>
      </c>
      <c r="H1337" s="2" t="s">
        <v>12</v>
      </c>
    </row>
    <row r="1338" spans="1:8" x14ac:dyDescent="0.3">
      <c r="A1338" s="37">
        <v>0.53372685185186264</v>
      </c>
      <c r="B1338" s="2" t="s">
        <v>35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</v>
      </c>
      <c r="H1338" s="2" t="s">
        <v>12</v>
      </c>
    </row>
    <row r="1339" spans="1:8" x14ac:dyDescent="0.3">
      <c r="A1339" s="37">
        <v>0.53378472222223305</v>
      </c>
      <c r="B1339" s="2" t="s">
        <v>35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3.09</v>
      </c>
      <c r="H1339" s="2" t="s">
        <v>12</v>
      </c>
    </row>
    <row r="1340" spans="1:8" x14ac:dyDescent="0.3">
      <c r="A1340" s="37">
        <v>0.53383101851852932</v>
      </c>
      <c r="B1340" s="2" t="s">
        <v>35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</row>
    <row r="1341" spans="1:8" x14ac:dyDescent="0.3">
      <c r="A1341" s="37">
        <v>0.53388888888889974</v>
      </c>
      <c r="B1341" s="2" t="s">
        <v>35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3.09</v>
      </c>
      <c r="H1341" s="2" t="s">
        <v>12</v>
      </c>
    </row>
    <row r="1342" spans="1:8" x14ac:dyDescent="0.3">
      <c r="A1342" s="37">
        <v>0.533935185185196</v>
      </c>
      <c r="B1342" s="2" t="s">
        <v>35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37">
        <v>0.53399305555556642</v>
      </c>
      <c r="B1343" s="2" t="s">
        <v>35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3.11</v>
      </c>
      <c r="H1343" s="2" t="s">
        <v>12</v>
      </c>
    </row>
    <row r="1344" spans="1:8" x14ac:dyDescent="0.3">
      <c r="A1344" s="37">
        <v>0.53403935185186269</v>
      </c>
      <c r="B1344" s="2" t="s">
        <v>35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3.09</v>
      </c>
      <c r="H1344" s="2" t="s">
        <v>12</v>
      </c>
    </row>
    <row r="1345" spans="1:8" x14ac:dyDescent="0.3">
      <c r="A1345" s="37">
        <v>0.5340972222222331</v>
      </c>
      <c r="B1345" s="2" t="s">
        <v>35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3.09</v>
      </c>
      <c r="H1345" s="2" t="s">
        <v>12</v>
      </c>
    </row>
    <row r="1346" spans="1:8" x14ac:dyDescent="0.3">
      <c r="A1346" s="37">
        <v>0.53414351851852937</v>
      </c>
      <c r="B1346" s="2" t="s">
        <v>35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3.09</v>
      </c>
      <c r="H1346" s="2" t="s">
        <v>12</v>
      </c>
    </row>
    <row r="1347" spans="1:8" x14ac:dyDescent="0.3">
      <c r="A1347" s="37">
        <v>0.53420138888889979</v>
      </c>
      <c r="B1347" s="2" t="s">
        <v>35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</v>
      </c>
      <c r="H1347" s="2" t="s">
        <v>12</v>
      </c>
    </row>
    <row r="1348" spans="1:8" x14ac:dyDescent="0.3">
      <c r="A1348" s="37">
        <v>0.53424768518519605</v>
      </c>
      <c r="B1348" s="2" t="s">
        <v>35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</v>
      </c>
      <c r="H1348" s="2" t="s">
        <v>12</v>
      </c>
    </row>
    <row r="1349" spans="1:8" x14ac:dyDescent="0.3">
      <c r="A1349" s="37">
        <v>0.53430555555556647</v>
      </c>
      <c r="B1349" s="2" t="s">
        <v>35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3.09</v>
      </c>
      <c r="H1349" s="2" t="s">
        <v>12</v>
      </c>
    </row>
    <row r="1350" spans="1:8" x14ac:dyDescent="0.3">
      <c r="A1350" s="37">
        <v>0.53435185185186274</v>
      </c>
      <c r="B1350" s="2" t="s">
        <v>35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3.09</v>
      </c>
      <c r="H1350" s="2" t="s">
        <v>12</v>
      </c>
    </row>
    <row r="1351" spans="1:8" x14ac:dyDescent="0.3">
      <c r="A1351" s="37">
        <v>0.53440972222223315</v>
      </c>
      <c r="B1351" s="2" t="s">
        <v>35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3.1</v>
      </c>
      <c r="H1351" s="2" t="s">
        <v>12</v>
      </c>
    </row>
    <row r="1352" spans="1:8" x14ac:dyDescent="0.3">
      <c r="A1352" s="37">
        <v>0.53445601851852942</v>
      </c>
      <c r="B1352" s="2" t="s">
        <v>35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3.1</v>
      </c>
      <c r="H1352" s="2" t="s">
        <v>12</v>
      </c>
    </row>
    <row r="1353" spans="1:8" x14ac:dyDescent="0.3">
      <c r="A1353" s="37">
        <v>0.53451388888889984</v>
      </c>
      <c r="B1353" s="2" t="s">
        <v>35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3.11</v>
      </c>
      <c r="H1353" s="2" t="s">
        <v>12</v>
      </c>
    </row>
    <row r="1354" spans="1:8" x14ac:dyDescent="0.3">
      <c r="A1354" s="37">
        <v>0.5345601851851961</v>
      </c>
      <c r="B1354" s="2" t="s">
        <v>35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3.09</v>
      </c>
      <c r="H1354" s="2" t="s">
        <v>12</v>
      </c>
    </row>
    <row r="1355" spans="1:8" x14ac:dyDescent="0.3">
      <c r="A1355" s="37">
        <v>0.53461805555556652</v>
      </c>
      <c r="B1355" s="2" t="s">
        <v>35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3.09</v>
      </c>
      <c r="H1355" s="2" t="s">
        <v>12</v>
      </c>
    </row>
    <row r="1356" spans="1:8" x14ac:dyDescent="0.3">
      <c r="A1356" s="37">
        <v>0.53466435185186278</v>
      </c>
      <c r="B1356" s="2" t="s">
        <v>35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3.1</v>
      </c>
      <c r="H1356" s="2" t="s">
        <v>12</v>
      </c>
    </row>
    <row r="1357" spans="1:8" x14ac:dyDescent="0.3">
      <c r="A1357" s="37">
        <v>0.5347222222222332</v>
      </c>
      <c r="B1357" s="2" t="s">
        <v>35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3.11</v>
      </c>
      <c r="H1357" s="2" t="s">
        <v>12</v>
      </c>
    </row>
    <row r="1358" spans="1:8" x14ac:dyDescent="0.3">
      <c r="A1358" s="37">
        <v>0.53476851851852947</v>
      </c>
      <c r="B1358" s="2" t="s">
        <v>35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3.1</v>
      </c>
      <c r="H1358" s="2" t="s">
        <v>12</v>
      </c>
    </row>
    <row r="1359" spans="1:8" x14ac:dyDescent="0.3">
      <c r="A1359" s="37">
        <v>0.53482638888889988</v>
      </c>
      <c r="B1359" s="2" t="s">
        <v>35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3.09</v>
      </c>
      <c r="H1359" s="2" t="s">
        <v>12</v>
      </c>
    </row>
    <row r="1360" spans="1:8" x14ac:dyDescent="0.3">
      <c r="A1360" s="37">
        <v>0.53487268518519615</v>
      </c>
      <c r="B1360" s="2" t="s">
        <v>35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3.09</v>
      </c>
      <c r="H1360" s="2" t="s">
        <v>12</v>
      </c>
    </row>
    <row r="1361" spans="1:8" x14ac:dyDescent="0.3">
      <c r="A1361" s="37">
        <v>0.53493055555556657</v>
      </c>
      <c r="B1361" s="2" t="s">
        <v>35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37">
        <v>0.53497685185186283</v>
      </c>
      <c r="B1362" s="2" t="s">
        <v>35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3.11</v>
      </c>
      <c r="H1362" s="2" t="s">
        <v>12</v>
      </c>
    </row>
    <row r="1363" spans="1:8" x14ac:dyDescent="0.3">
      <c r="A1363" s="37">
        <v>0.53503472222223325</v>
      </c>
      <c r="B1363" s="2" t="s">
        <v>35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</row>
    <row r="1364" spans="1:8" x14ac:dyDescent="0.3">
      <c r="A1364" s="37">
        <v>0.53508101851852952</v>
      </c>
      <c r="B1364" s="2" t="s">
        <v>35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3.09</v>
      </c>
      <c r="H1364" s="2" t="s">
        <v>12</v>
      </c>
    </row>
    <row r="1365" spans="1:8" x14ac:dyDescent="0.3">
      <c r="A1365" s="37">
        <v>0.53513888888889993</v>
      </c>
      <c r="B1365" s="2" t="s">
        <v>35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3.0999999999999996</v>
      </c>
      <c r="H1365" s="2" t="s">
        <v>12</v>
      </c>
    </row>
    <row r="1366" spans="1:8" x14ac:dyDescent="0.3">
      <c r="A1366" s="37">
        <v>0.5351851851851962</v>
      </c>
      <c r="B1366" s="2" t="s">
        <v>35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3.11</v>
      </c>
      <c r="H1366" s="2" t="s">
        <v>12</v>
      </c>
    </row>
    <row r="1367" spans="1:8" x14ac:dyDescent="0.3">
      <c r="A1367" s="37">
        <v>0.53524305555556662</v>
      </c>
      <c r="B1367" s="2" t="s">
        <v>35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3.1199999999999997</v>
      </c>
      <c r="H1367" s="2" t="s">
        <v>12</v>
      </c>
    </row>
    <row r="1368" spans="1:8" x14ac:dyDescent="0.3">
      <c r="A1368" s="37">
        <v>0.53528935185186288</v>
      </c>
      <c r="B1368" s="2" t="s">
        <v>35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3.0999999999999996</v>
      </c>
      <c r="H1368" s="2" t="s">
        <v>12</v>
      </c>
    </row>
    <row r="1369" spans="1:8" x14ac:dyDescent="0.3">
      <c r="A1369" s="37">
        <v>0.5353472222222333</v>
      </c>
      <c r="B1369" s="2" t="s">
        <v>35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3.0999999999999996</v>
      </c>
      <c r="H1369" s="2" t="s">
        <v>12</v>
      </c>
    </row>
    <row r="1370" spans="1:8" x14ac:dyDescent="0.3">
      <c r="A1370" s="37">
        <v>0.53539351851852957</v>
      </c>
      <c r="B1370" s="2" t="s">
        <v>35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3.09</v>
      </c>
      <c r="H1370" s="2" t="s">
        <v>12</v>
      </c>
    </row>
    <row r="1371" spans="1:8" x14ac:dyDescent="0.3">
      <c r="A1371" s="37">
        <v>0.53545138888889998</v>
      </c>
      <c r="B1371" s="2" t="s">
        <v>35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3.11</v>
      </c>
      <c r="H1371" s="2" t="s">
        <v>12</v>
      </c>
    </row>
    <row r="1372" spans="1:8" x14ac:dyDescent="0.3">
      <c r="A1372" s="37">
        <v>0.53549768518519625</v>
      </c>
      <c r="B1372" s="2" t="s">
        <v>35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</row>
    <row r="1373" spans="1:8" x14ac:dyDescent="0.3">
      <c r="A1373" s="37">
        <v>0.53555555555556666</v>
      </c>
      <c r="B1373" s="2" t="s">
        <v>35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3.09</v>
      </c>
      <c r="H1373" s="2" t="s">
        <v>12</v>
      </c>
    </row>
    <row r="1374" spans="1:8" x14ac:dyDescent="0.3">
      <c r="A1374" s="37">
        <v>0.53560185185186293</v>
      </c>
      <c r="B1374" s="2" t="s">
        <v>35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3.09</v>
      </c>
      <c r="H1374" s="2" t="s">
        <v>12</v>
      </c>
    </row>
    <row r="1375" spans="1:8" x14ac:dyDescent="0.3">
      <c r="A1375" s="37">
        <v>0.53565972222223335</v>
      </c>
      <c r="B1375" s="2" t="s">
        <v>35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3.09</v>
      </c>
      <c r="H1375" s="2" t="s">
        <v>12</v>
      </c>
    </row>
    <row r="1376" spans="1:8" x14ac:dyDescent="0.3">
      <c r="A1376" s="37">
        <v>0.53570601851852961</v>
      </c>
      <c r="B1376" s="2" t="s">
        <v>35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3.1</v>
      </c>
      <c r="H1376" s="2" t="s">
        <v>12</v>
      </c>
    </row>
    <row r="1377" spans="1:8" x14ac:dyDescent="0.3">
      <c r="A1377" s="37">
        <v>0.53576388888890003</v>
      </c>
      <c r="B1377" s="2" t="s">
        <v>35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</row>
    <row r="1378" spans="1:8" x14ac:dyDescent="0.3">
      <c r="A1378" s="37">
        <v>0.5358101851851963</v>
      </c>
      <c r="B1378" s="2" t="s">
        <v>35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3.0999999999999996</v>
      </c>
      <c r="H1378" s="2" t="s">
        <v>12</v>
      </c>
    </row>
    <row r="1379" spans="1:8" x14ac:dyDescent="0.3">
      <c r="A1379" s="37">
        <v>0.53586805555556671</v>
      </c>
      <c r="B1379" s="2" t="s">
        <v>35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3.0999999999999996</v>
      </c>
      <c r="H1379" s="2" t="s">
        <v>12</v>
      </c>
    </row>
    <row r="1380" spans="1:8" x14ac:dyDescent="0.3">
      <c r="A1380" s="37">
        <v>0.53591435185186298</v>
      </c>
      <c r="B1380" s="2" t="s">
        <v>35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3.0999999999999996</v>
      </c>
      <c r="H1380" s="2" t="s">
        <v>12</v>
      </c>
    </row>
    <row r="1381" spans="1:8" x14ac:dyDescent="0.3">
      <c r="A1381" s="37">
        <v>0.5359722222222334</v>
      </c>
      <c r="B1381" s="2" t="s">
        <v>35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3.12</v>
      </c>
      <c r="H1381" s="2" t="s">
        <v>12</v>
      </c>
    </row>
    <row r="1382" spans="1:8" x14ac:dyDescent="0.3">
      <c r="A1382" s="37">
        <v>0.53601851851852966</v>
      </c>
      <c r="B1382" s="2" t="s">
        <v>35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3.11</v>
      </c>
      <c r="H1382" s="2" t="s">
        <v>12</v>
      </c>
    </row>
    <row r="1383" spans="1:8" x14ac:dyDescent="0.3">
      <c r="A1383" s="37">
        <v>0.53607638888890008</v>
      </c>
      <c r="B1383" s="2" t="s">
        <v>35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3.09</v>
      </c>
      <c r="H1383" s="2" t="s">
        <v>12</v>
      </c>
    </row>
    <row r="1384" spans="1:8" x14ac:dyDescent="0.3">
      <c r="A1384" s="37">
        <v>0.53612268518519635</v>
      </c>
      <c r="B1384" s="2" t="s">
        <v>35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3.09</v>
      </c>
      <c r="H1384" s="2" t="s">
        <v>12</v>
      </c>
    </row>
    <row r="1385" spans="1:8" x14ac:dyDescent="0.3">
      <c r="A1385" s="37">
        <v>0.53618055555556676</v>
      </c>
      <c r="B1385" s="2" t="s">
        <v>35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3.1</v>
      </c>
      <c r="H1385" s="2" t="s">
        <v>12</v>
      </c>
    </row>
    <row r="1386" spans="1:8" x14ac:dyDescent="0.3">
      <c r="A1386" s="37">
        <v>0.53622685185186303</v>
      </c>
      <c r="B1386" s="2" t="s">
        <v>35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37">
        <v>0.53628472222223345</v>
      </c>
      <c r="B1387" s="2" t="s">
        <v>35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</row>
    <row r="1388" spans="1:8" x14ac:dyDescent="0.3">
      <c r="A1388" s="37">
        <v>0.53633101851852971</v>
      </c>
      <c r="B1388" s="2" t="s">
        <v>35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3.0999999999999996</v>
      </c>
      <c r="H1388" s="2" t="s">
        <v>12</v>
      </c>
    </row>
    <row r="1389" spans="1:8" x14ac:dyDescent="0.3">
      <c r="A1389" s="37">
        <v>0.53638888888890013</v>
      </c>
      <c r="B1389" s="2" t="s">
        <v>35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37">
        <v>0.53643518518519639</v>
      </c>
      <c r="B1390" s="2" t="s">
        <v>35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3.12</v>
      </c>
      <c r="H1390" s="2" t="s">
        <v>12</v>
      </c>
    </row>
    <row r="1391" spans="1:8" x14ac:dyDescent="0.3">
      <c r="A1391" s="37">
        <v>0.53649305555556681</v>
      </c>
      <c r="B1391" s="2" t="s">
        <v>35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3.1</v>
      </c>
      <c r="H1391" s="2" t="s">
        <v>12</v>
      </c>
    </row>
    <row r="1392" spans="1:8" x14ac:dyDescent="0.3">
      <c r="A1392" s="37">
        <v>0.53653935185186308</v>
      </c>
      <c r="B1392" s="2" t="s">
        <v>35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3.09</v>
      </c>
      <c r="H1392" s="2" t="s">
        <v>12</v>
      </c>
    </row>
    <row r="1393" spans="1:8" x14ac:dyDescent="0.3">
      <c r="A1393" s="37">
        <v>0.53659722222223349</v>
      </c>
      <c r="B1393" s="2" t="s">
        <v>35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3.0999999999999996</v>
      </c>
      <c r="H1393" s="2" t="s">
        <v>12</v>
      </c>
    </row>
    <row r="1394" spans="1:8" x14ac:dyDescent="0.3">
      <c r="A1394" s="37">
        <v>0.53664351851852976</v>
      </c>
      <c r="B1394" s="2" t="s">
        <v>35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3.09</v>
      </c>
      <c r="H1394" s="2" t="s">
        <v>12</v>
      </c>
    </row>
    <row r="1395" spans="1:8" x14ac:dyDescent="0.3">
      <c r="A1395" s="37">
        <v>0.53670138888890018</v>
      </c>
      <c r="B1395" s="2" t="s">
        <v>35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37">
        <v>0.53674768518519644</v>
      </c>
      <c r="B1396" s="2" t="s">
        <v>35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37">
        <v>0.53680555555556686</v>
      </c>
      <c r="B1397" s="2" t="s">
        <v>35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</row>
    <row r="1398" spans="1:8" x14ac:dyDescent="0.3">
      <c r="A1398" s="37">
        <v>0.53685185185186313</v>
      </c>
      <c r="B1398" s="2" t="s">
        <v>35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3.09</v>
      </c>
      <c r="H1398" s="2" t="s">
        <v>12</v>
      </c>
    </row>
    <row r="1399" spans="1:8" x14ac:dyDescent="0.3">
      <c r="A1399" s="37">
        <v>0.53690972222223354</v>
      </c>
      <c r="B1399" s="2" t="s">
        <v>35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3.09</v>
      </c>
      <c r="H1399" s="2" t="s">
        <v>12</v>
      </c>
    </row>
    <row r="1400" spans="1:8" x14ac:dyDescent="0.3">
      <c r="A1400" s="37">
        <v>0.53695601851852981</v>
      </c>
      <c r="B1400" s="2" t="s">
        <v>35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3.1</v>
      </c>
      <c r="H1400" s="2" t="s">
        <v>12</v>
      </c>
    </row>
    <row r="1401" spans="1:8" x14ac:dyDescent="0.3">
      <c r="A1401" s="37">
        <v>0.53701388888890023</v>
      </c>
      <c r="B1401" s="2" t="s">
        <v>35</v>
      </c>
      <c r="C1401" s="2" t="s">
        <v>13</v>
      </c>
      <c r="D1401" s="2" t="s">
        <v>9</v>
      </c>
      <c r="E1401" s="2" t="s">
        <v>10</v>
      </c>
      <c r="F1401" s="2" t="s">
        <v>11</v>
      </c>
      <c r="G1401">
        <v>3.1</v>
      </c>
      <c r="H1401" s="2" t="s">
        <v>12</v>
      </c>
    </row>
    <row r="1402" spans="1:8" x14ac:dyDescent="0.3">
      <c r="A1402" s="37">
        <v>0.53706018518519649</v>
      </c>
      <c r="B1402" s="2" t="s">
        <v>35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3.09</v>
      </c>
      <c r="H1402" s="2" t="s">
        <v>12</v>
      </c>
    </row>
    <row r="1403" spans="1:8" x14ac:dyDescent="0.3">
      <c r="A1403" s="37">
        <v>0.53711805555556691</v>
      </c>
      <c r="B1403" s="2" t="s">
        <v>35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3.09</v>
      </c>
      <c r="H1403" s="2" t="s">
        <v>12</v>
      </c>
    </row>
    <row r="1404" spans="1:8" x14ac:dyDescent="0.3">
      <c r="A1404" s="37">
        <v>0.53716435185186318</v>
      </c>
      <c r="B1404" s="2" t="s">
        <v>35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3.09</v>
      </c>
      <c r="H1404" s="2" t="s">
        <v>12</v>
      </c>
    </row>
    <row r="1405" spans="1:8" x14ac:dyDescent="0.3">
      <c r="A1405" s="37">
        <v>0.53722222222223359</v>
      </c>
      <c r="B1405" s="2" t="s">
        <v>35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3.1</v>
      </c>
      <c r="H1405" s="2" t="s">
        <v>12</v>
      </c>
    </row>
    <row r="1406" spans="1:8" x14ac:dyDescent="0.3">
      <c r="A1406" s="37">
        <v>0.53726851851852986</v>
      </c>
      <c r="B1406" s="2" t="s">
        <v>35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3.11</v>
      </c>
      <c r="H1406" s="2" t="s">
        <v>12</v>
      </c>
    </row>
    <row r="1407" spans="1:8" x14ac:dyDescent="0.3">
      <c r="A1407" s="37">
        <v>0.53732638888890027</v>
      </c>
      <c r="B1407" s="2" t="s">
        <v>35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3.09</v>
      </c>
      <c r="H1407" s="2" t="s">
        <v>12</v>
      </c>
    </row>
    <row r="1408" spans="1:8" x14ac:dyDescent="0.3">
      <c r="A1408" s="37">
        <v>0.53737268518519654</v>
      </c>
      <c r="B1408" s="2" t="s">
        <v>35</v>
      </c>
      <c r="C1408" s="2" t="s">
        <v>13</v>
      </c>
      <c r="D1408" s="2" t="s">
        <v>9</v>
      </c>
      <c r="E1408" s="2" t="s">
        <v>10</v>
      </c>
      <c r="F1408" s="2" t="s">
        <v>11</v>
      </c>
      <c r="G1408">
        <v>3.09</v>
      </c>
      <c r="H1408" s="2" t="s">
        <v>12</v>
      </c>
    </row>
    <row r="1409" spans="1:8" x14ac:dyDescent="0.3">
      <c r="A1409" s="37">
        <v>0.53743055555556696</v>
      </c>
      <c r="B1409" s="2" t="s">
        <v>35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3.1</v>
      </c>
      <c r="H1409" s="2" t="s">
        <v>12</v>
      </c>
    </row>
    <row r="1410" spans="1:8" x14ac:dyDescent="0.3">
      <c r="A1410" s="37">
        <v>0.53747685185186322</v>
      </c>
      <c r="B1410" s="2" t="s">
        <v>35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3.1</v>
      </c>
      <c r="H1410" s="2" t="s">
        <v>12</v>
      </c>
    </row>
    <row r="1411" spans="1:8" x14ac:dyDescent="0.3">
      <c r="A1411" s="37">
        <v>0.53753472222223364</v>
      </c>
      <c r="B1411" s="2" t="s">
        <v>35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3.1</v>
      </c>
      <c r="H1411" s="2" t="s">
        <v>12</v>
      </c>
    </row>
    <row r="1412" spans="1:8" x14ac:dyDescent="0.3">
      <c r="A1412" s="37">
        <v>0.53758101851852991</v>
      </c>
      <c r="B1412" s="2" t="s">
        <v>35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3.09</v>
      </c>
      <c r="H1412" s="2" t="s">
        <v>12</v>
      </c>
    </row>
    <row r="1413" spans="1:8" x14ac:dyDescent="0.3">
      <c r="A1413" s="37">
        <v>0.53763888888890032</v>
      </c>
      <c r="B1413" s="2" t="s">
        <v>35</v>
      </c>
      <c r="C1413" s="2" t="s">
        <v>13</v>
      </c>
      <c r="D1413" s="2" t="s">
        <v>9</v>
      </c>
      <c r="E1413" s="2" t="s">
        <v>10</v>
      </c>
      <c r="F1413" s="2" t="s">
        <v>11</v>
      </c>
      <c r="G1413">
        <v>3.09</v>
      </c>
      <c r="H1413" s="2" t="s">
        <v>12</v>
      </c>
    </row>
    <row r="1414" spans="1:8" x14ac:dyDescent="0.3">
      <c r="A1414" s="37">
        <v>0.53768518518519659</v>
      </c>
      <c r="B1414" s="2" t="s">
        <v>35</v>
      </c>
      <c r="C1414" s="2" t="s">
        <v>13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37">
        <v>0.53774305555556701</v>
      </c>
      <c r="B1415" s="2" t="s">
        <v>35</v>
      </c>
      <c r="C1415" s="2" t="s">
        <v>13</v>
      </c>
      <c r="D1415" s="2" t="s">
        <v>9</v>
      </c>
      <c r="E1415" s="2" t="s">
        <v>10</v>
      </c>
      <c r="F1415" s="2" t="s">
        <v>11</v>
      </c>
      <c r="G1415">
        <v>3.1</v>
      </c>
      <c r="H1415" s="2" t="s">
        <v>12</v>
      </c>
    </row>
    <row r="1416" spans="1:8" x14ac:dyDescent="0.3">
      <c r="A1416" s="37">
        <v>0.53778935185186327</v>
      </c>
      <c r="B1416" s="2" t="s">
        <v>35</v>
      </c>
      <c r="C1416" s="2" t="s">
        <v>13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</row>
    <row r="1417" spans="1:8" x14ac:dyDescent="0.3">
      <c r="A1417" s="37">
        <v>0.53784722222223369</v>
      </c>
      <c r="B1417" s="2" t="s">
        <v>35</v>
      </c>
      <c r="C1417" s="2" t="s">
        <v>13</v>
      </c>
      <c r="D1417" s="2" t="s">
        <v>9</v>
      </c>
      <c r="E1417" s="2" t="s">
        <v>10</v>
      </c>
      <c r="F1417" s="2" t="s">
        <v>11</v>
      </c>
      <c r="G1417">
        <v>3.09</v>
      </c>
      <c r="H1417" s="2" t="s">
        <v>12</v>
      </c>
    </row>
    <row r="1418" spans="1:8" x14ac:dyDescent="0.3">
      <c r="A1418" s="37">
        <v>0.53789351851852996</v>
      </c>
      <c r="B1418" s="2" t="s">
        <v>35</v>
      </c>
      <c r="C1418" s="2" t="s">
        <v>13</v>
      </c>
      <c r="D1418" s="2" t="s">
        <v>9</v>
      </c>
      <c r="E1418" s="2" t="s">
        <v>10</v>
      </c>
      <c r="F1418" s="2" t="s">
        <v>11</v>
      </c>
      <c r="G1418">
        <v>3.09</v>
      </c>
      <c r="H1418" s="2" t="s">
        <v>12</v>
      </c>
    </row>
    <row r="1419" spans="1:8" x14ac:dyDescent="0.3">
      <c r="A1419" s="37">
        <v>0.53795138888890037</v>
      </c>
      <c r="B1419" s="2" t="s">
        <v>35</v>
      </c>
      <c r="C1419" s="2" t="s">
        <v>13</v>
      </c>
      <c r="D1419" s="2" t="s">
        <v>9</v>
      </c>
      <c r="E1419" s="2" t="s">
        <v>10</v>
      </c>
      <c r="F1419" s="2" t="s">
        <v>11</v>
      </c>
      <c r="G1419">
        <v>3.1</v>
      </c>
      <c r="H1419" s="2" t="s">
        <v>12</v>
      </c>
    </row>
    <row r="1420" spans="1:8" x14ac:dyDescent="0.3">
      <c r="A1420" s="37">
        <v>0.53799768518519664</v>
      </c>
      <c r="B1420" s="2" t="s">
        <v>35</v>
      </c>
      <c r="C1420" s="2" t="s">
        <v>13</v>
      </c>
      <c r="D1420" s="2" t="s">
        <v>9</v>
      </c>
      <c r="E1420" s="2" t="s">
        <v>10</v>
      </c>
      <c r="F1420" s="2" t="s">
        <v>11</v>
      </c>
      <c r="G1420">
        <v>3.1</v>
      </c>
      <c r="H1420" s="2" t="s">
        <v>12</v>
      </c>
    </row>
    <row r="1421" spans="1:8" x14ac:dyDescent="0.3">
      <c r="A1421" s="37">
        <v>0.53805555555556706</v>
      </c>
      <c r="B1421" s="2" t="s">
        <v>35</v>
      </c>
      <c r="C1421" s="2" t="s">
        <v>13</v>
      </c>
      <c r="D1421" s="2" t="s">
        <v>9</v>
      </c>
      <c r="E1421" s="2" t="s">
        <v>10</v>
      </c>
      <c r="F1421" s="2" t="s">
        <v>11</v>
      </c>
      <c r="G1421">
        <v>3.09</v>
      </c>
      <c r="H1421" s="2" t="s">
        <v>12</v>
      </c>
    </row>
    <row r="1422" spans="1:8" x14ac:dyDescent="0.3">
      <c r="A1422" s="37">
        <v>0.53810185185186332</v>
      </c>
      <c r="B1422" s="2" t="s">
        <v>35</v>
      </c>
      <c r="C1422" s="2" t="s">
        <v>13</v>
      </c>
      <c r="D1422" s="2" t="s">
        <v>9</v>
      </c>
      <c r="E1422" s="2" t="s">
        <v>10</v>
      </c>
      <c r="F1422" s="2" t="s">
        <v>11</v>
      </c>
      <c r="G1422">
        <v>3.0999999999999996</v>
      </c>
      <c r="H1422" s="2" t="s">
        <v>12</v>
      </c>
    </row>
    <row r="1423" spans="1:8" x14ac:dyDescent="0.3">
      <c r="A1423" s="37">
        <v>0.53815972222223374</v>
      </c>
      <c r="B1423" s="2" t="s">
        <v>35</v>
      </c>
      <c r="C1423" s="2" t="s">
        <v>13</v>
      </c>
      <c r="D1423" s="2" t="s">
        <v>9</v>
      </c>
      <c r="E1423" s="2" t="s">
        <v>10</v>
      </c>
      <c r="F1423" s="2" t="s">
        <v>11</v>
      </c>
      <c r="G1423">
        <v>3.09</v>
      </c>
      <c r="H1423" s="2" t="s">
        <v>12</v>
      </c>
    </row>
    <row r="1424" spans="1:8" x14ac:dyDescent="0.3">
      <c r="A1424" s="37">
        <v>0.53820601851853</v>
      </c>
      <c r="B1424" s="2" t="s">
        <v>35</v>
      </c>
      <c r="C1424" s="2" t="s">
        <v>13</v>
      </c>
      <c r="D1424" s="2" t="s">
        <v>9</v>
      </c>
      <c r="E1424" s="2" t="s">
        <v>10</v>
      </c>
      <c r="F1424" s="2" t="s">
        <v>11</v>
      </c>
      <c r="G1424">
        <v>3.11</v>
      </c>
      <c r="H1424" s="2" t="s">
        <v>12</v>
      </c>
    </row>
    <row r="1425" spans="1:8" x14ac:dyDescent="0.3">
      <c r="A1425" s="37">
        <v>0.53826388888890042</v>
      </c>
      <c r="B1425" s="2" t="s">
        <v>35</v>
      </c>
      <c r="C1425" s="2" t="s">
        <v>13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37">
        <v>0.53831018518519669</v>
      </c>
      <c r="B1426" s="2" t="s">
        <v>35</v>
      </c>
      <c r="C1426" s="2" t="s">
        <v>13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37">
        <v>0.5383680555555671</v>
      </c>
      <c r="B1427" s="2" t="s">
        <v>35</v>
      </c>
      <c r="C1427" s="2" t="s">
        <v>13</v>
      </c>
      <c r="D1427" s="2" t="s">
        <v>9</v>
      </c>
      <c r="E1427" s="2" t="s">
        <v>10</v>
      </c>
      <c r="F1427" s="2" t="s">
        <v>11</v>
      </c>
      <c r="G1427">
        <v>3.09</v>
      </c>
      <c r="H1427" s="2" t="s">
        <v>12</v>
      </c>
    </row>
    <row r="1428" spans="1:8" x14ac:dyDescent="0.3">
      <c r="A1428" s="37">
        <v>0.53841435185186337</v>
      </c>
      <c r="B1428" s="2" t="s">
        <v>35</v>
      </c>
      <c r="C1428" s="2" t="s">
        <v>13</v>
      </c>
      <c r="D1428" s="2" t="s">
        <v>9</v>
      </c>
      <c r="E1428" s="2" t="s">
        <v>10</v>
      </c>
      <c r="F1428" s="2" t="s">
        <v>11</v>
      </c>
      <c r="G1428">
        <v>3.09</v>
      </c>
      <c r="H1428" s="2" t="s">
        <v>12</v>
      </c>
    </row>
    <row r="1429" spans="1:8" x14ac:dyDescent="0.3">
      <c r="A1429" s="37">
        <v>0.53847222222223379</v>
      </c>
      <c r="B1429" s="2" t="s">
        <v>35</v>
      </c>
      <c r="C1429" s="2" t="s">
        <v>13</v>
      </c>
      <c r="D1429" s="2" t="s">
        <v>9</v>
      </c>
      <c r="E1429" s="2" t="s">
        <v>10</v>
      </c>
      <c r="F1429" s="2" t="s">
        <v>11</v>
      </c>
      <c r="G1429">
        <v>3.1</v>
      </c>
      <c r="H1429" s="2" t="s">
        <v>12</v>
      </c>
    </row>
    <row r="1430" spans="1:8" x14ac:dyDescent="0.3">
      <c r="A1430" s="37">
        <v>0.53851851851853005</v>
      </c>
      <c r="B1430" s="2" t="s">
        <v>35</v>
      </c>
      <c r="C1430" s="2" t="s">
        <v>13</v>
      </c>
      <c r="D1430" s="2" t="s">
        <v>9</v>
      </c>
      <c r="E1430" s="2" t="s">
        <v>10</v>
      </c>
      <c r="F1430" s="2" t="s">
        <v>11</v>
      </c>
      <c r="G1430">
        <v>3.1</v>
      </c>
      <c r="H1430" s="2" t="s">
        <v>12</v>
      </c>
    </row>
    <row r="1431" spans="1:8" x14ac:dyDescent="0.3">
      <c r="A1431" s="37">
        <v>0.53857638888890047</v>
      </c>
      <c r="B1431" s="2" t="s">
        <v>35</v>
      </c>
      <c r="C1431" s="2" t="s">
        <v>13</v>
      </c>
      <c r="D1431" s="2" t="s">
        <v>9</v>
      </c>
      <c r="E1431" s="2" t="s">
        <v>10</v>
      </c>
      <c r="F1431" s="2" t="s">
        <v>11</v>
      </c>
      <c r="G1431">
        <v>3.09</v>
      </c>
      <c r="H1431" s="2" t="s">
        <v>12</v>
      </c>
    </row>
    <row r="1432" spans="1:8" x14ac:dyDescent="0.3">
      <c r="A1432" s="37">
        <v>0.53862268518519674</v>
      </c>
      <c r="B1432" s="2" t="s">
        <v>35</v>
      </c>
      <c r="C1432" s="2" t="s">
        <v>13</v>
      </c>
      <c r="D1432" s="2" t="s">
        <v>9</v>
      </c>
      <c r="E1432" s="2" t="s">
        <v>10</v>
      </c>
      <c r="F1432" s="2" t="s">
        <v>11</v>
      </c>
      <c r="G1432">
        <v>3.09</v>
      </c>
      <c r="H1432" s="2" t="s">
        <v>12</v>
      </c>
    </row>
    <row r="1433" spans="1:8" x14ac:dyDescent="0.3">
      <c r="A1433" s="37">
        <v>0.53868055555556715</v>
      </c>
      <c r="B1433" s="2" t="s">
        <v>35</v>
      </c>
      <c r="C1433" s="2" t="s">
        <v>13</v>
      </c>
      <c r="D1433" s="2" t="s">
        <v>9</v>
      </c>
      <c r="E1433" s="2" t="s">
        <v>10</v>
      </c>
      <c r="F1433" s="2" t="s">
        <v>11</v>
      </c>
      <c r="G1433">
        <v>3.09</v>
      </c>
      <c r="H1433" s="2" t="s">
        <v>12</v>
      </c>
    </row>
    <row r="1434" spans="1:8" x14ac:dyDescent="0.3">
      <c r="A1434" s="37">
        <v>0.53872685185186342</v>
      </c>
      <c r="B1434" s="2" t="s">
        <v>35</v>
      </c>
      <c r="C1434" s="2" t="s">
        <v>13</v>
      </c>
      <c r="D1434" s="2" t="s">
        <v>9</v>
      </c>
      <c r="E1434" s="2" t="s">
        <v>10</v>
      </c>
      <c r="F1434" s="2" t="s">
        <v>11</v>
      </c>
      <c r="G1434">
        <v>3.1</v>
      </c>
      <c r="H1434" s="2" t="s">
        <v>12</v>
      </c>
    </row>
    <row r="1435" spans="1:8" x14ac:dyDescent="0.3">
      <c r="A1435" s="37">
        <v>0.53878472222223384</v>
      </c>
      <c r="B1435" s="2" t="s">
        <v>35</v>
      </c>
      <c r="C1435" s="2" t="s">
        <v>13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</row>
    <row r="1436" spans="1:8" x14ac:dyDescent="0.3">
      <c r="A1436" s="37">
        <v>0.5388310185185301</v>
      </c>
      <c r="B1436" s="2" t="s">
        <v>35</v>
      </c>
      <c r="C1436" s="2" t="s">
        <v>13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37">
        <v>0.53888888888890052</v>
      </c>
      <c r="B1437" s="2" t="s">
        <v>35</v>
      </c>
      <c r="C1437" s="2" t="s">
        <v>13</v>
      </c>
      <c r="D1437" s="2" t="s">
        <v>9</v>
      </c>
      <c r="E1437" s="2" t="s">
        <v>10</v>
      </c>
      <c r="F1437" s="2" t="s">
        <v>11</v>
      </c>
      <c r="G1437">
        <v>3.09</v>
      </c>
      <c r="H1437" s="2" t="s">
        <v>12</v>
      </c>
    </row>
    <row r="1438" spans="1:8" x14ac:dyDescent="0.3">
      <c r="A1438" s="37">
        <v>0.53893518518519679</v>
      </c>
      <c r="B1438" s="2" t="s">
        <v>35</v>
      </c>
      <c r="C1438" s="2" t="s">
        <v>13</v>
      </c>
      <c r="D1438" s="2" t="s">
        <v>9</v>
      </c>
      <c r="E1438" s="2" t="s">
        <v>10</v>
      </c>
      <c r="F1438" s="2" t="s">
        <v>11</v>
      </c>
      <c r="G1438">
        <v>3.1</v>
      </c>
      <c r="H1438" s="2" t="s">
        <v>12</v>
      </c>
    </row>
    <row r="1439" spans="1:8" x14ac:dyDescent="0.3">
      <c r="A1439" s="37">
        <v>0.5389930555555672</v>
      </c>
      <c r="B1439" s="2" t="s">
        <v>35</v>
      </c>
      <c r="C1439" s="2" t="s">
        <v>13</v>
      </c>
      <c r="D1439" s="2" t="s">
        <v>9</v>
      </c>
      <c r="E1439" s="2" t="s">
        <v>10</v>
      </c>
      <c r="F1439" s="2" t="s">
        <v>11</v>
      </c>
      <c r="G1439">
        <v>3.1</v>
      </c>
      <c r="H1439" s="2" t="s">
        <v>12</v>
      </c>
    </row>
    <row r="1440" spans="1:8" x14ac:dyDescent="0.3">
      <c r="A1440" s="37">
        <v>0.53903935185186347</v>
      </c>
      <c r="B1440" s="2" t="s">
        <v>35</v>
      </c>
      <c r="C1440" s="2" t="s">
        <v>13</v>
      </c>
      <c r="D1440" s="2" t="s">
        <v>9</v>
      </c>
      <c r="E1440" s="2" t="s">
        <v>10</v>
      </c>
      <c r="F1440" s="2" t="s">
        <v>11</v>
      </c>
      <c r="G1440">
        <v>3.1</v>
      </c>
      <c r="H1440" s="2" t="s">
        <v>12</v>
      </c>
    </row>
    <row r="1441" spans="1:8" x14ac:dyDescent="0.3">
      <c r="A1441" s="37">
        <v>0.53909722222223388</v>
      </c>
      <c r="B1441" s="2" t="s">
        <v>35</v>
      </c>
      <c r="C1441" s="2" t="s">
        <v>13</v>
      </c>
      <c r="D1441" s="2" t="s">
        <v>9</v>
      </c>
      <c r="E1441" s="2" t="s">
        <v>10</v>
      </c>
      <c r="F1441" s="2" t="s">
        <v>11</v>
      </c>
      <c r="G1441">
        <v>3.09</v>
      </c>
      <c r="H1441" s="2" t="s">
        <v>12</v>
      </c>
    </row>
    <row r="1442" spans="1:8" x14ac:dyDescent="0.3">
      <c r="A1442" s="37">
        <v>0.53914351851853015</v>
      </c>
      <c r="B1442" s="2" t="s">
        <v>35</v>
      </c>
      <c r="C1442" s="2" t="s">
        <v>13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</row>
    <row r="1443" spans="1:8" x14ac:dyDescent="0.3">
      <c r="A1443" s="37">
        <v>0.53920138888890057</v>
      </c>
      <c r="B1443" s="2" t="s">
        <v>35</v>
      </c>
      <c r="C1443" s="2" t="s">
        <v>13</v>
      </c>
      <c r="D1443" s="2" t="s">
        <v>9</v>
      </c>
      <c r="E1443" s="2" t="s">
        <v>10</v>
      </c>
      <c r="F1443" s="2" t="s">
        <v>11</v>
      </c>
      <c r="G1443">
        <v>3.1</v>
      </c>
      <c r="H1443" s="2" t="s">
        <v>12</v>
      </c>
    </row>
    <row r="1444" spans="1:8" x14ac:dyDescent="0.3">
      <c r="A1444" s="37">
        <v>0.53924768518519683</v>
      </c>
      <c r="B1444" s="2" t="s">
        <v>35</v>
      </c>
      <c r="C1444" s="2" t="s">
        <v>13</v>
      </c>
      <c r="D1444" s="2" t="s">
        <v>9</v>
      </c>
      <c r="E1444" s="2" t="s">
        <v>10</v>
      </c>
      <c r="F1444" s="2" t="s">
        <v>11</v>
      </c>
      <c r="G1444">
        <v>3.1</v>
      </c>
      <c r="H1444" s="2" t="s">
        <v>12</v>
      </c>
    </row>
    <row r="1445" spans="1:8" x14ac:dyDescent="0.3">
      <c r="A1445" s="37">
        <v>0.53930555555556725</v>
      </c>
      <c r="B1445" s="2" t="s">
        <v>35</v>
      </c>
      <c r="C1445" s="2" t="s">
        <v>13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37">
        <v>0.53935185185186352</v>
      </c>
      <c r="B1446" s="2" t="s">
        <v>35</v>
      </c>
      <c r="C1446" s="2" t="s">
        <v>13</v>
      </c>
      <c r="D1446" s="2" t="s">
        <v>9</v>
      </c>
      <c r="E1446" s="2" t="s">
        <v>10</v>
      </c>
      <c r="F1446" s="2" t="s">
        <v>11</v>
      </c>
      <c r="G1446">
        <v>3.09</v>
      </c>
      <c r="H1446" s="2" t="s">
        <v>12</v>
      </c>
    </row>
    <row r="1447" spans="1:8" x14ac:dyDescent="0.3">
      <c r="A1447" s="37">
        <v>0.53940972222223393</v>
      </c>
      <c r="B1447" s="2" t="s">
        <v>35</v>
      </c>
      <c r="C1447" s="2" t="s">
        <v>13</v>
      </c>
      <c r="D1447" s="2" t="s">
        <v>9</v>
      </c>
      <c r="E1447" s="2" t="s">
        <v>10</v>
      </c>
      <c r="F1447" s="2" t="s">
        <v>11</v>
      </c>
      <c r="G1447">
        <v>3.09</v>
      </c>
      <c r="H1447" s="2" t="s">
        <v>12</v>
      </c>
    </row>
    <row r="1448" spans="1:8" x14ac:dyDescent="0.3">
      <c r="A1448" s="37">
        <v>0.5394560185185302</v>
      </c>
      <c r="B1448" s="2" t="s">
        <v>35</v>
      </c>
      <c r="C1448" s="2" t="s">
        <v>13</v>
      </c>
      <c r="D1448" s="2" t="s">
        <v>9</v>
      </c>
      <c r="E1448" s="2" t="s">
        <v>10</v>
      </c>
      <c r="F1448" s="2" t="s">
        <v>11</v>
      </c>
      <c r="G1448">
        <v>3.09</v>
      </c>
      <c r="H1448" s="2" t="s">
        <v>12</v>
      </c>
    </row>
    <row r="1449" spans="1:8" x14ac:dyDescent="0.3">
      <c r="A1449" s="37">
        <v>0.53951388888890062</v>
      </c>
      <c r="B1449" s="2" t="s">
        <v>35</v>
      </c>
      <c r="C1449" s="2" t="s">
        <v>13</v>
      </c>
      <c r="D1449" s="2" t="s">
        <v>9</v>
      </c>
      <c r="E1449" s="2" t="s">
        <v>10</v>
      </c>
      <c r="F1449" s="2" t="s">
        <v>11</v>
      </c>
      <c r="G1449">
        <v>3.1</v>
      </c>
      <c r="H1449" s="2" t="s">
        <v>12</v>
      </c>
    </row>
    <row r="1450" spans="1:8" x14ac:dyDescent="0.3">
      <c r="A1450" s="37">
        <v>0.53956018518519688</v>
      </c>
      <c r="B1450" s="2" t="s">
        <v>35</v>
      </c>
      <c r="C1450" s="2" t="s">
        <v>13</v>
      </c>
      <c r="D1450" s="2" t="s">
        <v>9</v>
      </c>
      <c r="E1450" s="2" t="s">
        <v>10</v>
      </c>
      <c r="F1450" s="2" t="s">
        <v>11</v>
      </c>
      <c r="G1450">
        <v>3.09</v>
      </c>
      <c r="H1450" s="2" t="s">
        <v>12</v>
      </c>
    </row>
    <row r="1451" spans="1:8" x14ac:dyDescent="0.3">
      <c r="A1451" s="37">
        <v>0.5396180555555673</v>
      </c>
      <c r="B1451" s="2" t="s">
        <v>35</v>
      </c>
      <c r="C1451" s="2" t="s">
        <v>13</v>
      </c>
      <c r="D1451" s="2" t="s">
        <v>9</v>
      </c>
      <c r="E1451" s="2" t="s">
        <v>10</v>
      </c>
      <c r="F1451" s="2" t="s">
        <v>11</v>
      </c>
      <c r="G1451">
        <v>3.09</v>
      </c>
      <c r="H1451" s="2" t="s">
        <v>12</v>
      </c>
    </row>
    <row r="1452" spans="1:8" x14ac:dyDescent="0.3">
      <c r="A1452" s="37">
        <v>0.53966435185186357</v>
      </c>
      <c r="B1452" s="2" t="s">
        <v>35</v>
      </c>
      <c r="C1452" s="2" t="s">
        <v>13</v>
      </c>
      <c r="D1452" s="2" t="s">
        <v>9</v>
      </c>
      <c r="E1452" s="2" t="s">
        <v>10</v>
      </c>
      <c r="F1452" s="2" t="s">
        <v>11</v>
      </c>
      <c r="G1452">
        <v>3.09</v>
      </c>
      <c r="H1452" s="2" t="s">
        <v>12</v>
      </c>
    </row>
    <row r="1453" spans="1:8" x14ac:dyDescent="0.3">
      <c r="A1453" s="37">
        <v>0.53972222222223398</v>
      </c>
      <c r="B1453" s="2" t="s">
        <v>35</v>
      </c>
      <c r="C1453" s="2" t="s">
        <v>13</v>
      </c>
      <c r="D1453" s="2" t="s">
        <v>9</v>
      </c>
      <c r="E1453" s="2" t="s">
        <v>10</v>
      </c>
      <c r="F1453" s="2" t="s">
        <v>11</v>
      </c>
      <c r="G1453">
        <v>3.1</v>
      </c>
      <c r="H1453" s="2" t="s">
        <v>12</v>
      </c>
    </row>
    <row r="1454" spans="1:8" x14ac:dyDescent="0.3">
      <c r="A1454" s="37">
        <v>0.53976851851853025</v>
      </c>
      <c r="B1454" s="2" t="s">
        <v>35</v>
      </c>
      <c r="C1454" s="2" t="s">
        <v>13</v>
      </c>
      <c r="D1454" s="2" t="s">
        <v>9</v>
      </c>
      <c r="E1454" s="2" t="s">
        <v>10</v>
      </c>
      <c r="F1454" s="2" t="s">
        <v>11</v>
      </c>
      <c r="G1454">
        <v>3.1</v>
      </c>
      <c r="H1454" s="2" t="s">
        <v>12</v>
      </c>
    </row>
    <row r="1455" spans="1:8" x14ac:dyDescent="0.3">
      <c r="A1455" s="37">
        <v>0.53982638888890067</v>
      </c>
      <c r="B1455" s="2" t="s">
        <v>35</v>
      </c>
      <c r="C1455" s="2" t="s">
        <v>13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37">
        <v>0.53987268518519693</v>
      </c>
      <c r="B1456" s="2" t="s">
        <v>35</v>
      </c>
      <c r="C1456" s="2" t="s">
        <v>13</v>
      </c>
      <c r="D1456" s="2" t="s">
        <v>9</v>
      </c>
      <c r="E1456" s="2" t="s">
        <v>10</v>
      </c>
      <c r="F1456" s="2" t="s">
        <v>11</v>
      </c>
      <c r="G1456">
        <v>3.09</v>
      </c>
      <c r="H1456" s="2" t="s">
        <v>12</v>
      </c>
    </row>
    <row r="1457" spans="1:8" x14ac:dyDescent="0.3">
      <c r="A1457" s="37">
        <v>0.53993055555556735</v>
      </c>
      <c r="B1457" s="2" t="s">
        <v>35</v>
      </c>
      <c r="C1457" s="2" t="s">
        <v>13</v>
      </c>
      <c r="D1457" s="2" t="s">
        <v>9</v>
      </c>
      <c r="E1457" s="2" t="s">
        <v>10</v>
      </c>
      <c r="F1457" s="2" t="s">
        <v>11</v>
      </c>
      <c r="G1457">
        <v>3.09</v>
      </c>
      <c r="H1457" s="2" t="s">
        <v>12</v>
      </c>
    </row>
    <row r="1458" spans="1:8" x14ac:dyDescent="0.3">
      <c r="A1458" s="37">
        <v>0.53997685185186362</v>
      </c>
      <c r="B1458" s="2" t="s">
        <v>35</v>
      </c>
      <c r="C1458" s="2" t="s">
        <v>13</v>
      </c>
      <c r="D1458" s="2" t="s">
        <v>9</v>
      </c>
      <c r="E1458" s="2" t="s">
        <v>10</v>
      </c>
      <c r="F1458" s="2" t="s">
        <v>11</v>
      </c>
      <c r="G1458">
        <v>3.1</v>
      </c>
      <c r="H1458" s="2" t="s">
        <v>12</v>
      </c>
    </row>
    <row r="1459" spans="1:8" x14ac:dyDescent="0.3">
      <c r="A1459" s="37">
        <v>0.54003472222223403</v>
      </c>
      <c r="B1459" s="2" t="s">
        <v>35</v>
      </c>
      <c r="C1459" s="2" t="s">
        <v>13</v>
      </c>
      <c r="D1459" s="2" t="s">
        <v>9</v>
      </c>
      <c r="E1459" s="2" t="s">
        <v>10</v>
      </c>
      <c r="F1459" s="2" t="s">
        <v>11</v>
      </c>
      <c r="G1459">
        <v>3.1</v>
      </c>
      <c r="H1459" s="2" t="s">
        <v>12</v>
      </c>
    </row>
    <row r="1460" spans="1:8" x14ac:dyDescent="0.3">
      <c r="A1460" s="37">
        <v>0.5400810185185303</v>
      </c>
      <c r="B1460" s="2" t="s">
        <v>35</v>
      </c>
      <c r="C1460" s="2" t="s">
        <v>13</v>
      </c>
      <c r="D1460" s="2" t="s">
        <v>9</v>
      </c>
      <c r="E1460" s="2" t="s">
        <v>10</v>
      </c>
      <c r="F1460" s="2" t="s">
        <v>11</v>
      </c>
      <c r="G1460">
        <v>3.09</v>
      </c>
      <c r="H1460" s="2" t="s">
        <v>12</v>
      </c>
    </row>
    <row r="1461" spans="1:8" x14ac:dyDescent="0.3">
      <c r="A1461" s="37">
        <v>0.54013888888890071</v>
      </c>
      <c r="B1461" s="2" t="s">
        <v>35</v>
      </c>
      <c r="C1461" s="2" t="s">
        <v>13</v>
      </c>
      <c r="D1461" s="2" t="s">
        <v>9</v>
      </c>
      <c r="E1461" s="2" t="s">
        <v>10</v>
      </c>
      <c r="F1461" s="2" t="s">
        <v>11</v>
      </c>
      <c r="G1461">
        <v>3.09</v>
      </c>
      <c r="H1461" s="2" t="s">
        <v>12</v>
      </c>
    </row>
    <row r="1462" spans="1:8" x14ac:dyDescent="0.3">
      <c r="A1462" s="37">
        <v>0.54018518518519698</v>
      </c>
      <c r="B1462" s="2" t="s">
        <v>35</v>
      </c>
      <c r="C1462" s="2" t="s">
        <v>13</v>
      </c>
      <c r="D1462" s="2" t="s">
        <v>9</v>
      </c>
      <c r="E1462" s="2" t="s">
        <v>10</v>
      </c>
      <c r="F1462" s="2" t="s">
        <v>11</v>
      </c>
      <c r="G1462">
        <v>3.09</v>
      </c>
      <c r="H1462" s="2" t="s">
        <v>12</v>
      </c>
    </row>
    <row r="1463" spans="1:8" x14ac:dyDescent="0.3">
      <c r="A1463" s="37">
        <v>0.5402430555555674</v>
      </c>
      <c r="B1463" s="2" t="s">
        <v>35</v>
      </c>
      <c r="C1463" s="2" t="s">
        <v>13</v>
      </c>
      <c r="D1463" s="2" t="s">
        <v>9</v>
      </c>
      <c r="E1463" s="2" t="s">
        <v>10</v>
      </c>
      <c r="F1463" s="2" t="s">
        <v>11</v>
      </c>
      <c r="G1463">
        <v>3.1</v>
      </c>
      <c r="H1463" s="2" t="s">
        <v>12</v>
      </c>
    </row>
    <row r="1464" spans="1:8" x14ac:dyDescent="0.3">
      <c r="A1464" s="37">
        <v>0.54028935185186366</v>
      </c>
      <c r="B1464" s="2" t="s">
        <v>35</v>
      </c>
      <c r="C1464" s="2" t="s">
        <v>13</v>
      </c>
      <c r="D1464" s="2" t="s">
        <v>9</v>
      </c>
      <c r="E1464" s="2" t="s">
        <v>10</v>
      </c>
      <c r="F1464" s="2" t="s">
        <v>11</v>
      </c>
      <c r="G1464">
        <v>3.1</v>
      </c>
      <c r="H1464" s="2" t="s">
        <v>12</v>
      </c>
    </row>
    <row r="1465" spans="1:8" x14ac:dyDescent="0.3">
      <c r="A1465" s="37">
        <v>0.54034722222223408</v>
      </c>
      <c r="B1465" s="2" t="s">
        <v>35</v>
      </c>
      <c r="C1465" s="2" t="s">
        <v>13</v>
      </c>
      <c r="D1465" s="2" t="s">
        <v>9</v>
      </c>
      <c r="E1465" s="2" t="s">
        <v>10</v>
      </c>
      <c r="F1465" s="2" t="s">
        <v>11</v>
      </c>
      <c r="G1465">
        <v>3.09</v>
      </c>
      <c r="H1465" s="2" t="s">
        <v>12</v>
      </c>
    </row>
    <row r="1466" spans="1:8" x14ac:dyDescent="0.3">
      <c r="A1466" s="37">
        <v>0.54039351851853035</v>
      </c>
      <c r="B1466" s="2" t="s">
        <v>35</v>
      </c>
      <c r="C1466" s="2" t="s">
        <v>13</v>
      </c>
      <c r="D1466" s="2" t="s">
        <v>9</v>
      </c>
      <c r="E1466" s="2" t="s">
        <v>10</v>
      </c>
      <c r="F1466" s="2" t="s">
        <v>11</v>
      </c>
      <c r="G1466">
        <v>3.08</v>
      </c>
      <c r="H1466" s="2" t="s">
        <v>12</v>
      </c>
    </row>
    <row r="1467" spans="1:8" x14ac:dyDescent="0.3">
      <c r="A1467" s="37">
        <v>0.54045138888890076</v>
      </c>
      <c r="B1467" s="2" t="s">
        <v>35</v>
      </c>
      <c r="C1467" s="2" t="s">
        <v>13</v>
      </c>
      <c r="D1467" s="2" t="s">
        <v>9</v>
      </c>
      <c r="E1467" s="2" t="s">
        <v>10</v>
      </c>
      <c r="F1467" s="2" t="s">
        <v>11</v>
      </c>
      <c r="G1467">
        <v>3.1</v>
      </c>
      <c r="H1467" s="2" t="s">
        <v>12</v>
      </c>
    </row>
    <row r="1468" spans="1:8" x14ac:dyDescent="0.3">
      <c r="A1468" s="37">
        <v>0.54049768518519703</v>
      </c>
      <c r="B1468" s="2" t="s">
        <v>35</v>
      </c>
      <c r="C1468" s="2" t="s">
        <v>13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37">
        <v>0.54055555555556745</v>
      </c>
      <c r="B1469" s="2" t="s">
        <v>35</v>
      </c>
      <c r="C1469" s="2" t="s">
        <v>13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</row>
    <row r="1470" spans="1:8" x14ac:dyDescent="0.3">
      <c r="A1470" s="37">
        <v>0.54060185185186371</v>
      </c>
      <c r="B1470" s="2" t="s">
        <v>35</v>
      </c>
      <c r="C1470" s="2" t="s">
        <v>13</v>
      </c>
      <c r="D1470" s="2" t="s">
        <v>9</v>
      </c>
      <c r="E1470" s="2" t="s">
        <v>10</v>
      </c>
      <c r="F1470" s="2" t="s">
        <v>11</v>
      </c>
      <c r="G1470">
        <v>3.09</v>
      </c>
      <c r="H1470" s="2" t="s">
        <v>12</v>
      </c>
    </row>
    <row r="1471" spans="1:8" x14ac:dyDescent="0.3">
      <c r="A1471" s="37">
        <v>0.54065972222223413</v>
      </c>
      <c r="B1471" s="2" t="s">
        <v>35</v>
      </c>
      <c r="C1471" s="2" t="s">
        <v>13</v>
      </c>
      <c r="D1471" s="2" t="s">
        <v>9</v>
      </c>
      <c r="E1471" s="2" t="s">
        <v>10</v>
      </c>
      <c r="F1471" s="2" t="s">
        <v>11</v>
      </c>
      <c r="G1471">
        <v>3.09</v>
      </c>
      <c r="H1471" s="2" t="s">
        <v>12</v>
      </c>
    </row>
    <row r="1472" spans="1:8" x14ac:dyDescent="0.3">
      <c r="A1472" s="37">
        <v>0.5407060185185304</v>
      </c>
      <c r="B1472" s="2" t="s">
        <v>35</v>
      </c>
      <c r="C1472" s="2" t="s">
        <v>13</v>
      </c>
      <c r="D1472" s="2" t="s">
        <v>9</v>
      </c>
      <c r="E1472" s="2" t="s">
        <v>10</v>
      </c>
      <c r="F1472" s="2" t="s">
        <v>11</v>
      </c>
      <c r="G1472">
        <v>3.1</v>
      </c>
      <c r="H1472" s="2" t="s">
        <v>12</v>
      </c>
    </row>
    <row r="1473" spans="1:8" x14ac:dyDescent="0.3">
      <c r="A1473" s="37">
        <v>0.54076388888890081</v>
      </c>
      <c r="B1473" s="2" t="s">
        <v>35</v>
      </c>
      <c r="C1473" s="2" t="s">
        <v>13</v>
      </c>
      <c r="D1473" s="2" t="s">
        <v>9</v>
      </c>
      <c r="E1473" s="2" t="s">
        <v>10</v>
      </c>
      <c r="F1473" s="2" t="s">
        <v>11</v>
      </c>
      <c r="G1473">
        <v>3.1</v>
      </c>
      <c r="H1473" s="2" t="s">
        <v>12</v>
      </c>
    </row>
    <row r="1474" spans="1:8" x14ac:dyDescent="0.3">
      <c r="A1474" s="37">
        <v>0.54081018518519708</v>
      </c>
      <c r="B1474" s="2" t="s">
        <v>35</v>
      </c>
      <c r="C1474" s="2" t="s">
        <v>13</v>
      </c>
      <c r="D1474" s="2" t="s">
        <v>9</v>
      </c>
      <c r="E1474" s="2" t="s">
        <v>10</v>
      </c>
      <c r="F1474" s="2" t="s">
        <v>11</v>
      </c>
      <c r="G1474">
        <v>3.09</v>
      </c>
      <c r="H1474" s="2" t="s">
        <v>12</v>
      </c>
    </row>
    <row r="1475" spans="1:8" x14ac:dyDescent="0.3">
      <c r="A1475" s="37">
        <v>0.5408680555555675</v>
      </c>
      <c r="B1475" s="2" t="s">
        <v>35</v>
      </c>
      <c r="C1475" s="2" t="s">
        <v>13</v>
      </c>
      <c r="D1475" s="2" t="s">
        <v>9</v>
      </c>
      <c r="E1475" s="2" t="s">
        <v>10</v>
      </c>
      <c r="F1475" s="2" t="s">
        <v>11</v>
      </c>
      <c r="G1475">
        <v>3.09</v>
      </c>
      <c r="H1475" s="2" t="s">
        <v>12</v>
      </c>
    </row>
    <row r="1476" spans="1:8" x14ac:dyDescent="0.3">
      <c r="A1476" s="37">
        <v>0.54091435185186376</v>
      </c>
      <c r="B1476" s="2" t="s">
        <v>35</v>
      </c>
      <c r="C1476" s="2" t="s">
        <v>13</v>
      </c>
      <c r="D1476" s="2" t="s">
        <v>9</v>
      </c>
      <c r="E1476" s="2" t="s">
        <v>10</v>
      </c>
      <c r="F1476" s="2" t="s">
        <v>11</v>
      </c>
      <c r="G1476">
        <v>3.09</v>
      </c>
      <c r="H1476" s="2" t="s">
        <v>12</v>
      </c>
    </row>
    <row r="1477" spans="1:8" x14ac:dyDescent="0.3">
      <c r="A1477" s="37">
        <v>0.54097222222223418</v>
      </c>
      <c r="B1477" s="2" t="s">
        <v>35</v>
      </c>
      <c r="C1477" s="2" t="s">
        <v>13</v>
      </c>
      <c r="D1477" s="2" t="s">
        <v>9</v>
      </c>
      <c r="E1477" s="2" t="s">
        <v>10</v>
      </c>
      <c r="F1477" s="2" t="s">
        <v>11</v>
      </c>
      <c r="G1477">
        <v>3.1</v>
      </c>
      <c r="H1477" s="2" t="s">
        <v>12</v>
      </c>
    </row>
    <row r="1478" spans="1:8" x14ac:dyDescent="0.3">
      <c r="A1478" s="37">
        <v>0.54101851851853044</v>
      </c>
      <c r="B1478" s="2" t="s">
        <v>35</v>
      </c>
      <c r="C1478" s="2" t="s">
        <v>13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</row>
    <row r="1479" spans="1:8" x14ac:dyDescent="0.3">
      <c r="A1479" s="37">
        <v>0.54107638888890086</v>
      </c>
      <c r="B1479" s="2" t="s">
        <v>35</v>
      </c>
      <c r="C1479" s="2" t="s">
        <v>13</v>
      </c>
      <c r="D1479" s="2" t="s">
        <v>9</v>
      </c>
      <c r="E1479" s="2" t="s">
        <v>10</v>
      </c>
      <c r="F1479" s="2" t="s">
        <v>11</v>
      </c>
      <c r="G1479">
        <v>3.09</v>
      </c>
      <c r="H1479" s="2" t="s">
        <v>12</v>
      </c>
    </row>
    <row r="1480" spans="1:8" x14ac:dyDescent="0.3">
      <c r="A1480" s="37">
        <v>0.54112268518519713</v>
      </c>
      <c r="B1480" s="2" t="s">
        <v>35</v>
      </c>
      <c r="C1480" s="2" t="s">
        <v>13</v>
      </c>
      <c r="D1480" s="2" t="s">
        <v>9</v>
      </c>
      <c r="E1480" s="2" t="s">
        <v>10</v>
      </c>
      <c r="F1480" s="2" t="s">
        <v>11</v>
      </c>
      <c r="G1480">
        <v>3.09</v>
      </c>
      <c r="H1480" s="2" t="s">
        <v>12</v>
      </c>
    </row>
    <row r="1481" spans="1:8" x14ac:dyDescent="0.3">
      <c r="A1481" s="37">
        <v>0.54118055555556754</v>
      </c>
      <c r="B1481" s="2" t="s">
        <v>35</v>
      </c>
      <c r="C1481" s="2" t="s">
        <v>13</v>
      </c>
      <c r="D1481" s="2" t="s">
        <v>9</v>
      </c>
      <c r="E1481" s="2" t="s">
        <v>10</v>
      </c>
      <c r="F1481" s="2" t="s">
        <v>11</v>
      </c>
      <c r="G1481">
        <v>3.09</v>
      </c>
      <c r="H1481" s="2" t="s">
        <v>12</v>
      </c>
    </row>
    <row r="1482" spans="1:8" x14ac:dyDescent="0.3">
      <c r="A1482" s="37">
        <v>0.54122685185186381</v>
      </c>
      <c r="B1482" s="2" t="s">
        <v>35</v>
      </c>
      <c r="C1482" s="2" t="s">
        <v>13</v>
      </c>
      <c r="D1482" s="2" t="s">
        <v>9</v>
      </c>
      <c r="E1482" s="2" t="s">
        <v>10</v>
      </c>
      <c r="F1482" s="2" t="s">
        <v>11</v>
      </c>
      <c r="G1482">
        <v>3.09</v>
      </c>
      <c r="H1482" s="2" t="s">
        <v>12</v>
      </c>
    </row>
    <row r="1483" spans="1:8" x14ac:dyDescent="0.3">
      <c r="A1483" s="37">
        <v>0.54128472222223423</v>
      </c>
      <c r="B1483" s="2" t="s">
        <v>35</v>
      </c>
      <c r="C1483" s="2" t="s">
        <v>13</v>
      </c>
      <c r="D1483" s="2" t="s">
        <v>9</v>
      </c>
      <c r="E1483" s="2" t="s">
        <v>10</v>
      </c>
      <c r="F1483" s="2" t="s">
        <v>11</v>
      </c>
      <c r="G1483">
        <v>3.1</v>
      </c>
      <c r="H1483" s="2" t="s">
        <v>12</v>
      </c>
    </row>
    <row r="1484" spans="1:8" x14ac:dyDescent="0.3">
      <c r="A1484" s="37">
        <v>0.54133101851853049</v>
      </c>
      <c r="B1484" s="2" t="s">
        <v>35</v>
      </c>
      <c r="C1484" s="2" t="s">
        <v>13</v>
      </c>
      <c r="D1484" s="2" t="s">
        <v>9</v>
      </c>
      <c r="E1484" s="2" t="s">
        <v>10</v>
      </c>
      <c r="F1484" s="2" t="s">
        <v>11</v>
      </c>
      <c r="G1484">
        <v>3.1</v>
      </c>
      <c r="H1484" s="2" t="s">
        <v>12</v>
      </c>
    </row>
    <row r="1485" spans="1:8" x14ac:dyDescent="0.3">
      <c r="A1485" s="37">
        <v>0.54138888888890091</v>
      </c>
      <c r="B1485" s="2" t="s">
        <v>35</v>
      </c>
      <c r="C1485" s="2" t="s">
        <v>13</v>
      </c>
      <c r="D1485" s="2" t="s">
        <v>9</v>
      </c>
      <c r="E1485" s="2" t="s">
        <v>10</v>
      </c>
      <c r="F1485" s="2" t="s">
        <v>11</v>
      </c>
      <c r="G1485">
        <v>3.09</v>
      </c>
      <c r="H1485" s="2" t="s">
        <v>12</v>
      </c>
    </row>
    <row r="1486" spans="1:8" x14ac:dyDescent="0.3">
      <c r="A1486" s="37">
        <v>0.54143518518519718</v>
      </c>
      <c r="B1486" s="2" t="s">
        <v>35</v>
      </c>
      <c r="C1486" s="2" t="s">
        <v>13</v>
      </c>
      <c r="D1486" s="2" t="s">
        <v>9</v>
      </c>
      <c r="E1486" s="2" t="s">
        <v>10</v>
      </c>
      <c r="F1486" s="2" t="s">
        <v>11</v>
      </c>
      <c r="G1486">
        <v>3.09</v>
      </c>
      <c r="H1486" s="2" t="s">
        <v>12</v>
      </c>
    </row>
    <row r="1487" spans="1:8" x14ac:dyDescent="0.3">
      <c r="A1487" s="37">
        <v>0.54149305555556759</v>
      </c>
      <c r="B1487" s="2" t="s">
        <v>35</v>
      </c>
      <c r="C1487" s="2" t="s">
        <v>13</v>
      </c>
      <c r="D1487" s="2" t="s">
        <v>9</v>
      </c>
      <c r="E1487" s="2" t="s">
        <v>10</v>
      </c>
      <c r="F1487" s="2" t="s">
        <v>11</v>
      </c>
      <c r="G1487">
        <v>3.09</v>
      </c>
      <c r="H1487" s="2" t="s">
        <v>12</v>
      </c>
    </row>
    <row r="1488" spans="1:8" x14ac:dyDescent="0.3">
      <c r="A1488" s="37">
        <v>0.54153935185186386</v>
      </c>
      <c r="B1488" s="2" t="s">
        <v>35</v>
      </c>
      <c r="C1488" s="2" t="s">
        <v>13</v>
      </c>
      <c r="D1488" s="2" t="s">
        <v>9</v>
      </c>
      <c r="E1488" s="2" t="s">
        <v>10</v>
      </c>
      <c r="F1488" s="2" t="s">
        <v>11</v>
      </c>
      <c r="G1488">
        <v>3.1</v>
      </c>
      <c r="H1488" s="2" t="s">
        <v>12</v>
      </c>
    </row>
    <row r="1489" spans="1:8" x14ac:dyDescent="0.3">
      <c r="A1489" s="37">
        <v>0.54159722222223428</v>
      </c>
      <c r="B1489" s="2" t="s">
        <v>35</v>
      </c>
      <c r="C1489" s="2" t="s">
        <v>13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</row>
    <row r="1490" spans="1:8" x14ac:dyDescent="0.3">
      <c r="A1490" s="37">
        <v>0.54164351851853054</v>
      </c>
      <c r="B1490" s="2" t="s">
        <v>35</v>
      </c>
      <c r="C1490" s="2" t="s">
        <v>13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</row>
    <row r="1491" spans="1:8" x14ac:dyDescent="0.3">
      <c r="A1491" s="37">
        <v>0.54170138888890096</v>
      </c>
      <c r="B1491" s="2" t="s">
        <v>35</v>
      </c>
      <c r="C1491" s="2" t="s">
        <v>13</v>
      </c>
      <c r="D1491" s="2" t="s">
        <v>9</v>
      </c>
      <c r="E1491" s="2" t="s">
        <v>10</v>
      </c>
      <c r="F1491" s="2" t="s">
        <v>11</v>
      </c>
      <c r="G1491">
        <v>3.09</v>
      </c>
      <c r="H1491" s="2" t="s">
        <v>12</v>
      </c>
    </row>
    <row r="1492" spans="1:8" x14ac:dyDescent="0.3">
      <c r="A1492" s="37">
        <v>0.54174768518519723</v>
      </c>
      <c r="B1492" s="2" t="s">
        <v>35</v>
      </c>
      <c r="C1492" s="2" t="s">
        <v>13</v>
      </c>
      <c r="D1492" s="2" t="s">
        <v>9</v>
      </c>
      <c r="E1492" s="2" t="s">
        <v>10</v>
      </c>
      <c r="F1492" s="2" t="s">
        <v>11</v>
      </c>
      <c r="G1492">
        <v>3.09</v>
      </c>
      <c r="H1492" s="2" t="s">
        <v>12</v>
      </c>
    </row>
    <row r="1493" spans="1:8" x14ac:dyDescent="0.3">
      <c r="A1493" s="37">
        <v>0.54180555555556764</v>
      </c>
      <c r="B1493" s="2" t="s">
        <v>35</v>
      </c>
      <c r="C1493" s="2" t="s">
        <v>13</v>
      </c>
      <c r="D1493" s="2" t="s">
        <v>9</v>
      </c>
      <c r="E1493" s="2" t="s">
        <v>10</v>
      </c>
      <c r="F1493" s="2" t="s">
        <v>11</v>
      </c>
      <c r="G1493">
        <v>3.09</v>
      </c>
      <c r="H1493" s="2" t="s">
        <v>12</v>
      </c>
    </row>
    <row r="1494" spans="1:8" x14ac:dyDescent="0.3">
      <c r="A1494" s="37">
        <v>0.54185185185186391</v>
      </c>
      <c r="B1494" s="2" t="s">
        <v>35</v>
      </c>
      <c r="C1494" s="2" t="s">
        <v>13</v>
      </c>
      <c r="D1494" s="2" t="s">
        <v>9</v>
      </c>
      <c r="E1494" s="2" t="s">
        <v>10</v>
      </c>
      <c r="F1494" s="2" t="s">
        <v>11</v>
      </c>
      <c r="G1494">
        <v>3.1</v>
      </c>
      <c r="H1494" s="2" t="s">
        <v>12</v>
      </c>
    </row>
    <row r="1495" spans="1:8" x14ac:dyDescent="0.3">
      <c r="A1495" s="37">
        <v>0.54190972222223432</v>
      </c>
      <c r="B1495" s="2" t="s">
        <v>35</v>
      </c>
      <c r="C1495" s="2" t="s">
        <v>13</v>
      </c>
      <c r="D1495" s="2" t="s">
        <v>9</v>
      </c>
      <c r="E1495" s="2" t="s">
        <v>10</v>
      </c>
      <c r="F1495" s="2" t="s">
        <v>11</v>
      </c>
      <c r="G1495">
        <v>3.09</v>
      </c>
      <c r="H1495" s="2" t="s">
        <v>12</v>
      </c>
    </row>
    <row r="1496" spans="1:8" x14ac:dyDescent="0.3">
      <c r="A1496" s="37">
        <v>0.54195601851853059</v>
      </c>
      <c r="B1496" s="2" t="s">
        <v>35</v>
      </c>
      <c r="C1496" s="2" t="s">
        <v>13</v>
      </c>
      <c r="D1496" s="2" t="s">
        <v>9</v>
      </c>
      <c r="E1496" s="2" t="s">
        <v>10</v>
      </c>
      <c r="F1496" s="2" t="s">
        <v>11</v>
      </c>
      <c r="G1496">
        <v>3.09</v>
      </c>
      <c r="H1496" s="2" t="s">
        <v>12</v>
      </c>
    </row>
    <row r="1497" spans="1:8" x14ac:dyDescent="0.3">
      <c r="A1497" s="37">
        <v>0.54201388888890101</v>
      </c>
      <c r="B1497" s="2" t="s">
        <v>35</v>
      </c>
      <c r="C1497" s="2" t="s">
        <v>13</v>
      </c>
      <c r="D1497" s="2" t="s">
        <v>9</v>
      </c>
      <c r="E1497" s="2" t="s">
        <v>10</v>
      </c>
      <c r="F1497" s="2" t="s">
        <v>11</v>
      </c>
      <c r="G1497">
        <v>3.09</v>
      </c>
      <c r="H1497" s="2" t="s">
        <v>12</v>
      </c>
    </row>
    <row r="1498" spans="1:8" x14ac:dyDescent="0.3">
      <c r="A1498" s="37">
        <v>0.54206018518519727</v>
      </c>
      <c r="B1498" s="2" t="s">
        <v>35</v>
      </c>
      <c r="C1498" s="2" t="s">
        <v>13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37">
        <v>0.54211805555556769</v>
      </c>
      <c r="B1499" s="2" t="s">
        <v>35</v>
      </c>
      <c r="C1499" s="2" t="s">
        <v>13</v>
      </c>
      <c r="D1499" s="2" t="s">
        <v>9</v>
      </c>
      <c r="E1499" s="2" t="s">
        <v>10</v>
      </c>
      <c r="F1499" s="2" t="s">
        <v>11</v>
      </c>
      <c r="G1499">
        <v>3.1</v>
      </c>
      <c r="H1499" s="2" t="s">
        <v>12</v>
      </c>
    </row>
    <row r="1500" spans="1:8" x14ac:dyDescent="0.3">
      <c r="A1500" s="37">
        <v>0.54216435185186396</v>
      </c>
      <c r="B1500" s="2" t="s">
        <v>35</v>
      </c>
      <c r="C1500" s="2" t="s">
        <v>13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</row>
    <row r="1501" spans="1:8" x14ac:dyDescent="0.3">
      <c r="A1501" s="37">
        <v>0.54222222222223437</v>
      </c>
      <c r="B1501" s="2" t="s">
        <v>35</v>
      </c>
      <c r="C1501" s="2" t="s">
        <v>13</v>
      </c>
      <c r="D1501" s="2" t="s">
        <v>9</v>
      </c>
      <c r="E1501" s="2" t="s">
        <v>10</v>
      </c>
      <c r="F1501" s="2" t="s">
        <v>11</v>
      </c>
      <c r="G1501">
        <v>3.09</v>
      </c>
      <c r="H1501" s="2" t="s">
        <v>12</v>
      </c>
    </row>
    <row r="1502" spans="1:8" x14ac:dyDescent="0.3">
      <c r="A1502" s="37">
        <v>0.54226851851853064</v>
      </c>
      <c r="B1502" s="2" t="s">
        <v>35</v>
      </c>
      <c r="C1502" s="2" t="s">
        <v>13</v>
      </c>
      <c r="D1502" s="2" t="s">
        <v>9</v>
      </c>
      <c r="E1502" s="2" t="s">
        <v>10</v>
      </c>
      <c r="F1502" s="2" t="s">
        <v>11</v>
      </c>
      <c r="G1502">
        <v>3.09</v>
      </c>
      <c r="H1502" s="2" t="s">
        <v>12</v>
      </c>
    </row>
    <row r="1503" spans="1:8" x14ac:dyDescent="0.3">
      <c r="A1503" s="37">
        <v>0.54232638888890106</v>
      </c>
      <c r="B1503" s="2" t="s">
        <v>35</v>
      </c>
      <c r="C1503" s="2" t="s">
        <v>13</v>
      </c>
      <c r="D1503" s="2" t="s">
        <v>9</v>
      </c>
      <c r="E1503" s="2" t="s">
        <v>10</v>
      </c>
      <c r="F1503" s="2" t="s">
        <v>11</v>
      </c>
      <c r="G1503">
        <v>3.1</v>
      </c>
      <c r="H1503" s="2" t="s">
        <v>12</v>
      </c>
    </row>
    <row r="1504" spans="1:8" x14ac:dyDescent="0.3">
      <c r="A1504" s="37">
        <v>0.54237268518519732</v>
      </c>
      <c r="B1504" s="2" t="s">
        <v>35</v>
      </c>
      <c r="C1504" s="2" t="s">
        <v>13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37">
        <v>0.54243055555556774</v>
      </c>
      <c r="B1505" s="2" t="s">
        <v>35</v>
      </c>
      <c r="C1505" s="2" t="s">
        <v>13</v>
      </c>
      <c r="D1505" s="2" t="s">
        <v>9</v>
      </c>
      <c r="E1505" s="2" t="s">
        <v>10</v>
      </c>
      <c r="F1505" s="2" t="s">
        <v>11</v>
      </c>
      <c r="G1505">
        <v>3.09</v>
      </c>
      <c r="H1505" s="2" t="s">
        <v>12</v>
      </c>
    </row>
    <row r="1506" spans="1:8" x14ac:dyDescent="0.3">
      <c r="A1506" s="37">
        <v>0.54247685185186401</v>
      </c>
      <c r="B1506" s="2" t="s">
        <v>35</v>
      </c>
      <c r="C1506" s="2" t="s">
        <v>13</v>
      </c>
      <c r="D1506" s="2" t="s">
        <v>9</v>
      </c>
      <c r="E1506" s="2" t="s">
        <v>10</v>
      </c>
      <c r="F1506" s="2" t="s">
        <v>11</v>
      </c>
      <c r="G1506">
        <v>3.08</v>
      </c>
      <c r="H1506" s="2" t="s">
        <v>12</v>
      </c>
    </row>
    <row r="1507" spans="1:8" x14ac:dyDescent="0.3">
      <c r="A1507" s="37">
        <v>0.54253472222223442</v>
      </c>
      <c r="B1507" s="2" t="s">
        <v>35</v>
      </c>
      <c r="C1507" s="2" t="s">
        <v>13</v>
      </c>
      <c r="D1507" s="2" t="s">
        <v>9</v>
      </c>
      <c r="E1507" s="2" t="s">
        <v>10</v>
      </c>
      <c r="F1507" s="2" t="s">
        <v>11</v>
      </c>
      <c r="G1507">
        <v>3.09</v>
      </c>
      <c r="H1507" s="2" t="s">
        <v>12</v>
      </c>
    </row>
    <row r="1508" spans="1:8" x14ac:dyDescent="0.3">
      <c r="A1508" s="37">
        <v>0.54258101851853069</v>
      </c>
      <c r="B1508" s="2" t="s">
        <v>35</v>
      </c>
      <c r="C1508" s="2" t="s">
        <v>13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37">
        <v>0.54263888888890111</v>
      </c>
      <c r="B1509" s="2" t="s">
        <v>35</v>
      </c>
      <c r="C1509" s="2" t="s">
        <v>13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</row>
    <row r="1510" spans="1:8" x14ac:dyDescent="0.3">
      <c r="A1510" s="37">
        <v>0.54268518518519737</v>
      </c>
      <c r="B1510" s="2" t="s">
        <v>35</v>
      </c>
      <c r="C1510" s="2" t="s">
        <v>13</v>
      </c>
      <c r="D1510" s="2" t="s">
        <v>9</v>
      </c>
      <c r="E1510" s="2" t="s">
        <v>10</v>
      </c>
      <c r="F1510" s="2" t="s">
        <v>11</v>
      </c>
      <c r="G1510">
        <v>3.09</v>
      </c>
      <c r="H1510" s="2" t="s">
        <v>12</v>
      </c>
    </row>
    <row r="1511" spans="1:8" x14ac:dyDescent="0.3">
      <c r="A1511" s="37">
        <v>0.54274305555556779</v>
      </c>
      <c r="B1511" s="2" t="s">
        <v>35</v>
      </c>
      <c r="C1511" s="2" t="s">
        <v>13</v>
      </c>
      <c r="D1511" s="2" t="s">
        <v>9</v>
      </c>
      <c r="E1511" s="2" t="s">
        <v>10</v>
      </c>
      <c r="F1511" s="2" t="s">
        <v>11</v>
      </c>
      <c r="G1511">
        <v>3.08</v>
      </c>
      <c r="H1511" s="2" t="s">
        <v>12</v>
      </c>
    </row>
    <row r="1512" spans="1:8" x14ac:dyDescent="0.3">
      <c r="A1512" s="37">
        <v>0.54278935185186405</v>
      </c>
      <c r="B1512" s="2" t="s">
        <v>35</v>
      </c>
      <c r="C1512" s="2" t="s">
        <v>13</v>
      </c>
      <c r="D1512" s="2" t="s">
        <v>9</v>
      </c>
      <c r="E1512" s="2" t="s">
        <v>10</v>
      </c>
      <c r="F1512" s="2" t="s">
        <v>11</v>
      </c>
      <c r="G1512">
        <v>3.1</v>
      </c>
      <c r="H1512" s="2" t="s">
        <v>12</v>
      </c>
    </row>
    <row r="1513" spans="1:8" x14ac:dyDescent="0.3">
      <c r="A1513" s="37">
        <v>0.54284722222223447</v>
      </c>
      <c r="B1513" s="2" t="s">
        <v>35</v>
      </c>
      <c r="C1513" s="2" t="s">
        <v>13</v>
      </c>
      <c r="D1513" s="2" t="s">
        <v>9</v>
      </c>
      <c r="E1513" s="2" t="s">
        <v>10</v>
      </c>
      <c r="F1513" s="2" t="s">
        <v>11</v>
      </c>
      <c r="G1513">
        <v>3.1</v>
      </c>
      <c r="H1513" s="2" t="s">
        <v>12</v>
      </c>
    </row>
    <row r="1514" spans="1:8" x14ac:dyDescent="0.3">
      <c r="A1514" s="37">
        <v>0.54289351851853074</v>
      </c>
      <c r="B1514" s="2" t="s">
        <v>35</v>
      </c>
      <c r="C1514" s="2" t="s">
        <v>13</v>
      </c>
      <c r="D1514" s="2" t="s">
        <v>9</v>
      </c>
      <c r="E1514" s="2" t="s">
        <v>10</v>
      </c>
      <c r="F1514" s="2" t="s">
        <v>11</v>
      </c>
      <c r="G1514">
        <v>3.09</v>
      </c>
      <c r="H1514" s="2" t="s">
        <v>12</v>
      </c>
    </row>
    <row r="1515" spans="1:8" x14ac:dyDescent="0.3">
      <c r="A1515" s="37">
        <v>0.54295138888890115</v>
      </c>
      <c r="B1515" s="2" t="s">
        <v>35</v>
      </c>
      <c r="C1515" s="2" t="s">
        <v>13</v>
      </c>
      <c r="D1515" s="2" t="s">
        <v>9</v>
      </c>
      <c r="E1515" s="2" t="s">
        <v>10</v>
      </c>
      <c r="F1515" s="2" t="s">
        <v>11</v>
      </c>
      <c r="G1515">
        <v>3.08</v>
      </c>
      <c r="H1515" s="2" t="s">
        <v>12</v>
      </c>
    </row>
    <row r="1516" spans="1:8" x14ac:dyDescent="0.3">
      <c r="A1516" s="37">
        <v>0.54299768518519742</v>
      </c>
      <c r="B1516" s="2" t="s">
        <v>35</v>
      </c>
      <c r="C1516" s="2" t="s">
        <v>13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37">
        <v>0.54305555555556784</v>
      </c>
      <c r="B1517" s="2" t="s">
        <v>35</v>
      </c>
      <c r="C1517" s="2" t="s">
        <v>13</v>
      </c>
      <c r="D1517" s="2" t="s">
        <v>9</v>
      </c>
      <c r="E1517" s="2" t="s">
        <v>10</v>
      </c>
      <c r="F1517" s="2" t="s">
        <v>11</v>
      </c>
      <c r="G1517">
        <v>3.1</v>
      </c>
      <c r="H1517" s="2" t="s">
        <v>12</v>
      </c>
    </row>
    <row r="1518" spans="1:8" x14ac:dyDescent="0.3">
      <c r="A1518" s="37">
        <v>0.5431018518518641</v>
      </c>
      <c r="B1518" s="2" t="s">
        <v>35</v>
      </c>
      <c r="C1518" s="2" t="s">
        <v>13</v>
      </c>
      <c r="D1518" s="2" t="s">
        <v>9</v>
      </c>
      <c r="E1518" s="2" t="s">
        <v>10</v>
      </c>
      <c r="F1518" s="2" t="s">
        <v>11</v>
      </c>
      <c r="G1518">
        <v>3.09</v>
      </c>
      <c r="H1518" s="2" t="s">
        <v>12</v>
      </c>
    </row>
    <row r="1519" spans="1:8" x14ac:dyDescent="0.3">
      <c r="A1519" s="37">
        <v>0.54315972222223452</v>
      </c>
      <c r="B1519" s="2" t="s">
        <v>35</v>
      </c>
      <c r="C1519" s="2" t="s">
        <v>13</v>
      </c>
      <c r="D1519" s="2" t="s">
        <v>9</v>
      </c>
      <c r="E1519" s="2" t="s">
        <v>10</v>
      </c>
      <c r="F1519" s="2" t="s">
        <v>11</v>
      </c>
      <c r="G1519">
        <v>3.09</v>
      </c>
      <c r="H1519" s="2" t="s">
        <v>12</v>
      </c>
    </row>
    <row r="1520" spans="1:8" x14ac:dyDescent="0.3">
      <c r="A1520" s="37">
        <v>0.54320601851853079</v>
      </c>
      <c r="B1520" s="2" t="s">
        <v>35</v>
      </c>
      <c r="C1520" s="2" t="s">
        <v>13</v>
      </c>
      <c r="D1520" s="2" t="s">
        <v>9</v>
      </c>
      <c r="E1520" s="2" t="s">
        <v>10</v>
      </c>
      <c r="F1520" s="2" t="s">
        <v>11</v>
      </c>
      <c r="G1520">
        <v>3.08</v>
      </c>
      <c r="H1520" s="2" t="s">
        <v>12</v>
      </c>
    </row>
    <row r="1521" spans="1:8" x14ac:dyDescent="0.3">
      <c r="A1521" s="37">
        <v>0.5432638888889012</v>
      </c>
      <c r="B1521" s="2" t="s">
        <v>35</v>
      </c>
      <c r="C1521" s="2" t="s">
        <v>13</v>
      </c>
      <c r="D1521" s="2" t="s">
        <v>9</v>
      </c>
      <c r="E1521" s="2" t="s">
        <v>10</v>
      </c>
      <c r="F1521" s="2" t="s">
        <v>11</v>
      </c>
      <c r="G1521">
        <v>3.09</v>
      </c>
      <c r="H1521" s="2" t="s">
        <v>12</v>
      </c>
    </row>
    <row r="1522" spans="1:8" x14ac:dyDescent="0.3">
      <c r="A1522" s="37">
        <v>0.54331018518519747</v>
      </c>
      <c r="B1522" s="2" t="s">
        <v>35</v>
      </c>
      <c r="C1522" s="2" t="s">
        <v>13</v>
      </c>
      <c r="D1522" s="2" t="s">
        <v>9</v>
      </c>
      <c r="E1522" s="2" t="s">
        <v>10</v>
      </c>
      <c r="F1522" s="2" t="s">
        <v>11</v>
      </c>
      <c r="G1522">
        <v>3.1</v>
      </c>
      <c r="H1522" s="2" t="s">
        <v>12</v>
      </c>
    </row>
    <row r="1523" spans="1:8" x14ac:dyDescent="0.3">
      <c r="A1523" s="37">
        <v>0.54336805555556789</v>
      </c>
      <c r="B1523" s="2" t="s">
        <v>35</v>
      </c>
      <c r="C1523" s="2" t="s">
        <v>13</v>
      </c>
      <c r="D1523" s="2" t="s">
        <v>9</v>
      </c>
      <c r="E1523" s="2" t="s">
        <v>10</v>
      </c>
      <c r="F1523" s="2" t="s">
        <v>11</v>
      </c>
      <c r="G1523">
        <v>3.1</v>
      </c>
      <c r="H1523" s="2" t="s">
        <v>12</v>
      </c>
    </row>
    <row r="1524" spans="1:8" x14ac:dyDescent="0.3">
      <c r="A1524" s="37">
        <v>0.54341435185186415</v>
      </c>
      <c r="B1524" s="2" t="s">
        <v>35</v>
      </c>
      <c r="C1524" s="2" t="s">
        <v>13</v>
      </c>
      <c r="D1524" s="2" t="s">
        <v>9</v>
      </c>
      <c r="E1524" s="2" t="s">
        <v>10</v>
      </c>
      <c r="F1524" s="2" t="s">
        <v>11</v>
      </c>
      <c r="G1524">
        <v>3.08</v>
      </c>
      <c r="H1524" s="2" t="s">
        <v>12</v>
      </c>
    </row>
    <row r="1525" spans="1:8" x14ac:dyDescent="0.3">
      <c r="A1525" s="37">
        <v>0.54347222222223457</v>
      </c>
      <c r="B1525" s="2" t="s">
        <v>35</v>
      </c>
      <c r="C1525" s="2" t="s">
        <v>13</v>
      </c>
      <c r="D1525" s="2" t="s">
        <v>9</v>
      </c>
      <c r="E1525" s="2" t="s">
        <v>10</v>
      </c>
      <c r="F1525" s="2" t="s">
        <v>11</v>
      </c>
      <c r="G1525">
        <v>3.08</v>
      </c>
      <c r="H1525" s="2" t="s">
        <v>12</v>
      </c>
    </row>
    <row r="1526" spans="1:8" x14ac:dyDescent="0.3">
      <c r="A1526" s="37">
        <v>0.54351851851853084</v>
      </c>
      <c r="B1526" s="2" t="s">
        <v>35</v>
      </c>
      <c r="C1526" s="2" t="s">
        <v>13</v>
      </c>
      <c r="D1526" s="2" t="s">
        <v>9</v>
      </c>
      <c r="E1526" s="2" t="s">
        <v>10</v>
      </c>
      <c r="F1526" s="2" t="s">
        <v>11</v>
      </c>
      <c r="G1526">
        <v>3.08</v>
      </c>
      <c r="H1526" s="2" t="s">
        <v>12</v>
      </c>
    </row>
    <row r="1527" spans="1:8" x14ac:dyDescent="0.3">
      <c r="A1527" s="37">
        <v>0.54357638888890125</v>
      </c>
      <c r="B1527" s="2" t="s">
        <v>35</v>
      </c>
      <c r="C1527" s="2" t="s">
        <v>13</v>
      </c>
      <c r="D1527" s="2" t="s">
        <v>9</v>
      </c>
      <c r="E1527" s="2" t="s">
        <v>10</v>
      </c>
      <c r="F1527" s="2" t="s">
        <v>11</v>
      </c>
      <c r="G1527">
        <v>3.1</v>
      </c>
      <c r="H1527" s="2" t="s">
        <v>12</v>
      </c>
    </row>
    <row r="1528" spans="1:8" x14ac:dyDescent="0.3">
      <c r="A1528" s="37">
        <v>0.54362268518519752</v>
      </c>
      <c r="B1528" s="2" t="s">
        <v>35</v>
      </c>
      <c r="C1528" s="2" t="s">
        <v>13</v>
      </c>
      <c r="D1528" s="2" t="s">
        <v>9</v>
      </c>
      <c r="E1528" s="2" t="s">
        <v>10</v>
      </c>
      <c r="F1528" s="2" t="s">
        <v>11</v>
      </c>
      <c r="G1528">
        <v>3.1</v>
      </c>
      <c r="H1528" s="2" t="s">
        <v>12</v>
      </c>
    </row>
    <row r="1529" spans="1:8" x14ac:dyDescent="0.3">
      <c r="A1529" s="37">
        <v>0.54368055555556793</v>
      </c>
      <c r="B1529" s="2" t="s">
        <v>35</v>
      </c>
      <c r="C1529" s="2" t="s">
        <v>13</v>
      </c>
      <c r="D1529" s="2" t="s">
        <v>9</v>
      </c>
      <c r="E1529" s="2" t="s">
        <v>10</v>
      </c>
      <c r="F1529" s="2" t="s">
        <v>11</v>
      </c>
      <c r="G1529">
        <v>3.09</v>
      </c>
      <c r="H1529" s="2" t="s">
        <v>12</v>
      </c>
    </row>
    <row r="1530" spans="1:8" x14ac:dyDescent="0.3">
      <c r="A1530" s="37">
        <v>0.5437268518518642</v>
      </c>
      <c r="B1530" s="2" t="s">
        <v>35</v>
      </c>
      <c r="C1530" s="2" t="s">
        <v>13</v>
      </c>
      <c r="D1530" s="2" t="s">
        <v>9</v>
      </c>
      <c r="E1530" s="2" t="s">
        <v>10</v>
      </c>
      <c r="F1530" s="2" t="s">
        <v>11</v>
      </c>
      <c r="G1530">
        <v>3.08</v>
      </c>
      <c r="H1530" s="2" t="s">
        <v>12</v>
      </c>
    </row>
    <row r="1531" spans="1:8" x14ac:dyDescent="0.3">
      <c r="A1531" s="37">
        <v>0.54378472222223462</v>
      </c>
      <c r="B1531" s="2" t="s">
        <v>35</v>
      </c>
      <c r="C1531" s="2" t="s">
        <v>13</v>
      </c>
      <c r="D1531" s="2" t="s">
        <v>9</v>
      </c>
      <c r="E1531" s="2" t="s">
        <v>10</v>
      </c>
      <c r="F1531" s="2" t="s">
        <v>11</v>
      </c>
      <c r="G1531">
        <v>3.09</v>
      </c>
      <c r="H1531" s="2" t="s">
        <v>12</v>
      </c>
    </row>
    <row r="1532" spans="1:8" x14ac:dyDescent="0.3">
      <c r="A1532" s="37">
        <v>0.54383101851853088</v>
      </c>
      <c r="B1532" s="2" t="s">
        <v>35</v>
      </c>
      <c r="C1532" s="2" t="s">
        <v>13</v>
      </c>
      <c r="D1532" s="2" t="s">
        <v>9</v>
      </c>
      <c r="E1532" s="2" t="s">
        <v>10</v>
      </c>
      <c r="F1532" s="2" t="s">
        <v>11</v>
      </c>
      <c r="G1532">
        <v>3.1</v>
      </c>
      <c r="H1532" s="2" t="s">
        <v>12</v>
      </c>
    </row>
    <row r="1533" spans="1:8" x14ac:dyDescent="0.3">
      <c r="A1533" s="37">
        <v>0.5438888888889013</v>
      </c>
      <c r="B1533" s="2" t="s">
        <v>35</v>
      </c>
      <c r="C1533" s="2" t="s">
        <v>13</v>
      </c>
      <c r="D1533" s="2" t="s">
        <v>9</v>
      </c>
      <c r="E1533" s="2" t="s">
        <v>10</v>
      </c>
      <c r="F1533" s="2" t="s">
        <v>11</v>
      </c>
      <c r="G1533">
        <v>3.1</v>
      </c>
      <c r="H1533" s="2" t="s">
        <v>12</v>
      </c>
    </row>
    <row r="1534" spans="1:8" x14ac:dyDescent="0.3">
      <c r="A1534" s="37">
        <v>0.54393518518519757</v>
      </c>
      <c r="B1534" s="2" t="s">
        <v>35</v>
      </c>
      <c r="C1534" s="2" t="s">
        <v>13</v>
      </c>
      <c r="D1534" s="2" t="s">
        <v>9</v>
      </c>
      <c r="E1534" s="2" t="s">
        <v>10</v>
      </c>
      <c r="F1534" s="2" t="s">
        <v>11</v>
      </c>
      <c r="G1534">
        <v>3.09</v>
      </c>
      <c r="H1534" s="2" t="s">
        <v>12</v>
      </c>
    </row>
    <row r="1535" spans="1:8" x14ac:dyDescent="0.3">
      <c r="A1535" s="37">
        <v>0.54399305555556798</v>
      </c>
      <c r="B1535" s="2" t="s">
        <v>35</v>
      </c>
      <c r="C1535" s="2" t="s">
        <v>13</v>
      </c>
      <c r="D1535" s="2" t="s">
        <v>9</v>
      </c>
      <c r="E1535" s="2" t="s">
        <v>10</v>
      </c>
      <c r="F1535" s="2" t="s">
        <v>11</v>
      </c>
      <c r="G1535">
        <v>3.09</v>
      </c>
      <c r="H1535" s="2" t="s">
        <v>12</v>
      </c>
    </row>
    <row r="1536" spans="1:8" x14ac:dyDescent="0.3">
      <c r="A1536" s="37">
        <v>0.54403935185186425</v>
      </c>
      <c r="B1536" s="2" t="s">
        <v>35</v>
      </c>
      <c r="C1536" s="2" t="s">
        <v>13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</row>
    <row r="1537" spans="1:8" x14ac:dyDescent="0.3">
      <c r="A1537" s="37">
        <v>0.54409722222223467</v>
      </c>
      <c r="B1537" s="2" t="s">
        <v>35</v>
      </c>
      <c r="C1537" s="2" t="s">
        <v>13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</row>
    <row r="1538" spans="1:8" x14ac:dyDescent="0.3">
      <c r="A1538" s="37">
        <v>0.54414351851853093</v>
      </c>
      <c r="B1538" s="2" t="s">
        <v>35</v>
      </c>
      <c r="C1538" s="2" t="s">
        <v>13</v>
      </c>
      <c r="D1538" s="2" t="s">
        <v>9</v>
      </c>
      <c r="E1538" s="2" t="s">
        <v>10</v>
      </c>
      <c r="F1538" s="2" t="s">
        <v>11</v>
      </c>
      <c r="G1538">
        <v>3.1</v>
      </c>
      <c r="H1538" s="2" t="s">
        <v>12</v>
      </c>
    </row>
    <row r="1539" spans="1:8" x14ac:dyDescent="0.3">
      <c r="A1539" s="37">
        <v>0.54420138888890135</v>
      </c>
      <c r="B1539" s="2" t="s">
        <v>35</v>
      </c>
      <c r="C1539" s="2" t="s">
        <v>13</v>
      </c>
      <c r="D1539" s="2" t="s">
        <v>9</v>
      </c>
      <c r="E1539" s="2" t="s">
        <v>10</v>
      </c>
      <c r="F1539" s="2" t="s">
        <v>11</v>
      </c>
      <c r="G1539">
        <v>3.08</v>
      </c>
      <c r="H1539" s="2" t="s">
        <v>12</v>
      </c>
    </row>
    <row r="1540" spans="1:8" x14ac:dyDescent="0.3">
      <c r="A1540" s="37">
        <v>0.54424768518519762</v>
      </c>
      <c r="B1540" s="2" t="s">
        <v>35</v>
      </c>
      <c r="C1540" s="2" t="s">
        <v>13</v>
      </c>
      <c r="D1540" s="2" t="s">
        <v>9</v>
      </c>
      <c r="E1540" s="2" t="s">
        <v>10</v>
      </c>
      <c r="F1540" s="2" t="s">
        <v>11</v>
      </c>
      <c r="G1540">
        <v>3.08</v>
      </c>
      <c r="H1540" s="2" t="s">
        <v>12</v>
      </c>
    </row>
    <row r="1541" spans="1:8" x14ac:dyDescent="0.3">
      <c r="A1541" s="37">
        <v>0.54430555555556803</v>
      </c>
      <c r="B1541" s="2" t="s">
        <v>35</v>
      </c>
      <c r="C1541" s="2" t="s">
        <v>13</v>
      </c>
      <c r="D1541" s="2" t="s">
        <v>9</v>
      </c>
      <c r="E1541" s="2" t="s">
        <v>10</v>
      </c>
      <c r="F1541" s="2" t="s">
        <v>11</v>
      </c>
      <c r="G1541">
        <v>3.1</v>
      </c>
      <c r="H1541" s="2" t="s">
        <v>12</v>
      </c>
    </row>
    <row r="1542" spans="1:8" x14ac:dyDescent="0.3">
      <c r="A1542" s="37">
        <v>0.5443518518518643</v>
      </c>
      <c r="B1542" s="2" t="s">
        <v>35</v>
      </c>
      <c r="C1542" s="2" t="s">
        <v>13</v>
      </c>
      <c r="D1542" s="2" t="s">
        <v>9</v>
      </c>
      <c r="E1542" s="2" t="s">
        <v>10</v>
      </c>
      <c r="F1542" s="2" t="s">
        <v>11</v>
      </c>
      <c r="G1542">
        <v>3.1</v>
      </c>
      <c r="H1542" s="2" t="s">
        <v>12</v>
      </c>
    </row>
    <row r="1543" spans="1:8" x14ac:dyDescent="0.3">
      <c r="A1543" s="37">
        <v>0.54440972222223472</v>
      </c>
      <c r="B1543" s="2" t="s">
        <v>35</v>
      </c>
      <c r="C1543" s="2" t="s">
        <v>13</v>
      </c>
      <c r="D1543" s="2" t="s">
        <v>9</v>
      </c>
      <c r="E1543" s="2" t="s">
        <v>10</v>
      </c>
      <c r="F1543" s="2" t="s">
        <v>11</v>
      </c>
      <c r="G1543">
        <v>3.09</v>
      </c>
      <c r="H1543" s="2" t="s">
        <v>12</v>
      </c>
    </row>
    <row r="1544" spans="1:8" x14ac:dyDescent="0.3">
      <c r="A1544" s="37">
        <v>0.54445601851853098</v>
      </c>
      <c r="B1544" s="2" t="s">
        <v>35</v>
      </c>
      <c r="C1544" s="2" t="s">
        <v>13</v>
      </c>
      <c r="D1544" s="2" t="s">
        <v>9</v>
      </c>
      <c r="E1544" s="2" t="s">
        <v>10</v>
      </c>
      <c r="F1544" s="2" t="s">
        <v>11</v>
      </c>
      <c r="G1544">
        <v>3.09</v>
      </c>
      <c r="H1544" s="2" t="s">
        <v>12</v>
      </c>
    </row>
    <row r="1545" spans="1:8" x14ac:dyDescent="0.3">
      <c r="A1545" s="37">
        <v>0.5445138888889014</v>
      </c>
      <c r="B1545" s="2" t="s">
        <v>35</v>
      </c>
      <c r="C1545" s="2" t="s">
        <v>13</v>
      </c>
      <c r="D1545" s="2" t="s">
        <v>9</v>
      </c>
      <c r="E1545" s="2" t="s">
        <v>10</v>
      </c>
      <c r="F1545" s="2" t="s">
        <v>11</v>
      </c>
      <c r="G1545">
        <v>3.09</v>
      </c>
      <c r="H1545" s="2" t="s">
        <v>12</v>
      </c>
    </row>
    <row r="1546" spans="1:8" x14ac:dyDescent="0.3">
      <c r="A1546" s="37">
        <v>0.54456018518519766</v>
      </c>
      <c r="B1546" s="2" t="s">
        <v>35</v>
      </c>
      <c r="C1546" s="2" t="s">
        <v>13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</row>
    <row r="1547" spans="1:8" x14ac:dyDescent="0.3">
      <c r="A1547" s="37">
        <v>0.54461805555556808</v>
      </c>
      <c r="B1547" s="2" t="s">
        <v>35</v>
      </c>
      <c r="C1547" s="2" t="s">
        <v>13</v>
      </c>
      <c r="D1547" s="2" t="s">
        <v>9</v>
      </c>
      <c r="E1547" s="2" t="s">
        <v>10</v>
      </c>
      <c r="F1547" s="2" t="s">
        <v>11</v>
      </c>
      <c r="G1547">
        <v>3.1</v>
      </c>
      <c r="H1547" s="2" t="s">
        <v>12</v>
      </c>
    </row>
    <row r="1548" spans="1:8" x14ac:dyDescent="0.3">
      <c r="A1548" s="37">
        <v>0.54466435185186435</v>
      </c>
      <c r="B1548" s="2" t="s">
        <v>35</v>
      </c>
      <c r="C1548" s="2" t="s">
        <v>13</v>
      </c>
      <c r="D1548" s="2" t="s">
        <v>9</v>
      </c>
      <c r="E1548" s="2" t="s">
        <v>10</v>
      </c>
      <c r="F1548" s="2" t="s">
        <v>11</v>
      </c>
      <c r="G1548">
        <v>3.09</v>
      </c>
      <c r="H1548" s="2" t="s">
        <v>12</v>
      </c>
    </row>
    <row r="1549" spans="1:8" x14ac:dyDescent="0.3">
      <c r="A1549" s="37">
        <v>0.54472222222223476</v>
      </c>
      <c r="B1549" s="2" t="s">
        <v>35</v>
      </c>
      <c r="C1549" s="2" t="s">
        <v>13</v>
      </c>
      <c r="D1549" s="2" t="s">
        <v>9</v>
      </c>
      <c r="E1549" s="2" t="s">
        <v>10</v>
      </c>
      <c r="F1549" s="2" t="s">
        <v>11</v>
      </c>
      <c r="G1549">
        <v>3.09</v>
      </c>
      <c r="H1549" s="2" t="s">
        <v>12</v>
      </c>
    </row>
    <row r="1550" spans="1:8" x14ac:dyDescent="0.3">
      <c r="A1550" s="37">
        <v>0.54476851851853103</v>
      </c>
      <c r="B1550" s="2" t="s">
        <v>35</v>
      </c>
      <c r="C1550" s="2" t="s">
        <v>13</v>
      </c>
      <c r="D1550" s="2" t="s">
        <v>9</v>
      </c>
      <c r="E1550" s="2" t="s">
        <v>10</v>
      </c>
      <c r="F1550" s="2" t="s">
        <v>11</v>
      </c>
      <c r="G1550">
        <v>3.08</v>
      </c>
      <c r="H1550" s="2" t="s">
        <v>12</v>
      </c>
    </row>
    <row r="1551" spans="1:8" x14ac:dyDescent="0.3">
      <c r="A1551" s="37">
        <v>0.54482638888890145</v>
      </c>
      <c r="B1551" s="2" t="s">
        <v>35</v>
      </c>
      <c r="C1551" s="2" t="s">
        <v>13</v>
      </c>
      <c r="D1551" s="2" t="s">
        <v>9</v>
      </c>
      <c r="E1551" s="2" t="s">
        <v>10</v>
      </c>
      <c r="F1551" s="2" t="s">
        <v>11</v>
      </c>
      <c r="G1551">
        <v>3.1</v>
      </c>
      <c r="H1551" s="2" t="s">
        <v>12</v>
      </c>
    </row>
    <row r="1552" spans="1:8" x14ac:dyDescent="0.3">
      <c r="A1552" s="37">
        <v>0.54487268518519771</v>
      </c>
      <c r="B1552" s="2" t="s">
        <v>35</v>
      </c>
      <c r="C1552" s="2" t="s">
        <v>13</v>
      </c>
      <c r="D1552" s="2" t="s">
        <v>9</v>
      </c>
      <c r="E1552" s="2" t="s">
        <v>10</v>
      </c>
      <c r="F1552" s="2" t="s">
        <v>11</v>
      </c>
      <c r="G1552">
        <v>3.1</v>
      </c>
      <c r="H1552" s="2" t="s">
        <v>12</v>
      </c>
    </row>
    <row r="1553" spans="1:8" x14ac:dyDescent="0.3">
      <c r="A1553" s="37">
        <v>0.54493055555556813</v>
      </c>
      <c r="B1553" s="2" t="s">
        <v>35</v>
      </c>
      <c r="C1553" s="2" t="s">
        <v>13</v>
      </c>
      <c r="D1553" s="2" t="s">
        <v>9</v>
      </c>
      <c r="E1553" s="2" t="s">
        <v>10</v>
      </c>
      <c r="F1553" s="2" t="s">
        <v>11</v>
      </c>
      <c r="G1553">
        <v>3.08</v>
      </c>
      <c r="H1553" s="2" t="s">
        <v>12</v>
      </c>
    </row>
    <row r="1554" spans="1:8" x14ac:dyDescent="0.3">
      <c r="A1554" s="37">
        <v>0.5449768518518644</v>
      </c>
      <c r="B1554" s="2" t="s">
        <v>35</v>
      </c>
      <c r="C1554" s="2" t="s">
        <v>13</v>
      </c>
      <c r="D1554" s="2" t="s">
        <v>9</v>
      </c>
      <c r="E1554" s="2" t="s">
        <v>10</v>
      </c>
      <c r="F1554" s="2" t="s">
        <v>11</v>
      </c>
      <c r="G1554">
        <v>3.08</v>
      </c>
      <c r="H1554" s="2" t="s">
        <v>12</v>
      </c>
    </row>
    <row r="1555" spans="1:8" x14ac:dyDescent="0.3">
      <c r="A1555" s="37">
        <v>0.54503472222223481</v>
      </c>
      <c r="B1555" s="2" t="s">
        <v>35</v>
      </c>
      <c r="C1555" s="2" t="s">
        <v>13</v>
      </c>
      <c r="D1555" s="2" t="s">
        <v>9</v>
      </c>
      <c r="E1555" s="2" t="s">
        <v>10</v>
      </c>
      <c r="F1555" s="2" t="s">
        <v>11</v>
      </c>
      <c r="G1555">
        <v>3.08</v>
      </c>
      <c r="H1555" s="2" t="s">
        <v>12</v>
      </c>
    </row>
    <row r="1556" spans="1:8" x14ac:dyDescent="0.3">
      <c r="A1556" s="37">
        <v>0.54508101851853108</v>
      </c>
      <c r="B1556" s="2" t="s">
        <v>35</v>
      </c>
      <c r="C1556" s="2" t="s">
        <v>13</v>
      </c>
      <c r="D1556" s="2" t="s">
        <v>9</v>
      </c>
      <c r="E1556" s="2" t="s">
        <v>10</v>
      </c>
      <c r="F1556" s="2" t="s">
        <v>11</v>
      </c>
      <c r="G1556">
        <v>3.09</v>
      </c>
      <c r="H1556" s="2" t="s">
        <v>12</v>
      </c>
    </row>
    <row r="1557" spans="1:8" x14ac:dyDescent="0.3">
      <c r="A1557" s="37">
        <v>0.5451388888889015</v>
      </c>
      <c r="B1557" s="2" t="s">
        <v>35</v>
      </c>
      <c r="C1557" s="2" t="s">
        <v>13</v>
      </c>
      <c r="D1557" s="2" t="s">
        <v>9</v>
      </c>
      <c r="E1557" s="2" t="s">
        <v>10</v>
      </c>
      <c r="F1557" s="2" t="s">
        <v>11</v>
      </c>
      <c r="G1557">
        <v>3.1</v>
      </c>
      <c r="H1557" s="2" t="s">
        <v>12</v>
      </c>
    </row>
    <row r="1558" spans="1:8" x14ac:dyDescent="0.3">
      <c r="A1558" s="37">
        <v>0.54518518518519776</v>
      </c>
      <c r="B1558" s="2" t="s">
        <v>35</v>
      </c>
      <c r="C1558" s="2" t="s">
        <v>13</v>
      </c>
      <c r="D1558" s="2" t="s">
        <v>9</v>
      </c>
      <c r="E1558" s="2" t="s">
        <v>10</v>
      </c>
      <c r="F1558" s="2" t="s">
        <v>11</v>
      </c>
      <c r="G1558">
        <v>3.08</v>
      </c>
      <c r="H1558" s="2" t="s">
        <v>12</v>
      </c>
    </row>
    <row r="1559" spans="1:8" x14ac:dyDescent="0.3">
      <c r="A1559" s="37">
        <v>0.54524305555556818</v>
      </c>
      <c r="B1559" s="2" t="s">
        <v>35</v>
      </c>
      <c r="C1559" s="2" t="s">
        <v>13</v>
      </c>
      <c r="D1559" s="2" t="s">
        <v>9</v>
      </c>
      <c r="E1559" s="2" t="s">
        <v>10</v>
      </c>
      <c r="F1559" s="2" t="s">
        <v>11</v>
      </c>
      <c r="G1559">
        <v>3.08</v>
      </c>
      <c r="H1559" s="2" t="s">
        <v>12</v>
      </c>
    </row>
    <row r="1560" spans="1:8" x14ac:dyDescent="0.3">
      <c r="A1560" s="37">
        <v>0.54528935185186445</v>
      </c>
      <c r="B1560" s="2" t="s">
        <v>35</v>
      </c>
      <c r="C1560" s="2" t="s">
        <v>13</v>
      </c>
      <c r="D1560" s="2" t="s">
        <v>9</v>
      </c>
      <c r="E1560" s="2" t="s">
        <v>10</v>
      </c>
      <c r="F1560" s="2" t="s">
        <v>11</v>
      </c>
      <c r="G1560">
        <v>3.09</v>
      </c>
      <c r="H1560" s="2" t="s">
        <v>12</v>
      </c>
    </row>
    <row r="1561" spans="1:8" x14ac:dyDescent="0.3">
      <c r="A1561" s="37">
        <v>0.54534722222223486</v>
      </c>
      <c r="B1561" s="2" t="s">
        <v>35</v>
      </c>
      <c r="C1561" s="2" t="s">
        <v>13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37">
        <v>0.54539351851853113</v>
      </c>
      <c r="B1562" s="2" t="s">
        <v>35</v>
      </c>
      <c r="C1562" s="2" t="s">
        <v>13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</row>
    <row r="1563" spans="1:8" x14ac:dyDescent="0.3">
      <c r="A1563" s="37">
        <v>0.54545138888890154</v>
      </c>
      <c r="B1563" s="2" t="s">
        <v>35</v>
      </c>
      <c r="C1563" s="2" t="s">
        <v>13</v>
      </c>
      <c r="D1563" s="2" t="s">
        <v>9</v>
      </c>
      <c r="E1563" s="2" t="s">
        <v>10</v>
      </c>
      <c r="F1563" s="2" t="s">
        <v>11</v>
      </c>
      <c r="G1563">
        <v>3.09</v>
      </c>
      <c r="H1563" s="2" t="s">
        <v>12</v>
      </c>
    </row>
    <row r="1564" spans="1:8" x14ac:dyDescent="0.3">
      <c r="A1564" s="37">
        <v>0.54549768518519781</v>
      </c>
      <c r="B1564" s="2" t="s">
        <v>35</v>
      </c>
      <c r="C1564" s="2" t="s">
        <v>13</v>
      </c>
      <c r="D1564" s="2" t="s">
        <v>9</v>
      </c>
      <c r="E1564" s="2" t="s">
        <v>10</v>
      </c>
      <c r="F1564" s="2" t="s">
        <v>11</v>
      </c>
      <c r="G1564">
        <v>3.09</v>
      </c>
      <c r="H1564" s="2" t="s">
        <v>12</v>
      </c>
    </row>
    <row r="1565" spans="1:8" x14ac:dyDescent="0.3">
      <c r="A1565" s="37">
        <v>0.54555555555556823</v>
      </c>
      <c r="B1565" s="2" t="s">
        <v>35</v>
      </c>
      <c r="C1565" s="2" t="s">
        <v>13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</row>
    <row r="1566" spans="1:8" x14ac:dyDescent="0.3">
      <c r="A1566" s="37">
        <v>0.54560185185186449</v>
      </c>
      <c r="B1566" s="2" t="s">
        <v>35</v>
      </c>
      <c r="C1566" s="2" t="s">
        <v>13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37">
        <v>0.54565972222223491</v>
      </c>
      <c r="B1567" s="2" t="s">
        <v>35</v>
      </c>
      <c r="C1567" s="2" t="s">
        <v>13</v>
      </c>
      <c r="D1567" s="2" t="s">
        <v>9</v>
      </c>
      <c r="E1567" s="2" t="s">
        <v>10</v>
      </c>
      <c r="F1567" s="2" t="s">
        <v>11</v>
      </c>
      <c r="G1567">
        <v>3.1</v>
      </c>
      <c r="H1567" s="2" t="s">
        <v>12</v>
      </c>
    </row>
    <row r="1568" spans="1:8" x14ac:dyDescent="0.3">
      <c r="A1568" s="37">
        <v>0.54570601851853118</v>
      </c>
      <c r="B1568" s="2" t="s">
        <v>35</v>
      </c>
      <c r="C1568" s="2" t="s">
        <v>13</v>
      </c>
      <c r="D1568" s="2" t="s">
        <v>9</v>
      </c>
      <c r="E1568" s="2" t="s">
        <v>10</v>
      </c>
      <c r="F1568" s="2" t="s">
        <v>11</v>
      </c>
      <c r="G1568">
        <v>3.08</v>
      </c>
      <c r="H1568" s="2" t="s">
        <v>12</v>
      </c>
    </row>
    <row r="1569" spans="1:8" x14ac:dyDescent="0.3">
      <c r="A1569" s="37">
        <v>0.54576388888890159</v>
      </c>
      <c r="B1569" s="2" t="s">
        <v>35</v>
      </c>
      <c r="C1569" s="2" t="s">
        <v>13</v>
      </c>
      <c r="D1569" s="2" t="s">
        <v>9</v>
      </c>
      <c r="E1569" s="2" t="s">
        <v>10</v>
      </c>
      <c r="F1569" s="2" t="s">
        <v>11</v>
      </c>
      <c r="G1569">
        <v>3.08</v>
      </c>
      <c r="H1569" s="2" t="s">
        <v>12</v>
      </c>
    </row>
    <row r="1570" spans="1:8" x14ac:dyDescent="0.3">
      <c r="A1570" s="37">
        <v>0.54581018518519786</v>
      </c>
      <c r="B1570" s="2" t="s">
        <v>35</v>
      </c>
      <c r="C1570" s="2" t="s">
        <v>13</v>
      </c>
      <c r="D1570" s="2" t="s">
        <v>9</v>
      </c>
      <c r="E1570" s="2" t="s">
        <v>10</v>
      </c>
      <c r="F1570" s="2" t="s">
        <v>11</v>
      </c>
      <c r="G1570">
        <v>3.1</v>
      </c>
      <c r="H1570" s="2" t="s">
        <v>12</v>
      </c>
    </row>
    <row r="1571" spans="1:8" x14ac:dyDescent="0.3">
      <c r="A1571" s="37">
        <v>0.54586805555556828</v>
      </c>
      <c r="B1571" s="2" t="s">
        <v>35</v>
      </c>
      <c r="C1571" s="2" t="s">
        <v>13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</row>
    <row r="1572" spans="1:8" x14ac:dyDescent="0.3">
      <c r="A1572" s="37">
        <v>0.54591435185186454</v>
      </c>
      <c r="B1572" s="2" t="s">
        <v>35</v>
      </c>
      <c r="C1572" s="2" t="s">
        <v>13</v>
      </c>
      <c r="D1572" s="2" t="s">
        <v>9</v>
      </c>
      <c r="E1572" s="2" t="s">
        <v>10</v>
      </c>
      <c r="F1572" s="2" t="s">
        <v>11</v>
      </c>
      <c r="G1572">
        <v>3.09</v>
      </c>
      <c r="H1572" s="2" t="s">
        <v>12</v>
      </c>
    </row>
    <row r="1573" spans="1:8" x14ac:dyDescent="0.3">
      <c r="A1573" s="37">
        <v>0.54597222222223496</v>
      </c>
      <c r="B1573" s="2" t="s">
        <v>35</v>
      </c>
      <c r="C1573" s="2" t="s">
        <v>13</v>
      </c>
      <c r="D1573" s="2" t="s">
        <v>9</v>
      </c>
      <c r="E1573" s="2" t="s">
        <v>10</v>
      </c>
      <c r="F1573" s="2" t="s">
        <v>11</v>
      </c>
      <c r="G1573">
        <v>3.09</v>
      </c>
      <c r="H1573" s="2" t="s">
        <v>12</v>
      </c>
    </row>
    <row r="1574" spans="1:8" x14ac:dyDescent="0.3">
      <c r="A1574" s="37">
        <v>0.54601851851853123</v>
      </c>
      <c r="B1574" s="2" t="s">
        <v>35</v>
      </c>
      <c r="C1574" s="2" t="s">
        <v>13</v>
      </c>
      <c r="D1574" s="2" t="s">
        <v>9</v>
      </c>
      <c r="E1574" s="2" t="s">
        <v>10</v>
      </c>
      <c r="F1574" s="2" t="s">
        <v>11</v>
      </c>
      <c r="G1574">
        <v>3.08</v>
      </c>
      <c r="H1574" s="2" t="s">
        <v>12</v>
      </c>
    </row>
    <row r="1575" spans="1:8" x14ac:dyDescent="0.3">
      <c r="A1575" s="37">
        <v>0.54607638888890164</v>
      </c>
      <c r="B1575" s="2" t="s">
        <v>35</v>
      </c>
      <c r="C1575" s="2" t="s">
        <v>13</v>
      </c>
      <c r="D1575" s="2" t="s">
        <v>9</v>
      </c>
      <c r="E1575" s="2" t="s">
        <v>10</v>
      </c>
      <c r="F1575" s="2" t="s">
        <v>11</v>
      </c>
      <c r="G1575">
        <v>3.1</v>
      </c>
      <c r="H1575" s="2" t="s">
        <v>12</v>
      </c>
    </row>
    <row r="1576" spans="1:8" x14ac:dyDescent="0.3">
      <c r="A1576" s="37">
        <v>0.54612268518519791</v>
      </c>
      <c r="B1576" s="2" t="s">
        <v>35</v>
      </c>
      <c r="C1576" s="2" t="s">
        <v>13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37">
        <v>0.54618055555556833</v>
      </c>
      <c r="B1577" s="2" t="s">
        <v>35</v>
      </c>
      <c r="C1577" s="2" t="s">
        <v>13</v>
      </c>
      <c r="D1577" s="2" t="s">
        <v>9</v>
      </c>
      <c r="E1577" s="2" t="s">
        <v>10</v>
      </c>
      <c r="F1577" s="2" t="s">
        <v>11</v>
      </c>
      <c r="G1577">
        <v>3.09</v>
      </c>
      <c r="H1577" s="2" t="s">
        <v>12</v>
      </c>
    </row>
    <row r="1578" spans="1:8" x14ac:dyDescent="0.3">
      <c r="A1578" s="37">
        <v>0.54622685185186459</v>
      </c>
      <c r="B1578" s="2" t="s">
        <v>35</v>
      </c>
      <c r="C1578" s="2" t="s">
        <v>13</v>
      </c>
      <c r="D1578" s="2" t="s">
        <v>9</v>
      </c>
      <c r="E1578" s="2" t="s">
        <v>10</v>
      </c>
      <c r="F1578" s="2" t="s">
        <v>11</v>
      </c>
      <c r="G1578">
        <v>3.09</v>
      </c>
      <c r="H1578" s="2" t="s">
        <v>12</v>
      </c>
    </row>
    <row r="1579" spans="1:8" x14ac:dyDescent="0.3">
      <c r="A1579" s="37">
        <v>0.54628472222223501</v>
      </c>
      <c r="B1579" s="2" t="s">
        <v>35</v>
      </c>
      <c r="C1579" s="2" t="s">
        <v>13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</row>
    <row r="1580" spans="1:8" x14ac:dyDescent="0.3">
      <c r="A1580" s="37">
        <v>0.54633101851853128</v>
      </c>
      <c r="B1580" s="2" t="s">
        <v>35</v>
      </c>
      <c r="C1580" s="2" t="s">
        <v>13</v>
      </c>
      <c r="D1580" s="2" t="s">
        <v>9</v>
      </c>
      <c r="E1580" s="2" t="s">
        <v>10</v>
      </c>
      <c r="F1580" s="2" t="s">
        <v>11</v>
      </c>
      <c r="G1580">
        <v>3.09</v>
      </c>
      <c r="H1580" s="2" t="s">
        <v>12</v>
      </c>
    </row>
    <row r="1581" spans="1:8" x14ac:dyDescent="0.3">
      <c r="A1581" s="37">
        <v>0.54638888888890169</v>
      </c>
      <c r="B1581" s="2" t="s">
        <v>35</v>
      </c>
      <c r="C1581" s="2" t="s">
        <v>13</v>
      </c>
      <c r="D1581" s="2" t="s">
        <v>9</v>
      </c>
      <c r="E1581" s="2" t="s">
        <v>10</v>
      </c>
      <c r="F1581" s="2" t="s">
        <v>11</v>
      </c>
      <c r="G1581">
        <v>3.1</v>
      </c>
      <c r="H1581" s="2" t="s">
        <v>12</v>
      </c>
    </row>
    <row r="1582" spans="1:8" x14ac:dyDescent="0.3">
      <c r="A1582" s="37">
        <v>0.54643518518519796</v>
      </c>
      <c r="B1582" s="2" t="s">
        <v>35</v>
      </c>
      <c r="C1582" s="2" t="s">
        <v>13</v>
      </c>
      <c r="D1582" s="2" t="s">
        <v>9</v>
      </c>
      <c r="E1582" s="2" t="s">
        <v>10</v>
      </c>
      <c r="F1582" s="2" t="s">
        <v>11</v>
      </c>
      <c r="G1582">
        <v>3.08</v>
      </c>
      <c r="H1582" s="2" t="s">
        <v>12</v>
      </c>
    </row>
    <row r="1583" spans="1:8" x14ac:dyDescent="0.3">
      <c r="A1583" s="37">
        <v>0.54649305555556837</v>
      </c>
      <c r="B1583" s="2" t="s">
        <v>35</v>
      </c>
      <c r="C1583" s="2" t="s">
        <v>13</v>
      </c>
      <c r="D1583" s="2" t="s">
        <v>9</v>
      </c>
      <c r="E1583" s="2" t="s">
        <v>10</v>
      </c>
      <c r="F1583" s="2" t="s">
        <v>11</v>
      </c>
      <c r="G1583">
        <v>3.08</v>
      </c>
      <c r="H1583" s="2" t="s">
        <v>12</v>
      </c>
    </row>
    <row r="1584" spans="1:8" x14ac:dyDescent="0.3">
      <c r="A1584" s="37">
        <v>0.54653935185186464</v>
      </c>
      <c r="B1584" s="2" t="s">
        <v>35</v>
      </c>
      <c r="C1584" s="2" t="s">
        <v>13</v>
      </c>
      <c r="D1584" s="2" t="s">
        <v>9</v>
      </c>
      <c r="E1584" s="2" t="s">
        <v>10</v>
      </c>
      <c r="F1584" s="2" t="s">
        <v>11</v>
      </c>
      <c r="G1584">
        <v>3.09</v>
      </c>
      <c r="H1584" s="2" t="s">
        <v>12</v>
      </c>
    </row>
    <row r="1585" spans="1:8" x14ac:dyDescent="0.3">
      <c r="A1585" s="37">
        <v>0.54659722222223506</v>
      </c>
      <c r="B1585" s="2" t="s">
        <v>35</v>
      </c>
      <c r="C1585" s="2" t="s">
        <v>13</v>
      </c>
      <c r="D1585" s="2" t="s">
        <v>9</v>
      </c>
      <c r="E1585" s="2" t="s">
        <v>10</v>
      </c>
      <c r="F1585" s="2" t="s">
        <v>11</v>
      </c>
      <c r="G1585">
        <v>3.09</v>
      </c>
      <c r="H1585" s="2" t="s">
        <v>12</v>
      </c>
    </row>
    <row r="1586" spans="1:8" x14ac:dyDescent="0.3">
      <c r="A1586" s="37">
        <v>0.54664351851853132</v>
      </c>
      <c r="B1586" s="2" t="s">
        <v>35</v>
      </c>
      <c r="C1586" s="2" t="s">
        <v>13</v>
      </c>
      <c r="D1586" s="2" t="s">
        <v>9</v>
      </c>
      <c r="E1586" s="2" t="s">
        <v>10</v>
      </c>
      <c r="F1586" s="2" t="s">
        <v>11</v>
      </c>
      <c r="G1586">
        <v>3.09</v>
      </c>
      <c r="H1586" s="2" t="s">
        <v>12</v>
      </c>
    </row>
    <row r="1587" spans="1:8" x14ac:dyDescent="0.3">
      <c r="A1587" s="37">
        <v>0.54670138888890174</v>
      </c>
      <c r="B1587" s="2" t="s">
        <v>35</v>
      </c>
      <c r="C1587" s="2" t="s">
        <v>13</v>
      </c>
      <c r="D1587" s="2" t="s">
        <v>9</v>
      </c>
      <c r="E1587" s="2" t="s">
        <v>10</v>
      </c>
      <c r="F1587" s="2" t="s">
        <v>11</v>
      </c>
      <c r="G1587">
        <v>3.08</v>
      </c>
      <c r="H1587" s="2" t="s">
        <v>12</v>
      </c>
    </row>
    <row r="1588" spans="1:8" x14ac:dyDescent="0.3">
      <c r="A1588" s="37">
        <v>0.54674768518519801</v>
      </c>
      <c r="B1588" s="2" t="s">
        <v>35</v>
      </c>
      <c r="C1588" s="2" t="s">
        <v>13</v>
      </c>
      <c r="D1588" s="2" t="s">
        <v>9</v>
      </c>
      <c r="E1588" s="2" t="s">
        <v>10</v>
      </c>
      <c r="F1588" s="2" t="s">
        <v>11</v>
      </c>
      <c r="G1588">
        <v>3.09</v>
      </c>
      <c r="H1588" s="2" t="s">
        <v>12</v>
      </c>
    </row>
    <row r="1589" spans="1:8" x14ac:dyDescent="0.3">
      <c r="A1589" s="37">
        <v>0.54680555555556842</v>
      </c>
      <c r="B1589" s="2" t="s">
        <v>35</v>
      </c>
      <c r="C1589" s="2" t="s">
        <v>13</v>
      </c>
      <c r="D1589" s="2" t="s">
        <v>9</v>
      </c>
      <c r="E1589" s="2" t="s">
        <v>10</v>
      </c>
      <c r="F1589" s="2" t="s">
        <v>11</v>
      </c>
      <c r="G1589">
        <v>3.09</v>
      </c>
      <c r="H1589" s="2" t="s">
        <v>12</v>
      </c>
    </row>
    <row r="1590" spans="1:8" x14ac:dyDescent="0.3">
      <c r="A1590" s="37">
        <v>0.54685185185186469</v>
      </c>
      <c r="B1590" s="2" t="s">
        <v>35</v>
      </c>
      <c r="C1590" s="2" t="s">
        <v>13</v>
      </c>
      <c r="D1590" s="2" t="s">
        <v>9</v>
      </c>
      <c r="E1590" s="2" t="s">
        <v>10</v>
      </c>
      <c r="F1590" s="2" t="s">
        <v>11</v>
      </c>
      <c r="G1590">
        <v>3.09</v>
      </c>
      <c r="H1590" s="2" t="s">
        <v>12</v>
      </c>
    </row>
    <row r="1591" spans="1:8" x14ac:dyDescent="0.3">
      <c r="A1591" s="37">
        <v>0.54690972222223511</v>
      </c>
      <c r="B1591" s="2" t="s">
        <v>35</v>
      </c>
      <c r="C1591" s="2" t="s">
        <v>13</v>
      </c>
      <c r="D1591" s="2" t="s">
        <v>9</v>
      </c>
      <c r="E1591" s="2" t="s">
        <v>10</v>
      </c>
      <c r="F1591" s="2" t="s">
        <v>11</v>
      </c>
      <c r="G1591">
        <v>3.09</v>
      </c>
      <c r="H1591" s="2" t="s">
        <v>12</v>
      </c>
    </row>
    <row r="1592" spans="1:8" x14ac:dyDescent="0.3">
      <c r="A1592" s="37">
        <v>0.54695601851853137</v>
      </c>
      <c r="B1592" s="2" t="s">
        <v>35</v>
      </c>
      <c r="C1592" s="2" t="s">
        <v>13</v>
      </c>
      <c r="D1592" s="2" t="s">
        <v>9</v>
      </c>
      <c r="E1592" s="2" t="s">
        <v>10</v>
      </c>
      <c r="F1592" s="2" t="s">
        <v>11</v>
      </c>
      <c r="G1592">
        <v>3.08</v>
      </c>
      <c r="H1592" s="2" t="s">
        <v>12</v>
      </c>
    </row>
    <row r="1593" spans="1:8" x14ac:dyDescent="0.3">
      <c r="A1593" s="37">
        <v>0.54701388888890179</v>
      </c>
      <c r="B1593" s="2" t="s">
        <v>35</v>
      </c>
      <c r="C1593" s="2" t="s">
        <v>13</v>
      </c>
      <c r="D1593" s="2" t="s">
        <v>9</v>
      </c>
      <c r="E1593" s="2" t="s">
        <v>10</v>
      </c>
      <c r="F1593" s="2" t="s">
        <v>11</v>
      </c>
      <c r="G1593">
        <v>3.09</v>
      </c>
      <c r="H1593" s="2" t="s">
        <v>12</v>
      </c>
    </row>
    <row r="1594" spans="1:8" x14ac:dyDescent="0.3">
      <c r="A1594" s="37">
        <v>0.54706018518519806</v>
      </c>
      <c r="B1594" s="2" t="s">
        <v>35</v>
      </c>
      <c r="C1594" s="2" t="s">
        <v>13</v>
      </c>
      <c r="D1594" s="2" t="s">
        <v>9</v>
      </c>
      <c r="E1594" s="2" t="s">
        <v>10</v>
      </c>
      <c r="F1594" s="2" t="s">
        <v>11</v>
      </c>
      <c r="G1594">
        <v>3.1</v>
      </c>
      <c r="H1594" s="2" t="s">
        <v>12</v>
      </c>
    </row>
    <row r="1595" spans="1:8" x14ac:dyDescent="0.3">
      <c r="A1595" s="37">
        <v>0.54711805555556847</v>
      </c>
      <c r="B1595" s="2" t="s">
        <v>35</v>
      </c>
      <c r="C1595" s="2" t="s">
        <v>13</v>
      </c>
      <c r="D1595" s="2" t="s">
        <v>9</v>
      </c>
      <c r="E1595" s="2" t="s">
        <v>10</v>
      </c>
      <c r="F1595" s="2" t="s">
        <v>11</v>
      </c>
      <c r="G1595">
        <v>3.1</v>
      </c>
      <c r="H1595" s="2" t="s">
        <v>12</v>
      </c>
    </row>
    <row r="1596" spans="1:8" x14ac:dyDescent="0.3">
      <c r="A1596" s="37">
        <v>0.54716435185186474</v>
      </c>
      <c r="B1596" s="2" t="s">
        <v>35</v>
      </c>
      <c r="C1596" s="2" t="s">
        <v>13</v>
      </c>
      <c r="D1596" s="2" t="s">
        <v>9</v>
      </c>
      <c r="E1596" s="2" t="s">
        <v>10</v>
      </c>
      <c r="F1596" s="2" t="s">
        <v>11</v>
      </c>
      <c r="G1596">
        <v>3.09</v>
      </c>
      <c r="H1596" s="2" t="s">
        <v>12</v>
      </c>
    </row>
    <row r="1597" spans="1:8" x14ac:dyDescent="0.3">
      <c r="A1597" s="37">
        <v>0.54722222222223516</v>
      </c>
      <c r="B1597" s="2" t="s">
        <v>35</v>
      </c>
      <c r="C1597" s="2" t="s">
        <v>13</v>
      </c>
      <c r="D1597" s="2" t="s">
        <v>9</v>
      </c>
      <c r="E1597" s="2" t="s">
        <v>10</v>
      </c>
      <c r="F1597" s="2" t="s">
        <v>11</v>
      </c>
      <c r="G1597">
        <v>3.08</v>
      </c>
      <c r="H1597" s="2" t="s">
        <v>12</v>
      </c>
    </row>
    <row r="1598" spans="1:8" x14ac:dyDescent="0.3">
      <c r="A1598" s="37">
        <v>0.54726851851853142</v>
      </c>
      <c r="B1598" s="2" t="s">
        <v>35</v>
      </c>
      <c r="C1598" s="2" t="s">
        <v>13</v>
      </c>
      <c r="D1598" s="2" t="s">
        <v>9</v>
      </c>
      <c r="E1598" s="2" t="s">
        <v>10</v>
      </c>
      <c r="F1598" s="2" t="s">
        <v>11</v>
      </c>
      <c r="G1598">
        <v>3.08</v>
      </c>
      <c r="H1598" s="2" t="s">
        <v>12</v>
      </c>
    </row>
    <row r="1599" spans="1:8" x14ac:dyDescent="0.3">
      <c r="A1599" s="37">
        <v>0.54732638888890184</v>
      </c>
      <c r="B1599" s="2" t="s">
        <v>35</v>
      </c>
      <c r="C1599" s="2" t="s">
        <v>13</v>
      </c>
      <c r="D1599" s="2" t="s">
        <v>9</v>
      </c>
      <c r="E1599" s="2" t="s">
        <v>10</v>
      </c>
      <c r="F1599" s="2" t="s">
        <v>11</v>
      </c>
      <c r="G1599">
        <v>3.1</v>
      </c>
      <c r="H1599" s="2" t="s">
        <v>12</v>
      </c>
    </row>
    <row r="1600" spans="1:8" x14ac:dyDescent="0.3">
      <c r="A1600" s="37">
        <v>0.5473726851851981</v>
      </c>
      <c r="B1600" s="2" t="s">
        <v>35</v>
      </c>
      <c r="C1600" s="2" t="s">
        <v>13</v>
      </c>
      <c r="D1600" s="2" t="s">
        <v>9</v>
      </c>
      <c r="E1600" s="2" t="s">
        <v>10</v>
      </c>
      <c r="F1600" s="2" t="s">
        <v>11</v>
      </c>
      <c r="G1600">
        <v>3.1</v>
      </c>
      <c r="H1600" s="2" t="s">
        <v>12</v>
      </c>
    </row>
    <row r="1601" spans="1:8" x14ac:dyDescent="0.3">
      <c r="A1601" s="37">
        <v>0.54743055555556852</v>
      </c>
      <c r="B1601" s="2" t="s">
        <v>35</v>
      </c>
      <c r="C1601" s="2" t="s">
        <v>13</v>
      </c>
      <c r="D1601" s="2" t="s">
        <v>9</v>
      </c>
      <c r="E1601" s="2" t="s">
        <v>10</v>
      </c>
      <c r="F1601" s="2" t="s">
        <v>11</v>
      </c>
      <c r="G1601">
        <v>3.08</v>
      </c>
      <c r="H1601" s="2" t="s">
        <v>12</v>
      </c>
    </row>
    <row r="1602" spans="1:8" x14ac:dyDescent="0.3">
      <c r="A1602" s="37">
        <v>0.54747685185186479</v>
      </c>
      <c r="B1602" s="2" t="s">
        <v>35</v>
      </c>
      <c r="C1602" s="2" t="s">
        <v>13</v>
      </c>
      <c r="D1602" s="2" t="s">
        <v>9</v>
      </c>
      <c r="E1602" s="2" t="s">
        <v>10</v>
      </c>
      <c r="F1602" s="2" t="s">
        <v>11</v>
      </c>
      <c r="G1602">
        <v>3.08</v>
      </c>
      <c r="H1602" s="2" t="s">
        <v>12</v>
      </c>
    </row>
    <row r="1603" spans="1:8" x14ac:dyDescent="0.3">
      <c r="A1603" s="37">
        <v>0.5475347222222352</v>
      </c>
      <c r="B1603" s="2" t="s">
        <v>35</v>
      </c>
      <c r="C1603" s="2" t="s">
        <v>13</v>
      </c>
      <c r="D1603" s="2" t="s">
        <v>9</v>
      </c>
      <c r="E1603" s="2" t="s">
        <v>10</v>
      </c>
      <c r="F1603" s="2" t="s">
        <v>11</v>
      </c>
      <c r="G1603">
        <v>3.08</v>
      </c>
      <c r="H1603" s="2" t="s">
        <v>12</v>
      </c>
    </row>
    <row r="1604" spans="1:8" x14ac:dyDescent="0.3">
      <c r="A1604" s="37">
        <v>0.54758101851853147</v>
      </c>
      <c r="B1604" s="2" t="s">
        <v>35</v>
      </c>
      <c r="C1604" s="2" t="s">
        <v>13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37">
        <v>0.54763888888890189</v>
      </c>
      <c r="B1605" s="2" t="s">
        <v>35</v>
      </c>
      <c r="C1605" s="2" t="s">
        <v>13</v>
      </c>
      <c r="D1605" s="2" t="s">
        <v>9</v>
      </c>
      <c r="E1605" s="2" t="s">
        <v>10</v>
      </c>
      <c r="F1605" s="2" t="s">
        <v>11</v>
      </c>
      <c r="G1605">
        <v>3.1</v>
      </c>
      <c r="H1605" s="2" t="s">
        <v>12</v>
      </c>
    </row>
    <row r="1606" spans="1:8" x14ac:dyDescent="0.3">
      <c r="A1606" s="37">
        <v>0.54768518518519815</v>
      </c>
      <c r="B1606" s="2" t="s">
        <v>35</v>
      </c>
      <c r="C1606" s="2" t="s">
        <v>13</v>
      </c>
      <c r="D1606" s="2" t="s">
        <v>9</v>
      </c>
      <c r="E1606" s="2" t="s">
        <v>10</v>
      </c>
      <c r="F1606" s="2" t="s">
        <v>11</v>
      </c>
      <c r="G1606">
        <v>3.09</v>
      </c>
      <c r="H1606" s="2" t="s">
        <v>12</v>
      </c>
    </row>
    <row r="1607" spans="1:8" x14ac:dyDescent="0.3">
      <c r="A1607" s="37">
        <v>0.54774305555556857</v>
      </c>
      <c r="B1607" s="2" t="s">
        <v>35</v>
      </c>
      <c r="C1607" s="2" t="s">
        <v>13</v>
      </c>
      <c r="D1607" s="2" t="s">
        <v>9</v>
      </c>
      <c r="E1607" s="2" t="s">
        <v>10</v>
      </c>
      <c r="F1607" s="2" t="s">
        <v>11</v>
      </c>
      <c r="G1607">
        <v>3.08</v>
      </c>
      <c r="H1607" s="2" t="s">
        <v>12</v>
      </c>
    </row>
    <row r="1608" spans="1:8" x14ac:dyDescent="0.3">
      <c r="A1608" s="37">
        <v>0.54778935185186484</v>
      </c>
      <c r="B1608" s="2" t="s">
        <v>35</v>
      </c>
      <c r="C1608" s="2" t="s">
        <v>13</v>
      </c>
      <c r="D1608" s="2" t="s">
        <v>9</v>
      </c>
      <c r="E1608" s="2" t="s">
        <v>10</v>
      </c>
      <c r="F1608" s="2" t="s">
        <v>11</v>
      </c>
      <c r="G1608">
        <v>3.08</v>
      </c>
      <c r="H1608" s="2" t="s">
        <v>12</v>
      </c>
    </row>
    <row r="1609" spans="1:8" x14ac:dyDescent="0.3">
      <c r="A1609" s="37">
        <v>0.54784722222223525</v>
      </c>
      <c r="B1609" s="2" t="s">
        <v>35</v>
      </c>
      <c r="C1609" s="2" t="s">
        <v>13</v>
      </c>
      <c r="D1609" s="2" t="s">
        <v>9</v>
      </c>
      <c r="E1609" s="2" t="s">
        <v>10</v>
      </c>
      <c r="F1609" s="2" t="s">
        <v>11</v>
      </c>
      <c r="G1609">
        <v>3.09</v>
      </c>
      <c r="H1609" s="2" t="s">
        <v>12</v>
      </c>
    </row>
    <row r="1610" spans="1:8" x14ac:dyDescent="0.3">
      <c r="A1610" s="37">
        <v>0.54789351851853152</v>
      </c>
      <c r="B1610" s="2" t="s">
        <v>35</v>
      </c>
      <c r="C1610" s="2" t="s">
        <v>13</v>
      </c>
      <c r="D1610" s="2" t="s">
        <v>9</v>
      </c>
      <c r="E1610" s="2" t="s">
        <v>10</v>
      </c>
      <c r="F1610" s="2" t="s">
        <v>11</v>
      </c>
      <c r="G1610">
        <v>3.1</v>
      </c>
      <c r="H1610" s="2" t="s">
        <v>12</v>
      </c>
    </row>
    <row r="1611" spans="1:8" x14ac:dyDescent="0.3">
      <c r="A1611" s="37">
        <v>0.54795138888890194</v>
      </c>
      <c r="B1611" s="2" t="s">
        <v>35</v>
      </c>
      <c r="C1611" s="2" t="s">
        <v>13</v>
      </c>
      <c r="D1611" s="2" t="s">
        <v>9</v>
      </c>
      <c r="E1611" s="2" t="s">
        <v>10</v>
      </c>
      <c r="F1611" s="2" t="s">
        <v>11</v>
      </c>
      <c r="G1611">
        <v>3.08</v>
      </c>
      <c r="H1611" s="2" t="s">
        <v>12</v>
      </c>
    </row>
    <row r="1612" spans="1:8" x14ac:dyDescent="0.3">
      <c r="A1612" s="37">
        <v>0.5479976851851982</v>
      </c>
      <c r="B1612" s="2" t="s">
        <v>35</v>
      </c>
      <c r="C1612" s="2" t="s">
        <v>13</v>
      </c>
      <c r="D1612" s="2" t="s">
        <v>9</v>
      </c>
      <c r="E1612" s="2" t="s">
        <v>10</v>
      </c>
      <c r="F1612" s="2" t="s">
        <v>11</v>
      </c>
      <c r="G1612">
        <v>3.08</v>
      </c>
      <c r="H1612" s="2" t="s">
        <v>12</v>
      </c>
    </row>
    <row r="1613" spans="1:8" x14ac:dyDescent="0.3">
      <c r="A1613" s="37">
        <v>0.54805555555556862</v>
      </c>
      <c r="B1613" s="2" t="s">
        <v>35</v>
      </c>
      <c r="C1613" s="2" t="s">
        <v>13</v>
      </c>
      <c r="D1613" s="2" t="s">
        <v>9</v>
      </c>
      <c r="E1613" s="2" t="s">
        <v>10</v>
      </c>
      <c r="F1613" s="2" t="s">
        <v>11</v>
      </c>
      <c r="G1613">
        <v>3.08</v>
      </c>
      <c r="H1613" s="2" t="s">
        <v>12</v>
      </c>
    </row>
    <row r="1614" spans="1:8" x14ac:dyDescent="0.3">
      <c r="A1614" s="37">
        <v>0.54810185185186489</v>
      </c>
      <c r="B1614" s="2" t="s">
        <v>35</v>
      </c>
      <c r="C1614" s="2" t="s">
        <v>13</v>
      </c>
      <c r="D1614" s="2" t="s">
        <v>9</v>
      </c>
      <c r="E1614" s="2" t="s">
        <v>10</v>
      </c>
      <c r="F1614" s="2" t="s">
        <v>11</v>
      </c>
      <c r="G1614">
        <v>3.09</v>
      </c>
      <c r="H1614" s="2" t="s">
        <v>12</v>
      </c>
    </row>
    <row r="1615" spans="1:8" x14ac:dyDescent="0.3">
      <c r="A1615" s="37">
        <v>0.5481597222222353</v>
      </c>
      <c r="B1615" s="2" t="s">
        <v>35</v>
      </c>
      <c r="C1615" s="2" t="s">
        <v>13</v>
      </c>
      <c r="D1615" s="2" t="s">
        <v>9</v>
      </c>
      <c r="E1615" s="2" t="s">
        <v>10</v>
      </c>
      <c r="F1615" s="2" t="s">
        <v>11</v>
      </c>
      <c r="G1615">
        <v>3.09</v>
      </c>
      <c r="H1615" s="2" t="s">
        <v>12</v>
      </c>
    </row>
    <row r="1616" spans="1:8" x14ac:dyDescent="0.3">
      <c r="A1616" s="37">
        <v>0.54820601851853157</v>
      </c>
      <c r="B1616" s="2" t="s">
        <v>35</v>
      </c>
      <c r="C1616" s="2" t="s">
        <v>13</v>
      </c>
      <c r="D1616" s="2" t="s">
        <v>9</v>
      </c>
      <c r="E1616" s="2" t="s">
        <v>10</v>
      </c>
      <c r="F1616" s="2" t="s">
        <v>11</v>
      </c>
      <c r="G1616">
        <v>3.08</v>
      </c>
      <c r="H1616" s="2" t="s">
        <v>12</v>
      </c>
    </row>
    <row r="1617" spans="1:8" x14ac:dyDescent="0.3">
      <c r="A1617" s="37">
        <v>0.54826388888890198</v>
      </c>
      <c r="B1617" s="2" t="s">
        <v>35</v>
      </c>
      <c r="C1617" s="2" t="s">
        <v>13</v>
      </c>
      <c r="D1617" s="2" t="s">
        <v>9</v>
      </c>
      <c r="E1617" s="2" t="s">
        <v>10</v>
      </c>
      <c r="F1617" s="2" t="s">
        <v>11</v>
      </c>
      <c r="G1617">
        <v>3.08</v>
      </c>
      <c r="H1617" s="2" t="s">
        <v>12</v>
      </c>
    </row>
    <row r="1618" spans="1:8" x14ac:dyDescent="0.3">
      <c r="A1618" s="37">
        <v>0.54831018518519825</v>
      </c>
      <c r="B1618" s="2" t="s">
        <v>35</v>
      </c>
      <c r="C1618" s="2" t="s">
        <v>13</v>
      </c>
      <c r="D1618" s="2" t="s">
        <v>9</v>
      </c>
      <c r="E1618" s="2" t="s">
        <v>10</v>
      </c>
      <c r="F1618" s="2" t="s">
        <v>11</v>
      </c>
      <c r="G1618">
        <v>3.09</v>
      </c>
      <c r="H1618" s="2" t="s">
        <v>12</v>
      </c>
    </row>
    <row r="1619" spans="1:8" x14ac:dyDescent="0.3">
      <c r="A1619" s="37">
        <v>0.54836805555556867</v>
      </c>
      <c r="B1619" s="2" t="s">
        <v>35</v>
      </c>
      <c r="C1619" s="2" t="s">
        <v>13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37">
        <v>0.54841435185186493</v>
      </c>
      <c r="B1620" s="2" t="s">
        <v>35</v>
      </c>
      <c r="C1620" s="2" t="s">
        <v>13</v>
      </c>
      <c r="D1620" s="2" t="s">
        <v>9</v>
      </c>
      <c r="E1620" s="2" t="s">
        <v>10</v>
      </c>
      <c r="F1620" s="2" t="s">
        <v>11</v>
      </c>
      <c r="G1620">
        <v>3.09</v>
      </c>
      <c r="H1620" s="2" t="s">
        <v>12</v>
      </c>
    </row>
    <row r="1621" spans="1:8" x14ac:dyDescent="0.3">
      <c r="A1621" s="37">
        <v>0.54847222222223535</v>
      </c>
      <c r="B1621" s="2" t="s">
        <v>35</v>
      </c>
      <c r="C1621" s="2" t="s">
        <v>13</v>
      </c>
      <c r="D1621" s="2" t="s">
        <v>9</v>
      </c>
      <c r="E1621" s="2" t="s">
        <v>10</v>
      </c>
      <c r="F1621" s="2" t="s">
        <v>11</v>
      </c>
      <c r="G1621">
        <v>3.08</v>
      </c>
      <c r="H1621" s="2" t="s">
        <v>12</v>
      </c>
    </row>
    <row r="1622" spans="1:8" x14ac:dyDescent="0.3">
      <c r="A1622" s="37">
        <v>0.54851851851853162</v>
      </c>
      <c r="B1622" s="2" t="s">
        <v>35</v>
      </c>
      <c r="C1622" s="2" t="s">
        <v>13</v>
      </c>
      <c r="D1622" s="2" t="s">
        <v>9</v>
      </c>
      <c r="E1622" s="2" t="s">
        <v>10</v>
      </c>
      <c r="F1622" s="2" t="s">
        <v>11</v>
      </c>
      <c r="G1622">
        <v>3.08</v>
      </c>
      <c r="H1622" s="2" t="s">
        <v>12</v>
      </c>
    </row>
    <row r="1623" spans="1:8" x14ac:dyDescent="0.3">
      <c r="A1623" s="37">
        <v>0.54857638888890203</v>
      </c>
      <c r="B1623" s="2" t="s">
        <v>35</v>
      </c>
      <c r="C1623" s="2" t="s">
        <v>13</v>
      </c>
      <c r="D1623" s="2" t="s">
        <v>9</v>
      </c>
      <c r="E1623" s="2" t="s">
        <v>10</v>
      </c>
      <c r="F1623" s="2" t="s">
        <v>11</v>
      </c>
      <c r="G1623">
        <v>3.1</v>
      </c>
      <c r="H1623" s="2" t="s">
        <v>12</v>
      </c>
    </row>
    <row r="1624" spans="1:8" x14ac:dyDescent="0.3">
      <c r="A1624" s="37">
        <v>0.5486226851851983</v>
      </c>
      <c r="B1624" s="2" t="s">
        <v>35</v>
      </c>
      <c r="C1624" s="2" t="s">
        <v>13</v>
      </c>
      <c r="D1624" s="2" t="s">
        <v>9</v>
      </c>
      <c r="E1624" s="2" t="s">
        <v>10</v>
      </c>
      <c r="F1624" s="2" t="s">
        <v>11</v>
      </c>
      <c r="G1624">
        <v>3.09</v>
      </c>
      <c r="H1624" s="2" t="s">
        <v>12</v>
      </c>
    </row>
    <row r="1625" spans="1:8" x14ac:dyDescent="0.3">
      <c r="A1625" s="37">
        <v>0.54868055555556872</v>
      </c>
      <c r="B1625" s="2" t="s">
        <v>35</v>
      </c>
      <c r="C1625" s="2" t="s">
        <v>13</v>
      </c>
      <c r="D1625" s="2" t="s">
        <v>9</v>
      </c>
      <c r="E1625" s="2" t="s">
        <v>10</v>
      </c>
      <c r="F1625" s="2" t="s">
        <v>11</v>
      </c>
      <c r="G1625">
        <v>3.09</v>
      </c>
      <c r="H1625" s="2" t="s">
        <v>12</v>
      </c>
    </row>
    <row r="1626" spans="1:8" x14ac:dyDescent="0.3">
      <c r="A1626" s="37">
        <v>0.54872685185186498</v>
      </c>
      <c r="B1626" s="2" t="s">
        <v>35</v>
      </c>
      <c r="C1626" s="2" t="s">
        <v>13</v>
      </c>
      <c r="D1626" s="2" t="s">
        <v>9</v>
      </c>
      <c r="E1626" s="2" t="s">
        <v>10</v>
      </c>
      <c r="F1626" s="2" t="s">
        <v>11</v>
      </c>
      <c r="G1626">
        <v>3.08</v>
      </c>
      <c r="H1626" s="2" t="s">
        <v>12</v>
      </c>
    </row>
    <row r="1627" spans="1:8" x14ac:dyDescent="0.3">
      <c r="A1627" s="37">
        <v>0.5487847222222354</v>
      </c>
      <c r="B1627" s="2" t="s">
        <v>35</v>
      </c>
      <c r="C1627" s="2" t="s">
        <v>13</v>
      </c>
      <c r="D1627" s="2" t="s">
        <v>9</v>
      </c>
      <c r="E1627" s="2" t="s">
        <v>10</v>
      </c>
      <c r="F1627" s="2" t="s">
        <v>11</v>
      </c>
      <c r="G1627">
        <v>3.08</v>
      </c>
      <c r="H1627" s="2" t="s">
        <v>12</v>
      </c>
    </row>
    <row r="1628" spans="1:8" x14ac:dyDescent="0.3">
      <c r="A1628" s="37">
        <v>0.54883101851853167</v>
      </c>
      <c r="B1628" s="2" t="s">
        <v>35</v>
      </c>
      <c r="C1628" s="2" t="s">
        <v>13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37">
        <v>0.54888888888890208</v>
      </c>
      <c r="B1629" s="2" t="s">
        <v>35</v>
      </c>
      <c r="C1629" s="2" t="s">
        <v>13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37">
        <v>0.54893518518519835</v>
      </c>
      <c r="B1630" s="2" t="s">
        <v>35</v>
      </c>
      <c r="C1630" s="2" t="s">
        <v>13</v>
      </c>
      <c r="D1630" s="2" t="s">
        <v>9</v>
      </c>
      <c r="E1630" s="2" t="s">
        <v>10</v>
      </c>
      <c r="F1630" s="2" t="s">
        <v>11</v>
      </c>
      <c r="G1630">
        <v>3.08</v>
      </c>
      <c r="H1630" s="2" t="s">
        <v>12</v>
      </c>
    </row>
    <row r="1631" spans="1:8" x14ac:dyDescent="0.3">
      <c r="A1631" s="37">
        <v>0.54899305555556877</v>
      </c>
      <c r="B1631" s="2" t="s">
        <v>35</v>
      </c>
      <c r="C1631" s="2" t="s">
        <v>13</v>
      </c>
      <c r="D1631" s="2" t="s">
        <v>9</v>
      </c>
      <c r="E1631" s="2" t="s">
        <v>10</v>
      </c>
      <c r="F1631" s="2" t="s">
        <v>11</v>
      </c>
      <c r="G1631">
        <v>3.08</v>
      </c>
      <c r="H1631" s="2" t="s">
        <v>12</v>
      </c>
    </row>
    <row r="1632" spans="1:8" x14ac:dyDescent="0.3">
      <c r="A1632" s="37">
        <v>0.54903935185186503</v>
      </c>
      <c r="B1632" s="2" t="s">
        <v>35</v>
      </c>
      <c r="C1632" s="2" t="s">
        <v>13</v>
      </c>
      <c r="D1632" s="2" t="s">
        <v>9</v>
      </c>
      <c r="E1632" s="2" t="s">
        <v>10</v>
      </c>
      <c r="F1632" s="2" t="s">
        <v>11</v>
      </c>
      <c r="G1632">
        <v>3.08</v>
      </c>
      <c r="H1632" s="2" t="s">
        <v>12</v>
      </c>
    </row>
    <row r="1633" spans="1:8" x14ac:dyDescent="0.3">
      <c r="A1633" s="37">
        <v>0.54909722222223545</v>
      </c>
      <c r="B1633" s="2" t="s">
        <v>35</v>
      </c>
      <c r="C1633" s="2" t="s">
        <v>13</v>
      </c>
      <c r="D1633" s="2" t="s">
        <v>9</v>
      </c>
      <c r="E1633" s="2" t="s">
        <v>10</v>
      </c>
      <c r="F1633" s="2" t="s">
        <v>11</v>
      </c>
      <c r="G1633">
        <v>3.1</v>
      </c>
      <c r="H1633" s="2" t="s">
        <v>12</v>
      </c>
    </row>
    <row r="1634" spans="1:8" x14ac:dyDescent="0.3">
      <c r="A1634" s="37">
        <v>0.54914351851853171</v>
      </c>
      <c r="B1634" s="2" t="s">
        <v>35</v>
      </c>
      <c r="C1634" s="2" t="s">
        <v>13</v>
      </c>
      <c r="D1634" s="2" t="s">
        <v>9</v>
      </c>
      <c r="E1634" s="2" t="s">
        <v>10</v>
      </c>
      <c r="F1634" s="2" t="s">
        <v>11</v>
      </c>
      <c r="G1634">
        <v>3.1</v>
      </c>
      <c r="H1634" s="2" t="s">
        <v>12</v>
      </c>
    </row>
    <row r="1635" spans="1:8" x14ac:dyDescent="0.3">
      <c r="A1635" s="37">
        <v>0.54920138888890213</v>
      </c>
      <c r="B1635" s="2" t="s">
        <v>35</v>
      </c>
      <c r="C1635" s="2" t="s">
        <v>13</v>
      </c>
      <c r="D1635" s="2" t="s">
        <v>9</v>
      </c>
      <c r="E1635" s="2" t="s">
        <v>10</v>
      </c>
      <c r="F1635" s="2" t="s">
        <v>11</v>
      </c>
      <c r="G1635">
        <v>3.09</v>
      </c>
      <c r="H1635" s="2" t="s">
        <v>12</v>
      </c>
    </row>
    <row r="1636" spans="1:8" x14ac:dyDescent="0.3">
      <c r="A1636" s="37">
        <v>0.5492476851851984</v>
      </c>
      <c r="B1636" s="2" t="s">
        <v>35</v>
      </c>
      <c r="C1636" s="2" t="s">
        <v>13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</row>
    <row r="1637" spans="1:8" x14ac:dyDescent="0.3">
      <c r="A1637" s="37">
        <v>0.54930555555556881</v>
      </c>
      <c r="B1637" s="2" t="s">
        <v>35</v>
      </c>
      <c r="C1637" s="2" t="s">
        <v>13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</row>
    <row r="1638" spans="1:8" x14ac:dyDescent="0.3">
      <c r="A1638" s="37">
        <v>0.54935185185186508</v>
      </c>
      <c r="B1638" s="2" t="s">
        <v>35</v>
      </c>
      <c r="C1638" s="2" t="s">
        <v>13</v>
      </c>
      <c r="D1638" s="2" t="s">
        <v>9</v>
      </c>
      <c r="E1638" s="2" t="s">
        <v>10</v>
      </c>
      <c r="F1638" s="2" t="s">
        <v>11</v>
      </c>
      <c r="G1638">
        <v>3.1</v>
      </c>
      <c r="H1638" s="2" t="s">
        <v>12</v>
      </c>
    </row>
    <row r="1639" spans="1:8" x14ac:dyDescent="0.3">
      <c r="A1639" s="37">
        <v>0.5494097222222355</v>
      </c>
      <c r="B1639" s="2" t="s">
        <v>35</v>
      </c>
      <c r="C1639" s="2" t="s">
        <v>13</v>
      </c>
      <c r="D1639" s="2" t="s">
        <v>9</v>
      </c>
      <c r="E1639" s="2" t="s">
        <v>10</v>
      </c>
      <c r="F1639" s="2" t="s">
        <v>11</v>
      </c>
      <c r="G1639">
        <v>3.1</v>
      </c>
      <c r="H1639" s="2" t="s">
        <v>12</v>
      </c>
    </row>
    <row r="1640" spans="1:8" x14ac:dyDescent="0.3">
      <c r="A1640" s="37">
        <v>0.54945601851853176</v>
      </c>
      <c r="B1640" s="2" t="s">
        <v>35</v>
      </c>
      <c r="C1640" s="2" t="s">
        <v>13</v>
      </c>
      <c r="D1640" s="2" t="s">
        <v>9</v>
      </c>
      <c r="E1640" s="2" t="s">
        <v>10</v>
      </c>
      <c r="F1640" s="2" t="s">
        <v>11</v>
      </c>
      <c r="G1640">
        <v>3.08</v>
      </c>
      <c r="H1640" s="2" t="s">
        <v>12</v>
      </c>
    </row>
    <row r="1641" spans="1:8" x14ac:dyDescent="0.3">
      <c r="A1641" s="37">
        <v>0.54951388888890218</v>
      </c>
      <c r="B1641" s="2" t="s">
        <v>35</v>
      </c>
      <c r="C1641" s="2" t="s">
        <v>13</v>
      </c>
      <c r="D1641" s="2" t="s">
        <v>9</v>
      </c>
      <c r="E1641" s="2" t="s">
        <v>10</v>
      </c>
      <c r="F1641" s="2" t="s">
        <v>11</v>
      </c>
      <c r="G1641">
        <v>3.08</v>
      </c>
      <c r="H1641" s="2" t="s">
        <v>12</v>
      </c>
    </row>
    <row r="1642" spans="1:8" x14ac:dyDescent="0.3">
      <c r="A1642" s="37">
        <v>0.54956018518519845</v>
      </c>
      <c r="B1642" s="2" t="s">
        <v>35</v>
      </c>
      <c r="C1642" s="2" t="s">
        <v>13</v>
      </c>
      <c r="D1642" s="2" t="s">
        <v>9</v>
      </c>
      <c r="E1642" s="2" t="s">
        <v>10</v>
      </c>
      <c r="F1642" s="2" t="s">
        <v>11</v>
      </c>
      <c r="G1642">
        <v>3.09</v>
      </c>
      <c r="H1642" s="2" t="s">
        <v>12</v>
      </c>
    </row>
    <row r="1643" spans="1:8" x14ac:dyDescent="0.3">
      <c r="A1643" s="37">
        <v>0.54961805555556886</v>
      </c>
      <c r="B1643" s="2" t="s">
        <v>35</v>
      </c>
      <c r="C1643" s="2" t="s">
        <v>13</v>
      </c>
      <c r="D1643" s="2" t="s">
        <v>9</v>
      </c>
      <c r="E1643" s="2" t="s">
        <v>10</v>
      </c>
      <c r="F1643" s="2" t="s">
        <v>11</v>
      </c>
      <c r="G1643">
        <v>3.09</v>
      </c>
      <c r="H1643" s="2" t="s">
        <v>12</v>
      </c>
    </row>
    <row r="1644" spans="1:8" x14ac:dyDescent="0.3">
      <c r="A1644" s="37">
        <v>0.54966435185186513</v>
      </c>
      <c r="B1644" s="2" t="s">
        <v>35</v>
      </c>
      <c r="C1644" s="2" t="s">
        <v>13</v>
      </c>
      <c r="D1644" s="2" t="s">
        <v>9</v>
      </c>
      <c r="E1644" s="2" t="s">
        <v>10</v>
      </c>
      <c r="F1644" s="2" t="s">
        <v>11</v>
      </c>
      <c r="G1644">
        <v>3.1</v>
      </c>
      <c r="H1644" s="2" t="s">
        <v>12</v>
      </c>
    </row>
    <row r="1645" spans="1:8" x14ac:dyDescent="0.3">
      <c r="A1645" s="37">
        <v>0.54972222222223555</v>
      </c>
      <c r="B1645" s="2" t="s">
        <v>35</v>
      </c>
      <c r="C1645" s="2" t="s">
        <v>13</v>
      </c>
      <c r="D1645" s="2" t="s">
        <v>9</v>
      </c>
      <c r="E1645" s="2" t="s">
        <v>10</v>
      </c>
      <c r="F1645" s="2" t="s">
        <v>11</v>
      </c>
      <c r="G1645">
        <v>3.08</v>
      </c>
      <c r="H1645" s="2" t="s">
        <v>12</v>
      </c>
    </row>
    <row r="1646" spans="1:8" x14ac:dyDescent="0.3">
      <c r="A1646" s="37">
        <v>0.54976851851853181</v>
      </c>
      <c r="B1646" s="2" t="s">
        <v>35</v>
      </c>
      <c r="C1646" s="2" t="s">
        <v>13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</row>
    <row r="1647" spans="1:8" x14ac:dyDescent="0.3">
      <c r="A1647" s="37">
        <v>0.54982638888890223</v>
      </c>
      <c r="B1647" s="2" t="s">
        <v>35</v>
      </c>
      <c r="C1647" s="2" t="s">
        <v>13</v>
      </c>
      <c r="D1647" s="2" t="s">
        <v>9</v>
      </c>
      <c r="E1647" s="2" t="s">
        <v>10</v>
      </c>
      <c r="F1647" s="2" t="s">
        <v>11</v>
      </c>
      <c r="G1647">
        <v>3.1</v>
      </c>
      <c r="H1647" s="2" t="s">
        <v>12</v>
      </c>
    </row>
    <row r="1648" spans="1:8" x14ac:dyDescent="0.3">
      <c r="A1648" s="37">
        <v>0.5498726851851985</v>
      </c>
      <c r="B1648" s="2" t="s">
        <v>35</v>
      </c>
      <c r="C1648" s="2" t="s">
        <v>13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</row>
    <row r="1649" spans="1:8" x14ac:dyDescent="0.3">
      <c r="A1649" s="37">
        <v>0.54993055555556891</v>
      </c>
      <c r="B1649" s="2" t="s">
        <v>35</v>
      </c>
      <c r="C1649" s="2" t="s">
        <v>13</v>
      </c>
      <c r="D1649" s="2" t="s">
        <v>9</v>
      </c>
      <c r="E1649" s="2" t="s">
        <v>10</v>
      </c>
      <c r="F1649" s="2" t="s">
        <v>11</v>
      </c>
      <c r="G1649">
        <v>3.09</v>
      </c>
      <c r="H1649" s="2" t="s">
        <v>12</v>
      </c>
    </row>
    <row r="1650" spans="1:8" x14ac:dyDescent="0.3">
      <c r="A1650" s="37">
        <v>0.54997685185186518</v>
      </c>
      <c r="B1650" s="2" t="s">
        <v>35</v>
      </c>
      <c r="C1650" s="2" t="s">
        <v>13</v>
      </c>
      <c r="D1650" s="2" t="s">
        <v>9</v>
      </c>
      <c r="E1650" s="2" t="s">
        <v>10</v>
      </c>
      <c r="F1650" s="2" t="s">
        <v>11</v>
      </c>
      <c r="G1650">
        <v>3.08</v>
      </c>
      <c r="H1650" s="2" t="s">
        <v>12</v>
      </c>
    </row>
    <row r="1651" spans="1:8" x14ac:dyDescent="0.3">
      <c r="A1651" s="37">
        <v>0.55003472222223559</v>
      </c>
      <c r="B1651" s="2" t="s">
        <v>35</v>
      </c>
      <c r="C1651" s="2" t="s">
        <v>13</v>
      </c>
      <c r="D1651" s="2" t="s">
        <v>9</v>
      </c>
      <c r="E1651" s="2" t="s">
        <v>10</v>
      </c>
      <c r="F1651" s="2" t="s">
        <v>11</v>
      </c>
      <c r="G1651">
        <v>3.08</v>
      </c>
      <c r="H1651" s="2" t="s">
        <v>12</v>
      </c>
    </row>
    <row r="1652" spans="1:8" x14ac:dyDescent="0.3">
      <c r="A1652" s="37">
        <v>0.55008101851853186</v>
      </c>
      <c r="B1652" s="2" t="s">
        <v>35</v>
      </c>
      <c r="C1652" s="2" t="s">
        <v>13</v>
      </c>
      <c r="D1652" s="2" t="s">
        <v>9</v>
      </c>
      <c r="E1652" s="2" t="s">
        <v>10</v>
      </c>
      <c r="F1652" s="2" t="s">
        <v>11</v>
      </c>
      <c r="G1652">
        <v>3.1</v>
      </c>
      <c r="H1652" s="2" t="s">
        <v>12</v>
      </c>
    </row>
    <row r="1653" spans="1:8" x14ac:dyDescent="0.3">
      <c r="A1653" s="37">
        <v>0.55013888888890228</v>
      </c>
      <c r="B1653" s="2" t="s">
        <v>35</v>
      </c>
      <c r="C1653" s="2" t="s">
        <v>13</v>
      </c>
      <c r="D1653" s="2" t="s">
        <v>9</v>
      </c>
      <c r="E1653" s="2" t="s">
        <v>10</v>
      </c>
      <c r="F1653" s="2" t="s">
        <v>11</v>
      </c>
      <c r="G1653">
        <v>3.09</v>
      </c>
      <c r="H1653" s="2" t="s">
        <v>12</v>
      </c>
    </row>
    <row r="1654" spans="1:8" x14ac:dyDescent="0.3">
      <c r="A1654" s="37">
        <v>0.55018518518519854</v>
      </c>
      <c r="B1654" s="2" t="s">
        <v>35</v>
      </c>
      <c r="C1654" s="2" t="s">
        <v>13</v>
      </c>
      <c r="D1654" s="2" t="s">
        <v>9</v>
      </c>
      <c r="E1654" s="2" t="s">
        <v>10</v>
      </c>
      <c r="F1654" s="2" t="s">
        <v>11</v>
      </c>
      <c r="G1654">
        <v>3.09</v>
      </c>
      <c r="H1654" s="2" t="s">
        <v>12</v>
      </c>
    </row>
    <row r="1655" spans="1:8" x14ac:dyDescent="0.3">
      <c r="A1655" s="37">
        <v>0.55024305555556896</v>
      </c>
      <c r="B1655" s="2" t="s">
        <v>35</v>
      </c>
      <c r="C1655" s="2" t="s">
        <v>13</v>
      </c>
      <c r="D1655" s="2" t="s">
        <v>9</v>
      </c>
      <c r="E1655" s="2" t="s">
        <v>10</v>
      </c>
      <c r="F1655" s="2" t="s">
        <v>11</v>
      </c>
      <c r="G1655">
        <v>3.08</v>
      </c>
      <c r="H1655" s="2" t="s">
        <v>12</v>
      </c>
    </row>
    <row r="1656" spans="1:8" x14ac:dyDescent="0.3">
      <c r="A1656" s="37">
        <v>0.55028935185186523</v>
      </c>
      <c r="B1656" s="2" t="s">
        <v>35</v>
      </c>
      <c r="C1656" s="2" t="s">
        <v>13</v>
      </c>
      <c r="D1656" s="2" t="s">
        <v>9</v>
      </c>
      <c r="E1656" s="2" t="s">
        <v>10</v>
      </c>
      <c r="F1656" s="2" t="s">
        <v>11</v>
      </c>
      <c r="G1656">
        <v>3.08</v>
      </c>
      <c r="H1656" s="2" t="s">
        <v>12</v>
      </c>
    </row>
    <row r="1657" spans="1:8" x14ac:dyDescent="0.3">
      <c r="A1657" s="37">
        <v>0.55034722222223564</v>
      </c>
      <c r="B1657" s="2" t="s">
        <v>35</v>
      </c>
      <c r="C1657" s="2" t="s">
        <v>13</v>
      </c>
      <c r="D1657" s="2" t="s">
        <v>9</v>
      </c>
      <c r="E1657" s="2" t="s">
        <v>10</v>
      </c>
      <c r="F1657" s="2" t="s">
        <v>11</v>
      </c>
      <c r="G1657">
        <v>3.1</v>
      </c>
      <c r="H1657" s="2" t="s">
        <v>12</v>
      </c>
    </row>
    <row r="1658" spans="1:8" x14ac:dyDescent="0.3">
      <c r="A1658" s="37">
        <v>0.55039351851853191</v>
      </c>
      <c r="B1658" s="2" t="s">
        <v>35</v>
      </c>
      <c r="C1658" s="2" t="s">
        <v>13</v>
      </c>
      <c r="D1658" s="2" t="s">
        <v>9</v>
      </c>
      <c r="E1658" s="2" t="s">
        <v>10</v>
      </c>
      <c r="F1658" s="2" t="s">
        <v>11</v>
      </c>
      <c r="G1658">
        <v>3.1</v>
      </c>
      <c r="H1658" s="2" t="s">
        <v>12</v>
      </c>
    </row>
    <row r="1659" spans="1:8" x14ac:dyDescent="0.3">
      <c r="A1659" s="37">
        <v>0.55045138888890233</v>
      </c>
      <c r="B1659" s="2" t="s">
        <v>35</v>
      </c>
      <c r="C1659" s="2" t="s">
        <v>13</v>
      </c>
      <c r="D1659" s="2" t="s">
        <v>9</v>
      </c>
      <c r="E1659" s="2" t="s">
        <v>10</v>
      </c>
      <c r="F1659" s="2" t="s">
        <v>11</v>
      </c>
      <c r="G1659">
        <v>3.08</v>
      </c>
      <c r="H1659" s="2" t="s">
        <v>12</v>
      </c>
    </row>
    <row r="1660" spans="1:8" x14ac:dyDescent="0.3">
      <c r="A1660" s="37">
        <v>0.55049768518519859</v>
      </c>
      <c r="B1660" s="2" t="s">
        <v>35</v>
      </c>
      <c r="C1660" s="2" t="s">
        <v>13</v>
      </c>
      <c r="D1660" s="2" t="s">
        <v>9</v>
      </c>
      <c r="E1660" s="2" t="s">
        <v>10</v>
      </c>
      <c r="F1660" s="2" t="s">
        <v>11</v>
      </c>
      <c r="G1660">
        <v>3.08</v>
      </c>
      <c r="H1660" s="2" t="s">
        <v>12</v>
      </c>
    </row>
    <row r="1661" spans="1:8" x14ac:dyDescent="0.3">
      <c r="A1661" s="37">
        <v>0.55055555555556901</v>
      </c>
      <c r="B1661" s="2" t="s">
        <v>35</v>
      </c>
      <c r="C1661" s="2" t="s">
        <v>13</v>
      </c>
      <c r="D1661" s="2" t="s">
        <v>9</v>
      </c>
      <c r="E1661" s="2" t="s">
        <v>10</v>
      </c>
      <c r="F1661" s="2" t="s">
        <v>11</v>
      </c>
      <c r="G1661">
        <v>3.08</v>
      </c>
      <c r="H1661" s="2" t="s">
        <v>12</v>
      </c>
    </row>
    <row r="1662" spans="1:8" x14ac:dyDescent="0.3">
      <c r="A1662" s="37">
        <v>0.55060185185186528</v>
      </c>
      <c r="B1662" s="2" t="s">
        <v>35</v>
      </c>
      <c r="C1662" s="2" t="s">
        <v>13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37">
        <v>0.55065972222223569</v>
      </c>
      <c r="B1663" s="2" t="s">
        <v>35</v>
      </c>
      <c r="C1663" s="2" t="s">
        <v>13</v>
      </c>
      <c r="D1663" s="2" t="s">
        <v>9</v>
      </c>
      <c r="E1663" s="2" t="s">
        <v>10</v>
      </c>
      <c r="F1663" s="2" t="s">
        <v>11</v>
      </c>
      <c r="G1663">
        <v>3.1</v>
      </c>
      <c r="H1663" s="2" t="s">
        <v>12</v>
      </c>
    </row>
    <row r="1664" spans="1:8" x14ac:dyDescent="0.3">
      <c r="A1664" s="37">
        <v>0.55070601851853196</v>
      </c>
      <c r="B1664" s="2" t="s">
        <v>35</v>
      </c>
      <c r="C1664" s="2" t="s">
        <v>13</v>
      </c>
      <c r="D1664" s="2" t="s">
        <v>9</v>
      </c>
      <c r="E1664" s="2" t="s">
        <v>10</v>
      </c>
      <c r="F1664" s="2" t="s">
        <v>11</v>
      </c>
      <c r="G1664">
        <v>3.09</v>
      </c>
      <c r="H1664" s="2" t="s">
        <v>12</v>
      </c>
    </row>
    <row r="1665" spans="1:8" x14ac:dyDescent="0.3">
      <c r="A1665" s="37">
        <v>0.55076388888890238</v>
      </c>
      <c r="B1665" s="2" t="s">
        <v>35</v>
      </c>
      <c r="C1665" s="2" t="s">
        <v>13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37">
        <v>0.55081018518519864</v>
      </c>
      <c r="B1666" s="2" t="s">
        <v>35</v>
      </c>
      <c r="C1666" s="2" t="s">
        <v>13</v>
      </c>
      <c r="D1666" s="2" t="s">
        <v>9</v>
      </c>
      <c r="E1666" s="2" t="s">
        <v>10</v>
      </c>
      <c r="F1666" s="2" t="s">
        <v>11</v>
      </c>
      <c r="G1666">
        <v>3.08</v>
      </c>
      <c r="H1666" s="2" t="s">
        <v>12</v>
      </c>
    </row>
    <row r="1667" spans="1:8" x14ac:dyDescent="0.3">
      <c r="A1667" s="37">
        <v>0.55086805555556906</v>
      </c>
      <c r="B1667" s="2" t="s">
        <v>35</v>
      </c>
      <c r="C1667" s="2" t="s">
        <v>13</v>
      </c>
      <c r="D1667" s="2" t="s">
        <v>9</v>
      </c>
      <c r="E1667" s="2" t="s">
        <v>10</v>
      </c>
      <c r="F1667" s="2" t="s">
        <v>11</v>
      </c>
      <c r="G1667">
        <v>3.09</v>
      </c>
      <c r="H1667" s="2" t="s">
        <v>12</v>
      </c>
    </row>
    <row r="1668" spans="1:8" x14ac:dyDescent="0.3">
      <c r="A1668" s="37">
        <v>0.55091435185186532</v>
      </c>
      <c r="B1668" s="2" t="s">
        <v>35</v>
      </c>
      <c r="C1668" s="2" t="s">
        <v>13</v>
      </c>
      <c r="D1668" s="2" t="s">
        <v>9</v>
      </c>
      <c r="E1668" s="2" t="s">
        <v>10</v>
      </c>
      <c r="F1668" s="2" t="s">
        <v>11</v>
      </c>
      <c r="G1668">
        <v>3.1</v>
      </c>
      <c r="H1668" s="2" t="s">
        <v>12</v>
      </c>
    </row>
    <row r="1669" spans="1:8" x14ac:dyDescent="0.3">
      <c r="A1669" s="37">
        <v>0.55097222222223574</v>
      </c>
      <c r="B1669" s="2" t="s">
        <v>35</v>
      </c>
      <c r="C1669" s="2" t="s">
        <v>13</v>
      </c>
      <c r="D1669" s="2" t="s">
        <v>9</v>
      </c>
      <c r="E1669" s="2" t="s">
        <v>10</v>
      </c>
      <c r="F1669" s="2" t="s">
        <v>11</v>
      </c>
      <c r="G1669">
        <v>3.08</v>
      </c>
      <c r="H1669" s="2" t="s">
        <v>12</v>
      </c>
    </row>
    <row r="1670" spans="1:8" x14ac:dyDescent="0.3">
      <c r="A1670" s="37">
        <v>0.55101851851853201</v>
      </c>
      <c r="B1670" s="2" t="s">
        <v>35</v>
      </c>
      <c r="C1670" s="2" t="s">
        <v>13</v>
      </c>
      <c r="D1670" s="2" t="s">
        <v>9</v>
      </c>
      <c r="E1670" s="2" t="s">
        <v>10</v>
      </c>
      <c r="F1670" s="2" t="s">
        <v>11</v>
      </c>
      <c r="G1670">
        <v>3.08</v>
      </c>
      <c r="H1670" s="2" t="s">
        <v>12</v>
      </c>
    </row>
    <row r="1671" spans="1:8" x14ac:dyDescent="0.3">
      <c r="A1671" s="37">
        <v>0.55107638888890242</v>
      </c>
      <c r="B1671" s="2" t="s">
        <v>35</v>
      </c>
      <c r="C1671" s="2" t="s">
        <v>13</v>
      </c>
      <c r="D1671" s="2" t="s">
        <v>9</v>
      </c>
      <c r="E1671" s="2" t="s">
        <v>10</v>
      </c>
      <c r="F1671" s="2" t="s">
        <v>11</v>
      </c>
      <c r="G1671">
        <v>3.09</v>
      </c>
      <c r="H1671" s="2" t="s">
        <v>12</v>
      </c>
    </row>
    <row r="1672" spans="1:8" x14ac:dyDescent="0.3">
      <c r="A1672" s="37">
        <v>0.55112268518519869</v>
      </c>
      <c r="B1672" s="2" t="s">
        <v>35</v>
      </c>
      <c r="C1672" s="2" t="s">
        <v>13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37">
        <v>0.55118055555556911</v>
      </c>
      <c r="B1673" s="2" t="s">
        <v>35</v>
      </c>
      <c r="C1673" s="2" t="s">
        <v>13</v>
      </c>
      <c r="D1673" s="2" t="s">
        <v>9</v>
      </c>
      <c r="E1673" s="2" t="s">
        <v>10</v>
      </c>
      <c r="F1673" s="2" t="s">
        <v>11</v>
      </c>
      <c r="G1673">
        <v>3.08</v>
      </c>
      <c r="H1673" s="2" t="s">
        <v>12</v>
      </c>
    </row>
    <row r="1674" spans="1:8" x14ac:dyDescent="0.3">
      <c r="A1674" s="37">
        <v>0.55122685185186537</v>
      </c>
      <c r="B1674" s="2" t="s">
        <v>35</v>
      </c>
      <c r="C1674" s="2" t="s">
        <v>13</v>
      </c>
      <c r="D1674" s="2" t="s">
        <v>9</v>
      </c>
      <c r="E1674" s="2" t="s">
        <v>10</v>
      </c>
      <c r="F1674" s="2" t="s">
        <v>11</v>
      </c>
      <c r="G1674">
        <v>3.08</v>
      </c>
      <c r="H1674" s="2" t="s">
        <v>12</v>
      </c>
    </row>
    <row r="1675" spans="1:8" x14ac:dyDescent="0.3">
      <c r="A1675" s="37">
        <v>0.55128472222223579</v>
      </c>
      <c r="B1675" s="2" t="s">
        <v>35</v>
      </c>
      <c r="C1675" s="2" t="s">
        <v>13</v>
      </c>
      <c r="D1675" s="2" t="s">
        <v>9</v>
      </c>
      <c r="E1675" s="2" t="s">
        <v>10</v>
      </c>
      <c r="F1675" s="2" t="s">
        <v>11</v>
      </c>
      <c r="G1675">
        <v>3.08</v>
      </c>
      <c r="H1675" s="2" t="s">
        <v>12</v>
      </c>
    </row>
    <row r="1676" spans="1:8" x14ac:dyDescent="0.3">
      <c r="A1676" s="37">
        <v>0.55133101851853206</v>
      </c>
      <c r="B1676" s="2" t="s">
        <v>35</v>
      </c>
      <c r="C1676" s="2" t="s">
        <v>13</v>
      </c>
      <c r="D1676" s="2" t="s">
        <v>9</v>
      </c>
      <c r="E1676" s="2" t="s">
        <v>10</v>
      </c>
      <c r="F1676" s="2" t="s">
        <v>11</v>
      </c>
      <c r="G1676">
        <v>3.09</v>
      </c>
      <c r="H1676" s="2" t="s">
        <v>12</v>
      </c>
    </row>
    <row r="1677" spans="1:8" x14ac:dyDescent="0.3">
      <c r="A1677" s="37">
        <v>0.55138888888890247</v>
      </c>
      <c r="B1677" s="2" t="s">
        <v>35</v>
      </c>
      <c r="C1677" s="2" t="s">
        <v>13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37">
        <v>0.55143518518519874</v>
      </c>
      <c r="B1678" s="2" t="s">
        <v>35</v>
      </c>
      <c r="C1678" s="2" t="s">
        <v>13</v>
      </c>
      <c r="D1678" s="2" t="s">
        <v>9</v>
      </c>
      <c r="E1678" s="2" t="s">
        <v>10</v>
      </c>
      <c r="F1678" s="2" t="s">
        <v>11</v>
      </c>
      <c r="G1678">
        <v>3.08</v>
      </c>
      <c r="H1678" s="2" t="s">
        <v>12</v>
      </c>
    </row>
    <row r="1679" spans="1:8" x14ac:dyDescent="0.3">
      <c r="A1679" s="37">
        <v>0.55149305555556916</v>
      </c>
      <c r="B1679" s="2" t="s">
        <v>35</v>
      </c>
      <c r="C1679" s="2" t="s">
        <v>13</v>
      </c>
      <c r="D1679" s="2" t="s">
        <v>9</v>
      </c>
      <c r="E1679" s="2" t="s">
        <v>10</v>
      </c>
      <c r="F1679" s="2" t="s">
        <v>11</v>
      </c>
      <c r="G1679">
        <v>3.08</v>
      </c>
      <c r="H1679" s="2" t="s">
        <v>12</v>
      </c>
    </row>
    <row r="1680" spans="1:8" x14ac:dyDescent="0.3">
      <c r="A1680" s="37">
        <v>0.55153935185186542</v>
      </c>
      <c r="B1680" s="2" t="s">
        <v>35</v>
      </c>
      <c r="C1680" s="2" t="s">
        <v>13</v>
      </c>
      <c r="D1680" s="2" t="s">
        <v>9</v>
      </c>
      <c r="E1680" s="2" t="s">
        <v>10</v>
      </c>
      <c r="F1680" s="2" t="s">
        <v>11</v>
      </c>
      <c r="G1680">
        <v>3.09</v>
      </c>
      <c r="H1680" s="2" t="s">
        <v>12</v>
      </c>
    </row>
    <row r="1681" spans="1:8" x14ac:dyDescent="0.3">
      <c r="A1681" s="37">
        <v>0.55159722222223584</v>
      </c>
      <c r="B1681" s="2" t="s">
        <v>35</v>
      </c>
      <c r="C1681" s="2" t="s">
        <v>13</v>
      </c>
      <c r="D1681" s="2" t="s">
        <v>9</v>
      </c>
      <c r="E1681" s="2" t="s">
        <v>10</v>
      </c>
      <c r="F1681" s="2" t="s">
        <v>11</v>
      </c>
      <c r="G1681">
        <v>3.09</v>
      </c>
      <c r="H1681" s="2" t="s">
        <v>12</v>
      </c>
    </row>
    <row r="1682" spans="1:8" x14ac:dyDescent="0.3">
      <c r="A1682" s="37">
        <v>0.55164351851853211</v>
      </c>
      <c r="B1682" s="2" t="s">
        <v>35</v>
      </c>
      <c r="C1682" s="2" t="s">
        <v>13</v>
      </c>
      <c r="D1682" s="2" t="s">
        <v>9</v>
      </c>
      <c r="E1682" s="2" t="s">
        <v>10</v>
      </c>
      <c r="F1682" s="2" t="s">
        <v>11</v>
      </c>
      <c r="G1682">
        <v>3.09</v>
      </c>
      <c r="H1682" s="2" t="s">
        <v>12</v>
      </c>
    </row>
    <row r="1683" spans="1:8" x14ac:dyDescent="0.3">
      <c r="A1683" s="37">
        <v>0.55170138888890252</v>
      </c>
      <c r="B1683" s="2" t="s">
        <v>35</v>
      </c>
      <c r="C1683" s="2" t="s">
        <v>13</v>
      </c>
      <c r="D1683" s="2" t="s">
        <v>9</v>
      </c>
      <c r="E1683" s="2" t="s">
        <v>10</v>
      </c>
      <c r="F1683" s="2" t="s">
        <v>11</v>
      </c>
      <c r="G1683">
        <v>3.08</v>
      </c>
      <c r="H1683" s="2" t="s">
        <v>12</v>
      </c>
    </row>
    <row r="1684" spans="1:8" x14ac:dyDescent="0.3">
      <c r="A1684" s="37">
        <v>0.55174768518519879</v>
      </c>
      <c r="B1684" s="2" t="s">
        <v>35</v>
      </c>
      <c r="C1684" s="2" t="s">
        <v>13</v>
      </c>
      <c r="D1684" s="2" t="s">
        <v>9</v>
      </c>
      <c r="E1684" s="2" t="s">
        <v>10</v>
      </c>
      <c r="F1684" s="2" t="s">
        <v>11</v>
      </c>
      <c r="G1684">
        <v>3.08</v>
      </c>
      <c r="H1684" s="2" t="s">
        <v>12</v>
      </c>
    </row>
    <row r="1685" spans="1:8" x14ac:dyDescent="0.3">
      <c r="A1685" s="37">
        <v>0.5518055555555692</v>
      </c>
      <c r="B1685" s="2" t="s">
        <v>35</v>
      </c>
      <c r="C1685" s="2" t="s">
        <v>13</v>
      </c>
      <c r="D1685" s="2" t="s">
        <v>9</v>
      </c>
      <c r="E1685" s="2" t="s">
        <v>10</v>
      </c>
      <c r="F1685" s="2" t="s">
        <v>11</v>
      </c>
      <c r="G1685">
        <v>3.09</v>
      </c>
      <c r="H1685" s="2" t="s">
        <v>12</v>
      </c>
    </row>
    <row r="1686" spans="1:8" x14ac:dyDescent="0.3">
      <c r="A1686" s="37">
        <v>0.55185185185186547</v>
      </c>
      <c r="B1686" s="2" t="s">
        <v>35</v>
      </c>
      <c r="C1686" s="2" t="s">
        <v>13</v>
      </c>
      <c r="D1686" s="2" t="s">
        <v>9</v>
      </c>
      <c r="E1686" s="2" t="s">
        <v>10</v>
      </c>
      <c r="F1686" s="2" t="s">
        <v>11</v>
      </c>
      <c r="G1686">
        <v>3.1</v>
      </c>
      <c r="H1686" s="2" t="s">
        <v>12</v>
      </c>
    </row>
    <row r="1687" spans="1:8" x14ac:dyDescent="0.3">
      <c r="A1687" s="37">
        <v>0.55190972222223589</v>
      </c>
      <c r="B1687" s="2" t="s">
        <v>35</v>
      </c>
      <c r="C1687" s="2" t="s">
        <v>13</v>
      </c>
      <c r="D1687" s="2" t="s">
        <v>9</v>
      </c>
      <c r="E1687" s="2" t="s">
        <v>10</v>
      </c>
      <c r="F1687" s="2" t="s">
        <v>11</v>
      </c>
      <c r="G1687">
        <v>3.09</v>
      </c>
      <c r="H1687" s="2" t="s">
        <v>12</v>
      </c>
    </row>
    <row r="1688" spans="1:8" x14ac:dyDescent="0.3">
      <c r="A1688" s="37">
        <v>0.55195601851853215</v>
      </c>
      <c r="B1688" s="2" t="s">
        <v>35</v>
      </c>
      <c r="C1688" s="2" t="s">
        <v>13</v>
      </c>
      <c r="D1688" s="2" t="s">
        <v>9</v>
      </c>
      <c r="E1688" s="2" t="s">
        <v>10</v>
      </c>
      <c r="F1688" s="2" t="s">
        <v>11</v>
      </c>
      <c r="G1688">
        <v>3.09</v>
      </c>
      <c r="H1688" s="2" t="s">
        <v>12</v>
      </c>
    </row>
    <row r="1689" spans="1:8" x14ac:dyDescent="0.3">
      <c r="A1689" s="37">
        <v>0.55201388888890257</v>
      </c>
      <c r="B1689" s="2" t="s">
        <v>35</v>
      </c>
      <c r="C1689" s="2" t="s">
        <v>13</v>
      </c>
      <c r="D1689" s="2" t="s">
        <v>9</v>
      </c>
      <c r="E1689" s="2" t="s">
        <v>10</v>
      </c>
      <c r="F1689" s="2" t="s">
        <v>11</v>
      </c>
      <c r="G1689">
        <v>3.08</v>
      </c>
      <c r="H1689" s="2" t="s">
        <v>12</v>
      </c>
    </row>
    <row r="1690" spans="1:8" x14ac:dyDescent="0.3">
      <c r="A1690" s="37">
        <v>0.55206018518519884</v>
      </c>
      <c r="B1690" s="2" t="s">
        <v>35</v>
      </c>
      <c r="C1690" s="2" t="s">
        <v>13</v>
      </c>
      <c r="D1690" s="2" t="s">
        <v>9</v>
      </c>
      <c r="E1690" s="2" t="s">
        <v>10</v>
      </c>
      <c r="F1690" s="2" t="s">
        <v>11</v>
      </c>
      <c r="G1690">
        <v>3.1</v>
      </c>
      <c r="H1690" s="2" t="s">
        <v>12</v>
      </c>
    </row>
    <row r="1691" spans="1:8" x14ac:dyDescent="0.3">
      <c r="A1691" s="37">
        <v>0.55211805555556925</v>
      </c>
      <c r="B1691" s="2" t="s">
        <v>35</v>
      </c>
      <c r="C1691" s="2" t="s">
        <v>13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37">
        <v>0.55216435185186552</v>
      </c>
      <c r="B1692" s="2" t="s">
        <v>35</v>
      </c>
      <c r="C1692" s="2" t="s">
        <v>13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</row>
    <row r="1693" spans="1:8" x14ac:dyDescent="0.3">
      <c r="A1693" s="37">
        <v>0.55222222222223594</v>
      </c>
      <c r="B1693" s="2" t="s">
        <v>35</v>
      </c>
      <c r="C1693" s="2" t="s">
        <v>13</v>
      </c>
      <c r="D1693" s="2" t="s">
        <v>9</v>
      </c>
      <c r="E1693" s="2" t="s">
        <v>10</v>
      </c>
      <c r="F1693" s="2" t="s">
        <v>11</v>
      </c>
      <c r="G1693">
        <v>3.08</v>
      </c>
      <c r="H1693" s="2" t="s">
        <v>12</v>
      </c>
    </row>
    <row r="1694" spans="1:8" x14ac:dyDescent="0.3">
      <c r="A1694" s="37">
        <v>0.5522685185185322</v>
      </c>
      <c r="B1694" s="2" t="s">
        <v>35</v>
      </c>
      <c r="C1694" s="2" t="s">
        <v>13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</row>
    <row r="1695" spans="1:8" x14ac:dyDescent="0.3">
      <c r="A1695" s="37">
        <v>0.55232638888890262</v>
      </c>
      <c r="B1695" s="2" t="s">
        <v>35</v>
      </c>
      <c r="C1695" s="2" t="s">
        <v>13</v>
      </c>
      <c r="D1695" s="2" t="s">
        <v>9</v>
      </c>
      <c r="E1695" s="2" t="s">
        <v>10</v>
      </c>
      <c r="F1695" s="2" t="s">
        <v>11</v>
      </c>
      <c r="G1695">
        <v>3.1</v>
      </c>
      <c r="H1695" s="2" t="s">
        <v>12</v>
      </c>
    </row>
    <row r="1696" spans="1:8" x14ac:dyDescent="0.3">
      <c r="A1696" s="37">
        <v>0.55237268518519889</v>
      </c>
      <c r="B1696" s="2" t="s">
        <v>35</v>
      </c>
      <c r="C1696" s="2" t="s">
        <v>13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37">
        <v>0.5524305555555693</v>
      </c>
      <c r="B1697" s="2" t="s">
        <v>35</v>
      </c>
      <c r="C1697" s="2" t="s">
        <v>13</v>
      </c>
      <c r="D1697" s="2" t="s">
        <v>9</v>
      </c>
      <c r="E1697" s="2" t="s">
        <v>10</v>
      </c>
      <c r="F1697" s="2" t="s">
        <v>11</v>
      </c>
      <c r="G1697">
        <v>3.08</v>
      </c>
      <c r="H1697" s="2" t="s">
        <v>12</v>
      </c>
    </row>
    <row r="1698" spans="1:8" x14ac:dyDescent="0.3">
      <c r="A1698" s="37">
        <v>0.55247685185186557</v>
      </c>
      <c r="B1698" s="2" t="s">
        <v>35</v>
      </c>
      <c r="C1698" s="2" t="s">
        <v>13</v>
      </c>
      <c r="D1698" s="2" t="s">
        <v>9</v>
      </c>
      <c r="E1698" s="2" t="s">
        <v>10</v>
      </c>
      <c r="F1698" s="2" t="s">
        <v>11</v>
      </c>
      <c r="G1698">
        <v>3.08</v>
      </c>
      <c r="H1698" s="2" t="s">
        <v>12</v>
      </c>
    </row>
    <row r="1699" spans="1:8" x14ac:dyDescent="0.3">
      <c r="A1699" s="37">
        <v>0.55253472222223599</v>
      </c>
      <c r="B1699" s="2" t="s">
        <v>35</v>
      </c>
      <c r="C1699" s="2" t="s">
        <v>13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</row>
    <row r="1700" spans="1:8" x14ac:dyDescent="0.3">
      <c r="A1700" s="37">
        <v>0.55258101851853225</v>
      </c>
      <c r="B1700" s="2" t="s">
        <v>35</v>
      </c>
      <c r="C1700" s="2" t="s">
        <v>13</v>
      </c>
      <c r="D1700" s="2" t="s">
        <v>9</v>
      </c>
      <c r="E1700" s="2" t="s">
        <v>10</v>
      </c>
      <c r="F1700" s="2" t="s">
        <v>11</v>
      </c>
      <c r="G1700">
        <v>3.09</v>
      </c>
      <c r="H1700" s="2" t="s">
        <v>12</v>
      </c>
    </row>
    <row r="1701" spans="1:8" x14ac:dyDescent="0.3">
      <c r="A1701" s="37">
        <v>0.55263888888890267</v>
      </c>
      <c r="B1701" s="2" t="s">
        <v>35</v>
      </c>
      <c r="C1701" s="2" t="s">
        <v>13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</row>
    <row r="1702" spans="1:8" x14ac:dyDescent="0.3">
      <c r="A1702" s="37">
        <v>0.55268518518519894</v>
      </c>
      <c r="B1702" s="2" t="s">
        <v>35</v>
      </c>
      <c r="C1702" s="2" t="s">
        <v>13</v>
      </c>
      <c r="D1702" s="2" t="s">
        <v>9</v>
      </c>
      <c r="E1702" s="2" t="s">
        <v>10</v>
      </c>
      <c r="F1702" s="2" t="s">
        <v>11</v>
      </c>
      <c r="G1702">
        <v>3.08</v>
      </c>
      <c r="H1702" s="2" t="s">
        <v>12</v>
      </c>
    </row>
    <row r="1703" spans="1:8" x14ac:dyDescent="0.3">
      <c r="A1703" s="37">
        <v>0.55274305555556935</v>
      </c>
      <c r="B1703" s="2" t="s">
        <v>35</v>
      </c>
      <c r="C1703" s="2" t="s">
        <v>13</v>
      </c>
      <c r="D1703" s="2" t="s">
        <v>9</v>
      </c>
      <c r="E1703" s="2" t="s">
        <v>10</v>
      </c>
      <c r="F1703" s="2" t="s">
        <v>11</v>
      </c>
      <c r="G1703">
        <v>3.08</v>
      </c>
      <c r="H1703" s="2" t="s">
        <v>12</v>
      </c>
    </row>
    <row r="1704" spans="1:8" x14ac:dyDescent="0.3">
      <c r="A1704" s="37">
        <v>0.55278935185186562</v>
      </c>
      <c r="B1704" s="2" t="s">
        <v>35</v>
      </c>
      <c r="C1704" s="2" t="s">
        <v>13</v>
      </c>
      <c r="D1704" s="2" t="s">
        <v>9</v>
      </c>
      <c r="E1704" s="2" t="s">
        <v>10</v>
      </c>
      <c r="F1704" s="2" t="s">
        <v>11</v>
      </c>
      <c r="G1704">
        <v>3.08</v>
      </c>
      <c r="H1704" s="2" t="s">
        <v>12</v>
      </c>
    </row>
    <row r="1705" spans="1:8" x14ac:dyDescent="0.3">
      <c r="A1705" s="37">
        <v>0.55284722222223603</v>
      </c>
      <c r="B1705" s="2" t="s">
        <v>35</v>
      </c>
      <c r="C1705" s="2" t="s">
        <v>13</v>
      </c>
      <c r="D1705" s="2" t="s">
        <v>9</v>
      </c>
      <c r="E1705" s="2" t="s">
        <v>10</v>
      </c>
      <c r="F1705" s="2" t="s">
        <v>11</v>
      </c>
      <c r="G1705">
        <v>3.09</v>
      </c>
      <c r="H1705" s="2" t="s">
        <v>12</v>
      </c>
    </row>
    <row r="1706" spans="1:8" x14ac:dyDescent="0.3">
      <c r="A1706" s="37">
        <v>0.5528935185185323</v>
      </c>
      <c r="B1706" s="2" t="s">
        <v>35</v>
      </c>
      <c r="C1706" s="2" t="s">
        <v>13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</row>
    <row r="1707" spans="1:8" x14ac:dyDescent="0.3">
      <c r="A1707" s="37">
        <v>0.55295138888890272</v>
      </c>
      <c r="B1707" s="2" t="s">
        <v>35</v>
      </c>
      <c r="C1707" s="2" t="s">
        <v>13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37">
        <v>0.55299768518519898</v>
      </c>
      <c r="B1708" s="2" t="s">
        <v>35</v>
      </c>
      <c r="C1708" s="2" t="s">
        <v>13</v>
      </c>
      <c r="D1708" s="2" t="s">
        <v>9</v>
      </c>
      <c r="E1708" s="2" t="s">
        <v>10</v>
      </c>
      <c r="F1708" s="2" t="s">
        <v>11</v>
      </c>
      <c r="G1708">
        <v>3.08</v>
      </c>
      <c r="H1708" s="2" t="s">
        <v>12</v>
      </c>
    </row>
    <row r="1709" spans="1:8" x14ac:dyDescent="0.3">
      <c r="A1709" s="37">
        <v>0.5530555555555694</v>
      </c>
      <c r="B1709" s="2" t="s">
        <v>35</v>
      </c>
      <c r="C1709" s="2" t="s">
        <v>13</v>
      </c>
      <c r="D1709" s="2" t="s">
        <v>9</v>
      </c>
      <c r="E1709" s="2" t="s">
        <v>10</v>
      </c>
      <c r="F1709" s="2" t="s">
        <v>11</v>
      </c>
      <c r="G1709">
        <v>3.09</v>
      </c>
      <c r="H1709" s="2" t="s">
        <v>12</v>
      </c>
    </row>
    <row r="1710" spans="1:8" x14ac:dyDescent="0.3">
      <c r="A1710" s="37">
        <v>0.55310185185186567</v>
      </c>
      <c r="B1710" s="2" t="s">
        <v>35</v>
      </c>
      <c r="C1710" s="2" t="s">
        <v>13</v>
      </c>
      <c r="D1710" s="2" t="s">
        <v>9</v>
      </c>
      <c r="E1710" s="2" t="s">
        <v>10</v>
      </c>
      <c r="F1710" s="2" t="s">
        <v>11</v>
      </c>
      <c r="G1710">
        <v>3.09</v>
      </c>
      <c r="H1710" s="2" t="s">
        <v>12</v>
      </c>
    </row>
    <row r="1711" spans="1:8" x14ac:dyDescent="0.3">
      <c r="A1711" s="37">
        <v>0.55315972222223608</v>
      </c>
      <c r="B1711" s="2" t="s">
        <v>35</v>
      </c>
      <c r="C1711" s="2" t="s">
        <v>13</v>
      </c>
      <c r="D1711" s="2" t="s">
        <v>9</v>
      </c>
      <c r="E1711" s="2" t="s">
        <v>10</v>
      </c>
      <c r="F1711" s="2" t="s">
        <v>11</v>
      </c>
      <c r="G1711">
        <v>3.09</v>
      </c>
      <c r="H1711" s="2" t="s">
        <v>12</v>
      </c>
    </row>
    <row r="1712" spans="1:8" x14ac:dyDescent="0.3">
      <c r="A1712" s="37">
        <v>0.55320601851853235</v>
      </c>
      <c r="B1712" s="2" t="s">
        <v>35</v>
      </c>
      <c r="C1712" s="2" t="s">
        <v>13</v>
      </c>
      <c r="D1712" s="2" t="s">
        <v>9</v>
      </c>
      <c r="E1712" s="2" t="s">
        <v>10</v>
      </c>
      <c r="F1712" s="2" t="s">
        <v>11</v>
      </c>
      <c r="G1712">
        <v>3.08</v>
      </c>
      <c r="H1712" s="2" t="s">
        <v>12</v>
      </c>
    </row>
    <row r="1713" spans="1:8" x14ac:dyDescent="0.3">
      <c r="A1713" s="37">
        <v>0.55326388888890277</v>
      </c>
      <c r="B1713" s="2" t="s">
        <v>35</v>
      </c>
      <c r="C1713" s="2" t="s">
        <v>13</v>
      </c>
      <c r="D1713" s="2" t="s">
        <v>9</v>
      </c>
      <c r="E1713" s="2" t="s">
        <v>10</v>
      </c>
      <c r="F1713" s="2" t="s">
        <v>11</v>
      </c>
      <c r="G1713">
        <v>3.08</v>
      </c>
      <c r="H1713" s="2" t="s">
        <v>12</v>
      </c>
    </row>
    <row r="1714" spans="1:8" x14ac:dyDescent="0.3">
      <c r="A1714" s="37">
        <v>0.55331018518519903</v>
      </c>
      <c r="B1714" s="2" t="s">
        <v>35</v>
      </c>
      <c r="C1714" s="2" t="s">
        <v>13</v>
      </c>
      <c r="D1714" s="2" t="s">
        <v>9</v>
      </c>
      <c r="E1714" s="2" t="s">
        <v>10</v>
      </c>
      <c r="F1714" s="2" t="s">
        <v>11</v>
      </c>
      <c r="G1714">
        <v>3.09</v>
      </c>
      <c r="H1714" s="2" t="s">
        <v>12</v>
      </c>
    </row>
    <row r="1715" spans="1:8" x14ac:dyDescent="0.3">
      <c r="A1715" s="37">
        <v>0.55336805555556945</v>
      </c>
      <c r="B1715" s="2" t="s">
        <v>35</v>
      </c>
      <c r="C1715" s="2" t="s">
        <v>13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37">
        <v>0.55341435185186572</v>
      </c>
      <c r="B1716" s="2" t="s">
        <v>35</v>
      </c>
      <c r="C1716" s="2" t="s">
        <v>13</v>
      </c>
      <c r="D1716" s="2" t="s">
        <v>9</v>
      </c>
      <c r="E1716" s="2" t="s">
        <v>10</v>
      </c>
      <c r="F1716" s="2" t="s">
        <v>11</v>
      </c>
      <c r="G1716">
        <v>3.09</v>
      </c>
      <c r="H1716" s="2" t="s">
        <v>12</v>
      </c>
    </row>
    <row r="1717" spans="1:8" x14ac:dyDescent="0.3">
      <c r="A1717" s="37">
        <v>0.55347222222223613</v>
      </c>
      <c r="B1717" s="2" t="s">
        <v>35</v>
      </c>
      <c r="C1717" s="2" t="s">
        <v>13</v>
      </c>
      <c r="D1717" s="2" t="s">
        <v>9</v>
      </c>
      <c r="E1717" s="2" t="s">
        <v>10</v>
      </c>
      <c r="F1717" s="2" t="s">
        <v>11</v>
      </c>
      <c r="G1717">
        <v>3.08</v>
      </c>
      <c r="H1717" s="2" t="s">
        <v>12</v>
      </c>
    </row>
    <row r="1718" spans="1:8" x14ac:dyDescent="0.3">
      <c r="A1718" s="37">
        <v>0.5535185185185324</v>
      </c>
      <c r="B1718" s="2" t="s">
        <v>35</v>
      </c>
      <c r="C1718" s="2" t="s">
        <v>13</v>
      </c>
      <c r="D1718" s="2" t="s">
        <v>9</v>
      </c>
      <c r="E1718" s="2" t="s">
        <v>10</v>
      </c>
      <c r="F1718" s="2" t="s">
        <v>11</v>
      </c>
      <c r="G1718">
        <v>3.08</v>
      </c>
      <c r="H1718" s="2" t="s">
        <v>12</v>
      </c>
    </row>
    <row r="1719" spans="1:8" x14ac:dyDescent="0.3">
      <c r="A1719" s="37">
        <v>0.55357638888890282</v>
      </c>
      <c r="B1719" s="2" t="s">
        <v>35</v>
      </c>
      <c r="C1719" s="2" t="s">
        <v>13</v>
      </c>
      <c r="D1719" s="2" t="s">
        <v>9</v>
      </c>
      <c r="E1719" s="2" t="s">
        <v>10</v>
      </c>
      <c r="F1719" s="2" t="s">
        <v>11</v>
      </c>
      <c r="G1719">
        <v>3.1</v>
      </c>
      <c r="H1719" s="2" t="s">
        <v>12</v>
      </c>
    </row>
    <row r="1720" spans="1:8" x14ac:dyDescent="0.3">
      <c r="A1720" s="37">
        <v>0.55362268518519908</v>
      </c>
      <c r="B1720" s="2" t="s">
        <v>35</v>
      </c>
      <c r="C1720" s="2" t="s">
        <v>13</v>
      </c>
      <c r="D1720" s="2" t="s">
        <v>9</v>
      </c>
      <c r="E1720" s="2" t="s">
        <v>10</v>
      </c>
      <c r="F1720" s="2" t="s">
        <v>11</v>
      </c>
      <c r="G1720">
        <v>3.09</v>
      </c>
      <c r="H1720" s="2" t="s">
        <v>12</v>
      </c>
    </row>
    <row r="1721" spans="1:8" x14ac:dyDescent="0.3">
      <c r="A1721" s="37">
        <v>0.5536805555555695</v>
      </c>
      <c r="B1721" s="2" t="s">
        <v>35</v>
      </c>
      <c r="C1721" s="2" t="s">
        <v>13</v>
      </c>
      <c r="D1721" s="2" t="s">
        <v>9</v>
      </c>
      <c r="E1721" s="2" t="s">
        <v>10</v>
      </c>
      <c r="F1721" s="2" t="s">
        <v>11</v>
      </c>
      <c r="G1721">
        <v>3.08</v>
      </c>
      <c r="H1721" s="2" t="s">
        <v>12</v>
      </c>
    </row>
    <row r="1722" spans="1:8" x14ac:dyDescent="0.3">
      <c r="A1722" s="37">
        <v>0.55372685185186576</v>
      </c>
      <c r="B1722" s="2" t="s">
        <v>35</v>
      </c>
      <c r="C1722" s="2" t="s">
        <v>13</v>
      </c>
      <c r="D1722" s="2" t="s">
        <v>9</v>
      </c>
      <c r="E1722" s="2" t="s">
        <v>10</v>
      </c>
      <c r="F1722" s="2" t="s">
        <v>11</v>
      </c>
      <c r="G1722">
        <v>3.08</v>
      </c>
      <c r="H1722" s="2" t="s">
        <v>12</v>
      </c>
    </row>
    <row r="1723" spans="1:8" x14ac:dyDescent="0.3">
      <c r="A1723" s="37">
        <v>0.55378472222223618</v>
      </c>
      <c r="B1723" s="2" t="s">
        <v>35</v>
      </c>
      <c r="C1723" s="2" t="s">
        <v>13</v>
      </c>
      <c r="D1723" s="2" t="s">
        <v>9</v>
      </c>
      <c r="E1723" s="2" t="s">
        <v>10</v>
      </c>
      <c r="F1723" s="2" t="s">
        <v>11</v>
      </c>
      <c r="G1723">
        <v>3.08</v>
      </c>
      <c r="H1723" s="2" t="s">
        <v>12</v>
      </c>
    </row>
    <row r="1724" spans="1:8" x14ac:dyDescent="0.3">
      <c r="A1724" s="37">
        <v>0.55383101851853245</v>
      </c>
      <c r="B1724" s="2" t="s">
        <v>35</v>
      </c>
      <c r="C1724" s="2" t="s">
        <v>13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37">
        <v>0.55388888888890286</v>
      </c>
      <c r="B1725" s="2" t="s">
        <v>35</v>
      </c>
      <c r="C1725" s="2" t="s">
        <v>13</v>
      </c>
      <c r="D1725" s="2" t="s">
        <v>9</v>
      </c>
      <c r="E1725" s="2" t="s">
        <v>10</v>
      </c>
      <c r="F1725" s="2" t="s">
        <v>11</v>
      </c>
      <c r="G1725">
        <v>3.09</v>
      </c>
      <c r="H1725" s="2" t="s">
        <v>12</v>
      </c>
    </row>
    <row r="1726" spans="1:8" x14ac:dyDescent="0.3">
      <c r="A1726" s="37">
        <v>0.55393518518519913</v>
      </c>
      <c r="B1726" s="2" t="s">
        <v>35</v>
      </c>
      <c r="C1726" s="2" t="s">
        <v>13</v>
      </c>
      <c r="D1726" s="2" t="s">
        <v>9</v>
      </c>
      <c r="E1726" s="2" t="s">
        <v>10</v>
      </c>
      <c r="F1726" s="2" t="s">
        <v>11</v>
      </c>
      <c r="G1726">
        <v>3.08</v>
      </c>
      <c r="H1726" s="2" t="s">
        <v>12</v>
      </c>
    </row>
    <row r="1727" spans="1:8" x14ac:dyDescent="0.3">
      <c r="A1727" s="37">
        <v>0.55399305555556955</v>
      </c>
      <c r="B1727" s="2" t="s">
        <v>35</v>
      </c>
      <c r="C1727" s="2" t="s">
        <v>13</v>
      </c>
      <c r="D1727" s="2" t="s">
        <v>9</v>
      </c>
      <c r="E1727" s="2" t="s">
        <v>10</v>
      </c>
      <c r="F1727" s="2" t="s">
        <v>11</v>
      </c>
      <c r="G1727">
        <v>3.08</v>
      </c>
      <c r="H1727" s="2" t="s">
        <v>12</v>
      </c>
    </row>
    <row r="1728" spans="1:8" x14ac:dyDescent="0.3">
      <c r="A1728" s="37">
        <v>0.55403935185186581</v>
      </c>
      <c r="B1728" s="2" t="s">
        <v>35</v>
      </c>
      <c r="C1728" s="2" t="s">
        <v>13</v>
      </c>
      <c r="D1728" s="2" t="s">
        <v>9</v>
      </c>
      <c r="E1728" s="2" t="s">
        <v>10</v>
      </c>
      <c r="F1728" s="2" t="s">
        <v>11</v>
      </c>
      <c r="G1728">
        <v>3.08</v>
      </c>
      <c r="H1728" s="2" t="s">
        <v>12</v>
      </c>
    </row>
    <row r="1729" spans="1:8" x14ac:dyDescent="0.3">
      <c r="A1729" s="37">
        <v>0.55409722222223623</v>
      </c>
      <c r="B1729" s="2" t="s">
        <v>35</v>
      </c>
      <c r="C1729" s="2" t="s">
        <v>13</v>
      </c>
      <c r="D1729" s="2" t="s">
        <v>9</v>
      </c>
      <c r="E1729" s="2" t="s">
        <v>10</v>
      </c>
      <c r="F1729" s="2" t="s">
        <v>11</v>
      </c>
      <c r="G1729">
        <v>3.08</v>
      </c>
      <c r="H1729" s="2" t="s">
        <v>12</v>
      </c>
    </row>
    <row r="1730" spans="1:8" x14ac:dyDescent="0.3">
      <c r="A1730" s="37">
        <v>0.5541435185185325</v>
      </c>
      <c r="B1730" s="2" t="s">
        <v>35</v>
      </c>
      <c r="C1730" s="2" t="s">
        <v>13</v>
      </c>
      <c r="D1730" s="2" t="s">
        <v>9</v>
      </c>
      <c r="E1730" s="2" t="s">
        <v>10</v>
      </c>
      <c r="F1730" s="2" t="s">
        <v>11</v>
      </c>
      <c r="G1730">
        <v>3.08</v>
      </c>
      <c r="H1730" s="2" t="s">
        <v>12</v>
      </c>
    </row>
    <row r="1731" spans="1:8" x14ac:dyDescent="0.3">
      <c r="A1731" s="37">
        <v>0.55420138888890291</v>
      </c>
      <c r="B1731" s="2" t="s">
        <v>35</v>
      </c>
      <c r="C1731" s="2" t="s">
        <v>13</v>
      </c>
      <c r="D1731" s="2" t="s">
        <v>9</v>
      </c>
      <c r="E1731" s="2" t="s">
        <v>10</v>
      </c>
      <c r="F1731" s="2" t="s">
        <v>11</v>
      </c>
      <c r="G1731">
        <v>3.1</v>
      </c>
      <c r="H1731" s="2" t="s">
        <v>12</v>
      </c>
    </row>
    <row r="1732" spans="1:8" x14ac:dyDescent="0.3">
      <c r="A1732" s="37">
        <v>0.55424768518519918</v>
      </c>
      <c r="B1732" s="2" t="s">
        <v>35</v>
      </c>
      <c r="C1732" s="2" t="s">
        <v>13</v>
      </c>
      <c r="D1732" s="2" t="s">
        <v>9</v>
      </c>
      <c r="E1732" s="2" t="s">
        <v>10</v>
      </c>
      <c r="F1732" s="2" t="s">
        <v>11</v>
      </c>
      <c r="G1732">
        <v>3.09</v>
      </c>
      <c r="H1732" s="2" t="s">
        <v>12</v>
      </c>
    </row>
    <row r="1733" spans="1:8" x14ac:dyDescent="0.3">
      <c r="A1733" s="37">
        <v>0.5543055555555696</v>
      </c>
      <c r="B1733" s="2" t="s">
        <v>35</v>
      </c>
      <c r="C1733" s="2" t="s">
        <v>13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</row>
    <row r="1734" spans="1:8" x14ac:dyDescent="0.3">
      <c r="A1734" s="37">
        <v>0.55435185185186586</v>
      </c>
      <c r="B1734" s="2" t="s">
        <v>35</v>
      </c>
      <c r="C1734" s="2" t="s">
        <v>13</v>
      </c>
      <c r="D1734" s="2" t="s">
        <v>9</v>
      </c>
      <c r="E1734" s="2" t="s">
        <v>10</v>
      </c>
      <c r="F1734" s="2" t="s">
        <v>11</v>
      </c>
      <c r="G1734">
        <v>3.08</v>
      </c>
      <c r="H1734" s="2" t="s">
        <v>12</v>
      </c>
    </row>
    <row r="1735" spans="1:8" x14ac:dyDescent="0.3">
      <c r="A1735" s="37">
        <v>0.55440972222223628</v>
      </c>
      <c r="B1735" s="2" t="s">
        <v>35</v>
      </c>
      <c r="C1735" s="2" t="s">
        <v>13</v>
      </c>
      <c r="D1735" s="2" t="s">
        <v>9</v>
      </c>
      <c r="E1735" s="2" t="s">
        <v>10</v>
      </c>
      <c r="F1735" s="2" t="s">
        <v>11</v>
      </c>
      <c r="G1735">
        <v>3.08</v>
      </c>
      <c r="H1735" s="2" t="s">
        <v>12</v>
      </c>
    </row>
    <row r="1736" spans="1:8" x14ac:dyDescent="0.3">
      <c r="A1736" s="37">
        <v>0.55445601851853255</v>
      </c>
      <c r="B1736" s="2" t="s">
        <v>35</v>
      </c>
      <c r="C1736" s="2" t="s">
        <v>13</v>
      </c>
      <c r="D1736" s="2" t="s">
        <v>9</v>
      </c>
      <c r="E1736" s="2" t="s">
        <v>10</v>
      </c>
      <c r="F1736" s="2" t="s">
        <v>11</v>
      </c>
      <c r="G1736">
        <v>3.09</v>
      </c>
      <c r="H1736" s="2" t="s">
        <v>12</v>
      </c>
    </row>
    <row r="1737" spans="1:8" x14ac:dyDescent="0.3">
      <c r="A1737" s="37">
        <v>0.55451388888890296</v>
      </c>
      <c r="B1737" s="2" t="s">
        <v>35</v>
      </c>
      <c r="C1737" s="2" t="s">
        <v>13</v>
      </c>
      <c r="D1737" s="2" t="s">
        <v>9</v>
      </c>
      <c r="E1737" s="2" t="s">
        <v>10</v>
      </c>
      <c r="F1737" s="2" t="s">
        <v>11</v>
      </c>
      <c r="G1737">
        <v>3.09</v>
      </c>
      <c r="H1737" s="2" t="s">
        <v>12</v>
      </c>
    </row>
    <row r="1738" spans="1:8" x14ac:dyDescent="0.3">
      <c r="A1738" s="37">
        <v>0.55456018518519923</v>
      </c>
      <c r="B1738" s="2" t="s">
        <v>35</v>
      </c>
      <c r="C1738" s="2" t="s">
        <v>13</v>
      </c>
      <c r="D1738" s="2" t="s">
        <v>9</v>
      </c>
      <c r="E1738" s="2" t="s">
        <v>10</v>
      </c>
      <c r="F1738" s="2" t="s">
        <v>11</v>
      </c>
      <c r="G1738">
        <v>3.08</v>
      </c>
      <c r="H1738" s="2" t="s">
        <v>12</v>
      </c>
    </row>
    <row r="1739" spans="1:8" x14ac:dyDescent="0.3">
      <c r="A1739" s="37">
        <v>0.55461805555556964</v>
      </c>
      <c r="B1739" s="2" t="s">
        <v>35</v>
      </c>
      <c r="C1739" s="2" t="s">
        <v>13</v>
      </c>
      <c r="D1739" s="2" t="s">
        <v>9</v>
      </c>
      <c r="E1739" s="2" t="s">
        <v>10</v>
      </c>
      <c r="F1739" s="2" t="s">
        <v>11</v>
      </c>
      <c r="G1739">
        <v>3.08</v>
      </c>
      <c r="H1739" s="2" t="s">
        <v>12</v>
      </c>
    </row>
    <row r="1740" spans="1:8" x14ac:dyDescent="0.3">
      <c r="A1740" s="37">
        <v>0.55466435185186591</v>
      </c>
      <c r="B1740" s="2" t="s">
        <v>35</v>
      </c>
      <c r="C1740" s="2" t="s">
        <v>13</v>
      </c>
      <c r="D1740" s="2" t="s">
        <v>9</v>
      </c>
      <c r="E1740" s="2" t="s">
        <v>10</v>
      </c>
      <c r="F1740" s="2" t="s">
        <v>11</v>
      </c>
      <c r="G1740">
        <v>3.08</v>
      </c>
      <c r="H1740" s="2" t="s">
        <v>12</v>
      </c>
    </row>
    <row r="1741" spans="1:8" x14ac:dyDescent="0.3">
      <c r="A1741" s="37">
        <v>0.55472222222223633</v>
      </c>
      <c r="B1741" s="2" t="s">
        <v>35</v>
      </c>
      <c r="C1741" s="2" t="s">
        <v>13</v>
      </c>
      <c r="D1741" s="2" t="s">
        <v>9</v>
      </c>
      <c r="E1741" s="2" t="s">
        <v>10</v>
      </c>
      <c r="F1741" s="2" t="s">
        <v>11</v>
      </c>
      <c r="G1741">
        <v>3.09</v>
      </c>
      <c r="H1741" s="2" t="s">
        <v>12</v>
      </c>
    </row>
    <row r="1742" spans="1:8" x14ac:dyDescent="0.3">
      <c r="A1742" s="37">
        <v>0.55476851851853259</v>
      </c>
      <c r="B1742" s="2" t="s">
        <v>35</v>
      </c>
      <c r="C1742" s="2" t="s">
        <v>13</v>
      </c>
      <c r="D1742" s="2" t="s">
        <v>9</v>
      </c>
      <c r="E1742" s="2" t="s">
        <v>10</v>
      </c>
      <c r="F1742" s="2" t="s">
        <v>11</v>
      </c>
      <c r="G1742">
        <v>3.09</v>
      </c>
      <c r="H1742" s="2" t="s">
        <v>12</v>
      </c>
    </row>
    <row r="1743" spans="1:8" x14ac:dyDescent="0.3">
      <c r="A1743" s="37">
        <v>0.55482638888890301</v>
      </c>
      <c r="B1743" s="2" t="s">
        <v>35</v>
      </c>
      <c r="C1743" s="2" t="s">
        <v>13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</row>
    <row r="1744" spans="1:8" x14ac:dyDescent="0.3">
      <c r="A1744" s="37">
        <v>0.55487268518519928</v>
      </c>
      <c r="B1744" s="2" t="s">
        <v>35</v>
      </c>
      <c r="C1744" s="2" t="s">
        <v>13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</row>
    <row r="1745" spans="1:8" x14ac:dyDescent="0.3">
      <c r="A1745" s="37">
        <v>0.55493055555556969</v>
      </c>
      <c r="B1745" s="2" t="s">
        <v>35</v>
      </c>
      <c r="C1745" s="2" t="s">
        <v>13</v>
      </c>
      <c r="D1745" s="2" t="s">
        <v>9</v>
      </c>
      <c r="E1745" s="2" t="s">
        <v>10</v>
      </c>
      <c r="F1745" s="2" t="s">
        <v>11</v>
      </c>
      <c r="G1745">
        <v>3.08</v>
      </c>
      <c r="H1745" s="2" t="s">
        <v>12</v>
      </c>
    </row>
    <row r="1746" spans="1:8" x14ac:dyDescent="0.3">
      <c r="A1746" s="37">
        <v>0.55497685185186596</v>
      </c>
      <c r="B1746" s="2" t="s">
        <v>35</v>
      </c>
      <c r="C1746" s="2" t="s">
        <v>13</v>
      </c>
      <c r="D1746" s="2" t="s">
        <v>9</v>
      </c>
      <c r="E1746" s="2" t="s">
        <v>10</v>
      </c>
      <c r="F1746" s="2" t="s">
        <v>11</v>
      </c>
      <c r="G1746">
        <v>3.09</v>
      </c>
      <c r="H1746" s="2" t="s">
        <v>12</v>
      </c>
    </row>
    <row r="1747" spans="1:8" x14ac:dyDescent="0.3">
      <c r="A1747" s="37">
        <v>0.55503472222223638</v>
      </c>
      <c r="B1747" s="2" t="s">
        <v>35</v>
      </c>
      <c r="C1747" s="2" t="s">
        <v>13</v>
      </c>
      <c r="D1747" s="2" t="s">
        <v>9</v>
      </c>
      <c r="E1747" s="2" t="s">
        <v>10</v>
      </c>
      <c r="F1747" s="2" t="s">
        <v>11</v>
      </c>
      <c r="G1747">
        <v>3.09</v>
      </c>
      <c r="H1747" s="2" t="s">
        <v>12</v>
      </c>
    </row>
    <row r="1748" spans="1:8" x14ac:dyDescent="0.3">
      <c r="A1748" s="37">
        <v>0.55508101851853264</v>
      </c>
      <c r="B1748" s="2" t="s">
        <v>35</v>
      </c>
      <c r="C1748" s="2" t="s">
        <v>13</v>
      </c>
      <c r="D1748" s="2" t="s">
        <v>9</v>
      </c>
      <c r="E1748" s="2" t="s">
        <v>10</v>
      </c>
      <c r="F1748" s="2" t="s">
        <v>11</v>
      </c>
      <c r="G1748">
        <v>3.08</v>
      </c>
      <c r="H1748" s="2" t="s">
        <v>12</v>
      </c>
    </row>
    <row r="1749" spans="1:8" x14ac:dyDescent="0.3">
      <c r="A1749" s="37">
        <v>0.55513888888890306</v>
      </c>
      <c r="B1749" s="2" t="s">
        <v>35</v>
      </c>
      <c r="C1749" s="2" t="s">
        <v>13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37">
        <v>0.55518518518519933</v>
      </c>
      <c r="B1750" s="2" t="s">
        <v>35</v>
      </c>
      <c r="C1750" s="2" t="s">
        <v>13</v>
      </c>
      <c r="D1750" s="2" t="s">
        <v>9</v>
      </c>
      <c r="E1750" s="2" t="s">
        <v>10</v>
      </c>
      <c r="F1750" s="2" t="s">
        <v>11</v>
      </c>
      <c r="G1750">
        <v>3.09</v>
      </c>
      <c r="H1750" s="2" t="s">
        <v>12</v>
      </c>
    </row>
    <row r="1751" spans="1:8" x14ac:dyDescent="0.3">
      <c r="A1751" s="37">
        <v>0.55524305555556974</v>
      </c>
      <c r="B1751" s="2" t="s">
        <v>35</v>
      </c>
      <c r="C1751" s="2" t="s">
        <v>13</v>
      </c>
      <c r="D1751" s="2" t="s">
        <v>9</v>
      </c>
      <c r="E1751" s="2" t="s">
        <v>10</v>
      </c>
      <c r="F1751" s="2" t="s">
        <v>11</v>
      </c>
      <c r="G1751">
        <v>3.09</v>
      </c>
      <c r="H1751" s="2" t="s">
        <v>12</v>
      </c>
    </row>
    <row r="1752" spans="1:8" x14ac:dyDescent="0.3">
      <c r="A1752" s="37">
        <v>0.55528935185186601</v>
      </c>
      <c r="B1752" s="2" t="s">
        <v>35</v>
      </c>
      <c r="C1752" s="2" t="s">
        <v>13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</row>
    <row r="1753" spans="1:8" x14ac:dyDescent="0.3">
      <c r="A1753" s="37">
        <v>0.55534722222223643</v>
      </c>
      <c r="B1753" s="2" t="s">
        <v>35</v>
      </c>
      <c r="C1753" s="2" t="s">
        <v>13</v>
      </c>
      <c r="D1753" s="2" t="s">
        <v>9</v>
      </c>
      <c r="E1753" s="2" t="s">
        <v>10</v>
      </c>
      <c r="F1753" s="2" t="s">
        <v>11</v>
      </c>
      <c r="G1753">
        <v>3.08</v>
      </c>
      <c r="H1753" s="2" t="s">
        <v>12</v>
      </c>
    </row>
    <row r="1754" spans="1:8" x14ac:dyDescent="0.3">
      <c r="A1754" s="37">
        <v>0.55539351851853269</v>
      </c>
      <c r="B1754" s="2" t="s">
        <v>35</v>
      </c>
      <c r="C1754" s="2" t="s">
        <v>13</v>
      </c>
      <c r="D1754" s="2" t="s">
        <v>9</v>
      </c>
      <c r="E1754" s="2" t="s">
        <v>10</v>
      </c>
      <c r="F1754" s="2" t="s">
        <v>11</v>
      </c>
      <c r="G1754">
        <v>3.08</v>
      </c>
      <c r="H1754" s="2" t="s">
        <v>12</v>
      </c>
    </row>
    <row r="1755" spans="1:8" x14ac:dyDescent="0.3">
      <c r="A1755" s="37">
        <v>0.55545138888890311</v>
      </c>
      <c r="B1755" s="2" t="s">
        <v>35</v>
      </c>
      <c r="C1755" s="2" t="s">
        <v>13</v>
      </c>
      <c r="D1755" s="2" t="s">
        <v>9</v>
      </c>
      <c r="E1755" s="2" t="s">
        <v>10</v>
      </c>
      <c r="F1755" s="2" t="s">
        <v>11</v>
      </c>
      <c r="G1755">
        <v>3.09</v>
      </c>
      <c r="H1755" s="2" t="s">
        <v>12</v>
      </c>
    </row>
    <row r="1756" spans="1:8" x14ac:dyDescent="0.3">
      <c r="A1756" s="37">
        <v>0.55549768518519937</v>
      </c>
      <c r="B1756" s="2" t="s">
        <v>35</v>
      </c>
      <c r="C1756" s="2" t="s">
        <v>13</v>
      </c>
      <c r="D1756" s="2" t="s">
        <v>9</v>
      </c>
      <c r="E1756" s="2" t="s">
        <v>10</v>
      </c>
      <c r="F1756" s="2" t="s">
        <v>11</v>
      </c>
      <c r="G1756">
        <v>3.09</v>
      </c>
      <c r="H1756" s="2" t="s">
        <v>12</v>
      </c>
    </row>
    <row r="1757" spans="1:8" x14ac:dyDescent="0.3">
      <c r="A1757" s="37">
        <v>0.55555555555556979</v>
      </c>
      <c r="B1757" s="2" t="s">
        <v>35</v>
      </c>
      <c r="C1757" s="2" t="s">
        <v>13</v>
      </c>
      <c r="D1757" s="2" t="s">
        <v>9</v>
      </c>
      <c r="E1757" s="2" t="s">
        <v>10</v>
      </c>
      <c r="F1757" s="2" t="s">
        <v>11</v>
      </c>
      <c r="G1757">
        <v>3.08</v>
      </c>
      <c r="H1757" s="2" t="s">
        <v>12</v>
      </c>
    </row>
    <row r="1758" spans="1:8" x14ac:dyDescent="0.3">
      <c r="A1758" s="37">
        <v>0.55560185185186606</v>
      </c>
      <c r="B1758" s="2" t="s">
        <v>35</v>
      </c>
      <c r="C1758" s="2" t="s">
        <v>13</v>
      </c>
      <c r="D1758" s="2" t="s">
        <v>9</v>
      </c>
      <c r="E1758" s="2" t="s">
        <v>10</v>
      </c>
      <c r="F1758" s="2" t="s">
        <v>11</v>
      </c>
      <c r="G1758">
        <v>3.08</v>
      </c>
      <c r="H1758" s="2" t="s">
        <v>12</v>
      </c>
    </row>
    <row r="1759" spans="1:8" x14ac:dyDescent="0.3">
      <c r="A1759" s="37">
        <v>0.55565972222223647</v>
      </c>
      <c r="B1759" s="2" t="s">
        <v>35</v>
      </c>
      <c r="C1759" s="2" t="s">
        <v>13</v>
      </c>
      <c r="D1759" s="2" t="s">
        <v>9</v>
      </c>
      <c r="E1759" s="2" t="s">
        <v>10</v>
      </c>
      <c r="F1759" s="2" t="s">
        <v>11</v>
      </c>
      <c r="G1759">
        <v>3.08</v>
      </c>
      <c r="H1759" s="2" t="s">
        <v>12</v>
      </c>
    </row>
    <row r="1760" spans="1:8" x14ac:dyDescent="0.3">
      <c r="A1760" s="37">
        <v>0.55570601851853274</v>
      </c>
      <c r="B1760" s="2" t="s">
        <v>35</v>
      </c>
      <c r="C1760" s="2" t="s">
        <v>13</v>
      </c>
      <c r="D1760" s="2" t="s">
        <v>9</v>
      </c>
      <c r="E1760" s="2" t="s">
        <v>10</v>
      </c>
      <c r="F1760" s="2" t="s">
        <v>11</v>
      </c>
      <c r="G1760">
        <v>3.1</v>
      </c>
      <c r="H1760" s="2" t="s">
        <v>12</v>
      </c>
    </row>
    <row r="1761" spans="1:8" x14ac:dyDescent="0.3">
      <c r="A1761" s="37">
        <v>0.55576388888890316</v>
      </c>
      <c r="B1761" s="2" t="s">
        <v>35</v>
      </c>
      <c r="C1761" s="2" t="s">
        <v>13</v>
      </c>
      <c r="D1761" s="2" t="s">
        <v>9</v>
      </c>
      <c r="E1761" s="2" t="s">
        <v>10</v>
      </c>
      <c r="F1761" s="2" t="s">
        <v>11</v>
      </c>
      <c r="G1761">
        <v>3.09</v>
      </c>
      <c r="H1761" s="2" t="s">
        <v>12</v>
      </c>
    </row>
    <row r="1762" spans="1:8" x14ac:dyDescent="0.3">
      <c r="A1762" s="37">
        <v>0.55581018518519942</v>
      </c>
      <c r="B1762" s="2" t="s">
        <v>35</v>
      </c>
      <c r="C1762" s="2" t="s">
        <v>13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</row>
    <row r="1763" spans="1:8" x14ac:dyDescent="0.3">
      <c r="A1763" s="37">
        <v>0.55586805555556984</v>
      </c>
      <c r="B1763" s="2" t="s">
        <v>35</v>
      </c>
      <c r="C1763" s="2" t="s">
        <v>13</v>
      </c>
      <c r="D1763" s="2" t="s">
        <v>9</v>
      </c>
      <c r="E1763" s="2" t="s">
        <v>10</v>
      </c>
      <c r="F1763" s="2" t="s">
        <v>11</v>
      </c>
      <c r="G1763">
        <v>3.08</v>
      </c>
      <c r="H1763" s="2" t="s">
        <v>12</v>
      </c>
    </row>
    <row r="1764" spans="1:8" x14ac:dyDescent="0.3">
      <c r="A1764" s="37">
        <v>0.55591435185186611</v>
      </c>
      <c r="B1764" s="2" t="s">
        <v>35</v>
      </c>
      <c r="C1764" s="2" t="s">
        <v>13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37">
        <v>0.55597222222223652</v>
      </c>
      <c r="B1765" s="2" t="s">
        <v>35</v>
      </c>
      <c r="C1765" s="2" t="s">
        <v>13</v>
      </c>
      <c r="D1765" s="2" t="s">
        <v>9</v>
      </c>
      <c r="E1765" s="2" t="s">
        <v>10</v>
      </c>
      <c r="F1765" s="2" t="s">
        <v>11</v>
      </c>
      <c r="G1765">
        <v>3.09</v>
      </c>
      <c r="H1765" s="2" t="s">
        <v>12</v>
      </c>
    </row>
    <row r="1766" spans="1:8" x14ac:dyDescent="0.3">
      <c r="A1766" s="37">
        <v>0.55601851851853279</v>
      </c>
      <c r="B1766" s="2" t="s">
        <v>35</v>
      </c>
      <c r="C1766" s="2" t="s">
        <v>13</v>
      </c>
      <c r="D1766" s="2" t="s">
        <v>9</v>
      </c>
      <c r="E1766" s="2" t="s">
        <v>10</v>
      </c>
      <c r="F1766" s="2" t="s">
        <v>11</v>
      </c>
      <c r="G1766">
        <v>3.1</v>
      </c>
      <c r="H1766" s="2" t="s">
        <v>12</v>
      </c>
    </row>
    <row r="1767" spans="1:8" x14ac:dyDescent="0.3">
      <c r="A1767" s="37">
        <v>0.55607638888890321</v>
      </c>
      <c r="B1767" s="2" t="s">
        <v>35</v>
      </c>
      <c r="C1767" s="2" t="s">
        <v>13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</row>
    <row r="1768" spans="1:8" x14ac:dyDescent="0.3">
      <c r="A1768" s="37">
        <v>0.55612268518519947</v>
      </c>
      <c r="B1768" s="2" t="s">
        <v>35</v>
      </c>
      <c r="C1768" s="2" t="s">
        <v>13</v>
      </c>
      <c r="D1768" s="2" t="s">
        <v>9</v>
      </c>
      <c r="E1768" s="2" t="s">
        <v>10</v>
      </c>
      <c r="F1768" s="2" t="s">
        <v>11</v>
      </c>
      <c r="G1768">
        <v>3.08</v>
      </c>
      <c r="H1768" s="2" t="s">
        <v>12</v>
      </c>
    </row>
    <row r="1769" spans="1:8" x14ac:dyDescent="0.3">
      <c r="A1769" s="37">
        <v>0.55618055555556989</v>
      </c>
      <c r="B1769" s="2" t="s">
        <v>35</v>
      </c>
      <c r="C1769" s="2" t="s">
        <v>13</v>
      </c>
      <c r="D1769" s="2" t="s">
        <v>9</v>
      </c>
      <c r="E1769" s="2" t="s">
        <v>10</v>
      </c>
      <c r="F1769" s="2" t="s">
        <v>11</v>
      </c>
      <c r="G1769">
        <v>3.08</v>
      </c>
      <c r="H1769" s="2" t="s">
        <v>12</v>
      </c>
    </row>
    <row r="1770" spans="1:8" x14ac:dyDescent="0.3">
      <c r="A1770" s="37">
        <v>0.55622685185186616</v>
      </c>
      <c r="B1770" s="2" t="s">
        <v>35</v>
      </c>
      <c r="C1770" s="2" t="s">
        <v>13</v>
      </c>
      <c r="D1770" s="2" t="s">
        <v>9</v>
      </c>
      <c r="E1770" s="2" t="s">
        <v>10</v>
      </c>
      <c r="F1770" s="2" t="s">
        <v>11</v>
      </c>
      <c r="G1770">
        <v>3.09</v>
      </c>
      <c r="H1770" s="2" t="s">
        <v>12</v>
      </c>
    </row>
    <row r="1771" spans="1:8" x14ac:dyDescent="0.3">
      <c r="A1771" s="37">
        <v>0.55628472222223657</v>
      </c>
      <c r="B1771" s="2" t="s">
        <v>35</v>
      </c>
      <c r="C1771" s="2" t="s">
        <v>13</v>
      </c>
      <c r="D1771" s="2" t="s">
        <v>9</v>
      </c>
      <c r="E1771" s="2" t="s">
        <v>10</v>
      </c>
      <c r="F1771" s="2" t="s">
        <v>11</v>
      </c>
      <c r="G1771">
        <v>3.09</v>
      </c>
      <c r="H1771" s="2" t="s">
        <v>12</v>
      </c>
    </row>
    <row r="1772" spans="1:8" x14ac:dyDescent="0.3">
      <c r="A1772" s="37">
        <v>0.55633101851853284</v>
      </c>
      <c r="B1772" s="2" t="s">
        <v>35</v>
      </c>
      <c r="C1772" s="2" t="s">
        <v>13</v>
      </c>
      <c r="D1772" s="2" t="s">
        <v>9</v>
      </c>
      <c r="E1772" s="2" t="s">
        <v>10</v>
      </c>
      <c r="F1772" s="2" t="s">
        <v>11</v>
      </c>
      <c r="G1772">
        <v>3.08</v>
      </c>
      <c r="H1772" s="2" t="s">
        <v>12</v>
      </c>
    </row>
    <row r="1773" spans="1:8" x14ac:dyDescent="0.3">
      <c r="A1773" s="37">
        <v>0.55638888888890325</v>
      </c>
      <c r="B1773" s="2" t="s">
        <v>35</v>
      </c>
      <c r="C1773" s="2" t="s">
        <v>13</v>
      </c>
      <c r="D1773" s="2" t="s">
        <v>9</v>
      </c>
      <c r="E1773" s="2" t="s">
        <v>10</v>
      </c>
      <c r="F1773" s="2" t="s">
        <v>11</v>
      </c>
      <c r="G1773">
        <v>3.08</v>
      </c>
      <c r="H1773" s="2" t="s">
        <v>12</v>
      </c>
    </row>
    <row r="1774" spans="1:8" x14ac:dyDescent="0.3">
      <c r="A1774" s="37">
        <v>0.55643518518519952</v>
      </c>
      <c r="B1774" s="2" t="s">
        <v>35</v>
      </c>
      <c r="C1774" s="2" t="s">
        <v>13</v>
      </c>
      <c r="D1774" s="2" t="s">
        <v>9</v>
      </c>
      <c r="E1774" s="2" t="s">
        <v>10</v>
      </c>
      <c r="F1774" s="2" t="s">
        <v>11</v>
      </c>
      <c r="G1774">
        <v>3.08</v>
      </c>
      <c r="H1774" s="2" t="s">
        <v>12</v>
      </c>
    </row>
    <row r="1775" spans="1:8" x14ac:dyDescent="0.3">
      <c r="A1775" s="37">
        <v>0.55649305555556994</v>
      </c>
      <c r="B1775" s="2" t="s">
        <v>35</v>
      </c>
      <c r="C1775" s="2" t="s">
        <v>13</v>
      </c>
      <c r="D1775" s="2" t="s">
        <v>9</v>
      </c>
      <c r="E1775" s="2" t="s">
        <v>10</v>
      </c>
      <c r="F1775" s="2" t="s">
        <v>11</v>
      </c>
      <c r="G1775">
        <v>3.09</v>
      </c>
      <c r="H1775" s="2" t="s">
        <v>12</v>
      </c>
    </row>
    <row r="1776" spans="1:8" x14ac:dyDescent="0.3">
      <c r="A1776" s="37">
        <v>0.5565393518518662</v>
      </c>
      <c r="B1776" s="2" t="s">
        <v>35</v>
      </c>
      <c r="C1776" s="2" t="s">
        <v>13</v>
      </c>
      <c r="D1776" s="2" t="s">
        <v>9</v>
      </c>
      <c r="E1776" s="2" t="s">
        <v>10</v>
      </c>
      <c r="F1776" s="2" t="s">
        <v>11</v>
      </c>
      <c r="G1776">
        <v>3.09</v>
      </c>
      <c r="H1776" s="2" t="s">
        <v>12</v>
      </c>
    </row>
    <row r="1777" spans="1:8" x14ac:dyDescent="0.3">
      <c r="A1777" s="37">
        <v>0.55659722222223662</v>
      </c>
      <c r="B1777" s="2" t="s">
        <v>35</v>
      </c>
      <c r="C1777" s="2" t="s">
        <v>13</v>
      </c>
      <c r="D1777" s="2" t="s">
        <v>9</v>
      </c>
      <c r="E1777" s="2" t="s">
        <v>10</v>
      </c>
      <c r="F1777" s="2" t="s">
        <v>11</v>
      </c>
      <c r="G1777">
        <v>3.08</v>
      </c>
      <c r="H1777" s="2" t="s">
        <v>12</v>
      </c>
    </row>
    <row r="1778" spans="1:8" x14ac:dyDescent="0.3">
      <c r="A1778" s="37">
        <v>0.55664351851853289</v>
      </c>
      <c r="B1778" s="2" t="s">
        <v>35</v>
      </c>
      <c r="C1778" s="2" t="s">
        <v>13</v>
      </c>
      <c r="D1778" s="2" t="s">
        <v>9</v>
      </c>
      <c r="E1778" s="2" t="s">
        <v>10</v>
      </c>
      <c r="F1778" s="2" t="s">
        <v>11</v>
      </c>
      <c r="G1778">
        <v>3.08</v>
      </c>
      <c r="H1778" s="2" t="s">
        <v>12</v>
      </c>
    </row>
    <row r="1779" spans="1:8" x14ac:dyDescent="0.3">
      <c r="A1779" s="37">
        <v>0.5567013888889033</v>
      </c>
      <c r="B1779" s="2" t="s">
        <v>35</v>
      </c>
      <c r="C1779" s="2" t="s">
        <v>13</v>
      </c>
      <c r="D1779" s="2" t="s">
        <v>9</v>
      </c>
      <c r="E1779" s="2" t="s">
        <v>10</v>
      </c>
      <c r="F1779" s="2" t="s">
        <v>11</v>
      </c>
      <c r="G1779">
        <v>3.09</v>
      </c>
      <c r="H1779" s="2" t="s">
        <v>12</v>
      </c>
    </row>
    <row r="1780" spans="1:8" x14ac:dyDescent="0.3">
      <c r="A1780" s="37">
        <v>0.55674768518519957</v>
      </c>
      <c r="B1780" s="2" t="s">
        <v>35</v>
      </c>
      <c r="C1780" s="2" t="s">
        <v>13</v>
      </c>
      <c r="D1780" s="2" t="s">
        <v>9</v>
      </c>
      <c r="E1780" s="2" t="s">
        <v>10</v>
      </c>
      <c r="F1780" s="2" t="s">
        <v>11</v>
      </c>
      <c r="G1780">
        <v>3.09</v>
      </c>
      <c r="H1780" s="2" t="s">
        <v>12</v>
      </c>
    </row>
    <row r="1781" spans="1:8" x14ac:dyDescent="0.3">
      <c r="A1781" s="37">
        <v>0.55680555555556999</v>
      </c>
      <c r="B1781" s="2" t="s">
        <v>35</v>
      </c>
      <c r="C1781" s="2" t="s">
        <v>13</v>
      </c>
      <c r="D1781" s="2" t="s">
        <v>9</v>
      </c>
      <c r="E1781" s="2" t="s">
        <v>10</v>
      </c>
      <c r="F1781" s="2" t="s">
        <v>11</v>
      </c>
      <c r="G1781">
        <v>3.09</v>
      </c>
      <c r="H1781" s="2" t="s">
        <v>12</v>
      </c>
    </row>
    <row r="1782" spans="1:8" x14ac:dyDescent="0.3">
      <c r="A1782" s="37">
        <v>0.55685185185186625</v>
      </c>
      <c r="B1782" s="2" t="s">
        <v>35</v>
      </c>
      <c r="C1782" s="2" t="s">
        <v>13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</row>
    <row r="1783" spans="1:8" x14ac:dyDescent="0.3">
      <c r="A1783" s="37">
        <v>0.55690972222223667</v>
      </c>
      <c r="B1783" s="2" t="s">
        <v>35</v>
      </c>
      <c r="C1783" s="2" t="s">
        <v>13</v>
      </c>
      <c r="D1783" s="2" t="s">
        <v>9</v>
      </c>
      <c r="E1783" s="2" t="s">
        <v>10</v>
      </c>
      <c r="F1783" s="2" t="s">
        <v>11</v>
      </c>
      <c r="G1783">
        <v>3.08</v>
      </c>
      <c r="H1783" s="2" t="s">
        <v>12</v>
      </c>
    </row>
    <row r="1784" spans="1:8" x14ac:dyDescent="0.3">
      <c r="A1784" s="37">
        <v>0.55695601851853294</v>
      </c>
      <c r="B1784" s="2" t="s">
        <v>35</v>
      </c>
      <c r="C1784" s="2" t="s">
        <v>13</v>
      </c>
      <c r="D1784" s="2" t="s">
        <v>9</v>
      </c>
      <c r="E1784" s="2" t="s">
        <v>10</v>
      </c>
      <c r="F1784" s="2" t="s">
        <v>11</v>
      </c>
      <c r="G1784">
        <v>3.09</v>
      </c>
      <c r="H1784" s="2" t="s">
        <v>12</v>
      </c>
    </row>
    <row r="1785" spans="1:8" x14ac:dyDescent="0.3">
      <c r="A1785" s="37">
        <v>0.55701388888890335</v>
      </c>
      <c r="B1785" s="2" t="s">
        <v>35</v>
      </c>
      <c r="C1785" s="2" t="s">
        <v>13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37">
        <v>0.55706018518519962</v>
      </c>
      <c r="B1786" s="2" t="s">
        <v>35</v>
      </c>
      <c r="C1786" s="2" t="s">
        <v>13</v>
      </c>
      <c r="D1786" s="2" t="s">
        <v>9</v>
      </c>
      <c r="E1786" s="2" t="s">
        <v>10</v>
      </c>
      <c r="F1786" s="2" t="s">
        <v>11</v>
      </c>
      <c r="G1786">
        <v>3.08</v>
      </c>
      <c r="H1786" s="2" t="s">
        <v>12</v>
      </c>
    </row>
    <row r="1787" spans="1:8" x14ac:dyDescent="0.3">
      <c r="A1787" s="37">
        <v>0.55711805555557004</v>
      </c>
      <c r="B1787" s="2" t="s">
        <v>35</v>
      </c>
      <c r="C1787" s="2" t="s">
        <v>13</v>
      </c>
      <c r="D1787" s="2" t="s">
        <v>9</v>
      </c>
      <c r="E1787" s="2" t="s">
        <v>10</v>
      </c>
      <c r="F1787" s="2" t="s">
        <v>11</v>
      </c>
      <c r="G1787">
        <v>3.08</v>
      </c>
      <c r="H1787" s="2" t="s">
        <v>12</v>
      </c>
    </row>
    <row r="1788" spans="1:8" x14ac:dyDescent="0.3">
      <c r="A1788" s="37">
        <v>0.5571643518518663</v>
      </c>
      <c r="B1788" s="2" t="s">
        <v>35</v>
      </c>
      <c r="C1788" s="2" t="s">
        <v>13</v>
      </c>
      <c r="D1788" s="2" t="s">
        <v>9</v>
      </c>
      <c r="E1788" s="2" t="s">
        <v>10</v>
      </c>
      <c r="F1788" s="2" t="s">
        <v>11</v>
      </c>
      <c r="G1788">
        <v>3.08</v>
      </c>
      <c r="H1788" s="2" t="s">
        <v>12</v>
      </c>
    </row>
    <row r="1789" spans="1:8" x14ac:dyDescent="0.3">
      <c r="A1789" s="37">
        <v>0.55722222222223672</v>
      </c>
      <c r="B1789" s="2" t="s">
        <v>35</v>
      </c>
      <c r="C1789" s="2" t="s">
        <v>13</v>
      </c>
      <c r="D1789" s="2" t="s">
        <v>9</v>
      </c>
      <c r="E1789" s="2" t="s">
        <v>10</v>
      </c>
      <c r="F1789" s="2" t="s">
        <v>11</v>
      </c>
      <c r="G1789">
        <v>3.1</v>
      </c>
      <c r="H1789" s="2" t="s">
        <v>12</v>
      </c>
    </row>
    <row r="1790" spans="1:8" x14ac:dyDescent="0.3">
      <c r="A1790" s="37">
        <v>0.55726851851853298</v>
      </c>
      <c r="B1790" s="2" t="s">
        <v>35</v>
      </c>
      <c r="C1790" s="2" t="s">
        <v>13</v>
      </c>
      <c r="D1790" s="2" t="s">
        <v>9</v>
      </c>
      <c r="E1790" s="2" t="s">
        <v>10</v>
      </c>
      <c r="F1790" s="2" t="s">
        <v>11</v>
      </c>
      <c r="G1790">
        <v>3.09</v>
      </c>
      <c r="H1790" s="2" t="s">
        <v>12</v>
      </c>
    </row>
    <row r="1791" spans="1:8" x14ac:dyDescent="0.3">
      <c r="A1791" s="37">
        <v>0.5573263888889034</v>
      </c>
      <c r="B1791" s="2" t="s">
        <v>35</v>
      </c>
      <c r="C1791" s="2" t="s">
        <v>13</v>
      </c>
      <c r="D1791" s="2" t="s">
        <v>9</v>
      </c>
      <c r="E1791" s="2" t="s">
        <v>10</v>
      </c>
      <c r="F1791" s="2" t="s">
        <v>11</v>
      </c>
      <c r="G1791">
        <v>3.08</v>
      </c>
      <c r="H1791" s="2" t="s">
        <v>12</v>
      </c>
    </row>
    <row r="1792" spans="1:8" x14ac:dyDescent="0.3">
      <c r="A1792" s="37">
        <v>0.55737268518519967</v>
      </c>
      <c r="B1792" s="2" t="s">
        <v>35</v>
      </c>
      <c r="C1792" s="2" t="s">
        <v>13</v>
      </c>
      <c r="D1792" s="2" t="s">
        <v>9</v>
      </c>
      <c r="E1792" s="2" t="s">
        <v>10</v>
      </c>
      <c r="F1792" s="2" t="s">
        <v>11</v>
      </c>
      <c r="G1792">
        <v>3.08</v>
      </c>
      <c r="H1792" s="2" t="s">
        <v>12</v>
      </c>
    </row>
    <row r="1793" spans="1:8" x14ac:dyDescent="0.3">
      <c r="A1793" s="37">
        <v>0.55743055555557008</v>
      </c>
      <c r="B1793" s="2" t="s">
        <v>35</v>
      </c>
      <c r="C1793" s="2" t="s">
        <v>13</v>
      </c>
      <c r="D1793" s="2" t="s">
        <v>9</v>
      </c>
      <c r="E1793" s="2" t="s">
        <v>10</v>
      </c>
      <c r="F1793" s="2" t="s">
        <v>11</v>
      </c>
      <c r="G1793">
        <v>3.08</v>
      </c>
      <c r="H1793" s="2" t="s">
        <v>12</v>
      </c>
    </row>
    <row r="1794" spans="1:8" x14ac:dyDescent="0.3">
      <c r="A1794" s="37">
        <v>0.55747685185186635</v>
      </c>
      <c r="B1794" s="2" t="s">
        <v>35</v>
      </c>
      <c r="C1794" s="2" t="s">
        <v>13</v>
      </c>
      <c r="D1794" s="2" t="s">
        <v>9</v>
      </c>
      <c r="E1794" s="2" t="s">
        <v>10</v>
      </c>
      <c r="F1794" s="2" t="s">
        <v>11</v>
      </c>
      <c r="G1794">
        <v>3.09</v>
      </c>
      <c r="H1794" s="2" t="s">
        <v>12</v>
      </c>
    </row>
    <row r="1795" spans="1:8" x14ac:dyDescent="0.3">
      <c r="A1795" s="37">
        <v>0.55753472222223677</v>
      </c>
      <c r="B1795" s="2" t="s">
        <v>35</v>
      </c>
      <c r="C1795" s="2" t="s">
        <v>13</v>
      </c>
      <c r="D1795" s="2" t="s">
        <v>9</v>
      </c>
      <c r="E1795" s="2" t="s">
        <v>10</v>
      </c>
      <c r="F1795" s="2" t="s">
        <v>11</v>
      </c>
      <c r="G1795">
        <v>3.1</v>
      </c>
      <c r="H1795" s="2" t="s">
        <v>12</v>
      </c>
    </row>
    <row r="1796" spans="1:8" x14ac:dyDescent="0.3">
      <c r="A1796" s="37">
        <v>0.55758101851853303</v>
      </c>
      <c r="B1796" s="2" t="s">
        <v>35</v>
      </c>
      <c r="C1796" s="2" t="s">
        <v>13</v>
      </c>
      <c r="D1796" s="2" t="s">
        <v>9</v>
      </c>
      <c r="E1796" s="2" t="s">
        <v>10</v>
      </c>
      <c r="F1796" s="2" t="s">
        <v>11</v>
      </c>
      <c r="G1796">
        <v>3.08</v>
      </c>
      <c r="H1796" s="2" t="s">
        <v>12</v>
      </c>
    </row>
    <row r="1797" spans="1:8" x14ac:dyDescent="0.3">
      <c r="A1797" s="37">
        <v>0.55763888888890345</v>
      </c>
      <c r="B1797" s="2" t="s">
        <v>35</v>
      </c>
      <c r="C1797" s="2" t="s">
        <v>13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</row>
    <row r="1798" spans="1:8" x14ac:dyDescent="0.3">
      <c r="A1798" s="37">
        <v>0.55768518518519972</v>
      </c>
      <c r="B1798" s="2" t="s">
        <v>35</v>
      </c>
      <c r="C1798" s="2" t="s">
        <v>13</v>
      </c>
      <c r="D1798" s="2" t="s">
        <v>9</v>
      </c>
      <c r="E1798" s="2" t="s">
        <v>10</v>
      </c>
      <c r="F1798" s="2" t="s">
        <v>11</v>
      </c>
      <c r="G1798">
        <v>3.08</v>
      </c>
      <c r="H1798" s="2" t="s">
        <v>12</v>
      </c>
    </row>
    <row r="1799" spans="1:8" x14ac:dyDescent="0.3">
      <c r="A1799" s="37">
        <v>0.55774305555557013</v>
      </c>
      <c r="B1799" s="2" t="s">
        <v>35</v>
      </c>
      <c r="C1799" s="2" t="s">
        <v>13</v>
      </c>
      <c r="D1799" s="2" t="s">
        <v>9</v>
      </c>
      <c r="E1799" s="2" t="s">
        <v>10</v>
      </c>
      <c r="F1799" s="2" t="s">
        <v>11</v>
      </c>
      <c r="G1799">
        <v>3.09</v>
      </c>
      <c r="H1799" s="2" t="s">
        <v>12</v>
      </c>
    </row>
    <row r="1800" spans="1:8" x14ac:dyDescent="0.3">
      <c r="A1800" s="37">
        <v>0.5577893518518664</v>
      </c>
      <c r="B1800" s="2" t="s">
        <v>35</v>
      </c>
      <c r="C1800" s="2" t="s">
        <v>13</v>
      </c>
      <c r="D1800" s="2" t="s">
        <v>9</v>
      </c>
      <c r="E1800" s="2" t="s">
        <v>10</v>
      </c>
      <c r="F1800" s="2" t="s">
        <v>11</v>
      </c>
      <c r="G1800">
        <v>3.09</v>
      </c>
      <c r="H1800" s="2" t="s">
        <v>12</v>
      </c>
    </row>
    <row r="1801" spans="1:8" x14ac:dyDescent="0.3">
      <c r="A1801" s="37">
        <v>0.55784722222223682</v>
      </c>
      <c r="B1801" s="2" t="s">
        <v>35</v>
      </c>
      <c r="C1801" s="2" t="s">
        <v>13</v>
      </c>
      <c r="D1801" s="2" t="s">
        <v>9</v>
      </c>
      <c r="E1801" s="2" t="s">
        <v>10</v>
      </c>
      <c r="F1801" s="2" t="s">
        <v>11</v>
      </c>
      <c r="G1801">
        <v>3.08</v>
      </c>
      <c r="H1801" s="2" t="s">
        <v>12</v>
      </c>
    </row>
    <row r="1802" spans="1:8" x14ac:dyDescent="0.3">
      <c r="A1802" s="37">
        <v>0.55789351851853308</v>
      </c>
      <c r="B1802" s="2" t="s">
        <v>35</v>
      </c>
      <c r="C1802" s="2" t="s">
        <v>13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37">
        <v>0.5579513888889035</v>
      </c>
      <c r="B1803" s="2" t="s">
        <v>35</v>
      </c>
      <c r="C1803" s="2" t="s">
        <v>13</v>
      </c>
      <c r="D1803" s="2" t="s">
        <v>9</v>
      </c>
      <c r="E1803" s="2" t="s">
        <v>10</v>
      </c>
      <c r="F1803" s="2" t="s">
        <v>11</v>
      </c>
      <c r="G1803">
        <v>3.08</v>
      </c>
      <c r="H1803" s="2" t="s">
        <v>12</v>
      </c>
    </row>
    <row r="1804" spans="1:8" x14ac:dyDescent="0.3">
      <c r="A1804" s="37">
        <v>0.55799768518519977</v>
      </c>
      <c r="B1804" s="2" t="s">
        <v>35</v>
      </c>
      <c r="C1804" s="2" t="s">
        <v>13</v>
      </c>
      <c r="D1804" s="2" t="s">
        <v>9</v>
      </c>
      <c r="E1804" s="2" t="s">
        <v>10</v>
      </c>
      <c r="F1804" s="2" t="s">
        <v>11</v>
      </c>
      <c r="G1804">
        <v>3.09</v>
      </c>
      <c r="H1804" s="2" t="s">
        <v>12</v>
      </c>
    </row>
    <row r="1805" spans="1:8" x14ac:dyDescent="0.3">
      <c r="A1805" s="37">
        <v>0.55805555555557018</v>
      </c>
      <c r="B1805" s="2" t="s">
        <v>35</v>
      </c>
      <c r="C1805" s="2" t="s">
        <v>13</v>
      </c>
      <c r="D1805" s="2" t="s">
        <v>9</v>
      </c>
      <c r="E1805" s="2" t="s">
        <v>10</v>
      </c>
      <c r="F1805" s="2" t="s">
        <v>11</v>
      </c>
      <c r="G1805">
        <v>3.09</v>
      </c>
      <c r="H1805" s="2" t="s">
        <v>12</v>
      </c>
    </row>
    <row r="1806" spans="1:8" x14ac:dyDescent="0.3">
      <c r="A1806" s="37">
        <v>0.55810185185186645</v>
      </c>
      <c r="B1806" s="2" t="s">
        <v>35</v>
      </c>
      <c r="C1806" s="2" t="s">
        <v>13</v>
      </c>
      <c r="D1806" s="2" t="s">
        <v>9</v>
      </c>
      <c r="E1806" s="2" t="s">
        <v>10</v>
      </c>
      <c r="F1806" s="2" t="s">
        <v>11</v>
      </c>
      <c r="G1806">
        <v>3.08</v>
      </c>
      <c r="H1806" s="2" t="s">
        <v>12</v>
      </c>
    </row>
    <row r="1807" spans="1:8" x14ac:dyDescent="0.3">
      <c r="A1807" s="37">
        <v>0.55815972222223686</v>
      </c>
      <c r="B1807" s="2" t="s">
        <v>35</v>
      </c>
      <c r="C1807" s="2" t="s">
        <v>13</v>
      </c>
      <c r="D1807" s="2" t="s">
        <v>9</v>
      </c>
      <c r="E1807" s="2" t="s">
        <v>10</v>
      </c>
      <c r="F1807" s="2" t="s">
        <v>11</v>
      </c>
      <c r="G1807">
        <v>3.08</v>
      </c>
      <c r="H1807" s="2" t="s">
        <v>12</v>
      </c>
    </row>
    <row r="1808" spans="1:8" x14ac:dyDescent="0.3">
      <c r="A1808" s="37">
        <v>0.55820601851853313</v>
      </c>
      <c r="B1808" s="2" t="s">
        <v>35</v>
      </c>
      <c r="C1808" s="2" t="s">
        <v>13</v>
      </c>
      <c r="D1808" s="2" t="s">
        <v>9</v>
      </c>
      <c r="E1808" s="2" t="s">
        <v>10</v>
      </c>
      <c r="F1808" s="2" t="s">
        <v>11</v>
      </c>
      <c r="G1808">
        <v>3.09</v>
      </c>
      <c r="H1808" s="2" t="s">
        <v>12</v>
      </c>
    </row>
    <row r="1809" spans="1:8" x14ac:dyDescent="0.3">
      <c r="A1809" s="37">
        <v>0.55826388888890355</v>
      </c>
      <c r="B1809" s="2" t="s">
        <v>35</v>
      </c>
      <c r="C1809" s="2" t="s">
        <v>13</v>
      </c>
      <c r="D1809" s="2" t="s">
        <v>9</v>
      </c>
      <c r="E1809" s="2" t="s">
        <v>10</v>
      </c>
      <c r="F1809" s="2" t="s">
        <v>11</v>
      </c>
      <c r="G1809">
        <v>3.09</v>
      </c>
      <c r="H1809" s="2" t="s">
        <v>12</v>
      </c>
    </row>
    <row r="1810" spans="1:8" x14ac:dyDescent="0.3">
      <c r="A1810" s="37">
        <v>0.55831018518519981</v>
      </c>
      <c r="B1810" s="2" t="s">
        <v>35</v>
      </c>
      <c r="C1810" s="2" t="s">
        <v>13</v>
      </c>
      <c r="D1810" s="2" t="s">
        <v>9</v>
      </c>
      <c r="E1810" s="2" t="s">
        <v>10</v>
      </c>
      <c r="F1810" s="2" t="s">
        <v>11</v>
      </c>
      <c r="G1810">
        <v>3.08</v>
      </c>
      <c r="H1810" s="2" t="s">
        <v>12</v>
      </c>
    </row>
    <row r="1811" spans="1:8" x14ac:dyDescent="0.3">
      <c r="A1811" s="37">
        <v>0.55836805555557023</v>
      </c>
      <c r="B1811" s="2" t="s">
        <v>35</v>
      </c>
      <c r="C1811" s="2" t="s">
        <v>13</v>
      </c>
      <c r="D1811" s="2" t="s">
        <v>9</v>
      </c>
      <c r="E1811" s="2" t="s">
        <v>10</v>
      </c>
      <c r="F1811" s="2" t="s">
        <v>11</v>
      </c>
      <c r="G1811">
        <v>3.08</v>
      </c>
      <c r="H1811" s="2" t="s">
        <v>12</v>
      </c>
    </row>
    <row r="1812" spans="1:8" x14ac:dyDescent="0.3">
      <c r="A1812" s="37">
        <v>0.5584143518518665</v>
      </c>
      <c r="B1812" s="2" t="s">
        <v>35</v>
      </c>
      <c r="C1812" s="2" t="s">
        <v>13</v>
      </c>
      <c r="D1812" s="2" t="s">
        <v>9</v>
      </c>
      <c r="E1812" s="2" t="s">
        <v>10</v>
      </c>
      <c r="F1812" s="2" t="s">
        <v>11</v>
      </c>
      <c r="G1812">
        <v>3.08</v>
      </c>
      <c r="H1812" s="2" t="s">
        <v>12</v>
      </c>
    </row>
    <row r="1813" spans="1:8" x14ac:dyDescent="0.3">
      <c r="A1813" s="37">
        <v>0.55847222222223691</v>
      </c>
      <c r="B1813" s="2" t="s">
        <v>35</v>
      </c>
      <c r="C1813" s="2" t="s">
        <v>13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37">
        <v>0.55851851851853318</v>
      </c>
      <c r="B1814" s="2" t="s">
        <v>35</v>
      </c>
      <c r="C1814" s="2" t="s">
        <v>13</v>
      </c>
      <c r="D1814" s="2" t="s">
        <v>9</v>
      </c>
      <c r="E1814" s="2" t="s">
        <v>10</v>
      </c>
      <c r="F1814" s="2" t="s">
        <v>11</v>
      </c>
      <c r="G1814">
        <v>3.09</v>
      </c>
      <c r="H1814" s="2" t="s">
        <v>12</v>
      </c>
    </row>
    <row r="1815" spans="1:8" x14ac:dyDescent="0.3">
      <c r="A1815" s="37">
        <v>0.5585763888889036</v>
      </c>
      <c r="B1815" s="2" t="s">
        <v>35</v>
      </c>
      <c r="C1815" s="2" t="s">
        <v>13</v>
      </c>
      <c r="D1815" s="2" t="s">
        <v>9</v>
      </c>
      <c r="E1815" s="2" t="s">
        <v>10</v>
      </c>
      <c r="F1815" s="2" t="s">
        <v>11</v>
      </c>
      <c r="G1815">
        <v>3.08</v>
      </c>
      <c r="H1815" s="2" t="s">
        <v>12</v>
      </c>
    </row>
    <row r="1816" spans="1:8" x14ac:dyDescent="0.3">
      <c r="A1816" s="37">
        <v>0.55862268518519986</v>
      </c>
      <c r="B1816" s="2" t="s">
        <v>35</v>
      </c>
      <c r="C1816" s="2" t="s">
        <v>13</v>
      </c>
      <c r="D1816" s="2" t="s">
        <v>9</v>
      </c>
      <c r="E1816" s="2" t="s">
        <v>10</v>
      </c>
      <c r="F1816" s="2" t="s">
        <v>11</v>
      </c>
      <c r="G1816">
        <v>3.08</v>
      </c>
      <c r="H1816" s="2" t="s">
        <v>12</v>
      </c>
    </row>
    <row r="1817" spans="1:8" x14ac:dyDescent="0.3">
      <c r="A1817" s="37">
        <v>0.55868055555557028</v>
      </c>
      <c r="B1817" s="2" t="s">
        <v>35</v>
      </c>
      <c r="C1817" s="2" t="s">
        <v>13</v>
      </c>
      <c r="D1817" s="2" t="s">
        <v>9</v>
      </c>
      <c r="E1817" s="2" t="s">
        <v>10</v>
      </c>
      <c r="F1817" s="2" t="s">
        <v>11</v>
      </c>
      <c r="G1817">
        <v>3.08</v>
      </c>
      <c r="H1817" s="2" t="s">
        <v>12</v>
      </c>
    </row>
    <row r="1818" spans="1:8" x14ac:dyDescent="0.3">
      <c r="A1818" s="37">
        <v>0.55872685185186655</v>
      </c>
      <c r="B1818" s="2" t="s">
        <v>35</v>
      </c>
      <c r="C1818" s="2" t="s">
        <v>13</v>
      </c>
      <c r="D1818" s="2" t="s">
        <v>9</v>
      </c>
      <c r="E1818" s="2" t="s">
        <v>10</v>
      </c>
      <c r="F1818" s="2" t="s">
        <v>11</v>
      </c>
      <c r="G1818">
        <v>3.1</v>
      </c>
      <c r="H1818" s="2" t="s">
        <v>12</v>
      </c>
    </row>
    <row r="1819" spans="1:8" x14ac:dyDescent="0.3">
      <c r="A1819" s="37">
        <v>0.55878472222223696</v>
      </c>
      <c r="B1819" s="2" t="s">
        <v>35</v>
      </c>
      <c r="C1819" s="2" t="s">
        <v>13</v>
      </c>
      <c r="D1819" s="2" t="s">
        <v>9</v>
      </c>
      <c r="E1819" s="2" t="s">
        <v>10</v>
      </c>
      <c r="F1819" s="2" t="s">
        <v>11</v>
      </c>
      <c r="G1819">
        <v>3.09</v>
      </c>
      <c r="H1819" s="2" t="s">
        <v>12</v>
      </c>
    </row>
    <row r="1820" spans="1:8" x14ac:dyDescent="0.3">
      <c r="A1820" s="37">
        <v>0.55883101851853323</v>
      </c>
      <c r="B1820" s="2" t="s">
        <v>35</v>
      </c>
      <c r="C1820" s="2" t="s">
        <v>13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</row>
    <row r="1821" spans="1:8" x14ac:dyDescent="0.3">
      <c r="A1821" s="37">
        <v>0.55888888888890365</v>
      </c>
      <c r="B1821" s="2" t="s">
        <v>35</v>
      </c>
      <c r="C1821" s="2" t="s">
        <v>13</v>
      </c>
      <c r="D1821" s="2" t="s">
        <v>9</v>
      </c>
      <c r="E1821" s="2" t="s">
        <v>10</v>
      </c>
      <c r="F1821" s="2" t="s">
        <v>11</v>
      </c>
      <c r="G1821">
        <v>3.08</v>
      </c>
      <c r="H1821" s="2" t="s">
        <v>12</v>
      </c>
    </row>
    <row r="1822" spans="1:8" x14ac:dyDescent="0.3">
      <c r="A1822" s="37">
        <v>0.55893518518519991</v>
      </c>
      <c r="B1822" s="2" t="s">
        <v>35</v>
      </c>
      <c r="C1822" s="2" t="s">
        <v>13</v>
      </c>
      <c r="D1822" s="2" t="s">
        <v>9</v>
      </c>
      <c r="E1822" s="2" t="s">
        <v>10</v>
      </c>
      <c r="F1822" s="2" t="s">
        <v>11</v>
      </c>
      <c r="G1822">
        <v>3.08</v>
      </c>
      <c r="H1822" s="2" t="s">
        <v>12</v>
      </c>
    </row>
    <row r="1823" spans="1:8" x14ac:dyDescent="0.3">
      <c r="A1823" s="37">
        <v>0.55899305555557033</v>
      </c>
      <c r="B1823" s="2" t="s">
        <v>35</v>
      </c>
      <c r="C1823" s="2" t="s">
        <v>13</v>
      </c>
      <c r="D1823" s="2" t="s">
        <v>9</v>
      </c>
      <c r="E1823" s="2" t="s">
        <v>10</v>
      </c>
      <c r="F1823" s="2" t="s">
        <v>11</v>
      </c>
      <c r="G1823">
        <v>3.09</v>
      </c>
      <c r="H1823" s="2" t="s">
        <v>12</v>
      </c>
    </row>
    <row r="1824" spans="1:8" x14ac:dyDescent="0.3">
      <c r="A1824" s="37">
        <v>0.55903935185186659</v>
      </c>
      <c r="B1824" s="2" t="s">
        <v>35</v>
      </c>
      <c r="C1824" s="2" t="s">
        <v>13</v>
      </c>
      <c r="D1824" s="2" t="s">
        <v>9</v>
      </c>
      <c r="E1824" s="2" t="s">
        <v>10</v>
      </c>
      <c r="F1824" s="2" t="s">
        <v>11</v>
      </c>
      <c r="G1824">
        <v>3.09</v>
      </c>
      <c r="H1824" s="2" t="s">
        <v>12</v>
      </c>
    </row>
    <row r="1825" spans="1:8" x14ac:dyDescent="0.3">
      <c r="A1825" s="37">
        <v>0.55909722222223701</v>
      </c>
      <c r="B1825" s="2" t="s">
        <v>35</v>
      </c>
      <c r="C1825" s="2" t="s">
        <v>13</v>
      </c>
      <c r="D1825" s="2" t="s">
        <v>9</v>
      </c>
      <c r="E1825" s="2" t="s">
        <v>10</v>
      </c>
      <c r="F1825" s="2" t="s">
        <v>11</v>
      </c>
      <c r="G1825">
        <v>3.08</v>
      </c>
      <c r="H1825" s="2" t="s">
        <v>12</v>
      </c>
    </row>
    <row r="1826" spans="1:8" x14ac:dyDescent="0.3">
      <c r="A1826" s="37">
        <v>0.55914351851853328</v>
      </c>
      <c r="B1826" s="2" t="s">
        <v>35</v>
      </c>
      <c r="C1826" s="2" t="s">
        <v>13</v>
      </c>
      <c r="D1826" s="2" t="s">
        <v>9</v>
      </c>
      <c r="E1826" s="2" t="s">
        <v>10</v>
      </c>
      <c r="F1826" s="2" t="s">
        <v>11</v>
      </c>
      <c r="G1826">
        <v>3.08</v>
      </c>
      <c r="H1826" s="2" t="s">
        <v>12</v>
      </c>
    </row>
    <row r="1827" spans="1:8" x14ac:dyDescent="0.3">
      <c r="A1827" s="37">
        <v>0.55920138888890369</v>
      </c>
      <c r="B1827" s="2" t="s">
        <v>35</v>
      </c>
      <c r="C1827" s="2" t="s">
        <v>13</v>
      </c>
      <c r="D1827" s="2" t="s">
        <v>9</v>
      </c>
      <c r="E1827" s="2" t="s">
        <v>10</v>
      </c>
      <c r="F1827" s="2" t="s">
        <v>11</v>
      </c>
      <c r="G1827">
        <v>3.08</v>
      </c>
      <c r="H1827" s="2" t="s">
        <v>12</v>
      </c>
    </row>
    <row r="1828" spans="1:8" x14ac:dyDescent="0.3">
      <c r="A1828" s="37">
        <v>0.55924768518519996</v>
      </c>
      <c r="B1828" s="2" t="s">
        <v>35</v>
      </c>
      <c r="C1828" s="2" t="s">
        <v>13</v>
      </c>
      <c r="D1828" s="2" t="s">
        <v>9</v>
      </c>
      <c r="E1828" s="2" t="s">
        <v>10</v>
      </c>
      <c r="F1828" s="2" t="s">
        <v>11</v>
      </c>
      <c r="G1828">
        <v>3.09</v>
      </c>
      <c r="H1828" s="2" t="s">
        <v>12</v>
      </c>
    </row>
    <row r="1829" spans="1:8" x14ac:dyDescent="0.3">
      <c r="A1829" s="37">
        <v>0.55930555555557038</v>
      </c>
      <c r="B1829" s="2" t="s">
        <v>35</v>
      </c>
      <c r="C1829" s="2" t="s">
        <v>13</v>
      </c>
      <c r="D1829" s="2" t="s">
        <v>9</v>
      </c>
      <c r="E1829" s="2" t="s">
        <v>10</v>
      </c>
      <c r="F1829" s="2" t="s">
        <v>11</v>
      </c>
      <c r="G1829">
        <v>3.09</v>
      </c>
      <c r="H1829" s="2" t="s">
        <v>12</v>
      </c>
    </row>
    <row r="1830" spans="1:8" x14ac:dyDescent="0.3">
      <c r="A1830" s="37">
        <v>0.55935185185186664</v>
      </c>
      <c r="B1830" s="2" t="s">
        <v>35</v>
      </c>
      <c r="C1830" s="2" t="s">
        <v>13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</row>
    <row r="1831" spans="1:8" x14ac:dyDescent="0.3">
      <c r="A1831" s="37">
        <v>0.55940972222223706</v>
      </c>
      <c r="B1831" s="2" t="s">
        <v>35</v>
      </c>
      <c r="C1831" s="2" t="s">
        <v>13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</row>
    <row r="1832" spans="1:8" x14ac:dyDescent="0.3">
      <c r="A1832" s="37">
        <v>0.55945601851853333</v>
      </c>
      <c r="B1832" s="2" t="s">
        <v>35</v>
      </c>
      <c r="C1832" s="2" t="s">
        <v>13</v>
      </c>
      <c r="D1832" s="2" t="s">
        <v>9</v>
      </c>
      <c r="E1832" s="2" t="s">
        <v>10</v>
      </c>
      <c r="F1832" s="2" t="s">
        <v>11</v>
      </c>
      <c r="G1832">
        <v>3.09</v>
      </c>
      <c r="H1832" s="2" t="s">
        <v>12</v>
      </c>
    </row>
    <row r="1833" spans="1:8" x14ac:dyDescent="0.3">
      <c r="A1833" s="37">
        <v>0.55951388888890374</v>
      </c>
      <c r="B1833" s="2" t="s">
        <v>35</v>
      </c>
      <c r="C1833" s="2" t="s">
        <v>13</v>
      </c>
      <c r="D1833" s="2" t="s">
        <v>9</v>
      </c>
      <c r="E1833" s="2" t="s">
        <v>10</v>
      </c>
      <c r="F1833" s="2" t="s">
        <v>11</v>
      </c>
      <c r="G1833">
        <v>3.09</v>
      </c>
      <c r="H1833" s="2" t="s">
        <v>12</v>
      </c>
    </row>
    <row r="1834" spans="1:8" x14ac:dyDescent="0.3">
      <c r="A1834" s="37">
        <v>0.55956018518520001</v>
      </c>
      <c r="B1834" s="2" t="s">
        <v>35</v>
      </c>
      <c r="C1834" s="2" t="s">
        <v>13</v>
      </c>
      <c r="D1834" s="2" t="s">
        <v>9</v>
      </c>
      <c r="E1834" s="2" t="s">
        <v>10</v>
      </c>
      <c r="F1834" s="2" t="s">
        <v>11</v>
      </c>
      <c r="G1834">
        <v>3.09</v>
      </c>
      <c r="H1834" s="2" t="s">
        <v>12</v>
      </c>
    </row>
    <row r="1835" spans="1:8" x14ac:dyDescent="0.3">
      <c r="A1835" s="37">
        <v>0.55961805555557043</v>
      </c>
      <c r="B1835" s="2" t="s">
        <v>35</v>
      </c>
      <c r="C1835" s="2" t="s">
        <v>13</v>
      </c>
      <c r="D1835" s="2" t="s">
        <v>9</v>
      </c>
      <c r="E1835" s="2" t="s">
        <v>10</v>
      </c>
      <c r="F1835" s="2" t="s">
        <v>11</v>
      </c>
      <c r="G1835">
        <v>3.07</v>
      </c>
      <c r="H1835" s="2" t="s">
        <v>12</v>
      </c>
    </row>
    <row r="1836" spans="1:8" x14ac:dyDescent="0.3">
      <c r="A1836" s="37">
        <v>0.55966435185186669</v>
      </c>
      <c r="B1836" s="2" t="s">
        <v>35</v>
      </c>
      <c r="C1836" s="2" t="s">
        <v>13</v>
      </c>
      <c r="D1836" s="2" t="s">
        <v>9</v>
      </c>
      <c r="E1836" s="2" t="s">
        <v>10</v>
      </c>
      <c r="F1836" s="2" t="s">
        <v>11</v>
      </c>
      <c r="G1836">
        <v>3.08</v>
      </c>
      <c r="H1836" s="2" t="s">
        <v>12</v>
      </c>
    </row>
    <row r="1837" spans="1:8" x14ac:dyDescent="0.3">
      <c r="A1837" s="37">
        <v>0.55972222222223711</v>
      </c>
      <c r="B1837" s="2" t="s">
        <v>35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3.09</v>
      </c>
      <c r="H1837" s="2" t="s">
        <v>12</v>
      </c>
    </row>
    <row r="1838" spans="1:8" x14ac:dyDescent="0.3">
      <c r="A1838" s="37">
        <v>0.55976851851853338</v>
      </c>
      <c r="B1838" s="2" t="s">
        <v>35</v>
      </c>
      <c r="C1838" s="2" t="s">
        <v>13</v>
      </c>
      <c r="D1838" s="2" t="s">
        <v>9</v>
      </c>
      <c r="E1838" s="2" t="s">
        <v>10</v>
      </c>
      <c r="F1838" s="2" t="s">
        <v>11</v>
      </c>
      <c r="G1838">
        <v>3.09</v>
      </c>
      <c r="H1838" s="2" t="s">
        <v>12</v>
      </c>
    </row>
    <row r="1839" spans="1:8" x14ac:dyDescent="0.3">
      <c r="A1839" s="37">
        <v>0.55982638888890379</v>
      </c>
      <c r="B1839" s="2" t="s">
        <v>35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3.08</v>
      </c>
      <c r="H1839" s="2" t="s">
        <v>12</v>
      </c>
    </row>
    <row r="1840" spans="1:8" x14ac:dyDescent="0.3">
      <c r="A1840" s="37">
        <v>0.55987268518520006</v>
      </c>
      <c r="B1840" s="2" t="s">
        <v>35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3.08</v>
      </c>
      <c r="H1840" s="2" t="s">
        <v>12</v>
      </c>
    </row>
    <row r="1841" spans="1:8" x14ac:dyDescent="0.3">
      <c r="A1841" s="37">
        <v>0.55993055555557047</v>
      </c>
      <c r="B1841" s="2" t="s">
        <v>35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3.08</v>
      </c>
      <c r="H1841" s="2" t="s">
        <v>12</v>
      </c>
    </row>
    <row r="1842" spans="1:8" x14ac:dyDescent="0.3">
      <c r="A1842" s="37">
        <v>0.55997685185186674</v>
      </c>
      <c r="B1842" s="2" t="s">
        <v>35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3.09</v>
      </c>
      <c r="H1842" s="2" t="s">
        <v>12</v>
      </c>
    </row>
    <row r="1843" spans="1:8" x14ac:dyDescent="0.3">
      <c r="A1843" s="37">
        <v>0.56003472222223716</v>
      </c>
      <c r="B1843" s="2" t="s">
        <v>35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3.1</v>
      </c>
      <c r="H1843" s="2" t="s">
        <v>12</v>
      </c>
    </row>
    <row r="1844" spans="1:8" x14ac:dyDescent="0.3">
      <c r="A1844" s="37">
        <v>0.56008101851853342</v>
      </c>
      <c r="B1844" s="2" t="s">
        <v>35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3.08</v>
      </c>
      <c r="H1844" s="2" t="s">
        <v>12</v>
      </c>
    </row>
    <row r="1845" spans="1:8" x14ac:dyDescent="0.3">
      <c r="A1845" s="37">
        <v>0.56013888888890384</v>
      </c>
      <c r="B1845" s="2" t="s">
        <v>35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</row>
    <row r="1846" spans="1:8" x14ac:dyDescent="0.3">
      <c r="A1846" s="37">
        <v>0.56018518518520011</v>
      </c>
      <c r="B1846" s="2" t="s">
        <v>35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3.08</v>
      </c>
      <c r="H1846" s="2" t="s">
        <v>12</v>
      </c>
    </row>
    <row r="1847" spans="1:8" x14ac:dyDescent="0.3">
      <c r="A1847" s="37">
        <v>0.56024305555557052</v>
      </c>
      <c r="B1847" s="2" t="s">
        <v>35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3.09</v>
      </c>
      <c r="H1847" s="2" t="s">
        <v>12</v>
      </c>
    </row>
    <row r="1848" spans="1:8" x14ac:dyDescent="0.3">
      <c r="A1848" s="37">
        <v>0.56028935185186679</v>
      </c>
      <c r="B1848" s="2" t="s">
        <v>35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3.09</v>
      </c>
      <c r="H1848" s="2" t="s">
        <v>12</v>
      </c>
    </row>
    <row r="1849" spans="1:8" x14ac:dyDescent="0.3">
      <c r="A1849" s="37">
        <v>0.56034722222223721</v>
      </c>
      <c r="B1849" s="2" t="s">
        <v>35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3.08</v>
      </c>
      <c r="H1849" s="2" t="s">
        <v>12</v>
      </c>
    </row>
    <row r="1850" spans="1:8" x14ac:dyDescent="0.3">
      <c r="A1850" s="37">
        <v>0.56039351851853347</v>
      </c>
      <c r="B1850" s="2" t="s">
        <v>35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3.08</v>
      </c>
      <c r="H1850" s="2" t="s">
        <v>12</v>
      </c>
    </row>
    <row r="1851" spans="1:8" x14ac:dyDescent="0.3">
      <c r="A1851" s="37">
        <v>0.56045138888890389</v>
      </c>
      <c r="B1851" s="2" t="s">
        <v>35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</row>
    <row r="1852" spans="1:8" x14ac:dyDescent="0.3">
      <c r="A1852" s="37">
        <v>0.56049768518520016</v>
      </c>
      <c r="B1852" s="2" t="s">
        <v>35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3.09</v>
      </c>
      <c r="H1852" s="2" t="s">
        <v>12</v>
      </c>
    </row>
    <row r="1853" spans="1:8" x14ac:dyDescent="0.3">
      <c r="A1853" s="37">
        <v>0.56055555555557057</v>
      </c>
      <c r="B1853" s="2" t="s">
        <v>35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3.09</v>
      </c>
      <c r="H1853" s="2" t="s">
        <v>12</v>
      </c>
    </row>
    <row r="1854" spans="1:8" x14ac:dyDescent="0.3">
      <c r="A1854" s="37">
        <v>0.56060185185186684</v>
      </c>
      <c r="B1854" s="2" t="s">
        <v>35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3.08</v>
      </c>
      <c r="H1854" s="2" t="s">
        <v>12</v>
      </c>
    </row>
    <row r="1855" spans="1:8" x14ac:dyDescent="0.3">
      <c r="A1855" s="37">
        <v>0.56065972222223726</v>
      </c>
      <c r="B1855" s="2" t="s">
        <v>35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</row>
    <row r="1856" spans="1:8" x14ac:dyDescent="0.3">
      <c r="A1856" s="37">
        <v>0.56070601851853352</v>
      </c>
      <c r="B1856" s="2" t="s">
        <v>35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3.08</v>
      </c>
      <c r="H1856" s="2" t="s">
        <v>12</v>
      </c>
    </row>
    <row r="1857" spans="1:8" x14ac:dyDescent="0.3">
      <c r="A1857" s="37">
        <v>0.56076388888890394</v>
      </c>
      <c r="B1857" s="2" t="s">
        <v>35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3.09</v>
      </c>
      <c r="H1857" s="2" t="s">
        <v>12</v>
      </c>
    </row>
    <row r="1858" spans="1:8" x14ac:dyDescent="0.3">
      <c r="A1858" s="37">
        <v>0.56081018518520021</v>
      </c>
      <c r="B1858" s="2" t="s">
        <v>35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3.09</v>
      </c>
      <c r="H1858" s="2" t="s">
        <v>12</v>
      </c>
    </row>
    <row r="1859" spans="1:8" x14ac:dyDescent="0.3">
      <c r="A1859" s="37">
        <v>0.56086805555557062</v>
      </c>
      <c r="B1859" s="2" t="s">
        <v>35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3.08</v>
      </c>
      <c r="H1859" s="2" t="s">
        <v>12</v>
      </c>
    </row>
    <row r="1860" spans="1:8" x14ac:dyDescent="0.3">
      <c r="A1860" s="37">
        <v>0.56091435185186689</v>
      </c>
      <c r="B1860" s="2" t="s">
        <v>35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3.07</v>
      </c>
      <c r="H1860" s="2" t="s">
        <v>12</v>
      </c>
    </row>
    <row r="1861" spans="1:8" x14ac:dyDescent="0.3">
      <c r="A1861" s="37">
        <v>0.5609722222222373</v>
      </c>
      <c r="B1861" s="2" t="s">
        <v>35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3.09</v>
      </c>
      <c r="H1861" s="2" t="s">
        <v>12</v>
      </c>
    </row>
    <row r="1862" spans="1:8" x14ac:dyDescent="0.3">
      <c r="A1862" s="37">
        <v>0.56101851851853357</v>
      </c>
      <c r="B1862" s="2" t="s">
        <v>35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3.09</v>
      </c>
      <c r="H1862" s="2" t="s">
        <v>12</v>
      </c>
    </row>
    <row r="1863" spans="1:8" x14ac:dyDescent="0.3">
      <c r="A1863" s="37">
        <v>0.56107638888890399</v>
      </c>
      <c r="B1863" s="2" t="s">
        <v>35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3.09</v>
      </c>
      <c r="H1863" s="2" t="s">
        <v>12</v>
      </c>
    </row>
    <row r="1864" spans="1:8" x14ac:dyDescent="0.3">
      <c r="A1864" s="37">
        <v>0.56112268518520025</v>
      </c>
      <c r="B1864" s="2" t="s">
        <v>35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3.07</v>
      </c>
      <c r="H1864" s="2" t="s">
        <v>12</v>
      </c>
    </row>
    <row r="1865" spans="1:8" x14ac:dyDescent="0.3">
      <c r="A1865" s="37">
        <v>0.56118055555557067</v>
      </c>
      <c r="B1865" s="2" t="s">
        <v>35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3.07</v>
      </c>
      <c r="H1865" s="2" t="s">
        <v>12</v>
      </c>
    </row>
    <row r="1866" spans="1:8" x14ac:dyDescent="0.3">
      <c r="A1866" s="37">
        <v>0.56122685185186694</v>
      </c>
      <c r="B1866" s="2" t="s">
        <v>35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3.09</v>
      </c>
      <c r="H1866" s="2" t="s">
        <v>12</v>
      </c>
    </row>
    <row r="1867" spans="1:8" x14ac:dyDescent="0.3">
      <c r="A1867" s="37">
        <v>0.56128472222223735</v>
      </c>
      <c r="B1867" s="2" t="s">
        <v>35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3.09</v>
      </c>
      <c r="H1867" s="2" t="s">
        <v>12</v>
      </c>
    </row>
    <row r="1868" spans="1:8" x14ac:dyDescent="0.3">
      <c r="A1868" s="37">
        <v>0.56133101851853362</v>
      </c>
      <c r="B1868" s="2" t="s">
        <v>35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3.08</v>
      </c>
      <c r="H1868" s="2" t="s">
        <v>12</v>
      </c>
    </row>
    <row r="1869" spans="1:8" x14ac:dyDescent="0.3">
      <c r="A1869" s="37">
        <v>0.56138888888890404</v>
      </c>
      <c r="B1869" s="2" t="s">
        <v>35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3.08</v>
      </c>
      <c r="H1869" s="2" t="s">
        <v>12</v>
      </c>
    </row>
    <row r="1870" spans="1:8" x14ac:dyDescent="0.3">
      <c r="A1870" s="37">
        <v>0.5614351851852003</v>
      </c>
      <c r="B1870" s="2" t="s">
        <v>35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37">
        <v>0.56149305555557072</v>
      </c>
      <c r="B1871" s="2" t="s">
        <v>35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</row>
    <row r="1872" spans="1:8" x14ac:dyDescent="0.3">
      <c r="A1872" s="37">
        <v>0.56153935185186699</v>
      </c>
      <c r="B1872" s="2" t="s">
        <v>35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3.09</v>
      </c>
      <c r="H1872" s="2" t="s">
        <v>12</v>
      </c>
    </row>
    <row r="1873" spans="1:8" x14ac:dyDescent="0.3">
      <c r="A1873" s="37">
        <v>0.5615972222222374</v>
      </c>
      <c r="B1873" s="2" t="s">
        <v>35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3.08</v>
      </c>
      <c r="H1873" s="2" t="s">
        <v>12</v>
      </c>
    </row>
    <row r="1874" spans="1:8" x14ac:dyDescent="0.3">
      <c r="A1874" s="37">
        <v>0.56164351851853367</v>
      </c>
      <c r="B1874" s="2" t="s">
        <v>35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3.08</v>
      </c>
      <c r="H1874" s="2" t="s">
        <v>12</v>
      </c>
    </row>
    <row r="1875" spans="1:8" x14ac:dyDescent="0.3">
      <c r="A1875" s="37">
        <v>0.56170138888890409</v>
      </c>
      <c r="B1875" s="2" t="s">
        <v>35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</row>
    <row r="1876" spans="1:8" x14ac:dyDescent="0.3">
      <c r="A1876" s="37">
        <v>0.56174768518520035</v>
      </c>
      <c r="B1876" s="2" t="s">
        <v>35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3.09</v>
      </c>
      <c r="H1876" s="2" t="s">
        <v>12</v>
      </c>
    </row>
    <row r="1877" spans="1:8" x14ac:dyDescent="0.3">
      <c r="A1877" s="37">
        <v>0.56180555555557077</v>
      </c>
      <c r="B1877" s="2" t="s">
        <v>35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3.09</v>
      </c>
      <c r="H1877" s="2" t="s">
        <v>12</v>
      </c>
    </row>
    <row r="1878" spans="1:8" x14ac:dyDescent="0.3">
      <c r="A1878" s="37">
        <v>0.56185185185186703</v>
      </c>
      <c r="B1878" s="2" t="s">
        <v>35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3.08</v>
      </c>
      <c r="H1878" s="2" t="s">
        <v>12</v>
      </c>
    </row>
    <row r="1879" spans="1:8" x14ac:dyDescent="0.3">
      <c r="A1879" s="37">
        <v>0.56190972222223745</v>
      </c>
      <c r="B1879" s="2" t="s">
        <v>35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3.07</v>
      </c>
      <c r="H1879" s="2" t="s">
        <v>12</v>
      </c>
    </row>
    <row r="1880" spans="1:8" x14ac:dyDescent="0.3">
      <c r="A1880" s="37">
        <v>0.56195601851853372</v>
      </c>
      <c r="B1880" s="2" t="s">
        <v>35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</row>
    <row r="1881" spans="1:8" x14ac:dyDescent="0.3">
      <c r="A1881" s="37">
        <v>0.56201388888890413</v>
      </c>
      <c r="B1881" s="2" t="s">
        <v>35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3.09</v>
      </c>
      <c r="H1881" s="2" t="s">
        <v>12</v>
      </c>
    </row>
    <row r="1882" spans="1:8" x14ac:dyDescent="0.3">
      <c r="A1882" s="37">
        <v>0.5620601851852004</v>
      </c>
      <c r="B1882" s="2" t="s">
        <v>35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</row>
    <row r="1883" spans="1:8" x14ac:dyDescent="0.3">
      <c r="A1883" s="37">
        <v>0.56211805555557082</v>
      </c>
      <c r="B1883" s="2" t="s">
        <v>35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3.07</v>
      </c>
      <c r="H1883" s="2" t="s">
        <v>12</v>
      </c>
    </row>
    <row r="1884" spans="1:8" x14ac:dyDescent="0.3">
      <c r="A1884" s="37">
        <v>0.56216435185186708</v>
      </c>
      <c r="B1884" s="2" t="s">
        <v>35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3.07</v>
      </c>
      <c r="H1884" s="2" t="s">
        <v>12</v>
      </c>
    </row>
    <row r="1885" spans="1:8" x14ac:dyDescent="0.3">
      <c r="A1885" s="37">
        <v>0.5622222222222375</v>
      </c>
      <c r="B1885" s="2" t="s">
        <v>35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3.08</v>
      </c>
      <c r="H1885" s="2" t="s">
        <v>12</v>
      </c>
    </row>
    <row r="1886" spans="1:8" x14ac:dyDescent="0.3">
      <c r="A1886" s="37">
        <v>0.56226851851853377</v>
      </c>
      <c r="B1886" s="2" t="s">
        <v>35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3.09</v>
      </c>
      <c r="H1886" s="2" t="s">
        <v>12</v>
      </c>
    </row>
    <row r="1887" spans="1:8" x14ac:dyDescent="0.3">
      <c r="A1887" s="37">
        <v>0.56232638888890418</v>
      </c>
      <c r="B1887" s="2" t="s">
        <v>35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3.09</v>
      </c>
      <c r="H1887" s="2" t="s">
        <v>12</v>
      </c>
    </row>
    <row r="1888" spans="1:8" x14ac:dyDescent="0.3">
      <c r="A1888" s="37">
        <v>0.56237268518520045</v>
      </c>
      <c r="B1888" s="2" t="s">
        <v>35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3.08</v>
      </c>
      <c r="H1888" s="2" t="s">
        <v>12</v>
      </c>
    </row>
    <row r="1889" spans="1:8" x14ac:dyDescent="0.3">
      <c r="A1889" s="37">
        <v>0.56243055555557087</v>
      </c>
      <c r="B1889" s="2" t="s">
        <v>35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3.07</v>
      </c>
      <c r="H1889" s="2" t="s">
        <v>12</v>
      </c>
    </row>
    <row r="1890" spans="1:8" x14ac:dyDescent="0.3">
      <c r="A1890" s="37">
        <v>0.56247685185186713</v>
      </c>
      <c r="B1890" s="2" t="s">
        <v>35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3.09</v>
      </c>
      <c r="H1890" s="2" t="s">
        <v>12</v>
      </c>
    </row>
    <row r="1891" spans="1:8" x14ac:dyDescent="0.3">
      <c r="A1891" s="37">
        <v>0.56253472222223755</v>
      </c>
      <c r="B1891" s="2" t="s">
        <v>35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3.09</v>
      </c>
      <c r="H1891" s="2" t="s">
        <v>12</v>
      </c>
    </row>
    <row r="1892" spans="1:8" x14ac:dyDescent="0.3">
      <c r="A1892" s="37">
        <v>0.56258101851853382</v>
      </c>
      <c r="B1892" s="2" t="s">
        <v>35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3.09</v>
      </c>
      <c r="H1892" s="2" t="s">
        <v>12</v>
      </c>
    </row>
    <row r="1893" spans="1:8" x14ac:dyDescent="0.3">
      <c r="A1893" s="37">
        <v>0.56263888888890423</v>
      </c>
      <c r="B1893" s="2" t="s">
        <v>35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3.08</v>
      </c>
      <c r="H1893" s="2" t="s">
        <v>12</v>
      </c>
    </row>
    <row r="1894" spans="1:8" x14ac:dyDescent="0.3">
      <c r="A1894" s="37">
        <v>0.5626851851852005</v>
      </c>
      <c r="B1894" s="2" t="s">
        <v>35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</row>
    <row r="1895" spans="1:8" x14ac:dyDescent="0.3">
      <c r="A1895" s="37">
        <v>0.56274305555557091</v>
      </c>
      <c r="B1895" s="2" t="s">
        <v>35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3.09</v>
      </c>
      <c r="H1895" s="2" t="s">
        <v>12</v>
      </c>
    </row>
    <row r="1896" spans="1:8" x14ac:dyDescent="0.3">
      <c r="A1896" s="37">
        <v>0.56278935185186718</v>
      </c>
      <c r="B1896" s="2" t="s">
        <v>35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3.09</v>
      </c>
      <c r="H1896" s="2" t="s">
        <v>12</v>
      </c>
    </row>
    <row r="1897" spans="1:8" x14ac:dyDescent="0.3">
      <c r="A1897" s="37">
        <v>0.5628472222222376</v>
      </c>
      <c r="B1897" s="2" t="s">
        <v>35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37">
        <v>0.56289351851853386</v>
      </c>
      <c r="B1898" s="2" t="s">
        <v>35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3.07</v>
      </c>
      <c r="H1898" s="2" t="s">
        <v>12</v>
      </c>
    </row>
    <row r="1899" spans="1:8" x14ac:dyDescent="0.3">
      <c r="A1899" s="37">
        <v>0.56295138888890428</v>
      </c>
      <c r="B1899" s="2" t="s">
        <v>35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37">
        <v>0.56299768518520055</v>
      </c>
      <c r="B1900" s="2" t="s">
        <v>35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3.09</v>
      </c>
      <c r="H1900" s="2" t="s">
        <v>12</v>
      </c>
    </row>
    <row r="1901" spans="1:8" x14ac:dyDescent="0.3">
      <c r="A1901" s="37">
        <v>0.56305555555557096</v>
      </c>
      <c r="B1901" s="2" t="s">
        <v>35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37">
        <v>0.56310185185186723</v>
      </c>
      <c r="B1902" s="2" t="s">
        <v>35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3.08</v>
      </c>
      <c r="H1902" s="2" t="s">
        <v>12</v>
      </c>
    </row>
    <row r="1903" spans="1:8" x14ac:dyDescent="0.3">
      <c r="A1903" s="37">
        <v>0.56315972222223765</v>
      </c>
      <c r="B1903" s="2" t="s">
        <v>35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3.08</v>
      </c>
      <c r="H1903" s="2" t="s">
        <v>12</v>
      </c>
    </row>
    <row r="1904" spans="1:8" x14ac:dyDescent="0.3">
      <c r="A1904" s="37">
        <v>0.56320601851853391</v>
      </c>
      <c r="B1904" s="2" t="s">
        <v>35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3.08</v>
      </c>
      <c r="H1904" s="2" t="s">
        <v>12</v>
      </c>
    </row>
    <row r="1905" spans="1:8" x14ac:dyDescent="0.3">
      <c r="A1905" s="37">
        <v>0.56326388888890433</v>
      </c>
      <c r="B1905" s="2" t="s">
        <v>35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</row>
    <row r="1906" spans="1:8" x14ac:dyDescent="0.3">
      <c r="A1906" s="37">
        <v>0.5633101851852006</v>
      </c>
      <c r="B1906" s="2" t="s">
        <v>35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3.09</v>
      </c>
      <c r="H1906" s="2" t="s">
        <v>12</v>
      </c>
    </row>
    <row r="1907" spans="1:8" x14ac:dyDescent="0.3">
      <c r="A1907" s="37">
        <v>0.56336805555557101</v>
      </c>
      <c r="B1907" s="2" t="s">
        <v>35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3.08</v>
      </c>
      <c r="H1907" s="2" t="s">
        <v>12</v>
      </c>
    </row>
    <row r="1908" spans="1:8" x14ac:dyDescent="0.3">
      <c r="A1908" s="37">
        <v>0.56341435185186728</v>
      </c>
      <c r="B1908" s="2" t="s">
        <v>35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3.08</v>
      </c>
      <c r="H1908" s="2" t="s">
        <v>12</v>
      </c>
    </row>
    <row r="1909" spans="1:8" x14ac:dyDescent="0.3">
      <c r="A1909" s="37">
        <v>0.5634722222222377</v>
      </c>
      <c r="B1909" s="2" t="s">
        <v>35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3.07</v>
      </c>
      <c r="H1909" s="2" t="s">
        <v>12</v>
      </c>
    </row>
    <row r="1910" spans="1:8" x14ac:dyDescent="0.3">
      <c r="A1910" s="37">
        <v>0.56351851851853396</v>
      </c>
      <c r="B1910" s="2" t="s">
        <v>35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</row>
    <row r="1911" spans="1:8" x14ac:dyDescent="0.3">
      <c r="A1911" s="37">
        <v>0.56357638888890438</v>
      </c>
      <c r="B1911" s="2" t="s">
        <v>35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3.09</v>
      </c>
      <c r="H1911" s="2" t="s">
        <v>12</v>
      </c>
    </row>
    <row r="1912" spans="1:8" x14ac:dyDescent="0.3">
      <c r="A1912" s="37">
        <v>0.56362268518520064</v>
      </c>
      <c r="B1912" s="2" t="s">
        <v>35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3.08</v>
      </c>
      <c r="H1912" s="2" t="s">
        <v>12</v>
      </c>
    </row>
    <row r="1913" spans="1:8" x14ac:dyDescent="0.3">
      <c r="A1913" s="37">
        <v>0.56368055555557106</v>
      </c>
      <c r="B1913" s="2" t="s">
        <v>35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3.07</v>
      </c>
      <c r="H1913" s="2" t="s">
        <v>12</v>
      </c>
    </row>
    <row r="1914" spans="1:8" x14ac:dyDescent="0.3">
      <c r="A1914" s="37">
        <v>0.56372685185186733</v>
      </c>
      <c r="B1914" s="2" t="s">
        <v>35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3.08</v>
      </c>
      <c r="H1914" s="2" t="s">
        <v>12</v>
      </c>
    </row>
    <row r="1915" spans="1:8" x14ac:dyDescent="0.3">
      <c r="A1915" s="37">
        <v>0.56378472222223774</v>
      </c>
      <c r="B1915" s="2" t="s">
        <v>35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3.09</v>
      </c>
      <c r="H1915" s="2" t="s">
        <v>12</v>
      </c>
    </row>
    <row r="1916" spans="1:8" x14ac:dyDescent="0.3">
      <c r="A1916" s="37">
        <v>0.56383101851853401</v>
      </c>
      <c r="B1916" s="2" t="s">
        <v>35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3.09</v>
      </c>
      <c r="H1916" s="2" t="s">
        <v>12</v>
      </c>
    </row>
    <row r="1917" spans="1:8" x14ac:dyDescent="0.3">
      <c r="A1917" s="37">
        <v>0.56388888888890443</v>
      </c>
      <c r="B1917" s="2" t="s">
        <v>35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3.08</v>
      </c>
      <c r="H1917" s="2" t="s">
        <v>12</v>
      </c>
    </row>
    <row r="1918" spans="1:8" x14ac:dyDescent="0.3">
      <c r="A1918" s="37">
        <v>0.56393518518520069</v>
      </c>
      <c r="B1918" s="2" t="s">
        <v>35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</row>
    <row r="1919" spans="1:8" x14ac:dyDescent="0.3">
      <c r="A1919" s="37">
        <v>0.56399305555557111</v>
      </c>
      <c r="B1919" s="2" t="s">
        <v>35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3.09</v>
      </c>
      <c r="H1919" s="2" t="s">
        <v>12</v>
      </c>
    </row>
    <row r="1920" spans="1:8" x14ac:dyDescent="0.3">
      <c r="A1920" s="37">
        <v>0.56403935185186738</v>
      </c>
      <c r="B1920" s="2" t="s">
        <v>35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3.08</v>
      </c>
      <c r="H1920" s="2" t="s">
        <v>12</v>
      </c>
    </row>
    <row r="1921" spans="1:8" x14ac:dyDescent="0.3">
      <c r="A1921" s="37">
        <v>0.56409722222223779</v>
      </c>
      <c r="B1921" s="2" t="s">
        <v>35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3.08</v>
      </c>
      <c r="H1921" s="2" t="s">
        <v>12</v>
      </c>
    </row>
    <row r="1922" spans="1:8" x14ac:dyDescent="0.3">
      <c r="A1922" s="37">
        <v>0.56414351851853406</v>
      </c>
      <c r="B1922" s="2" t="s">
        <v>35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3.07</v>
      </c>
      <c r="H1922" s="2" t="s">
        <v>12</v>
      </c>
    </row>
    <row r="1923" spans="1:8" x14ac:dyDescent="0.3">
      <c r="A1923" s="37">
        <v>0.56420138888890448</v>
      </c>
      <c r="B1923" s="2" t="s">
        <v>35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3.07</v>
      </c>
      <c r="H1923" s="2" t="s">
        <v>12</v>
      </c>
    </row>
    <row r="1924" spans="1:8" x14ac:dyDescent="0.3">
      <c r="A1924" s="37">
        <v>0.56424768518520074</v>
      </c>
      <c r="B1924" s="2" t="s">
        <v>35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3.09</v>
      </c>
      <c r="H1924" s="2" t="s">
        <v>12</v>
      </c>
    </row>
    <row r="1925" spans="1:8" x14ac:dyDescent="0.3">
      <c r="A1925" s="37">
        <v>0.56430555555557116</v>
      </c>
      <c r="B1925" s="2" t="s">
        <v>35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3.08</v>
      </c>
      <c r="H1925" s="2" t="s">
        <v>12</v>
      </c>
    </row>
    <row r="1926" spans="1:8" x14ac:dyDescent="0.3">
      <c r="A1926" s="37">
        <v>0.56435185185186743</v>
      </c>
      <c r="B1926" s="2" t="s">
        <v>35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3.07</v>
      </c>
      <c r="H1926" s="2" t="s">
        <v>12</v>
      </c>
    </row>
    <row r="1927" spans="1:8" x14ac:dyDescent="0.3">
      <c r="A1927" s="37">
        <v>0.56440972222223784</v>
      </c>
      <c r="B1927" s="2" t="s">
        <v>35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3.08</v>
      </c>
      <c r="H1927" s="2" t="s">
        <v>12</v>
      </c>
    </row>
    <row r="1928" spans="1:8" x14ac:dyDescent="0.3">
      <c r="A1928" s="37">
        <v>0.56445601851853411</v>
      </c>
      <c r="B1928" s="2" t="s">
        <v>35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3.08</v>
      </c>
      <c r="H1928" s="2" t="s">
        <v>12</v>
      </c>
    </row>
    <row r="1929" spans="1:8" x14ac:dyDescent="0.3">
      <c r="A1929" s="37">
        <v>0.56451388888890452</v>
      </c>
      <c r="B1929" s="2" t="s">
        <v>35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</row>
    <row r="1930" spans="1:8" x14ac:dyDescent="0.3">
      <c r="A1930" s="37">
        <v>0.56456018518520079</v>
      </c>
      <c r="B1930" s="2" t="s">
        <v>35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37">
        <v>0.56461805555557121</v>
      </c>
      <c r="B1931" s="2" t="s">
        <v>35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3.07</v>
      </c>
      <c r="H1931" s="2" t="s">
        <v>12</v>
      </c>
    </row>
    <row r="1932" spans="1:8" x14ac:dyDescent="0.3">
      <c r="A1932" s="37">
        <v>0.56466435185186747</v>
      </c>
      <c r="B1932" s="2" t="s">
        <v>35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3.07</v>
      </c>
      <c r="H1932" s="2" t="s">
        <v>12</v>
      </c>
    </row>
    <row r="1933" spans="1:8" x14ac:dyDescent="0.3">
      <c r="A1933" s="37">
        <v>0.56472222222223789</v>
      </c>
      <c r="B1933" s="2" t="s">
        <v>35</v>
      </c>
      <c r="C1933" s="2" t="s">
        <v>13</v>
      </c>
      <c r="D1933" s="2" t="s">
        <v>9</v>
      </c>
      <c r="E1933" s="2" t="s">
        <v>10</v>
      </c>
      <c r="F1933" s="2" t="s">
        <v>11</v>
      </c>
      <c r="G1933">
        <v>3.07</v>
      </c>
      <c r="H1933" s="2" t="s">
        <v>12</v>
      </c>
    </row>
    <row r="1934" spans="1:8" x14ac:dyDescent="0.3">
      <c r="A1934" s="37">
        <v>0.56476851851853416</v>
      </c>
      <c r="B1934" s="2" t="s">
        <v>35</v>
      </c>
      <c r="C1934" s="2" t="s">
        <v>13</v>
      </c>
      <c r="D1934" s="2" t="s">
        <v>9</v>
      </c>
      <c r="E1934" s="2" t="s">
        <v>10</v>
      </c>
      <c r="F1934" s="2" t="s">
        <v>11</v>
      </c>
      <c r="G1934">
        <v>3.09</v>
      </c>
      <c r="H1934" s="2" t="s">
        <v>12</v>
      </c>
    </row>
    <row r="1935" spans="1:8" x14ac:dyDescent="0.3">
      <c r="A1935" s="37">
        <v>0.56482638888890457</v>
      </c>
      <c r="B1935" s="2" t="s">
        <v>35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3.09</v>
      </c>
      <c r="H1935" s="2" t="s">
        <v>12</v>
      </c>
    </row>
    <row r="1936" spans="1:8" x14ac:dyDescent="0.3">
      <c r="A1936" s="37">
        <v>0.56487268518520084</v>
      </c>
      <c r="B1936" s="2" t="s">
        <v>35</v>
      </c>
      <c r="C1936" s="2" t="s">
        <v>13</v>
      </c>
      <c r="D1936" s="2" t="s">
        <v>9</v>
      </c>
      <c r="E1936" s="2" t="s">
        <v>10</v>
      </c>
      <c r="F1936" s="2" t="s">
        <v>11</v>
      </c>
      <c r="G1936">
        <v>3.08</v>
      </c>
      <c r="H1936" s="2" t="s">
        <v>12</v>
      </c>
    </row>
    <row r="1937" spans="1:8" x14ac:dyDescent="0.3">
      <c r="A1937" s="37">
        <v>0.56493055555557126</v>
      </c>
      <c r="B1937" s="2" t="s">
        <v>35</v>
      </c>
      <c r="C1937" s="2" t="s">
        <v>13</v>
      </c>
      <c r="D1937" s="2" t="s">
        <v>9</v>
      </c>
      <c r="E1937" s="2" t="s">
        <v>10</v>
      </c>
      <c r="F1937" s="2" t="s">
        <v>11</v>
      </c>
      <c r="G1937">
        <v>3.07</v>
      </c>
      <c r="H1937" s="2" t="s">
        <v>12</v>
      </c>
    </row>
    <row r="1938" spans="1:8" x14ac:dyDescent="0.3">
      <c r="A1938" s="37">
        <v>0.56497685185186752</v>
      </c>
      <c r="B1938" s="2" t="s">
        <v>35</v>
      </c>
      <c r="C1938" s="2" t="s">
        <v>13</v>
      </c>
      <c r="D1938" s="2" t="s">
        <v>9</v>
      </c>
      <c r="E1938" s="2" t="s">
        <v>10</v>
      </c>
      <c r="F1938" s="2" t="s">
        <v>11</v>
      </c>
      <c r="G1938">
        <v>3.07</v>
      </c>
      <c r="H1938" s="2" t="s">
        <v>12</v>
      </c>
    </row>
    <row r="1939" spans="1:8" x14ac:dyDescent="0.3">
      <c r="A1939" s="37">
        <v>0.56503472222223794</v>
      </c>
      <c r="B1939" s="2" t="s">
        <v>35</v>
      </c>
      <c r="C1939" s="2" t="s">
        <v>13</v>
      </c>
      <c r="D1939" s="2" t="s">
        <v>9</v>
      </c>
      <c r="E1939" s="2" t="s">
        <v>10</v>
      </c>
      <c r="F1939" s="2" t="s">
        <v>11</v>
      </c>
      <c r="G1939">
        <v>3.08</v>
      </c>
      <c r="H1939" s="2" t="s">
        <v>12</v>
      </c>
    </row>
    <row r="1940" spans="1:8" x14ac:dyDescent="0.3">
      <c r="A1940" s="37">
        <v>0.56508101851853421</v>
      </c>
      <c r="B1940" s="2" t="s">
        <v>35</v>
      </c>
      <c r="C1940" s="2" t="s">
        <v>13</v>
      </c>
      <c r="D1940" s="2" t="s">
        <v>9</v>
      </c>
      <c r="E1940" s="2" t="s">
        <v>10</v>
      </c>
      <c r="F1940" s="2" t="s">
        <v>11</v>
      </c>
      <c r="G1940">
        <v>3.09</v>
      </c>
      <c r="H1940" s="2" t="s">
        <v>12</v>
      </c>
    </row>
    <row r="1941" spans="1:8" x14ac:dyDescent="0.3">
      <c r="A1941" s="37">
        <v>0.56513888888890462</v>
      </c>
      <c r="B1941" s="2" t="s">
        <v>35</v>
      </c>
      <c r="C1941" s="2" t="s">
        <v>13</v>
      </c>
      <c r="D1941" s="2" t="s">
        <v>9</v>
      </c>
      <c r="E1941" s="2" t="s">
        <v>10</v>
      </c>
      <c r="F1941" s="2" t="s">
        <v>11</v>
      </c>
      <c r="G1941">
        <v>3.08</v>
      </c>
      <c r="H1941" s="2" t="s">
        <v>12</v>
      </c>
    </row>
    <row r="1942" spans="1:8" x14ac:dyDescent="0.3">
      <c r="A1942" s="37">
        <v>0.56518518518520089</v>
      </c>
      <c r="B1942" s="2" t="s">
        <v>35</v>
      </c>
      <c r="C1942" s="2" t="s">
        <v>13</v>
      </c>
      <c r="D1942" s="2" t="s">
        <v>9</v>
      </c>
      <c r="E1942" s="2" t="s">
        <v>10</v>
      </c>
      <c r="F1942" s="2" t="s">
        <v>11</v>
      </c>
      <c r="G1942">
        <v>3.07</v>
      </c>
      <c r="H1942" s="2" t="s">
        <v>12</v>
      </c>
    </row>
    <row r="1943" spans="1:8" x14ac:dyDescent="0.3">
      <c r="A1943" s="37">
        <v>0.56524305555557131</v>
      </c>
      <c r="B1943" s="2" t="s">
        <v>35</v>
      </c>
      <c r="C1943" s="2" t="s">
        <v>13</v>
      </c>
      <c r="D1943" s="2" t="s">
        <v>9</v>
      </c>
      <c r="E1943" s="2" t="s">
        <v>10</v>
      </c>
      <c r="F1943" s="2" t="s">
        <v>11</v>
      </c>
      <c r="G1943">
        <v>3.08</v>
      </c>
      <c r="H1943" s="2" t="s">
        <v>12</v>
      </c>
    </row>
    <row r="1944" spans="1:8" x14ac:dyDescent="0.3">
      <c r="A1944" s="37">
        <v>0.56528935185186757</v>
      </c>
      <c r="B1944" s="2" t="s">
        <v>35</v>
      </c>
      <c r="C1944" s="2" t="s">
        <v>13</v>
      </c>
      <c r="D1944" s="2" t="s">
        <v>9</v>
      </c>
      <c r="E1944" s="2" t="s">
        <v>10</v>
      </c>
      <c r="F1944" s="2" t="s">
        <v>11</v>
      </c>
      <c r="G1944">
        <v>3.09</v>
      </c>
      <c r="H1944" s="2" t="s">
        <v>12</v>
      </c>
    </row>
    <row r="1945" spans="1:8" x14ac:dyDescent="0.3">
      <c r="A1945" s="37">
        <v>0.56534722222223799</v>
      </c>
      <c r="B1945" s="2" t="s">
        <v>35</v>
      </c>
      <c r="C1945" s="2" t="s">
        <v>13</v>
      </c>
      <c r="D1945" s="2" t="s">
        <v>9</v>
      </c>
      <c r="E1945" s="2" t="s">
        <v>10</v>
      </c>
      <c r="F1945" s="2" t="s">
        <v>11</v>
      </c>
      <c r="G1945">
        <v>3.08</v>
      </c>
      <c r="H1945" s="2" t="s">
        <v>12</v>
      </c>
    </row>
    <row r="1946" spans="1:8" x14ac:dyDescent="0.3">
      <c r="A1946" s="37">
        <v>0.56539351851853425</v>
      </c>
      <c r="B1946" s="2" t="s">
        <v>35</v>
      </c>
      <c r="C1946" s="2" t="s">
        <v>13</v>
      </c>
      <c r="D1946" s="2" t="s">
        <v>9</v>
      </c>
      <c r="E1946" s="2" t="s">
        <v>10</v>
      </c>
      <c r="F1946" s="2" t="s">
        <v>11</v>
      </c>
      <c r="G1946">
        <v>3.08</v>
      </c>
      <c r="H1946" s="2" t="s">
        <v>12</v>
      </c>
    </row>
    <row r="1947" spans="1:8" x14ac:dyDescent="0.3">
      <c r="A1947" s="37">
        <v>0.56545138888890467</v>
      </c>
      <c r="B1947" s="2" t="s">
        <v>35</v>
      </c>
      <c r="C1947" s="2" t="s">
        <v>13</v>
      </c>
      <c r="D1947" s="2" t="s">
        <v>9</v>
      </c>
      <c r="E1947" s="2" t="s">
        <v>10</v>
      </c>
      <c r="F1947" s="2" t="s">
        <v>11</v>
      </c>
      <c r="G1947">
        <v>3.07</v>
      </c>
      <c r="H1947" s="2" t="s">
        <v>12</v>
      </c>
    </row>
    <row r="1948" spans="1:8" x14ac:dyDescent="0.3">
      <c r="A1948" s="37">
        <v>0.56549768518520094</v>
      </c>
      <c r="B1948" s="2" t="s">
        <v>35</v>
      </c>
      <c r="C1948" s="2" t="s">
        <v>13</v>
      </c>
      <c r="D1948" s="2" t="s">
        <v>9</v>
      </c>
      <c r="E1948" s="2" t="s">
        <v>10</v>
      </c>
      <c r="F1948" s="2" t="s">
        <v>11</v>
      </c>
      <c r="G1948">
        <v>3.09</v>
      </c>
      <c r="H1948" s="2" t="s">
        <v>12</v>
      </c>
    </row>
    <row r="1949" spans="1:8" x14ac:dyDescent="0.3">
      <c r="A1949" s="37">
        <v>0.56555555555557135</v>
      </c>
      <c r="B1949" s="2" t="s">
        <v>35</v>
      </c>
      <c r="C1949" s="2" t="s">
        <v>13</v>
      </c>
      <c r="D1949" s="2" t="s">
        <v>9</v>
      </c>
      <c r="E1949" s="2" t="s">
        <v>10</v>
      </c>
      <c r="F1949" s="2" t="s">
        <v>11</v>
      </c>
      <c r="G1949">
        <v>3.09</v>
      </c>
      <c r="H1949" s="2" t="s">
        <v>12</v>
      </c>
    </row>
    <row r="1950" spans="1:8" x14ac:dyDescent="0.3">
      <c r="A1950" s="37">
        <v>0.56560185185186762</v>
      </c>
      <c r="B1950" s="2" t="s">
        <v>35</v>
      </c>
      <c r="C1950" s="2" t="s">
        <v>13</v>
      </c>
      <c r="D1950" s="2" t="s">
        <v>9</v>
      </c>
      <c r="E1950" s="2" t="s">
        <v>10</v>
      </c>
      <c r="F1950" s="2" t="s">
        <v>11</v>
      </c>
      <c r="G1950">
        <v>3.08</v>
      </c>
      <c r="H1950" s="2" t="s">
        <v>12</v>
      </c>
    </row>
    <row r="1951" spans="1:8" x14ac:dyDescent="0.3">
      <c r="A1951" s="37">
        <v>0.56565972222223804</v>
      </c>
      <c r="B1951" s="2" t="s">
        <v>35</v>
      </c>
      <c r="C1951" s="2" t="s">
        <v>13</v>
      </c>
      <c r="D1951" s="2" t="s">
        <v>9</v>
      </c>
      <c r="E1951" s="2" t="s">
        <v>10</v>
      </c>
      <c r="F1951" s="2" t="s">
        <v>11</v>
      </c>
      <c r="G1951">
        <v>3.07</v>
      </c>
      <c r="H1951" s="2" t="s">
        <v>12</v>
      </c>
    </row>
    <row r="1952" spans="1:8" x14ac:dyDescent="0.3">
      <c r="A1952" s="37">
        <v>0.5657060185185343</v>
      </c>
      <c r="B1952" s="2" t="s">
        <v>35</v>
      </c>
      <c r="C1952" s="2" t="s">
        <v>13</v>
      </c>
      <c r="D1952" s="2" t="s">
        <v>9</v>
      </c>
      <c r="E1952" s="2" t="s">
        <v>10</v>
      </c>
      <c r="F1952" s="2" t="s">
        <v>11</v>
      </c>
      <c r="G1952">
        <v>3.07</v>
      </c>
      <c r="H1952" s="2" t="s">
        <v>12</v>
      </c>
    </row>
    <row r="1953" spans="1:8" x14ac:dyDescent="0.3">
      <c r="A1953" s="37">
        <v>0.56576388888890472</v>
      </c>
      <c r="B1953" s="2" t="s">
        <v>35</v>
      </c>
      <c r="C1953" s="2" t="s">
        <v>13</v>
      </c>
      <c r="D1953" s="2" t="s">
        <v>9</v>
      </c>
      <c r="E1953" s="2" t="s">
        <v>10</v>
      </c>
      <c r="F1953" s="2" t="s">
        <v>11</v>
      </c>
      <c r="G1953">
        <v>3.09</v>
      </c>
      <c r="H1953" s="2" t="s">
        <v>12</v>
      </c>
    </row>
    <row r="1954" spans="1:8" x14ac:dyDescent="0.3">
      <c r="A1954" s="37">
        <v>0.56581018518520099</v>
      </c>
      <c r="B1954" s="2" t="s">
        <v>35</v>
      </c>
      <c r="C1954" s="2" t="s">
        <v>13</v>
      </c>
      <c r="D1954" s="2" t="s">
        <v>9</v>
      </c>
      <c r="E1954" s="2" t="s">
        <v>10</v>
      </c>
      <c r="F1954" s="2" t="s">
        <v>11</v>
      </c>
      <c r="G1954">
        <v>3.09</v>
      </c>
      <c r="H1954" s="2" t="s">
        <v>12</v>
      </c>
    </row>
    <row r="1955" spans="1:8" x14ac:dyDescent="0.3">
      <c r="A1955" s="37">
        <v>0.5658680555555714</v>
      </c>
      <c r="B1955" s="2" t="s">
        <v>35</v>
      </c>
      <c r="C1955" s="2" t="s">
        <v>13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37">
        <v>0.56591435185186767</v>
      </c>
      <c r="B1956" s="2" t="s">
        <v>35</v>
      </c>
      <c r="C1956" s="2" t="s">
        <v>13</v>
      </c>
      <c r="D1956" s="2" t="s">
        <v>9</v>
      </c>
      <c r="E1956" s="2" t="s">
        <v>10</v>
      </c>
      <c r="F1956" s="2" t="s">
        <v>11</v>
      </c>
      <c r="G1956">
        <v>3.07</v>
      </c>
      <c r="H1956" s="2" t="s">
        <v>12</v>
      </c>
    </row>
    <row r="1957" spans="1:8" x14ac:dyDescent="0.3">
      <c r="A1957" s="37">
        <v>0.56597222222223809</v>
      </c>
      <c r="B1957" s="2" t="s">
        <v>35</v>
      </c>
      <c r="C1957" s="2" t="s">
        <v>13</v>
      </c>
      <c r="D1957" s="2" t="s">
        <v>9</v>
      </c>
      <c r="E1957" s="2" t="s">
        <v>10</v>
      </c>
      <c r="F1957" s="2" t="s">
        <v>11</v>
      </c>
      <c r="G1957">
        <v>3.08</v>
      </c>
      <c r="H1957" s="2" t="s">
        <v>12</v>
      </c>
    </row>
    <row r="1958" spans="1:8" x14ac:dyDescent="0.3">
      <c r="A1958" s="37">
        <v>0.56601851851853435</v>
      </c>
      <c r="B1958" s="2" t="s">
        <v>35</v>
      </c>
      <c r="C1958" s="2" t="s">
        <v>13</v>
      </c>
      <c r="D1958" s="2" t="s">
        <v>9</v>
      </c>
      <c r="E1958" s="2" t="s">
        <v>10</v>
      </c>
      <c r="F1958" s="2" t="s">
        <v>11</v>
      </c>
      <c r="G1958">
        <v>3.09</v>
      </c>
      <c r="H1958" s="2" t="s">
        <v>12</v>
      </c>
    </row>
    <row r="1959" spans="1:8" x14ac:dyDescent="0.3">
      <c r="A1959" s="37">
        <v>0.56607638888890477</v>
      </c>
      <c r="B1959" s="2" t="s">
        <v>35</v>
      </c>
      <c r="C1959" s="2" t="s">
        <v>13</v>
      </c>
      <c r="D1959" s="2" t="s">
        <v>9</v>
      </c>
      <c r="E1959" s="2" t="s">
        <v>10</v>
      </c>
      <c r="F1959" s="2" t="s">
        <v>11</v>
      </c>
      <c r="G1959">
        <v>3.09</v>
      </c>
      <c r="H1959" s="2" t="s">
        <v>12</v>
      </c>
    </row>
    <row r="1960" spans="1:8" x14ac:dyDescent="0.3">
      <c r="A1960" s="37">
        <v>0.56612268518520104</v>
      </c>
      <c r="B1960" s="2" t="s">
        <v>35</v>
      </c>
      <c r="C1960" s="2" t="s">
        <v>13</v>
      </c>
      <c r="D1960" s="2" t="s">
        <v>9</v>
      </c>
      <c r="E1960" s="2" t="s">
        <v>10</v>
      </c>
      <c r="F1960" s="2" t="s">
        <v>11</v>
      </c>
      <c r="G1960">
        <v>3.08</v>
      </c>
      <c r="H1960" s="2" t="s">
        <v>12</v>
      </c>
    </row>
    <row r="1961" spans="1:8" x14ac:dyDescent="0.3">
      <c r="A1961" s="37">
        <v>0.56618055555557145</v>
      </c>
      <c r="B1961" s="2" t="s">
        <v>35</v>
      </c>
      <c r="C1961" s="2" t="s">
        <v>13</v>
      </c>
      <c r="D1961" s="2" t="s">
        <v>9</v>
      </c>
      <c r="E1961" s="2" t="s">
        <v>10</v>
      </c>
      <c r="F1961" s="2" t="s">
        <v>11</v>
      </c>
      <c r="G1961">
        <v>3.07</v>
      </c>
      <c r="H1961" s="2" t="s">
        <v>12</v>
      </c>
    </row>
    <row r="1962" spans="1:8" x14ac:dyDescent="0.3">
      <c r="A1962" s="37">
        <v>0.56622685185186772</v>
      </c>
      <c r="B1962" s="2" t="s">
        <v>35</v>
      </c>
      <c r="C1962" s="2" t="s">
        <v>13</v>
      </c>
      <c r="D1962" s="2" t="s">
        <v>9</v>
      </c>
      <c r="E1962" s="2" t="s">
        <v>10</v>
      </c>
      <c r="F1962" s="2" t="s">
        <v>11</v>
      </c>
      <c r="G1962">
        <v>3.07</v>
      </c>
      <c r="H1962" s="2" t="s">
        <v>12</v>
      </c>
    </row>
    <row r="1963" spans="1:8" x14ac:dyDescent="0.3">
      <c r="A1963" s="37">
        <v>0.56628472222223813</v>
      </c>
      <c r="B1963" s="2" t="s">
        <v>35</v>
      </c>
      <c r="C1963" s="2" t="s">
        <v>13</v>
      </c>
      <c r="D1963" s="2" t="s">
        <v>9</v>
      </c>
      <c r="E1963" s="2" t="s">
        <v>10</v>
      </c>
      <c r="F1963" s="2" t="s">
        <v>11</v>
      </c>
      <c r="G1963">
        <v>3.1</v>
      </c>
      <c r="H1963" s="2" t="s">
        <v>12</v>
      </c>
    </row>
    <row r="1964" spans="1:8" x14ac:dyDescent="0.3">
      <c r="A1964" s="37">
        <v>0.5663310185185344</v>
      </c>
      <c r="B1964" s="2" t="s">
        <v>35</v>
      </c>
      <c r="C1964" s="2" t="s">
        <v>13</v>
      </c>
      <c r="D1964" s="2" t="s">
        <v>9</v>
      </c>
      <c r="E1964" s="2" t="s">
        <v>10</v>
      </c>
      <c r="F1964" s="2" t="s">
        <v>11</v>
      </c>
      <c r="G1964">
        <v>3.09</v>
      </c>
      <c r="H1964" s="2" t="s">
        <v>12</v>
      </c>
    </row>
    <row r="1965" spans="1:8" x14ac:dyDescent="0.3">
      <c r="A1965" s="37">
        <v>0.56638888888890482</v>
      </c>
      <c r="B1965" s="2" t="s">
        <v>35</v>
      </c>
      <c r="C1965" s="2" t="s">
        <v>13</v>
      </c>
      <c r="D1965" s="2" t="s">
        <v>9</v>
      </c>
      <c r="E1965" s="2" t="s">
        <v>10</v>
      </c>
      <c r="F1965" s="2" t="s">
        <v>11</v>
      </c>
      <c r="G1965">
        <v>3.08</v>
      </c>
      <c r="H1965" s="2" t="s">
        <v>12</v>
      </c>
    </row>
    <row r="1966" spans="1:8" x14ac:dyDescent="0.3">
      <c r="A1966" s="37">
        <v>0.56643518518520108</v>
      </c>
      <c r="B1966" s="2" t="s">
        <v>35</v>
      </c>
      <c r="C1966" s="2" t="s">
        <v>13</v>
      </c>
      <c r="D1966" s="2" t="s">
        <v>9</v>
      </c>
      <c r="E1966" s="2" t="s">
        <v>10</v>
      </c>
      <c r="F1966" s="2" t="s">
        <v>11</v>
      </c>
      <c r="G1966">
        <v>3.07</v>
      </c>
      <c r="H1966" s="2" t="s">
        <v>12</v>
      </c>
    </row>
    <row r="1967" spans="1:8" x14ac:dyDescent="0.3">
      <c r="A1967" s="37">
        <v>0.5664930555555715</v>
      </c>
      <c r="B1967" s="2" t="s">
        <v>35</v>
      </c>
      <c r="C1967" s="2" t="s">
        <v>13</v>
      </c>
      <c r="D1967" s="2" t="s">
        <v>9</v>
      </c>
      <c r="E1967" s="2" t="s">
        <v>10</v>
      </c>
      <c r="F1967" s="2" t="s">
        <v>11</v>
      </c>
      <c r="G1967">
        <v>3.08</v>
      </c>
      <c r="H1967" s="2" t="s">
        <v>12</v>
      </c>
    </row>
    <row r="1968" spans="1:8" x14ac:dyDescent="0.3">
      <c r="A1968" s="37">
        <v>0.56653935185186777</v>
      </c>
      <c r="B1968" s="2" t="s">
        <v>35</v>
      </c>
      <c r="C1968" s="2" t="s">
        <v>13</v>
      </c>
      <c r="D1968" s="2" t="s">
        <v>9</v>
      </c>
      <c r="E1968" s="2" t="s">
        <v>10</v>
      </c>
      <c r="F1968" s="2" t="s">
        <v>11</v>
      </c>
      <c r="G1968">
        <v>3.09</v>
      </c>
      <c r="H1968" s="2" t="s">
        <v>12</v>
      </c>
    </row>
    <row r="1969" spans="1:8" x14ac:dyDescent="0.3">
      <c r="A1969" s="37">
        <v>0.56659722222223818</v>
      </c>
      <c r="B1969" s="2" t="s">
        <v>35</v>
      </c>
      <c r="C1969" s="2" t="s">
        <v>13</v>
      </c>
      <c r="D1969" s="2" t="s">
        <v>9</v>
      </c>
      <c r="E1969" s="2" t="s">
        <v>10</v>
      </c>
      <c r="F1969" s="2" t="s">
        <v>11</v>
      </c>
      <c r="G1969">
        <v>3.09</v>
      </c>
      <c r="H1969" s="2" t="s">
        <v>12</v>
      </c>
    </row>
    <row r="1970" spans="1:8" x14ac:dyDescent="0.3">
      <c r="A1970" s="37">
        <v>0.56664351851853445</v>
      </c>
      <c r="B1970" s="2" t="s">
        <v>35</v>
      </c>
      <c r="C1970" s="2" t="s">
        <v>13</v>
      </c>
      <c r="D1970" s="2" t="s">
        <v>9</v>
      </c>
      <c r="E1970" s="2" t="s">
        <v>10</v>
      </c>
      <c r="F1970" s="2" t="s">
        <v>11</v>
      </c>
      <c r="G1970">
        <v>3.08</v>
      </c>
      <c r="H1970" s="2" t="s">
        <v>12</v>
      </c>
    </row>
    <row r="1971" spans="1:8" x14ac:dyDescent="0.3">
      <c r="A1971" s="37">
        <v>0.56670138888890487</v>
      </c>
      <c r="B1971" s="2" t="s">
        <v>35</v>
      </c>
      <c r="C1971" s="2" t="s">
        <v>13</v>
      </c>
      <c r="D1971" s="2" t="s">
        <v>9</v>
      </c>
      <c r="E1971" s="2" t="s">
        <v>10</v>
      </c>
      <c r="F1971" s="2" t="s">
        <v>11</v>
      </c>
      <c r="G1971">
        <v>3.08</v>
      </c>
      <c r="H1971" s="2" t="s">
        <v>12</v>
      </c>
    </row>
    <row r="1972" spans="1:8" x14ac:dyDescent="0.3">
      <c r="A1972" s="37">
        <v>0.56674768518520113</v>
      </c>
      <c r="B1972" s="2" t="s">
        <v>35</v>
      </c>
      <c r="C1972" s="2" t="s">
        <v>13</v>
      </c>
      <c r="D1972" s="2" t="s">
        <v>9</v>
      </c>
      <c r="E1972" s="2" t="s">
        <v>10</v>
      </c>
      <c r="F1972" s="2" t="s">
        <v>11</v>
      </c>
      <c r="G1972">
        <v>3.08</v>
      </c>
      <c r="H1972" s="2" t="s">
        <v>12</v>
      </c>
    </row>
    <row r="1973" spans="1:8" x14ac:dyDescent="0.3">
      <c r="A1973" s="37">
        <v>0.56680555555557155</v>
      </c>
      <c r="B1973" s="2" t="s">
        <v>35</v>
      </c>
      <c r="C1973" s="2" t="s">
        <v>13</v>
      </c>
      <c r="D1973" s="2" t="s">
        <v>9</v>
      </c>
      <c r="E1973" s="2" t="s">
        <v>10</v>
      </c>
      <c r="F1973" s="2" t="s">
        <v>11</v>
      </c>
      <c r="G1973">
        <v>3.09</v>
      </c>
      <c r="H1973" s="2" t="s">
        <v>12</v>
      </c>
    </row>
    <row r="1974" spans="1:8" x14ac:dyDescent="0.3">
      <c r="A1974" s="37">
        <v>0.56685185185186782</v>
      </c>
      <c r="B1974" s="2" t="s">
        <v>35</v>
      </c>
      <c r="C1974" s="2" t="s">
        <v>13</v>
      </c>
      <c r="D1974" s="2" t="s">
        <v>9</v>
      </c>
      <c r="E1974" s="2" t="s">
        <v>10</v>
      </c>
      <c r="F1974" s="2" t="s">
        <v>11</v>
      </c>
      <c r="G1974">
        <v>3.09</v>
      </c>
      <c r="H1974" s="2" t="s">
        <v>12</v>
      </c>
    </row>
    <row r="1975" spans="1:8" x14ac:dyDescent="0.3">
      <c r="A1975" s="37">
        <v>0.56690972222223823</v>
      </c>
      <c r="B1975" s="2" t="s">
        <v>35</v>
      </c>
      <c r="C1975" s="2" t="s">
        <v>13</v>
      </c>
      <c r="D1975" s="2" t="s">
        <v>9</v>
      </c>
      <c r="E1975" s="2" t="s">
        <v>10</v>
      </c>
      <c r="F1975" s="2" t="s">
        <v>11</v>
      </c>
      <c r="G1975">
        <v>3.08</v>
      </c>
      <c r="H1975" s="2" t="s">
        <v>12</v>
      </c>
    </row>
    <row r="1976" spans="1:8" x14ac:dyDescent="0.3">
      <c r="A1976" s="37">
        <v>0.5669560185185345</v>
      </c>
      <c r="B1976" s="2" t="s">
        <v>35</v>
      </c>
      <c r="C1976" s="2" t="s">
        <v>13</v>
      </c>
      <c r="D1976" s="2" t="s">
        <v>9</v>
      </c>
      <c r="E1976" s="2" t="s">
        <v>10</v>
      </c>
      <c r="F1976" s="2" t="s">
        <v>11</v>
      </c>
      <c r="G1976">
        <v>3.08</v>
      </c>
      <c r="H1976" s="2" t="s">
        <v>12</v>
      </c>
    </row>
    <row r="1977" spans="1:8" x14ac:dyDescent="0.3">
      <c r="A1977" s="37">
        <v>0.56701388888890492</v>
      </c>
      <c r="B1977" s="2" t="s">
        <v>35</v>
      </c>
      <c r="C1977" s="2" t="s">
        <v>13</v>
      </c>
      <c r="D1977" s="2" t="s">
        <v>9</v>
      </c>
      <c r="E1977" s="2" t="s">
        <v>10</v>
      </c>
      <c r="F1977" s="2" t="s">
        <v>11</v>
      </c>
      <c r="G1977">
        <v>3.09</v>
      </c>
      <c r="H1977" s="2" t="s">
        <v>12</v>
      </c>
    </row>
    <row r="1978" spans="1:8" x14ac:dyDescent="0.3">
      <c r="A1978" s="37">
        <v>0.56706018518520118</v>
      </c>
      <c r="B1978" s="2" t="s">
        <v>35</v>
      </c>
      <c r="C1978" s="2" t="s">
        <v>13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</row>
    <row r="1979" spans="1:8" x14ac:dyDescent="0.3">
      <c r="A1979" s="37">
        <v>0.5671180555555716</v>
      </c>
      <c r="B1979" s="2" t="s">
        <v>35</v>
      </c>
      <c r="C1979" s="2" t="s">
        <v>13</v>
      </c>
      <c r="D1979" s="2" t="s">
        <v>9</v>
      </c>
      <c r="E1979" s="2" t="s">
        <v>10</v>
      </c>
      <c r="F1979" s="2" t="s">
        <v>11</v>
      </c>
      <c r="G1979">
        <v>3.08</v>
      </c>
      <c r="H1979" s="2" t="s">
        <v>12</v>
      </c>
    </row>
    <row r="1980" spans="1:8" x14ac:dyDescent="0.3">
      <c r="A1980" s="37">
        <v>0.56716435185186787</v>
      </c>
      <c r="B1980" s="2" t="s">
        <v>35</v>
      </c>
      <c r="C1980" s="2" t="s">
        <v>13</v>
      </c>
      <c r="D1980" s="2" t="s">
        <v>9</v>
      </c>
      <c r="E1980" s="2" t="s">
        <v>10</v>
      </c>
      <c r="F1980" s="2" t="s">
        <v>11</v>
      </c>
      <c r="G1980">
        <v>3.08</v>
      </c>
      <c r="H1980" s="2" t="s">
        <v>12</v>
      </c>
    </row>
    <row r="1981" spans="1:8" x14ac:dyDescent="0.3">
      <c r="A1981" s="37">
        <v>0.56722222222223828</v>
      </c>
      <c r="B1981" s="2" t="s">
        <v>35</v>
      </c>
      <c r="C1981" s="2" t="s">
        <v>13</v>
      </c>
      <c r="D1981" s="2" t="s">
        <v>9</v>
      </c>
      <c r="E1981" s="2" t="s">
        <v>10</v>
      </c>
      <c r="F1981" s="2" t="s">
        <v>11</v>
      </c>
      <c r="G1981">
        <v>3.07</v>
      </c>
      <c r="H1981" s="2" t="s">
        <v>12</v>
      </c>
    </row>
    <row r="1982" spans="1:8" x14ac:dyDescent="0.3">
      <c r="A1982" s="37">
        <v>0.56726851851853455</v>
      </c>
      <c r="B1982" s="2" t="s">
        <v>35</v>
      </c>
      <c r="C1982" s="2" t="s">
        <v>13</v>
      </c>
      <c r="D1982" s="2" t="s">
        <v>9</v>
      </c>
      <c r="E1982" s="2" t="s">
        <v>10</v>
      </c>
      <c r="F1982" s="2" t="s">
        <v>11</v>
      </c>
      <c r="G1982">
        <v>3.09</v>
      </c>
      <c r="H1982" s="2" t="s">
        <v>12</v>
      </c>
    </row>
    <row r="1983" spans="1:8" x14ac:dyDescent="0.3">
      <c r="A1983" s="37">
        <v>0.56732638888890496</v>
      </c>
      <c r="B1983" s="2" t="s">
        <v>35</v>
      </c>
      <c r="C1983" s="2" t="s">
        <v>13</v>
      </c>
      <c r="D1983" s="2" t="s">
        <v>9</v>
      </c>
      <c r="E1983" s="2" t="s">
        <v>10</v>
      </c>
      <c r="F1983" s="2" t="s">
        <v>11</v>
      </c>
      <c r="G1983">
        <v>3.09</v>
      </c>
      <c r="H1983" s="2" t="s">
        <v>12</v>
      </c>
    </row>
    <row r="1984" spans="1:8" x14ac:dyDescent="0.3">
      <c r="A1984" s="37">
        <v>0.56737268518520123</v>
      </c>
      <c r="B1984" s="2" t="s">
        <v>35</v>
      </c>
      <c r="C1984" s="2" t="s">
        <v>13</v>
      </c>
      <c r="D1984" s="2" t="s">
        <v>9</v>
      </c>
      <c r="E1984" s="2" t="s">
        <v>10</v>
      </c>
      <c r="F1984" s="2" t="s">
        <v>11</v>
      </c>
      <c r="G1984">
        <v>3.07</v>
      </c>
      <c r="H1984" s="2" t="s">
        <v>12</v>
      </c>
    </row>
    <row r="1985" spans="1:8" x14ac:dyDescent="0.3">
      <c r="A1985" s="37">
        <v>0.56743055555557165</v>
      </c>
      <c r="B1985" s="2" t="s">
        <v>35</v>
      </c>
      <c r="C1985" s="2" t="s">
        <v>13</v>
      </c>
      <c r="D1985" s="2" t="s">
        <v>9</v>
      </c>
      <c r="E1985" s="2" t="s">
        <v>10</v>
      </c>
      <c r="F1985" s="2" t="s">
        <v>11</v>
      </c>
      <c r="G1985">
        <v>3.07</v>
      </c>
      <c r="H1985" s="2" t="s">
        <v>12</v>
      </c>
    </row>
    <row r="1986" spans="1:8" x14ac:dyDescent="0.3">
      <c r="A1986" s="37">
        <v>0.56747685185186791</v>
      </c>
      <c r="B1986" s="2" t="s">
        <v>35</v>
      </c>
      <c r="C1986" s="2" t="s">
        <v>13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</row>
    <row r="1987" spans="1:8" x14ac:dyDescent="0.3">
      <c r="A1987" s="37">
        <v>0.56753472222223833</v>
      </c>
      <c r="B1987" s="2" t="s">
        <v>35</v>
      </c>
      <c r="C1987" s="2" t="s">
        <v>13</v>
      </c>
      <c r="D1987" s="2" t="s">
        <v>9</v>
      </c>
      <c r="E1987" s="2" t="s">
        <v>10</v>
      </c>
      <c r="F1987" s="2" t="s">
        <v>11</v>
      </c>
      <c r="G1987">
        <v>3.09</v>
      </c>
      <c r="H1987" s="2" t="s">
        <v>12</v>
      </c>
    </row>
    <row r="1988" spans="1:8" x14ac:dyDescent="0.3">
      <c r="A1988" s="37">
        <v>0.5675810185185346</v>
      </c>
      <c r="B1988" s="2" t="s">
        <v>35</v>
      </c>
      <c r="C1988" s="2" t="s">
        <v>13</v>
      </c>
      <c r="D1988" s="2" t="s">
        <v>9</v>
      </c>
      <c r="E1988" s="2" t="s">
        <v>10</v>
      </c>
      <c r="F1988" s="2" t="s">
        <v>11</v>
      </c>
      <c r="G1988">
        <v>3.09</v>
      </c>
      <c r="H1988" s="2" t="s">
        <v>12</v>
      </c>
    </row>
    <row r="1989" spans="1:8" x14ac:dyDescent="0.3">
      <c r="A1989" s="37">
        <v>0.56763888888890501</v>
      </c>
      <c r="B1989" s="2" t="s">
        <v>35</v>
      </c>
      <c r="C1989" s="2" t="s">
        <v>13</v>
      </c>
      <c r="D1989" s="2" t="s">
        <v>9</v>
      </c>
      <c r="E1989" s="2" t="s">
        <v>10</v>
      </c>
      <c r="F1989" s="2" t="s">
        <v>11</v>
      </c>
      <c r="G1989">
        <v>3.08</v>
      </c>
      <c r="H1989" s="2" t="s">
        <v>12</v>
      </c>
    </row>
    <row r="1990" spans="1:8" x14ac:dyDescent="0.3">
      <c r="A1990" s="37">
        <v>0.56768518518520128</v>
      </c>
      <c r="B1990" s="2" t="s">
        <v>35</v>
      </c>
      <c r="C1990" s="2" t="s">
        <v>13</v>
      </c>
      <c r="D1990" s="2" t="s">
        <v>9</v>
      </c>
      <c r="E1990" s="2" t="s">
        <v>10</v>
      </c>
      <c r="F1990" s="2" t="s">
        <v>11</v>
      </c>
      <c r="G1990">
        <v>3.08</v>
      </c>
      <c r="H1990" s="2" t="s">
        <v>12</v>
      </c>
    </row>
    <row r="1991" spans="1:8" x14ac:dyDescent="0.3">
      <c r="A1991" s="37">
        <v>0.5677430555555717</v>
      </c>
      <c r="B1991" s="2" t="s">
        <v>35</v>
      </c>
      <c r="C1991" s="2" t="s">
        <v>13</v>
      </c>
      <c r="D1991" s="2" t="s">
        <v>9</v>
      </c>
      <c r="E1991" s="2" t="s">
        <v>10</v>
      </c>
      <c r="F1991" s="2" t="s">
        <v>11</v>
      </c>
      <c r="G1991">
        <v>3.08</v>
      </c>
      <c r="H1991" s="2" t="s">
        <v>12</v>
      </c>
    </row>
    <row r="1992" spans="1:8" x14ac:dyDescent="0.3">
      <c r="A1992" s="37">
        <v>0.56778935185186796</v>
      </c>
      <c r="B1992" s="2" t="s">
        <v>35</v>
      </c>
      <c r="C1992" s="2" t="s">
        <v>13</v>
      </c>
      <c r="D1992" s="2" t="s">
        <v>9</v>
      </c>
      <c r="E1992" s="2" t="s">
        <v>10</v>
      </c>
      <c r="F1992" s="2" t="s">
        <v>11</v>
      </c>
      <c r="G1992">
        <v>3.09</v>
      </c>
      <c r="H1992" s="2" t="s">
        <v>12</v>
      </c>
    </row>
    <row r="1993" spans="1:8" x14ac:dyDescent="0.3">
      <c r="A1993" s="37">
        <v>0.56784722222223838</v>
      </c>
      <c r="B1993" s="2" t="s">
        <v>35</v>
      </c>
      <c r="C1993" s="2" t="s">
        <v>13</v>
      </c>
      <c r="D1993" s="2" t="s">
        <v>9</v>
      </c>
      <c r="E1993" s="2" t="s">
        <v>10</v>
      </c>
      <c r="F1993" s="2" t="s">
        <v>11</v>
      </c>
      <c r="G1993">
        <v>3.09</v>
      </c>
      <c r="H1993" s="2" t="s">
        <v>12</v>
      </c>
    </row>
    <row r="1994" spans="1:8" x14ac:dyDescent="0.3">
      <c r="A1994" s="37">
        <v>0.56789351851853465</v>
      </c>
      <c r="B1994" s="2" t="s">
        <v>35</v>
      </c>
      <c r="C1994" s="2" t="s">
        <v>13</v>
      </c>
      <c r="D1994" s="2" t="s">
        <v>9</v>
      </c>
      <c r="E1994" s="2" t="s">
        <v>10</v>
      </c>
      <c r="F1994" s="2" t="s">
        <v>11</v>
      </c>
      <c r="G1994">
        <v>3.08</v>
      </c>
      <c r="H1994" s="2" t="s">
        <v>12</v>
      </c>
    </row>
    <row r="1995" spans="1:8" x14ac:dyDescent="0.3">
      <c r="A1995" s="37">
        <v>0.56795138888890506</v>
      </c>
      <c r="B1995" s="2" t="s">
        <v>35</v>
      </c>
      <c r="C1995" s="2" t="s">
        <v>13</v>
      </c>
      <c r="D1995" s="2" t="s">
        <v>9</v>
      </c>
      <c r="E1995" s="2" t="s">
        <v>10</v>
      </c>
      <c r="F1995" s="2" t="s">
        <v>11</v>
      </c>
      <c r="G1995">
        <v>3.07</v>
      </c>
      <c r="H1995" s="2" t="s">
        <v>12</v>
      </c>
    </row>
    <row r="1996" spans="1:8" x14ac:dyDescent="0.3">
      <c r="A1996" s="37">
        <v>0.56799768518520133</v>
      </c>
      <c r="B1996" s="2" t="s">
        <v>35</v>
      </c>
      <c r="C1996" s="2" t="s">
        <v>13</v>
      </c>
      <c r="D1996" s="2" t="s">
        <v>9</v>
      </c>
      <c r="E1996" s="2" t="s">
        <v>10</v>
      </c>
      <c r="F1996" s="2" t="s">
        <v>11</v>
      </c>
      <c r="G1996">
        <v>3.08</v>
      </c>
      <c r="H1996" s="2" t="s">
        <v>12</v>
      </c>
    </row>
    <row r="1997" spans="1:8" x14ac:dyDescent="0.3">
      <c r="A1997" s="37">
        <v>0.56805555555557175</v>
      </c>
      <c r="B1997" s="2" t="s">
        <v>35</v>
      </c>
      <c r="C1997" s="2" t="s">
        <v>13</v>
      </c>
      <c r="D1997" s="2" t="s">
        <v>9</v>
      </c>
      <c r="E1997" s="2" t="s">
        <v>10</v>
      </c>
      <c r="F1997" s="2" t="s">
        <v>11</v>
      </c>
      <c r="G1997">
        <v>3.09</v>
      </c>
      <c r="H1997" s="2" t="s">
        <v>12</v>
      </c>
    </row>
    <row r="1998" spans="1:8" x14ac:dyDescent="0.3">
      <c r="A1998" s="37">
        <v>0.56810185185186801</v>
      </c>
      <c r="B1998" s="2" t="s">
        <v>35</v>
      </c>
      <c r="C1998" s="2" t="s">
        <v>13</v>
      </c>
      <c r="D1998" s="2" t="s">
        <v>9</v>
      </c>
      <c r="E1998" s="2" t="s">
        <v>10</v>
      </c>
      <c r="F1998" s="2" t="s">
        <v>11</v>
      </c>
      <c r="G1998">
        <v>3.09</v>
      </c>
      <c r="H1998" s="2" t="s">
        <v>12</v>
      </c>
    </row>
    <row r="1999" spans="1:8" x14ac:dyDescent="0.3">
      <c r="A1999" s="37">
        <v>0.56815972222223843</v>
      </c>
      <c r="B1999" s="2" t="s">
        <v>35</v>
      </c>
      <c r="C1999" s="2" t="s">
        <v>13</v>
      </c>
      <c r="D1999" s="2" t="s">
        <v>9</v>
      </c>
      <c r="E1999" s="2" t="s">
        <v>10</v>
      </c>
      <c r="F1999" s="2" t="s">
        <v>11</v>
      </c>
      <c r="G1999">
        <v>3.08</v>
      </c>
      <c r="H1999" s="2" t="s">
        <v>12</v>
      </c>
    </row>
    <row r="2000" spans="1:8" x14ac:dyDescent="0.3">
      <c r="A2000" s="37">
        <v>0.56820601851853469</v>
      </c>
      <c r="B2000" s="2" t="s">
        <v>35</v>
      </c>
      <c r="C2000" s="2" t="s">
        <v>13</v>
      </c>
      <c r="D2000" s="2" t="s">
        <v>9</v>
      </c>
      <c r="E2000" s="2" t="s">
        <v>10</v>
      </c>
      <c r="F2000" s="2" t="s">
        <v>11</v>
      </c>
      <c r="G2000">
        <v>3.08</v>
      </c>
      <c r="H2000" s="2" t="s">
        <v>12</v>
      </c>
    </row>
    <row r="2001" spans="1:8" x14ac:dyDescent="0.3">
      <c r="A2001" s="37">
        <v>0.56826388888890511</v>
      </c>
      <c r="B2001" s="2" t="s">
        <v>35</v>
      </c>
      <c r="C2001" s="2" t="s">
        <v>13</v>
      </c>
      <c r="D2001" s="2" t="s">
        <v>9</v>
      </c>
      <c r="E2001" s="2" t="s">
        <v>10</v>
      </c>
      <c r="F2001" s="2" t="s">
        <v>11</v>
      </c>
      <c r="G2001">
        <v>3.09</v>
      </c>
      <c r="H2001" s="2" t="s">
        <v>12</v>
      </c>
    </row>
    <row r="2002" spans="1:8" x14ac:dyDescent="0.3">
      <c r="A2002" s="37">
        <v>0.56831018518520138</v>
      </c>
      <c r="B2002" s="2" t="s">
        <v>35</v>
      </c>
      <c r="C2002" s="2" t="s">
        <v>13</v>
      </c>
      <c r="D2002" s="2" t="s">
        <v>9</v>
      </c>
      <c r="E2002" s="2" t="s">
        <v>10</v>
      </c>
      <c r="F2002" s="2" t="s">
        <v>11</v>
      </c>
      <c r="G2002">
        <v>3.09</v>
      </c>
      <c r="H2002" s="2" t="s">
        <v>12</v>
      </c>
    </row>
    <row r="2003" spans="1:8" x14ac:dyDescent="0.3">
      <c r="A2003" s="37">
        <v>0.56836805555557179</v>
      </c>
      <c r="B2003" s="2" t="s">
        <v>35</v>
      </c>
      <c r="C2003" s="2" t="s">
        <v>13</v>
      </c>
      <c r="D2003" s="2" t="s">
        <v>9</v>
      </c>
      <c r="E2003" s="2" t="s">
        <v>10</v>
      </c>
      <c r="F2003" s="2" t="s">
        <v>11</v>
      </c>
      <c r="G2003">
        <v>3.09</v>
      </c>
      <c r="H2003" s="2" t="s">
        <v>12</v>
      </c>
    </row>
    <row r="2004" spans="1:8" x14ac:dyDescent="0.3">
      <c r="A2004" s="37">
        <v>0.56841435185186806</v>
      </c>
      <c r="B2004" s="2" t="s">
        <v>35</v>
      </c>
      <c r="C2004" s="2" t="s">
        <v>13</v>
      </c>
      <c r="D2004" s="2" t="s">
        <v>9</v>
      </c>
      <c r="E2004" s="2" t="s">
        <v>10</v>
      </c>
      <c r="F2004" s="2" t="s">
        <v>11</v>
      </c>
      <c r="G2004">
        <v>3.08</v>
      </c>
      <c r="H2004" s="2" t="s">
        <v>12</v>
      </c>
    </row>
    <row r="2005" spans="1:8" x14ac:dyDescent="0.3">
      <c r="A2005" s="37">
        <v>0.56847222222223848</v>
      </c>
      <c r="B2005" s="2" t="s">
        <v>35</v>
      </c>
      <c r="C2005" s="2" t="s">
        <v>13</v>
      </c>
      <c r="D2005" s="2" t="s">
        <v>9</v>
      </c>
      <c r="E2005" s="2" t="s">
        <v>10</v>
      </c>
      <c r="F2005" s="2" t="s">
        <v>11</v>
      </c>
      <c r="G2005">
        <v>3.07</v>
      </c>
      <c r="H2005" s="2" t="s">
        <v>12</v>
      </c>
    </row>
    <row r="2006" spans="1:8" x14ac:dyDescent="0.3">
      <c r="A2006" s="37">
        <v>0.56851851851853474</v>
      </c>
      <c r="B2006" s="2" t="s">
        <v>35</v>
      </c>
      <c r="C2006" s="2" t="s">
        <v>13</v>
      </c>
      <c r="D2006" s="2" t="s">
        <v>9</v>
      </c>
      <c r="E2006" s="2" t="s">
        <v>10</v>
      </c>
      <c r="F2006" s="2" t="s">
        <v>11</v>
      </c>
      <c r="G2006">
        <v>3.09</v>
      </c>
      <c r="H2006" s="2" t="s">
        <v>12</v>
      </c>
    </row>
    <row r="2007" spans="1:8" x14ac:dyDescent="0.3">
      <c r="A2007" s="37">
        <v>0.56857638888890516</v>
      </c>
      <c r="B2007" s="2" t="s">
        <v>35</v>
      </c>
      <c r="C2007" s="2" t="s">
        <v>13</v>
      </c>
      <c r="D2007" s="2" t="s">
        <v>9</v>
      </c>
      <c r="E2007" s="2" t="s">
        <v>10</v>
      </c>
      <c r="F2007" s="2" t="s">
        <v>11</v>
      </c>
      <c r="G2007">
        <v>3.09</v>
      </c>
      <c r="H2007" s="2" t="s">
        <v>12</v>
      </c>
    </row>
    <row r="2008" spans="1:8" x14ac:dyDescent="0.3">
      <c r="A2008" s="37">
        <v>0.56862268518520143</v>
      </c>
      <c r="B2008" s="2" t="s">
        <v>35</v>
      </c>
      <c r="C2008" s="2" t="s">
        <v>13</v>
      </c>
      <c r="D2008" s="2" t="s">
        <v>9</v>
      </c>
      <c r="E2008" s="2" t="s">
        <v>10</v>
      </c>
      <c r="F2008" s="2" t="s">
        <v>11</v>
      </c>
      <c r="G2008">
        <v>3.08</v>
      </c>
      <c r="H2008" s="2" t="s">
        <v>12</v>
      </c>
    </row>
    <row r="2009" spans="1:8" x14ac:dyDescent="0.3">
      <c r="A2009" s="37">
        <v>0.56868055555557184</v>
      </c>
      <c r="B2009" s="2" t="s">
        <v>35</v>
      </c>
      <c r="C2009" s="2" t="s">
        <v>13</v>
      </c>
      <c r="D2009" s="2" t="s">
        <v>9</v>
      </c>
      <c r="E2009" s="2" t="s">
        <v>10</v>
      </c>
      <c r="F2009" s="2" t="s">
        <v>11</v>
      </c>
      <c r="G2009">
        <v>3.07</v>
      </c>
      <c r="H2009" s="2" t="s">
        <v>12</v>
      </c>
    </row>
    <row r="2010" spans="1:8" x14ac:dyDescent="0.3">
      <c r="A2010" s="37">
        <v>0.56872685185186811</v>
      </c>
      <c r="B2010" s="2" t="s">
        <v>35</v>
      </c>
      <c r="C2010" s="2" t="s">
        <v>13</v>
      </c>
      <c r="D2010" s="2" t="s">
        <v>9</v>
      </c>
      <c r="E2010" s="2" t="s">
        <v>10</v>
      </c>
      <c r="F2010" s="2" t="s">
        <v>11</v>
      </c>
      <c r="G2010">
        <v>3.07</v>
      </c>
      <c r="H2010" s="2" t="s">
        <v>12</v>
      </c>
    </row>
    <row r="2011" spans="1:8" x14ac:dyDescent="0.3">
      <c r="A2011" s="37">
        <v>0.56878472222223853</v>
      </c>
      <c r="B2011" s="2" t="s">
        <v>35</v>
      </c>
      <c r="C2011" s="2" t="s">
        <v>13</v>
      </c>
      <c r="D2011" s="2" t="s">
        <v>9</v>
      </c>
      <c r="E2011" s="2" t="s">
        <v>10</v>
      </c>
      <c r="F2011" s="2" t="s">
        <v>11</v>
      </c>
      <c r="G2011">
        <v>3.09</v>
      </c>
      <c r="H2011" s="2" t="s">
        <v>12</v>
      </c>
    </row>
    <row r="2012" spans="1:8" x14ac:dyDescent="0.3">
      <c r="A2012" s="37">
        <v>0.56883101851853479</v>
      </c>
      <c r="B2012" s="2" t="s">
        <v>35</v>
      </c>
      <c r="C2012" s="2" t="s">
        <v>13</v>
      </c>
      <c r="D2012" s="2" t="s">
        <v>9</v>
      </c>
      <c r="E2012" s="2" t="s">
        <v>10</v>
      </c>
      <c r="F2012" s="2" t="s">
        <v>11</v>
      </c>
      <c r="G2012">
        <v>3.09</v>
      </c>
      <c r="H2012" s="2" t="s">
        <v>12</v>
      </c>
    </row>
    <row r="2013" spans="1:8" x14ac:dyDescent="0.3">
      <c r="A2013" s="37">
        <v>0.56888888888890521</v>
      </c>
      <c r="B2013" s="2" t="s">
        <v>35</v>
      </c>
      <c r="C2013" s="2" t="s">
        <v>13</v>
      </c>
      <c r="D2013" s="2" t="s">
        <v>9</v>
      </c>
      <c r="E2013" s="2" t="s">
        <v>10</v>
      </c>
      <c r="F2013" s="2" t="s">
        <v>11</v>
      </c>
      <c r="G2013">
        <v>3.07</v>
      </c>
      <c r="H2013" s="2" t="s">
        <v>12</v>
      </c>
    </row>
    <row r="2014" spans="1:8" x14ac:dyDescent="0.3">
      <c r="A2014" s="37">
        <v>0.56893518518520148</v>
      </c>
      <c r="B2014" s="2" t="s">
        <v>35</v>
      </c>
      <c r="C2014" s="2" t="s">
        <v>13</v>
      </c>
      <c r="D2014" s="2" t="s">
        <v>9</v>
      </c>
      <c r="E2014" s="2" t="s">
        <v>10</v>
      </c>
      <c r="F2014" s="2" t="s">
        <v>11</v>
      </c>
      <c r="G2014">
        <v>3.07</v>
      </c>
      <c r="H2014" s="2" t="s">
        <v>12</v>
      </c>
    </row>
    <row r="2015" spans="1:8" x14ac:dyDescent="0.3">
      <c r="A2015" s="37">
        <v>0.56899305555557189</v>
      </c>
      <c r="B2015" s="2" t="s">
        <v>35</v>
      </c>
      <c r="C2015" s="2" t="s">
        <v>13</v>
      </c>
      <c r="D2015" s="2" t="s">
        <v>9</v>
      </c>
      <c r="E2015" s="2" t="s">
        <v>10</v>
      </c>
      <c r="F2015" s="2" t="s">
        <v>11</v>
      </c>
      <c r="G2015">
        <v>3.07</v>
      </c>
      <c r="H2015" s="2" t="s">
        <v>12</v>
      </c>
    </row>
    <row r="2016" spans="1:8" x14ac:dyDescent="0.3">
      <c r="A2016" s="37">
        <v>0.56903935185186816</v>
      </c>
      <c r="B2016" s="2" t="s">
        <v>35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3.09</v>
      </c>
      <c r="H2016" s="2" t="s">
        <v>12</v>
      </c>
    </row>
    <row r="2017" spans="1:8" x14ac:dyDescent="0.3">
      <c r="A2017" s="37">
        <v>0.56909722222223857</v>
      </c>
      <c r="B2017" s="2" t="s">
        <v>35</v>
      </c>
      <c r="C2017" s="2" t="s">
        <v>13</v>
      </c>
      <c r="D2017" s="2" t="s">
        <v>9</v>
      </c>
      <c r="E2017" s="2" t="s">
        <v>10</v>
      </c>
      <c r="F2017" s="2" t="s">
        <v>11</v>
      </c>
      <c r="G2017">
        <v>3.09</v>
      </c>
      <c r="H2017" s="2" t="s">
        <v>12</v>
      </c>
    </row>
    <row r="2018" spans="1:8" x14ac:dyDescent="0.3">
      <c r="A2018" s="37">
        <v>0.56914351851853484</v>
      </c>
      <c r="B2018" s="2" t="s">
        <v>35</v>
      </c>
      <c r="C2018" s="2" t="s">
        <v>13</v>
      </c>
      <c r="D2018" s="2" t="s">
        <v>9</v>
      </c>
      <c r="E2018" s="2" t="s">
        <v>10</v>
      </c>
      <c r="F2018" s="2" t="s">
        <v>11</v>
      </c>
      <c r="G2018">
        <v>3.07</v>
      </c>
      <c r="H2018" s="2" t="s">
        <v>12</v>
      </c>
    </row>
    <row r="2019" spans="1:8" x14ac:dyDescent="0.3">
      <c r="A2019" s="37">
        <v>0.56920138888890526</v>
      </c>
      <c r="B2019" s="2" t="s">
        <v>35</v>
      </c>
      <c r="C2019" s="2" t="s">
        <v>13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</row>
    <row r="2020" spans="1:8" x14ac:dyDescent="0.3">
      <c r="A2020" s="37">
        <v>0.56924768518520152</v>
      </c>
      <c r="B2020" s="2" t="s">
        <v>35</v>
      </c>
      <c r="C2020" s="2" t="s">
        <v>13</v>
      </c>
      <c r="D2020" s="2" t="s">
        <v>9</v>
      </c>
      <c r="E2020" s="2" t="s">
        <v>10</v>
      </c>
      <c r="F2020" s="2" t="s">
        <v>11</v>
      </c>
      <c r="G2020">
        <v>3.07</v>
      </c>
      <c r="H2020" s="2" t="s">
        <v>12</v>
      </c>
    </row>
    <row r="2021" spans="1:8" x14ac:dyDescent="0.3">
      <c r="A2021" s="37">
        <v>0.56930555555557194</v>
      </c>
      <c r="B2021" s="2" t="s">
        <v>35</v>
      </c>
      <c r="C2021" s="2" t="s">
        <v>13</v>
      </c>
      <c r="D2021" s="2" t="s">
        <v>9</v>
      </c>
      <c r="E2021" s="2" t="s">
        <v>10</v>
      </c>
      <c r="F2021" s="2" t="s">
        <v>11</v>
      </c>
      <c r="G2021">
        <v>3.09</v>
      </c>
      <c r="H2021" s="2" t="s">
        <v>12</v>
      </c>
    </row>
    <row r="2022" spans="1:8" x14ac:dyDescent="0.3">
      <c r="A2022" s="37">
        <v>0.56935185185186821</v>
      </c>
      <c r="B2022" s="2" t="s">
        <v>35</v>
      </c>
      <c r="C2022" s="2" t="s">
        <v>13</v>
      </c>
      <c r="D2022" s="2" t="s">
        <v>9</v>
      </c>
      <c r="E2022" s="2" t="s">
        <v>10</v>
      </c>
      <c r="F2022" s="2" t="s">
        <v>11</v>
      </c>
      <c r="G2022">
        <v>3.09</v>
      </c>
      <c r="H2022" s="2" t="s">
        <v>12</v>
      </c>
    </row>
    <row r="2023" spans="1:8" x14ac:dyDescent="0.3">
      <c r="A2023" s="37">
        <v>0.56940972222223862</v>
      </c>
      <c r="B2023" s="2" t="s">
        <v>35</v>
      </c>
      <c r="C2023" s="2" t="s">
        <v>13</v>
      </c>
      <c r="D2023" s="2" t="s">
        <v>9</v>
      </c>
      <c r="E2023" s="2" t="s">
        <v>10</v>
      </c>
      <c r="F2023" s="2" t="s">
        <v>11</v>
      </c>
      <c r="G2023">
        <v>3.07</v>
      </c>
      <c r="H2023" s="2" t="s">
        <v>12</v>
      </c>
    </row>
    <row r="2024" spans="1:8" x14ac:dyDescent="0.3">
      <c r="A2024" s="37">
        <v>0.56945601851853489</v>
      </c>
      <c r="B2024" s="2" t="s">
        <v>35</v>
      </c>
      <c r="C2024" s="2" t="s">
        <v>13</v>
      </c>
      <c r="D2024" s="2" t="s">
        <v>9</v>
      </c>
      <c r="E2024" s="2" t="s">
        <v>10</v>
      </c>
      <c r="F2024" s="2" t="s">
        <v>11</v>
      </c>
      <c r="G2024">
        <v>3.07</v>
      </c>
      <c r="H2024" s="2" t="s">
        <v>12</v>
      </c>
    </row>
    <row r="2025" spans="1:8" x14ac:dyDescent="0.3">
      <c r="A2025" s="37">
        <v>0.56951388888890531</v>
      </c>
      <c r="B2025" s="2" t="s">
        <v>35</v>
      </c>
      <c r="C2025" s="2" t="s">
        <v>13</v>
      </c>
      <c r="D2025" s="2" t="s">
        <v>9</v>
      </c>
      <c r="E2025" s="2" t="s">
        <v>10</v>
      </c>
      <c r="F2025" s="2" t="s">
        <v>11</v>
      </c>
      <c r="G2025">
        <v>3.08</v>
      </c>
      <c r="H2025" s="2" t="s">
        <v>12</v>
      </c>
    </row>
    <row r="2026" spans="1:8" x14ac:dyDescent="0.3">
      <c r="A2026" s="37">
        <v>0.56956018518520157</v>
      </c>
      <c r="B2026" s="2" t="s">
        <v>35</v>
      </c>
      <c r="C2026" s="2" t="s">
        <v>13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37">
        <v>0.56961805555557199</v>
      </c>
      <c r="B2027" s="2" t="s">
        <v>35</v>
      </c>
      <c r="C2027" s="2" t="s">
        <v>13</v>
      </c>
      <c r="D2027" s="2" t="s">
        <v>9</v>
      </c>
      <c r="E2027" s="2" t="s">
        <v>10</v>
      </c>
      <c r="F2027" s="2" t="s">
        <v>11</v>
      </c>
      <c r="G2027">
        <v>3.09</v>
      </c>
      <c r="H2027" s="2" t="s">
        <v>12</v>
      </c>
    </row>
    <row r="2028" spans="1:8" x14ac:dyDescent="0.3">
      <c r="A2028" s="37">
        <v>0.56966435185186826</v>
      </c>
      <c r="B2028" s="2" t="s">
        <v>35</v>
      </c>
      <c r="C2028" s="2" t="s">
        <v>13</v>
      </c>
      <c r="D2028" s="2" t="s">
        <v>9</v>
      </c>
      <c r="E2028" s="2" t="s">
        <v>10</v>
      </c>
      <c r="F2028" s="2" t="s">
        <v>11</v>
      </c>
      <c r="G2028">
        <v>3.07</v>
      </c>
      <c r="H2028" s="2" t="s">
        <v>12</v>
      </c>
    </row>
    <row r="2029" spans="1:8" x14ac:dyDescent="0.3">
      <c r="A2029" s="37">
        <v>0.56972222222223867</v>
      </c>
      <c r="B2029" s="2" t="s">
        <v>35</v>
      </c>
      <c r="C2029" s="2" t="s">
        <v>13</v>
      </c>
      <c r="D2029" s="2" t="s">
        <v>9</v>
      </c>
      <c r="E2029" s="2" t="s">
        <v>10</v>
      </c>
      <c r="F2029" s="2" t="s">
        <v>11</v>
      </c>
      <c r="G2029">
        <v>3.07</v>
      </c>
      <c r="H2029" s="2" t="s">
        <v>12</v>
      </c>
    </row>
    <row r="2030" spans="1:8" x14ac:dyDescent="0.3">
      <c r="A2030" s="37">
        <v>0.56976851851853494</v>
      </c>
      <c r="B2030" s="2" t="s">
        <v>35</v>
      </c>
      <c r="C2030" s="2" t="s">
        <v>13</v>
      </c>
      <c r="D2030" s="2" t="s">
        <v>9</v>
      </c>
      <c r="E2030" s="2" t="s">
        <v>10</v>
      </c>
      <c r="F2030" s="2" t="s">
        <v>11</v>
      </c>
      <c r="G2030">
        <v>3.08</v>
      </c>
      <c r="H2030" s="2" t="s">
        <v>12</v>
      </c>
    </row>
    <row r="2031" spans="1:8" x14ac:dyDescent="0.3">
      <c r="A2031" s="37">
        <v>0.56982638888890536</v>
      </c>
      <c r="B2031" s="2" t="s">
        <v>35</v>
      </c>
      <c r="C2031" s="2" t="s">
        <v>13</v>
      </c>
      <c r="D2031" s="2" t="s">
        <v>9</v>
      </c>
      <c r="E2031" s="2" t="s">
        <v>10</v>
      </c>
      <c r="F2031" s="2" t="s">
        <v>11</v>
      </c>
      <c r="G2031">
        <v>3.09</v>
      </c>
      <c r="H2031" s="2" t="s">
        <v>12</v>
      </c>
    </row>
    <row r="2032" spans="1:8" x14ac:dyDescent="0.3">
      <c r="A2032" s="37">
        <v>0.56987268518520162</v>
      </c>
      <c r="B2032" s="2" t="s">
        <v>35</v>
      </c>
      <c r="C2032" s="2" t="s">
        <v>13</v>
      </c>
      <c r="D2032" s="2" t="s">
        <v>9</v>
      </c>
      <c r="E2032" s="2" t="s">
        <v>10</v>
      </c>
      <c r="F2032" s="2" t="s">
        <v>11</v>
      </c>
      <c r="G2032">
        <v>3.08</v>
      </c>
      <c r="H2032" s="2" t="s">
        <v>12</v>
      </c>
    </row>
    <row r="2033" spans="1:8" x14ac:dyDescent="0.3">
      <c r="A2033" s="37">
        <v>0.56993055555557204</v>
      </c>
      <c r="B2033" s="2" t="s">
        <v>35</v>
      </c>
      <c r="C2033" s="2" t="s">
        <v>13</v>
      </c>
      <c r="D2033" s="2" t="s">
        <v>9</v>
      </c>
      <c r="E2033" s="2" t="s">
        <v>10</v>
      </c>
      <c r="F2033" s="2" t="s">
        <v>11</v>
      </c>
      <c r="G2033">
        <v>3.07</v>
      </c>
      <c r="H2033" s="2" t="s">
        <v>12</v>
      </c>
    </row>
    <row r="2034" spans="1:8" x14ac:dyDescent="0.3">
      <c r="A2034" s="37">
        <v>0.5699768518518683</v>
      </c>
      <c r="B2034" s="2" t="s">
        <v>35</v>
      </c>
      <c r="C2034" s="2" t="s">
        <v>13</v>
      </c>
      <c r="D2034" s="2" t="s">
        <v>9</v>
      </c>
      <c r="E2034" s="2" t="s">
        <v>10</v>
      </c>
      <c r="F2034" s="2" t="s">
        <v>11</v>
      </c>
      <c r="G2034">
        <v>3.07</v>
      </c>
      <c r="H2034" s="2" t="s">
        <v>12</v>
      </c>
    </row>
    <row r="2035" spans="1:8" x14ac:dyDescent="0.3">
      <c r="A2035" s="37">
        <v>0.57003472222223872</v>
      </c>
      <c r="B2035" s="2" t="s">
        <v>35</v>
      </c>
      <c r="C2035" s="2" t="s">
        <v>13</v>
      </c>
      <c r="D2035" s="2" t="s">
        <v>9</v>
      </c>
      <c r="E2035" s="2" t="s">
        <v>10</v>
      </c>
      <c r="F2035" s="2" t="s">
        <v>11</v>
      </c>
      <c r="G2035">
        <v>3.09</v>
      </c>
      <c r="H2035" s="2" t="s">
        <v>12</v>
      </c>
    </row>
    <row r="2036" spans="1:8" x14ac:dyDescent="0.3">
      <c r="A2036" s="37">
        <v>0.57008101851853499</v>
      </c>
      <c r="B2036" s="2" t="s">
        <v>35</v>
      </c>
      <c r="C2036" s="2" t="s">
        <v>13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</row>
    <row r="2037" spans="1:8" x14ac:dyDescent="0.3">
      <c r="A2037" s="37">
        <v>0.5701388888889054</v>
      </c>
      <c r="B2037" s="2" t="s">
        <v>35</v>
      </c>
      <c r="C2037" s="2" t="s">
        <v>13</v>
      </c>
      <c r="D2037" s="2" t="s">
        <v>9</v>
      </c>
      <c r="E2037" s="2" t="s">
        <v>10</v>
      </c>
      <c r="F2037" s="2" t="s">
        <v>11</v>
      </c>
      <c r="G2037">
        <v>3.08</v>
      </c>
      <c r="H2037" s="2" t="s">
        <v>12</v>
      </c>
    </row>
    <row r="2038" spans="1:8" x14ac:dyDescent="0.3">
      <c r="A2038" s="37">
        <v>0.57018518518520167</v>
      </c>
      <c r="B2038" s="2" t="s">
        <v>35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3.07</v>
      </c>
      <c r="H2038" s="2" t="s">
        <v>12</v>
      </c>
    </row>
    <row r="2039" spans="1:8" x14ac:dyDescent="0.3">
      <c r="A2039" s="37">
        <v>0.57024305555557209</v>
      </c>
      <c r="B2039" s="2" t="s">
        <v>35</v>
      </c>
      <c r="C2039" s="2" t="s">
        <v>13</v>
      </c>
      <c r="D2039" s="2" t="s">
        <v>9</v>
      </c>
      <c r="E2039" s="2" t="s">
        <v>10</v>
      </c>
      <c r="F2039" s="2" t="s">
        <v>11</v>
      </c>
      <c r="G2039">
        <v>3.07</v>
      </c>
      <c r="H2039" s="2" t="s">
        <v>12</v>
      </c>
    </row>
    <row r="2040" spans="1:8" x14ac:dyDescent="0.3">
      <c r="A2040" s="37">
        <v>0.57028935185186835</v>
      </c>
      <c r="B2040" s="2" t="s">
        <v>35</v>
      </c>
      <c r="C2040" s="2" t="s">
        <v>13</v>
      </c>
      <c r="D2040" s="2" t="s">
        <v>9</v>
      </c>
      <c r="E2040" s="2" t="s">
        <v>10</v>
      </c>
      <c r="F2040" s="2" t="s">
        <v>11</v>
      </c>
      <c r="G2040">
        <v>3.08</v>
      </c>
      <c r="H2040" s="2" t="s">
        <v>12</v>
      </c>
    </row>
    <row r="2041" spans="1:8" x14ac:dyDescent="0.3">
      <c r="A2041" s="37">
        <v>0.57034722222223877</v>
      </c>
      <c r="B2041" s="2" t="s">
        <v>35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3.09</v>
      </c>
      <c r="H2041" s="2" t="s">
        <v>12</v>
      </c>
    </row>
    <row r="2042" spans="1:8" x14ac:dyDescent="0.3">
      <c r="A2042" s="37">
        <v>0.57039351851853504</v>
      </c>
      <c r="B2042" s="2" t="s">
        <v>35</v>
      </c>
      <c r="C2042" s="2" t="s">
        <v>13</v>
      </c>
      <c r="D2042" s="2" t="s">
        <v>9</v>
      </c>
      <c r="E2042" s="2" t="s">
        <v>10</v>
      </c>
      <c r="F2042" s="2" t="s">
        <v>11</v>
      </c>
      <c r="G2042">
        <v>3.08</v>
      </c>
      <c r="H2042" s="2" t="s">
        <v>12</v>
      </c>
    </row>
    <row r="2043" spans="1:8" x14ac:dyDescent="0.3">
      <c r="A2043" s="37">
        <v>0.57045138888890545</v>
      </c>
      <c r="B2043" s="2" t="s">
        <v>35</v>
      </c>
      <c r="C2043" s="2" t="s">
        <v>13</v>
      </c>
      <c r="D2043" s="2" t="s">
        <v>9</v>
      </c>
      <c r="E2043" s="2" t="s">
        <v>10</v>
      </c>
      <c r="F2043" s="2" t="s">
        <v>11</v>
      </c>
      <c r="G2043">
        <v>3.07</v>
      </c>
      <c r="H2043" s="2" t="s">
        <v>12</v>
      </c>
    </row>
    <row r="2044" spans="1:8" x14ac:dyDescent="0.3">
      <c r="A2044" s="37">
        <v>0.57049768518520172</v>
      </c>
      <c r="B2044" s="2" t="s">
        <v>35</v>
      </c>
      <c r="C2044" s="2" t="s">
        <v>13</v>
      </c>
      <c r="D2044" s="2" t="s">
        <v>9</v>
      </c>
      <c r="E2044" s="2" t="s">
        <v>10</v>
      </c>
      <c r="F2044" s="2" t="s">
        <v>11</v>
      </c>
      <c r="G2044">
        <v>3.07</v>
      </c>
      <c r="H2044" s="2" t="s">
        <v>12</v>
      </c>
    </row>
    <row r="2045" spans="1:8" x14ac:dyDescent="0.3">
      <c r="A2045" s="37">
        <v>0.57055555555557214</v>
      </c>
      <c r="B2045" s="2" t="s">
        <v>35</v>
      </c>
      <c r="C2045" s="2" t="s">
        <v>13</v>
      </c>
      <c r="D2045" s="2" t="s">
        <v>9</v>
      </c>
      <c r="E2045" s="2" t="s">
        <v>10</v>
      </c>
      <c r="F2045" s="2" t="s">
        <v>11</v>
      </c>
      <c r="G2045">
        <v>3.08</v>
      </c>
      <c r="H2045" s="2" t="s">
        <v>12</v>
      </c>
    </row>
    <row r="2046" spans="1:8" x14ac:dyDescent="0.3">
      <c r="A2046" s="37">
        <v>0.5706018518518684</v>
      </c>
      <c r="B2046" s="2" t="s">
        <v>35</v>
      </c>
      <c r="C2046" s="2" t="s">
        <v>13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</row>
    <row r="2047" spans="1:8" x14ac:dyDescent="0.3">
      <c r="A2047" s="37">
        <v>0.57065972222223882</v>
      </c>
      <c r="B2047" s="2" t="s">
        <v>35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3.07</v>
      </c>
      <c r="H2047" s="2" t="s">
        <v>12</v>
      </c>
    </row>
    <row r="2048" spans="1:8" x14ac:dyDescent="0.3">
      <c r="A2048" s="37">
        <v>0.57070601851853509</v>
      </c>
      <c r="B2048" s="2" t="s">
        <v>35</v>
      </c>
      <c r="C2048" s="2" t="s">
        <v>13</v>
      </c>
      <c r="D2048" s="2" t="s">
        <v>9</v>
      </c>
      <c r="E2048" s="2" t="s">
        <v>10</v>
      </c>
      <c r="F2048" s="2" t="s">
        <v>11</v>
      </c>
      <c r="G2048">
        <v>3.08</v>
      </c>
      <c r="H2048" s="2" t="s">
        <v>12</v>
      </c>
    </row>
    <row r="2049" spans="1:8" x14ac:dyDescent="0.3">
      <c r="A2049" s="37">
        <v>0.5707638888889055</v>
      </c>
      <c r="B2049" s="2" t="s">
        <v>35</v>
      </c>
      <c r="C2049" s="2" t="s">
        <v>13</v>
      </c>
      <c r="D2049" s="2" t="s">
        <v>9</v>
      </c>
      <c r="E2049" s="2" t="s">
        <v>10</v>
      </c>
      <c r="F2049" s="2" t="s">
        <v>11</v>
      </c>
      <c r="G2049">
        <v>3.07</v>
      </c>
      <c r="H2049" s="2" t="s">
        <v>12</v>
      </c>
    </row>
    <row r="2050" spans="1:8" x14ac:dyDescent="0.3">
      <c r="A2050" s="37">
        <v>0.57081018518520177</v>
      </c>
      <c r="B2050" s="2" t="s">
        <v>35</v>
      </c>
      <c r="C2050" s="2" t="s">
        <v>13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</row>
    <row r="2051" spans="1:8" x14ac:dyDescent="0.3">
      <c r="A2051" s="37">
        <v>0.57086805555557218</v>
      </c>
      <c r="B2051" s="2" t="s">
        <v>35</v>
      </c>
      <c r="C2051" s="2" t="s">
        <v>13</v>
      </c>
      <c r="D2051" s="2" t="s">
        <v>9</v>
      </c>
      <c r="E2051" s="2" t="s">
        <v>10</v>
      </c>
      <c r="F2051" s="2" t="s">
        <v>11</v>
      </c>
      <c r="G2051">
        <v>3.08</v>
      </c>
      <c r="H2051" s="2" t="s">
        <v>12</v>
      </c>
    </row>
    <row r="2052" spans="1:8" x14ac:dyDescent="0.3">
      <c r="A2052" s="37">
        <v>0.57091435185186845</v>
      </c>
      <c r="B2052" s="2" t="s">
        <v>35</v>
      </c>
      <c r="C2052" s="2" t="s">
        <v>13</v>
      </c>
      <c r="D2052" s="2" t="s">
        <v>9</v>
      </c>
      <c r="E2052" s="2" t="s">
        <v>10</v>
      </c>
      <c r="F2052" s="2" t="s">
        <v>11</v>
      </c>
      <c r="G2052">
        <v>3.07</v>
      </c>
      <c r="H2052" s="2" t="s">
        <v>12</v>
      </c>
    </row>
    <row r="2053" spans="1:8" x14ac:dyDescent="0.3">
      <c r="A2053" s="37">
        <v>0.57097222222223887</v>
      </c>
      <c r="B2053" s="2" t="s">
        <v>35</v>
      </c>
      <c r="C2053" s="2" t="s">
        <v>13</v>
      </c>
      <c r="D2053" s="2" t="s">
        <v>9</v>
      </c>
      <c r="E2053" s="2" t="s">
        <v>10</v>
      </c>
      <c r="F2053" s="2" t="s">
        <v>11</v>
      </c>
      <c r="G2053">
        <v>3.07</v>
      </c>
      <c r="H2053" s="2" t="s">
        <v>12</v>
      </c>
    </row>
    <row r="2054" spans="1:8" x14ac:dyDescent="0.3">
      <c r="A2054" s="37">
        <v>0.57101851851853513</v>
      </c>
      <c r="B2054" s="2" t="s">
        <v>35</v>
      </c>
      <c r="C2054" s="2" t="s">
        <v>13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37">
        <v>0.57107638888890555</v>
      </c>
      <c r="B2055" s="2" t="s">
        <v>35</v>
      </c>
      <c r="C2055" s="2" t="s">
        <v>13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37">
        <v>0.57112268518520182</v>
      </c>
      <c r="B2056" s="2" t="s">
        <v>35</v>
      </c>
      <c r="C2056" s="2" t="s">
        <v>13</v>
      </c>
      <c r="D2056" s="2" t="s">
        <v>9</v>
      </c>
      <c r="E2056" s="2" t="s">
        <v>10</v>
      </c>
      <c r="F2056" s="2" t="s">
        <v>11</v>
      </c>
      <c r="G2056">
        <v>3.09</v>
      </c>
      <c r="H2056" s="2" t="s">
        <v>12</v>
      </c>
    </row>
    <row r="2057" spans="1:8" x14ac:dyDescent="0.3">
      <c r="A2057" s="37">
        <v>0.57118055555557223</v>
      </c>
      <c r="B2057" s="2" t="s">
        <v>35</v>
      </c>
      <c r="C2057" s="2" t="s">
        <v>13</v>
      </c>
      <c r="D2057" s="2" t="s">
        <v>9</v>
      </c>
      <c r="E2057" s="2" t="s">
        <v>10</v>
      </c>
      <c r="F2057" s="2" t="s">
        <v>11</v>
      </c>
      <c r="G2057">
        <v>3.07</v>
      </c>
      <c r="H2057" s="2" t="s">
        <v>12</v>
      </c>
    </row>
    <row r="2058" spans="1:8" x14ac:dyDescent="0.3">
      <c r="A2058" s="37">
        <v>0.5712268518518685</v>
      </c>
      <c r="B2058" s="2" t="s">
        <v>35</v>
      </c>
      <c r="C2058" s="2" t="s">
        <v>13</v>
      </c>
      <c r="D2058" s="2" t="s">
        <v>9</v>
      </c>
      <c r="E2058" s="2" t="s">
        <v>10</v>
      </c>
      <c r="F2058" s="2" t="s">
        <v>11</v>
      </c>
      <c r="G2058">
        <v>3.07</v>
      </c>
      <c r="H2058" s="2" t="s">
        <v>12</v>
      </c>
    </row>
    <row r="2059" spans="1:8" x14ac:dyDescent="0.3">
      <c r="A2059" s="37">
        <v>0.57128472222223892</v>
      </c>
      <c r="B2059" s="2" t="s">
        <v>35</v>
      </c>
      <c r="C2059" s="2" t="s">
        <v>13</v>
      </c>
      <c r="D2059" s="2" t="s">
        <v>9</v>
      </c>
      <c r="E2059" s="2" t="s">
        <v>10</v>
      </c>
      <c r="F2059" s="2" t="s">
        <v>11</v>
      </c>
      <c r="G2059">
        <v>3.09</v>
      </c>
      <c r="H2059" s="2" t="s">
        <v>12</v>
      </c>
    </row>
    <row r="2060" spans="1:8" x14ac:dyDescent="0.3">
      <c r="A2060" s="37">
        <v>0.57133101851853518</v>
      </c>
      <c r="B2060" s="2" t="s">
        <v>35</v>
      </c>
      <c r="C2060" s="2" t="s">
        <v>13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37">
        <v>0.5713888888889056</v>
      </c>
      <c r="B2061" s="2" t="s">
        <v>35</v>
      </c>
      <c r="C2061" s="2" t="s">
        <v>13</v>
      </c>
      <c r="D2061" s="2" t="s">
        <v>9</v>
      </c>
      <c r="E2061" s="2" t="s">
        <v>10</v>
      </c>
      <c r="F2061" s="2" t="s">
        <v>11</v>
      </c>
      <c r="G2061">
        <v>3.08</v>
      </c>
      <c r="H2061" s="2" t="s">
        <v>12</v>
      </c>
    </row>
    <row r="2062" spans="1:8" x14ac:dyDescent="0.3">
      <c r="A2062" s="37">
        <v>0.57143518518520187</v>
      </c>
      <c r="B2062" s="2" t="s">
        <v>35</v>
      </c>
      <c r="C2062" s="2" t="s">
        <v>13</v>
      </c>
      <c r="D2062" s="2" t="s">
        <v>9</v>
      </c>
      <c r="E2062" s="2" t="s">
        <v>10</v>
      </c>
      <c r="F2062" s="2" t="s">
        <v>11</v>
      </c>
      <c r="G2062">
        <v>3.07</v>
      </c>
      <c r="H2062" s="2" t="s">
        <v>12</v>
      </c>
    </row>
    <row r="2063" spans="1:8" x14ac:dyDescent="0.3">
      <c r="A2063" s="37">
        <v>0.57149305555557228</v>
      </c>
      <c r="B2063" s="2" t="s">
        <v>35</v>
      </c>
      <c r="C2063" s="2" t="s">
        <v>13</v>
      </c>
      <c r="D2063" s="2" t="s">
        <v>9</v>
      </c>
      <c r="E2063" s="2" t="s">
        <v>10</v>
      </c>
      <c r="F2063" s="2" t="s">
        <v>11</v>
      </c>
      <c r="G2063">
        <v>3.07</v>
      </c>
      <c r="H2063" s="2" t="s">
        <v>12</v>
      </c>
    </row>
    <row r="2064" spans="1:8" x14ac:dyDescent="0.3">
      <c r="A2064" s="37">
        <v>0.57153935185186855</v>
      </c>
      <c r="B2064" s="2" t="s">
        <v>35</v>
      </c>
      <c r="C2064" s="2" t="s">
        <v>13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37">
        <v>0.57159722222223897</v>
      </c>
      <c r="B2065" s="2" t="s">
        <v>35</v>
      </c>
      <c r="C2065" s="2" t="s">
        <v>13</v>
      </c>
      <c r="D2065" s="2" t="s">
        <v>9</v>
      </c>
      <c r="E2065" s="2" t="s">
        <v>10</v>
      </c>
      <c r="F2065" s="2" t="s">
        <v>11</v>
      </c>
      <c r="G2065">
        <v>3.09</v>
      </c>
      <c r="H2065" s="2" t="s">
        <v>12</v>
      </c>
    </row>
    <row r="2066" spans="1:8" x14ac:dyDescent="0.3">
      <c r="A2066" s="37">
        <v>0.57164351851853523</v>
      </c>
      <c r="B2066" s="2" t="s">
        <v>35</v>
      </c>
      <c r="C2066" s="2" t="s">
        <v>13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37">
        <v>0.57170138888890565</v>
      </c>
      <c r="B2067" s="2" t="s">
        <v>35</v>
      </c>
      <c r="C2067" s="2" t="s">
        <v>13</v>
      </c>
      <c r="D2067" s="2" t="s">
        <v>9</v>
      </c>
      <c r="E2067" s="2" t="s">
        <v>10</v>
      </c>
      <c r="F2067" s="2" t="s">
        <v>11</v>
      </c>
      <c r="G2067">
        <v>3.07</v>
      </c>
      <c r="H2067" s="2" t="s">
        <v>12</v>
      </c>
    </row>
    <row r="2068" spans="1:8" x14ac:dyDescent="0.3">
      <c r="A2068" s="37">
        <v>0.57174768518520191</v>
      </c>
      <c r="B2068" s="2" t="s">
        <v>35</v>
      </c>
      <c r="C2068" s="2" t="s">
        <v>13</v>
      </c>
      <c r="D2068" s="2" t="s">
        <v>9</v>
      </c>
      <c r="E2068" s="2" t="s">
        <v>10</v>
      </c>
      <c r="F2068" s="2" t="s">
        <v>11</v>
      </c>
      <c r="G2068">
        <v>3.07</v>
      </c>
      <c r="H2068" s="2" t="s">
        <v>12</v>
      </c>
    </row>
    <row r="2069" spans="1:8" x14ac:dyDescent="0.3">
      <c r="A2069" s="37">
        <v>0.57180555555557233</v>
      </c>
      <c r="B2069" s="2" t="s">
        <v>35</v>
      </c>
      <c r="C2069" s="2" t="s">
        <v>13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</row>
    <row r="2070" spans="1:8" x14ac:dyDescent="0.3">
      <c r="A2070" s="37">
        <v>0.5718518518518686</v>
      </c>
      <c r="B2070" s="2" t="s">
        <v>35</v>
      </c>
      <c r="C2070" s="2" t="s">
        <v>13</v>
      </c>
      <c r="D2070" s="2" t="s">
        <v>9</v>
      </c>
      <c r="E2070" s="2" t="s">
        <v>10</v>
      </c>
      <c r="F2070" s="2" t="s">
        <v>11</v>
      </c>
      <c r="G2070">
        <v>3.09</v>
      </c>
      <c r="H2070" s="2" t="s">
        <v>12</v>
      </c>
    </row>
    <row r="2071" spans="1:8" x14ac:dyDescent="0.3">
      <c r="A2071" s="37">
        <v>0.57190972222223901</v>
      </c>
      <c r="B2071" s="2" t="s">
        <v>35</v>
      </c>
      <c r="C2071" s="2" t="s">
        <v>13</v>
      </c>
      <c r="D2071" s="2" t="s">
        <v>9</v>
      </c>
      <c r="E2071" s="2" t="s">
        <v>10</v>
      </c>
      <c r="F2071" s="2" t="s">
        <v>11</v>
      </c>
      <c r="G2071">
        <v>3.07</v>
      </c>
      <c r="H2071" s="2" t="s">
        <v>12</v>
      </c>
    </row>
    <row r="2072" spans="1:8" x14ac:dyDescent="0.3">
      <c r="A2072" s="37">
        <v>0.57195601851853528</v>
      </c>
      <c r="B2072" s="2" t="s">
        <v>35</v>
      </c>
      <c r="C2072" s="2" t="s">
        <v>13</v>
      </c>
      <c r="D2072" s="2" t="s">
        <v>9</v>
      </c>
      <c r="E2072" s="2" t="s">
        <v>10</v>
      </c>
      <c r="F2072" s="2" t="s">
        <v>11</v>
      </c>
      <c r="G2072">
        <v>3.07</v>
      </c>
      <c r="H2072" s="2" t="s">
        <v>12</v>
      </c>
    </row>
    <row r="2073" spans="1:8" x14ac:dyDescent="0.3">
      <c r="A2073" s="37">
        <v>0.5720138888889057</v>
      </c>
      <c r="B2073" s="2" t="s">
        <v>35</v>
      </c>
      <c r="C2073" s="2" t="s">
        <v>13</v>
      </c>
      <c r="D2073" s="2" t="s">
        <v>9</v>
      </c>
      <c r="E2073" s="2" t="s">
        <v>10</v>
      </c>
      <c r="F2073" s="2" t="s">
        <v>11</v>
      </c>
      <c r="G2073">
        <v>3.07</v>
      </c>
      <c r="H2073" s="2" t="s">
        <v>12</v>
      </c>
    </row>
    <row r="2074" spans="1:8" x14ac:dyDescent="0.3">
      <c r="A2074" s="37">
        <v>0.57206018518520196</v>
      </c>
      <c r="B2074" s="2" t="s">
        <v>35</v>
      </c>
      <c r="C2074" s="2" t="s">
        <v>13</v>
      </c>
      <c r="D2074" s="2" t="s">
        <v>9</v>
      </c>
      <c r="E2074" s="2" t="s">
        <v>10</v>
      </c>
      <c r="F2074" s="2" t="s">
        <v>11</v>
      </c>
      <c r="G2074">
        <v>3.09</v>
      </c>
      <c r="H2074" s="2" t="s">
        <v>12</v>
      </c>
    </row>
    <row r="2075" spans="1:8" x14ac:dyDescent="0.3">
      <c r="A2075" s="37">
        <v>0.57211805555557238</v>
      </c>
      <c r="B2075" s="2" t="s">
        <v>35</v>
      </c>
      <c r="C2075" s="2" t="s">
        <v>13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37">
        <v>0.57216435185186865</v>
      </c>
      <c r="B2076" s="2" t="s">
        <v>35</v>
      </c>
      <c r="C2076" s="2" t="s">
        <v>13</v>
      </c>
      <c r="D2076" s="2" t="s">
        <v>9</v>
      </c>
      <c r="E2076" s="2" t="s">
        <v>10</v>
      </c>
      <c r="F2076" s="2" t="s">
        <v>11</v>
      </c>
      <c r="G2076">
        <v>3.07</v>
      </c>
      <c r="H2076" s="2" t="s">
        <v>12</v>
      </c>
    </row>
    <row r="2077" spans="1:8" x14ac:dyDescent="0.3">
      <c r="A2077" s="37">
        <v>0.57222222222223906</v>
      </c>
      <c r="B2077" s="2" t="s">
        <v>35</v>
      </c>
      <c r="C2077" s="2" t="s">
        <v>13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</row>
    <row r="2078" spans="1:8" x14ac:dyDescent="0.3">
      <c r="A2078" s="37">
        <v>0.57226851851853533</v>
      </c>
      <c r="B2078" s="2" t="s">
        <v>35</v>
      </c>
      <c r="C2078" s="2" t="s">
        <v>13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</row>
    <row r="2079" spans="1:8" x14ac:dyDescent="0.3">
      <c r="A2079" s="37">
        <v>0.57232638888890575</v>
      </c>
      <c r="B2079" s="2" t="s">
        <v>35</v>
      </c>
      <c r="C2079" s="2" t="s">
        <v>13</v>
      </c>
      <c r="D2079" s="2" t="s">
        <v>9</v>
      </c>
      <c r="E2079" s="2" t="s">
        <v>10</v>
      </c>
      <c r="F2079" s="2" t="s">
        <v>11</v>
      </c>
      <c r="G2079">
        <v>3.09</v>
      </c>
      <c r="H2079" s="2" t="s">
        <v>12</v>
      </c>
    </row>
    <row r="2080" spans="1:8" x14ac:dyDescent="0.3">
      <c r="A2080" s="37">
        <v>0.57237268518520201</v>
      </c>
      <c r="B2080" s="2" t="s">
        <v>35</v>
      </c>
      <c r="C2080" s="2" t="s">
        <v>13</v>
      </c>
      <c r="D2080" s="2" t="s">
        <v>9</v>
      </c>
      <c r="E2080" s="2" t="s">
        <v>10</v>
      </c>
      <c r="F2080" s="2" t="s">
        <v>11</v>
      </c>
      <c r="G2080">
        <v>3.09</v>
      </c>
      <c r="H2080" s="2" t="s">
        <v>12</v>
      </c>
    </row>
    <row r="2081" spans="1:8" x14ac:dyDescent="0.3">
      <c r="A2081" s="37">
        <v>0.57243055555557243</v>
      </c>
      <c r="B2081" s="2" t="s">
        <v>35</v>
      </c>
      <c r="C2081" s="2" t="s">
        <v>13</v>
      </c>
      <c r="D2081" s="2" t="s">
        <v>9</v>
      </c>
      <c r="E2081" s="2" t="s">
        <v>10</v>
      </c>
      <c r="F2081" s="2" t="s">
        <v>11</v>
      </c>
      <c r="G2081">
        <v>3.08</v>
      </c>
      <c r="H2081" s="2" t="s">
        <v>12</v>
      </c>
    </row>
    <row r="2082" spans="1:8" x14ac:dyDescent="0.3">
      <c r="A2082" s="37">
        <v>0.5724768518518687</v>
      </c>
      <c r="B2082" s="2" t="s">
        <v>35</v>
      </c>
      <c r="C2082" s="2" t="s">
        <v>13</v>
      </c>
      <c r="D2082" s="2" t="s">
        <v>9</v>
      </c>
      <c r="E2082" s="2" t="s">
        <v>10</v>
      </c>
      <c r="F2082" s="2" t="s">
        <v>11</v>
      </c>
      <c r="G2082">
        <v>3.07</v>
      </c>
      <c r="H2082" s="2" t="s">
        <v>12</v>
      </c>
    </row>
    <row r="2083" spans="1:8" x14ac:dyDescent="0.3">
      <c r="A2083" s="37">
        <v>0.57253472222223911</v>
      </c>
      <c r="B2083" s="2" t="s">
        <v>35</v>
      </c>
      <c r="C2083" s="2" t="s">
        <v>13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</row>
    <row r="2084" spans="1:8" x14ac:dyDescent="0.3">
      <c r="A2084" s="37">
        <v>0.57258101851853538</v>
      </c>
      <c r="B2084" s="2" t="s">
        <v>35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37">
        <v>0.57263888888890579</v>
      </c>
      <c r="B2085" s="2" t="s">
        <v>35</v>
      </c>
      <c r="C2085" s="2" t="s">
        <v>13</v>
      </c>
      <c r="D2085" s="2" t="s">
        <v>9</v>
      </c>
      <c r="E2085" s="2" t="s">
        <v>10</v>
      </c>
      <c r="F2085" s="2" t="s">
        <v>11</v>
      </c>
      <c r="G2085">
        <v>3.09</v>
      </c>
      <c r="H2085" s="2" t="s">
        <v>12</v>
      </c>
    </row>
    <row r="2086" spans="1:8" x14ac:dyDescent="0.3">
      <c r="A2086" s="37">
        <v>0.57268518518520206</v>
      </c>
      <c r="B2086" s="2" t="s">
        <v>35</v>
      </c>
      <c r="C2086" s="2" t="s">
        <v>13</v>
      </c>
      <c r="D2086" s="2" t="s">
        <v>9</v>
      </c>
      <c r="E2086" s="2" t="s">
        <v>10</v>
      </c>
      <c r="F2086" s="2" t="s">
        <v>11</v>
      </c>
      <c r="G2086">
        <v>3.07</v>
      </c>
      <c r="H2086" s="2" t="s">
        <v>12</v>
      </c>
    </row>
    <row r="2087" spans="1:8" x14ac:dyDescent="0.3">
      <c r="A2087" s="37">
        <v>0.57274305555557248</v>
      </c>
      <c r="B2087" s="2" t="s">
        <v>35</v>
      </c>
      <c r="C2087" s="2" t="s">
        <v>13</v>
      </c>
      <c r="D2087" s="2" t="s">
        <v>9</v>
      </c>
      <c r="E2087" s="2" t="s">
        <v>10</v>
      </c>
      <c r="F2087" s="2" t="s">
        <v>11</v>
      </c>
      <c r="G2087">
        <v>3.07</v>
      </c>
      <c r="H2087" s="2" t="s">
        <v>12</v>
      </c>
    </row>
    <row r="2088" spans="1:8" x14ac:dyDescent="0.3">
      <c r="A2088" s="37">
        <v>0.57278935185186874</v>
      </c>
      <c r="B2088" s="2" t="s">
        <v>35</v>
      </c>
      <c r="C2088" s="2" t="s">
        <v>13</v>
      </c>
      <c r="D2088" s="2" t="s">
        <v>9</v>
      </c>
      <c r="E2088" s="2" t="s">
        <v>10</v>
      </c>
      <c r="F2088" s="2" t="s">
        <v>11</v>
      </c>
      <c r="G2088">
        <v>3.08</v>
      </c>
      <c r="H2088" s="2" t="s">
        <v>12</v>
      </c>
    </row>
    <row r="2089" spans="1:8" x14ac:dyDescent="0.3">
      <c r="A2089" s="37">
        <v>0.57284722222223916</v>
      </c>
      <c r="B2089" s="2" t="s">
        <v>35</v>
      </c>
      <c r="C2089" s="2" t="s">
        <v>13</v>
      </c>
      <c r="D2089" s="2" t="s">
        <v>9</v>
      </c>
      <c r="E2089" s="2" t="s">
        <v>10</v>
      </c>
      <c r="F2089" s="2" t="s">
        <v>11</v>
      </c>
      <c r="G2089">
        <v>3.09</v>
      </c>
      <c r="H2089" s="2" t="s">
        <v>12</v>
      </c>
    </row>
    <row r="2090" spans="1:8" x14ac:dyDescent="0.3">
      <c r="A2090" s="37">
        <v>0.57289351851853543</v>
      </c>
      <c r="B2090" s="2" t="s">
        <v>35</v>
      </c>
      <c r="C2090" s="2" t="s">
        <v>13</v>
      </c>
      <c r="D2090" s="2" t="s">
        <v>9</v>
      </c>
      <c r="E2090" s="2" t="s">
        <v>10</v>
      </c>
      <c r="F2090" s="2" t="s">
        <v>11</v>
      </c>
      <c r="G2090">
        <v>3.08</v>
      </c>
      <c r="H2090" s="2" t="s">
        <v>12</v>
      </c>
    </row>
    <row r="2091" spans="1:8" x14ac:dyDescent="0.3">
      <c r="A2091" s="37">
        <v>0.57295138888890584</v>
      </c>
      <c r="B2091" s="2" t="s">
        <v>35</v>
      </c>
      <c r="C2091" s="2" t="s">
        <v>13</v>
      </c>
      <c r="D2091" s="2" t="s">
        <v>9</v>
      </c>
      <c r="E2091" s="2" t="s">
        <v>10</v>
      </c>
      <c r="F2091" s="2" t="s">
        <v>11</v>
      </c>
      <c r="G2091">
        <v>3.07</v>
      </c>
      <c r="H2091" s="2" t="s">
        <v>12</v>
      </c>
    </row>
    <row r="2092" spans="1:8" x14ac:dyDescent="0.3">
      <c r="A2092" s="37">
        <v>0.57299768518520211</v>
      </c>
      <c r="B2092" s="2" t="s">
        <v>35</v>
      </c>
      <c r="C2092" s="2" t="s">
        <v>13</v>
      </c>
      <c r="D2092" s="2" t="s">
        <v>9</v>
      </c>
      <c r="E2092" s="2" t="s">
        <v>10</v>
      </c>
      <c r="F2092" s="2" t="s">
        <v>11</v>
      </c>
      <c r="G2092">
        <v>3.07</v>
      </c>
      <c r="H2092" s="2" t="s">
        <v>12</v>
      </c>
    </row>
    <row r="2093" spans="1:8" x14ac:dyDescent="0.3">
      <c r="A2093" s="37">
        <v>0.57305555555557253</v>
      </c>
      <c r="B2093" s="2" t="s">
        <v>35</v>
      </c>
      <c r="C2093" s="2" t="s">
        <v>13</v>
      </c>
      <c r="D2093" s="2" t="s">
        <v>9</v>
      </c>
      <c r="E2093" s="2" t="s">
        <v>10</v>
      </c>
      <c r="F2093" s="2" t="s">
        <v>11</v>
      </c>
      <c r="G2093">
        <v>3.09</v>
      </c>
      <c r="H2093" s="2" t="s">
        <v>12</v>
      </c>
    </row>
    <row r="2094" spans="1:8" x14ac:dyDescent="0.3">
      <c r="A2094" s="37">
        <v>0.57310185185186879</v>
      </c>
      <c r="B2094" s="2" t="s">
        <v>35</v>
      </c>
      <c r="C2094" s="2" t="s">
        <v>13</v>
      </c>
      <c r="D2094" s="2" t="s">
        <v>9</v>
      </c>
      <c r="E2094" s="2" t="s">
        <v>10</v>
      </c>
      <c r="F2094" s="2" t="s">
        <v>11</v>
      </c>
      <c r="G2094">
        <v>3.08</v>
      </c>
      <c r="H2094" s="2" t="s">
        <v>12</v>
      </c>
    </row>
    <row r="2095" spans="1:8" x14ac:dyDescent="0.3">
      <c r="A2095" s="37">
        <v>0.57315972222223921</v>
      </c>
      <c r="B2095" s="2" t="s">
        <v>35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3.08</v>
      </c>
      <c r="H2095" s="2" t="s">
        <v>12</v>
      </c>
    </row>
    <row r="2096" spans="1:8" x14ac:dyDescent="0.3">
      <c r="A2096" s="37">
        <v>0.57320601851853548</v>
      </c>
      <c r="B2096" s="2" t="s">
        <v>35</v>
      </c>
      <c r="C2096" s="2" t="s">
        <v>13</v>
      </c>
      <c r="D2096" s="2" t="s">
        <v>9</v>
      </c>
      <c r="E2096" s="2" t="s">
        <v>10</v>
      </c>
      <c r="F2096" s="2" t="s">
        <v>11</v>
      </c>
      <c r="G2096">
        <v>3.07</v>
      </c>
      <c r="H2096" s="2" t="s">
        <v>12</v>
      </c>
    </row>
    <row r="2097" spans="1:8" x14ac:dyDescent="0.3">
      <c r="A2097" s="37">
        <v>0.57326388888890589</v>
      </c>
      <c r="B2097" s="2" t="s">
        <v>35</v>
      </c>
      <c r="C2097" s="2" t="s">
        <v>13</v>
      </c>
      <c r="D2097" s="2" t="s">
        <v>9</v>
      </c>
      <c r="E2097" s="2" t="s">
        <v>10</v>
      </c>
      <c r="F2097" s="2" t="s">
        <v>11</v>
      </c>
      <c r="G2097">
        <v>3.07</v>
      </c>
      <c r="H2097" s="2" t="s">
        <v>12</v>
      </c>
    </row>
    <row r="2098" spans="1:8" x14ac:dyDescent="0.3">
      <c r="A2098" s="37">
        <v>0.57331018518520216</v>
      </c>
      <c r="B2098" s="2" t="s">
        <v>35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3.08</v>
      </c>
      <c r="H2098" s="2" t="s">
        <v>12</v>
      </c>
    </row>
    <row r="2099" spans="1:8" x14ac:dyDescent="0.3">
      <c r="A2099" s="37">
        <v>0.57336805555557258</v>
      </c>
      <c r="B2099" s="2" t="s">
        <v>35</v>
      </c>
      <c r="C2099" s="2" t="s">
        <v>13</v>
      </c>
      <c r="D2099" s="2" t="s">
        <v>9</v>
      </c>
      <c r="E2099" s="2" t="s">
        <v>10</v>
      </c>
      <c r="F2099" s="2" t="s">
        <v>11</v>
      </c>
      <c r="G2099">
        <v>3.09</v>
      </c>
      <c r="H2099" s="2" t="s">
        <v>12</v>
      </c>
    </row>
    <row r="2100" spans="1:8" x14ac:dyDescent="0.3">
      <c r="A2100" s="37">
        <v>0.57341435185186884</v>
      </c>
      <c r="B2100" s="2" t="s">
        <v>35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3.07</v>
      </c>
      <c r="H2100" s="2" t="s">
        <v>12</v>
      </c>
    </row>
    <row r="2101" spans="1:8" x14ac:dyDescent="0.3">
      <c r="A2101" s="37">
        <v>0.57347222222223926</v>
      </c>
      <c r="B2101" s="2" t="s">
        <v>35</v>
      </c>
      <c r="C2101" s="2" t="s">
        <v>13</v>
      </c>
      <c r="D2101" s="2" t="s">
        <v>9</v>
      </c>
      <c r="E2101" s="2" t="s">
        <v>10</v>
      </c>
      <c r="F2101" s="2" t="s">
        <v>11</v>
      </c>
      <c r="G2101">
        <v>3.07</v>
      </c>
      <c r="H2101" s="2" t="s">
        <v>12</v>
      </c>
    </row>
    <row r="2102" spans="1:8" x14ac:dyDescent="0.3">
      <c r="A2102" s="37">
        <v>0.57351851851853552</v>
      </c>
      <c r="B2102" s="2" t="s">
        <v>35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3.07</v>
      </c>
      <c r="H2102" s="2" t="s">
        <v>12</v>
      </c>
    </row>
    <row r="2103" spans="1:8" x14ac:dyDescent="0.3">
      <c r="A2103" s="37">
        <v>0.57357638888890594</v>
      </c>
      <c r="B2103" s="2" t="s">
        <v>35</v>
      </c>
      <c r="C2103" s="2" t="s">
        <v>13</v>
      </c>
      <c r="D2103" s="2" t="s">
        <v>9</v>
      </c>
      <c r="E2103" s="2" t="s">
        <v>10</v>
      </c>
      <c r="F2103" s="2" t="s">
        <v>11</v>
      </c>
      <c r="G2103">
        <v>3.08</v>
      </c>
      <c r="H2103" s="2" t="s">
        <v>12</v>
      </c>
    </row>
    <row r="2104" spans="1:8" x14ac:dyDescent="0.3">
      <c r="A2104" s="37">
        <v>0.57362268518520221</v>
      </c>
      <c r="B2104" s="2" t="s">
        <v>35</v>
      </c>
      <c r="C2104" s="2" t="s">
        <v>13</v>
      </c>
      <c r="D2104" s="2" t="s">
        <v>9</v>
      </c>
      <c r="E2104" s="2" t="s">
        <v>10</v>
      </c>
      <c r="F2104" s="2" t="s">
        <v>11</v>
      </c>
      <c r="G2104">
        <v>3.09</v>
      </c>
      <c r="H2104" s="2" t="s">
        <v>12</v>
      </c>
    </row>
    <row r="2105" spans="1:8" x14ac:dyDescent="0.3">
      <c r="A2105" s="37">
        <v>0.57368055555557262</v>
      </c>
      <c r="B2105" s="2" t="s">
        <v>35</v>
      </c>
      <c r="C2105" s="2" t="s">
        <v>13</v>
      </c>
      <c r="D2105" s="2" t="s">
        <v>9</v>
      </c>
      <c r="E2105" s="2" t="s">
        <v>10</v>
      </c>
      <c r="F2105" s="2" t="s">
        <v>11</v>
      </c>
      <c r="G2105">
        <v>3.07</v>
      </c>
      <c r="H2105" s="2" t="s">
        <v>12</v>
      </c>
    </row>
    <row r="2106" spans="1:8" x14ac:dyDescent="0.3">
      <c r="A2106" s="37">
        <v>0.57372685185186889</v>
      </c>
      <c r="B2106" s="2" t="s">
        <v>35</v>
      </c>
      <c r="C2106" s="2" t="s">
        <v>13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</row>
    <row r="2107" spans="1:8" x14ac:dyDescent="0.3">
      <c r="A2107" s="37">
        <v>0.57378472222223931</v>
      </c>
      <c r="B2107" s="2" t="s">
        <v>35</v>
      </c>
      <c r="C2107" s="2" t="s">
        <v>13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</row>
    <row r="2108" spans="1:8" x14ac:dyDescent="0.3">
      <c r="A2108" s="37">
        <v>0.57383101851853557</v>
      </c>
      <c r="B2108" s="2" t="s">
        <v>35</v>
      </c>
      <c r="C2108" s="2" t="s">
        <v>13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37">
        <v>0.57388888888890599</v>
      </c>
      <c r="B2109" s="2" t="s">
        <v>35</v>
      </c>
      <c r="C2109" s="2" t="s">
        <v>13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37">
        <v>0.57393518518520226</v>
      </c>
      <c r="B2110" s="2" t="s">
        <v>35</v>
      </c>
      <c r="C2110" s="2" t="s">
        <v>13</v>
      </c>
      <c r="D2110" s="2" t="s">
        <v>9</v>
      </c>
      <c r="E2110" s="2" t="s">
        <v>10</v>
      </c>
      <c r="F2110" s="2" t="s">
        <v>11</v>
      </c>
      <c r="G2110">
        <v>3.07</v>
      </c>
      <c r="H2110" s="2" t="s">
        <v>12</v>
      </c>
    </row>
    <row r="2111" spans="1:8" x14ac:dyDescent="0.3">
      <c r="A2111" s="37">
        <v>0.57399305555557267</v>
      </c>
      <c r="B2111" s="2" t="s">
        <v>35</v>
      </c>
      <c r="C2111" s="2" t="s">
        <v>13</v>
      </c>
      <c r="D2111" s="2" t="s">
        <v>9</v>
      </c>
      <c r="E2111" s="2" t="s">
        <v>10</v>
      </c>
      <c r="F2111" s="2" t="s">
        <v>11</v>
      </c>
      <c r="G2111">
        <v>3.07</v>
      </c>
      <c r="H2111" s="2" t="s">
        <v>12</v>
      </c>
    </row>
    <row r="2112" spans="1:8" x14ac:dyDescent="0.3">
      <c r="A2112" s="37">
        <v>0.57403935185186894</v>
      </c>
      <c r="B2112" s="2" t="s">
        <v>35</v>
      </c>
      <c r="C2112" s="2" t="s">
        <v>13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37">
        <v>0.57409722222223936</v>
      </c>
      <c r="B2113" s="2" t="s">
        <v>35</v>
      </c>
      <c r="C2113" s="2" t="s">
        <v>13</v>
      </c>
      <c r="D2113" s="2" t="s">
        <v>9</v>
      </c>
      <c r="E2113" s="2" t="s">
        <v>10</v>
      </c>
      <c r="F2113" s="2" t="s">
        <v>11</v>
      </c>
      <c r="G2113">
        <v>3.08</v>
      </c>
      <c r="H2113" s="2" t="s">
        <v>12</v>
      </c>
    </row>
    <row r="2114" spans="1:8" x14ac:dyDescent="0.3">
      <c r="A2114" s="37">
        <v>0.57414351851853562</v>
      </c>
      <c r="B2114" s="2" t="s">
        <v>35</v>
      </c>
      <c r="C2114" s="2" t="s">
        <v>13</v>
      </c>
      <c r="D2114" s="2" t="s">
        <v>9</v>
      </c>
      <c r="E2114" s="2" t="s">
        <v>10</v>
      </c>
      <c r="F2114" s="2" t="s">
        <v>11</v>
      </c>
      <c r="G2114">
        <v>3.08</v>
      </c>
      <c r="H2114" s="2" t="s">
        <v>12</v>
      </c>
    </row>
    <row r="2115" spans="1:8" x14ac:dyDescent="0.3">
      <c r="A2115" s="37">
        <v>0.57420138888890604</v>
      </c>
      <c r="B2115" s="2" t="s">
        <v>35</v>
      </c>
      <c r="C2115" s="2" t="s">
        <v>13</v>
      </c>
      <c r="D2115" s="2" t="s">
        <v>9</v>
      </c>
      <c r="E2115" s="2" t="s">
        <v>10</v>
      </c>
      <c r="F2115" s="2" t="s">
        <v>11</v>
      </c>
      <c r="G2115">
        <v>3.07</v>
      </c>
      <c r="H2115" s="2" t="s">
        <v>12</v>
      </c>
    </row>
    <row r="2116" spans="1:8" x14ac:dyDescent="0.3">
      <c r="A2116" s="37">
        <v>0.57424768518520231</v>
      </c>
      <c r="B2116" s="2" t="s">
        <v>35</v>
      </c>
      <c r="C2116" s="2" t="s">
        <v>13</v>
      </c>
      <c r="D2116" s="2" t="s">
        <v>9</v>
      </c>
      <c r="E2116" s="2" t="s">
        <v>10</v>
      </c>
      <c r="F2116" s="2" t="s">
        <v>11</v>
      </c>
      <c r="G2116">
        <v>3.07</v>
      </c>
      <c r="H2116" s="2" t="s">
        <v>12</v>
      </c>
    </row>
    <row r="2117" spans="1:8" x14ac:dyDescent="0.3">
      <c r="A2117" s="37">
        <v>0.57430555555557272</v>
      </c>
      <c r="B2117" s="2" t="s">
        <v>35</v>
      </c>
      <c r="C2117" s="2" t="s">
        <v>13</v>
      </c>
      <c r="D2117" s="2" t="s">
        <v>9</v>
      </c>
      <c r="E2117" s="2" t="s">
        <v>10</v>
      </c>
      <c r="F2117" s="2" t="s">
        <v>11</v>
      </c>
      <c r="G2117">
        <v>3.09</v>
      </c>
      <c r="H2117" s="2" t="s">
        <v>12</v>
      </c>
    </row>
    <row r="2118" spans="1:8" x14ac:dyDescent="0.3">
      <c r="A2118" s="37">
        <v>0.57435185185186899</v>
      </c>
      <c r="B2118" s="2" t="s">
        <v>35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3.08</v>
      </c>
      <c r="H2118" s="2" t="s">
        <v>12</v>
      </c>
    </row>
    <row r="2119" spans="1:8" x14ac:dyDescent="0.3">
      <c r="A2119" s="37">
        <v>0.57440972222223941</v>
      </c>
      <c r="B2119" s="2" t="s">
        <v>35</v>
      </c>
      <c r="C2119" s="2" t="s">
        <v>13</v>
      </c>
      <c r="D2119" s="2" t="s">
        <v>9</v>
      </c>
      <c r="E2119" s="2" t="s">
        <v>10</v>
      </c>
      <c r="F2119" s="2" t="s">
        <v>11</v>
      </c>
      <c r="G2119">
        <v>3.08</v>
      </c>
      <c r="H2119" s="2" t="s">
        <v>12</v>
      </c>
    </row>
    <row r="2120" spans="1:8" x14ac:dyDescent="0.3">
      <c r="A2120" s="37">
        <v>0.57445601851853567</v>
      </c>
      <c r="B2120" s="2" t="s">
        <v>35</v>
      </c>
      <c r="C2120" s="2" t="s">
        <v>13</v>
      </c>
      <c r="D2120" s="2" t="s">
        <v>9</v>
      </c>
      <c r="E2120" s="2" t="s">
        <v>10</v>
      </c>
      <c r="F2120" s="2" t="s">
        <v>11</v>
      </c>
      <c r="G2120">
        <v>3.07</v>
      </c>
      <c r="H2120" s="2" t="s">
        <v>12</v>
      </c>
    </row>
    <row r="2121" spans="1:8" x14ac:dyDescent="0.3">
      <c r="A2121" s="37">
        <v>0.57451388888890609</v>
      </c>
      <c r="B2121" s="2" t="s">
        <v>35</v>
      </c>
      <c r="C2121" s="2" t="s">
        <v>13</v>
      </c>
      <c r="D2121" s="2" t="s">
        <v>9</v>
      </c>
      <c r="E2121" s="2" t="s">
        <v>10</v>
      </c>
      <c r="F2121" s="2" t="s">
        <v>11</v>
      </c>
      <c r="G2121">
        <v>3.07</v>
      </c>
      <c r="H2121" s="2" t="s">
        <v>12</v>
      </c>
    </row>
    <row r="2122" spans="1:8" x14ac:dyDescent="0.3">
      <c r="A2122" s="37">
        <v>0.57456018518520235</v>
      </c>
      <c r="B2122" s="2" t="s">
        <v>35</v>
      </c>
      <c r="C2122" s="2" t="s">
        <v>13</v>
      </c>
      <c r="D2122" s="2" t="s">
        <v>9</v>
      </c>
      <c r="E2122" s="2" t="s">
        <v>10</v>
      </c>
      <c r="F2122" s="2" t="s">
        <v>11</v>
      </c>
      <c r="G2122">
        <v>3.07</v>
      </c>
      <c r="H2122" s="2" t="s">
        <v>12</v>
      </c>
    </row>
    <row r="2123" spans="1:8" x14ac:dyDescent="0.3">
      <c r="A2123" s="37">
        <v>0.57461805555557277</v>
      </c>
      <c r="B2123" s="2" t="s">
        <v>35</v>
      </c>
      <c r="C2123" s="2" t="s">
        <v>13</v>
      </c>
      <c r="D2123" s="2" t="s">
        <v>9</v>
      </c>
      <c r="E2123" s="2" t="s">
        <v>10</v>
      </c>
      <c r="F2123" s="2" t="s">
        <v>11</v>
      </c>
      <c r="G2123">
        <v>3.07</v>
      </c>
      <c r="H2123" s="2" t="s">
        <v>12</v>
      </c>
    </row>
    <row r="2124" spans="1:8" x14ac:dyDescent="0.3">
      <c r="A2124" s="37">
        <v>0.57466435185186904</v>
      </c>
      <c r="B2124" s="2" t="s">
        <v>35</v>
      </c>
      <c r="C2124" s="2" t="s">
        <v>13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</row>
    <row r="2125" spans="1:8" x14ac:dyDescent="0.3">
      <c r="A2125" s="37">
        <v>0.57472222222223945</v>
      </c>
      <c r="B2125" s="2" t="s">
        <v>35</v>
      </c>
      <c r="C2125" s="2" t="s">
        <v>13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37">
        <v>0.57476851851853572</v>
      </c>
      <c r="B2126" s="2" t="s">
        <v>35</v>
      </c>
      <c r="C2126" s="2" t="s">
        <v>13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</row>
    <row r="2127" spans="1:8" x14ac:dyDescent="0.3">
      <c r="A2127" s="37">
        <v>0.57482638888890614</v>
      </c>
      <c r="B2127" s="2" t="s">
        <v>35</v>
      </c>
      <c r="C2127" s="2" t="s">
        <v>13</v>
      </c>
      <c r="D2127" s="2" t="s">
        <v>9</v>
      </c>
      <c r="E2127" s="2" t="s">
        <v>10</v>
      </c>
      <c r="F2127" s="2" t="s">
        <v>11</v>
      </c>
      <c r="G2127">
        <v>3.07</v>
      </c>
      <c r="H2127" s="2" t="s">
        <v>12</v>
      </c>
    </row>
    <row r="2128" spans="1:8" x14ac:dyDescent="0.3">
      <c r="A2128" s="37">
        <v>0.5748726851852024</v>
      </c>
      <c r="B2128" s="2" t="s">
        <v>35</v>
      </c>
      <c r="C2128" s="2" t="s">
        <v>13</v>
      </c>
      <c r="D2128" s="2" t="s">
        <v>9</v>
      </c>
      <c r="E2128" s="2" t="s">
        <v>10</v>
      </c>
      <c r="F2128" s="2" t="s">
        <v>11</v>
      </c>
      <c r="G2128">
        <v>3.08</v>
      </c>
      <c r="H2128" s="2" t="s">
        <v>12</v>
      </c>
    </row>
    <row r="2129" spans="1:8" x14ac:dyDescent="0.3">
      <c r="A2129" s="37">
        <v>0.57493055555557282</v>
      </c>
      <c r="B2129" s="2" t="s">
        <v>35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3.08</v>
      </c>
      <c r="H2129" s="2" t="s">
        <v>12</v>
      </c>
    </row>
    <row r="2130" spans="1:8" x14ac:dyDescent="0.3">
      <c r="A2130" s="37">
        <v>0.57497685185186909</v>
      </c>
      <c r="B2130" s="2" t="s">
        <v>35</v>
      </c>
      <c r="C2130" s="2" t="s">
        <v>13</v>
      </c>
      <c r="D2130" s="2" t="s">
        <v>9</v>
      </c>
      <c r="E2130" s="2" t="s">
        <v>10</v>
      </c>
      <c r="F2130" s="2" t="s">
        <v>11</v>
      </c>
      <c r="G2130">
        <v>3.09</v>
      </c>
      <c r="H2130" s="2" t="s">
        <v>12</v>
      </c>
    </row>
    <row r="2131" spans="1:8" x14ac:dyDescent="0.3">
      <c r="A2131" s="37">
        <v>0.5750347222222395</v>
      </c>
      <c r="B2131" s="2" t="s">
        <v>35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3.07</v>
      </c>
      <c r="H2131" s="2" t="s">
        <v>12</v>
      </c>
    </row>
    <row r="2132" spans="1:8" x14ac:dyDescent="0.3">
      <c r="A2132" s="37">
        <v>0.57508101851853577</v>
      </c>
      <c r="B2132" s="2" t="s">
        <v>35</v>
      </c>
      <c r="C2132" s="2" t="s">
        <v>13</v>
      </c>
      <c r="D2132" s="2" t="s">
        <v>9</v>
      </c>
      <c r="E2132" s="2" t="s">
        <v>10</v>
      </c>
      <c r="F2132" s="2" t="s">
        <v>11</v>
      </c>
      <c r="G2132">
        <v>3.07</v>
      </c>
      <c r="H2132" s="2" t="s">
        <v>12</v>
      </c>
    </row>
    <row r="2133" spans="1:8" x14ac:dyDescent="0.3">
      <c r="A2133" s="37">
        <v>0.57513888888890619</v>
      </c>
      <c r="B2133" s="2" t="s">
        <v>35</v>
      </c>
      <c r="C2133" s="2" t="s">
        <v>13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</row>
    <row r="2134" spans="1:8" x14ac:dyDescent="0.3">
      <c r="A2134" s="37">
        <v>0.57518518518520245</v>
      </c>
      <c r="B2134" s="2" t="s">
        <v>35</v>
      </c>
      <c r="C2134" s="2" t="s">
        <v>13</v>
      </c>
      <c r="D2134" s="2" t="s">
        <v>9</v>
      </c>
      <c r="E2134" s="2" t="s">
        <v>10</v>
      </c>
      <c r="F2134" s="2" t="s">
        <v>11</v>
      </c>
      <c r="G2134">
        <v>3.08</v>
      </c>
      <c r="H2134" s="2" t="s">
        <v>12</v>
      </c>
    </row>
    <row r="2135" spans="1:8" x14ac:dyDescent="0.3">
      <c r="A2135" s="37">
        <v>0.57524305555557287</v>
      </c>
      <c r="B2135" s="2" t="s">
        <v>35</v>
      </c>
      <c r="C2135" s="2" t="s">
        <v>13</v>
      </c>
      <c r="D2135" s="2" t="s">
        <v>9</v>
      </c>
      <c r="E2135" s="2" t="s">
        <v>10</v>
      </c>
      <c r="F2135" s="2" t="s">
        <v>11</v>
      </c>
      <c r="G2135">
        <v>3.07</v>
      </c>
      <c r="H2135" s="2" t="s">
        <v>12</v>
      </c>
    </row>
    <row r="2136" spans="1:8" x14ac:dyDescent="0.3">
      <c r="A2136" s="37">
        <v>0.57528935185186914</v>
      </c>
      <c r="B2136" s="2" t="s">
        <v>35</v>
      </c>
      <c r="C2136" s="2" t="s">
        <v>13</v>
      </c>
      <c r="D2136" s="2" t="s">
        <v>9</v>
      </c>
      <c r="E2136" s="2" t="s">
        <v>10</v>
      </c>
      <c r="F2136" s="2" t="s">
        <v>11</v>
      </c>
      <c r="G2136">
        <v>3.07</v>
      </c>
      <c r="H2136" s="2" t="s">
        <v>12</v>
      </c>
    </row>
    <row r="2137" spans="1:8" x14ac:dyDescent="0.3">
      <c r="A2137" s="37">
        <v>0.57534722222223955</v>
      </c>
      <c r="B2137" s="2" t="s">
        <v>35</v>
      </c>
      <c r="C2137" s="2" t="s">
        <v>13</v>
      </c>
      <c r="D2137" s="2" t="s">
        <v>9</v>
      </c>
      <c r="E2137" s="2" t="s">
        <v>10</v>
      </c>
      <c r="F2137" s="2" t="s">
        <v>11</v>
      </c>
      <c r="G2137">
        <v>3.07</v>
      </c>
      <c r="H2137" s="2" t="s">
        <v>12</v>
      </c>
    </row>
    <row r="2138" spans="1:8" x14ac:dyDescent="0.3">
      <c r="A2138" s="37">
        <v>0.57539351851853582</v>
      </c>
      <c r="B2138" s="2" t="s">
        <v>35</v>
      </c>
      <c r="C2138" s="2" t="s">
        <v>13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</row>
    <row r="2139" spans="1:8" x14ac:dyDescent="0.3">
      <c r="A2139" s="37">
        <v>0.57545138888890623</v>
      </c>
      <c r="B2139" s="2" t="s">
        <v>35</v>
      </c>
      <c r="C2139" s="2" t="s">
        <v>13</v>
      </c>
      <c r="D2139" s="2" t="s">
        <v>9</v>
      </c>
      <c r="E2139" s="2" t="s">
        <v>10</v>
      </c>
      <c r="F2139" s="2" t="s">
        <v>11</v>
      </c>
      <c r="G2139">
        <v>3.08</v>
      </c>
      <c r="H2139" s="2" t="s">
        <v>12</v>
      </c>
    </row>
    <row r="2140" spans="1:8" x14ac:dyDescent="0.3">
      <c r="A2140" s="37">
        <v>0.5754976851852025</v>
      </c>
      <c r="B2140" s="2" t="s">
        <v>35</v>
      </c>
      <c r="C2140" s="2" t="s">
        <v>13</v>
      </c>
      <c r="D2140" s="2" t="s">
        <v>9</v>
      </c>
      <c r="E2140" s="2" t="s">
        <v>10</v>
      </c>
      <c r="F2140" s="2" t="s">
        <v>11</v>
      </c>
      <c r="G2140">
        <v>3.08</v>
      </c>
      <c r="H2140" s="2" t="s">
        <v>12</v>
      </c>
    </row>
    <row r="2141" spans="1:8" x14ac:dyDescent="0.3">
      <c r="A2141" s="37">
        <v>0.57555555555557292</v>
      </c>
      <c r="B2141" s="2" t="s">
        <v>35</v>
      </c>
      <c r="C2141" s="2" t="s">
        <v>13</v>
      </c>
      <c r="D2141" s="2" t="s">
        <v>9</v>
      </c>
      <c r="E2141" s="2" t="s">
        <v>10</v>
      </c>
      <c r="F2141" s="2" t="s">
        <v>11</v>
      </c>
      <c r="G2141">
        <v>3.07</v>
      </c>
      <c r="H2141" s="2" t="s">
        <v>12</v>
      </c>
    </row>
    <row r="2142" spans="1:8" x14ac:dyDescent="0.3">
      <c r="A2142" s="37">
        <v>0.57560185185186918</v>
      </c>
      <c r="B2142" s="2" t="s">
        <v>35</v>
      </c>
      <c r="C2142" s="2" t="s">
        <v>13</v>
      </c>
      <c r="D2142" s="2" t="s">
        <v>9</v>
      </c>
      <c r="E2142" s="2" t="s">
        <v>10</v>
      </c>
      <c r="F2142" s="2" t="s">
        <v>11</v>
      </c>
      <c r="G2142">
        <v>3.07</v>
      </c>
      <c r="H2142" s="2" t="s">
        <v>12</v>
      </c>
    </row>
    <row r="2143" spans="1:8" x14ac:dyDescent="0.3">
      <c r="A2143" s="37">
        <v>0.5756597222222396</v>
      </c>
      <c r="B2143" s="2" t="s">
        <v>35</v>
      </c>
      <c r="C2143" s="2" t="s">
        <v>13</v>
      </c>
      <c r="D2143" s="2" t="s">
        <v>9</v>
      </c>
      <c r="E2143" s="2" t="s">
        <v>10</v>
      </c>
      <c r="F2143" s="2" t="s">
        <v>11</v>
      </c>
      <c r="G2143">
        <v>3.08</v>
      </c>
      <c r="H2143" s="2" t="s">
        <v>12</v>
      </c>
    </row>
    <row r="2144" spans="1:8" x14ac:dyDescent="0.3">
      <c r="A2144" s="37">
        <v>0.57570601851853587</v>
      </c>
      <c r="B2144" s="2" t="s">
        <v>35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3.09</v>
      </c>
      <c r="H2144" s="2" t="s">
        <v>12</v>
      </c>
    </row>
    <row r="2145" spans="1:8" x14ac:dyDescent="0.3">
      <c r="A2145" s="37">
        <v>0.57576388888890628</v>
      </c>
      <c r="B2145" s="2" t="s">
        <v>35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3.07</v>
      </c>
      <c r="H2145" s="2" t="s">
        <v>12</v>
      </c>
    </row>
    <row r="2146" spans="1:8" x14ac:dyDescent="0.3">
      <c r="A2146" s="37">
        <v>0.57581018518520255</v>
      </c>
      <c r="B2146" s="2" t="s">
        <v>35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3.07</v>
      </c>
      <c r="H2146" s="2" t="s">
        <v>12</v>
      </c>
    </row>
    <row r="2147" spans="1:8" x14ac:dyDescent="0.3">
      <c r="A2147" s="37">
        <v>0.57586805555557297</v>
      </c>
      <c r="B2147" s="2" t="s">
        <v>35</v>
      </c>
      <c r="C2147" s="2" t="s">
        <v>13</v>
      </c>
      <c r="D2147" s="2" t="s">
        <v>9</v>
      </c>
      <c r="E2147" s="2" t="s">
        <v>10</v>
      </c>
      <c r="F2147" s="2" t="s">
        <v>11</v>
      </c>
      <c r="G2147">
        <v>3.07</v>
      </c>
      <c r="H2147" s="2" t="s">
        <v>12</v>
      </c>
    </row>
    <row r="2148" spans="1:8" x14ac:dyDescent="0.3">
      <c r="A2148" s="37">
        <v>0.57591435185186923</v>
      </c>
      <c r="B2148" s="2" t="s">
        <v>35</v>
      </c>
      <c r="C2148" s="2" t="s">
        <v>13</v>
      </c>
      <c r="D2148" s="2" t="s">
        <v>9</v>
      </c>
      <c r="E2148" s="2" t="s">
        <v>10</v>
      </c>
      <c r="F2148" s="2" t="s">
        <v>11</v>
      </c>
      <c r="G2148">
        <v>3.09</v>
      </c>
      <c r="H2148" s="2" t="s">
        <v>12</v>
      </c>
    </row>
    <row r="2149" spans="1:8" x14ac:dyDescent="0.3">
      <c r="A2149" s="37">
        <v>0.57597222222223965</v>
      </c>
      <c r="B2149" s="2" t="s">
        <v>35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</row>
    <row r="2150" spans="1:8" x14ac:dyDescent="0.3">
      <c r="A2150" s="37">
        <v>0.57601851851853592</v>
      </c>
      <c r="B2150" s="2" t="s">
        <v>35</v>
      </c>
      <c r="C2150" s="2" t="s">
        <v>13</v>
      </c>
      <c r="D2150" s="2" t="s">
        <v>9</v>
      </c>
      <c r="E2150" s="2" t="s">
        <v>10</v>
      </c>
      <c r="F2150" s="2" t="s">
        <v>11</v>
      </c>
      <c r="G2150">
        <v>3.07</v>
      </c>
      <c r="H2150" s="2" t="s">
        <v>12</v>
      </c>
    </row>
    <row r="2151" spans="1:8" x14ac:dyDescent="0.3">
      <c r="A2151" s="37">
        <v>0.57607638888890633</v>
      </c>
      <c r="B2151" s="2" t="s">
        <v>35</v>
      </c>
      <c r="C2151" s="2" t="s">
        <v>13</v>
      </c>
      <c r="D2151" s="2" t="s">
        <v>9</v>
      </c>
      <c r="E2151" s="2" t="s">
        <v>10</v>
      </c>
      <c r="F2151" s="2" t="s">
        <v>11</v>
      </c>
      <c r="G2151">
        <v>3.07</v>
      </c>
      <c r="H2151" s="2" t="s">
        <v>12</v>
      </c>
    </row>
    <row r="2152" spans="1:8" x14ac:dyDescent="0.3">
      <c r="A2152" s="37">
        <v>0.5761226851852026</v>
      </c>
      <c r="B2152" s="2" t="s">
        <v>35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3.07</v>
      </c>
      <c r="H2152" s="2" t="s">
        <v>12</v>
      </c>
    </row>
    <row r="2153" spans="1:8" x14ac:dyDescent="0.3">
      <c r="A2153" s="37">
        <v>0.57618055555557302</v>
      </c>
      <c r="B2153" s="2" t="s">
        <v>35</v>
      </c>
      <c r="C2153" s="2" t="s">
        <v>13</v>
      </c>
      <c r="D2153" s="2" t="s">
        <v>9</v>
      </c>
      <c r="E2153" s="2" t="s">
        <v>10</v>
      </c>
      <c r="F2153" s="2" t="s">
        <v>11</v>
      </c>
      <c r="G2153">
        <v>3.08</v>
      </c>
      <c r="H2153" s="2" t="s">
        <v>12</v>
      </c>
    </row>
    <row r="2154" spans="1:8" x14ac:dyDescent="0.3">
      <c r="A2154" s="37">
        <v>0.57622685185186928</v>
      </c>
      <c r="B2154" s="2" t="s">
        <v>35</v>
      </c>
      <c r="C2154" s="2" t="s">
        <v>13</v>
      </c>
      <c r="D2154" s="2" t="s">
        <v>9</v>
      </c>
      <c r="E2154" s="2" t="s">
        <v>10</v>
      </c>
      <c r="F2154" s="2" t="s">
        <v>11</v>
      </c>
      <c r="G2154">
        <v>3.08</v>
      </c>
      <c r="H2154" s="2" t="s">
        <v>12</v>
      </c>
    </row>
    <row r="2155" spans="1:8" x14ac:dyDescent="0.3">
      <c r="A2155" s="37">
        <v>0.5762847222222397</v>
      </c>
      <c r="B2155" s="2" t="s">
        <v>35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3.08</v>
      </c>
      <c r="H2155" s="2" t="s">
        <v>12</v>
      </c>
    </row>
    <row r="2156" spans="1:8" x14ac:dyDescent="0.3">
      <c r="A2156" s="37">
        <v>0.57633101851853596</v>
      </c>
      <c r="B2156" s="2" t="s">
        <v>35</v>
      </c>
      <c r="C2156" s="2" t="s">
        <v>13</v>
      </c>
      <c r="D2156" s="2" t="s">
        <v>9</v>
      </c>
      <c r="E2156" s="2" t="s">
        <v>10</v>
      </c>
      <c r="F2156" s="2" t="s">
        <v>11</v>
      </c>
      <c r="G2156">
        <v>3.06</v>
      </c>
      <c r="H2156" s="2" t="s">
        <v>12</v>
      </c>
    </row>
    <row r="2157" spans="1:8" x14ac:dyDescent="0.3">
      <c r="A2157" s="37">
        <v>0.57638888888890638</v>
      </c>
      <c r="B2157" s="2" t="s">
        <v>35</v>
      </c>
      <c r="C2157" s="2" t="s">
        <v>13</v>
      </c>
      <c r="D2157" s="2" t="s">
        <v>9</v>
      </c>
      <c r="E2157" s="2" t="s">
        <v>10</v>
      </c>
      <c r="F2157" s="2" t="s">
        <v>11</v>
      </c>
      <c r="G2157">
        <v>3.0700000000000003</v>
      </c>
      <c r="H2157" s="2" t="s">
        <v>12</v>
      </c>
    </row>
    <row r="2158" spans="1:8" x14ac:dyDescent="0.3">
      <c r="A2158" s="37">
        <v>0.57643518518520265</v>
      </c>
      <c r="B2158" s="2" t="s">
        <v>35</v>
      </c>
      <c r="C2158" s="2" t="s">
        <v>13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37">
        <v>0.57649305555557306</v>
      </c>
      <c r="B2159" s="2" t="s">
        <v>35</v>
      </c>
      <c r="C2159" s="2" t="s">
        <v>13</v>
      </c>
      <c r="D2159" s="2" t="s">
        <v>9</v>
      </c>
      <c r="E2159" s="2" t="s">
        <v>10</v>
      </c>
      <c r="F2159" s="2" t="s">
        <v>11</v>
      </c>
      <c r="G2159">
        <v>3.0700000000000003</v>
      </c>
      <c r="H2159" s="2" t="s">
        <v>12</v>
      </c>
    </row>
    <row r="2160" spans="1:8" x14ac:dyDescent="0.3">
      <c r="A2160" s="37">
        <v>0.57653935185186933</v>
      </c>
      <c r="B2160" s="2" t="s">
        <v>35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3.06</v>
      </c>
      <c r="H2160" s="2" t="s">
        <v>12</v>
      </c>
    </row>
    <row r="2161" spans="1:8" x14ac:dyDescent="0.3">
      <c r="A2161" s="37">
        <v>0.57659722222223975</v>
      </c>
      <c r="B2161" s="2" t="s">
        <v>35</v>
      </c>
      <c r="C2161" s="2" t="s">
        <v>13</v>
      </c>
      <c r="D2161" s="2" t="s">
        <v>9</v>
      </c>
      <c r="E2161" s="2" t="s">
        <v>10</v>
      </c>
      <c r="F2161" s="2" t="s">
        <v>11</v>
      </c>
      <c r="G2161">
        <v>3.07</v>
      </c>
      <c r="H2161" s="2" t="s">
        <v>12</v>
      </c>
    </row>
    <row r="2162" spans="1:8" x14ac:dyDescent="0.3">
      <c r="A2162" s="37">
        <v>0.57664351851853601</v>
      </c>
      <c r="B2162" s="2" t="s">
        <v>35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3.08</v>
      </c>
      <c r="H2162" s="2" t="s">
        <v>12</v>
      </c>
    </row>
    <row r="2163" spans="1:8" x14ac:dyDescent="0.3">
      <c r="A2163" s="37">
        <v>0.57670138888890643</v>
      </c>
      <c r="B2163" s="2" t="s">
        <v>35</v>
      </c>
      <c r="C2163" s="2" t="s">
        <v>13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37">
        <v>0.5767476851852027</v>
      </c>
      <c r="B2164" s="2" t="s">
        <v>35</v>
      </c>
      <c r="C2164" s="2" t="s">
        <v>13</v>
      </c>
      <c r="D2164" s="2" t="s">
        <v>9</v>
      </c>
      <c r="E2164" s="2" t="s">
        <v>10</v>
      </c>
      <c r="F2164" s="2" t="s">
        <v>11</v>
      </c>
      <c r="G2164">
        <v>3.07</v>
      </c>
      <c r="H2164" s="2" t="s">
        <v>12</v>
      </c>
    </row>
    <row r="2165" spans="1:8" x14ac:dyDescent="0.3">
      <c r="A2165" s="37">
        <v>0.57680555555557311</v>
      </c>
      <c r="B2165" s="2" t="s">
        <v>35</v>
      </c>
      <c r="C2165" s="2" t="s">
        <v>13</v>
      </c>
      <c r="D2165" s="2" t="s">
        <v>9</v>
      </c>
      <c r="E2165" s="2" t="s">
        <v>10</v>
      </c>
      <c r="F2165" s="2" t="s">
        <v>11</v>
      </c>
      <c r="G2165">
        <v>3.0799999999999996</v>
      </c>
      <c r="H2165" s="2" t="s">
        <v>12</v>
      </c>
    </row>
    <row r="2166" spans="1:8" x14ac:dyDescent="0.3">
      <c r="A2166" s="37">
        <v>0.57685185185186938</v>
      </c>
      <c r="B2166" s="2" t="s">
        <v>35</v>
      </c>
      <c r="C2166" s="2" t="s">
        <v>13</v>
      </c>
      <c r="D2166" s="2" t="s">
        <v>9</v>
      </c>
      <c r="E2166" s="2" t="s">
        <v>10</v>
      </c>
      <c r="F2166" s="2" t="s">
        <v>11</v>
      </c>
      <c r="G2166">
        <v>3.06</v>
      </c>
      <c r="H2166" s="2" t="s">
        <v>12</v>
      </c>
    </row>
    <row r="2167" spans="1:8" x14ac:dyDescent="0.3">
      <c r="A2167" s="37">
        <v>0.5769097222222398</v>
      </c>
      <c r="B2167" s="2" t="s">
        <v>35</v>
      </c>
      <c r="C2167" s="2" t="s">
        <v>13</v>
      </c>
      <c r="D2167" s="2" t="s">
        <v>9</v>
      </c>
      <c r="E2167" s="2" t="s">
        <v>10</v>
      </c>
      <c r="F2167" s="2" t="s">
        <v>11</v>
      </c>
      <c r="G2167">
        <v>3.08</v>
      </c>
      <c r="H2167" s="2" t="s">
        <v>12</v>
      </c>
    </row>
    <row r="2168" spans="1:8" x14ac:dyDescent="0.3">
      <c r="A2168" s="37">
        <v>0.57695601851853606</v>
      </c>
      <c r="B2168" s="2" t="s">
        <v>35</v>
      </c>
      <c r="C2168" s="2" t="s">
        <v>13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</row>
    <row r="2169" spans="1:8" x14ac:dyDescent="0.3">
      <c r="A2169" s="37">
        <v>0.57701388888890648</v>
      </c>
      <c r="B2169" s="2" t="s">
        <v>35</v>
      </c>
      <c r="C2169" s="2" t="s">
        <v>13</v>
      </c>
      <c r="D2169" s="2" t="s">
        <v>9</v>
      </c>
      <c r="E2169" s="2" t="s">
        <v>10</v>
      </c>
      <c r="F2169" s="2" t="s">
        <v>11</v>
      </c>
      <c r="G2169">
        <v>3.06</v>
      </c>
      <c r="H2169" s="2" t="s">
        <v>12</v>
      </c>
    </row>
    <row r="2170" spans="1:8" x14ac:dyDescent="0.3">
      <c r="A2170" s="37">
        <v>0.57706018518520275</v>
      </c>
      <c r="B2170" s="2" t="s">
        <v>35</v>
      </c>
      <c r="C2170" s="2" t="s">
        <v>13</v>
      </c>
      <c r="D2170" s="2" t="s">
        <v>9</v>
      </c>
      <c r="E2170" s="2" t="s">
        <v>10</v>
      </c>
      <c r="F2170" s="2" t="s">
        <v>11</v>
      </c>
      <c r="G2170">
        <v>3.06</v>
      </c>
      <c r="H2170" s="2" t="s">
        <v>12</v>
      </c>
    </row>
    <row r="2171" spans="1:8" x14ac:dyDescent="0.3">
      <c r="A2171" s="37">
        <v>0.57711805555557316</v>
      </c>
      <c r="B2171" s="2" t="s">
        <v>35</v>
      </c>
      <c r="C2171" s="2" t="s">
        <v>13</v>
      </c>
      <c r="D2171" s="2" t="s">
        <v>9</v>
      </c>
      <c r="E2171" s="2" t="s">
        <v>10</v>
      </c>
      <c r="F2171" s="2" t="s">
        <v>11</v>
      </c>
      <c r="G2171">
        <v>3.07</v>
      </c>
      <c r="H2171" s="2" t="s">
        <v>12</v>
      </c>
    </row>
    <row r="2172" spans="1:8" x14ac:dyDescent="0.3">
      <c r="A2172" s="37">
        <v>0.57716435185186943</v>
      </c>
      <c r="B2172" s="2" t="s">
        <v>35</v>
      </c>
      <c r="C2172" s="2" t="s">
        <v>13</v>
      </c>
      <c r="D2172" s="2" t="s">
        <v>9</v>
      </c>
      <c r="E2172" s="2" t="s">
        <v>10</v>
      </c>
      <c r="F2172" s="2" t="s">
        <v>11</v>
      </c>
      <c r="G2172">
        <v>3.0999999999999996</v>
      </c>
      <c r="H2172" s="2" t="s">
        <v>12</v>
      </c>
    </row>
    <row r="2173" spans="1:8" x14ac:dyDescent="0.3">
      <c r="A2173" s="37">
        <v>0.57722222222223984</v>
      </c>
      <c r="B2173" s="2" t="s">
        <v>35</v>
      </c>
      <c r="C2173" s="2" t="s">
        <v>13</v>
      </c>
      <c r="D2173" s="2" t="s">
        <v>9</v>
      </c>
      <c r="E2173" s="2" t="s">
        <v>10</v>
      </c>
      <c r="F2173" s="2" t="s">
        <v>11</v>
      </c>
      <c r="G2173">
        <v>3.08</v>
      </c>
      <c r="H2173" s="2" t="s">
        <v>12</v>
      </c>
    </row>
    <row r="2174" spans="1:8" x14ac:dyDescent="0.3">
      <c r="A2174" s="37">
        <v>0.57726851851853611</v>
      </c>
      <c r="B2174" s="2" t="s">
        <v>35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3.06</v>
      </c>
      <c r="H2174" s="2" t="s">
        <v>12</v>
      </c>
    </row>
    <row r="2175" spans="1:8" x14ac:dyDescent="0.3">
      <c r="A2175" s="37">
        <v>0.57732638888890653</v>
      </c>
      <c r="B2175" s="2" t="s">
        <v>35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3.0799999999999996</v>
      </c>
      <c r="H2175" s="2" t="s">
        <v>12</v>
      </c>
    </row>
    <row r="2176" spans="1:8" x14ac:dyDescent="0.3">
      <c r="A2176" s="37">
        <v>0.57737268518520279</v>
      </c>
      <c r="B2176" s="2" t="s">
        <v>35</v>
      </c>
      <c r="C2176" s="2" t="s">
        <v>13</v>
      </c>
      <c r="D2176" s="2" t="s">
        <v>9</v>
      </c>
      <c r="E2176" s="2" t="s">
        <v>10</v>
      </c>
      <c r="F2176" s="2" t="s">
        <v>11</v>
      </c>
      <c r="G2176">
        <v>3.0700000000000003</v>
      </c>
      <c r="H2176" s="2" t="s">
        <v>12</v>
      </c>
    </row>
    <row r="2177" spans="1:8" x14ac:dyDescent="0.3">
      <c r="A2177" s="37">
        <v>0.57743055555557321</v>
      </c>
      <c r="B2177" s="2" t="s">
        <v>35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3.0700000000000003</v>
      </c>
      <c r="H2177" s="2" t="s">
        <v>12</v>
      </c>
    </row>
    <row r="2178" spans="1:8" x14ac:dyDescent="0.3">
      <c r="A2178" s="37">
        <v>0.57747685185186948</v>
      </c>
      <c r="B2178" s="2" t="s">
        <v>35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</row>
    <row r="2179" spans="1:8" x14ac:dyDescent="0.3">
      <c r="A2179" s="37">
        <v>0.57753472222223989</v>
      </c>
      <c r="B2179" s="2" t="s">
        <v>35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3.07</v>
      </c>
      <c r="H2179" s="2" t="s">
        <v>12</v>
      </c>
    </row>
    <row r="2180" spans="1:8" x14ac:dyDescent="0.3">
      <c r="A2180" s="37">
        <v>0.57758101851853616</v>
      </c>
      <c r="B2180" s="2" t="s">
        <v>35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3.07</v>
      </c>
      <c r="H2180" s="2" t="s">
        <v>12</v>
      </c>
    </row>
    <row r="2181" spans="1:8" x14ac:dyDescent="0.3">
      <c r="A2181" s="37">
        <v>0.57763888888890658</v>
      </c>
      <c r="B2181" s="2" t="s">
        <v>35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3.08</v>
      </c>
      <c r="H2181" s="2" t="s">
        <v>12</v>
      </c>
    </row>
    <row r="2182" spans="1:8" x14ac:dyDescent="0.3">
      <c r="A2182" s="37">
        <v>0.57768518518520284</v>
      </c>
      <c r="B2182" s="2" t="s">
        <v>35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3.08</v>
      </c>
      <c r="H2182" s="2" t="s">
        <v>12</v>
      </c>
    </row>
    <row r="2183" spans="1:8" x14ac:dyDescent="0.3">
      <c r="A2183" s="37">
        <v>0.57774305555557326</v>
      </c>
      <c r="B2183" s="2" t="s">
        <v>35</v>
      </c>
      <c r="C2183" s="2" t="s">
        <v>13</v>
      </c>
      <c r="D2183" s="2" t="s">
        <v>9</v>
      </c>
      <c r="E2183" s="2" t="s">
        <v>10</v>
      </c>
      <c r="F2183" s="2" t="s">
        <v>11</v>
      </c>
      <c r="G2183">
        <v>3.08</v>
      </c>
      <c r="H2183" s="2" t="s">
        <v>12</v>
      </c>
    </row>
    <row r="2184" spans="1:8" x14ac:dyDescent="0.3">
      <c r="A2184" s="37">
        <v>0.57778935185186953</v>
      </c>
      <c r="B2184" s="2" t="s">
        <v>35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3.07</v>
      </c>
      <c r="H2184" s="2" t="s">
        <v>12</v>
      </c>
    </row>
    <row r="2185" spans="1:8" x14ac:dyDescent="0.3">
      <c r="A2185" s="37">
        <v>0.57784722222223994</v>
      </c>
      <c r="B2185" s="2" t="s">
        <v>35</v>
      </c>
      <c r="C2185" s="2" t="s">
        <v>13</v>
      </c>
      <c r="D2185" s="2" t="s">
        <v>9</v>
      </c>
      <c r="E2185" s="2" t="s">
        <v>10</v>
      </c>
      <c r="F2185" s="2" t="s">
        <v>11</v>
      </c>
      <c r="G2185">
        <v>3.0799999999999996</v>
      </c>
      <c r="H2185" s="2" t="s">
        <v>12</v>
      </c>
    </row>
    <row r="2186" spans="1:8" x14ac:dyDescent="0.3">
      <c r="A2186" s="37">
        <v>0.57789351851853621</v>
      </c>
      <c r="B2186" s="2" t="s">
        <v>35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3.0700000000000003</v>
      </c>
      <c r="H2186" s="2" t="s">
        <v>12</v>
      </c>
    </row>
    <row r="2187" spans="1:8" x14ac:dyDescent="0.3">
      <c r="A2187" s="37">
        <v>0.57795138888890663</v>
      </c>
      <c r="B2187" s="2" t="s">
        <v>35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3.0700000000000003</v>
      </c>
      <c r="H2187" s="2" t="s">
        <v>12</v>
      </c>
    </row>
    <row r="2188" spans="1:8" x14ac:dyDescent="0.3">
      <c r="A2188" s="37">
        <v>0.57799768518520289</v>
      </c>
      <c r="B2188" s="2" t="s">
        <v>35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3.09</v>
      </c>
      <c r="H2188" s="2" t="s">
        <v>12</v>
      </c>
    </row>
    <row r="2189" spans="1:8" x14ac:dyDescent="0.3">
      <c r="A2189" s="37">
        <v>0.57805555555557331</v>
      </c>
      <c r="B2189" s="2" t="s">
        <v>35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3.06</v>
      </c>
      <c r="H2189" s="2" t="s">
        <v>12</v>
      </c>
    </row>
    <row r="2190" spans="1:8" x14ac:dyDescent="0.3">
      <c r="A2190" s="37">
        <v>0.57810185185186957</v>
      </c>
      <c r="B2190" s="2" t="s">
        <v>35</v>
      </c>
      <c r="C2190" s="2" t="s">
        <v>13</v>
      </c>
      <c r="D2190" s="2" t="s">
        <v>9</v>
      </c>
      <c r="E2190" s="2" t="s">
        <v>10</v>
      </c>
      <c r="F2190" s="2" t="s">
        <v>11</v>
      </c>
      <c r="G2190">
        <v>3.06</v>
      </c>
      <c r="H2190" s="2" t="s">
        <v>12</v>
      </c>
    </row>
    <row r="2191" spans="1:8" x14ac:dyDescent="0.3">
      <c r="A2191" s="37">
        <v>0.57815972222223999</v>
      </c>
      <c r="B2191" s="2" t="s">
        <v>35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37">
        <v>0.57820601851853626</v>
      </c>
      <c r="B2192" s="2" t="s">
        <v>35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3.08</v>
      </c>
      <c r="H2192" s="2" t="s">
        <v>12</v>
      </c>
    </row>
    <row r="2193" spans="1:8" x14ac:dyDescent="0.3">
      <c r="A2193" s="37">
        <v>0.57826388888890667</v>
      </c>
      <c r="B2193" s="2" t="s">
        <v>35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3.08</v>
      </c>
      <c r="H2193" s="2" t="s">
        <v>12</v>
      </c>
    </row>
    <row r="2194" spans="1:8" x14ac:dyDescent="0.3">
      <c r="A2194" s="37">
        <v>0.57831018518520294</v>
      </c>
      <c r="B2194" s="2" t="s">
        <v>35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3.07</v>
      </c>
      <c r="H2194" s="2" t="s">
        <v>12</v>
      </c>
    </row>
    <row r="2195" spans="1:8" x14ac:dyDescent="0.3">
      <c r="A2195" s="37">
        <v>0.57836805555557336</v>
      </c>
      <c r="B2195" s="2" t="s">
        <v>35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3.06</v>
      </c>
      <c r="H2195" s="2" t="s">
        <v>12</v>
      </c>
    </row>
    <row r="2196" spans="1:8" x14ac:dyDescent="0.3">
      <c r="A2196" s="37">
        <v>0.57841435185186962</v>
      </c>
      <c r="B2196" s="2" t="s">
        <v>35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3.08</v>
      </c>
      <c r="H2196" s="2" t="s">
        <v>12</v>
      </c>
    </row>
    <row r="2197" spans="1:8" x14ac:dyDescent="0.3">
      <c r="A2197" s="37">
        <v>0.57847222222224004</v>
      </c>
      <c r="B2197" s="2" t="s">
        <v>35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3.07</v>
      </c>
      <c r="H2197" s="2" t="s">
        <v>12</v>
      </c>
    </row>
    <row r="2198" spans="1:8" x14ac:dyDescent="0.3">
      <c r="A2198" s="37">
        <v>0.57851851851853631</v>
      </c>
      <c r="B2198" s="2" t="s">
        <v>35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3.07</v>
      </c>
      <c r="H2198" s="2" t="s">
        <v>12</v>
      </c>
    </row>
    <row r="2199" spans="1:8" x14ac:dyDescent="0.3">
      <c r="A2199" s="37">
        <v>0.57857638888890672</v>
      </c>
      <c r="B2199" s="2" t="s">
        <v>35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3.07</v>
      </c>
      <c r="H2199" s="2" t="s">
        <v>12</v>
      </c>
    </row>
    <row r="2200" spans="1:8" x14ac:dyDescent="0.3">
      <c r="A2200" s="37">
        <v>0.57862268518520299</v>
      </c>
      <c r="B2200" s="2" t="s">
        <v>35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3.07</v>
      </c>
      <c r="H2200" s="2" t="s">
        <v>12</v>
      </c>
    </row>
    <row r="2201" spans="1:8" x14ac:dyDescent="0.3">
      <c r="A2201" s="37">
        <v>0.57868055555557341</v>
      </c>
      <c r="B2201" s="2" t="s">
        <v>35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3.0799999999999996</v>
      </c>
      <c r="H2201" s="2" t="s">
        <v>12</v>
      </c>
    </row>
    <row r="2202" spans="1:8" x14ac:dyDescent="0.3">
      <c r="A2202" s="37">
        <v>0.57872685185186967</v>
      </c>
      <c r="B2202" s="2" t="s">
        <v>35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3.0700000000000003</v>
      </c>
      <c r="H2202" s="2" t="s">
        <v>12</v>
      </c>
    </row>
    <row r="2203" spans="1:8" x14ac:dyDescent="0.3">
      <c r="A2203" s="37">
        <v>0.57878472222224009</v>
      </c>
      <c r="B2203" s="2" t="s">
        <v>35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3.0500000000000003</v>
      </c>
      <c r="H2203" s="2" t="s">
        <v>12</v>
      </c>
    </row>
    <row r="2204" spans="1:8" x14ac:dyDescent="0.3">
      <c r="A2204" s="37">
        <v>0.57883101851853636</v>
      </c>
      <c r="B2204" s="2" t="s">
        <v>35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3.0799999999999996</v>
      </c>
      <c r="H2204" s="2" t="s">
        <v>12</v>
      </c>
    </row>
    <row r="2205" spans="1:8" x14ac:dyDescent="0.3">
      <c r="A2205" s="37">
        <v>0.57888888888890677</v>
      </c>
      <c r="B2205" s="2" t="s">
        <v>35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3.06</v>
      </c>
      <c r="H2205" s="2" t="s">
        <v>12</v>
      </c>
    </row>
    <row r="2206" spans="1:8" x14ac:dyDescent="0.3">
      <c r="A2206" s="37">
        <v>0.57893518518520304</v>
      </c>
      <c r="B2206" s="2" t="s">
        <v>35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3.0700000000000003</v>
      </c>
      <c r="H2206" s="2" t="s">
        <v>12</v>
      </c>
    </row>
    <row r="2207" spans="1:8" x14ac:dyDescent="0.3">
      <c r="A2207" s="37">
        <v>0.57899305555557345</v>
      </c>
      <c r="B2207" s="2" t="s">
        <v>35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3.08</v>
      </c>
      <c r="H2207" s="2" t="s">
        <v>12</v>
      </c>
    </row>
    <row r="2208" spans="1:8" x14ac:dyDescent="0.3">
      <c r="A2208" s="37">
        <v>0.57903935185186972</v>
      </c>
      <c r="B2208" s="2" t="s">
        <v>35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3.0799999999999996</v>
      </c>
      <c r="H2208" s="2" t="s">
        <v>12</v>
      </c>
    </row>
    <row r="2209" spans="1:8" x14ac:dyDescent="0.3">
      <c r="A2209" s="37">
        <v>0.57909722222224014</v>
      </c>
      <c r="B2209" s="2" t="s">
        <v>35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3.06</v>
      </c>
      <c r="H2209" s="2" t="s">
        <v>12</v>
      </c>
    </row>
    <row r="2210" spans="1:8" x14ac:dyDescent="0.3">
      <c r="A2210" s="37">
        <v>0.5791435185185364</v>
      </c>
      <c r="B2210" s="2" t="s">
        <v>35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3.06</v>
      </c>
      <c r="H2210" s="2" t="s">
        <v>12</v>
      </c>
    </row>
    <row r="2211" spans="1:8" x14ac:dyDescent="0.3">
      <c r="A2211" s="37">
        <v>0.57920138888890682</v>
      </c>
      <c r="B2211" s="2" t="s">
        <v>35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3.09</v>
      </c>
      <c r="H2211" s="2" t="s">
        <v>12</v>
      </c>
    </row>
    <row r="2212" spans="1:8" x14ac:dyDescent="0.3">
      <c r="A2212" s="37">
        <v>0.57924768518520309</v>
      </c>
      <c r="B2212" s="2" t="s">
        <v>35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3.0700000000000003</v>
      </c>
      <c r="H2212" s="2" t="s">
        <v>12</v>
      </c>
    </row>
    <row r="2213" spans="1:8" x14ac:dyDescent="0.3">
      <c r="A2213" s="37">
        <v>0.5793055555555735</v>
      </c>
      <c r="B2213" s="2" t="s">
        <v>35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3.06</v>
      </c>
      <c r="H2213" s="2" t="s">
        <v>12</v>
      </c>
    </row>
    <row r="2214" spans="1:8" x14ac:dyDescent="0.3">
      <c r="A2214" s="37">
        <v>0.57935185185186977</v>
      </c>
      <c r="B2214" s="2" t="s">
        <v>35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</row>
    <row r="2215" spans="1:8" x14ac:dyDescent="0.3">
      <c r="A2215" s="37">
        <v>0.57940972222224019</v>
      </c>
      <c r="B2215" s="2" t="s">
        <v>35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3.07</v>
      </c>
      <c r="H2215" s="2" t="s">
        <v>12</v>
      </c>
    </row>
    <row r="2216" spans="1:8" x14ac:dyDescent="0.3">
      <c r="A2216" s="37">
        <v>0.57945601851853645</v>
      </c>
      <c r="B2216" s="2" t="s">
        <v>35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3.08</v>
      </c>
      <c r="H2216" s="2" t="s">
        <v>12</v>
      </c>
    </row>
    <row r="2217" spans="1:8" x14ac:dyDescent="0.3">
      <c r="A2217" s="37">
        <v>0.57951388888890687</v>
      </c>
      <c r="B2217" s="2" t="s">
        <v>35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3.08</v>
      </c>
      <c r="H2217" s="2" t="s">
        <v>12</v>
      </c>
    </row>
    <row r="2218" spans="1:8" x14ac:dyDescent="0.3">
      <c r="A2218" s="37">
        <v>0.57956018518520314</v>
      </c>
      <c r="B2218" s="2" t="s">
        <v>35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3.07</v>
      </c>
      <c r="H2218" s="2" t="s">
        <v>12</v>
      </c>
    </row>
    <row r="2219" spans="1:8" x14ac:dyDescent="0.3">
      <c r="A2219" s="37">
        <v>0.57961805555557355</v>
      </c>
      <c r="B2219" s="2" t="s">
        <v>35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3.07</v>
      </c>
      <c r="H2219" s="2" t="s">
        <v>12</v>
      </c>
    </row>
    <row r="2220" spans="1:8" x14ac:dyDescent="0.3">
      <c r="A2220" s="37">
        <v>0.57966435185186982</v>
      </c>
      <c r="B2220" s="2" t="s">
        <v>35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3.07</v>
      </c>
      <c r="H2220" s="2" t="s">
        <v>12</v>
      </c>
    </row>
    <row r="2221" spans="1:8" x14ac:dyDescent="0.3">
      <c r="A2221" s="37">
        <v>0.57972222222224024</v>
      </c>
      <c r="B2221" s="2" t="s">
        <v>35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3.09</v>
      </c>
      <c r="H2221" s="2" t="s">
        <v>12</v>
      </c>
    </row>
    <row r="2222" spans="1:8" x14ac:dyDescent="0.3">
      <c r="A2222" s="37">
        <v>0.5797685185185365</v>
      </c>
      <c r="B2222" s="2" t="s">
        <v>35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3.0700000000000003</v>
      </c>
      <c r="H2222" s="2" t="s">
        <v>12</v>
      </c>
    </row>
    <row r="2223" spans="1:8" x14ac:dyDescent="0.3">
      <c r="A2223" s="37">
        <v>0.57982638888890692</v>
      </c>
      <c r="B2223" s="2" t="s">
        <v>35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3.06</v>
      </c>
      <c r="H2223" s="2" t="s">
        <v>12</v>
      </c>
    </row>
    <row r="2224" spans="1:8" x14ac:dyDescent="0.3">
      <c r="A2224" s="37">
        <v>0.57987268518520318</v>
      </c>
      <c r="B2224" s="2" t="s">
        <v>35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3.0799999999999996</v>
      </c>
      <c r="H2224" s="2" t="s">
        <v>12</v>
      </c>
    </row>
    <row r="2225" spans="1:8" x14ac:dyDescent="0.3">
      <c r="A2225" s="37">
        <v>0.5799305555555736</v>
      </c>
      <c r="B2225" s="2" t="s">
        <v>35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3.0700000000000003</v>
      </c>
      <c r="H2225" s="2" t="s">
        <v>12</v>
      </c>
    </row>
    <row r="2226" spans="1:8" x14ac:dyDescent="0.3">
      <c r="A2226" s="37">
        <v>0.57997685185186987</v>
      </c>
      <c r="B2226" s="2" t="s">
        <v>35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3.0700000000000003</v>
      </c>
      <c r="H2226" s="2" t="s">
        <v>12</v>
      </c>
    </row>
    <row r="2227" spans="1:8" x14ac:dyDescent="0.3">
      <c r="A2227" s="37">
        <v>0.58003472222224028</v>
      </c>
      <c r="B2227" s="2" t="s">
        <v>35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3.08</v>
      </c>
      <c r="H2227" s="2" t="s">
        <v>12</v>
      </c>
    </row>
    <row r="2228" spans="1:8" x14ac:dyDescent="0.3">
      <c r="A2228" s="37">
        <v>0.58008101851853655</v>
      </c>
      <c r="B2228" s="2" t="s">
        <v>35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3.07</v>
      </c>
      <c r="H2228" s="2" t="s">
        <v>12</v>
      </c>
    </row>
    <row r="2229" spans="1:8" x14ac:dyDescent="0.3">
      <c r="A2229" s="37">
        <v>0.58013888888890697</v>
      </c>
      <c r="B2229" s="2" t="s">
        <v>35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3.07</v>
      </c>
      <c r="H2229" s="2" t="s">
        <v>12</v>
      </c>
    </row>
    <row r="2230" spans="1:8" x14ac:dyDescent="0.3">
      <c r="A2230" s="37">
        <v>0.58018518518520323</v>
      </c>
      <c r="B2230" s="2" t="s">
        <v>35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37">
        <v>0.58024305555557365</v>
      </c>
      <c r="B2231" s="2" t="s">
        <v>35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3.08</v>
      </c>
      <c r="H2231" s="2" t="s">
        <v>12</v>
      </c>
    </row>
    <row r="2232" spans="1:8" x14ac:dyDescent="0.3">
      <c r="A2232" s="37">
        <v>0.58028935185186992</v>
      </c>
      <c r="B2232" s="2" t="s">
        <v>35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3.07</v>
      </c>
      <c r="H2232" s="2" t="s">
        <v>12</v>
      </c>
    </row>
    <row r="2233" spans="1:8" x14ac:dyDescent="0.3">
      <c r="A2233" s="37">
        <v>0.58034722222224033</v>
      </c>
      <c r="B2233" s="2" t="s">
        <v>35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3.0799999999999996</v>
      </c>
      <c r="H2233" s="2" t="s">
        <v>12</v>
      </c>
    </row>
    <row r="2234" spans="1:8" x14ac:dyDescent="0.3">
      <c r="A2234" s="37">
        <v>0.5803935185185366</v>
      </c>
      <c r="B2234" s="2" t="s">
        <v>35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3.06</v>
      </c>
      <c r="H2234" s="2" t="s">
        <v>12</v>
      </c>
    </row>
    <row r="2235" spans="1:8" x14ac:dyDescent="0.3">
      <c r="A2235" s="37">
        <v>0.58045138888890702</v>
      </c>
      <c r="B2235" s="2" t="s">
        <v>35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3.0700000000000003</v>
      </c>
      <c r="H2235" s="2" t="s">
        <v>12</v>
      </c>
    </row>
    <row r="2236" spans="1:8" x14ac:dyDescent="0.3">
      <c r="A2236" s="37">
        <v>0.58049768518520328</v>
      </c>
      <c r="B2236" s="2" t="s">
        <v>35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3.0999999999999996</v>
      </c>
      <c r="H2236" s="2" t="s">
        <v>12</v>
      </c>
    </row>
    <row r="2237" spans="1:8" x14ac:dyDescent="0.3">
      <c r="A2237" s="37">
        <v>0.5805555555555737</v>
      </c>
      <c r="B2237" s="2" t="s">
        <v>35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3.06</v>
      </c>
      <c r="H2237" s="2" t="s">
        <v>12</v>
      </c>
    </row>
    <row r="2238" spans="1:8" x14ac:dyDescent="0.3">
      <c r="A2238" s="37">
        <v>0.58060185185186997</v>
      </c>
      <c r="B2238" s="2" t="s">
        <v>35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3.06</v>
      </c>
      <c r="H2238" s="2" t="s">
        <v>12</v>
      </c>
    </row>
    <row r="2239" spans="1:8" x14ac:dyDescent="0.3">
      <c r="A2239" s="37">
        <v>0.58065972222224038</v>
      </c>
      <c r="B2239" s="2" t="s">
        <v>35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3.07</v>
      </c>
      <c r="H2239" s="2" t="s">
        <v>12</v>
      </c>
    </row>
    <row r="2240" spans="1:8" x14ac:dyDescent="0.3">
      <c r="A2240" s="37">
        <v>0.58070601851853665</v>
      </c>
      <c r="B2240" s="2" t="s">
        <v>35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3.09</v>
      </c>
      <c r="H2240" s="2" t="s">
        <v>12</v>
      </c>
    </row>
    <row r="2241" spans="1:8" x14ac:dyDescent="0.3">
      <c r="A2241" s="37">
        <v>0.58076388888890706</v>
      </c>
      <c r="B2241" s="2" t="s">
        <v>35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3.08</v>
      </c>
      <c r="H2241" s="2" t="s">
        <v>12</v>
      </c>
    </row>
    <row r="2242" spans="1:8" x14ac:dyDescent="0.3">
      <c r="A2242" s="37">
        <v>0.58081018518520333</v>
      </c>
      <c r="B2242" s="2" t="s">
        <v>35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3.06</v>
      </c>
      <c r="H2242" s="2" t="s">
        <v>12</v>
      </c>
    </row>
    <row r="2243" spans="1:8" x14ac:dyDescent="0.3">
      <c r="A2243" s="37">
        <v>0.58086805555557375</v>
      </c>
      <c r="B2243" s="2" t="s">
        <v>35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3.07</v>
      </c>
      <c r="H2243" s="2" t="s">
        <v>12</v>
      </c>
    </row>
    <row r="2244" spans="1:8" x14ac:dyDescent="0.3">
      <c r="A2244" s="37">
        <v>0.58091435185187001</v>
      </c>
      <c r="B2244" s="2" t="s">
        <v>35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3.06</v>
      </c>
      <c r="H2244" s="2" t="s">
        <v>12</v>
      </c>
    </row>
    <row r="2245" spans="1:8" x14ac:dyDescent="0.3">
      <c r="A2245" s="37">
        <v>0.58097222222224043</v>
      </c>
      <c r="B2245" s="2" t="s">
        <v>35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3.08</v>
      </c>
      <c r="H2245" s="2" t="s">
        <v>12</v>
      </c>
    </row>
    <row r="2246" spans="1:8" x14ac:dyDescent="0.3">
      <c r="A2246" s="37">
        <v>0.5810185185185367</v>
      </c>
      <c r="B2246" s="2" t="s">
        <v>35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3.09</v>
      </c>
      <c r="H2246" s="2" t="s">
        <v>12</v>
      </c>
    </row>
    <row r="2247" spans="1:8" x14ac:dyDescent="0.3">
      <c r="A2247" s="37">
        <v>0.58107638888890711</v>
      </c>
      <c r="B2247" s="2" t="s">
        <v>35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3.06</v>
      </c>
      <c r="H2247" s="2" t="s">
        <v>12</v>
      </c>
    </row>
    <row r="2248" spans="1:8" x14ac:dyDescent="0.3">
      <c r="A2248" s="37">
        <v>0.58112268518520338</v>
      </c>
      <c r="B2248" s="2" t="s">
        <v>35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3.06</v>
      </c>
      <c r="H2248" s="2" t="s">
        <v>12</v>
      </c>
    </row>
    <row r="2249" spans="1:8" x14ac:dyDescent="0.3">
      <c r="A2249" s="37">
        <v>0.5811805555555738</v>
      </c>
      <c r="B2249" s="2" t="s">
        <v>35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3.0799999999999996</v>
      </c>
      <c r="H2249" s="2" t="s">
        <v>12</v>
      </c>
    </row>
    <row r="2250" spans="1:8" x14ac:dyDescent="0.3">
      <c r="A2250" s="37">
        <v>0.58122685185187006</v>
      </c>
      <c r="B2250" s="2" t="s">
        <v>35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3.0700000000000003</v>
      </c>
      <c r="H2250" s="2" t="s">
        <v>12</v>
      </c>
    </row>
    <row r="2251" spans="1:8" x14ac:dyDescent="0.3">
      <c r="A2251" s="37">
        <v>0.58128472222224048</v>
      </c>
      <c r="B2251" s="2" t="s">
        <v>35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3.08</v>
      </c>
      <c r="H2251" s="2" t="s">
        <v>12</v>
      </c>
    </row>
    <row r="2252" spans="1:8" x14ac:dyDescent="0.3">
      <c r="A2252" s="37">
        <v>0.58133101851853675</v>
      </c>
      <c r="B2252" s="2" t="s">
        <v>35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3.07</v>
      </c>
      <c r="H2252" s="2" t="s">
        <v>12</v>
      </c>
    </row>
    <row r="2253" spans="1:8" x14ac:dyDescent="0.3">
      <c r="A2253" s="37">
        <v>0.58138888888890716</v>
      </c>
      <c r="B2253" s="2" t="s">
        <v>35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3.0799999999999996</v>
      </c>
      <c r="H2253" s="2" t="s">
        <v>12</v>
      </c>
    </row>
    <row r="2254" spans="1:8" x14ac:dyDescent="0.3">
      <c r="A2254" s="37">
        <v>0.58143518518520343</v>
      </c>
      <c r="B2254" s="2" t="s">
        <v>35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3.0700000000000003</v>
      </c>
      <c r="H2254" s="2" t="s">
        <v>12</v>
      </c>
    </row>
    <row r="2255" spans="1:8" x14ac:dyDescent="0.3">
      <c r="A2255" s="37">
        <v>0.58149305555557385</v>
      </c>
      <c r="B2255" s="2" t="s">
        <v>35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3.0700000000000003</v>
      </c>
      <c r="H2255" s="2" t="s">
        <v>12</v>
      </c>
    </row>
    <row r="2256" spans="1:8" x14ac:dyDescent="0.3">
      <c r="A2256" s="37">
        <v>0.58153935185187011</v>
      </c>
      <c r="B2256" s="2" t="s">
        <v>35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3.09</v>
      </c>
      <c r="H2256" s="2" t="s">
        <v>12</v>
      </c>
    </row>
    <row r="2257" spans="1:8" x14ac:dyDescent="0.3">
      <c r="A2257" s="37">
        <v>0.58159722222224053</v>
      </c>
      <c r="B2257" s="2" t="s">
        <v>35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3.06</v>
      </c>
      <c r="H2257" s="2" t="s">
        <v>12</v>
      </c>
    </row>
    <row r="2258" spans="1:8" x14ac:dyDescent="0.3">
      <c r="A2258" s="37">
        <v>0.5816435185185368</v>
      </c>
      <c r="B2258" s="2" t="s">
        <v>35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3.06</v>
      </c>
      <c r="H2258" s="2" t="s">
        <v>12</v>
      </c>
    </row>
    <row r="2259" spans="1:8" x14ac:dyDescent="0.3">
      <c r="A2259" s="37">
        <v>0.58170138888890721</v>
      </c>
      <c r="B2259" s="2" t="s">
        <v>35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3.08</v>
      </c>
      <c r="H2259" s="2" t="s">
        <v>12</v>
      </c>
    </row>
    <row r="2260" spans="1:8" x14ac:dyDescent="0.3">
      <c r="A2260" s="37">
        <v>0.58174768518520348</v>
      </c>
      <c r="B2260" s="2" t="s">
        <v>35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3.08</v>
      </c>
      <c r="H2260" s="2" t="s">
        <v>12</v>
      </c>
    </row>
    <row r="2261" spans="1:8" x14ac:dyDescent="0.3">
      <c r="A2261" s="37">
        <v>0.58180555555557389</v>
      </c>
      <c r="B2261" s="2" t="s">
        <v>35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3.07</v>
      </c>
      <c r="H2261" s="2" t="s">
        <v>12</v>
      </c>
    </row>
    <row r="2262" spans="1:8" x14ac:dyDescent="0.3">
      <c r="A2262" s="37">
        <v>0.58185185185187016</v>
      </c>
      <c r="B2262" s="2" t="s">
        <v>35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3.06</v>
      </c>
      <c r="H2262" s="2" t="s">
        <v>12</v>
      </c>
    </row>
    <row r="2263" spans="1:8" x14ac:dyDescent="0.3">
      <c r="A2263" s="37">
        <v>0.58190972222224058</v>
      </c>
      <c r="B2263" s="2" t="s">
        <v>35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3.07</v>
      </c>
      <c r="H2263" s="2" t="s">
        <v>12</v>
      </c>
    </row>
    <row r="2264" spans="1:8" x14ac:dyDescent="0.3">
      <c r="A2264" s="37">
        <v>0.58195601851853684</v>
      </c>
      <c r="B2264" s="2" t="s">
        <v>35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3.0700000000000003</v>
      </c>
      <c r="H2264" s="2" t="s">
        <v>12</v>
      </c>
    </row>
    <row r="2265" spans="1:8" x14ac:dyDescent="0.3">
      <c r="A2265" s="37">
        <v>0.58201388888890726</v>
      </c>
      <c r="B2265" s="2" t="s">
        <v>35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3.09</v>
      </c>
      <c r="H2265" s="2" t="s">
        <v>12</v>
      </c>
    </row>
    <row r="2266" spans="1:8" x14ac:dyDescent="0.3">
      <c r="A2266" s="37">
        <v>0.58206018518520353</v>
      </c>
      <c r="B2266" s="2" t="s">
        <v>35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3.0799999999999996</v>
      </c>
      <c r="H2266" s="2" t="s">
        <v>12</v>
      </c>
    </row>
    <row r="2267" spans="1:8" x14ac:dyDescent="0.3">
      <c r="A2267" s="37">
        <v>0.58211805555557394</v>
      </c>
      <c r="B2267" s="2" t="s">
        <v>35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3.06</v>
      </c>
      <c r="H2267" s="2" t="s">
        <v>12</v>
      </c>
    </row>
    <row r="2268" spans="1:8" x14ac:dyDescent="0.3">
      <c r="A2268" s="37">
        <v>0.58216435185187021</v>
      </c>
      <c r="B2268" s="2" t="s">
        <v>35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3.0799999999999996</v>
      </c>
      <c r="H2268" s="2" t="s">
        <v>12</v>
      </c>
    </row>
    <row r="2269" spans="1:8" x14ac:dyDescent="0.3">
      <c r="A2269" s="37">
        <v>0.58222222222224063</v>
      </c>
      <c r="B2269" s="2" t="s">
        <v>35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37">
        <v>0.58226851851853689</v>
      </c>
      <c r="B2270" s="2" t="s">
        <v>35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3.06</v>
      </c>
      <c r="H2270" s="2" t="s">
        <v>12</v>
      </c>
    </row>
    <row r="2271" spans="1:8" x14ac:dyDescent="0.3">
      <c r="A2271" s="37">
        <v>0.58232638888890731</v>
      </c>
      <c r="B2271" s="2" t="s">
        <v>35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3.0799999999999996</v>
      </c>
      <c r="H2271" s="2" t="s">
        <v>12</v>
      </c>
    </row>
    <row r="2272" spans="1:8" x14ac:dyDescent="0.3">
      <c r="A2272" s="37">
        <v>0.58237268518520358</v>
      </c>
      <c r="B2272" s="2" t="s">
        <v>35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3.06</v>
      </c>
      <c r="H2272" s="2" t="s">
        <v>12</v>
      </c>
    </row>
    <row r="2273" spans="1:8" x14ac:dyDescent="0.3">
      <c r="A2273" s="37">
        <v>0.58243055555557399</v>
      </c>
      <c r="B2273" s="2" t="s">
        <v>35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3.0799999999999996</v>
      </c>
      <c r="H2273" s="2" t="s">
        <v>12</v>
      </c>
    </row>
    <row r="2274" spans="1:8" x14ac:dyDescent="0.3">
      <c r="A2274" s="37">
        <v>0.58247685185187026</v>
      </c>
      <c r="B2274" s="2" t="s">
        <v>35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3.06</v>
      </c>
      <c r="H2274" s="2" t="s">
        <v>12</v>
      </c>
    </row>
    <row r="2275" spans="1:8" x14ac:dyDescent="0.3">
      <c r="A2275" s="37">
        <v>0.58253472222224068</v>
      </c>
      <c r="B2275" s="2" t="s">
        <v>35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3.08</v>
      </c>
      <c r="H2275" s="2" t="s">
        <v>12</v>
      </c>
    </row>
    <row r="2276" spans="1:8" x14ac:dyDescent="0.3">
      <c r="A2276" s="37">
        <v>0.58258101851853694</v>
      </c>
      <c r="B2276" s="2" t="s">
        <v>35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3.07</v>
      </c>
      <c r="H2276" s="2" t="s">
        <v>12</v>
      </c>
    </row>
    <row r="2277" spans="1:8" x14ac:dyDescent="0.3">
      <c r="A2277" s="37">
        <v>0.58263888888890736</v>
      </c>
      <c r="B2277" s="2" t="s">
        <v>35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3.07</v>
      </c>
      <c r="H2277" s="2" t="s">
        <v>12</v>
      </c>
    </row>
    <row r="2278" spans="1:8" x14ac:dyDescent="0.3">
      <c r="A2278" s="37">
        <v>0.58268518518520362</v>
      </c>
      <c r="B2278" s="2" t="s">
        <v>35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3.07</v>
      </c>
      <c r="H2278" s="2" t="s">
        <v>12</v>
      </c>
    </row>
    <row r="2279" spans="1:8" x14ac:dyDescent="0.3">
      <c r="A2279" s="37">
        <v>0.58274305555557404</v>
      </c>
      <c r="B2279" s="2" t="s">
        <v>35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37">
        <v>0.58278935185187031</v>
      </c>
      <c r="B2280" s="2" t="s">
        <v>35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3.08</v>
      </c>
      <c r="H2280" s="2" t="s">
        <v>12</v>
      </c>
    </row>
    <row r="2281" spans="1:8" x14ac:dyDescent="0.3">
      <c r="A2281" s="37">
        <v>0.58284722222224072</v>
      </c>
      <c r="B2281" s="2" t="s">
        <v>35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3.07</v>
      </c>
      <c r="H2281" s="2" t="s">
        <v>12</v>
      </c>
    </row>
    <row r="2282" spans="1:8" x14ac:dyDescent="0.3">
      <c r="A2282" s="37">
        <v>0.58289351851853699</v>
      </c>
      <c r="B2282" s="2" t="s">
        <v>35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3.07</v>
      </c>
      <c r="H2282" s="2" t="s">
        <v>12</v>
      </c>
    </row>
    <row r="2283" spans="1:8" x14ac:dyDescent="0.3">
      <c r="A2283" s="37">
        <v>0.58295138888890741</v>
      </c>
      <c r="B2283" s="2" t="s">
        <v>35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3.07</v>
      </c>
      <c r="H2283" s="2" t="s">
        <v>12</v>
      </c>
    </row>
    <row r="2284" spans="1:8" x14ac:dyDescent="0.3">
      <c r="A2284" s="37">
        <v>0.58299768518520367</v>
      </c>
      <c r="B2284" s="2" t="s">
        <v>35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37">
        <v>0.58305555555557409</v>
      </c>
      <c r="B2285" s="2" t="s">
        <v>35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3.09</v>
      </c>
      <c r="H2285" s="2" t="s">
        <v>12</v>
      </c>
    </row>
    <row r="2286" spans="1:8" x14ac:dyDescent="0.3">
      <c r="A2286" s="37">
        <v>0.58310185185187036</v>
      </c>
      <c r="B2286" s="2" t="s">
        <v>35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3.07</v>
      </c>
      <c r="H2286" s="2" t="s">
        <v>12</v>
      </c>
    </row>
    <row r="2287" spans="1:8" x14ac:dyDescent="0.3">
      <c r="A2287" s="37">
        <v>0.58315972222224077</v>
      </c>
      <c r="B2287" s="2" t="s">
        <v>35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3.0799999999999996</v>
      </c>
      <c r="H2287" s="2" t="s">
        <v>12</v>
      </c>
    </row>
    <row r="2288" spans="1:8" x14ac:dyDescent="0.3">
      <c r="A2288" s="37">
        <v>0.58320601851853704</v>
      </c>
      <c r="B2288" s="2" t="s">
        <v>35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3.06</v>
      </c>
      <c r="H2288" s="2" t="s">
        <v>12</v>
      </c>
    </row>
    <row r="2289" spans="1:8" x14ac:dyDescent="0.3">
      <c r="A2289" s="37">
        <v>0.58326388888890746</v>
      </c>
      <c r="B2289" s="2" t="s">
        <v>35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3.0700000000000003</v>
      </c>
      <c r="H2289" s="2" t="s">
        <v>12</v>
      </c>
    </row>
    <row r="2290" spans="1:8" x14ac:dyDescent="0.3">
      <c r="A2290" s="37">
        <v>0.58331018518520372</v>
      </c>
      <c r="B2290" s="2" t="s">
        <v>35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3.0799999999999996</v>
      </c>
      <c r="H2290" s="2" t="s">
        <v>12</v>
      </c>
    </row>
    <row r="2291" spans="1:8" x14ac:dyDescent="0.3">
      <c r="A2291" s="37">
        <v>0.58336805555557414</v>
      </c>
      <c r="B2291" s="2" t="s">
        <v>35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3.06</v>
      </c>
      <c r="H2291" s="2" t="s">
        <v>12</v>
      </c>
    </row>
    <row r="2292" spans="1:8" x14ac:dyDescent="0.3">
      <c r="A2292" s="37">
        <v>0.58341435185187041</v>
      </c>
      <c r="B2292" s="2" t="s">
        <v>35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3.06</v>
      </c>
      <c r="H2292" s="2" t="s">
        <v>12</v>
      </c>
    </row>
    <row r="2293" spans="1:8" x14ac:dyDescent="0.3">
      <c r="A2293" s="37">
        <v>0.58347222222224082</v>
      </c>
      <c r="B2293" s="2" t="s">
        <v>35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3.08</v>
      </c>
      <c r="H2293" s="2" t="s">
        <v>12</v>
      </c>
    </row>
    <row r="2294" spans="1:8" x14ac:dyDescent="0.3">
      <c r="A2294" s="37">
        <v>0.58351851851853709</v>
      </c>
      <c r="B2294" s="2" t="s">
        <v>35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3.0999999999999996</v>
      </c>
      <c r="H2294" s="2" t="s">
        <v>12</v>
      </c>
    </row>
    <row r="2295" spans="1:8" x14ac:dyDescent="0.3">
      <c r="A2295" s="37">
        <v>0.5835763888889075</v>
      </c>
      <c r="B2295" s="2" t="s">
        <v>35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3.06</v>
      </c>
      <c r="H2295" s="2" t="s">
        <v>12</v>
      </c>
    </row>
    <row r="2296" spans="1:8" x14ac:dyDescent="0.3">
      <c r="A2296" s="37">
        <v>0.58362268518520377</v>
      </c>
      <c r="B2296" s="2" t="s">
        <v>35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3.06</v>
      </c>
      <c r="H2296" s="2" t="s">
        <v>12</v>
      </c>
    </row>
    <row r="2297" spans="1:8" x14ac:dyDescent="0.3">
      <c r="A2297" s="37">
        <v>0.58368055555557419</v>
      </c>
      <c r="B2297" s="2" t="s">
        <v>35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3.0799999999999996</v>
      </c>
      <c r="H2297" s="2" t="s">
        <v>12</v>
      </c>
    </row>
    <row r="2298" spans="1:8" x14ac:dyDescent="0.3">
      <c r="A2298" s="37">
        <v>0.58372685185187045</v>
      </c>
      <c r="B2298" s="2" t="s">
        <v>35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3.0700000000000003</v>
      </c>
      <c r="H2298" s="2" t="s">
        <v>12</v>
      </c>
    </row>
    <row r="2299" spans="1:8" x14ac:dyDescent="0.3">
      <c r="A2299" s="37">
        <v>0.58378472222224087</v>
      </c>
      <c r="B2299" s="2" t="s">
        <v>35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3.0700000000000003</v>
      </c>
      <c r="H2299" s="2" t="s">
        <v>12</v>
      </c>
    </row>
    <row r="2300" spans="1:8" x14ac:dyDescent="0.3">
      <c r="A2300" s="37">
        <v>0.58383101851853714</v>
      </c>
      <c r="B2300" s="2" t="s">
        <v>35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3.07</v>
      </c>
      <c r="H2300" s="2" t="s">
        <v>12</v>
      </c>
    </row>
    <row r="2301" spans="1:8" x14ac:dyDescent="0.3">
      <c r="A2301" s="37">
        <v>0.58388888888890755</v>
      </c>
      <c r="B2301" s="2" t="s">
        <v>35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3.07</v>
      </c>
      <c r="H2301" s="2" t="s">
        <v>12</v>
      </c>
    </row>
    <row r="2302" spans="1:8" x14ac:dyDescent="0.3">
      <c r="A2302" s="37">
        <v>0.58393518518520382</v>
      </c>
      <c r="B2302" s="2" t="s">
        <v>35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</v>
      </c>
      <c r="H2302" s="2" t="s">
        <v>12</v>
      </c>
    </row>
    <row r="2303" spans="1:8" x14ac:dyDescent="0.3">
      <c r="A2303" s="37">
        <v>0.58399305555557424</v>
      </c>
      <c r="B2303" s="2" t="s">
        <v>35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</row>
    <row r="2304" spans="1:8" x14ac:dyDescent="0.3">
      <c r="A2304" s="37">
        <v>0.5840393518518705</v>
      </c>
      <c r="B2304" s="2" t="s">
        <v>35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3.08</v>
      </c>
      <c r="H2304" s="2" t="s">
        <v>12</v>
      </c>
    </row>
    <row r="2305" spans="1:8" x14ac:dyDescent="0.3">
      <c r="A2305" s="37">
        <v>0.58409722222224092</v>
      </c>
      <c r="B2305" s="2" t="s">
        <v>35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3.07</v>
      </c>
      <c r="H2305" s="2" t="s">
        <v>12</v>
      </c>
    </row>
    <row r="2306" spans="1:8" x14ac:dyDescent="0.3">
      <c r="A2306" s="37">
        <v>0.58414351851853719</v>
      </c>
      <c r="B2306" s="2" t="s">
        <v>35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3.07</v>
      </c>
      <c r="H2306" s="2" t="s">
        <v>12</v>
      </c>
    </row>
    <row r="2307" spans="1:8" x14ac:dyDescent="0.3">
      <c r="A2307" s="37">
        <v>0.5842013888889076</v>
      </c>
      <c r="B2307" s="2" t="s">
        <v>35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3.07</v>
      </c>
      <c r="H2307" s="2" t="s">
        <v>12</v>
      </c>
    </row>
    <row r="2308" spans="1:8" x14ac:dyDescent="0.3">
      <c r="A2308" s="37">
        <v>0.58424768518520387</v>
      </c>
      <c r="B2308" s="2" t="s">
        <v>35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3.0700000000000003</v>
      </c>
      <c r="H2308" s="2" t="s">
        <v>12</v>
      </c>
    </row>
    <row r="2309" spans="1:8" x14ac:dyDescent="0.3">
      <c r="A2309" s="37">
        <v>0.58430555555557429</v>
      </c>
      <c r="B2309" s="2" t="s">
        <v>35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3.0700000000000003</v>
      </c>
      <c r="H2309" s="2" t="s">
        <v>12</v>
      </c>
    </row>
    <row r="2310" spans="1:8" x14ac:dyDescent="0.3">
      <c r="A2310" s="37">
        <v>0.58435185185187055</v>
      </c>
      <c r="B2310" s="2" t="s">
        <v>35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3.0799999999999996</v>
      </c>
      <c r="H2310" s="2" t="s">
        <v>12</v>
      </c>
    </row>
    <row r="2311" spans="1:8" x14ac:dyDescent="0.3">
      <c r="A2311" s="37">
        <v>0.58440972222224097</v>
      </c>
      <c r="B2311" s="2" t="s">
        <v>35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3.0500000000000003</v>
      </c>
      <c r="H2311" s="2" t="s">
        <v>12</v>
      </c>
    </row>
    <row r="2312" spans="1:8" x14ac:dyDescent="0.3">
      <c r="A2312" s="37">
        <v>0.58445601851853723</v>
      </c>
      <c r="B2312" s="2" t="s">
        <v>35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3.06</v>
      </c>
      <c r="H2312" s="2" t="s">
        <v>12</v>
      </c>
    </row>
    <row r="2313" spans="1:8" x14ac:dyDescent="0.3">
      <c r="A2313" s="37">
        <v>0.58451388888890765</v>
      </c>
      <c r="B2313" s="2" t="s">
        <v>35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3.08</v>
      </c>
      <c r="H2313" s="2" t="s">
        <v>12</v>
      </c>
    </row>
    <row r="2314" spans="1:8" x14ac:dyDescent="0.3">
      <c r="A2314" s="37">
        <v>0.58456018518520392</v>
      </c>
      <c r="B2314" s="2" t="s">
        <v>35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37">
        <v>0.58461805555557433</v>
      </c>
      <c r="B2315" s="2" t="s">
        <v>35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3.06</v>
      </c>
      <c r="H2315" s="2" t="s">
        <v>12</v>
      </c>
    </row>
    <row r="2316" spans="1:8" x14ac:dyDescent="0.3">
      <c r="A2316" s="37">
        <v>0.5846643518518706</v>
      </c>
      <c r="B2316" s="2" t="s">
        <v>35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3.07</v>
      </c>
      <c r="H2316" s="2" t="s">
        <v>12</v>
      </c>
    </row>
    <row r="2317" spans="1:8" x14ac:dyDescent="0.3">
      <c r="A2317" s="37">
        <v>0.58472222222224102</v>
      </c>
      <c r="B2317" s="2" t="s">
        <v>35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3.07</v>
      </c>
      <c r="H2317" s="2" t="s">
        <v>12</v>
      </c>
    </row>
    <row r="2318" spans="1:8" x14ac:dyDescent="0.3">
      <c r="A2318" s="37">
        <v>0.58476851851853728</v>
      </c>
      <c r="B2318" s="2" t="s">
        <v>35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</row>
    <row r="2319" spans="1:8" x14ac:dyDescent="0.3">
      <c r="A2319" s="37">
        <v>0.5848263888889077</v>
      </c>
      <c r="B2319" s="2" t="s">
        <v>35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3.09</v>
      </c>
      <c r="H2319" s="2" t="s">
        <v>12</v>
      </c>
    </row>
    <row r="2320" spans="1:8" x14ac:dyDescent="0.3">
      <c r="A2320" s="37">
        <v>0.58487268518520397</v>
      </c>
      <c r="B2320" s="2" t="s">
        <v>35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3.06</v>
      </c>
      <c r="H2320" s="2" t="s">
        <v>12</v>
      </c>
    </row>
    <row r="2321" spans="1:8" x14ac:dyDescent="0.3">
      <c r="A2321" s="37">
        <v>0.58493055555557438</v>
      </c>
      <c r="B2321" s="2" t="s">
        <v>35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3.06</v>
      </c>
      <c r="H2321" s="2" t="s">
        <v>12</v>
      </c>
    </row>
    <row r="2322" spans="1:8" x14ac:dyDescent="0.3">
      <c r="A2322" s="37">
        <v>0.58497685185187065</v>
      </c>
      <c r="B2322" s="2" t="s">
        <v>35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</v>
      </c>
      <c r="H2322" s="2" t="s">
        <v>12</v>
      </c>
    </row>
    <row r="2323" spans="1:8" x14ac:dyDescent="0.3">
      <c r="A2323" s="37">
        <v>0.58503472222224107</v>
      </c>
      <c r="B2323" s="2" t="s">
        <v>35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3.0700000000000003</v>
      </c>
      <c r="H2323" s="2" t="s">
        <v>12</v>
      </c>
    </row>
    <row r="2324" spans="1:8" x14ac:dyDescent="0.3">
      <c r="A2324" s="37">
        <v>0.58508101851853733</v>
      </c>
      <c r="B2324" s="2" t="s">
        <v>35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3.06</v>
      </c>
      <c r="H2324" s="2" t="s">
        <v>12</v>
      </c>
    </row>
    <row r="2325" spans="1:8" x14ac:dyDescent="0.3">
      <c r="A2325" s="37">
        <v>0.58513888888890775</v>
      </c>
      <c r="B2325" s="2" t="s">
        <v>35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3.07</v>
      </c>
      <c r="H2325" s="2" t="s">
        <v>12</v>
      </c>
    </row>
    <row r="2326" spans="1:8" x14ac:dyDescent="0.3">
      <c r="A2326" s="37">
        <v>0.58518518518520402</v>
      </c>
      <c r="B2326" s="2" t="s">
        <v>35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3.06</v>
      </c>
      <c r="H2326" s="2" t="s">
        <v>12</v>
      </c>
    </row>
    <row r="2327" spans="1:8" x14ac:dyDescent="0.3">
      <c r="A2327" s="37">
        <v>0.58524305555557443</v>
      </c>
      <c r="B2327" s="2" t="s">
        <v>35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3.08</v>
      </c>
      <c r="H2327" s="2" t="s">
        <v>12</v>
      </c>
    </row>
    <row r="2328" spans="1:8" x14ac:dyDescent="0.3">
      <c r="A2328" s="37">
        <v>0.5852893518518707</v>
      </c>
      <c r="B2328" s="2" t="s">
        <v>35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3.06</v>
      </c>
      <c r="H2328" s="2" t="s">
        <v>12</v>
      </c>
    </row>
    <row r="2329" spans="1:8" x14ac:dyDescent="0.3">
      <c r="A2329" s="37">
        <v>0.58534722222224111</v>
      </c>
      <c r="B2329" s="2" t="s">
        <v>35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3.07</v>
      </c>
      <c r="H2329" s="2" t="s">
        <v>12</v>
      </c>
    </row>
    <row r="2330" spans="1:8" x14ac:dyDescent="0.3">
      <c r="A2330" s="37">
        <v>0.58539351851853738</v>
      </c>
      <c r="B2330" s="2" t="s">
        <v>35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3.0500000000000003</v>
      </c>
      <c r="H2330" s="2" t="s">
        <v>12</v>
      </c>
    </row>
    <row r="2331" spans="1:8" x14ac:dyDescent="0.3">
      <c r="A2331" s="37">
        <v>0.5854513888889078</v>
      </c>
      <c r="B2331" s="2" t="s">
        <v>35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3.06</v>
      </c>
      <c r="H2331" s="2" t="s">
        <v>12</v>
      </c>
    </row>
    <row r="2332" spans="1:8" x14ac:dyDescent="0.3">
      <c r="A2332" s="37">
        <v>0.58549768518520406</v>
      </c>
      <c r="B2332" s="2" t="s">
        <v>35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37">
        <v>0.58555555555557448</v>
      </c>
      <c r="B2333" s="2" t="s">
        <v>35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3.0700000000000003</v>
      </c>
      <c r="H2333" s="2" t="s">
        <v>12</v>
      </c>
    </row>
    <row r="2334" spans="1:8" x14ac:dyDescent="0.3">
      <c r="A2334" s="37">
        <v>0.58560185185187075</v>
      </c>
      <c r="B2334" s="2" t="s">
        <v>35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3.06</v>
      </c>
      <c r="H2334" s="2" t="s">
        <v>12</v>
      </c>
    </row>
    <row r="2335" spans="1:8" x14ac:dyDescent="0.3">
      <c r="A2335" s="37">
        <v>0.58565972222224116</v>
      </c>
      <c r="B2335" s="2" t="s">
        <v>35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3.0799999999999996</v>
      </c>
      <c r="H2335" s="2" t="s">
        <v>12</v>
      </c>
    </row>
    <row r="2336" spans="1:8" x14ac:dyDescent="0.3">
      <c r="A2336" s="37">
        <v>0.58570601851853743</v>
      </c>
      <c r="B2336" s="2" t="s">
        <v>35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3.06</v>
      </c>
      <c r="H2336" s="2" t="s">
        <v>12</v>
      </c>
    </row>
    <row r="2337" spans="1:8" x14ac:dyDescent="0.3">
      <c r="A2337" s="37">
        <v>0.58576388888890785</v>
      </c>
      <c r="B2337" s="2" t="s">
        <v>35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3.08</v>
      </c>
      <c r="H2337" s="2" t="s">
        <v>12</v>
      </c>
    </row>
    <row r="2338" spans="1:8" x14ac:dyDescent="0.3">
      <c r="A2338" s="37">
        <v>0.58581018518520411</v>
      </c>
      <c r="B2338" s="2" t="s">
        <v>35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3.08</v>
      </c>
      <c r="H2338" s="2" t="s">
        <v>12</v>
      </c>
    </row>
    <row r="2339" spans="1:8" x14ac:dyDescent="0.3">
      <c r="A2339" s="37">
        <v>0.58586805555557453</v>
      </c>
      <c r="B2339" s="2" t="s">
        <v>35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3.0799999999999996</v>
      </c>
      <c r="H2339" s="2" t="s">
        <v>12</v>
      </c>
    </row>
    <row r="2340" spans="1:8" x14ac:dyDescent="0.3">
      <c r="A2340" s="37">
        <v>0.5859143518518708</v>
      </c>
      <c r="B2340" s="2" t="s">
        <v>35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3.0500000000000003</v>
      </c>
      <c r="H2340" s="2" t="s">
        <v>12</v>
      </c>
    </row>
    <row r="2341" spans="1:8" x14ac:dyDescent="0.3">
      <c r="A2341" s="37">
        <v>0.58597222222224121</v>
      </c>
      <c r="B2341" s="2" t="s">
        <v>35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3.0500000000000003</v>
      </c>
      <c r="H2341" s="2" t="s">
        <v>12</v>
      </c>
    </row>
    <row r="2342" spans="1:8" x14ac:dyDescent="0.3">
      <c r="A2342" s="37">
        <v>0.58601851851853748</v>
      </c>
      <c r="B2342" s="2" t="s">
        <v>35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3.09</v>
      </c>
      <c r="H2342" s="2" t="s">
        <v>12</v>
      </c>
    </row>
    <row r="2343" spans="1:8" x14ac:dyDescent="0.3">
      <c r="A2343" s="37">
        <v>0.5860763888889079</v>
      </c>
      <c r="B2343" s="2" t="s">
        <v>35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3.0700000000000003</v>
      </c>
      <c r="H2343" s="2" t="s">
        <v>12</v>
      </c>
    </row>
    <row r="2344" spans="1:8" x14ac:dyDescent="0.3">
      <c r="A2344" s="37">
        <v>0.58612268518520416</v>
      </c>
      <c r="B2344" s="2" t="s">
        <v>35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3.0500000000000003</v>
      </c>
      <c r="H2344" s="2" t="s">
        <v>12</v>
      </c>
    </row>
    <row r="2345" spans="1:8" x14ac:dyDescent="0.3">
      <c r="A2345" s="37">
        <v>0.58618055555557458</v>
      </c>
      <c r="B2345" s="2" t="s">
        <v>35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3.06</v>
      </c>
      <c r="H2345" s="2" t="s">
        <v>12</v>
      </c>
    </row>
    <row r="2346" spans="1:8" x14ac:dyDescent="0.3">
      <c r="A2346" s="37">
        <v>0.58622685185187084</v>
      </c>
      <c r="B2346" s="2" t="s">
        <v>35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3.06</v>
      </c>
      <c r="H2346" s="2" t="s">
        <v>12</v>
      </c>
    </row>
    <row r="2347" spans="1:8" x14ac:dyDescent="0.3">
      <c r="A2347" s="37">
        <v>0.58628472222224126</v>
      </c>
      <c r="B2347" s="2" t="s">
        <v>35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3.08</v>
      </c>
      <c r="H2347" s="2" t="s">
        <v>12</v>
      </c>
    </row>
    <row r="2348" spans="1:8" x14ac:dyDescent="0.3">
      <c r="A2348" s="37">
        <v>0.58633101851853753</v>
      </c>
      <c r="B2348" s="2" t="s">
        <v>35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3.0700000000000003</v>
      </c>
      <c r="H2348" s="2" t="s">
        <v>12</v>
      </c>
    </row>
    <row r="2349" spans="1:8" x14ac:dyDescent="0.3">
      <c r="A2349" s="37">
        <v>0.58638888888890794</v>
      </c>
      <c r="B2349" s="2" t="s">
        <v>35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</v>
      </c>
      <c r="H2349" s="2" t="s">
        <v>12</v>
      </c>
    </row>
    <row r="2350" spans="1:8" x14ac:dyDescent="0.3">
      <c r="A2350" s="37">
        <v>0.58643518518520421</v>
      </c>
      <c r="B2350" s="2" t="s">
        <v>35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3.0500000000000003</v>
      </c>
      <c r="H2350" s="2" t="s">
        <v>12</v>
      </c>
    </row>
    <row r="2351" spans="1:8" x14ac:dyDescent="0.3">
      <c r="A2351" s="37">
        <v>0.58649305555557463</v>
      </c>
      <c r="B2351" s="2" t="s">
        <v>35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</v>
      </c>
      <c r="H2351" s="2" t="s">
        <v>12</v>
      </c>
    </row>
    <row r="2352" spans="1:8" x14ac:dyDescent="0.3">
      <c r="A2352" s="37">
        <v>0.58653935185187089</v>
      </c>
      <c r="B2352" s="2" t="s">
        <v>35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</v>
      </c>
      <c r="H2352" s="2" t="s">
        <v>12</v>
      </c>
    </row>
    <row r="2353" spans="1:8" x14ac:dyDescent="0.3">
      <c r="A2353" s="37">
        <v>0.58659722222224131</v>
      </c>
      <c r="B2353" s="2" t="s">
        <v>35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3.0700000000000003</v>
      </c>
      <c r="H2353" s="2" t="s">
        <v>12</v>
      </c>
    </row>
    <row r="2354" spans="1:8" x14ac:dyDescent="0.3">
      <c r="A2354" s="37">
        <v>0.58664351851853758</v>
      </c>
      <c r="B2354" s="2" t="s">
        <v>35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3.0799999999999996</v>
      </c>
      <c r="H2354" s="2" t="s">
        <v>12</v>
      </c>
    </row>
    <row r="2355" spans="1:8" x14ac:dyDescent="0.3">
      <c r="A2355" s="37">
        <v>0.58670138888890799</v>
      </c>
      <c r="B2355" s="2" t="s">
        <v>35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3.07</v>
      </c>
      <c r="H2355" s="2" t="s">
        <v>12</v>
      </c>
    </row>
    <row r="2356" spans="1:8" x14ac:dyDescent="0.3">
      <c r="A2356" s="37">
        <v>0.58674768518520426</v>
      </c>
      <c r="B2356" s="2" t="s">
        <v>35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3.0700000000000003</v>
      </c>
      <c r="H2356" s="2" t="s">
        <v>12</v>
      </c>
    </row>
    <row r="2357" spans="1:8" x14ac:dyDescent="0.3">
      <c r="A2357" s="37">
        <v>0.58680555555557468</v>
      </c>
      <c r="B2357" s="2" t="s">
        <v>35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37">
        <v>0.58685185185187094</v>
      </c>
      <c r="B2358" s="2" t="s">
        <v>35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3.0700000000000003</v>
      </c>
      <c r="H2358" s="2" t="s">
        <v>12</v>
      </c>
    </row>
    <row r="2359" spans="1:8" x14ac:dyDescent="0.3">
      <c r="A2359" s="37">
        <v>0.58690972222224136</v>
      </c>
      <c r="B2359" s="2" t="s">
        <v>35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3.07</v>
      </c>
      <c r="H2359" s="2" t="s">
        <v>12</v>
      </c>
    </row>
    <row r="2360" spans="1:8" x14ac:dyDescent="0.3">
      <c r="A2360" s="37">
        <v>0.58695601851853763</v>
      </c>
      <c r="B2360" s="2" t="s">
        <v>35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3.04</v>
      </c>
      <c r="H2360" s="2" t="s">
        <v>12</v>
      </c>
    </row>
    <row r="2361" spans="1:8" x14ac:dyDescent="0.3">
      <c r="A2361" s="37">
        <v>0.58701388888890804</v>
      </c>
      <c r="B2361" s="2" t="s">
        <v>35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3.0700000000000003</v>
      </c>
      <c r="H2361" s="2" t="s">
        <v>12</v>
      </c>
    </row>
    <row r="2362" spans="1:8" x14ac:dyDescent="0.3">
      <c r="A2362" s="37">
        <v>0.58706018518520431</v>
      </c>
      <c r="B2362" s="2" t="s">
        <v>35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3.08</v>
      </c>
      <c r="H2362" s="2" t="s">
        <v>12</v>
      </c>
    </row>
    <row r="2363" spans="1:8" x14ac:dyDescent="0.3">
      <c r="A2363" s="37">
        <v>0.58711805555557472</v>
      </c>
      <c r="B2363" s="2" t="s">
        <v>35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3.07</v>
      </c>
      <c r="H2363" s="2" t="s">
        <v>12</v>
      </c>
    </row>
    <row r="2364" spans="1:8" x14ac:dyDescent="0.3">
      <c r="A2364" s="37">
        <v>0.58716435185187099</v>
      </c>
      <c r="B2364" s="2" t="s">
        <v>35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3.06</v>
      </c>
      <c r="H2364" s="2" t="s">
        <v>12</v>
      </c>
    </row>
    <row r="2365" spans="1:8" x14ac:dyDescent="0.3">
      <c r="A2365" s="37">
        <v>0.58722222222224141</v>
      </c>
      <c r="B2365" s="2" t="s">
        <v>35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3.07</v>
      </c>
      <c r="H2365" s="2" t="s">
        <v>12</v>
      </c>
    </row>
    <row r="2366" spans="1:8" x14ac:dyDescent="0.3">
      <c r="A2366" s="37">
        <v>0.58726851851853767</v>
      </c>
      <c r="B2366" s="2" t="s">
        <v>35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3.06</v>
      </c>
      <c r="H2366" s="2" t="s">
        <v>12</v>
      </c>
    </row>
    <row r="2367" spans="1:8" x14ac:dyDescent="0.3">
      <c r="A2367" s="37">
        <v>0.58732638888890809</v>
      </c>
      <c r="B2367" s="2" t="s">
        <v>35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3.0700000000000003</v>
      </c>
      <c r="H2367" s="2" t="s">
        <v>12</v>
      </c>
    </row>
    <row r="2368" spans="1:8" x14ac:dyDescent="0.3">
      <c r="A2368" s="37">
        <v>0.58737268518520436</v>
      </c>
      <c r="B2368" s="2" t="s">
        <v>35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3.0799999999999996</v>
      </c>
      <c r="H2368" s="2" t="s">
        <v>12</v>
      </c>
    </row>
    <row r="2369" spans="1:8" x14ac:dyDescent="0.3">
      <c r="A2369" s="37">
        <v>0.58743055555557477</v>
      </c>
      <c r="B2369" s="2" t="s">
        <v>35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3.06</v>
      </c>
      <c r="H2369" s="2" t="s">
        <v>12</v>
      </c>
    </row>
    <row r="2370" spans="1:8" x14ac:dyDescent="0.3">
      <c r="A2370" s="37">
        <v>0.58747685185187104</v>
      </c>
      <c r="B2370" s="2" t="s">
        <v>35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3.0500000000000003</v>
      </c>
      <c r="H2370" s="2" t="s">
        <v>12</v>
      </c>
    </row>
    <row r="2371" spans="1:8" x14ac:dyDescent="0.3">
      <c r="A2371" s="37">
        <v>0.58753472222224146</v>
      </c>
      <c r="B2371" s="2" t="s">
        <v>35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3.07</v>
      </c>
      <c r="H2371" s="2" t="s">
        <v>12</v>
      </c>
    </row>
    <row r="2372" spans="1:8" x14ac:dyDescent="0.3">
      <c r="A2372" s="37">
        <v>0.58758101851853772</v>
      </c>
      <c r="B2372" s="2" t="s">
        <v>35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3.09</v>
      </c>
      <c r="H2372" s="2" t="s">
        <v>12</v>
      </c>
    </row>
    <row r="2373" spans="1:8" x14ac:dyDescent="0.3">
      <c r="A2373" s="37">
        <v>0.58763888888890814</v>
      </c>
      <c r="B2373" s="2" t="s">
        <v>35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3.0500000000000003</v>
      </c>
      <c r="H2373" s="2" t="s">
        <v>12</v>
      </c>
    </row>
    <row r="2374" spans="1:8" x14ac:dyDescent="0.3">
      <c r="A2374" s="37">
        <v>0.58768518518520441</v>
      </c>
      <c r="B2374" s="2" t="s">
        <v>35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3.0500000000000003</v>
      </c>
      <c r="H2374" s="2" t="s">
        <v>12</v>
      </c>
    </row>
    <row r="2375" spans="1:8" x14ac:dyDescent="0.3">
      <c r="A2375" s="37">
        <v>0.58774305555557482</v>
      </c>
      <c r="B2375" s="2" t="s">
        <v>35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3.07</v>
      </c>
      <c r="H2375" s="2" t="s">
        <v>12</v>
      </c>
    </row>
    <row r="2376" spans="1:8" x14ac:dyDescent="0.3">
      <c r="A2376" s="37">
        <v>0.58778935185187109</v>
      </c>
      <c r="B2376" s="2" t="s">
        <v>35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3.0700000000000003</v>
      </c>
      <c r="H2376" s="2" t="s">
        <v>12</v>
      </c>
    </row>
    <row r="2377" spans="1:8" x14ac:dyDescent="0.3">
      <c r="A2377" s="37">
        <v>0.58784722222224151</v>
      </c>
      <c r="B2377" s="2" t="s">
        <v>35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3.0700000000000003</v>
      </c>
      <c r="H2377" s="2" t="s">
        <v>12</v>
      </c>
    </row>
    <row r="2378" spans="1:8" x14ac:dyDescent="0.3">
      <c r="A2378" s="37">
        <v>0.58789351851853777</v>
      </c>
      <c r="B2378" s="2" t="s">
        <v>35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3.06</v>
      </c>
      <c r="H2378" s="2" t="s">
        <v>12</v>
      </c>
    </row>
    <row r="2379" spans="1:8" x14ac:dyDescent="0.3">
      <c r="A2379" s="37">
        <v>0.58795138888890819</v>
      </c>
      <c r="B2379" s="2" t="s">
        <v>35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3.06</v>
      </c>
      <c r="H2379" s="2" t="s">
        <v>12</v>
      </c>
    </row>
    <row r="2380" spans="1:8" x14ac:dyDescent="0.3">
      <c r="A2380" s="37">
        <v>0.58799768518520446</v>
      </c>
      <c r="B2380" s="2" t="s">
        <v>35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3.06</v>
      </c>
      <c r="H2380" s="2" t="s">
        <v>12</v>
      </c>
    </row>
    <row r="2381" spans="1:8" x14ac:dyDescent="0.3">
      <c r="A2381" s="37">
        <v>0.58805555555557487</v>
      </c>
      <c r="B2381" s="2" t="s">
        <v>35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37">
        <v>0.58810185185187114</v>
      </c>
      <c r="B2382" s="2" t="s">
        <v>35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3.08</v>
      </c>
      <c r="H2382" s="2" t="s">
        <v>12</v>
      </c>
    </row>
    <row r="2383" spans="1:8" x14ac:dyDescent="0.3">
      <c r="A2383" s="37">
        <v>0.58815972222224155</v>
      </c>
      <c r="B2383" s="2" t="s">
        <v>35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3.06</v>
      </c>
      <c r="H2383" s="2" t="s">
        <v>12</v>
      </c>
    </row>
    <row r="2384" spans="1:8" x14ac:dyDescent="0.3">
      <c r="A2384" s="37">
        <v>0.58820601851853782</v>
      </c>
      <c r="B2384" s="2" t="s">
        <v>35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3.06</v>
      </c>
      <c r="H2384" s="2" t="s">
        <v>12</v>
      </c>
    </row>
    <row r="2385" spans="1:8" x14ac:dyDescent="0.3">
      <c r="A2385" s="37">
        <v>0.58826388888890824</v>
      </c>
      <c r="B2385" s="2" t="s">
        <v>35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3.07</v>
      </c>
      <c r="H2385" s="2" t="s">
        <v>12</v>
      </c>
    </row>
    <row r="2386" spans="1:8" x14ac:dyDescent="0.3">
      <c r="A2386" s="37">
        <v>0.5883101851852045</v>
      </c>
      <c r="B2386" s="2" t="s">
        <v>35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3.06</v>
      </c>
      <c r="H2386" s="2" t="s">
        <v>12</v>
      </c>
    </row>
    <row r="2387" spans="1:8" x14ac:dyDescent="0.3">
      <c r="A2387" s="37">
        <v>0.58836805555557492</v>
      </c>
      <c r="B2387" s="2" t="s">
        <v>35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3.0700000000000003</v>
      </c>
      <c r="H2387" s="2" t="s">
        <v>12</v>
      </c>
    </row>
    <row r="2388" spans="1:8" x14ac:dyDescent="0.3">
      <c r="A2388" s="37">
        <v>0.5884143518518713</v>
      </c>
      <c r="B2388" s="2" t="s">
        <v>35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3.07</v>
      </c>
      <c r="H2388" s="2" t="s">
        <v>12</v>
      </c>
    </row>
    <row r="2389" spans="1:8" x14ac:dyDescent="0.3">
      <c r="A2389" s="37">
        <v>0.5884722222222416</v>
      </c>
      <c r="B2389" s="2" t="s">
        <v>35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3.0500000000000003</v>
      </c>
      <c r="H2389" s="2" t="s">
        <v>12</v>
      </c>
    </row>
    <row r="2390" spans="1:8" x14ac:dyDescent="0.3">
      <c r="A2390" s="37">
        <v>0.58851851851853798</v>
      </c>
      <c r="B2390" s="2" t="s">
        <v>35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3.0500000000000003</v>
      </c>
      <c r="H2390" s="2" t="s">
        <v>12</v>
      </c>
    </row>
    <row r="2391" spans="1:8" x14ac:dyDescent="0.3">
      <c r="A2391" s="37">
        <v>0.58857638888890829</v>
      </c>
      <c r="B2391" s="2" t="s">
        <v>35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3.08</v>
      </c>
      <c r="H2391" s="2" t="s">
        <v>12</v>
      </c>
    </row>
    <row r="2392" spans="1:8" x14ac:dyDescent="0.3">
      <c r="A2392" s="37">
        <v>0.58862268518520466</v>
      </c>
      <c r="B2392" s="2" t="s">
        <v>35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37">
        <v>0.58868055555557497</v>
      </c>
      <c r="B2393" s="2" t="s">
        <v>35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3.06</v>
      </c>
      <c r="H2393" s="2" t="s">
        <v>12</v>
      </c>
    </row>
    <row r="2394" spans="1:8" x14ac:dyDescent="0.3">
      <c r="A2394" s="37">
        <v>0.58872685185187135</v>
      </c>
      <c r="B2394" s="2" t="s">
        <v>35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3.06</v>
      </c>
      <c r="H2394" s="2" t="s">
        <v>12</v>
      </c>
    </row>
    <row r="2395" spans="1:8" x14ac:dyDescent="0.3">
      <c r="A2395" s="37">
        <v>0.58878472222224165</v>
      </c>
      <c r="B2395" s="2" t="s">
        <v>35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3.08</v>
      </c>
      <c r="H2395" s="2" t="s">
        <v>12</v>
      </c>
    </row>
    <row r="2396" spans="1:8" x14ac:dyDescent="0.3">
      <c r="A2396" s="37">
        <v>0.58883101851853803</v>
      </c>
      <c r="B2396" s="2" t="s">
        <v>35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3.08</v>
      </c>
      <c r="H2396" s="2" t="s">
        <v>12</v>
      </c>
    </row>
    <row r="2397" spans="1:8" x14ac:dyDescent="0.3">
      <c r="A2397" s="37">
        <v>0.58888888888890834</v>
      </c>
      <c r="B2397" s="2" t="s">
        <v>35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3.0799999999999996</v>
      </c>
      <c r="H2397" s="2" t="s">
        <v>12</v>
      </c>
    </row>
    <row r="2398" spans="1:8" x14ac:dyDescent="0.3">
      <c r="A2398" s="37">
        <v>0.58893518518520471</v>
      </c>
      <c r="B2398" s="2" t="s">
        <v>35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3.0500000000000003</v>
      </c>
      <c r="H2398" s="2" t="s">
        <v>12</v>
      </c>
    </row>
    <row r="2399" spans="1:8" x14ac:dyDescent="0.3">
      <c r="A2399" s="37">
        <v>0.58899305555557502</v>
      </c>
      <c r="B2399" s="2" t="s">
        <v>35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3.06</v>
      </c>
      <c r="H2399" s="2" t="s">
        <v>12</v>
      </c>
    </row>
    <row r="2400" spans="1:8" x14ac:dyDescent="0.3">
      <c r="A2400" s="37">
        <v>0.5890393518518714</v>
      </c>
      <c r="B2400" s="2" t="s">
        <v>35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3.0799999999999996</v>
      </c>
      <c r="H2400" s="2" t="s">
        <v>12</v>
      </c>
    </row>
    <row r="2401" spans="1:8" x14ac:dyDescent="0.3">
      <c r="A2401" s="37">
        <v>0.5890972222222417</v>
      </c>
      <c r="B2401" s="2" t="s">
        <v>35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3.0700000000000003</v>
      </c>
      <c r="H2401" s="2" t="s">
        <v>12</v>
      </c>
    </row>
    <row r="2402" spans="1:8" x14ac:dyDescent="0.3">
      <c r="A2402" s="37">
        <v>0.58914351851853808</v>
      </c>
      <c r="B2402" s="2" t="s">
        <v>35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3.06</v>
      </c>
      <c r="H2402" s="2" t="s">
        <v>12</v>
      </c>
    </row>
    <row r="2403" spans="1:8" x14ac:dyDescent="0.3">
      <c r="A2403" s="37">
        <v>0.58920138888890838</v>
      </c>
      <c r="B2403" s="2" t="s">
        <v>35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3.06</v>
      </c>
      <c r="H2403" s="2" t="s">
        <v>12</v>
      </c>
    </row>
    <row r="2404" spans="1:8" x14ac:dyDescent="0.3">
      <c r="A2404" s="37">
        <v>0.58924768518520476</v>
      </c>
      <c r="B2404" s="2" t="s">
        <v>35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3.06</v>
      </c>
      <c r="H2404" s="2" t="s">
        <v>12</v>
      </c>
    </row>
    <row r="2405" spans="1:8" x14ac:dyDescent="0.3">
      <c r="A2405" s="37">
        <v>0.58930555555557507</v>
      </c>
      <c r="B2405" s="2" t="s">
        <v>35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</row>
    <row r="2406" spans="1:8" x14ac:dyDescent="0.3">
      <c r="A2406" s="37">
        <v>0.58935185185187144</v>
      </c>
      <c r="B2406" s="2" t="s">
        <v>35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3.0700000000000003</v>
      </c>
      <c r="H2406" s="2" t="s">
        <v>12</v>
      </c>
    </row>
    <row r="2407" spans="1:8" x14ac:dyDescent="0.3">
      <c r="A2407" s="37">
        <v>0.58940972222224175</v>
      </c>
      <c r="B2407" s="2" t="s">
        <v>35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3.07</v>
      </c>
      <c r="H2407" s="2" t="s">
        <v>12</v>
      </c>
    </row>
    <row r="2408" spans="1:8" x14ac:dyDescent="0.3">
      <c r="A2408" s="37">
        <v>0.58945601851853813</v>
      </c>
      <c r="B2408" s="2" t="s">
        <v>35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3.06</v>
      </c>
      <c r="H2408" s="2" t="s">
        <v>12</v>
      </c>
    </row>
    <row r="2409" spans="1:8" x14ac:dyDescent="0.3">
      <c r="A2409" s="37">
        <v>0.58951388888890843</v>
      </c>
      <c r="B2409" s="2" t="s">
        <v>35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3.06</v>
      </c>
      <c r="H2409" s="2" t="s">
        <v>12</v>
      </c>
    </row>
    <row r="2410" spans="1:8" x14ac:dyDescent="0.3">
      <c r="A2410" s="37">
        <v>0.58956018518520481</v>
      </c>
      <c r="B2410" s="2" t="s">
        <v>35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3.09</v>
      </c>
      <c r="H2410" s="2" t="s">
        <v>12</v>
      </c>
    </row>
    <row r="2411" spans="1:8" x14ac:dyDescent="0.3">
      <c r="A2411" s="37">
        <v>0.58961805555557512</v>
      </c>
      <c r="B2411" s="2" t="s">
        <v>35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3.06</v>
      </c>
      <c r="H2411" s="2" t="s">
        <v>12</v>
      </c>
    </row>
    <row r="2412" spans="1:8" x14ac:dyDescent="0.3">
      <c r="A2412" s="37">
        <v>0.58966435185187149</v>
      </c>
      <c r="B2412" s="2" t="s">
        <v>35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3.0500000000000003</v>
      </c>
      <c r="H2412" s="2" t="s">
        <v>12</v>
      </c>
    </row>
    <row r="2413" spans="1:8" x14ac:dyDescent="0.3">
      <c r="A2413" s="37">
        <v>0.5897222222222418</v>
      </c>
      <c r="B2413" s="2" t="s">
        <v>35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3.07</v>
      </c>
      <c r="H2413" s="2" t="s">
        <v>12</v>
      </c>
    </row>
    <row r="2414" spans="1:8" x14ac:dyDescent="0.3">
      <c r="A2414" s="37">
        <v>0.58976851851853818</v>
      </c>
      <c r="B2414" s="2" t="s">
        <v>35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3.0500000000000003</v>
      </c>
      <c r="H2414" s="2" t="s">
        <v>12</v>
      </c>
    </row>
    <row r="2415" spans="1:8" x14ac:dyDescent="0.3">
      <c r="A2415" s="37">
        <v>0.58982638888890848</v>
      </c>
      <c r="B2415" s="2" t="s">
        <v>35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3.07</v>
      </c>
      <c r="H2415" s="2" t="s">
        <v>12</v>
      </c>
    </row>
    <row r="2416" spans="1:8" x14ac:dyDescent="0.3">
      <c r="A2416" s="37">
        <v>0.58987268518520486</v>
      </c>
      <c r="B2416" s="2" t="s">
        <v>35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3.08</v>
      </c>
      <c r="H2416" s="2" t="s">
        <v>12</v>
      </c>
    </row>
    <row r="2417" spans="1:8" x14ac:dyDescent="0.3">
      <c r="A2417" s="37">
        <v>0.58993055555557516</v>
      </c>
      <c r="B2417" s="2" t="s">
        <v>35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3.07</v>
      </c>
      <c r="H2417" s="2" t="s">
        <v>12</v>
      </c>
    </row>
    <row r="2418" spans="1:8" x14ac:dyDescent="0.3">
      <c r="A2418" s="37">
        <v>0.58997685185187154</v>
      </c>
      <c r="B2418" s="2" t="s">
        <v>35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3.06</v>
      </c>
      <c r="H2418" s="2" t="s">
        <v>12</v>
      </c>
    </row>
    <row r="2419" spans="1:8" x14ac:dyDescent="0.3">
      <c r="A2419" s="37">
        <v>0.59003472222224185</v>
      </c>
      <c r="B2419" s="2" t="s">
        <v>35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3.0500000000000003</v>
      </c>
      <c r="H2419" s="2" t="s">
        <v>12</v>
      </c>
    </row>
    <row r="2420" spans="1:8" x14ac:dyDescent="0.3">
      <c r="A2420" s="37">
        <v>0.59008101851853823</v>
      </c>
      <c r="B2420" s="2" t="s">
        <v>35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3.09</v>
      </c>
      <c r="H2420" s="2" t="s">
        <v>12</v>
      </c>
    </row>
    <row r="2421" spans="1:8" x14ac:dyDescent="0.3">
      <c r="A2421" s="37">
        <v>0.59013888888890853</v>
      </c>
      <c r="B2421" s="2" t="s">
        <v>35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3.0700000000000003</v>
      </c>
      <c r="H2421" s="2" t="s">
        <v>12</v>
      </c>
    </row>
    <row r="2422" spans="1:8" x14ac:dyDescent="0.3">
      <c r="A2422" s="37">
        <v>0.59018518518520491</v>
      </c>
      <c r="B2422" s="2" t="s">
        <v>35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3.06</v>
      </c>
      <c r="H2422" s="2" t="s">
        <v>12</v>
      </c>
    </row>
    <row r="2423" spans="1:8" x14ac:dyDescent="0.3">
      <c r="A2423" s="37">
        <v>0.59024305555557521</v>
      </c>
      <c r="B2423" s="2" t="s">
        <v>35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3.06</v>
      </c>
      <c r="H2423" s="2" t="s">
        <v>12</v>
      </c>
    </row>
    <row r="2424" spans="1:8" x14ac:dyDescent="0.3">
      <c r="A2424" s="37">
        <v>0.59028935185187159</v>
      </c>
      <c r="B2424" s="2" t="s">
        <v>35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37">
        <v>0.5903472222222419</v>
      </c>
      <c r="B2425" s="2" t="s">
        <v>35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3.08</v>
      </c>
      <c r="H2425" s="2" t="s">
        <v>12</v>
      </c>
    </row>
    <row r="2426" spans="1:8" x14ac:dyDescent="0.3">
      <c r="A2426" s="37">
        <v>0.59039351851853827</v>
      </c>
      <c r="B2426" s="2" t="s">
        <v>35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3.0700000000000003</v>
      </c>
      <c r="H2426" s="2" t="s">
        <v>12</v>
      </c>
    </row>
    <row r="2427" spans="1:8" x14ac:dyDescent="0.3">
      <c r="A2427" s="37">
        <v>0.59045138888890858</v>
      </c>
      <c r="B2427" s="2" t="s">
        <v>35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3.06</v>
      </c>
      <c r="H2427" s="2" t="s">
        <v>12</v>
      </c>
    </row>
    <row r="2428" spans="1:8" x14ac:dyDescent="0.3">
      <c r="A2428" s="37">
        <v>0.59049768518520496</v>
      </c>
      <c r="B2428" s="2" t="s">
        <v>35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3.0500000000000003</v>
      </c>
      <c r="H2428" s="2" t="s">
        <v>12</v>
      </c>
    </row>
    <row r="2429" spans="1:8" x14ac:dyDescent="0.3">
      <c r="A2429" s="37">
        <v>0.59055555555557526</v>
      </c>
      <c r="B2429" s="2" t="s">
        <v>35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3.08</v>
      </c>
      <c r="H2429" s="2" t="s">
        <v>12</v>
      </c>
    </row>
    <row r="2430" spans="1:8" x14ac:dyDescent="0.3">
      <c r="A2430" s="37">
        <v>0.59060185185187164</v>
      </c>
      <c r="B2430" s="2" t="s">
        <v>35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3.0799999999999996</v>
      </c>
      <c r="H2430" s="2" t="s">
        <v>12</v>
      </c>
    </row>
    <row r="2431" spans="1:8" x14ac:dyDescent="0.3">
      <c r="A2431" s="37">
        <v>0.59065972222224195</v>
      </c>
      <c r="B2431" s="2" t="s">
        <v>35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3.06</v>
      </c>
      <c r="H2431" s="2" t="s">
        <v>12</v>
      </c>
    </row>
    <row r="2432" spans="1:8" x14ac:dyDescent="0.3">
      <c r="A2432" s="37">
        <v>0.59070601851853832</v>
      </c>
      <c r="B2432" s="2" t="s">
        <v>35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3.07</v>
      </c>
      <c r="H2432" s="2" t="s">
        <v>12</v>
      </c>
    </row>
    <row r="2433" spans="1:8" x14ac:dyDescent="0.3">
      <c r="A2433" s="37">
        <v>0.59076388888890863</v>
      </c>
      <c r="B2433" s="2" t="s">
        <v>35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3.07</v>
      </c>
      <c r="H2433" s="2" t="s">
        <v>12</v>
      </c>
    </row>
    <row r="2434" spans="1:8" x14ac:dyDescent="0.3">
      <c r="A2434" s="37">
        <v>0.59081018518520501</v>
      </c>
      <c r="B2434" s="2" t="s">
        <v>35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3.06</v>
      </c>
      <c r="H2434" s="2" t="s">
        <v>12</v>
      </c>
    </row>
    <row r="2435" spans="1:8" x14ac:dyDescent="0.3">
      <c r="A2435" s="37">
        <v>0.59086805555557531</v>
      </c>
      <c r="B2435" s="2" t="s">
        <v>35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3.09</v>
      </c>
      <c r="H2435" s="2" t="s">
        <v>12</v>
      </c>
    </row>
    <row r="2436" spans="1:8" x14ac:dyDescent="0.3">
      <c r="A2436" s="37">
        <v>0.59091435185187169</v>
      </c>
      <c r="B2436" s="2" t="s">
        <v>35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3.06</v>
      </c>
      <c r="H2436" s="2" t="s">
        <v>12</v>
      </c>
    </row>
    <row r="2437" spans="1:8" x14ac:dyDescent="0.3">
      <c r="A2437" s="37">
        <v>0.59097222222224199</v>
      </c>
      <c r="B2437" s="2" t="s">
        <v>35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3.07</v>
      </c>
      <c r="H2437" s="2" t="s">
        <v>12</v>
      </c>
    </row>
    <row r="2438" spans="1:8" x14ac:dyDescent="0.3">
      <c r="A2438" s="37">
        <v>0.59101851851853837</v>
      </c>
      <c r="B2438" s="2" t="s">
        <v>35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3.05</v>
      </c>
      <c r="H2438" s="2" t="s">
        <v>12</v>
      </c>
    </row>
    <row r="2439" spans="1:8" x14ac:dyDescent="0.3">
      <c r="A2439" s="37">
        <v>0.59107638888890868</v>
      </c>
      <c r="B2439" s="2" t="s">
        <v>35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3.0700000000000003</v>
      </c>
      <c r="H2439" s="2" t="s">
        <v>12</v>
      </c>
    </row>
    <row r="2440" spans="1:8" x14ac:dyDescent="0.3">
      <c r="A2440" s="37">
        <v>0.59112268518520505</v>
      </c>
      <c r="B2440" s="2" t="s">
        <v>35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3.08</v>
      </c>
      <c r="H2440" s="2" t="s">
        <v>12</v>
      </c>
    </row>
    <row r="2441" spans="1:8" x14ac:dyDescent="0.3">
      <c r="A2441" s="37">
        <v>0.59118055555557536</v>
      </c>
      <c r="B2441" s="2" t="s">
        <v>35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3.07</v>
      </c>
      <c r="H2441" s="2" t="s">
        <v>12</v>
      </c>
    </row>
    <row r="2442" spans="1:8" x14ac:dyDescent="0.3">
      <c r="A2442" s="37">
        <v>0.59122685185187174</v>
      </c>
      <c r="B2442" s="2" t="s">
        <v>35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3.06</v>
      </c>
      <c r="H2442" s="2" t="s">
        <v>12</v>
      </c>
    </row>
    <row r="2443" spans="1:8" x14ac:dyDescent="0.3">
      <c r="A2443" s="37">
        <v>0.59128472222224204</v>
      </c>
      <c r="B2443" s="2" t="s">
        <v>35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3.06</v>
      </c>
      <c r="H2443" s="2" t="s">
        <v>12</v>
      </c>
    </row>
    <row r="2444" spans="1:8" x14ac:dyDescent="0.3">
      <c r="A2444" s="37">
        <v>0.59133101851853842</v>
      </c>
      <c r="B2444" s="2" t="s">
        <v>35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</v>
      </c>
      <c r="H2444" s="2" t="s">
        <v>12</v>
      </c>
    </row>
    <row r="2445" spans="1:8" x14ac:dyDescent="0.3">
      <c r="A2445" s="37">
        <v>0.59138888888890873</v>
      </c>
      <c r="B2445" s="2" t="s">
        <v>35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3.07</v>
      </c>
      <c r="H2445" s="2" t="s">
        <v>12</v>
      </c>
    </row>
    <row r="2446" spans="1:8" x14ac:dyDescent="0.3">
      <c r="A2446" s="37">
        <v>0.5914351851852051</v>
      </c>
      <c r="B2446" s="2" t="s">
        <v>35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3.06</v>
      </c>
      <c r="H2446" s="2" t="s">
        <v>12</v>
      </c>
    </row>
    <row r="2447" spans="1:8" x14ac:dyDescent="0.3">
      <c r="A2447" s="37">
        <v>0.59149305555557541</v>
      </c>
      <c r="B2447" s="2" t="s">
        <v>35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3.06</v>
      </c>
      <c r="H2447" s="2" t="s">
        <v>12</v>
      </c>
    </row>
    <row r="2448" spans="1:8" x14ac:dyDescent="0.3">
      <c r="A2448" s="37">
        <v>0.59153935185187179</v>
      </c>
      <c r="B2448" s="2" t="s">
        <v>35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3.07</v>
      </c>
      <c r="H2448" s="2" t="s">
        <v>12</v>
      </c>
    </row>
    <row r="2449" spans="1:8" x14ac:dyDescent="0.3">
      <c r="A2449" s="37">
        <v>0.59159722222224209</v>
      </c>
      <c r="B2449" s="2" t="s">
        <v>35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3.06</v>
      </c>
      <c r="H2449" s="2" t="s">
        <v>12</v>
      </c>
    </row>
    <row r="2450" spans="1:8" x14ac:dyDescent="0.3">
      <c r="A2450" s="37">
        <v>0.59164351851853847</v>
      </c>
      <c r="B2450" s="2" t="s">
        <v>35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3.06</v>
      </c>
      <c r="H2450" s="2" t="s">
        <v>12</v>
      </c>
    </row>
    <row r="2451" spans="1:8" x14ac:dyDescent="0.3">
      <c r="A2451" s="37">
        <v>0.59170138888890877</v>
      </c>
      <c r="B2451" s="2" t="s">
        <v>35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3.07</v>
      </c>
      <c r="H2451" s="2" t="s">
        <v>12</v>
      </c>
    </row>
    <row r="2452" spans="1:8" x14ac:dyDescent="0.3">
      <c r="A2452" s="37">
        <v>0.59174768518520515</v>
      </c>
      <c r="B2452" s="2" t="s">
        <v>35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3.0500000000000003</v>
      </c>
      <c r="H2452" s="2" t="s">
        <v>12</v>
      </c>
    </row>
    <row r="2453" spans="1:8" x14ac:dyDescent="0.3">
      <c r="A2453" s="37">
        <v>0.59180555555557546</v>
      </c>
      <c r="B2453" s="2" t="s">
        <v>35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3.0500000000000003</v>
      </c>
      <c r="H2453" s="2" t="s">
        <v>12</v>
      </c>
    </row>
    <row r="2454" spans="1:8" x14ac:dyDescent="0.3">
      <c r="A2454" s="37">
        <v>0.59185185185187184</v>
      </c>
      <c r="B2454" s="2" t="s">
        <v>35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</v>
      </c>
      <c r="H2454" s="2" t="s">
        <v>12</v>
      </c>
    </row>
    <row r="2455" spans="1:8" x14ac:dyDescent="0.3">
      <c r="A2455" s="37">
        <v>0.59190972222224214</v>
      </c>
      <c r="B2455" s="2" t="s">
        <v>35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3.09</v>
      </c>
      <c r="H2455" s="2" t="s">
        <v>12</v>
      </c>
    </row>
    <row r="2456" spans="1:8" x14ac:dyDescent="0.3">
      <c r="A2456" s="37">
        <v>0.59195601851853863</v>
      </c>
      <c r="B2456" s="2" t="s">
        <v>35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3.0500000000000003</v>
      </c>
      <c r="H2456" s="2" t="s">
        <v>12</v>
      </c>
    </row>
    <row r="2457" spans="1:8" x14ac:dyDescent="0.3">
      <c r="A2457" s="37">
        <v>0.59201388888890893</v>
      </c>
      <c r="B2457" s="2" t="s">
        <v>35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3.0500000000000003</v>
      </c>
      <c r="H2457" s="2" t="s">
        <v>12</v>
      </c>
    </row>
    <row r="2458" spans="1:8" x14ac:dyDescent="0.3">
      <c r="A2458" s="37">
        <v>0.59206018518520531</v>
      </c>
      <c r="B2458" s="2" t="s">
        <v>35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3.07</v>
      </c>
      <c r="H2458" s="2" t="s">
        <v>12</v>
      </c>
    </row>
    <row r="2459" spans="1:8" x14ac:dyDescent="0.3">
      <c r="A2459" s="37">
        <v>0.59211805555557562</v>
      </c>
      <c r="B2459" s="2" t="s">
        <v>35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3.0700000000000003</v>
      </c>
      <c r="H2459" s="2" t="s">
        <v>12</v>
      </c>
    </row>
    <row r="2460" spans="1:8" x14ac:dyDescent="0.3">
      <c r="A2460" s="37">
        <v>0.592164351851872</v>
      </c>
      <c r="B2460" s="2" t="s">
        <v>35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3.0700000000000003</v>
      </c>
      <c r="H2460" s="2" t="s">
        <v>12</v>
      </c>
    </row>
    <row r="2461" spans="1:8" x14ac:dyDescent="0.3">
      <c r="A2461" s="37">
        <v>0.5922222222222423</v>
      </c>
      <c r="B2461" s="2" t="s">
        <v>35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3.06</v>
      </c>
      <c r="H2461" s="2" t="s">
        <v>12</v>
      </c>
    </row>
    <row r="2462" spans="1:8" x14ac:dyDescent="0.3">
      <c r="A2462" s="37">
        <v>0.59226851851853868</v>
      </c>
      <c r="B2462" s="2" t="s">
        <v>35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3.06</v>
      </c>
      <c r="H2462" s="2" t="s">
        <v>12</v>
      </c>
    </row>
    <row r="2463" spans="1:8" x14ac:dyDescent="0.3">
      <c r="A2463" s="37">
        <v>0.59232638888890898</v>
      </c>
      <c r="B2463" s="2" t="s">
        <v>35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3.06</v>
      </c>
      <c r="H2463" s="2" t="s">
        <v>12</v>
      </c>
    </row>
    <row r="2464" spans="1:8" x14ac:dyDescent="0.3">
      <c r="A2464" s="37">
        <v>0.59237268518520536</v>
      </c>
      <c r="B2464" s="2" t="s">
        <v>35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3.08</v>
      </c>
      <c r="H2464" s="2" t="s">
        <v>12</v>
      </c>
    </row>
    <row r="2465" spans="1:8" x14ac:dyDescent="0.3">
      <c r="A2465" s="37">
        <v>0.59243055555557567</v>
      </c>
      <c r="B2465" s="2" t="s">
        <v>35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37">
        <v>0.59247685185187204</v>
      </c>
      <c r="B2466" s="2" t="s">
        <v>35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3.06</v>
      </c>
      <c r="H2466" s="2" t="s">
        <v>12</v>
      </c>
    </row>
    <row r="2467" spans="1:8" x14ac:dyDescent="0.3">
      <c r="A2467" s="37">
        <v>0.59253472222224235</v>
      </c>
      <c r="B2467" s="2" t="s">
        <v>35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3.06</v>
      </c>
      <c r="H2467" s="2" t="s">
        <v>12</v>
      </c>
    </row>
    <row r="2468" spans="1:8" x14ac:dyDescent="0.3">
      <c r="A2468" s="37">
        <v>0.59258101851853873</v>
      </c>
      <c r="B2468" s="2" t="s">
        <v>35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3.0799999999999996</v>
      </c>
      <c r="H2468" s="2" t="s">
        <v>12</v>
      </c>
    </row>
    <row r="2469" spans="1:8" x14ac:dyDescent="0.3">
      <c r="A2469" s="37">
        <v>0.59263888888890903</v>
      </c>
      <c r="B2469" s="2" t="s">
        <v>35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3.06</v>
      </c>
      <c r="H2469" s="2" t="s">
        <v>12</v>
      </c>
    </row>
    <row r="2470" spans="1:8" x14ac:dyDescent="0.3">
      <c r="A2470" s="37">
        <v>0.59268518518520541</v>
      </c>
      <c r="B2470" s="2" t="s">
        <v>35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3.06</v>
      </c>
      <c r="H2470" s="2" t="s">
        <v>12</v>
      </c>
    </row>
    <row r="2471" spans="1:8" x14ac:dyDescent="0.3">
      <c r="A2471" s="37">
        <v>0.59274305555557572</v>
      </c>
      <c r="B2471" s="2" t="s">
        <v>35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3.07</v>
      </c>
      <c r="H2471" s="2" t="s">
        <v>12</v>
      </c>
    </row>
    <row r="2472" spans="1:8" x14ac:dyDescent="0.3">
      <c r="A2472" s="37">
        <v>0.59278935185187209</v>
      </c>
      <c r="B2472" s="2" t="s">
        <v>35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3.0500000000000003</v>
      </c>
      <c r="H2472" s="2" t="s">
        <v>12</v>
      </c>
    </row>
    <row r="2473" spans="1:8" x14ac:dyDescent="0.3">
      <c r="A2473" s="37">
        <v>0.5928472222222424</v>
      </c>
      <c r="B2473" s="2" t="s">
        <v>35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3.06</v>
      </c>
      <c r="H2473" s="2" t="s">
        <v>12</v>
      </c>
    </row>
    <row r="2474" spans="1:8" x14ac:dyDescent="0.3">
      <c r="A2474" s="37">
        <v>0.59289351851853878</v>
      </c>
      <c r="B2474" s="2" t="s">
        <v>35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3.07</v>
      </c>
      <c r="H2474" s="2" t="s">
        <v>12</v>
      </c>
    </row>
    <row r="2475" spans="1:8" x14ac:dyDescent="0.3">
      <c r="A2475" s="37">
        <v>0.59295138888890908</v>
      </c>
      <c r="B2475" s="2" t="s">
        <v>35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3.06</v>
      </c>
      <c r="H2475" s="2" t="s">
        <v>12</v>
      </c>
    </row>
    <row r="2476" spans="1:8" x14ac:dyDescent="0.3">
      <c r="A2476" s="37">
        <v>0.59299768518520546</v>
      </c>
      <c r="B2476" s="2" t="s">
        <v>35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3.06</v>
      </c>
      <c r="H2476" s="2" t="s">
        <v>12</v>
      </c>
    </row>
    <row r="2477" spans="1:8" x14ac:dyDescent="0.3">
      <c r="A2477" s="37">
        <v>0.59305555555557576</v>
      </c>
      <c r="B2477" s="2" t="s">
        <v>35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3.06</v>
      </c>
      <c r="H2477" s="2" t="s">
        <v>12</v>
      </c>
    </row>
    <row r="2478" spans="1:8" x14ac:dyDescent="0.3">
      <c r="A2478" s="37">
        <v>0.59310185185187214</v>
      </c>
      <c r="B2478" s="2" t="s">
        <v>35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3.07</v>
      </c>
      <c r="H2478" s="2" t="s">
        <v>12</v>
      </c>
    </row>
    <row r="2479" spans="1:8" x14ac:dyDescent="0.3">
      <c r="A2479" s="37">
        <v>0.59315972222224245</v>
      </c>
      <c r="B2479" s="2" t="s">
        <v>35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3.07</v>
      </c>
      <c r="H2479" s="2" t="s">
        <v>12</v>
      </c>
    </row>
    <row r="2480" spans="1:8" x14ac:dyDescent="0.3">
      <c r="A2480" s="37">
        <v>0.59320601851853882</v>
      </c>
      <c r="B2480" s="2" t="s">
        <v>35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3.0799999999999996</v>
      </c>
      <c r="H2480" s="2" t="s">
        <v>12</v>
      </c>
    </row>
    <row r="2481" spans="1:8" x14ac:dyDescent="0.3">
      <c r="A2481" s="37">
        <v>0.59326388888890913</v>
      </c>
      <c r="B2481" s="2" t="s">
        <v>35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3.0500000000000003</v>
      </c>
      <c r="H2481" s="2" t="s">
        <v>12</v>
      </c>
    </row>
    <row r="2482" spans="1:8" x14ac:dyDescent="0.3">
      <c r="A2482" s="37">
        <v>0.59331018518520551</v>
      </c>
      <c r="B2482" s="2" t="s">
        <v>35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3.0500000000000003</v>
      </c>
      <c r="H2482" s="2" t="s">
        <v>12</v>
      </c>
    </row>
    <row r="2483" spans="1:8" x14ac:dyDescent="0.3">
      <c r="A2483" s="37">
        <v>0.59336805555557581</v>
      </c>
      <c r="B2483" s="2" t="s">
        <v>35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3.0799999999999996</v>
      </c>
      <c r="H2483" s="2" t="s">
        <v>12</v>
      </c>
    </row>
    <row r="2484" spans="1:8" x14ac:dyDescent="0.3">
      <c r="A2484" s="37">
        <v>0.59341435185187219</v>
      </c>
      <c r="B2484" s="2" t="s">
        <v>35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3.06</v>
      </c>
      <c r="H2484" s="2" t="s">
        <v>12</v>
      </c>
    </row>
    <row r="2485" spans="1:8" x14ac:dyDescent="0.3">
      <c r="A2485" s="37">
        <v>0.5934722222222425</v>
      </c>
      <c r="B2485" s="2" t="s">
        <v>35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3.0500000000000003</v>
      </c>
      <c r="H2485" s="2" t="s">
        <v>12</v>
      </c>
    </row>
    <row r="2486" spans="1:8" x14ac:dyDescent="0.3">
      <c r="A2486" s="37">
        <v>0.59351851851853887</v>
      </c>
      <c r="B2486" s="2" t="s">
        <v>35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3.06</v>
      </c>
      <c r="H2486" s="2" t="s">
        <v>12</v>
      </c>
    </row>
    <row r="2487" spans="1:8" x14ac:dyDescent="0.3">
      <c r="A2487" s="37">
        <v>0.59357638888890918</v>
      </c>
      <c r="B2487" s="2" t="s">
        <v>35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3.06</v>
      </c>
      <c r="H2487" s="2" t="s">
        <v>12</v>
      </c>
    </row>
    <row r="2488" spans="1:8" x14ac:dyDescent="0.3">
      <c r="A2488" s="37">
        <v>0.59362268518520556</v>
      </c>
      <c r="B2488" s="2" t="s">
        <v>35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3.08</v>
      </c>
      <c r="H2488" s="2" t="s">
        <v>12</v>
      </c>
    </row>
    <row r="2489" spans="1:8" x14ac:dyDescent="0.3">
      <c r="A2489" s="37">
        <v>0.59368055555557586</v>
      </c>
      <c r="B2489" s="2" t="s">
        <v>35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3.0700000000000003</v>
      </c>
      <c r="H2489" s="2" t="s">
        <v>12</v>
      </c>
    </row>
    <row r="2490" spans="1:8" x14ac:dyDescent="0.3">
      <c r="A2490" s="37">
        <v>0.59372685185187224</v>
      </c>
      <c r="B2490" s="2" t="s">
        <v>35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3.06</v>
      </c>
      <c r="H2490" s="2" t="s">
        <v>12</v>
      </c>
    </row>
    <row r="2491" spans="1:8" x14ac:dyDescent="0.3">
      <c r="A2491" s="37">
        <v>0.59378472222224254</v>
      </c>
      <c r="B2491" s="2" t="s">
        <v>35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3.0500000000000003</v>
      </c>
      <c r="H2491" s="2" t="s">
        <v>12</v>
      </c>
    </row>
    <row r="2492" spans="1:8" x14ac:dyDescent="0.3">
      <c r="A2492" s="37">
        <v>0.59383101851853892</v>
      </c>
      <c r="B2492" s="2" t="s">
        <v>35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3.06</v>
      </c>
      <c r="H2492" s="2" t="s">
        <v>12</v>
      </c>
    </row>
    <row r="2493" spans="1:8" x14ac:dyDescent="0.3">
      <c r="A2493" s="37">
        <v>0.59388888888890923</v>
      </c>
      <c r="B2493" s="2" t="s">
        <v>35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3.09</v>
      </c>
      <c r="H2493" s="2" t="s">
        <v>12</v>
      </c>
    </row>
    <row r="2494" spans="1:8" x14ac:dyDescent="0.3">
      <c r="A2494" s="37">
        <v>0.59393518518520561</v>
      </c>
      <c r="B2494" s="2" t="s">
        <v>35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3.0700000000000003</v>
      </c>
      <c r="H2494" s="2" t="s">
        <v>12</v>
      </c>
    </row>
    <row r="2495" spans="1:8" x14ac:dyDescent="0.3">
      <c r="A2495" s="37">
        <v>0.59399305555557591</v>
      </c>
      <c r="B2495" s="2" t="s">
        <v>35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3.0500000000000003</v>
      </c>
      <c r="H2495" s="2" t="s">
        <v>12</v>
      </c>
    </row>
    <row r="2496" spans="1:8" x14ac:dyDescent="0.3">
      <c r="A2496" s="37">
        <v>0.59403935185187229</v>
      </c>
      <c r="B2496" s="2" t="s">
        <v>35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</v>
      </c>
      <c r="H2496" s="2" t="s">
        <v>12</v>
      </c>
    </row>
    <row r="2497" spans="1:8" x14ac:dyDescent="0.3">
      <c r="A2497" s="37">
        <v>0.59409722222224259</v>
      </c>
      <c r="B2497" s="2" t="s">
        <v>35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3.0500000000000003</v>
      </c>
      <c r="H2497" s="2" t="s">
        <v>12</v>
      </c>
    </row>
    <row r="2498" spans="1:8" x14ac:dyDescent="0.3">
      <c r="A2498" s="37">
        <v>0.59414351851853897</v>
      </c>
      <c r="B2498" s="2" t="s">
        <v>35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3.08</v>
      </c>
      <c r="H2498" s="2" t="s">
        <v>12</v>
      </c>
    </row>
    <row r="2499" spans="1:8" x14ac:dyDescent="0.3">
      <c r="A2499" s="37">
        <v>0.59420138888890928</v>
      </c>
      <c r="B2499" s="2" t="s">
        <v>35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37">
        <v>0.59424768518520565</v>
      </c>
      <c r="B2500" s="2" t="s">
        <v>35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3.07</v>
      </c>
      <c r="H2500" s="2" t="s">
        <v>12</v>
      </c>
    </row>
    <row r="2501" spans="1:8" x14ac:dyDescent="0.3">
      <c r="A2501" s="37">
        <v>0.59430555555557596</v>
      </c>
      <c r="B2501" s="2" t="s">
        <v>35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3.0500000000000003</v>
      </c>
      <c r="H2501" s="2" t="s">
        <v>12</v>
      </c>
    </row>
    <row r="2502" spans="1:8" x14ac:dyDescent="0.3">
      <c r="A2502" s="37">
        <v>0.59435185185187234</v>
      </c>
      <c r="B2502" s="2" t="s">
        <v>35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3.06</v>
      </c>
      <c r="H2502" s="2" t="s">
        <v>12</v>
      </c>
    </row>
    <row r="2503" spans="1:8" x14ac:dyDescent="0.3">
      <c r="A2503" s="37">
        <v>0.59440972222224264</v>
      </c>
      <c r="B2503" s="2" t="s">
        <v>35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3.0799999999999996</v>
      </c>
      <c r="H2503" s="2" t="s">
        <v>12</v>
      </c>
    </row>
    <row r="2504" spans="1:8" x14ac:dyDescent="0.3">
      <c r="A2504" s="37">
        <v>0.59445601851853902</v>
      </c>
      <c r="B2504" s="2" t="s">
        <v>35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3.0700000000000003</v>
      </c>
      <c r="H2504" s="2" t="s">
        <v>12</v>
      </c>
    </row>
    <row r="2505" spans="1:8" x14ac:dyDescent="0.3">
      <c r="A2505" s="37">
        <v>0.59451388888890933</v>
      </c>
      <c r="B2505" s="2" t="s">
        <v>35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3.0500000000000003</v>
      </c>
      <c r="H2505" s="2" t="s">
        <v>12</v>
      </c>
    </row>
    <row r="2506" spans="1:8" x14ac:dyDescent="0.3">
      <c r="A2506" s="37">
        <v>0.5945601851852057</v>
      </c>
      <c r="B2506" s="2" t="s">
        <v>35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3.06</v>
      </c>
      <c r="H2506" s="2" t="s">
        <v>12</v>
      </c>
    </row>
    <row r="2507" spans="1:8" x14ac:dyDescent="0.3">
      <c r="A2507" s="37">
        <v>0.59461805555557601</v>
      </c>
      <c r="B2507" s="2" t="s">
        <v>35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3.07</v>
      </c>
      <c r="H2507" s="2" t="s">
        <v>12</v>
      </c>
    </row>
    <row r="2508" spans="1:8" x14ac:dyDescent="0.3">
      <c r="A2508" s="37">
        <v>0.59466435185187239</v>
      </c>
      <c r="B2508" s="2" t="s">
        <v>35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3.06</v>
      </c>
      <c r="H2508" s="2" t="s">
        <v>12</v>
      </c>
    </row>
    <row r="2509" spans="1:8" x14ac:dyDescent="0.3">
      <c r="A2509" s="37">
        <v>0.59472222222224269</v>
      </c>
      <c r="B2509" s="2" t="s">
        <v>35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3.0500000000000003</v>
      </c>
      <c r="H2509" s="2" t="s">
        <v>12</v>
      </c>
    </row>
    <row r="2510" spans="1:8" x14ac:dyDescent="0.3">
      <c r="A2510" s="37">
        <v>0.59476851851853907</v>
      </c>
      <c r="B2510" s="2" t="s">
        <v>35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3.06</v>
      </c>
      <c r="H2510" s="2" t="s">
        <v>12</v>
      </c>
    </row>
    <row r="2511" spans="1:8" x14ac:dyDescent="0.3">
      <c r="A2511" s="37">
        <v>0.59482638888890949</v>
      </c>
      <c r="B2511" s="2" t="s">
        <v>35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3.0500000000000003</v>
      </c>
      <c r="H2511" s="2" t="s">
        <v>12</v>
      </c>
    </row>
    <row r="2512" spans="1:8" x14ac:dyDescent="0.3">
      <c r="A2512" s="37">
        <v>0.59487268518520575</v>
      </c>
      <c r="B2512" s="2" t="s">
        <v>35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3.07</v>
      </c>
      <c r="H2512" s="2" t="s">
        <v>12</v>
      </c>
    </row>
    <row r="2513" spans="1:8" x14ac:dyDescent="0.3">
      <c r="A2513" s="37">
        <v>0.59493055555557617</v>
      </c>
      <c r="B2513" s="2" t="s">
        <v>35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3.09</v>
      </c>
      <c r="H2513" s="2" t="s">
        <v>12</v>
      </c>
    </row>
    <row r="2514" spans="1:8" x14ac:dyDescent="0.3">
      <c r="A2514" s="37">
        <v>0.59497685185187243</v>
      </c>
      <c r="B2514" s="2" t="s">
        <v>35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3.0500000000000003</v>
      </c>
      <c r="H2514" s="2" t="s">
        <v>12</v>
      </c>
    </row>
    <row r="2515" spans="1:8" x14ac:dyDescent="0.3">
      <c r="A2515" s="37">
        <v>0.59503472222224285</v>
      </c>
      <c r="B2515" s="2" t="s">
        <v>35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3.07</v>
      </c>
      <c r="H2515" s="2" t="s">
        <v>12</v>
      </c>
    </row>
    <row r="2516" spans="1:8" x14ac:dyDescent="0.3">
      <c r="A2516" s="37">
        <v>0.59508101851853912</v>
      </c>
      <c r="B2516" s="2" t="s">
        <v>35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3.07</v>
      </c>
      <c r="H2516" s="2" t="s">
        <v>12</v>
      </c>
    </row>
    <row r="2517" spans="1:8" x14ac:dyDescent="0.3">
      <c r="A2517" s="37">
        <v>0.59513888888890953</v>
      </c>
      <c r="B2517" s="2" t="s">
        <v>35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3.06</v>
      </c>
      <c r="H2517" s="2" t="s">
        <v>12</v>
      </c>
    </row>
    <row r="2518" spans="1:8" x14ac:dyDescent="0.3">
      <c r="A2518" s="37">
        <v>0.5951851851852058</v>
      </c>
      <c r="B2518" s="2" t="s">
        <v>35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3.0799999999999996</v>
      </c>
      <c r="H2518" s="2" t="s">
        <v>12</v>
      </c>
    </row>
    <row r="2519" spans="1:8" x14ac:dyDescent="0.3">
      <c r="A2519" s="37">
        <v>0.59524305555557622</v>
      </c>
      <c r="B2519" s="2" t="s">
        <v>35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3.0500000000000003</v>
      </c>
      <c r="H2519" s="2" t="s">
        <v>12</v>
      </c>
    </row>
    <row r="2520" spans="1:8" x14ac:dyDescent="0.3">
      <c r="A2520" s="37">
        <v>0.59528935185187248</v>
      </c>
      <c r="B2520" s="2" t="s">
        <v>35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3.0799999999999996</v>
      </c>
      <c r="H2520" s="2" t="s">
        <v>12</v>
      </c>
    </row>
    <row r="2521" spans="1:8" x14ac:dyDescent="0.3">
      <c r="A2521" s="37">
        <v>0.5953472222222429</v>
      </c>
      <c r="B2521" s="2" t="s">
        <v>35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3.04</v>
      </c>
      <c r="H2521" s="2" t="s">
        <v>12</v>
      </c>
    </row>
    <row r="2522" spans="1:8" x14ac:dyDescent="0.3">
      <c r="A2522" s="37">
        <v>0.59539351851853917</v>
      </c>
      <c r="B2522" s="2" t="s">
        <v>35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3.0700000000000003</v>
      </c>
      <c r="H2522" s="2" t="s">
        <v>12</v>
      </c>
    </row>
    <row r="2523" spans="1:8" x14ac:dyDescent="0.3">
      <c r="A2523" s="37">
        <v>0.59545138888890958</v>
      </c>
      <c r="B2523" s="2" t="s">
        <v>35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3.08</v>
      </c>
      <c r="H2523" s="2" t="s">
        <v>12</v>
      </c>
    </row>
    <row r="2524" spans="1:8" x14ac:dyDescent="0.3">
      <c r="A2524" s="37">
        <v>0.59549768518520585</v>
      </c>
      <c r="B2524" s="2" t="s">
        <v>35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3.06</v>
      </c>
      <c r="H2524" s="2" t="s">
        <v>12</v>
      </c>
    </row>
    <row r="2525" spans="1:8" x14ac:dyDescent="0.3">
      <c r="A2525" s="37">
        <v>0.59555555555557627</v>
      </c>
      <c r="B2525" s="2" t="s">
        <v>35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3.06</v>
      </c>
      <c r="H2525" s="2" t="s">
        <v>12</v>
      </c>
    </row>
    <row r="2526" spans="1:8" x14ac:dyDescent="0.3">
      <c r="A2526" s="37">
        <v>0.59560185185187253</v>
      </c>
      <c r="B2526" s="2" t="s">
        <v>35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3.06</v>
      </c>
      <c r="H2526" s="2" t="s">
        <v>12</v>
      </c>
    </row>
    <row r="2527" spans="1:8" x14ac:dyDescent="0.3">
      <c r="A2527" s="37">
        <v>0.59565972222224295</v>
      </c>
      <c r="B2527" s="2" t="s">
        <v>35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3.07</v>
      </c>
      <c r="H2527" s="2" t="s">
        <v>12</v>
      </c>
    </row>
    <row r="2528" spans="1:8" x14ac:dyDescent="0.3">
      <c r="A2528" s="37">
        <v>0.59570601851853922</v>
      </c>
      <c r="B2528" s="2" t="s">
        <v>35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37">
        <v>0.59576388888890963</v>
      </c>
      <c r="B2529" s="2" t="s">
        <v>35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3.06</v>
      </c>
      <c r="H2529" s="2" t="s">
        <v>12</v>
      </c>
    </row>
    <row r="2530" spans="1:8" x14ac:dyDescent="0.3">
      <c r="A2530" s="37">
        <v>0.5958101851852059</v>
      </c>
      <c r="B2530" s="2" t="s">
        <v>35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3.06</v>
      </c>
      <c r="H2530" s="2" t="s">
        <v>12</v>
      </c>
    </row>
    <row r="2531" spans="1:8" x14ac:dyDescent="0.3">
      <c r="A2531" s="37">
        <v>0.59586805555557631</v>
      </c>
      <c r="B2531" s="2" t="s">
        <v>35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3.06</v>
      </c>
      <c r="H2531" s="2" t="s">
        <v>12</v>
      </c>
    </row>
    <row r="2532" spans="1:8" x14ac:dyDescent="0.3">
      <c r="A2532" s="37">
        <v>0.59591435185187258</v>
      </c>
      <c r="B2532" s="2" t="s">
        <v>35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</row>
    <row r="2533" spans="1:8" x14ac:dyDescent="0.3">
      <c r="A2533" s="37">
        <v>0.595972222222243</v>
      </c>
      <c r="B2533" s="2" t="s">
        <v>35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37">
        <v>0.59601851851853926</v>
      </c>
      <c r="B2534" s="2" t="s">
        <v>35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3.07</v>
      </c>
      <c r="H2534" s="2" t="s">
        <v>12</v>
      </c>
    </row>
    <row r="2535" spans="1:8" x14ac:dyDescent="0.3">
      <c r="A2535" s="37">
        <v>0.59607638888890968</v>
      </c>
      <c r="B2535" s="2" t="s">
        <v>35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3.0500000000000003</v>
      </c>
      <c r="H2535" s="2" t="s">
        <v>12</v>
      </c>
    </row>
    <row r="2536" spans="1:8" x14ac:dyDescent="0.3">
      <c r="A2536" s="37">
        <v>0.59612268518520595</v>
      </c>
      <c r="B2536" s="2" t="s">
        <v>35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3.0500000000000003</v>
      </c>
      <c r="H2536" s="2" t="s">
        <v>12</v>
      </c>
    </row>
    <row r="2537" spans="1:8" x14ac:dyDescent="0.3">
      <c r="A2537" s="37">
        <v>0.59618055555557636</v>
      </c>
      <c r="B2537" s="2" t="s">
        <v>35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3.0799999999999996</v>
      </c>
      <c r="H2537" s="2" t="s">
        <v>12</v>
      </c>
    </row>
    <row r="2538" spans="1:8" x14ac:dyDescent="0.3">
      <c r="A2538" s="37">
        <v>0.59622685185187263</v>
      </c>
      <c r="B2538" s="2" t="s">
        <v>35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3.0700000000000003</v>
      </c>
      <c r="H2538" s="2" t="s">
        <v>12</v>
      </c>
    </row>
    <row r="2539" spans="1:8" x14ac:dyDescent="0.3">
      <c r="A2539" s="37">
        <v>0.59628472222224305</v>
      </c>
      <c r="B2539" s="2" t="s">
        <v>35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3.0500000000000003</v>
      </c>
      <c r="H2539" s="2" t="s">
        <v>12</v>
      </c>
    </row>
    <row r="2540" spans="1:8" x14ac:dyDescent="0.3">
      <c r="A2540" s="37">
        <v>0.59633101851853931</v>
      </c>
      <c r="B2540" s="2" t="s">
        <v>35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3.06</v>
      </c>
      <c r="H2540" s="2" t="s">
        <v>12</v>
      </c>
    </row>
    <row r="2541" spans="1:8" x14ac:dyDescent="0.3">
      <c r="A2541" s="37">
        <v>0.59638888888890973</v>
      </c>
      <c r="B2541" s="2" t="s">
        <v>35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3.07</v>
      </c>
      <c r="H2541" s="2" t="s">
        <v>12</v>
      </c>
    </row>
    <row r="2542" spans="1:8" x14ac:dyDescent="0.3">
      <c r="A2542" s="37">
        <v>0.596435185185206</v>
      </c>
      <c r="B2542" s="2" t="s">
        <v>35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3.06</v>
      </c>
      <c r="H2542" s="2" t="s">
        <v>12</v>
      </c>
    </row>
    <row r="2543" spans="1:8" x14ac:dyDescent="0.3">
      <c r="A2543" s="37">
        <v>0.59649305555557641</v>
      </c>
      <c r="B2543" s="2" t="s">
        <v>35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3.0700000000000003</v>
      </c>
      <c r="H2543" s="2" t="s">
        <v>12</v>
      </c>
    </row>
    <row r="2544" spans="1:8" x14ac:dyDescent="0.3">
      <c r="A2544" s="37">
        <v>0.59653935185187268</v>
      </c>
      <c r="B2544" s="2" t="s">
        <v>35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3.07</v>
      </c>
      <c r="H2544" s="2" t="s">
        <v>12</v>
      </c>
    </row>
    <row r="2545" spans="1:8" x14ac:dyDescent="0.3">
      <c r="A2545" s="37">
        <v>0.5965972222222431</v>
      </c>
      <c r="B2545" s="2" t="s">
        <v>35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3.0500000000000003</v>
      </c>
      <c r="H2545" s="2" t="s">
        <v>12</v>
      </c>
    </row>
    <row r="2546" spans="1:8" x14ac:dyDescent="0.3">
      <c r="A2546" s="37">
        <v>0.59664351851853936</v>
      </c>
      <c r="B2546" s="2" t="s">
        <v>35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3.06</v>
      </c>
      <c r="H2546" s="2" t="s">
        <v>12</v>
      </c>
    </row>
    <row r="2547" spans="1:8" x14ac:dyDescent="0.3">
      <c r="A2547" s="37">
        <v>0.59670138888890978</v>
      </c>
      <c r="B2547" s="2" t="s">
        <v>35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3.08</v>
      </c>
      <c r="H2547" s="2" t="s">
        <v>12</v>
      </c>
    </row>
    <row r="2548" spans="1:8" x14ac:dyDescent="0.3">
      <c r="A2548" s="37">
        <v>0.59674768518520604</v>
      </c>
      <c r="B2548" s="2" t="s">
        <v>35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3.07</v>
      </c>
      <c r="H2548" s="2" t="s">
        <v>12</v>
      </c>
    </row>
    <row r="2549" spans="1:8" x14ac:dyDescent="0.3">
      <c r="A2549" s="37">
        <v>0.59680555555557646</v>
      </c>
      <c r="B2549" s="2" t="s">
        <v>35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</row>
    <row r="2550" spans="1:8" x14ac:dyDescent="0.3">
      <c r="A2550" s="37">
        <v>0.59685185185187273</v>
      </c>
      <c r="B2550" s="2" t="s">
        <v>35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3.06</v>
      </c>
      <c r="H2550" s="2" t="s">
        <v>12</v>
      </c>
    </row>
    <row r="2551" spans="1:8" x14ac:dyDescent="0.3">
      <c r="A2551" s="37">
        <v>0.59690972222224314</v>
      </c>
      <c r="B2551" s="2" t="s">
        <v>35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3.08</v>
      </c>
      <c r="H2551" s="2" t="s">
        <v>12</v>
      </c>
    </row>
    <row r="2552" spans="1:8" x14ac:dyDescent="0.3">
      <c r="A2552" s="37">
        <v>0.59695601851853941</v>
      </c>
      <c r="B2552" s="2" t="s">
        <v>35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3.07</v>
      </c>
      <c r="H2552" s="2" t="s">
        <v>12</v>
      </c>
    </row>
    <row r="2553" spans="1:8" x14ac:dyDescent="0.3">
      <c r="A2553" s="37">
        <v>0.59701388888890983</v>
      </c>
      <c r="B2553" s="2" t="s">
        <v>35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3.07</v>
      </c>
      <c r="H2553" s="2" t="s">
        <v>12</v>
      </c>
    </row>
    <row r="2554" spans="1:8" x14ac:dyDescent="0.3">
      <c r="A2554" s="37">
        <v>0.59706018518520609</v>
      </c>
      <c r="B2554" s="2" t="s">
        <v>35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3.07</v>
      </c>
      <c r="H2554" s="2" t="s">
        <v>12</v>
      </c>
    </row>
    <row r="2555" spans="1:8" x14ac:dyDescent="0.3">
      <c r="A2555" s="37">
        <v>0.59711805555557651</v>
      </c>
      <c r="B2555" s="2" t="s">
        <v>35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3.0500000000000003</v>
      </c>
      <c r="H2555" s="2" t="s">
        <v>12</v>
      </c>
    </row>
    <row r="2556" spans="1:8" x14ac:dyDescent="0.3">
      <c r="A2556" s="37">
        <v>0.59716435185187278</v>
      </c>
      <c r="B2556" s="2" t="s">
        <v>35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3.06</v>
      </c>
      <c r="H2556" s="2" t="s">
        <v>12</v>
      </c>
    </row>
    <row r="2557" spans="1:8" x14ac:dyDescent="0.3">
      <c r="A2557" s="37">
        <v>0.59722222222224319</v>
      </c>
      <c r="B2557" s="2" t="s">
        <v>35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3.0799999999999996</v>
      </c>
      <c r="H2557" s="2" t="s">
        <v>12</v>
      </c>
    </row>
    <row r="2558" spans="1:8" x14ac:dyDescent="0.3">
      <c r="A2558" s="37">
        <v>0.59726851851853946</v>
      </c>
      <c r="B2558" s="2" t="s">
        <v>35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3.0500000000000003</v>
      </c>
      <c r="H2558" s="2" t="s">
        <v>12</v>
      </c>
    </row>
    <row r="2559" spans="1:8" x14ac:dyDescent="0.3">
      <c r="A2559" s="37">
        <v>0.59732638888890988</v>
      </c>
      <c r="B2559" s="2" t="s">
        <v>35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3.0500000000000003</v>
      </c>
      <c r="H2559" s="2" t="s">
        <v>12</v>
      </c>
    </row>
    <row r="2560" spans="1:8" x14ac:dyDescent="0.3">
      <c r="A2560" s="37">
        <v>0.59737268518520614</v>
      </c>
      <c r="B2560" s="2" t="s">
        <v>35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3.06</v>
      </c>
      <c r="H2560" s="2" t="s">
        <v>12</v>
      </c>
    </row>
    <row r="2561" spans="1:8" x14ac:dyDescent="0.3">
      <c r="A2561" s="37">
        <v>0.59743055555557656</v>
      </c>
      <c r="B2561" s="2" t="s">
        <v>35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3.07</v>
      </c>
      <c r="H2561" s="2" t="s">
        <v>12</v>
      </c>
    </row>
    <row r="2562" spans="1:8" x14ac:dyDescent="0.3">
      <c r="A2562" s="37">
        <v>0.59747685185187283</v>
      </c>
      <c r="B2562" s="2" t="s">
        <v>35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</v>
      </c>
      <c r="H2562" s="2" t="s">
        <v>12</v>
      </c>
    </row>
    <row r="2563" spans="1:8" x14ac:dyDescent="0.3">
      <c r="A2563" s="37">
        <v>0.59753472222224324</v>
      </c>
      <c r="B2563" s="2" t="s">
        <v>35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</v>
      </c>
      <c r="H2563" s="2" t="s">
        <v>12</v>
      </c>
    </row>
    <row r="2564" spans="1:8" x14ac:dyDescent="0.3">
      <c r="A2564" s="37">
        <v>0.59758101851853951</v>
      </c>
      <c r="B2564" s="2" t="s">
        <v>35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3.06</v>
      </c>
      <c r="H2564" s="2" t="s">
        <v>12</v>
      </c>
    </row>
    <row r="2565" spans="1:8" x14ac:dyDescent="0.3">
      <c r="A2565" s="37">
        <v>0.59763888888890992</v>
      </c>
      <c r="B2565" s="2" t="s">
        <v>35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3.06</v>
      </c>
      <c r="H2565" s="2" t="s">
        <v>12</v>
      </c>
    </row>
    <row r="2566" spans="1:8" x14ac:dyDescent="0.3">
      <c r="A2566" s="37">
        <v>0.59768518518520619</v>
      </c>
      <c r="B2566" s="2" t="s">
        <v>35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3.07</v>
      </c>
      <c r="H2566" s="2" t="s">
        <v>12</v>
      </c>
    </row>
    <row r="2567" spans="1:8" x14ac:dyDescent="0.3">
      <c r="A2567" s="37">
        <v>0.59774305555557661</v>
      </c>
      <c r="B2567" s="2" t="s">
        <v>35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3.06</v>
      </c>
      <c r="H2567" s="2" t="s">
        <v>12</v>
      </c>
    </row>
    <row r="2568" spans="1:8" x14ac:dyDescent="0.3">
      <c r="A2568" s="37">
        <v>0.59778935185187287</v>
      </c>
      <c r="B2568" s="2" t="s">
        <v>35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3.0500000000000003</v>
      </c>
      <c r="H2568" s="2" t="s">
        <v>12</v>
      </c>
    </row>
    <row r="2569" spans="1:8" x14ac:dyDescent="0.3">
      <c r="A2569" s="37">
        <v>0.59784722222224329</v>
      </c>
      <c r="B2569" s="2" t="s">
        <v>35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3.07</v>
      </c>
      <c r="H2569" s="2" t="s">
        <v>12</v>
      </c>
    </row>
    <row r="2570" spans="1:8" x14ac:dyDescent="0.3">
      <c r="A2570" s="37">
        <v>0.59789351851853956</v>
      </c>
      <c r="B2570" s="2" t="s">
        <v>35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3.0500000000000003</v>
      </c>
      <c r="H2570" s="2" t="s">
        <v>12</v>
      </c>
    </row>
    <row r="2571" spans="1:8" x14ac:dyDescent="0.3">
      <c r="A2571" s="37">
        <v>0.59795138888890997</v>
      </c>
      <c r="B2571" s="2" t="s">
        <v>35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3.0500000000000003</v>
      </c>
      <c r="H2571" s="2" t="s">
        <v>12</v>
      </c>
    </row>
    <row r="2572" spans="1:8" x14ac:dyDescent="0.3">
      <c r="A2572" s="37">
        <v>0.59799768518520624</v>
      </c>
      <c r="B2572" s="2" t="s">
        <v>35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3.07</v>
      </c>
      <c r="H2572" s="2" t="s">
        <v>12</v>
      </c>
    </row>
    <row r="2573" spans="1:8" x14ac:dyDescent="0.3">
      <c r="A2573" s="37">
        <v>0.59805555555557666</v>
      </c>
      <c r="B2573" s="2" t="s">
        <v>35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3.06</v>
      </c>
      <c r="H2573" s="2" t="s">
        <v>12</v>
      </c>
    </row>
    <row r="2574" spans="1:8" x14ac:dyDescent="0.3">
      <c r="A2574" s="37">
        <v>0.59810185185187292</v>
      </c>
      <c r="B2574" s="2" t="s">
        <v>35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3.06</v>
      </c>
      <c r="H2574" s="2" t="s">
        <v>12</v>
      </c>
    </row>
    <row r="2575" spans="1:8" x14ac:dyDescent="0.3">
      <c r="A2575" s="37">
        <v>0.59815972222224334</v>
      </c>
      <c r="B2575" s="2" t="s">
        <v>35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3.0500000000000003</v>
      </c>
      <c r="H2575" s="2" t="s">
        <v>12</v>
      </c>
    </row>
    <row r="2576" spans="1:8" x14ac:dyDescent="0.3">
      <c r="A2576" s="37">
        <v>0.59820601851853961</v>
      </c>
      <c r="B2576" s="2" t="s">
        <v>35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3.07</v>
      </c>
      <c r="H2576" s="2" t="s">
        <v>12</v>
      </c>
    </row>
    <row r="2577" spans="1:8" x14ac:dyDescent="0.3">
      <c r="A2577" s="37">
        <v>0.59826388888891002</v>
      </c>
      <c r="B2577" s="2" t="s">
        <v>35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3.0500000000000003</v>
      </c>
      <c r="H2577" s="2" t="s">
        <v>12</v>
      </c>
    </row>
    <row r="2578" spans="1:8" x14ac:dyDescent="0.3">
      <c r="A2578" s="37">
        <v>0.59831018518520629</v>
      </c>
      <c r="B2578" s="2" t="s">
        <v>35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3.06</v>
      </c>
      <c r="H2578" s="2" t="s">
        <v>12</v>
      </c>
    </row>
    <row r="2579" spans="1:8" x14ac:dyDescent="0.3">
      <c r="A2579" s="37">
        <v>0.59836805555557671</v>
      </c>
      <c r="B2579" s="2" t="s">
        <v>35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3.07</v>
      </c>
      <c r="H2579" s="2" t="s">
        <v>12</v>
      </c>
    </row>
    <row r="2580" spans="1:8" x14ac:dyDescent="0.3">
      <c r="A2580" s="37">
        <v>0.59841435185187297</v>
      </c>
      <c r="B2580" s="2" t="s">
        <v>35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3.0500000000000003</v>
      </c>
      <c r="H2580" s="2" t="s">
        <v>12</v>
      </c>
    </row>
    <row r="2581" spans="1:8" x14ac:dyDescent="0.3">
      <c r="A2581" s="37">
        <v>0.59847222222224339</v>
      </c>
      <c r="B2581" s="2" t="s">
        <v>35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3.06</v>
      </c>
      <c r="H2581" s="2" t="s">
        <v>12</v>
      </c>
    </row>
    <row r="2582" spans="1:8" x14ac:dyDescent="0.3">
      <c r="A2582" s="37">
        <v>0.59851851851853966</v>
      </c>
      <c r="B2582" s="2" t="s">
        <v>35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3.0799999999999996</v>
      </c>
      <c r="H2582" s="2" t="s">
        <v>12</v>
      </c>
    </row>
    <row r="2583" spans="1:8" x14ac:dyDescent="0.3">
      <c r="A2583" s="37">
        <v>0.59857638888891007</v>
      </c>
      <c r="B2583" s="2" t="s">
        <v>35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3.0500000000000003</v>
      </c>
      <c r="H2583" s="2" t="s">
        <v>12</v>
      </c>
    </row>
    <row r="2584" spans="1:8" x14ac:dyDescent="0.3">
      <c r="A2584" s="37">
        <v>0.59862268518520634</v>
      </c>
      <c r="B2584" s="2" t="s">
        <v>35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3.06</v>
      </c>
      <c r="H2584" s="2" t="s">
        <v>12</v>
      </c>
    </row>
    <row r="2585" spans="1:8" x14ac:dyDescent="0.3">
      <c r="A2585" s="37">
        <v>0.59868055555557675</v>
      </c>
      <c r="B2585" s="2" t="s">
        <v>35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3.06</v>
      </c>
      <c r="H2585" s="2" t="s">
        <v>12</v>
      </c>
    </row>
    <row r="2586" spans="1:8" x14ac:dyDescent="0.3">
      <c r="A2586" s="37">
        <v>0.59872685185187302</v>
      </c>
      <c r="B2586" s="2" t="s">
        <v>35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3.0799999999999996</v>
      </c>
      <c r="H2586" s="2" t="s">
        <v>12</v>
      </c>
    </row>
    <row r="2587" spans="1:8" x14ac:dyDescent="0.3">
      <c r="A2587" s="37">
        <v>0.59878472222224344</v>
      </c>
      <c r="B2587" s="2" t="s">
        <v>35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3.0500000000000003</v>
      </c>
      <c r="H2587" s="2" t="s">
        <v>12</v>
      </c>
    </row>
    <row r="2588" spans="1:8" x14ac:dyDescent="0.3">
      <c r="A2588" s="37">
        <v>0.5988310185185397</v>
      </c>
      <c r="B2588" s="2" t="s">
        <v>35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3.0500000000000003</v>
      </c>
      <c r="H2588" s="2" t="s">
        <v>12</v>
      </c>
    </row>
    <row r="2589" spans="1:8" x14ac:dyDescent="0.3">
      <c r="A2589" s="37">
        <v>0.59888888888891012</v>
      </c>
      <c r="B2589" s="2" t="s">
        <v>35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3.07</v>
      </c>
      <c r="H2589" s="2" t="s">
        <v>12</v>
      </c>
    </row>
    <row r="2590" spans="1:8" x14ac:dyDescent="0.3">
      <c r="A2590" s="37">
        <v>0.59893518518520639</v>
      </c>
      <c r="B2590" s="2" t="s">
        <v>35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3.06</v>
      </c>
      <c r="H2590" s="2" t="s">
        <v>12</v>
      </c>
    </row>
    <row r="2591" spans="1:8" x14ac:dyDescent="0.3">
      <c r="A2591" s="37">
        <v>0.5989930555555768</v>
      </c>
      <c r="B2591" s="2" t="s">
        <v>35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3.06</v>
      </c>
      <c r="H2591" s="2" t="s">
        <v>12</v>
      </c>
    </row>
    <row r="2592" spans="1:8" x14ac:dyDescent="0.3">
      <c r="A2592" s="37">
        <v>0.59903935185187307</v>
      </c>
      <c r="B2592" s="2" t="s">
        <v>35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3.06</v>
      </c>
      <c r="H2592" s="2" t="s">
        <v>12</v>
      </c>
    </row>
    <row r="2593" spans="1:8" x14ac:dyDescent="0.3">
      <c r="A2593" s="37">
        <v>0.59909722222224349</v>
      </c>
      <c r="B2593" s="2" t="s">
        <v>35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3.06</v>
      </c>
      <c r="H2593" s="2" t="s">
        <v>12</v>
      </c>
    </row>
    <row r="2594" spans="1:8" x14ac:dyDescent="0.3">
      <c r="A2594" s="37">
        <v>0.59914351851853975</v>
      </c>
      <c r="B2594" s="2" t="s">
        <v>35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3.06</v>
      </c>
      <c r="H2594" s="2" t="s">
        <v>12</v>
      </c>
    </row>
    <row r="2595" spans="1:8" x14ac:dyDescent="0.3">
      <c r="A2595" s="37">
        <v>0.59920138888891017</v>
      </c>
      <c r="B2595" s="2" t="s">
        <v>35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3.0500000000000003</v>
      </c>
      <c r="H2595" s="2" t="s">
        <v>12</v>
      </c>
    </row>
    <row r="2596" spans="1:8" x14ac:dyDescent="0.3">
      <c r="A2596" s="37">
        <v>0.59924768518520644</v>
      </c>
      <c r="B2596" s="2" t="s">
        <v>35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3.06</v>
      </c>
      <c r="H2596" s="2" t="s">
        <v>12</v>
      </c>
    </row>
    <row r="2597" spans="1:8" x14ac:dyDescent="0.3">
      <c r="A2597" s="37">
        <v>0.59930555555557685</v>
      </c>
      <c r="B2597" s="2" t="s">
        <v>35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3.0500000000000003</v>
      </c>
      <c r="H2597" s="2" t="s">
        <v>12</v>
      </c>
    </row>
    <row r="2598" spans="1:8" x14ac:dyDescent="0.3">
      <c r="A2598" s="37">
        <v>0.59935185185187312</v>
      </c>
      <c r="B2598" s="2" t="s">
        <v>35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3.06</v>
      </c>
      <c r="H2598" s="2" t="s">
        <v>12</v>
      </c>
    </row>
    <row r="2599" spans="1:8" x14ac:dyDescent="0.3">
      <c r="A2599" s="37">
        <v>0.59940972222224354</v>
      </c>
      <c r="B2599" s="2" t="s">
        <v>35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3.0599999999999996</v>
      </c>
      <c r="H2599" s="2" t="s">
        <v>12</v>
      </c>
    </row>
    <row r="2600" spans="1:8" x14ac:dyDescent="0.3">
      <c r="A2600" s="37">
        <v>0.5994560185185398</v>
      </c>
      <c r="B2600" s="2" t="s">
        <v>35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3.0500000000000003</v>
      </c>
      <c r="H2600" s="2" t="s">
        <v>12</v>
      </c>
    </row>
    <row r="2601" spans="1:8" x14ac:dyDescent="0.3">
      <c r="A2601" s="37">
        <v>0.59951388888891022</v>
      </c>
      <c r="B2601" s="2" t="s">
        <v>35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3.07</v>
      </c>
      <c r="H2601" s="2" t="s">
        <v>12</v>
      </c>
    </row>
    <row r="2602" spans="1:8" x14ac:dyDescent="0.3">
      <c r="A2602" s="37">
        <v>0.59956018518520648</v>
      </c>
      <c r="B2602" s="2" t="s">
        <v>35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3.07</v>
      </c>
      <c r="H2602" s="2" t="s">
        <v>12</v>
      </c>
    </row>
    <row r="2603" spans="1:8" x14ac:dyDescent="0.3">
      <c r="A2603" s="37">
        <v>0.5996180555555769</v>
      </c>
      <c r="B2603" s="2" t="s">
        <v>35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3.0500000000000003</v>
      </c>
      <c r="H2603" s="2" t="s">
        <v>12</v>
      </c>
    </row>
    <row r="2604" spans="1:8" x14ac:dyDescent="0.3">
      <c r="A2604" s="37">
        <v>0.59966435185187317</v>
      </c>
      <c r="B2604" s="2" t="s">
        <v>35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3.07</v>
      </c>
      <c r="H2604" s="2" t="s">
        <v>12</v>
      </c>
    </row>
    <row r="2605" spans="1:8" x14ac:dyDescent="0.3">
      <c r="A2605" s="37">
        <v>0.59972222222224358</v>
      </c>
      <c r="B2605" s="2" t="s">
        <v>35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3.06</v>
      </c>
      <c r="H2605" s="2" t="s">
        <v>12</v>
      </c>
    </row>
    <row r="2606" spans="1:8" x14ac:dyDescent="0.3">
      <c r="A2606" s="37">
        <v>0.59976851851853985</v>
      </c>
      <c r="B2606" s="2" t="s">
        <v>35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3.0799999999999996</v>
      </c>
      <c r="H2606" s="2" t="s">
        <v>12</v>
      </c>
    </row>
    <row r="2607" spans="1:8" x14ac:dyDescent="0.3">
      <c r="A2607" s="37">
        <v>0.59982638888891027</v>
      </c>
      <c r="B2607" s="2" t="s">
        <v>35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3.04</v>
      </c>
      <c r="H2607" s="2" t="s">
        <v>12</v>
      </c>
    </row>
    <row r="2608" spans="1:8" x14ac:dyDescent="0.3">
      <c r="A2608" s="37">
        <v>0.59987268518520653</v>
      </c>
      <c r="B2608" s="2" t="s">
        <v>35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3.0500000000000003</v>
      </c>
      <c r="H2608" s="2" t="s">
        <v>12</v>
      </c>
    </row>
    <row r="2609" spans="1:8" x14ac:dyDescent="0.3">
      <c r="A2609" s="37">
        <v>0.59993055555557695</v>
      </c>
      <c r="B2609" s="2" t="s">
        <v>35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3.06</v>
      </c>
      <c r="H2609" s="2" t="s">
        <v>12</v>
      </c>
    </row>
    <row r="2610" spans="1:8" x14ac:dyDescent="0.3">
      <c r="A2610" s="37">
        <v>0.59997685185187322</v>
      </c>
      <c r="B2610" s="2" t="s">
        <v>35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3.07</v>
      </c>
      <c r="H2610" s="2" t="s">
        <v>12</v>
      </c>
    </row>
    <row r="2611" spans="1:8" x14ac:dyDescent="0.3">
      <c r="A2611" s="37">
        <v>0.60003472222224363</v>
      </c>
      <c r="B2611" s="2" t="s">
        <v>35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3.08</v>
      </c>
      <c r="H2611" s="2" t="s">
        <v>12</v>
      </c>
    </row>
    <row r="2612" spans="1:8" x14ac:dyDescent="0.3">
      <c r="A2612" s="37">
        <v>0.6000810185185399</v>
      </c>
      <c r="B2612" s="2" t="s">
        <v>35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3.07</v>
      </c>
      <c r="H2612" s="2" t="s">
        <v>12</v>
      </c>
    </row>
    <row r="2613" spans="1:8" x14ac:dyDescent="0.3">
      <c r="A2613" s="37">
        <v>0.60013888888891032</v>
      </c>
      <c r="B2613" s="2" t="s">
        <v>35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3.0500000000000003</v>
      </c>
      <c r="H2613" s="2" t="s">
        <v>12</v>
      </c>
    </row>
    <row r="2614" spans="1:8" x14ac:dyDescent="0.3">
      <c r="A2614" s="37">
        <v>0.60018518518520658</v>
      </c>
      <c r="B2614" s="2" t="s">
        <v>35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3.04</v>
      </c>
      <c r="H2614" s="2" t="s">
        <v>12</v>
      </c>
    </row>
    <row r="2615" spans="1:8" x14ac:dyDescent="0.3">
      <c r="A2615" s="37">
        <v>0.600243055555577</v>
      </c>
      <c r="B2615" s="2" t="s">
        <v>35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3.0799999999999996</v>
      </c>
      <c r="H2615" s="2" t="s">
        <v>12</v>
      </c>
    </row>
    <row r="2616" spans="1:8" x14ac:dyDescent="0.3">
      <c r="A2616" s="37">
        <v>0.60028935185187327</v>
      </c>
      <c r="B2616" s="2" t="s">
        <v>35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3.06</v>
      </c>
      <c r="H2616" s="2" t="s">
        <v>12</v>
      </c>
    </row>
    <row r="2617" spans="1:8" x14ac:dyDescent="0.3">
      <c r="A2617" s="37">
        <v>0.60034722222224368</v>
      </c>
      <c r="B2617" s="2" t="s">
        <v>35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3.0500000000000003</v>
      </c>
      <c r="H2617" s="2" t="s">
        <v>12</v>
      </c>
    </row>
    <row r="2618" spans="1:8" x14ac:dyDescent="0.3">
      <c r="A2618" s="37">
        <v>0.60039351851853995</v>
      </c>
      <c r="B2618" s="2" t="s">
        <v>35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3.06</v>
      </c>
      <c r="H2618" s="2" t="s">
        <v>12</v>
      </c>
    </row>
    <row r="2619" spans="1:8" x14ac:dyDescent="0.3">
      <c r="A2619" s="37">
        <v>0.60045138888891036</v>
      </c>
      <c r="B2619" s="2" t="s">
        <v>35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3.0599999999999996</v>
      </c>
      <c r="H2619" s="2" t="s">
        <v>12</v>
      </c>
    </row>
    <row r="2620" spans="1:8" x14ac:dyDescent="0.3">
      <c r="A2620" s="37">
        <v>0.60049768518520663</v>
      </c>
      <c r="B2620" s="2" t="s">
        <v>35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3.06</v>
      </c>
      <c r="H2620" s="2" t="s">
        <v>12</v>
      </c>
    </row>
    <row r="2621" spans="1:8" x14ac:dyDescent="0.3">
      <c r="A2621" s="37">
        <v>0.60055555555557705</v>
      </c>
      <c r="B2621" s="2" t="s">
        <v>35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3.06</v>
      </c>
      <c r="H2621" s="2" t="s">
        <v>12</v>
      </c>
    </row>
    <row r="2622" spans="1:8" x14ac:dyDescent="0.3">
      <c r="A2622" s="37">
        <v>0.60060185185187331</v>
      </c>
      <c r="B2622" s="2" t="s">
        <v>35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3.07</v>
      </c>
      <c r="H2622" s="2" t="s">
        <v>12</v>
      </c>
    </row>
    <row r="2623" spans="1:8" x14ac:dyDescent="0.3">
      <c r="A2623" s="37">
        <v>0.60065972222224373</v>
      </c>
      <c r="B2623" s="2" t="s">
        <v>35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3.0500000000000003</v>
      </c>
      <c r="H2623" s="2" t="s">
        <v>12</v>
      </c>
    </row>
    <row r="2624" spans="1:8" x14ac:dyDescent="0.3">
      <c r="A2624" s="37">
        <v>0.60070601851854</v>
      </c>
      <c r="B2624" s="2" t="s">
        <v>35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3.0500000000000003</v>
      </c>
      <c r="H2624" s="2" t="s">
        <v>12</v>
      </c>
    </row>
    <row r="2625" spans="1:8" x14ac:dyDescent="0.3">
      <c r="A2625" s="37">
        <v>0.60076388888891041</v>
      </c>
      <c r="B2625" s="2" t="s">
        <v>35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3.07</v>
      </c>
      <c r="H2625" s="2" t="s">
        <v>12</v>
      </c>
    </row>
    <row r="2626" spans="1:8" x14ac:dyDescent="0.3">
      <c r="A2626" s="37">
        <v>0.60081018518520668</v>
      </c>
      <c r="B2626" s="2" t="s">
        <v>35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3.07</v>
      </c>
      <c r="H2626" s="2" t="s">
        <v>12</v>
      </c>
    </row>
    <row r="2627" spans="1:8" x14ac:dyDescent="0.3">
      <c r="A2627" s="37">
        <v>0.6008680555555771</v>
      </c>
      <c r="B2627" s="2" t="s">
        <v>35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3.05</v>
      </c>
      <c r="H2627" s="2" t="s">
        <v>12</v>
      </c>
    </row>
    <row r="2628" spans="1:8" x14ac:dyDescent="0.3">
      <c r="A2628" s="37">
        <v>0.60091435185187336</v>
      </c>
      <c r="B2628" s="2" t="s">
        <v>35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3.06</v>
      </c>
      <c r="H2628" s="2" t="s">
        <v>12</v>
      </c>
    </row>
    <row r="2629" spans="1:8" x14ac:dyDescent="0.3">
      <c r="A2629" s="37">
        <v>0.60097222222224378</v>
      </c>
      <c r="B2629" s="2" t="s">
        <v>35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3.06</v>
      </c>
      <c r="H2629" s="2" t="s">
        <v>12</v>
      </c>
    </row>
    <row r="2630" spans="1:8" x14ac:dyDescent="0.3">
      <c r="A2630" s="37">
        <v>0.60101851851854005</v>
      </c>
      <c r="B2630" s="2" t="s">
        <v>35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3.07</v>
      </c>
      <c r="H2630" s="2" t="s">
        <v>12</v>
      </c>
    </row>
    <row r="2631" spans="1:8" x14ac:dyDescent="0.3">
      <c r="A2631" s="37">
        <v>0.60107638888891046</v>
      </c>
      <c r="B2631" s="2" t="s">
        <v>35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3.07</v>
      </c>
      <c r="H2631" s="2" t="s">
        <v>12</v>
      </c>
    </row>
    <row r="2632" spans="1:8" x14ac:dyDescent="0.3">
      <c r="A2632" s="37">
        <v>0.60112268518520673</v>
      </c>
      <c r="B2632" s="2" t="s">
        <v>35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</row>
    <row r="2633" spans="1:8" x14ac:dyDescent="0.3">
      <c r="A2633" s="37">
        <v>0.60118055555557715</v>
      </c>
      <c r="B2633" s="2" t="s">
        <v>35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3.0500000000000003</v>
      </c>
      <c r="H2633" s="2" t="s">
        <v>12</v>
      </c>
    </row>
    <row r="2634" spans="1:8" x14ac:dyDescent="0.3">
      <c r="A2634" s="37">
        <v>0.60122685185187341</v>
      </c>
      <c r="B2634" s="2" t="s">
        <v>35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3.06</v>
      </c>
      <c r="H2634" s="2" t="s">
        <v>12</v>
      </c>
    </row>
    <row r="2635" spans="1:8" x14ac:dyDescent="0.3">
      <c r="A2635" s="37">
        <v>0.60128472222224383</v>
      </c>
      <c r="B2635" s="2" t="s">
        <v>35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3.0799999999999996</v>
      </c>
      <c r="H2635" s="2" t="s">
        <v>12</v>
      </c>
    </row>
    <row r="2636" spans="1:8" x14ac:dyDescent="0.3">
      <c r="A2636" s="37">
        <v>0.60133101851854009</v>
      </c>
      <c r="B2636" s="2" t="s">
        <v>35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3.06</v>
      </c>
      <c r="H2636" s="2" t="s">
        <v>12</v>
      </c>
    </row>
    <row r="2637" spans="1:8" x14ac:dyDescent="0.3">
      <c r="A2637" s="37">
        <v>0.60138888888891051</v>
      </c>
      <c r="B2637" s="2" t="s">
        <v>35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3.0500000000000003</v>
      </c>
      <c r="H2637" s="2" t="s">
        <v>12</v>
      </c>
    </row>
    <row r="2638" spans="1:8" x14ac:dyDescent="0.3">
      <c r="A2638" s="37">
        <v>0.60143518518520678</v>
      </c>
      <c r="B2638" s="2" t="s">
        <v>35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3.06</v>
      </c>
      <c r="H2638" s="2" t="s">
        <v>12</v>
      </c>
    </row>
    <row r="2639" spans="1:8" x14ac:dyDescent="0.3">
      <c r="A2639" s="37">
        <v>0.60149305555557719</v>
      </c>
      <c r="B2639" s="2" t="s">
        <v>35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3.07</v>
      </c>
      <c r="H2639" s="2" t="s">
        <v>12</v>
      </c>
    </row>
    <row r="2640" spans="1:8" x14ac:dyDescent="0.3">
      <c r="A2640" s="37">
        <v>0.60153935185187346</v>
      </c>
      <c r="B2640" s="2" t="s">
        <v>35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3.07</v>
      </c>
      <c r="H2640" s="2" t="s">
        <v>12</v>
      </c>
    </row>
    <row r="2641" spans="1:8" x14ac:dyDescent="0.3">
      <c r="A2641" s="37">
        <v>0.60159722222224388</v>
      </c>
      <c r="B2641" s="2" t="s">
        <v>35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3.06</v>
      </c>
      <c r="H2641" s="2" t="s">
        <v>12</v>
      </c>
    </row>
    <row r="2642" spans="1:8" x14ac:dyDescent="0.3">
      <c r="A2642" s="37">
        <v>0.60164351851854014</v>
      </c>
      <c r="B2642" s="2" t="s">
        <v>35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3.06</v>
      </c>
      <c r="H2642" s="2" t="s">
        <v>12</v>
      </c>
    </row>
    <row r="2643" spans="1:8" x14ac:dyDescent="0.3">
      <c r="A2643" s="37">
        <v>0.60170138888891056</v>
      </c>
      <c r="B2643" s="2" t="s">
        <v>35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3.06</v>
      </c>
      <c r="H2643" s="2" t="s">
        <v>12</v>
      </c>
    </row>
    <row r="2644" spans="1:8" x14ac:dyDescent="0.3">
      <c r="A2644" s="37">
        <v>0.60174768518520683</v>
      </c>
      <c r="B2644" s="2" t="s">
        <v>35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3.0799999999999996</v>
      </c>
      <c r="H2644" s="2" t="s">
        <v>12</v>
      </c>
    </row>
    <row r="2645" spans="1:8" x14ac:dyDescent="0.3">
      <c r="A2645" s="37">
        <v>0.60180555555557724</v>
      </c>
      <c r="B2645" s="2" t="s">
        <v>35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3.06</v>
      </c>
      <c r="H2645" s="2" t="s">
        <v>12</v>
      </c>
    </row>
    <row r="2646" spans="1:8" x14ac:dyDescent="0.3">
      <c r="A2646" s="37">
        <v>0.60185185185187351</v>
      </c>
      <c r="B2646" s="2" t="s">
        <v>35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3.0500000000000003</v>
      </c>
      <c r="H2646" s="2" t="s">
        <v>12</v>
      </c>
    </row>
    <row r="2647" spans="1:8" x14ac:dyDescent="0.3">
      <c r="A2647" s="37">
        <v>0.60190972222224393</v>
      </c>
      <c r="B2647" s="2" t="s">
        <v>35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3.07</v>
      </c>
      <c r="H2647" s="2" t="s">
        <v>12</v>
      </c>
    </row>
    <row r="2648" spans="1:8" x14ac:dyDescent="0.3">
      <c r="A2648" s="37">
        <v>0.60195601851854019</v>
      </c>
      <c r="B2648" s="2" t="s">
        <v>35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3.04</v>
      </c>
      <c r="H2648" s="2" t="s">
        <v>12</v>
      </c>
    </row>
    <row r="2649" spans="1:8" x14ac:dyDescent="0.3">
      <c r="A2649" s="37">
        <v>0.60201388888891061</v>
      </c>
      <c r="B2649" s="2" t="s">
        <v>35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3.06</v>
      </c>
      <c r="H2649" s="2" t="s">
        <v>12</v>
      </c>
    </row>
    <row r="2650" spans="1:8" x14ac:dyDescent="0.3">
      <c r="A2650" s="37">
        <v>0.60206018518520688</v>
      </c>
      <c r="B2650" s="2" t="s">
        <v>35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3.07</v>
      </c>
      <c r="H2650" s="2" t="s">
        <v>12</v>
      </c>
    </row>
    <row r="2651" spans="1:8" x14ac:dyDescent="0.3">
      <c r="A2651" s="37">
        <v>0.60211805555557729</v>
      </c>
      <c r="B2651" s="2" t="s">
        <v>35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3.06</v>
      </c>
      <c r="H2651" s="2" t="s">
        <v>12</v>
      </c>
    </row>
    <row r="2652" spans="1:8" x14ac:dyDescent="0.3">
      <c r="A2652" s="37">
        <v>0.60216435185187356</v>
      </c>
      <c r="B2652" s="2" t="s">
        <v>35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3.06</v>
      </c>
      <c r="H2652" s="2" t="s">
        <v>12</v>
      </c>
    </row>
    <row r="2653" spans="1:8" x14ac:dyDescent="0.3">
      <c r="A2653" s="37">
        <v>0.60222222222224397</v>
      </c>
      <c r="B2653" s="2" t="s">
        <v>35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3.04</v>
      </c>
      <c r="H2653" s="2" t="s">
        <v>12</v>
      </c>
    </row>
    <row r="2654" spans="1:8" x14ac:dyDescent="0.3">
      <c r="A2654" s="37">
        <v>0.60226851851854024</v>
      </c>
      <c r="B2654" s="2" t="s">
        <v>35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3.07</v>
      </c>
      <c r="H2654" s="2" t="s">
        <v>12</v>
      </c>
    </row>
    <row r="2655" spans="1:8" x14ac:dyDescent="0.3">
      <c r="A2655" s="37">
        <v>0.60232638888891066</v>
      </c>
      <c r="B2655" s="2" t="s">
        <v>35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3.06</v>
      </c>
      <c r="H2655" s="2" t="s">
        <v>12</v>
      </c>
    </row>
    <row r="2656" spans="1:8" x14ac:dyDescent="0.3">
      <c r="A2656" s="37">
        <v>0.60237268518520692</v>
      </c>
      <c r="B2656" s="2" t="s">
        <v>35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3.06</v>
      </c>
      <c r="H2656" s="2" t="s">
        <v>12</v>
      </c>
    </row>
    <row r="2657" spans="1:8" x14ac:dyDescent="0.3">
      <c r="A2657" s="37">
        <v>0.60243055555557734</v>
      </c>
      <c r="B2657" s="2" t="s">
        <v>35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3.07</v>
      </c>
      <c r="H2657" s="2" t="s">
        <v>12</v>
      </c>
    </row>
    <row r="2658" spans="1:8" x14ac:dyDescent="0.3">
      <c r="A2658" s="37">
        <v>0.60247685185187361</v>
      </c>
      <c r="B2658" s="2" t="s">
        <v>35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3.04</v>
      </c>
      <c r="H2658" s="2" t="s">
        <v>12</v>
      </c>
    </row>
    <row r="2659" spans="1:8" x14ac:dyDescent="0.3">
      <c r="A2659" s="37">
        <v>0.60253472222224402</v>
      </c>
      <c r="B2659" s="2" t="s">
        <v>35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3.06</v>
      </c>
      <c r="H2659" s="2" t="s">
        <v>12</v>
      </c>
    </row>
    <row r="2660" spans="1:8" x14ac:dyDescent="0.3">
      <c r="A2660" s="37">
        <v>0.60258101851854029</v>
      </c>
      <c r="B2660" s="2" t="s">
        <v>35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3.0799999999999996</v>
      </c>
      <c r="H2660" s="2" t="s">
        <v>12</v>
      </c>
    </row>
    <row r="2661" spans="1:8" x14ac:dyDescent="0.3">
      <c r="A2661" s="37">
        <v>0.60263888888891071</v>
      </c>
      <c r="B2661" s="2" t="s">
        <v>35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3.0500000000000003</v>
      </c>
      <c r="H2661" s="2" t="s">
        <v>12</v>
      </c>
    </row>
    <row r="2662" spans="1:8" x14ac:dyDescent="0.3">
      <c r="A2662" s="37">
        <v>0.60268518518520697</v>
      </c>
      <c r="B2662" s="2" t="s">
        <v>35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3.06</v>
      </c>
      <c r="H2662" s="2" t="s">
        <v>12</v>
      </c>
    </row>
    <row r="2663" spans="1:8" x14ac:dyDescent="0.3">
      <c r="A2663" s="37">
        <v>0.60274305555557739</v>
      </c>
      <c r="B2663" s="2" t="s">
        <v>35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3.06</v>
      </c>
      <c r="H2663" s="2" t="s">
        <v>12</v>
      </c>
    </row>
    <row r="2664" spans="1:8" x14ac:dyDescent="0.3">
      <c r="A2664" s="37">
        <v>0.60278935185187366</v>
      </c>
      <c r="B2664" s="2" t="s">
        <v>35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</v>
      </c>
      <c r="H2664" s="2" t="s">
        <v>12</v>
      </c>
    </row>
    <row r="2665" spans="1:8" x14ac:dyDescent="0.3">
      <c r="A2665" s="37">
        <v>0.60284722222224407</v>
      </c>
      <c r="B2665" s="2" t="s">
        <v>35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3.06</v>
      </c>
      <c r="H2665" s="2" t="s">
        <v>12</v>
      </c>
    </row>
    <row r="2666" spans="1:8" x14ac:dyDescent="0.3">
      <c r="A2666" s="37">
        <v>0.60289351851854034</v>
      </c>
      <c r="B2666" s="2" t="s">
        <v>35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3.04</v>
      </c>
      <c r="H2666" s="2" t="s">
        <v>12</v>
      </c>
    </row>
    <row r="2667" spans="1:8" x14ac:dyDescent="0.3">
      <c r="A2667" s="37">
        <v>0.60295138888891076</v>
      </c>
      <c r="B2667" s="2" t="s">
        <v>35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3.0599999999999996</v>
      </c>
      <c r="H2667" s="2" t="s">
        <v>12</v>
      </c>
    </row>
    <row r="2668" spans="1:8" x14ac:dyDescent="0.3">
      <c r="A2668" s="37">
        <v>0.60299768518520702</v>
      </c>
      <c r="B2668" s="2" t="s">
        <v>35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3.04</v>
      </c>
      <c r="H2668" s="2" t="s">
        <v>12</v>
      </c>
    </row>
    <row r="2669" spans="1:8" x14ac:dyDescent="0.3">
      <c r="A2669" s="37">
        <v>0.60305555555557744</v>
      </c>
      <c r="B2669" s="2" t="s">
        <v>35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3.0500000000000003</v>
      </c>
      <c r="H2669" s="2" t="s">
        <v>12</v>
      </c>
    </row>
    <row r="2670" spans="1:8" x14ac:dyDescent="0.3">
      <c r="A2670" s="37">
        <v>0.6031018518518737</v>
      </c>
      <c r="B2670" s="2" t="s">
        <v>35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3.07</v>
      </c>
      <c r="H2670" s="2" t="s">
        <v>12</v>
      </c>
    </row>
    <row r="2671" spans="1:8" x14ac:dyDescent="0.3">
      <c r="A2671" s="37">
        <v>0.60315972222224412</v>
      </c>
      <c r="B2671" s="2" t="s">
        <v>35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3.06</v>
      </c>
      <c r="H2671" s="2" t="s">
        <v>12</v>
      </c>
    </row>
    <row r="2672" spans="1:8" x14ac:dyDescent="0.3">
      <c r="A2672" s="37">
        <v>0.60320601851854039</v>
      </c>
      <c r="B2672" s="2" t="s">
        <v>35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3.05</v>
      </c>
      <c r="H2672" s="2" t="s">
        <v>12</v>
      </c>
    </row>
    <row r="2673" spans="1:8" x14ac:dyDescent="0.3">
      <c r="A2673" s="37">
        <v>0.6032638888889108</v>
      </c>
      <c r="B2673" s="2" t="s">
        <v>35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3.0500000000000003</v>
      </c>
      <c r="H2673" s="2" t="s">
        <v>12</v>
      </c>
    </row>
    <row r="2674" spans="1:8" x14ac:dyDescent="0.3">
      <c r="A2674" s="37">
        <v>0.60331018518520707</v>
      </c>
      <c r="B2674" s="2" t="s">
        <v>35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3.07</v>
      </c>
      <c r="H2674" s="2" t="s">
        <v>12</v>
      </c>
    </row>
    <row r="2675" spans="1:8" x14ac:dyDescent="0.3">
      <c r="A2675" s="37">
        <v>0.60336805555557749</v>
      </c>
      <c r="B2675" s="2" t="s">
        <v>35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3.06</v>
      </c>
      <c r="H2675" s="2" t="s">
        <v>12</v>
      </c>
    </row>
    <row r="2676" spans="1:8" x14ac:dyDescent="0.3">
      <c r="A2676" s="37">
        <v>0.60341435185187375</v>
      </c>
      <c r="B2676" s="2" t="s">
        <v>35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3.05</v>
      </c>
      <c r="H2676" s="2" t="s">
        <v>12</v>
      </c>
    </row>
    <row r="2677" spans="1:8" x14ac:dyDescent="0.3">
      <c r="A2677" s="37">
        <v>0.60347222222224417</v>
      </c>
      <c r="B2677" s="2" t="s">
        <v>35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3.0599999999999996</v>
      </c>
      <c r="H2677" s="2" t="s">
        <v>12</v>
      </c>
    </row>
    <row r="2678" spans="1:8" x14ac:dyDescent="0.3">
      <c r="A2678" s="37">
        <v>0.60351851851854044</v>
      </c>
      <c r="B2678" s="2" t="s">
        <v>35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3.0500000000000003</v>
      </c>
      <c r="H2678" s="2" t="s">
        <v>12</v>
      </c>
    </row>
    <row r="2679" spans="1:8" x14ac:dyDescent="0.3">
      <c r="A2679" s="37">
        <v>0.60357638888891085</v>
      </c>
      <c r="B2679" s="2" t="s">
        <v>35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3.07</v>
      </c>
      <c r="H2679" s="2" t="s">
        <v>12</v>
      </c>
    </row>
    <row r="2680" spans="1:8" x14ac:dyDescent="0.3">
      <c r="A2680" s="37">
        <v>0.60362268518520712</v>
      </c>
      <c r="B2680" s="2" t="s">
        <v>35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3.0799999999999996</v>
      </c>
      <c r="H2680" s="2" t="s">
        <v>12</v>
      </c>
    </row>
    <row r="2681" spans="1:8" x14ac:dyDescent="0.3">
      <c r="A2681" s="37">
        <v>0.60368055555557754</v>
      </c>
      <c r="B2681" s="2" t="s">
        <v>35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3.04</v>
      </c>
      <c r="H2681" s="2" t="s">
        <v>12</v>
      </c>
    </row>
    <row r="2682" spans="1:8" x14ac:dyDescent="0.3">
      <c r="A2682" s="37">
        <v>0.6037268518518738</v>
      </c>
      <c r="B2682" s="2" t="s">
        <v>35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3.0599999999999996</v>
      </c>
      <c r="H2682" s="2" t="s">
        <v>12</v>
      </c>
    </row>
    <row r="2683" spans="1:8" x14ac:dyDescent="0.3">
      <c r="A2683" s="37">
        <v>0.60378472222224422</v>
      </c>
      <c r="B2683" s="2" t="s">
        <v>35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3.0500000000000003</v>
      </c>
      <c r="H2683" s="2" t="s">
        <v>12</v>
      </c>
    </row>
    <row r="2684" spans="1:8" x14ac:dyDescent="0.3">
      <c r="A2684" s="37">
        <v>0.60383101851854049</v>
      </c>
      <c r="B2684" s="2" t="s">
        <v>35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3.09</v>
      </c>
      <c r="H2684" s="2" t="s">
        <v>12</v>
      </c>
    </row>
    <row r="2685" spans="1:8" x14ac:dyDescent="0.3">
      <c r="A2685" s="37">
        <v>0.6038888888889109</v>
      </c>
      <c r="B2685" s="2" t="s">
        <v>35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3.05</v>
      </c>
      <c r="H2685" s="2" t="s">
        <v>12</v>
      </c>
    </row>
    <row r="2686" spans="1:8" x14ac:dyDescent="0.3">
      <c r="A2686" s="37">
        <v>0.60393518518520717</v>
      </c>
      <c r="B2686" s="2" t="s">
        <v>35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3.0500000000000003</v>
      </c>
      <c r="H2686" s="2" t="s">
        <v>12</v>
      </c>
    </row>
    <row r="2687" spans="1:8" x14ac:dyDescent="0.3">
      <c r="A2687" s="37">
        <v>0.60399305555557758</v>
      </c>
      <c r="B2687" s="2" t="s">
        <v>35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3.06</v>
      </c>
      <c r="H2687" s="2" t="s">
        <v>12</v>
      </c>
    </row>
    <row r="2688" spans="1:8" x14ac:dyDescent="0.3">
      <c r="A2688" s="37">
        <v>0.60403935185187385</v>
      </c>
      <c r="B2688" s="2" t="s">
        <v>35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3.06</v>
      </c>
      <c r="H2688" s="2" t="s">
        <v>12</v>
      </c>
    </row>
    <row r="2689" spans="1:8" x14ac:dyDescent="0.3">
      <c r="A2689" s="37">
        <v>0.60409722222224427</v>
      </c>
      <c r="B2689" s="2" t="s">
        <v>35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3.06</v>
      </c>
      <c r="H2689" s="2" t="s">
        <v>12</v>
      </c>
    </row>
    <row r="2690" spans="1:8" x14ac:dyDescent="0.3">
      <c r="A2690" s="37">
        <v>0.60414351851854053</v>
      </c>
      <c r="B2690" s="2" t="s">
        <v>35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</v>
      </c>
      <c r="H2690" s="2" t="s">
        <v>12</v>
      </c>
    </row>
    <row r="2691" spans="1:8" x14ac:dyDescent="0.3">
      <c r="A2691" s="37">
        <v>0.60420138888891095</v>
      </c>
      <c r="B2691" s="2" t="s">
        <v>35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3.06</v>
      </c>
      <c r="H2691" s="2" t="s">
        <v>12</v>
      </c>
    </row>
    <row r="2692" spans="1:8" x14ac:dyDescent="0.3">
      <c r="A2692" s="37">
        <v>0.60424768518520722</v>
      </c>
      <c r="B2692" s="2" t="s">
        <v>35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3.06</v>
      </c>
      <c r="H2692" s="2" t="s">
        <v>12</v>
      </c>
    </row>
    <row r="2693" spans="1:8" x14ac:dyDescent="0.3">
      <c r="A2693" s="37">
        <v>0.60430555555557763</v>
      </c>
      <c r="B2693" s="2" t="s">
        <v>35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3.07</v>
      </c>
      <c r="H2693" s="2" t="s">
        <v>12</v>
      </c>
    </row>
    <row r="2694" spans="1:8" x14ac:dyDescent="0.3">
      <c r="A2694" s="37">
        <v>0.6043518518518739</v>
      </c>
      <c r="B2694" s="2" t="s">
        <v>35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3.07</v>
      </c>
      <c r="H2694" s="2" t="s">
        <v>12</v>
      </c>
    </row>
    <row r="2695" spans="1:8" x14ac:dyDescent="0.3">
      <c r="A2695" s="37">
        <v>0.60440972222224432</v>
      </c>
      <c r="B2695" s="2" t="s">
        <v>35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37">
        <v>0.60445601851854058</v>
      </c>
      <c r="B2696" s="2" t="s">
        <v>35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3.05</v>
      </c>
      <c r="H2696" s="2" t="s">
        <v>12</v>
      </c>
    </row>
    <row r="2697" spans="1:8" x14ac:dyDescent="0.3">
      <c r="A2697" s="37">
        <v>0.604513888888911</v>
      </c>
      <c r="B2697" s="2" t="s">
        <v>35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3.05</v>
      </c>
      <c r="H2697" s="2" t="s">
        <v>12</v>
      </c>
    </row>
    <row r="2698" spans="1:8" x14ac:dyDescent="0.3">
      <c r="A2698" s="37">
        <v>0.60456018518520727</v>
      </c>
      <c r="B2698" s="2" t="s">
        <v>35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3.07</v>
      </c>
      <c r="H2698" s="2" t="s">
        <v>12</v>
      </c>
    </row>
    <row r="2699" spans="1:8" x14ac:dyDescent="0.3">
      <c r="A2699" s="37">
        <v>0.60461805555557768</v>
      </c>
      <c r="B2699" s="2" t="s">
        <v>35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3.07</v>
      </c>
      <c r="H2699" s="2" t="s">
        <v>12</v>
      </c>
    </row>
    <row r="2700" spans="1:8" x14ac:dyDescent="0.3">
      <c r="A2700" s="37">
        <v>0.60466435185187395</v>
      </c>
      <c r="B2700" s="2" t="s">
        <v>35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</row>
    <row r="2701" spans="1:8" x14ac:dyDescent="0.3">
      <c r="A2701" s="37">
        <v>0.60472222222224437</v>
      </c>
      <c r="B2701" s="2" t="s">
        <v>35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3.05</v>
      </c>
      <c r="H2701" s="2" t="s">
        <v>12</v>
      </c>
    </row>
    <row r="2702" spans="1:8" x14ac:dyDescent="0.3">
      <c r="A2702" s="37">
        <v>0.60476851851854063</v>
      </c>
      <c r="B2702" s="2" t="s">
        <v>35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3.06</v>
      </c>
      <c r="H2702" s="2" t="s">
        <v>12</v>
      </c>
    </row>
    <row r="2703" spans="1:8" x14ac:dyDescent="0.3">
      <c r="A2703" s="37">
        <v>0.60482638888891105</v>
      </c>
      <c r="B2703" s="2" t="s">
        <v>35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3.07</v>
      </c>
      <c r="H2703" s="2" t="s">
        <v>12</v>
      </c>
    </row>
    <row r="2704" spans="1:8" x14ac:dyDescent="0.3">
      <c r="A2704" s="37">
        <v>0.60487268518520731</v>
      </c>
      <c r="B2704" s="2" t="s">
        <v>35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3.06</v>
      </c>
      <c r="H2704" s="2" t="s">
        <v>12</v>
      </c>
    </row>
    <row r="2705" spans="1:8" x14ac:dyDescent="0.3">
      <c r="A2705" s="37">
        <v>0.60493055555557773</v>
      </c>
      <c r="B2705" s="2" t="s">
        <v>35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</row>
    <row r="2706" spans="1:8" x14ac:dyDescent="0.3">
      <c r="A2706" s="37">
        <v>0.604976851851874</v>
      </c>
      <c r="B2706" s="2" t="s">
        <v>35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3.05</v>
      </c>
      <c r="H2706" s="2" t="s">
        <v>12</v>
      </c>
    </row>
    <row r="2707" spans="1:8" x14ac:dyDescent="0.3">
      <c r="A2707" s="37">
        <v>0.60503472222224441</v>
      </c>
      <c r="B2707" s="2" t="s">
        <v>35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3.06</v>
      </c>
      <c r="H2707" s="2" t="s">
        <v>12</v>
      </c>
    </row>
    <row r="2708" spans="1:8" x14ac:dyDescent="0.3">
      <c r="A2708" s="37">
        <v>0.60508101851854068</v>
      </c>
      <c r="B2708" s="2" t="s">
        <v>35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3.06</v>
      </c>
      <c r="H2708" s="2" t="s">
        <v>12</v>
      </c>
    </row>
    <row r="2709" spans="1:8" x14ac:dyDescent="0.3">
      <c r="A2709" s="37">
        <v>0.6051388888889111</v>
      </c>
      <c r="B2709" s="2" t="s">
        <v>35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3.07</v>
      </c>
      <c r="H2709" s="2" t="s">
        <v>12</v>
      </c>
    </row>
    <row r="2710" spans="1:8" x14ac:dyDescent="0.3">
      <c r="A2710" s="37">
        <v>0.60518518518520736</v>
      </c>
      <c r="B2710" s="2" t="s">
        <v>35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37">
        <v>0.60524305555557778</v>
      </c>
      <c r="B2711" s="2" t="s">
        <v>35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3.06</v>
      </c>
      <c r="H2711" s="2" t="s">
        <v>12</v>
      </c>
    </row>
    <row r="2712" spans="1:8" x14ac:dyDescent="0.3">
      <c r="A2712" s="37">
        <v>0.60528935185187405</v>
      </c>
      <c r="B2712" s="2" t="s">
        <v>35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3.06</v>
      </c>
      <c r="H2712" s="2" t="s">
        <v>12</v>
      </c>
    </row>
    <row r="2713" spans="1:8" x14ac:dyDescent="0.3">
      <c r="A2713" s="37">
        <v>0.60534722222224446</v>
      </c>
      <c r="B2713" s="2" t="s">
        <v>35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3.07</v>
      </c>
      <c r="H2713" s="2" t="s">
        <v>12</v>
      </c>
    </row>
    <row r="2714" spans="1:8" x14ac:dyDescent="0.3">
      <c r="A2714" s="37">
        <v>0.60539351851854073</v>
      </c>
      <c r="B2714" s="2" t="s">
        <v>35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3.07</v>
      </c>
      <c r="H2714" s="2" t="s">
        <v>12</v>
      </c>
    </row>
    <row r="2715" spans="1:8" x14ac:dyDescent="0.3">
      <c r="A2715" s="37">
        <v>0.60545138888891115</v>
      </c>
      <c r="B2715" s="2" t="s">
        <v>35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3.06</v>
      </c>
      <c r="H2715" s="2" t="s">
        <v>12</v>
      </c>
    </row>
    <row r="2716" spans="1:8" x14ac:dyDescent="0.3">
      <c r="A2716" s="37">
        <v>0.60549768518520741</v>
      </c>
      <c r="B2716" s="2" t="s">
        <v>35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3.06</v>
      </c>
      <c r="H2716" s="2" t="s">
        <v>12</v>
      </c>
    </row>
    <row r="2717" spans="1:8" x14ac:dyDescent="0.3">
      <c r="A2717" s="37">
        <v>0.60555555555557783</v>
      </c>
      <c r="B2717" s="2" t="s">
        <v>35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3.05</v>
      </c>
      <c r="H2717" s="2" t="s">
        <v>12</v>
      </c>
    </row>
    <row r="2718" spans="1:8" x14ac:dyDescent="0.3">
      <c r="A2718" s="37">
        <v>0.6056018518518741</v>
      </c>
      <c r="B2718" s="2" t="s">
        <v>35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3.07</v>
      </c>
      <c r="H2718" s="2" t="s">
        <v>12</v>
      </c>
    </row>
    <row r="2719" spans="1:8" x14ac:dyDescent="0.3">
      <c r="A2719" s="37">
        <v>0.60565972222224451</v>
      </c>
      <c r="B2719" s="2" t="s">
        <v>35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</v>
      </c>
      <c r="H2719" s="2" t="s">
        <v>12</v>
      </c>
    </row>
    <row r="2720" spans="1:8" x14ac:dyDescent="0.3">
      <c r="A2720" s="37">
        <v>0.60570601851854078</v>
      </c>
      <c r="B2720" s="2" t="s">
        <v>35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3.05</v>
      </c>
      <c r="H2720" s="2" t="s">
        <v>12</v>
      </c>
    </row>
    <row r="2721" spans="1:8" x14ac:dyDescent="0.3">
      <c r="A2721" s="37">
        <v>0.60576388888891119</v>
      </c>
      <c r="B2721" s="2" t="s">
        <v>35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37">
        <v>0.60581018518520746</v>
      </c>
      <c r="B2722" s="2" t="s">
        <v>35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</v>
      </c>
      <c r="H2722" s="2" t="s">
        <v>12</v>
      </c>
    </row>
    <row r="2723" spans="1:8" x14ac:dyDescent="0.3">
      <c r="A2723" s="37">
        <v>0.60586805555557788</v>
      </c>
      <c r="B2723" s="2" t="s">
        <v>35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3.07</v>
      </c>
      <c r="H2723" s="2" t="s">
        <v>12</v>
      </c>
    </row>
    <row r="2724" spans="1:8" x14ac:dyDescent="0.3">
      <c r="A2724" s="37">
        <v>0.60591435185187414</v>
      </c>
      <c r="B2724" s="2" t="s">
        <v>35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3.07</v>
      </c>
      <c r="H2724" s="2" t="s">
        <v>12</v>
      </c>
    </row>
    <row r="2725" spans="1:8" x14ac:dyDescent="0.3">
      <c r="A2725" s="37">
        <v>0.60597222222224456</v>
      </c>
      <c r="B2725" s="2" t="s">
        <v>35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3.05</v>
      </c>
      <c r="H2725" s="2" t="s">
        <v>12</v>
      </c>
    </row>
    <row r="2726" spans="1:8" x14ac:dyDescent="0.3">
      <c r="A2726" s="37">
        <v>0.60601851851854083</v>
      </c>
      <c r="B2726" s="2" t="s">
        <v>35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3.05</v>
      </c>
      <c r="H2726" s="2" t="s">
        <v>12</v>
      </c>
    </row>
    <row r="2727" spans="1:8" x14ac:dyDescent="0.3">
      <c r="A2727" s="37">
        <v>0.60607638888891124</v>
      </c>
      <c r="B2727" s="2" t="s">
        <v>35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3.06</v>
      </c>
      <c r="H2727" s="2" t="s">
        <v>12</v>
      </c>
    </row>
    <row r="2728" spans="1:8" x14ac:dyDescent="0.3">
      <c r="A2728" s="37">
        <v>0.60612268518520751</v>
      </c>
      <c r="B2728" s="2" t="s">
        <v>35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3.07</v>
      </c>
      <c r="H2728" s="2" t="s">
        <v>12</v>
      </c>
    </row>
    <row r="2729" spans="1:8" x14ac:dyDescent="0.3">
      <c r="A2729" s="37">
        <v>0.60618055555557793</v>
      </c>
      <c r="B2729" s="2" t="s">
        <v>35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3.07</v>
      </c>
      <c r="H2729" s="2" t="s">
        <v>12</v>
      </c>
    </row>
    <row r="2730" spans="1:8" x14ac:dyDescent="0.3">
      <c r="A2730" s="37">
        <v>0.60622685185187419</v>
      </c>
      <c r="B2730" s="2" t="s">
        <v>35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3.05</v>
      </c>
      <c r="H2730" s="2" t="s">
        <v>12</v>
      </c>
    </row>
    <row r="2731" spans="1:8" x14ac:dyDescent="0.3">
      <c r="A2731" s="37">
        <v>0.60628472222224461</v>
      </c>
      <c r="B2731" s="2" t="s">
        <v>35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3.05</v>
      </c>
      <c r="H2731" s="2" t="s">
        <v>12</v>
      </c>
    </row>
    <row r="2732" spans="1:8" x14ac:dyDescent="0.3">
      <c r="A2732" s="37">
        <v>0.60633101851854088</v>
      </c>
      <c r="B2732" s="2" t="s">
        <v>35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3.06</v>
      </c>
      <c r="H2732" s="2" t="s">
        <v>12</v>
      </c>
    </row>
    <row r="2733" spans="1:8" x14ac:dyDescent="0.3">
      <c r="A2733" s="37">
        <v>0.60638888888891129</v>
      </c>
      <c r="B2733" s="2" t="s">
        <v>35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3.07</v>
      </c>
      <c r="H2733" s="2" t="s">
        <v>12</v>
      </c>
    </row>
    <row r="2734" spans="1:8" x14ac:dyDescent="0.3">
      <c r="A2734" s="37">
        <v>0.60643518518520756</v>
      </c>
      <c r="B2734" s="2" t="s">
        <v>35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3.07</v>
      </c>
      <c r="H2734" s="2" t="s">
        <v>12</v>
      </c>
    </row>
    <row r="2735" spans="1:8" x14ac:dyDescent="0.3">
      <c r="A2735" s="37">
        <v>0.60649305555557798</v>
      </c>
      <c r="B2735" s="2" t="s">
        <v>35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3.05</v>
      </c>
      <c r="H2735" s="2" t="s">
        <v>12</v>
      </c>
    </row>
    <row r="2736" spans="1:8" x14ac:dyDescent="0.3">
      <c r="A2736" s="37">
        <v>0.60653935185187424</v>
      </c>
      <c r="B2736" s="2" t="s">
        <v>35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3.05</v>
      </c>
      <c r="H2736" s="2" t="s">
        <v>12</v>
      </c>
    </row>
    <row r="2737" spans="1:8" x14ac:dyDescent="0.3">
      <c r="A2737" s="37">
        <v>0.60659722222224466</v>
      </c>
      <c r="B2737" s="2" t="s">
        <v>35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3.06</v>
      </c>
      <c r="H2737" s="2" t="s">
        <v>12</v>
      </c>
    </row>
    <row r="2738" spans="1:8" x14ac:dyDescent="0.3">
      <c r="A2738" s="37">
        <v>0.60664351851854093</v>
      </c>
      <c r="B2738" s="2" t="s">
        <v>35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3.07</v>
      </c>
      <c r="H2738" s="2" t="s">
        <v>12</v>
      </c>
    </row>
    <row r="2739" spans="1:8" x14ac:dyDescent="0.3">
      <c r="A2739" s="37">
        <v>0.60670138888891134</v>
      </c>
      <c r="B2739" s="2" t="s">
        <v>35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3.06</v>
      </c>
      <c r="H2739" s="2" t="s">
        <v>12</v>
      </c>
    </row>
    <row r="2740" spans="1:8" x14ac:dyDescent="0.3">
      <c r="A2740" s="37">
        <v>0.60674768518520761</v>
      </c>
      <c r="B2740" s="2" t="s">
        <v>35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3.06</v>
      </c>
      <c r="H2740" s="2" t="s">
        <v>12</v>
      </c>
    </row>
    <row r="2741" spans="1:8" x14ac:dyDescent="0.3">
      <c r="A2741" s="37">
        <v>0.60680555555557802</v>
      </c>
      <c r="B2741" s="2" t="s">
        <v>35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3.05</v>
      </c>
      <c r="H2741" s="2" t="s">
        <v>12</v>
      </c>
    </row>
    <row r="2742" spans="1:8" x14ac:dyDescent="0.3">
      <c r="A2742" s="37">
        <v>0.60685185185187429</v>
      </c>
      <c r="B2742" s="2" t="s">
        <v>35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3.07</v>
      </c>
      <c r="H2742" s="2" t="s">
        <v>12</v>
      </c>
    </row>
    <row r="2743" spans="1:8" x14ac:dyDescent="0.3">
      <c r="A2743" s="37">
        <v>0.60690972222224471</v>
      </c>
      <c r="B2743" s="2" t="s">
        <v>35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</v>
      </c>
      <c r="H2743" s="2" t="s">
        <v>12</v>
      </c>
    </row>
    <row r="2744" spans="1:8" x14ac:dyDescent="0.3">
      <c r="A2744" s="37">
        <v>0.60695601851854097</v>
      </c>
      <c r="B2744" s="2" t="s">
        <v>35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3.06</v>
      </c>
      <c r="H2744" s="2" t="s">
        <v>12</v>
      </c>
    </row>
    <row r="2745" spans="1:8" x14ac:dyDescent="0.3">
      <c r="A2745" s="37">
        <v>0.60701388888891139</v>
      </c>
      <c r="B2745" s="2" t="s">
        <v>35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3.05</v>
      </c>
      <c r="H2745" s="2" t="s">
        <v>12</v>
      </c>
    </row>
    <row r="2746" spans="1:8" x14ac:dyDescent="0.3">
      <c r="A2746" s="37">
        <v>0.60706018518520766</v>
      </c>
      <c r="B2746" s="2" t="s">
        <v>35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3.05</v>
      </c>
      <c r="H2746" s="2" t="s">
        <v>12</v>
      </c>
    </row>
    <row r="2747" spans="1:8" x14ac:dyDescent="0.3">
      <c r="A2747" s="37">
        <v>0.60711805555557807</v>
      </c>
      <c r="B2747" s="2" t="s">
        <v>35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3.06</v>
      </c>
      <c r="H2747" s="2" t="s">
        <v>12</v>
      </c>
    </row>
    <row r="2748" spans="1:8" x14ac:dyDescent="0.3">
      <c r="A2748" s="37">
        <v>0.60716435185187434</v>
      </c>
      <c r="B2748" s="2" t="s">
        <v>35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3.06</v>
      </c>
      <c r="H2748" s="2" t="s">
        <v>12</v>
      </c>
    </row>
    <row r="2749" spans="1:8" x14ac:dyDescent="0.3">
      <c r="A2749" s="37">
        <v>0.60722222222224476</v>
      </c>
      <c r="B2749" s="2" t="s">
        <v>35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3.05</v>
      </c>
      <c r="H2749" s="2" t="s">
        <v>12</v>
      </c>
    </row>
    <row r="2750" spans="1:8" x14ac:dyDescent="0.3">
      <c r="A2750" s="37">
        <v>0.60726851851854102</v>
      </c>
      <c r="B2750" s="2" t="s">
        <v>35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3.05</v>
      </c>
      <c r="H2750" s="2" t="s">
        <v>12</v>
      </c>
    </row>
    <row r="2751" spans="1:8" x14ac:dyDescent="0.3">
      <c r="A2751" s="37">
        <v>0.60732638888891144</v>
      </c>
      <c r="B2751" s="2" t="s">
        <v>35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3.05</v>
      </c>
      <c r="H2751" s="2" t="s">
        <v>12</v>
      </c>
    </row>
    <row r="2752" spans="1:8" x14ac:dyDescent="0.3">
      <c r="A2752" s="37">
        <v>0.60737268518520771</v>
      </c>
      <c r="B2752" s="2" t="s">
        <v>35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3.07</v>
      </c>
      <c r="H2752" s="2" t="s">
        <v>12</v>
      </c>
    </row>
    <row r="2753" spans="1:8" x14ac:dyDescent="0.3">
      <c r="A2753" s="37">
        <v>0.60743055555557812</v>
      </c>
      <c r="B2753" s="2" t="s">
        <v>35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3.07</v>
      </c>
      <c r="H2753" s="2" t="s">
        <v>12</v>
      </c>
    </row>
    <row r="2754" spans="1:8" x14ac:dyDescent="0.3">
      <c r="A2754" s="37">
        <v>0.60747685185187439</v>
      </c>
      <c r="B2754" s="2" t="s">
        <v>35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3.06</v>
      </c>
      <c r="H2754" s="2" t="s">
        <v>12</v>
      </c>
    </row>
    <row r="2755" spans="1:8" x14ac:dyDescent="0.3">
      <c r="A2755" s="37">
        <v>0.60753472222224481</v>
      </c>
      <c r="B2755" s="2" t="s">
        <v>35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3.06</v>
      </c>
      <c r="H2755" s="2" t="s">
        <v>12</v>
      </c>
    </row>
    <row r="2756" spans="1:8" x14ac:dyDescent="0.3">
      <c r="A2756" s="37">
        <v>0.60758101851854107</v>
      </c>
      <c r="B2756" s="2" t="s">
        <v>35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3.05</v>
      </c>
      <c r="H2756" s="2" t="s">
        <v>12</v>
      </c>
    </row>
    <row r="2757" spans="1:8" x14ac:dyDescent="0.3">
      <c r="A2757" s="37">
        <v>0.60763888888891149</v>
      </c>
      <c r="B2757" s="2" t="s">
        <v>35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3.07</v>
      </c>
      <c r="H2757" s="2" t="s">
        <v>12</v>
      </c>
    </row>
    <row r="2758" spans="1:8" x14ac:dyDescent="0.3">
      <c r="A2758" s="37">
        <v>0.60768518518520775</v>
      </c>
      <c r="B2758" s="2" t="s">
        <v>35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3.07</v>
      </c>
      <c r="H2758" s="2" t="s">
        <v>12</v>
      </c>
    </row>
    <row r="2759" spans="1:8" x14ac:dyDescent="0.3">
      <c r="A2759" s="37">
        <v>0.60774305555557817</v>
      </c>
      <c r="B2759" s="2" t="s">
        <v>35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37">
        <v>0.60778935185187444</v>
      </c>
      <c r="B2760" s="2" t="s">
        <v>35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3.05</v>
      </c>
      <c r="H2760" s="2" t="s">
        <v>12</v>
      </c>
    </row>
    <row r="2761" spans="1:8" x14ac:dyDescent="0.3">
      <c r="A2761" s="37">
        <v>0.60784722222224485</v>
      </c>
      <c r="B2761" s="2" t="s">
        <v>35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3.06</v>
      </c>
      <c r="H2761" s="2" t="s">
        <v>12</v>
      </c>
    </row>
    <row r="2762" spans="1:8" x14ac:dyDescent="0.3">
      <c r="A2762" s="37">
        <v>0.60789351851854112</v>
      </c>
      <c r="B2762" s="2" t="s">
        <v>35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3.07</v>
      </c>
      <c r="H2762" s="2" t="s">
        <v>12</v>
      </c>
    </row>
    <row r="2763" spans="1:8" x14ac:dyDescent="0.3">
      <c r="A2763" s="37">
        <v>0.60795138888891154</v>
      </c>
      <c r="B2763" s="2" t="s">
        <v>35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3.07</v>
      </c>
      <c r="H2763" s="2" t="s">
        <v>12</v>
      </c>
    </row>
    <row r="2764" spans="1:8" x14ac:dyDescent="0.3">
      <c r="A2764" s="37">
        <v>0.6079976851852078</v>
      </c>
      <c r="B2764" s="2" t="s">
        <v>35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3.05</v>
      </c>
      <c r="H2764" s="2" t="s">
        <v>12</v>
      </c>
    </row>
    <row r="2765" spans="1:8" x14ac:dyDescent="0.3">
      <c r="A2765" s="37">
        <v>0.60805555555557822</v>
      </c>
      <c r="B2765" s="2" t="s">
        <v>35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3.06</v>
      </c>
      <c r="H2765" s="2" t="s">
        <v>12</v>
      </c>
    </row>
    <row r="2766" spans="1:8" x14ac:dyDescent="0.3">
      <c r="A2766" s="37">
        <v>0.60810185185187449</v>
      </c>
      <c r="B2766" s="2" t="s">
        <v>35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3.05</v>
      </c>
      <c r="H2766" s="2" t="s">
        <v>12</v>
      </c>
    </row>
    <row r="2767" spans="1:8" x14ac:dyDescent="0.3">
      <c r="A2767" s="37">
        <v>0.6081597222222449</v>
      </c>
      <c r="B2767" s="2" t="s">
        <v>35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3.07</v>
      </c>
      <c r="H2767" s="2" t="s">
        <v>12</v>
      </c>
    </row>
    <row r="2768" spans="1:8" x14ac:dyDescent="0.3">
      <c r="A2768" s="37">
        <v>0.60820601851854117</v>
      </c>
      <c r="B2768" s="2" t="s">
        <v>35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3.07</v>
      </c>
      <c r="H2768" s="2" t="s">
        <v>12</v>
      </c>
    </row>
    <row r="2769" spans="1:8" x14ac:dyDescent="0.3">
      <c r="A2769" s="37">
        <v>0.60826388888891159</v>
      </c>
      <c r="B2769" s="2" t="s">
        <v>35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3.06</v>
      </c>
      <c r="H2769" s="2" t="s">
        <v>12</v>
      </c>
    </row>
    <row r="2770" spans="1:8" x14ac:dyDescent="0.3">
      <c r="A2770" s="37">
        <v>0.60831018518520785</v>
      </c>
      <c r="B2770" s="2" t="s">
        <v>35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3.05</v>
      </c>
      <c r="H2770" s="2" t="s">
        <v>12</v>
      </c>
    </row>
    <row r="2771" spans="1:8" x14ac:dyDescent="0.3">
      <c r="A2771" s="37">
        <v>0.60836805555557827</v>
      </c>
      <c r="B2771" s="2" t="s">
        <v>35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3.05</v>
      </c>
      <c r="H2771" s="2" t="s">
        <v>12</v>
      </c>
    </row>
    <row r="2772" spans="1:8" x14ac:dyDescent="0.3">
      <c r="A2772" s="37">
        <v>0.60841435185187454</v>
      </c>
      <c r="B2772" s="2" t="s">
        <v>35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3.07</v>
      </c>
      <c r="H2772" s="2" t="s">
        <v>12</v>
      </c>
    </row>
    <row r="2773" spans="1:8" x14ac:dyDescent="0.3">
      <c r="A2773" s="37">
        <v>0.60847222222224495</v>
      </c>
      <c r="B2773" s="2" t="s">
        <v>35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3.07</v>
      </c>
      <c r="H2773" s="2" t="s">
        <v>12</v>
      </c>
    </row>
    <row r="2774" spans="1:8" x14ac:dyDescent="0.3">
      <c r="A2774" s="37">
        <v>0.60851851851854122</v>
      </c>
      <c r="B2774" s="2" t="s">
        <v>35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</row>
    <row r="2775" spans="1:8" x14ac:dyDescent="0.3">
      <c r="A2775" s="37">
        <v>0.60857638888891163</v>
      </c>
      <c r="B2775" s="2" t="s">
        <v>35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3.05</v>
      </c>
      <c r="H2775" s="2" t="s">
        <v>12</v>
      </c>
    </row>
    <row r="2776" spans="1:8" x14ac:dyDescent="0.3">
      <c r="A2776" s="37">
        <v>0.6086226851852079</v>
      </c>
      <c r="B2776" s="2" t="s">
        <v>35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3.05</v>
      </c>
      <c r="H2776" s="2" t="s">
        <v>12</v>
      </c>
    </row>
    <row r="2777" spans="1:8" x14ac:dyDescent="0.3">
      <c r="A2777" s="37">
        <v>0.60868055555557832</v>
      </c>
      <c r="B2777" s="2" t="s">
        <v>35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</v>
      </c>
      <c r="H2777" s="2" t="s">
        <v>12</v>
      </c>
    </row>
    <row r="2778" spans="1:8" x14ac:dyDescent="0.3">
      <c r="A2778" s="37">
        <v>0.60872685185187458</v>
      </c>
      <c r="B2778" s="2" t="s">
        <v>35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3.07</v>
      </c>
      <c r="H2778" s="2" t="s">
        <v>12</v>
      </c>
    </row>
    <row r="2779" spans="1:8" x14ac:dyDescent="0.3">
      <c r="A2779" s="37">
        <v>0.608784722222245</v>
      </c>
      <c r="B2779" s="2" t="s">
        <v>35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3.05</v>
      </c>
      <c r="H2779" s="2" t="s">
        <v>12</v>
      </c>
    </row>
    <row r="2780" spans="1:8" x14ac:dyDescent="0.3">
      <c r="A2780" s="37">
        <v>0.60883101851854127</v>
      </c>
      <c r="B2780" s="2" t="s">
        <v>35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3.05</v>
      </c>
      <c r="H2780" s="2" t="s">
        <v>12</v>
      </c>
    </row>
    <row r="2781" spans="1:8" x14ac:dyDescent="0.3">
      <c r="A2781" s="37">
        <v>0.60888888888891168</v>
      </c>
      <c r="B2781" s="2" t="s">
        <v>35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3.06</v>
      </c>
      <c r="H2781" s="2" t="s">
        <v>12</v>
      </c>
    </row>
    <row r="2782" spans="1:8" x14ac:dyDescent="0.3">
      <c r="A2782" s="37">
        <v>0.60893518518520795</v>
      </c>
      <c r="B2782" s="2" t="s">
        <v>35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3.06</v>
      </c>
      <c r="H2782" s="2" t="s">
        <v>12</v>
      </c>
    </row>
    <row r="2783" spans="1:8" x14ac:dyDescent="0.3">
      <c r="A2783" s="37">
        <v>0.60899305555557837</v>
      </c>
      <c r="B2783" s="2" t="s">
        <v>35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3.07</v>
      </c>
      <c r="H2783" s="2" t="s">
        <v>12</v>
      </c>
    </row>
    <row r="2784" spans="1:8" x14ac:dyDescent="0.3">
      <c r="A2784" s="37">
        <v>0.60903935185187463</v>
      </c>
      <c r="B2784" s="2" t="s">
        <v>35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3.05</v>
      </c>
      <c r="H2784" s="2" t="s">
        <v>12</v>
      </c>
    </row>
    <row r="2785" spans="1:8" x14ac:dyDescent="0.3">
      <c r="A2785" s="37">
        <v>0.60909722222224505</v>
      </c>
      <c r="B2785" s="2" t="s">
        <v>35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3.05</v>
      </c>
      <c r="H2785" s="2" t="s">
        <v>12</v>
      </c>
    </row>
    <row r="2786" spans="1:8" x14ac:dyDescent="0.3">
      <c r="A2786" s="37">
        <v>0.60914351851854132</v>
      </c>
      <c r="B2786" s="2" t="s">
        <v>35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3.06</v>
      </c>
      <c r="H2786" s="2" t="s">
        <v>12</v>
      </c>
    </row>
    <row r="2787" spans="1:8" x14ac:dyDescent="0.3">
      <c r="A2787" s="37">
        <v>0.60920138888891173</v>
      </c>
      <c r="B2787" s="2" t="s">
        <v>35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3.06</v>
      </c>
      <c r="H2787" s="2" t="s">
        <v>12</v>
      </c>
    </row>
    <row r="2788" spans="1:8" x14ac:dyDescent="0.3">
      <c r="A2788" s="37">
        <v>0.609247685185208</v>
      </c>
      <c r="B2788" s="2" t="s">
        <v>35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3.07</v>
      </c>
      <c r="H2788" s="2" t="s">
        <v>12</v>
      </c>
    </row>
    <row r="2789" spans="1:8" x14ac:dyDescent="0.3">
      <c r="A2789" s="37">
        <v>0.60930555555557842</v>
      </c>
      <c r="B2789" s="2" t="s">
        <v>35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3.05</v>
      </c>
      <c r="H2789" s="2" t="s">
        <v>12</v>
      </c>
    </row>
    <row r="2790" spans="1:8" x14ac:dyDescent="0.3">
      <c r="A2790" s="37">
        <v>0.60935185185187468</v>
      </c>
      <c r="B2790" s="2" t="s">
        <v>35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3.05</v>
      </c>
      <c r="H2790" s="2" t="s">
        <v>12</v>
      </c>
    </row>
    <row r="2791" spans="1:8" x14ac:dyDescent="0.3">
      <c r="A2791" s="37">
        <v>0.6094097222222451</v>
      </c>
      <c r="B2791" s="2" t="s">
        <v>35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3.06</v>
      </c>
      <c r="H2791" s="2" t="s">
        <v>12</v>
      </c>
    </row>
    <row r="2792" spans="1:8" x14ac:dyDescent="0.3">
      <c r="A2792" s="37">
        <v>0.60945601851854136</v>
      </c>
      <c r="B2792" s="2" t="s">
        <v>35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3.07</v>
      </c>
      <c r="H2792" s="2" t="s">
        <v>12</v>
      </c>
    </row>
    <row r="2793" spans="1:8" x14ac:dyDescent="0.3">
      <c r="A2793" s="37">
        <v>0.60951388888891178</v>
      </c>
      <c r="B2793" s="2" t="s">
        <v>35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3.07</v>
      </c>
      <c r="H2793" s="2" t="s">
        <v>12</v>
      </c>
    </row>
    <row r="2794" spans="1:8" x14ac:dyDescent="0.3">
      <c r="A2794" s="37">
        <v>0.60956018518520805</v>
      </c>
      <c r="B2794" s="2" t="s">
        <v>35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3.05</v>
      </c>
      <c r="H2794" s="2" t="s">
        <v>12</v>
      </c>
    </row>
    <row r="2795" spans="1:8" x14ac:dyDescent="0.3">
      <c r="A2795" s="37">
        <v>0.60961805555557846</v>
      </c>
      <c r="B2795" s="2" t="s">
        <v>35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3.05</v>
      </c>
      <c r="H2795" s="2" t="s">
        <v>12</v>
      </c>
    </row>
    <row r="2796" spans="1:8" x14ac:dyDescent="0.3">
      <c r="A2796" s="37">
        <v>0.60966435185187473</v>
      </c>
      <c r="B2796" s="2" t="s">
        <v>35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3.06</v>
      </c>
      <c r="H2796" s="2" t="s">
        <v>12</v>
      </c>
    </row>
    <row r="2797" spans="1:8" x14ac:dyDescent="0.3">
      <c r="A2797" s="37">
        <v>0.60972222222224515</v>
      </c>
      <c r="B2797" s="2" t="s">
        <v>35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3.06</v>
      </c>
      <c r="H2797" s="2" t="s">
        <v>12</v>
      </c>
    </row>
    <row r="2798" spans="1:8" x14ac:dyDescent="0.3">
      <c r="A2798" s="37">
        <v>0.60976851851854141</v>
      </c>
      <c r="B2798" s="2" t="s">
        <v>35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3.06</v>
      </c>
      <c r="H2798" s="2" t="s">
        <v>12</v>
      </c>
    </row>
    <row r="2799" spans="1:8" x14ac:dyDescent="0.3">
      <c r="A2799" s="37">
        <v>0.60982638888891183</v>
      </c>
      <c r="B2799" s="2" t="s">
        <v>35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3.05</v>
      </c>
      <c r="H2799" s="2" t="s">
        <v>12</v>
      </c>
    </row>
    <row r="2800" spans="1:8" x14ac:dyDescent="0.3">
      <c r="A2800" s="37">
        <v>0.6098726851852081</v>
      </c>
      <c r="B2800" s="2" t="s">
        <v>35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3.05</v>
      </c>
      <c r="H2800" s="2" t="s">
        <v>12</v>
      </c>
    </row>
    <row r="2801" spans="1:8" x14ac:dyDescent="0.3">
      <c r="A2801" s="37">
        <v>0.60993055555557851</v>
      </c>
      <c r="B2801" s="2" t="s">
        <v>35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3.06</v>
      </c>
      <c r="H2801" s="2" t="s">
        <v>12</v>
      </c>
    </row>
    <row r="2802" spans="1:8" x14ac:dyDescent="0.3">
      <c r="A2802" s="37">
        <v>0.60997685185187478</v>
      </c>
      <c r="B2802" s="2" t="s">
        <v>35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3.06</v>
      </c>
      <c r="H2802" s="2" t="s">
        <v>12</v>
      </c>
    </row>
    <row r="2803" spans="1:8" x14ac:dyDescent="0.3">
      <c r="A2803" s="37">
        <v>0.6100347222222452</v>
      </c>
      <c r="B2803" s="2" t="s">
        <v>35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3.06</v>
      </c>
      <c r="H2803" s="2" t="s">
        <v>12</v>
      </c>
    </row>
    <row r="2804" spans="1:8" x14ac:dyDescent="0.3">
      <c r="A2804" s="37">
        <v>0.61008101851854146</v>
      </c>
      <c r="B2804" s="2" t="s">
        <v>35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3.05</v>
      </c>
      <c r="H2804" s="2" t="s">
        <v>12</v>
      </c>
    </row>
    <row r="2805" spans="1:8" x14ac:dyDescent="0.3">
      <c r="A2805" s="37">
        <v>0.61013888888891188</v>
      </c>
      <c r="B2805" s="2" t="s">
        <v>35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3.05</v>
      </c>
      <c r="H2805" s="2" t="s">
        <v>12</v>
      </c>
    </row>
    <row r="2806" spans="1:8" x14ac:dyDescent="0.3">
      <c r="A2806" s="37">
        <v>0.61018518518520815</v>
      </c>
      <c r="B2806" s="2" t="s">
        <v>35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3.06</v>
      </c>
      <c r="H2806" s="2" t="s">
        <v>12</v>
      </c>
    </row>
    <row r="2807" spans="1:8" x14ac:dyDescent="0.3">
      <c r="A2807" s="37">
        <v>0.61024305555557856</v>
      </c>
      <c r="B2807" s="2" t="s">
        <v>35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3.06</v>
      </c>
      <c r="H2807" s="2" t="s">
        <v>12</v>
      </c>
    </row>
    <row r="2808" spans="1:8" x14ac:dyDescent="0.3">
      <c r="A2808" s="37">
        <v>0.61028935185187483</v>
      </c>
      <c r="B2808" s="2" t="s">
        <v>35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3.06</v>
      </c>
      <c r="H2808" s="2" t="s">
        <v>12</v>
      </c>
    </row>
    <row r="2809" spans="1:8" x14ac:dyDescent="0.3">
      <c r="A2809" s="37">
        <v>0.61034722222224524</v>
      </c>
      <c r="B2809" s="2" t="s">
        <v>35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3.05</v>
      </c>
      <c r="H2809" s="2" t="s">
        <v>12</v>
      </c>
    </row>
    <row r="2810" spans="1:8" x14ac:dyDescent="0.3">
      <c r="A2810" s="37">
        <v>0.61039351851854151</v>
      </c>
      <c r="B2810" s="2" t="s">
        <v>35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3.05</v>
      </c>
      <c r="H2810" s="2" t="s">
        <v>12</v>
      </c>
    </row>
    <row r="2811" spans="1:8" x14ac:dyDescent="0.3">
      <c r="A2811" s="37">
        <v>0.61045138888891193</v>
      </c>
      <c r="B2811" s="2" t="s">
        <v>35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3.07</v>
      </c>
      <c r="H2811" s="2" t="s">
        <v>12</v>
      </c>
    </row>
    <row r="2812" spans="1:8" x14ac:dyDescent="0.3">
      <c r="A2812" s="37">
        <v>0.61049768518520819</v>
      </c>
      <c r="B2812" s="2" t="s">
        <v>35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3.06</v>
      </c>
      <c r="H2812" s="2" t="s">
        <v>12</v>
      </c>
    </row>
    <row r="2813" spans="1:8" x14ac:dyDescent="0.3">
      <c r="A2813" s="37">
        <v>0.61055555555557861</v>
      </c>
      <c r="B2813" s="2" t="s">
        <v>35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3.06</v>
      </c>
      <c r="H2813" s="2" t="s">
        <v>12</v>
      </c>
    </row>
    <row r="2814" spans="1:8" x14ac:dyDescent="0.3">
      <c r="A2814" s="37">
        <v>0.61060185185187488</v>
      </c>
      <c r="B2814" s="2" t="s">
        <v>35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3.05</v>
      </c>
      <c r="H2814" s="2" t="s">
        <v>12</v>
      </c>
    </row>
    <row r="2815" spans="1:8" x14ac:dyDescent="0.3">
      <c r="A2815" s="37">
        <v>0.61065972222224529</v>
      </c>
      <c r="B2815" s="2" t="s">
        <v>35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3.05</v>
      </c>
      <c r="H2815" s="2" t="s">
        <v>12</v>
      </c>
    </row>
    <row r="2816" spans="1:8" x14ac:dyDescent="0.3">
      <c r="A2816" s="37">
        <v>0.61070601851854156</v>
      </c>
      <c r="B2816" s="2" t="s">
        <v>35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3.06</v>
      </c>
      <c r="H2816" s="2" t="s">
        <v>12</v>
      </c>
    </row>
    <row r="2817" spans="1:8" x14ac:dyDescent="0.3">
      <c r="A2817" s="37">
        <v>0.61076388888891198</v>
      </c>
      <c r="B2817" s="2" t="s">
        <v>35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3.07</v>
      </c>
      <c r="H2817" s="2" t="s">
        <v>12</v>
      </c>
    </row>
    <row r="2818" spans="1:8" x14ac:dyDescent="0.3">
      <c r="A2818" s="37">
        <v>0.61081018518520824</v>
      </c>
      <c r="B2818" s="2" t="s">
        <v>35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3.05</v>
      </c>
      <c r="H2818" s="2" t="s">
        <v>12</v>
      </c>
    </row>
    <row r="2819" spans="1:8" x14ac:dyDescent="0.3">
      <c r="A2819" s="37">
        <v>0.61086805555557866</v>
      </c>
      <c r="B2819" s="2" t="s">
        <v>35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3.06</v>
      </c>
      <c r="H2819" s="2" t="s">
        <v>12</v>
      </c>
    </row>
    <row r="2820" spans="1:8" x14ac:dyDescent="0.3">
      <c r="A2820" s="37">
        <v>0.61091435185187493</v>
      </c>
      <c r="B2820" s="2" t="s">
        <v>35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3.05</v>
      </c>
      <c r="H2820" s="2" t="s">
        <v>12</v>
      </c>
    </row>
    <row r="2821" spans="1:8" x14ac:dyDescent="0.3">
      <c r="A2821" s="37">
        <v>0.61097222222224534</v>
      </c>
      <c r="B2821" s="2" t="s">
        <v>35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3.07</v>
      </c>
      <c r="H2821" s="2" t="s">
        <v>12</v>
      </c>
    </row>
    <row r="2822" spans="1:8" x14ac:dyDescent="0.3">
      <c r="A2822" s="37">
        <v>0.61101851851854161</v>
      </c>
      <c r="B2822" s="2" t="s">
        <v>35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3.07</v>
      </c>
      <c r="H2822" s="2" t="s">
        <v>12</v>
      </c>
    </row>
    <row r="2823" spans="1:8" x14ac:dyDescent="0.3">
      <c r="A2823" s="37">
        <v>0.61107638888891203</v>
      </c>
      <c r="B2823" s="2" t="s">
        <v>35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3.05</v>
      </c>
      <c r="H2823" s="2" t="s">
        <v>12</v>
      </c>
    </row>
    <row r="2824" spans="1:8" x14ac:dyDescent="0.3">
      <c r="A2824" s="37">
        <v>0.61112268518520829</v>
      </c>
      <c r="B2824" s="2" t="s">
        <v>35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3.05</v>
      </c>
      <c r="H2824" s="2" t="s">
        <v>12</v>
      </c>
    </row>
    <row r="2825" spans="1:8" x14ac:dyDescent="0.3">
      <c r="A2825" s="37">
        <v>0.61118055555557871</v>
      </c>
      <c r="B2825" s="2" t="s">
        <v>35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3.05</v>
      </c>
      <c r="H2825" s="2" t="s">
        <v>12</v>
      </c>
    </row>
    <row r="2826" spans="1:8" x14ac:dyDescent="0.3">
      <c r="A2826" s="37">
        <v>0.61122685185187497</v>
      </c>
      <c r="B2826" s="2" t="s">
        <v>35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3.06</v>
      </c>
      <c r="H2826" s="2" t="s">
        <v>12</v>
      </c>
    </row>
    <row r="2827" spans="1:8" x14ac:dyDescent="0.3">
      <c r="A2827" s="37">
        <v>0.61128472222224539</v>
      </c>
      <c r="B2827" s="2" t="s">
        <v>35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3.07</v>
      </c>
      <c r="H2827" s="2" t="s">
        <v>12</v>
      </c>
    </row>
    <row r="2828" spans="1:8" x14ac:dyDescent="0.3">
      <c r="A2828" s="37">
        <v>0.61133101851854166</v>
      </c>
      <c r="B2828" s="2" t="s">
        <v>35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3.05</v>
      </c>
      <c r="H2828" s="2" t="s">
        <v>12</v>
      </c>
    </row>
    <row r="2829" spans="1:8" x14ac:dyDescent="0.3">
      <c r="A2829" s="37">
        <v>0.61138888888891207</v>
      </c>
      <c r="B2829" s="2" t="s">
        <v>35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3.05</v>
      </c>
      <c r="H2829" s="2" t="s">
        <v>12</v>
      </c>
    </row>
    <row r="2830" spans="1:8" x14ac:dyDescent="0.3">
      <c r="A2830" s="37">
        <v>0.61143518518520834</v>
      </c>
      <c r="B2830" s="2" t="s">
        <v>35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3.05</v>
      </c>
      <c r="H2830" s="2" t="s">
        <v>12</v>
      </c>
    </row>
    <row r="2831" spans="1:8" x14ac:dyDescent="0.3">
      <c r="A2831" s="37">
        <v>0.61149305555557876</v>
      </c>
      <c r="B2831" s="2" t="s">
        <v>35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3.06</v>
      </c>
      <c r="H2831" s="2" t="s">
        <v>12</v>
      </c>
    </row>
    <row r="2832" spans="1:8" x14ac:dyDescent="0.3">
      <c r="A2832" s="37">
        <v>0.61153935185187502</v>
      </c>
      <c r="B2832" s="2" t="s">
        <v>35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3.06</v>
      </c>
      <c r="H2832" s="2" t="s">
        <v>12</v>
      </c>
    </row>
    <row r="2833" spans="1:8" x14ac:dyDescent="0.3">
      <c r="A2833" s="37">
        <v>0.61159722222224544</v>
      </c>
      <c r="B2833" s="2" t="s">
        <v>35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3.06</v>
      </c>
      <c r="H2833" s="2" t="s">
        <v>12</v>
      </c>
    </row>
    <row r="2834" spans="1:8" x14ac:dyDescent="0.3">
      <c r="A2834" s="37">
        <v>0.61164351851854171</v>
      </c>
      <c r="B2834" s="2" t="s">
        <v>35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3.05</v>
      </c>
      <c r="H2834" s="2" t="s">
        <v>12</v>
      </c>
    </row>
    <row r="2835" spans="1:8" x14ac:dyDescent="0.3">
      <c r="A2835" s="37">
        <v>0.61170138888891212</v>
      </c>
      <c r="B2835" s="2" t="s">
        <v>35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3.05</v>
      </c>
      <c r="H2835" s="2" t="s">
        <v>12</v>
      </c>
    </row>
    <row r="2836" spans="1:8" x14ac:dyDescent="0.3">
      <c r="A2836" s="37">
        <v>0.61174768518520839</v>
      </c>
      <c r="B2836" s="2" t="s">
        <v>35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37">
        <v>0.61180555555557881</v>
      </c>
      <c r="B2837" s="2" t="s">
        <v>35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3.07</v>
      </c>
      <c r="H2837" s="2" t="s">
        <v>12</v>
      </c>
    </row>
    <row r="2838" spans="1:8" x14ac:dyDescent="0.3">
      <c r="A2838" s="37">
        <v>0.61185185185187507</v>
      </c>
      <c r="B2838" s="2" t="s">
        <v>35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3.05</v>
      </c>
      <c r="H2838" s="2" t="s">
        <v>12</v>
      </c>
    </row>
    <row r="2839" spans="1:8" x14ac:dyDescent="0.3">
      <c r="A2839" s="37">
        <v>0.61190972222224549</v>
      </c>
      <c r="B2839" s="2" t="s">
        <v>35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3.05</v>
      </c>
      <c r="H2839" s="2" t="s">
        <v>12</v>
      </c>
    </row>
    <row r="2840" spans="1:8" x14ac:dyDescent="0.3">
      <c r="A2840" s="37">
        <v>0.61195601851854176</v>
      </c>
      <c r="B2840" s="2" t="s">
        <v>35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3.05</v>
      </c>
      <c r="H2840" s="2" t="s">
        <v>12</v>
      </c>
    </row>
    <row r="2841" spans="1:8" x14ac:dyDescent="0.3">
      <c r="A2841" s="37">
        <v>0.61201388888891217</v>
      </c>
      <c r="B2841" s="2" t="s">
        <v>35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3.06</v>
      </c>
      <c r="H2841" s="2" t="s">
        <v>12</v>
      </c>
    </row>
    <row r="2842" spans="1:8" x14ac:dyDescent="0.3">
      <c r="A2842" s="37">
        <v>0.61206018518520844</v>
      </c>
      <c r="B2842" s="2" t="s">
        <v>35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</v>
      </c>
      <c r="H2842" s="2" t="s">
        <v>12</v>
      </c>
    </row>
    <row r="2843" spans="1:8" x14ac:dyDescent="0.3">
      <c r="A2843" s="37">
        <v>0.61211805555557885</v>
      </c>
      <c r="B2843" s="2" t="s">
        <v>35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3.05</v>
      </c>
      <c r="H2843" s="2" t="s">
        <v>12</v>
      </c>
    </row>
    <row r="2844" spans="1:8" x14ac:dyDescent="0.3">
      <c r="A2844" s="37">
        <v>0.61216435185187512</v>
      </c>
      <c r="B2844" s="2" t="s">
        <v>35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3.05</v>
      </c>
      <c r="H2844" s="2" t="s">
        <v>12</v>
      </c>
    </row>
    <row r="2845" spans="1:8" x14ac:dyDescent="0.3">
      <c r="A2845" s="37">
        <v>0.61222222222224554</v>
      </c>
      <c r="B2845" s="2" t="s">
        <v>35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3.06</v>
      </c>
      <c r="H2845" s="2" t="s">
        <v>12</v>
      </c>
    </row>
    <row r="2846" spans="1:8" x14ac:dyDescent="0.3">
      <c r="A2846" s="37">
        <v>0.6122685185185418</v>
      </c>
      <c r="B2846" s="2" t="s">
        <v>35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37">
        <v>0.61232638888891222</v>
      </c>
      <c r="B2847" s="2" t="s">
        <v>35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3.07</v>
      </c>
      <c r="H2847" s="2" t="s">
        <v>12</v>
      </c>
    </row>
    <row r="2848" spans="1:8" x14ac:dyDescent="0.3">
      <c r="A2848" s="37">
        <v>0.61237268518520849</v>
      </c>
      <c r="B2848" s="2" t="s">
        <v>35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3.06</v>
      </c>
      <c r="H2848" s="2" t="s">
        <v>12</v>
      </c>
    </row>
    <row r="2849" spans="1:8" x14ac:dyDescent="0.3">
      <c r="A2849" s="37">
        <v>0.6124305555555789</v>
      </c>
      <c r="B2849" s="2" t="s">
        <v>35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3.06</v>
      </c>
      <c r="H2849" s="2" t="s">
        <v>12</v>
      </c>
    </row>
    <row r="2850" spans="1:8" x14ac:dyDescent="0.3">
      <c r="A2850" s="37">
        <v>0.61247685185187517</v>
      </c>
      <c r="B2850" s="2" t="s">
        <v>35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3.06</v>
      </c>
      <c r="H2850" s="2" t="s">
        <v>12</v>
      </c>
    </row>
    <row r="2851" spans="1:8" x14ac:dyDescent="0.3">
      <c r="A2851" s="37">
        <v>0.61253472222224559</v>
      </c>
      <c r="B2851" s="2" t="s">
        <v>35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3.06</v>
      </c>
      <c r="H2851" s="2" t="s">
        <v>12</v>
      </c>
    </row>
    <row r="2852" spans="1:8" x14ac:dyDescent="0.3">
      <c r="A2852" s="37">
        <v>0.61258101851854185</v>
      </c>
      <c r="B2852" s="2" t="s">
        <v>35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3.06</v>
      </c>
      <c r="H2852" s="2" t="s">
        <v>12</v>
      </c>
    </row>
    <row r="2853" spans="1:8" x14ac:dyDescent="0.3">
      <c r="A2853" s="37">
        <v>0.61263888888891227</v>
      </c>
      <c r="B2853" s="2" t="s">
        <v>35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3.05</v>
      </c>
      <c r="H2853" s="2" t="s">
        <v>12</v>
      </c>
    </row>
    <row r="2854" spans="1:8" x14ac:dyDescent="0.3">
      <c r="A2854" s="37">
        <v>0.61268518518520854</v>
      </c>
      <c r="B2854" s="2" t="s">
        <v>35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3.05</v>
      </c>
      <c r="H2854" s="2" t="s">
        <v>12</v>
      </c>
    </row>
    <row r="2855" spans="1:8" x14ac:dyDescent="0.3">
      <c r="A2855" s="37">
        <v>0.61274305555557895</v>
      </c>
      <c r="B2855" s="2" t="s">
        <v>35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3.06</v>
      </c>
      <c r="H2855" s="2" t="s">
        <v>12</v>
      </c>
    </row>
    <row r="2856" spans="1:8" x14ac:dyDescent="0.3">
      <c r="A2856" s="37">
        <v>0.61278935185187522</v>
      </c>
      <c r="B2856" s="2" t="s">
        <v>35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3.06</v>
      </c>
      <c r="H2856" s="2" t="s">
        <v>12</v>
      </c>
    </row>
    <row r="2857" spans="1:8" x14ac:dyDescent="0.3">
      <c r="A2857" s="37">
        <v>0.61284722222224564</v>
      </c>
      <c r="B2857" s="2" t="s">
        <v>35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3.06</v>
      </c>
      <c r="H2857" s="2" t="s">
        <v>12</v>
      </c>
    </row>
    <row r="2858" spans="1:8" x14ac:dyDescent="0.3">
      <c r="A2858" s="37">
        <v>0.6128935185185419</v>
      </c>
      <c r="B2858" s="2" t="s">
        <v>35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3.05</v>
      </c>
      <c r="H2858" s="2" t="s">
        <v>12</v>
      </c>
    </row>
    <row r="2859" spans="1:8" x14ac:dyDescent="0.3">
      <c r="A2859" s="37">
        <v>0.61295138888891232</v>
      </c>
      <c r="B2859" s="2" t="s">
        <v>35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3.05</v>
      </c>
      <c r="H2859" s="2" t="s">
        <v>12</v>
      </c>
    </row>
    <row r="2860" spans="1:8" x14ac:dyDescent="0.3">
      <c r="A2860" s="37">
        <v>0.61299768518520859</v>
      </c>
      <c r="B2860" s="2" t="s">
        <v>35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3.06</v>
      </c>
      <c r="H2860" s="2" t="s">
        <v>12</v>
      </c>
    </row>
    <row r="2861" spans="1:8" x14ac:dyDescent="0.3">
      <c r="A2861" s="37">
        <v>0.613055555555579</v>
      </c>
      <c r="B2861" s="2" t="s">
        <v>35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3.06</v>
      </c>
      <c r="H2861" s="2" t="s">
        <v>12</v>
      </c>
    </row>
    <row r="2862" spans="1:8" x14ac:dyDescent="0.3">
      <c r="A2862" s="37">
        <v>0.61310185185187527</v>
      </c>
      <c r="B2862" s="2" t="s">
        <v>35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3.06</v>
      </c>
      <c r="H2862" s="2" t="s">
        <v>12</v>
      </c>
    </row>
    <row r="2863" spans="1:8" x14ac:dyDescent="0.3">
      <c r="A2863" s="37">
        <v>0.61315972222224568</v>
      </c>
      <c r="B2863" s="2" t="s">
        <v>35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3.05</v>
      </c>
      <c r="H2863" s="2" t="s">
        <v>12</v>
      </c>
    </row>
    <row r="2864" spans="1:8" x14ac:dyDescent="0.3">
      <c r="A2864" s="37">
        <v>0.61320601851854195</v>
      </c>
      <c r="B2864" s="2" t="s">
        <v>35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37">
        <v>0.61326388888891237</v>
      </c>
      <c r="B2865" s="2" t="s">
        <v>35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3.05</v>
      </c>
      <c r="H2865" s="2" t="s">
        <v>12</v>
      </c>
    </row>
    <row r="2866" spans="1:8" x14ac:dyDescent="0.3">
      <c r="A2866" s="37">
        <v>0.61331018518520863</v>
      </c>
      <c r="B2866" s="2" t="s">
        <v>35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3.05</v>
      </c>
      <c r="H2866" s="2" t="s">
        <v>12</v>
      </c>
    </row>
    <row r="2867" spans="1:8" x14ac:dyDescent="0.3">
      <c r="A2867" s="37">
        <v>0.61336805555557905</v>
      </c>
      <c r="B2867" s="2" t="s">
        <v>35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3.05</v>
      </c>
      <c r="H2867" s="2" t="s">
        <v>12</v>
      </c>
    </row>
    <row r="2868" spans="1:8" x14ac:dyDescent="0.3">
      <c r="A2868" s="37">
        <v>0.61341435185187532</v>
      </c>
      <c r="B2868" s="2" t="s">
        <v>35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3.05</v>
      </c>
      <c r="H2868" s="2" t="s">
        <v>12</v>
      </c>
    </row>
    <row r="2869" spans="1:8" x14ac:dyDescent="0.3">
      <c r="A2869" s="37">
        <v>0.61347222222224573</v>
      </c>
      <c r="B2869" s="2" t="s">
        <v>35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3.05</v>
      </c>
      <c r="H2869" s="2" t="s">
        <v>12</v>
      </c>
    </row>
    <row r="2870" spans="1:8" x14ac:dyDescent="0.3">
      <c r="A2870" s="37">
        <v>0.613518518518542</v>
      </c>
      <c r="B2870" s="2" t="s">
        <v>35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3.06</v>
      </c>
      <c r="H2870" s="2" t="s">
        <v>12</v>
      </c>
    </row>
    <row r="2871" spans="1:8" x14ac:dyDescent="0.3">
      <c r="A2871" s="37">
        <v>0.61357638888891242</v>
      </c>
      <c r="B2871" s="2" t="s">
        <v>35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3.07</v>
      </c>
      <c r="H2871" s="2" t="s">
        <v>12</v>
      </c>
    </row>
    <row r="2872" spans="1:8" x14ac:dyDescent="0.3">
      <c r="A2872" s="37">
        <v>0.61362268518520868</v>
      </c>
      <c r="B2872" s="2" t="s">
        <v>35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3.06</v>
      </c>
      <c r="H2872" s="2" t="s">
        <v>12</v>
      </c>
    </row>
    <row r="2873" spans="1:8" x14ac:dyDescent="0.3">
      <c r="A2873" s="37">
        <v>0.6136805555555791</v>
      </c>
      <c r="B2873" s="2" t="s">
        <v>35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3.05</v>
      </c>
      <c r="H2873" s="2" t="s">
        <v>12</v>
      </c>
    </row>
    <row r="2874" spans="1:8" x14ac:dyDescent="0.3">
      <c r="A2874" s="37">
        <v>0.61372685185187537</v>
      </c>
      <c r="B2874" s="2" t="s">
        <v>35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3.05</v>
      </c>
      <c r="H2874" s="2" t="s">
        <v>12</v>
      </c>
    </row>
    <row r="2875" spans="1:8" x14ac:dyDescent="0.3">
      <c r="A2875" s="37">
        <v>0.61378472222224578</v>
      </c>
      <c r="B2875" s="2" t="s">
        <v>35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3.06</v>
      </c>
      <c r="H2875" s="2" t="s">
        <v>12</v>
      </c>
    </row>
    <row r="2876" spans="1:8" x14ac:dyDescent="0.3">
      <c r="A2876" s="37">
        <v>0.61383101851854205</v>
      </c>
      <c r="B2876" s="2" t="s">
        <v>35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</v>
      </c>
      <c r="H2876" s="2" t="s">
        <v>12</v>
      </c>
    </row>
    <row r="2877" spans="1:8" x14ac:dyDescent="0.3">
      <c r="A2877" s="37">
        <v>0.61388888888891247</v>
      </c>
      <c r="B2877" s="2" t="s">
        <v>35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3.05</v>
      </c>
      <c r="H2877" s="2" t="s">
        <v>12</v>
      </c>
    </row>
    <row r="2878" spans="1:8" x14ac:dyDescent="0.3">
      <c r="A2878" s="37">
        <v>0.61393518518520873</v>
      </c>
      <c r="B2878" s="2" t="s">
        <v>35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3.05</v>
      </c>
      <c r="H2878" s="2" t="s">
        <v>12</v>
      </c>
    </row>
    <row r="2879" spans="1:8" x14ac:dyDescent="0.3">
      <c r="A2879" s="37">
        <v>0.61399305555557915</v>
      </c>
      <c r="B2879" s="2" t="s">
        <v>35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3.05</v>
      </c>
      <c r="H2879" s="2" t="s">
        <v>12</v>
      </c>
    </row>
    <row r="2880" spans="1:8" x14ac:dyDescent="0.3">
      <c r="A2880" s="37">
        <v>0.61403935185187541</v>
      </c>
      <c r="B2880" s="2" t="s">
        <v>35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3.06</v>
      </c>
      <c r="H2880" s="2" t="s">
        <v>12</v>
      </c>
    </row>
    <row r="2881" spans="1:8" x14ac:dyDescent="0.3">
      <c r="A2881" s="37">
        <v>0.61409722222224583</v>
      </c>
      <c r="B2881" s="2" t="s">
        <v>35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3.06</v>
      </c>
      <c r="H2881" s="2" t="s">
        <v>12</v>
      </c>
    </row>
    <row r="2882" spans="1:8" x14ac:dyDescent="0.3">
      <c r="A2882" s="37">
        <v>0.6141435185185421</v>
      </c>
      <c r="B2882" s="2" t="s">
        <v>35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3.05</v>
      </c>
      <c r="H2882" s="2" t="s">
        <v>12</v>
      </c>
    </row>
    <row r="2883" spans="1:8" x14ac:dyDescent="0.3">
      <c r="A2883" s="37">
        <v>0.61420138888891251</v>
      </c>
      <c r="B2883" s="2" t="s">
        <v>35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3.05</v>
      </c>
      <c r="H2883" s="2" t="s">
        <v>12</v>
      </c>
    </row>
    <row r="2884" spans="1:8" x14ac:dyDescent="0.3">
      <c r="A2884" s="37">
        <v>0.61424768518520878</v>
      </c>
      <c r="B2884" s="2" t="s">
        <v>35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3.05</v>
      </c>
      <c r="H2884" s="2" t="s">
        <v>12</v>
      </c>
    </row>
    <row r="2885" spans="1:8" x14ac:dyDescent="0.3">
      <c r="A2885" s="37">
        <v>0.6143055555555792</v>
      </c>
      <c r="B2885" s="2" t="s">
        <v>35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3.06</v>
      </c>
      <c r="H2885" s="2" t="s">
        <v>12</v>
      </c>
    </row>
    <row r="2886" spans="1:8" x14ac:dyDescent="0.3">
      <c r="A2886" s="37">
        <v>0.61435185185187546</v>
      </c>
      <c r="B2886" s="2" t="s">
        <v>35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3.06</v>
      </c>
      <c r="H2886" s="2" t="s">
        <v>12</v>
      </c>
    </row>
    <row r="2887" spans="1:8" x14ac:dyDescent="0.3">
      <c r="A2887" s="37">
        <v>0.61440972222224588</v>
      </c>
      <c r="B2887" s="2" t="s">
        <v>35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3.05</v>
      </c>
      <c r="H2887" s="2" t="s">
        <v>12</v>
      </c>
    </row>
    <row r="2888" spans="1:8" x14ac:dyDescent="0.3">
      <c r="A2888" s="37">
        <v>0.61445601851854215</v>
      </c>
      <c r="B2888" s="2" t="s">
        <v>35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3.05</v>
      </c>
      <c r="H2888" s="2" t="s">
        <v>12</v>
      </c>
    </row>
    <row r="2889" spans="1:8" x14ac:dyDescent="0.3">
      <c r="A2889" s="37">
        <v>0.61451388888891256</v>
      </c>
      <c r="B2889" s="2" t="s">
        <v>35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3.05</v>
      </c>
      <c r="H2889" s="2" t="s">
        <v>12</v>
      </c>
    </row>
    <row r="2890" spans="1:8" x14ac:dyDescent="0.3">
      <c r="A2890" s="37">
        <v>0.61456018518520883</v>
      </c>
      <c r="B2890" s="2" t="s">
        <v>35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3.06</v>
      </c>
      <c r="H2890" s="2" t="s">
        <v>12</v>
      </c>
    </row>
    <row r="2891" spans="1:8" x14ac:dyDescent="0.3">
      <c r="A2891" s="37">
        <v>0.61461805555557925</v>
      </c>
      <c r="B2891" s="2" t="s">
        <v>35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3.07</v>
      </c>
      <c r="H2891" s="2" t="s">
        <v>12</v>
      </c>
    </row>
    <row r="2892" spans="1:8" x14ac:dyDescent="0.3">
      <c r="A2892" s="37">
        <v>0.61466435185187551</v>
      </c>
      <c r="B2892" s="2" t="s">
        <v>35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3.05</v>
      </c>
      <c r="H2892" s="2" t="s">
        <v>12</v>
      </c>
    </row>
    <row r="2893" spans="1:8" x14ac:dyDescent="0.3">
      <c r="A2893" s="37">
        <v>0.61472222222224593</v>
      </c>
      <c r="B2893" s="2" t="s">
        <v>35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3.05</v>
      </c>
      <c r="H2893" s="2" t="s">
        <v>12</v>
      </c>
    </row>
    <row r="2894" spans="1:8" x14ac:dyDescent="0.3">
      <c r="A2894" s="37">
        <v>0.6147685185185422</v>
      </c>
      <c r="B2894" s="2" t="s">
        <v>35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3.04</v>
      </c>
      <c r="H2894" s="2" t="s">
        <v>12</v>
      </c>
    </row>
    <row r="2895" spans="1:8" x14ac:dyDescent="0.3">
      <c r="A2895" s="37">
        <v>0.61482638888891261</v>
      </c>
      <c r="B2895" s="2" t="s">
        <v>35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3.06</v>
      </c>
      <c r="H2895" s="2" t="s">
        <v>12</v>
      </c>
    </row>
    <row r="2896" spans="1:8" x14ac:dyDescent="0.3">
      <c r="A2896" s="37">
        <v>0.61487268518520888</v>
      </c>
      <c r="B2896" s="2" t="s">
        <v>35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</v>
      </c>
      <c r="H2896" s="2" t="s">
        <v>12</v>
      </c>
    </row>
    <row r="2897" spans="1:8" x14ac:dyDescent="0.3">
      <c r="A2897" s="37">
        <v>0.61493055555557929</v>
      </c>
      <c r="B2897" s="2" t="s">
        <v>35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3.05</v>
      </c>
      <c r="H2897" s="2" t="s">
        <v>12</v>
      </c>
    </row>
    <row r="2898" spans="1:8" x14ac:dyDescent="0.3">
      <c r="A2898" s="37">
        <v>0.61497685185187556</v>
      </c>
      <c r="B2898" s="2" t="s">
        <v>35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3.05</v>
      </c>
      <c r="H2898" s="2" t="s">
        <v>12</v>
      </c>
    </row>
    <row r="2899" spans="1:8" x14ac:dyDescent="0.3">
      <c r="A2899" s="37">
        <v>0.61503472222224598</v>
      </c>
      <c r="B2899" s="2" t="s">
        <v>35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3.05</v>
      </c>
      <c r="H2899" s="2" t="s">
        <v>12</v>
      </c>
    </row>
    <row r="2900" spans="1:8" x14ac:dyDescent="0.3">
      <c r="A2900" s="37">
        <v>0.61508101851854224</v>
      </c>
      <c r="B2900" s="2" t="s">
        <v>35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3.06</v>
      </c>
      <c r="H2900" s="2" t="s">
        <v>12</v>
      </c>
    </row>
    <row r="2901" spans="1:8" x14ac:dyDescent="0.3">
      <c r="A2901" s="37">
        <v>0.61513888888891266</v>
      </c>
      <c r="B2901" s="2" t="s">
        <v>35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3.07</v>
      </c>
      <c r="H2901" s="2" t="s">
        <v>12</v>
      </c>
    </row>
    <row r="2902" spans="1:8" x14ac:dyDescent="0.3">
      <c r="A2902" s="37">
        <v>0.61518518518520893</v>
      </c>
      <c r="B2902" s="2" t="s">
        <v>35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3.05</v>
      </c>
      <c r="H2902" s="2" t="s">
        <v>12</v>
      </c>
    </row>
    <row r="2903" spans="1:8" x14ac:dyDescent="0.3">
      <c r="A2903" s="37">
        <v>0.61524305555557934</v>
      </c>
      <c r="B2903" s="2" t="s">
        <v>35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3.05</v>
      </c>
      <c r="H2903" s="2" t="s">
        <v>12</v>
      </c>
    </row>
    <row r="2904" spans="1:8" x14ac:dyDescent="0.3">
      <c r="A2904" s="37">
        <v>0.61528935185187561</v>
      </c>
      <c r="B2904" s="2" t="s">
        <v>35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3.05</v>
      </c>
      <c r="H2904" s="2" t="s">
        <v>12</v>
      </c>
    </row>
    <row r="2905" spans="1:8" x14ac:dyDescent="0.3">
      <c r="A2905" s="37">
        <v>0.61534722222224603</v>
      </c>
      <c r="B2905" s="2" t="s">
        <v>35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3.06</v>
      </c>
      <c r="H2905" s="2" t="s">
        <v>12</v>
      </c>
    </row>
    <row r="2906" spans="1:8" x14ac:dyDescent="0.3">
      <c r="A2906" s="37">
        <v>0.61539351851854229</v>
      </c>
      <c r="B2906" s="2" t="s">
        <v>35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3.06</v>
      </c>
      <c r="H2906" s="2" t="s">
        <v>12</v>
      </c>
    </row>
    <row r="2907" spans="1:8" x14ac:dyDescent="0.3">
      <c r="A2907" s="37">
        <v>0.61545138888891271</v>
      </c>
      <c r="B2907" s="2" t="s">
        <v>35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3.04</v>
      </c>
      <c r="H2907" s="2" t="s">
        <v>12</v>
      </c>
    </row>
    <row r="2908" spans="1:8" x14ac:dyDescent="0.3">
      <c r="A2908" s="37">
        <v>0.61549768518520898</v>
      </c>
      <c r="B2908" s="2" t="s">
        <v>35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3.05</v>
      </c>
      <c r="H2908" s="2" t="s">
        <v>12</v>
      </c>
    </row>
    <row r="2909" spans="1:8" x14ac:dyDescent="0.3">
      <c r="A2909" s="37">
        <v>0.61555555555557939</v>
      </c>
      <c r="B2909" s="2" t="s">
        <v>35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3.05</v>
      </c>
      <c r="H2909" s="2" t="s">
        <v>12</v>
      </c>
    </row>
    <row r="2910" spans="1:8" x14ac:dyDescent="0.3">
      <c r="A2910" s="37">
        <v>0.61560185185187566</v>
      </c>
      <c r="B2910" s="2" t="s">
        <v>35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3.06</v>
      </c>
      <c r="H2910" s="2" t="s">
        <v>12</v>
      </c>
    </row>
    <row r="2911" spans="1:8" x14ac:dyDescent="0.3">
      <c r="A2911" s="37">
        <v>0.61565972222224608</v>
      </c>
      <c r="B2911" s="2" t="s">
        <v>35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3.06</v>
      </c>
      <c r="H2911" s="2" t="s">
        <v>12</v>
      </c>
    </row>
    <row r="2912" spans="1:8" x14ac:dyDescent="0.3">
      <c r="A2912" s="37">
        <v>0.61570601851854234</v>
      </c>
      <c r="B2912" s="2" t="s">
        <v>35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</row>
    <row r="2913" spans="1:8" x14ac:dyDescent="0.3">
      <c r="A2913" s="37">
        <v>0.61576388888891276</v>
      </c>
      <c r="B2913" s="2" t="s">
        <v>35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3.05</v>
      </c>
      <c r="H2913" s="2" t="s">
        <v>12</v>
      </c>
    </row>
    <row r="2914" spans="1:8" x14ac:dyDescent="0.3">
      <c r="A2914" s="37">
        <v>0.61581018518520902</v>
      </c>
      <c r="B2914" s="2" t="s">
        <v>35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3.05</v>
      </c>
      <c r="H2914" s="2" t="s">
        <v>12</v>
      </c>
    </row>
    <row r="2915" spans="1:8" x14ac:dyDescent="0.3">
      <c r="A2915" s="37">
        <v>0.61586805555557944</v>
      </c>
      <c r="B2915" s="2" t="s">
        <v>35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3.06</v>
      </c>
      <c r="H2915" s="2" t="s">
        <v>12</v>
      </c>
    </row>
    <row r="2916" spans="1:8" x14ac:dyDescent="0.3">
      <c r="A2916" s="37">
        <v>0.61591435185187571</v>
      </c>
      <c r="B2916" s="2" t="s">
        <v>35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3.06</v>
      </c>
      <c r="H2916" s="2" t="s">
        <v>12</v>
      </c>
    </row>
    <row r="2917" spans="1:8" x14ac:dyDescent="0.3">
      <c r="A2917" s="37">
        <v>0.61597222222224612</v>
      </c>
      <c r="B2917" s="2" t="s">
        <v>35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</v>
      </c>
      <c r="H2917" s="2" t="s">
        <v>12</v>
      </c>
    </row>
    <row r="2918" spans="1:8" x14ac:dyDescent="0.3">
      <c r="A2918" s="37">
        <v>0.61601851851854239</v>
      </c>
      <c r="B2918" s="2" t="s">
        <v>35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3.05</v>
      </c>
      <c r="H2918" s="2" t="s">
        <v>12</v>
      </c>
    </row>
    <row r="2919" spans="1:8" x14ac:dyDescent="0.3">
      <c r="A2919" s="37">
        <v>0.61607638888891281</v>
      </c>
      <c r="B2919" s="2" t="s">
        <v>35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3.06</v>
      </c>
      <c r="H2919" s="2" t="s">
        <v>12</v>
      </c>
    </row>
    <row r="2920" spans="1:8" x14ac:dyDescent="0.3">
      <c r="A2920" s="37">
        <v>0.61612268518520907</v>
      </c>
      <c r="B2920" s="2" t="s">
        <v>35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3.06</v>
      </c>
      <c r="H2920" s="2" t="s">
        <v>12</v>
      </c>
    </row>
    <row r="2921" spans="1:8" x14ac:dyDescent="0.3">
      <c r="A2921" s="37">
        <v>0.61618055555557949</v>
      </c>
      <c r="B2921" s="2" t="s">
        <v>35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37">
        <v>0.61622685185187576</v>
      </c>
      <c r="B2922" s="2" t="s">
        <v>35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3.05</v>
      </c>
      <c r="H2922" s="2" t="s">
        <v>12</v>
      </c>
    </row>
    <row r="2923" spans="1:8" x14ac:dyDescent="0.3">
      <c r="A2923" s="37">
        <v>0.61628472222224617</v>
      </c>
      <c r="B2923" s="2" t="s">
        <v>35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3.05</v>
      </c>
      <c r="H2923" s="2" t="s">
        <v>12</v>
      </c>
    </row>
    <row r="2924" spans="1:8" x14ac:dyDescent="0.3">
      <c r="A2924" s="37">
        <v>0.61633101851854244</v>
      </c>
      <c r="B2924" s="2" t="s">
        <v>35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3.05</v>
      </c>
      <c r="H2924" s="2" t="s">
        <v>12</v>
      </c>
    </row>
    <row r="2925" spans="1:8" x14ac:dyDescent="0.3">
      <c r="A2925" s="37">
        <v>0.61638888888891286</v>
      </c>
      <c r="B2925" s="2" t="s">
        <v>35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3.06</v>
      </c>
      <c r="H2925" s="2" t="s">
        <v>12</v>
      </c>
    </row>
    <row r="2926" spans="1:8" x14ac:dyDescent="0.3">
      <c r="A2926" s="37">
        <v>0.61643518518520912</v>
      </c>
      <c r="B2926" s="2" t="s">
        <v>35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3.05</v>
      </c>
      <c r="H2926" s="2" t="s">
        <v>12</v>
      </c>
    </row>
    <row r="2927" spans="1:8" x14ac:dyDescent="0.3">
      <c r="A2927" s="37">
        <v>0.61649305555557954</v>
      </c>
      <c r="B2927" s="2" t="s">
        <v>35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3.05</v>
      </c>
      <c r="H2927" s="2" t="s">
        <v>12</v>
      </c>
    </row>
    <row r="2928" spans="1:8" x14ac:dyDescent="0.3">
      <c r="A2928" s="37">
        <v>0.61653935185187581</v>
      </c>
      <c r="B2928" s="2" t="s">
        <v>35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3.04</v>
      </c>
      <c r="H2928" s="2" t="s">
        <v>12</v>
      </c>
    </row>
    <row r="2929" spans="1:8" x14ac:dyDescent="0.3">
      <c r="A2929" s="37">
        <v>0.61659722222224622</v>
      </c>
      <c r="B2929" s="2" t="s">
        <v>35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3.07</v>
      </c>
      <c r="H2929" s="2" t="s">
        <v>12</v>
      </c>
    </row>
    <row r="2930" spans="1:8" x14ac:dyDescent="0.3">
      <c r="A2930" s="37">
        <v>0.61664351851854249</v>
      </c>
      <c r="B2930" s="2" t="s">
        <v>35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3.06</v>
      </c>
      <c r="H2930" s="2" t="s">
        <v>12</v>
      </c>
    </row>
    <row r="2931" spans="1:8" x14ac:dyDescent="0.3">
      <c r="A2931" s="37">
        <v>0.6167013888889129</v>
      </c>
      <c r="B2931" s="2" t="s">
        <v>35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3.06</v>
      </c>
      <c r="H2931" s="2" t="s">
        <v>12</v>
      </c>
    </row>
    <row r="2932" spans="1:8" x14ac:dyDescent="0.3">
      <c r="A2932" s="37">
        <v>0.61674768518520917</v>
      </c>
      <c r="B2932" s="2" t="s">
        <v>35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3.05</v>
      </c>
      <c r="H2932" s="2" t="s">
        <v>12</v>
      </c>
    </row>
    <row r="2933" spans="1:8" x14ac:dyDescent="0.3">
      <c r="A2933" s="37">
        <v>0.61680555555557959</v>
      </c>
      <c r="B2933" s="2" t="s">
        <v>35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3.05</v>
      </c>
      <c r="H2933" s="2" t="s">
        <v>12</v>
      </c>
    </row>
    <row r="2934" spans="1:8" x14ac:dyDescent="0.3">
      <c r="A2934" s="37">
        <v>0.61685185185187585</v>
      </c>
      <c r="B2934" s="2" t="s">
        <v>35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3.06</v>
      </c>
      <c r="H2934" s="2" t="s">
        <v>12</v>
      </c>
    </row>
    <row r="2935" spans="1:8" x14ac:dyDescent="0.3">
      <c r="A2935" s="37">
        <v>0.61690972222224627</v>
      </c>
      <c r="B2935" s="2" t="s">
        <v>35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3.06</v>
      </c>
      <c r="H2935" s="2" t="s">
        <v>12</v>
      </c>
    </row>
    <row r="2936" spans="1:8" x14ac:dyDescent="0.3">
      <c r="A2936" s="37">
        <v>0.61695601851854254</v>
      </c>
      <c r="B2936" s="2" t="s">
        <v>35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3.05</v>
      </c>
      <c r="H2936" s="2" t="s">
        <v>12</v>
      </c>
    </row>
    <row r="2937" spans="1:8" x14ac:dyDescent="0.3">
      <c r="A2937" s="37">
        <v>0.61701388888891295</v>
      </c>
      <c r="B2937" s="2" t="s">
        <v>35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3.05</v>
      </c>
      <c r="H2937" s="2" t="s">
        <v>12</v>
      </c>
    </row>
    <row r="2938" spans="1:8" x14ac:dyDescent="0.3">
      <c r="A2938" s="37">
        <v>0.61706018518520922</v>
      </c>
      <c r="B2938" s="2" t="s">
        <v>35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</v>
      </c>
      <c r="H2938" s="2" t="s">
        <v>12</v>
      </c>
    </row>
    <row r="2939" spans="1:8" x14ac:dyDescent="0.3">
      <c r="A2939" s="37">
        <v>0.61711805555557964</v>
      </c>
      <c r="B2939" s="2" t="s">
        <v>35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3.06</v>
      </c>
      <c r="H2939" s="2" t="s">
        <v>12</v>
      </c>
    </row>
    <row r="2940" spans="1:8" x14ac:dyDescent="0.3">
      <c r="A2940" s="37">
        <v>0.6171643518518759</v>
      </c>
      <c r="B2940" s="2" t="s">
        <v>35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3.06</v>
      </c>
      <c r="H2940" s="2" t="s">
        <v>12</v>
      </c>
    </row>
    <row r="2941" spans="1:8" x14ac:dyDescent="0.3">
      <c r="A2941" s="37">
        <v>0.61722222222224632</v>
      </c>
      <c r="B2941" s="2" t="s">
        <v>35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3.06</v>
      </c>
      <c r="H2941" s="2" t="s">
        <v>12</v>
      </c>
    </row>
    <row r="2942" spans="1:8" x14ac:dyDescent="0.3">
      <c r="A2942" s="37">
        <v>0.61726851851854259</v>
      </c>
      <c r="B2942" s="2" t="s">
        <v>35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3.04</v>
      </c>
      <c r="H2942" s="2" t="s">
        <v>12</v>
      </c>
    </row>
    <row r="2943" spans="1:8" x14ac:dyDescent="0.3">
      <c r="A2943" s="37">
        <v>0.617326388888913</v>
      </c>
      <c r="B2943" s="2" t="s">
        <v>35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3.04</v>
      </c>
      <c r="H2943" s="2" t="s">
        <v>12</v>
      </c>
    </row>
    <row r="2944" spans="1:8" x14ac:dyDescent="0.3">
      <c r="A2944" s="37">
        <v>0.61737268518520927</v>
      </c>
      <c r="B2944" s="2" t="s">
        <v>35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3.05</v>
      </c>
      <c r="H2944" s="2" t="s">
        <v>12</v>
      </c>
    </row>
    <row r="2945" spans="1:8" x14ac:dyDescent="0.3">
      <c r="A2945" s="37">
        <v>0.61743055555557969</v>
      </c>
      <c r="B2945" s="2" t="s">
        <v>35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3.06</v>
      </c>
      <c r="H2945" s="2" t="s">
        <v>12</v>
      </c>
    </row>
    <row r="2946" spans="1:8" x14ac:dyDescent="0.3">
      <c r="A2946" s="37">
        <v>0.61747685185187595</v>
      </c>
      <c r="B2946" s="2" t="s">
        <v>35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3.05</v>
      </c>
      <c r="H2946" s="2" t="s">
        <v>12</v>
      </c>
    </row>
    <row r="2947" spans="1:8" x14ac:dyDescent="0.3">
      <c r="A2947" s="37">
        <v>0.61753472222224637</v>
      </c>
      <c r="B2947" s="2" t="s">
        <v>35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3.05</v>
      </c>
      <c r="H2947" s="2" t="s">
        <v>12</v>
      </c>
    </row>
    <row r="2948" spans="1:8" x14ac:dyDescent="0.3">
      <c r="A2948" s="37">
        <v>0.61758101851854263</v>
      </c>
      <c r="B2948" s="2" t="s">
        <v>35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3.05</v>
      </c>
      <c r="H2948" s="2" t="s">
        <v>12</v>
      </c>
    </row>
    <row r="2949" spans="1:8" x14ac:dyDescent="0.3">
      <c r="A2949" s="37">
        <v>0.61763888888891305</v>
      </c>
      <c r="B2949" s="2" t="s">
        <v>35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3.06</v>
      </c>
      <c r="H2949" s="2" t="s">
        <v>12</v>
      </c>
    </row>
    <row r="2950" spans="1:8" x14ac:dyDescent="0.3">
      <c r="A2950" s="37">
        <v>0.61768518518520932</v>
      </c>
      <c r="B2950" s="2" t="s">
        <v>35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3.06</v>
      </c>
      <c r="H2950" s="2" t="s">
        <v>12</v>
      </c>
    </row>
    <row r="2951" spans="1:8" x14ac:dyDescent="0.3">
      <c r="A2951" s="37">
        <v>0.61774305555557973</v>
      </c>
      <c r="B2951" s="2" t="s">
        <v>35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3.05</v>
      </c>
      <c r="H2951" s="2" t="s">
        <v>12</v>
      </c>
    </row>
    <row r="2952" spans="1:8" x14ac:dyDescent="0.3">
      <c r="A2952" s="37">
        <v>0.617789351851876</v>
      </c>
      <c r="B2952" s="2" t="s">
        <v>35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3.05</v>
      </c>
      <c r="H2952" s="2" t="s">
        <v>12</v>
      </c>
    </row>
    <row r="2953" spans="1:8" x14ac:dyDescent="0.3">
      <c r="A2953" s="37">
        <v>0.61784722222224642</v>
      </c>
      <c r="B2953" s="2" t="s">
        <v>35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3.05</v>
      </c>
      <c r="H2953" s="2" t="s">
        <v>12</v>
      </c>
    </row>
    <row r="2954" spans="1:8" x14ac:dyDescent="0.3">
      <c r="A2954" s="37">
        <v>0.61789351851854268</v>
      </c>
      <c r="B2954" s="2" t="s">
        <v>35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3.06</v>
      </c>
      <c r="H2954" s="2" t="s">
        <v>12</v>
      </c>
    </row>
    <row r="2955" spans="1:8" x14ac:dyDescent="0.3">
      <c r="A2955" s="37">
        <v>0.6179513888889131</v>
      </c>
      <c r="B2955" s="2" t="s">
        <v>35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3.06</v>
      </c>
      <c r="H2955" s="2" t="s">
        <v>12</v>
      </c>
    </row>
    <row r="2956" spans="1:8" x14ac:dyDescent="0.3">
      <c r="A2956" s="37">
        <v>0.61799768518520937</v>
      </c>
      <c r="B2956" s="2" t="s">
        <v>35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3.05</v>
      </c>
      <c r="H2956" s="2" t="s">
        <v>12</v>
      </c>
    </row>
    <row r="2957" spans="1:8" x14ac:dyDescent="0.3">
      <c r="A2957" s="37">
        <v>0.61805555555557978</v>
      </c>
      <c r="B2957" s="2" t="s">
        <v>35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3.04</v>
      </c>
      <c r="H2957" s="2" t="s">
        <v>12</v>
      </c>
    </row>
    <row r="2958" spans="1:8" x14ac:dyDescent="0.3">
      <c r="A2958" s="37">
        <v>0.61810185185187605</v>
      </c>
      <c r="B2958" s="2" t="s">
        <v>35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3.04</v>
      </c>
      <c r="H2958" s="2" t="s">
        <v>12</v>
      </c>
    </row>
    <row r="2959" spans="1:8" x14ac:dyDescent="0.3">
      <c r="A2959" s="37">
        <v>0.61815972222224647</v>
      </c>
      <c r="B2959" s="2" t="s">
        <v>35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3.06</v>
      </c>
      <c r="H2959" s="2" t="s">
        <v>12</v>
      </c>
    </row>
    <row r="2960" spans="1:8" x14ac:dyDescent="0.3">
      <c r="A2960" s="37">
        <v>0.61820601851854273</v>
      </c>
      <c r="B2960" s="2" t="s">
        <v>35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3.07</v>
      </c>
      <c r="H2960" s="2" t="s">
        <v>12</v>
      </c>
    </row>
    <row r="2961" spans="1:8" x14ac:dyDescent="0.3">
      <c r="A2961" s="37">
        <v>0.61826388888891315</v>
      </c>
      <c r="B2961" s="2" t="s">
        <v>35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3.04</v>
      </c>
      <c r="H2961" s="2" t="s">
        <v>12</v>
      </c>
    </row>
    <row r="2962" spans="1:8" x14ac:dyDescent="0.3">
      <c r="A2962" s="37">
        <v>0.61831018518520942</v>
      </c>
      <c r="B2962" s="2" t="s">
        <v>35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3.05</v>
      </c>
      <c r="H2962" s="2" t="s">
        <v>12</v>
      </c>
    </row>
    <row r="2963" spans="1:8" x14ac:dyDescent="0.3">
      <c r="A2963" s="37">
        <v>0.61836805555557983</v>
      </c>
      <c r="B2963" s="2" t="s">
        <v>35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3.05</v>
      </c>
      <c r="H2963" s="2" t="s">
        <v>12</v>
      </c>
    </row>
    <row r="2964" spans="1:8" x14ac:dyDescent="0.3">
      <c r="A2964" s="37">
        <v>0.6184143518518761</v>
      </c>
      <c r="B2964" s="2" t="s">
        <v>35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3.06</v>
      </c>
      <c r="H2964" s="2" t="s">
        <v>12</v>
      </c>
    </row>
    <row r="2965" spans="1:8" x14ac:dyDescent="0.3">
      <c r="A2965" s="37">
        <v>0.61847222222224651</v>
      </c>
      <c r="B2965" s="2" t="s">
        <v>35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3.06</v>
      </c>
      <c r="H2965" s="2" t="s">
        <v>12</v>
      </c>
    </row>
    <row r="2966" spans="1:8" x14ac:dyDescent="0.3">
      <c r="A2966" s="37">
        <v>0.61851851851854278</v>
      </c>
      <c r="B2966" s="2" t="s">
        <v>35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</v>
      </c>
      <c r="H2966" s="2" t="s">
        <v>12</v>
      </c>
    </row>
    <row r="2967" spans="1:8" x14ac:dyDescent="0.3">
      <c r="A2967" s="37">
        <v>0.6185763888889132</v>
      </c>
      <c r="B2967" s="2" t="s">
        <v>35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3.05</v>
      </c>
      <c r="H2967" s="2" t="s">
        <v>12</v>
      </c>
    </row>
    <row r="2968" spans="1:8" x14ac:dyDescent="0.3">
      <c r="A2968" s="37">
        <v>0.61862268518520946</v>
      </c>
      <c r="B2968" s="2" t="s">
        <v>35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3.04</v>
      </c>
      <c r="H2968" s="2" t="s">
        <v>12</v>
      </c>
    </row>
    <row r="2969" spans="1:8" x14ac:dyDescent="0.3">
      <c r="A2969" s="37">
        <v>0.61868055555557988</v>
      </c>
      <c r="B2969" s="2" t="s">
        <v>35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3.06</v>
      </c>
      <c r="H2969" s="2" t="s">
        <v>12</v>
      </c>
    </row>
    <row r="2970" spans="1:8" x14ac:dyDescent="0.3">
      <c r="A2970" s="37">
        <v>0.61872685185187615</v>
      </c>
      <c r="B2970" s="2" t="s">
        <v>35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37">
        <v>0.61878472222224656</v>
      </c>
      <c r="B2971" s="2" t="s">
        <v>35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3.04</v>
      </c>
      <c r="H2971" s="2" t="s">
        <v>12</v>
      </c>
    </row>
    <row r="2972" spans="1:8" x14ac:dyDescent="0.3">
      <c r="A2972" s="37">
        <v>0.61883101851854283</v>
      </c>
      <c r="B2972" s="2" t="s">
        <v>35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3.04</v>
      </c>
      <c r="H2972" s="2" t="s">
        <v>12</v>
      </c>
    </row>
    <row r="2973" spans="1:8" x14ac:dyDescent="0.3">
      <c r="A2973" s="37">
        <v>0.61888888888891325</v>
      </c>
      <c r="B2973" s="2" t="s">
        <v>35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3.04</v>
      </c>
      <c r="H2973" s="2" t="s">
        <v>12</v>
      </c>
    </row>
    <row r="2974" spans="1:8" x14ac:dyDescent="0.3">
      <c r="A2974" s="37">
        <v>0.61893518518520951</v>
      </c>
      <c r="B2974" s="2" t="s">
        <v>35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3.05</v>
      </c>
      <c r="H2974" s="2" t="s">
        <v>12</v>
      </c>
    </row>
    <row r="2975" spans="1:8" x14ac:dyDescent="0.3">
      <c r="A2975" s="37">
        <v>0.61899305555557993</v>
      </c>
      <c r="B2975" s="2" t="s">
        <v>35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3.06</v>
      </c>
      <c r="H2975" s="2" t="s">
        <v>12</v>
      </c>
    </row>
    <row r="2976" spans="1:8" x14ac:dyDescent="0.3">
      <c r="A2976" s="37">
        <v>0.6190393518518762</v>
      </c>
      <c r="B2976" s="2" t="s">
        <v>35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3.05</v>
      </c>
      <c r="H2976" s="2" t="s">
        <v>12</v>
      </c>
    </row>
    <row r="2977" spans="1:8" x14ac:dyDescent="0.3">
      <c r="A2977" s="37">
        <v>0.61909722222224661</v>
      </c>
      <c r="B2977" s="2" t="s">
        <v>35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3.04</v>
      </c>
      <c r="H2977" s="2" t="s">
        <v>12</v>
      </c>
    </row>
    <row r="2978" spans="1:8" x14ac:dyDescent="0.3">
      <c r="A2978" s="37">
        <v>0.61914351851854288</v>
      </c>
      <c r="B2978" s="2" t="s">
        <v>35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3.05</v>
      </c>
      <c r="H2978" s="2" t="s">
        <v>12</v>
      </c>
    </row>
    <row r="2979" spans="1:8" x14ac:dyDescent="0.3">
      <c r="A2979" s="37">
        <v>0.6192013888889133</v>
      </c>
      <c r="B2979" s="2" t="s">
        <v>35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3.06</v>
      </c>
      <c r="H2979" s="2" t="s">
        <v>12</v>
      </c>
    </row>
    <row r="2980" spans="1:8" x14ac:dyDescent="0.3">
      <c r="A2980" s="37">
        <v>0.61924768518520956</v>
      </c>
      <c r="B2980" s="2" t="s">
        <v>35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3.06</v>
      </c>
      <c r="H2980" s="2" t="s">
        <v>12</v>
      </c>
    </row>
    <row r="2981" spans="1:8" x14ac:dyDescent="0.3">
      <c r="A2981" s="37">
        <v>0.61930555555557998</v>
      </c>
      <c r="B2981" s="2" t="s">
        <v>35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</v>
      </c>
      <c r="H2981" s="2" t="s">
        <v>12</v>
      </c>
    </row>
    <row r="2982" spans="1:8" x14ac:dyDescent="0.3">
      <c r="A2982" s="37">
        <v>0.61935185185187625</v>
      </c>
      <c r="B2982" s="2" t="s">
        <v>35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3.04</v>
      </c>
      <c r="H2982" s="2" t="s">
        <v>12</v>
      </c>
    </row>
    <row r="2983" spans="1:8" x14ac:dyDescent="0.3">
      <c r="A2983" s="37">
        <v>0.61940972222224666</v>
      </c>
      <c r="B2983" s="2" t="s">
        <v>35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3.04</v>
      </c>
      <c r="H2983" s="2" t="s">
        <v>12</v>
      </c>
    </row>
    <row r="2984" spans="1:8" x14ac:dyDescent="0.3">
      <c r="A2984" s="37">
        <v>0.61945601851854293</v>
      </c>
      <c r="B2984" s="2" t="s">
        <v>35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3.05</v>
      </c>
      <c r="H2984" s="2" t="s">
        <v>12</v>
      </c>
    </row>
    <row r="2985" spans="1:8" x14ac:dyDescent="0.3">
      <c r="A2985" s="37">
        <v>0.61951388888891334</v>
      </c>
      <c r="B2985" s="2" t="s">
        <v>35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3.06</v>
      </c>
      <c r="H2985" s="2" t="s">
        <v>12</v>
      </c>
    </row>
    <row r="2986" spans="1:8" x14ac:dyDescent="0.3">
      <c r="A2986" s="37">
        <v>0.61956018518520961</v>
      </c>
      <c r="B2986" s="2" t="s">
        <v>35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3.04</v>
      </c>
      <c r="H2986" s="2" t="s">
        <v>12</v>
      </c>
    </row>
    <row r="2987" spans="1:8" x14ac:dyDescent="0.3">
      <c r="A2987" s="37">
        <v>0.61961805555558003</v>
      </c>
      <c r="B2987" s="2" t="s">
        <v>35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3.04</v>
      </c>
      <c r="H2987" s="2" t="s">
        <v>12</v>
      </c>
    </row>
    <row r="2988" spans="1:8" x14ac:dyDescent="0.3">
      <c r="A2988" s="37">
        <v>0.61966435185187629</v>
      </c>
      <c r="B2988" s="2" t="s">
        <v>35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3.05</v>
      </c>
      <c r="H2988" s="2" t="s">
        <v>12</v>
      </c>
    </row>
    <row r="2989" spans="1:8" x14ac:dyDescent="0.3">
      <c r="A2989" s="37">
        <v>0.61972222222224671</v>
      </c>
      <c r="B2989" s="2" t="s">
        <v>35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37">
        <v>0.61976851851854298</v>
      </c>
      <c r="B2990" s="2" t="s">
        <v>35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37">
        <v>0.61982638888891339</v>
      </c>
      <c r="B2991" s="2" t="s">
        <v>35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3.04</v>
      </c>
      <c r="H2991" s="2" t="s">
        <v>12</v>
      </c>
    </row>
    <row r="2992" spans="1:8" x14ac:dyDescent="0.3">
      <c r="A2992" s="37">
        <v>0.61987268518520966</v>
      </c>
      <c r="B2992" s="2" t="s">
        <v>35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3.04</v>
      </c>
      <c r="H2992" s="2" t="s">
        <v>12</v>
      </c>
    </row>
    <row r="2993" spans="1:8" x14ac:dyDescent="0.3">
      <c r="A2993" s="37">
        <v>0.61993055555558008</v>
      </c>
      <c r="B2993" s="2" t="s">
        <v>35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3.05</v>
      </c>
      <c r="H2993" s="2" t="s">
        <v>12</v>
      </c>
    </row>
    <row r="2994" spans="1:8" x14ac:dyDescent="0.3">
      <c r="A2994" s="37">
        <v>0.61997685185187634</v>
      </c>
      <c r="B2994" s="2" t="s">
        <v>35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3.05</v>
      </c>
      <c r="H2994" s="2" t="s">
        <v>12</v>
      </c>
    </row>
    <row r="2995" spans="1:8" x14ac:dyDescent="0.3">
      <c r="A2995" s="37">
        <v>0.62003472222224676</v>
      </c>
      <c r="B2995" s="2" t="s">
        <v>35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3.06</v>
      </c>
      <c r="H2995" s="2" t="s">
        <v>12</v>
      </c>
    </row>
    <row r="2996" spans="1:8" x14ac:dyDescent="0.3">
      <c r="A2996" s="37">
        <v>0.62008101851854303</v>
      </c>
      <c r="B2996" s="2" t="s">
        <v>35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3.04</v>
      </c>
      <c r="H2996" s="2" t="s">
        <v>12</v>
      </c>
    </row>
    <row r="2997" spans="1:8" x14ac:dyDescent="0.3">
      <c r="A2997" s="37">
        <v>0.62013888888891344</v>
      </c>
      <c r="B2997" s="2" t="s">
        <v>35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3.04</v>
      </c>
      <c r="H2997" s="2" t="s">
        <v>12</v>
      </c>
    </row>
    <row r="2998" spans="1:8" x14ac:dyDescent="0.3">
      <c r="A2998" s="37">
        <v>0.62018518518520971</v>
      </c>
      <c r="B2998" s="2" t="s">
        <v>35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3.06</v>
      </c>
      <c r="H2998" s="2" t="s">
        <v>12</v>
      </c>
    </row>
    <row r="2999" spans="1:8" x14ac:dyDescent="0.3">
      <c r="A2999" s="37">
        <v>0.62024305555558013</v>
      </c>
      <c r="B2999" s="2" t="s">
        <v>35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3.06</v>
      </c>
      <c r="H2999" s="2" t="s">
        <v>12</v>
      </c>
    </row>
    <row r="3000" spans="1:8" x14ac:dyDescent="0.3">
      <c r="A3000" s="37">
        <v>0.62028935185187639</v>
      </c>
      <c r="B3000" s="2" t="s">
        <v>35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3.06</v>
      </c>
      <c r="H3000" s="2" t="s">
        <v>12</v>
      </c>
    </row>
    <row r="3001" spans="1:8" x14ac:dyDescent="0.3">
      <c r="A3001" s="37">
        <v>0.62034722222224681</v>
      </c>
      <c r="B3001" s="2" t="s">
        <v>35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3.04</v>
      </c>
      <c r="H3001" s="2" t="s">
        <v>12</v>
      </c>
    </row>
    <row r="3002" spans="1:8" x14ac:dyDescent="0.3">
      <c r="A3002" s="37">
        <v>0.62039351851854307</v>
      </c>
      <c r="B3002" s="2" t="s">
        <v>35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3.04</v>
      </c>
      <c r="H3002" s="2" t="s">
        <v>12</v>
      </c>
    </row>
    <row r="3003" spans="1:8" x14ac:dyDescent="0.3">
      <c r="A3003" s="37">
        <v>0.62045138888891349</v>
      </c>
      <c r="B3003" s="2" t="s">
        <v>35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3.06</v>
      </c>
      <c r="H3003" s="2" t="s">
        <v>12</v>
      </c>
    </row>
    <row r="3004" spans="1:8" x14ac:dyDescent="0.3">
      <c r="A3004" s="37">
        <v>0.62049768518520976</v>
      </c>
      <c r="B3004" s="2" t="s">
        <v>35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3.07</v>
      </c>
      <c r="H3004" s="2" t="s">
        <v>12</v>
      </c>
    </row>
    <row r="3005" spans="1:8" x14ac:dyDescent="0.3">
      <c r="A3005" s="37">
        <v>0.62055555555558017</v>
      </c>
      <c r="B3005" s="2" t="s">
        <v>35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3.05</v>
      </c>
      <c r="H3005" s="2" t="s">
        <v>12</v>
      </c>
    </row>
    <row r="3006" spans="1:8" x14ac:dyDescent="0.3">
      <c r="A3006" s="37">
        <v>0.62060185185187644</v>
      </c>
      <c r="B3006" s="2" t="s">
        <v>35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3.05</v>
      </c>
      <c r="H3006" s="2" t="s">
        <v>12</v>
      </c>
    </row>
    <row r="3007" spans="1:8" x14ac:dyDescent="0.3">
      <c r="A3007" s="37">
        <v>0.62065972222224686</v>
      </c>
      <c r="B3007" s="2" t="s">
        <v>35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3.04</v>
      </c>
      <c r="H3007" s="2" t="s">
        <v>12</v>
      </c>
    </row>
    <row r="3008" spans="1:8" x14ac:dyDescent="0.3">
      <c r="A3008" s="37">
        <v>0.62070601851854312</v>
      </c>
      <c r="B3008" s="2" t="s">
        <v>35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3.06</v>
      </c>
      <c r="H3008" s="2" t="s">
        <v>12</v>
      </c>
    </row>
    <row r="3009" spans="1:8" x14ac:dyDescent="0.3">
      <c r="A3009" s="37">
        <v>0.62076388888891354</v>
      </c>
      <c r="B3009" s="2" t="s">
        <v>35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3.06</v>
      </c>
      <c r="H3009" s="2" t="s">
        <v>12</v>
      </c>
    </row>
    <row r="3010" spans="1:8" x14ac:dyDescent="0.3">
      <c r="A3010" s="37">
        <v>0.62081018518520981</v>
      </c>
      <c r="B3010" s="2" t="s">
        <v>35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3.05</v>
      </c>
      <c r="H3010" s="2" t="s">
        <v>12</v>
      </c>
    </row>
    <row r="3011" spans="1:8" x14ac:dyDescent="0.3">
      <c r="A3011" s="37">
        <v>0.62086805555558022</v>
      </c>
      <c r="B3011" s="2" t="s">
        <v>35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3.04</v>
      </c>
      <c r="H3011" s="2" t="s">
        <v>12</v>
      </c>
    </row>
    <row r="3012" spans="1:8" x14ac:dyDescent="0.3">
      <c r="A3012" s="37">
        <v>0.62091435185187649</v>
      </c>
      <c r="B3012" s="2" t="s">
        <v>35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3.04</v>
      </c>
      <c r="H3012" s="2" t="s">
        <v>12</v>
      </c>
    </row>
    <row r="3013" spans="1:8" x14ac:dyDescent="0.3">
      <c r="A3013" s="37">
        <v>0.62097222222224691</v>
      </c>
      <c r="B3013" s="2" t="s">
        <v>35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3.06</v>
      </c>
      <c r="H3013" s="2" t="s">
        <v>12</v>
      </c>
    </row>
    <row r="3014" spans="1:8" x14ac:dyDescent="0.3">
      <c r="A3014" s="37">
        <v>0.62101851851854317</v>
      </c>
      <c r="B3014" s="2" t="s">
        <v>35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3.06</v>
      </c>
      <c r="H3014" s="2" t="s">
        <v>12</v>
      </c>
    </row>
    <row r="3015" spans="1:8" x14ac:dyDescent="0.3">
      <c r="A3015" s="37">
        <v>0.62107638888891359</v>
      </c>
      <c r="B3015" s="2" t="s">
        <v>35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3.05</v>
      </c>
      <c r="H3015" s="2" t="s">
        <v>12</v>
      </c>
    </row>
    <row r="3016" spans="1:8" x14ac:dyDescent="0.3">
      <c r="A3016" s="37">
        <v>0.62112268518520986</v>
      </c>
      <c r="B3016" s="2" t="s">
        <v>35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3.04</v>
      </c>
      <c r="H3016" s="2" t="s">
        <v>12</v>
      </c>
    </row>
    <row r="3017" spans="1:8" x14ac:dyDescent="0.3">
      <c r="A3017" s="37">
        <v>0.62118055555558027</v>
      </c>
      <c r="B3017" s="2" t="s">
        <v>35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3.04</v>
      </c>
      <c r="H3017" s="2" t="s">
        <v>12</v>
      </c>
    </row>
    <row r="3018" spans="1:8" x14ac:dyDescent="0.3">
      <c r="A3018" s="37">
        <v>0.62122685185187654</v>
      </c>
      <c r="B3018" s="2" t="s">
        <v>35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3.06</v>
      </c>
      <c r="H3018" s="2" t="s">
        <v>12</v>
      </c>
    </row>
    <row r="3019" spans="1:8" x14ac:dyDescent="0.3">
      <c r="A3019" s="37">
        <v>0.62128472222224695</v>
      </c>
      <c r="B3019" s="2" t="s">
        <v>35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3.06</v>
      </c>
      <c r="H3019" s="2" t="s">
        <v>12</v>
      </c>
    </row>
    <row r="3020" spans="1:8" x14ac:dyDescent="0.3">
      <c r="A3020" s="37">
        <v>0.62133101851854322</v>
      </c>
      <c r="B3020" s="2" t="s">
        <v>35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3.05</v>
      </c>
      <c r="H3020" s="2" t="s">
        <v>12</v>
      </c>
    </row>
    <row r="3021" spans="1:8" x14ac:dyDescent="0.3">
      <c r="A3021" s="37">
        <v>0.62138888888891364</v>
      </c>
      <c r="B3021" s="2" t="s">
        <v>35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3.05</v>
      </c>
      <c r="H3021" s="2" t="s">
        <v>12</v>
      </c>
    </row>
    <row r="3022" spans="1:8" x14ac:dyDescent="0.3">
      <c r="A3022" s="37">
        <v>0.6214351851852099</v>
      </c>
      <c r="B3022" s="2" t="s">
        <v>35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3.04</v>
      </c>
      <c r="H3022" s="2" t="s">
        <v>12</v>
      </c>
    </row>
    <row r="3023" spans="1:8" x14ac:dyDescent="0.3">
      <c r="A3023" s="37">
        <v>0.62149305555558032</v>
      </c>
      <c r="B3023" s="2" t="s">
        <v>35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37">
        <v>0.62153935185187659</v>
      </c>
      <c r="B3024" s="2" t="s">
        <v>35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3.06</v>
      </c>
      <c r="H3024" s="2" t="s">
        <v>12</v>
      </c>
    </row>
    <row r="3025" spans="1:8" x14ac:dyDescent="0.3">
      <c r="A3025" s="37">
        <v>0.621597222222247</v>
      </c>
      <c r="B3025" s="2" t="s">
        <v>35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3.05</v>
      </c>
      <c r="H3025" s="2" t="s">
        <v>12</v>
      </c>
    </row>
    <row r="3026" spans="1:8" x14ac:dyDescent="0.3">
      <c r="A3026" s="37">
        <v>0.62164351851854327</v>
      </c>
      <c r="B3026" s="2" t="s">
        <v>35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3.05</v>
      </c>
      <c r="H3026" s="2" t="s">
        <v>12</v>
      </c>
    </row>
    <row r="3027" spans="1:8" x14ac:dyDescent="0.3">
      <c r="A3027" s="37">
        <v>0.62170138888891369</v>
      </c>
      <c r="B3027" s="2" t="s">
        <v>35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3.05</v>
      </c>
      <c r="H3027" s="2" t="s">
        <v>12</v>
      </c>
    </row>
    <row r="3028" spans="1:8" x14ac:dyDescent="0.3">
      <c r="A3028" s="37">
        <v>0.62174768518520995</v>
      </c>
      <c r="B3028" s="2" t="s">
        <v>35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37">
        <v>0.62180555555558037</v>
      </c>
      <c r="B3029" s="2" t="s">
        <v>35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3.06</v>
      </c>
      <c r="H3029" s="2" t="s">
        <v>12</v>
      </c>
    </row>
    <row r="3030" spans="1:8" x14ac:dyDescent="0.3">
      <c r="A3030" s="37">
        <v>0.62185185185187664</v>
      </c>
      <c r="B3030" s="2" t="s">
        <v>35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3.05</v>
      </c>
      <c r="H3030" s="2" t="s">
        <v>12</v>
      </c>
    </row>
    <row r="3031" spans="1:8" x14ac:dyDescent="0.3">
      <c r="A3031" s="37">
        <v>0.62190972222224705</v>
      </c>
      <c r="B3031" s="2" t="s">
        <v>35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3.05</v>
      </c>
      <c r="H3031" s="2" t="s">
        <v>12</v>
      </c>
    </row>
    <row r="3032" spans="1:8" x14ac:dyDescent="0.3">
      <c r="A3032" s="37">
        <v>0.62195601851854332</v>
      </c>
      <c r="B3032" s="2" t="s">
        <v>35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3.04</v>
      </c>
      <c r="H3032" s="2" t="s">
        <v>12</v>
      </c>
    </row>
    <row r="3033" spans="1:8" x14ac:dyDescent="0.3">
      <c r="A3033" s="37">
        <v>0.62201388888891374</v>
      </c>
      <c r="B3033" s="2" t="s">
        <v>35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37">
        <v>0.62206018518521</v>
      </c>
      <c r="B3034" s="2" t="s">
        <v>35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3.06</v>
      </c>
      <c r="H3034" s="2" t="s">
        <v>12</v>
      </c>
    </row>
    <row r="3035" spans="1:8" x14ac:dyDescent="0.3">
      <c r="A3035" s="37">
        <v>0.62211805555558042</v>
      </c>
      <c r="B3035" s="2" t="s">
        <v>35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3.05</v>
      </c>
      <c r="H3035" s="2" t="s">
        <v>12</v>
      </c>
    </row>
    <row r="3036" spans="1:8" x14ac:dyDescent="0.3">
      <c r="A3036" s="37">
        <v>0.62216435185187668</v>
      </c>
      <c r="B3036" s="2" t="s">
        <v>35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3.04</v>
      </c>
      <c r="H3036" s="2" t="s">
        <v>12</v>
      </c>
    </row>
    <row r="3037" spans="1:8" x14ac:dyDescent="0.3">
      <c r="A3037" s="37">
        <v>0.6222222222222471</v>
      </c>
      <c r="B3037" s="2" t="s">
        <v>35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3.04</v>
      </c>
      <c r="H3037" s="2" t="s">
        <v>12</v>
      </c>
    </row>
    <row r="3038" spans="1:8" x14ac:dyDescent="0.3">
      <c r="A3038" s="37">
        <v>0.62226851851854337</v>
      </c>
      <c r="B3038" s="2" t="s">
        <v>35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3.06</v>
      </c>
      <c r="H3038" s="2" t="s">
        <v>12</v>
      </c>
    </row>
    <row r="3039" spans="1:8" x14ac:dyDescent="0.3">
      <c r="A3039" s="37">
        <v>0.62232638888891378</v>
      </c>
      <c r="B3039" s="2" t="s">
        <v>35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3.06</v>
      </c>
      <c r="H3039" s="2" t="s">
        <v>12</v>
      </c>
    </row>
    <row r="3040" spans="1:8" x14ac:dyDescent="0.3">
      <c r="A3040" s="37">
        <v>0.62237268518521005</v>
      </c>
      <c r="B3040" s="2" t="s">
        <v>35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3.04</v>
      </c>
      <c r="H3040" s="2" t="s">
        <v>12</v>
      </c>
    </row>
    <row r="3041" spans="1:8" x14ac:dyDescent="0.3">
      <c r="A3041" s="37">
        <v>0.62243055555558047</v>
      </c>
      <c r="B3041" s="2" t="s">
        <v>35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3.04</v>
      </c>
      <c r="H3041" s="2" t="s">
        <v>12</v>
      </c>
    </row>
    <row r="3042" spans="1:8" x14ac:dyDescent="0.3">
      <c r="A3042" s="37">
        <v>0.62247685185187673</v>
      </c>
      <c r="B3042" s="2" t="s">
        <v>35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3.04</v>
      </c>
      <c r="H3042" s="2" t="s">
        <v>12</v>
      </c>
    </row>
    <row r="3043" spans="1:8" x14ac:dyDescent="0.3">
      <c r="A3043" s="37">
        <v>0.62253472222224715</v>
      </c>
      <c r="B3043" s="2" t="s">
        <v>35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3.05</v>
      </c>
      <c r="H3043" s="2" t="s">
        <v>12</v>
      </c>
    </row>
    <row r="3044" spans="1:8" x14ac:dyDescent="0.3">
      <c r="A3044" s="37">
        <v>0.62258101851854342</v>
      </c>
      <c r="B3044" s="2" t="s">
        <v>35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3.06</v>
      </c>
      <c r="H3044" s="2" t="s">
        <v>12</v>
      </c>
    </row>
    <row r="3045" spans="1:8" x14ac:dyDescent="0.3">
      <c r="A3045" s="37">
        <v>0.62263888888891383</v>
      </c>
      <c r="B3045" s="2" t="s">
        <v>35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3.05</v>
      </c>
      <c r="H3045" s="2" t="s">
        <v>12</v>
      </c>
    </row>
    <row r="3046" spans="1:8" x14ac:dyDescent="0.3">
      <c r="A3046" s="37">
        <v>0.6226851851852101</v>
      </c>
      <c r="B3046" s="2" t="s">
        <v>35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3.04</v>
      </c>
      <c r="H3046" s="2" t="s">
        <v>12</v>
      </c>
    </row>
    <row r="3047" spans="1:8" x14ac:dyDescent="0.3">
      <c r="A3047" s="37">
        <v>0.62274305555558052</v>
      </c>
      <c r="B3047" s="2" t="s">
        <v>35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3.04</v>
      </c>
      <c r="H3047" s="2" t="s">
        <v>12</v>
      </c>
    </row>
    <row r="3048" spans="1:8" x14ac:dyDescent="0.3">
      <c r="A3048" s="37">
        <v>0.62278935185187678</v>
      </c>
      <c r="B3048" s="2" t="s">
        <v>35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3.05</v>
      </c>
      <c r="H3048" s="2" t="s">
        <v>12</v>
      </c>
    </row>
    <row r="3049" spans="1:8" x14ac:dyDescent="0.3">
      <c r="A3049" s="37">
        <v>0.6228472222222472</v>
      </c>
      <c r="B3049" s="2" t="s">
        <v>35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3.06</v>
      </c>
      <c r="H3049" s="2" t="s">
        <v>12</v>
      </c>
    </row>
    <row r="3050" spans="1:8" x14ac:dyDescent="0.3">
      <c r="A3050" s="37">
        <v>0.62289351851854347</v>
      </c>
      <c r="B3050" s="2" t="s">
        <v>35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3.04</v>
      </c>
      <c r="H3050" s="2" t="s">
        <v>12</v>
      </c>
    </row>
    <row r="3051" spans="1:8" x14ac:dyDescent="0.3">
      <c r="A3051" s="37">
        <v>0.62295138888891388</v>
      </c>
      <c r="B3051" s="2" t="s">
        <v>35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3.04</v>
      </c>
      <c r="H3051" s="2" t="s">
        <v>12</v>
      </c>
    </row>
    <row r="3052" spans="1:8" x14ac:dyDescent="0.3">
      <c r="A3052" s="37">
        <v>0.62299768518521015</v>
      </c>
      <c r="B3052" s="2" t="s">
        <v>35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3.04</v>
      </c>
      <c r="H3052" s="2" t="s">
        <v>12</v>
      </c>
    </row>
    <row r="3053" spans="1:8" x14ac:dyDescent="0.3">
      <c r="A3053" s="37">
        <v>0.62305555555558056</v>
      </c>
      <c r="B3053" s="2" t="s">
        <v>35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3.06</v>
      </c>
      <c r="H3053" s="2" t="s">
        <v>12</v>
      </c>
    </row>
    <row r="3054" spans="1:8" x14ac:dyDescent="0.3">
      <c r="A3054" s="37">
        <v>0.62310185185187683</v>
      </c>
      <c r="B3054" s="2" t="s">
        <v>35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3.06</v>
      </c>
      <c r="H3054" s="2" t="s">
        <v>12</v>
      </c>
    </row>
    <row r="3055" spans="1:8" x14ac:dyDescent="0.3">
      <c r="A3055" s="37">
        <v>0.62315972222224725</v>
      </c>
      <c r="B3055" s="2" t="s">
        <v>35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3.04</v>
      </c>
      <c r="H3055" s="2" t="s">
        <v>12</v>
      </c>
    </row>
    <row r="3056" spans="1:8" x14ac:dyDescent="0.3">
      <c r="A3056" s="37">
        <v>0.62320601851854351</v>
      </c>
      <c r="B3056" s="2" t="s">
        <v>35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3.05</v>
      </c>
      <c r="H3056" s="2" t="s">
        <v>12</v>
      </c>
    </row>
    <row r="3057" spans="1:8" x14ac:dyDescent="0.3">
      <c r="A3057" s="37">
        <v>0.62326388888891393</v>
      </c>
      <c r="B3057" s="2" t="s">
        <v>35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3.04</v>
      </c>
      <c r="H3057" s="2" t="s">
        <v>12</v>
      </c>
    </row>
    <row r="3058" spans="1:8" x14ac:dyDescent="0.3">
      <c r="A3058" s="37">
        <v>0.6233101851852102</v>
      </c>
      <c r="B3058" s="2" t="s">
        <v>35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37">
        <v>0.62336805555558061</v>
      </c>
      <c r="B3059" s="2" t="s">
        <v>35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3.06</v>
      </c>
      <c r="H3059" s="2" t="s">
        <v>12</v>
      </c>
    </row>
    <row r="3060" spans="1:8" x14ac:dyDescent="0.3">
      <c r="A3060" s="37">
        <v>0.62341435185187688</v>
      </c>
      <c r="B3060" s="2" t="s">
        <v>35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3.05</v>
      </c>
      <c r="H3060" s="2" t="s">
        <v>12</v>
      </c>
    </row>
    <row r="3061" spans="1:8" x14ac:dyDescent="0.3">
      <c r="A3061" s="37">
        <v>0.6234722222222473</v>
      </c>
      <c r="B3061" s="2" t="s">
        <v>35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3.04</v>
      </c>
      <c r="H3061" s="2" t="s">
        <v>12</v>
      </c>
    </row>
    <row r="3062" spans="1:8" x14ac:dyDescent="0.3">
      <c r="A3062" s="37">
        <v>0.62351851851854356</v>
      </c>
      <c r="B3062" s="2" t="s">
        <v>35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3.05</v>
      </c>
      <c r="H3062" s="2" t="s">
        <v>12</v>
      </c>
    </row>
    <row r="3063" spans="1:8" x14ac:dyDescent="0.3">
      <c r="A3063" s="37">
        <v>0.62357638888891398</v>
      </c>
      <c r="B3063" s="2" t="s">
        <v>35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3.06</v>
      </c>
      <c r="H3063" s="2" t="s">
        <v>12</v>
      </c>
    </row>
    <row r="3064" spans="1:8" x14ac:dyDescent="0.3">
      <c r="A3064" s="37">
        <v>0.62362268518521025</v>
      </c>
      <c r="B3064" s="2" t="s">
        <v>35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3.07</v>
      </c>
      <c r="H3064" s="2" t="s">
        <v>12</v>
      </c>
    </row>
    <row r="3065" spans="1:8" x14ac:dyDescent="0.3">
      <c r="A3065" s="37">
        <v>0.62368055555558066</v>
      </c>
      <c r="B3065" s="2" t="s">
        <v>35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3.04</v>
      </c>
      <c r="H3065" s="2" t="s">
        <v>12</v>
      </c>
    </row>
    <row r="3066" spans="1:8" x14ac:dyDescent="0.3">
      <c r="A3066" s="37">
        <v>0.62372685185187693</v>
      </c>
      <c r="B3066" s="2" t="s">
        <v>35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3.05</v>
      </c>
      <c r="H3066" s="2" t="s">
        <v>12</v>
      </c>
    </row>
    <row r="3067" spans="1:8" x14ac:dyDescent="0.3">
      <c r="A3067" s="37">
        <v>0.62378472222224735</v>
      </c>
      <c r="B3067" s="2" t="s">
        <v>35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3.05</v>
      </c>
      <c r="H3067" s="2" t="s">
        <v>12</v>
      </c>
    </row>
    <row r="3068" spans="1:8" x14ac:dyDescent="0.3">
      <c r="A3068" s="37">
        <v>0.62383101851854361</v>
      </c>
      <c r="B3068" s="2" t="s">
        <v>35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3.06</v>
      </c>
      <c r="H3068" s="2" t="s">
        <v>12</v>
      </c>
    </row>
    <row r="3069" spans="1:8" x14ac:dyDescent="0.3">
      <c r="A3069" s="37">
        <v>0.62388888888891403</v>
      </c>
      <c r="B3069" s="2" t="s">
        <v>35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3.06</v>
      </c>
      <c r="H3069" s="2" t="s">
        <v>12</v>
      </c>
    </row>
    <row r="3070" spans="1:8" x14ac:dyDescent="0.3">
      <c r="A3070" s="37">
        <v>0.62393518518521029</v>
      </c>
      <c r="B3070" s="2" t="s">
        <v>35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3.04</v>
      </c>
      <c r="H3070" s="2" t="s">
        <v>12</v>
      </c>
    </row>
    <row r="3071" spans="1:8" x14ac:dyDescent="0.3">
      <c r="A3071" s="37">
        <v>0.62399305555558071</v>
      </c>
      <c r="B3071" s="2" t="s">
        <v>35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3.04</v>
      </c>
      <c r="H3071" s="2" t="s">
        <v>12</v>
      </c>
    </row>
    <row r="3072" spans="1:8" x14ac:dyDescent="0.3">
      <c r="A3072" s="37">
        <v>0.62403935185187698</v>
      </c>
      <c r="B3072" s="2" t="s">
        <v>35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3.05</v>
      </c>
      <c r="H3072" s="2" t="s">
        <v>12</v>
      </c>
    </row>
    <row r="3073" spans="1:8" x14ac:dyDescent="0.3">
      <c r="A3073" s="37">
        <v>0.62409722222224739</v>
      </c>
      <c r="B3073" s="2" t="s">
        <v>35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3.05</v>
      </c>
      <c r="H3073" s="2" t="s">
        <v>12</v>
      </c>
    </row>
    <row r="3074" spans="1:8" x14ac:dyDescent="0.3">
      <c r="A3074" s="37">
        <v>0.62414351851854366</v>
      </c>
      <c r="B3074" s="2" t="s">
        <v>35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3.05</v>
      </c>
      <c r="H3074" s="2" t="s">
        <v>12</v>
      </c>
    </row>
    <row r="3075" spans="1:8" x14ac:dyDescent="0.3">
      <c r="A3075" s="37">
        <v>0.62420138888891408</v>
      </c>
      <c r="B3075" s="2" t="s">
        <v>35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3.04</v>
      </c>
      <c r="H3075" s="2" t="s">
        <v>12</v>
      </c>
    </row>
    <row r="3076" spans="1:8" x14ac:dyDescent="0.3">
      <c r="A3076" s="37">
        <v>0.62424768518521034</v>
      </c>
      <c r="B3076" s="2" t="s">
        <v>35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3.04</v>
      </c>
      <c r="H3076" s="2" t="s">
        <v>12</v>
      </c>
    </row>
    <row r="3077" spans="1:8" x14ac:dyDescent="0.3">
      <c r="A3077" s="37">
        <v>0.62430555555558076</v>
      </c>
      <c r="B3077" s="2" t="s">
        <v>35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3.05</v>
      </c>
      <c r="H3077" s="2" t="s">
        <v>12</v>
      </c>
    </row>
    <row r="3078" spans="1:8" x14ac:dyDescent="0.3">
      <c r="A3078" s="37">
        <v>0.62435185185187703</v>
      </c>
      <c r="B3078" s="2" t="s">
        <v>35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3.06</v>
      </c>
      <c r="H3078" s="2" t="s">
        <v>12</v>
      </c>
    </row>
    <row r="3079" spans="1:8" x14ac:dyDescent="0.3">
      <c r="A3079" s="37">
        <v>0.62440972222224744</v>
      </c>
      <c r="B3079" s="2" t="s">
        <v>35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3.05</v>
      </c>
      <c r="H3079" s="2" t="s">
        <v>12</v>
      </c>
    </row>
    <row r="3080" spans="1:8" x14ac:dyDescent="0.3">
      <c r="A3080" s="37">
        <v>0.62445601851854371</v>
      </c>
      <c r="B3080" s="2" t="s">
        <v>35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3.04</v>
      </c>
      <c r="H3080" s="2" t="s">
        <v>12</v>
      </c>
    </row>
    <row r="3081" spans="1:8" x14ac:dyDescent="0.3">
      <c r="A3081" s="37">
        <v>0.62451388888891413</v>
      </c>
      <c r="B3081" s="2" t="s">
        <v>35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3.04</v>
      </c>
      <c r="H3081" s="2" t="s">
        <v>12</v>
      </c>
    </row>
    <row r="3082" spans="1:8" x14ac:dyDescent="0.3">
      <c r="A3082" s="37">
        <v>0.62456018518521039</v>
      </c>
      <c r="B3082" s="2" t="s">
        <v>35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3.06</v>
      </c>
      <c r="H3082" s="2" t="s">
        <v>12</v>
      </c>
    </row>
    <row r="3083" spans="1:8" x14ac:dyDescent="0.3">
      <c r="A3083" s="37">
        <v>0.62461805555558081</v>
      </c>
      <c r="B3083" s="2" t="s">
        <v>35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3.06</v>
      </c>
      <c r="H3083" s="2" t="s">
        <v>12</v>
      </c>
    </row>
    <row r="3084" spans="1:8" x14ac:dyDescent="0.3">
      <c r="A3084" s="37">
        <v>0.62466435185187708</v>
      </c>
      <c r="B3084" s="2" t="s">
        <v>35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3.05</v>
      </c>
      <c r="H3084" s="2" t="s">
        <v>12</v>
      </c>
    </row>
    <row r="3085" spans="1:8" x14ac:dyDescent="0.3">
      <c r="A3085" s="37">
        <v>0.62472222222224749</v>
      </c>
      <c r="B3085" s="2" t="s">
        <v>35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3.04</v>
      </c>
      <c r="H3085" s="2" t="s">
        <v>12</v>
      </c>
    </row>
    <row r="3086" spans="1:8" x14ac:dyDescent="0.3">
      <c r="A3086" s="37">
        <v>0.62476851851854376</v>
      </c>
      <c r="B3086" s="2" t="s">
        <v>35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3.04</v>
      </c>
      <c r="H3086" s="2" t="s">
        <v>12</v>
      </c>
    </row>
    <row r="3087" spans="1:8" x14ac:dyDescent="0.3">
      <c r="A3087" s="37">
        <v>0.62482638888891417</v>
      </c>
      <c r="B3087" s="2" t="s">
        <v>35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3.06</v>
      </c>
      <c r="H3087" s="2" t="s">
        <v>12</v>
      </c>
    </row>
    <row r="3088" spans="1:8" x14ac:dyDescent="0.3">
      <c r="A3088" s="37">
        <v>0.62487268518521044</v>
      </c>
      <c r="B3088" s="2" t="s">
        <v>35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3.06</v>
      </c>
      <c r="H3088" s="2" t="s">
        <v>12</v>
      </c>
    </row>
    <row r="3089" spans="1:8" x14ac:dyDescent="0.3">
      <c r="A3089" s="37">
        <v>0.62493055555558086</v>
      </c>
      <c r="B3089" s="2" t="s">
        <v>35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3.05</v>
      </c>
      <c r="H3089" s="2" t="s">
        <v>12</v>
      </c>
    </row>
    <row r="3090" spans="1:8" x14ac:dyDescent="0.3">
      <c r="A3090" s="37">
        <v>0.62497685185187712</v>
      </c>
      <c r="B3090" s="2" t="s">
        <v>35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3.04</v>
      </c>
      <c r="H3090" s="2" t="s">
        <v>12</v>
      </c>
    </row>
    <row r="3091" spans="1:8" x14ac:dyDescent="0.3">
      <c r="A3091" s="37">
        <v>0.62503472222224754</v>
      </c>
      <c r="B3091" s="2" t="s">
        <v>35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3.04</v>
      </c>
      <c r="H3091" s="2" t="s">
        <v>12</v>
      </c>
    </row>
    <row r="3092" spans="1:8" x14ac:dyDescent="0.3">
      <c r="A3092" s="37">
        <v>0.62508101851854381</v>
      </c>
      <c r="B3092" s="2" t="s">
        <v>35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3.05</v>
      </c>
      <c r="H3092" s="2" t="s">
        <v>12</v>
      </c>
    </row>
    <row r="3093" spans="1:8" x14ac:dyDescent="0.3">
      <c r="A3093" s="37">
        <v>0.62513888888891422</v>
      </c>
      <c r="B3093" s="2" t="s">
        <v>35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3.06</v>
      </c>
      <c r="H3093" s="2" t="s">
        <v>12</v>
      </c>
    </row>
    <row r="3094" spans="1:8" x14ac:dyDescent="0.3">
      <c r="A3094" s="37">
        <v>0.62518518518521049</v>
      </c>
      <c r="B3094" s="2" t="s">
        <v>35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3.05</v>
      </c>
      <c r="H3094" s="2" t="s">
        <v>12</v>
      </c>
    </row>
    <row r="3095" spans="1:8" x14ac:dyDescent="0.3">
      <c r="A3095" s="37">
        <v>0.62524305555558091</v>
      </c>
      <c r="B3095" s="2" t="s">
        <v>35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3.04</v>
      </c>
      <c r="H3095" s="2" t="s">
        <v>12</v>
      </c>
    </row>
    <row r="3096" spans="1:8" x14ac:dyDescent="0.3">
      <c r="A3096" s="37">
        <v>0.62528935185187717</v>
      </c>
      <c r="B3096" s="2" t="s">
        <v>35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3.04</v>
      </c>
      <c r="H3096" s="2" t="s">
        <v>12</v>
      </c>
    </row>
    <row r="3097" spans="1:8" x14ac:dyDescent="0.3">
      <c r="A3097" s="37">
        <v>0.62534722222224759</v>
      </c>
      <c r="B3097" s="2" t="s">
        <v>35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37">
        <v>0.62539351851854386</v>
      </c>
      <c r="B3098" s="2" t="s">
        <v>35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3.05</v>
      </c>
      <c r="H3098" s="2" t="s">
        <v>12</v>
      </c>
    </row>
    <row r="3099" spans="1:8" x14ac:dyDescent="0.3">
      <c r="A3099" s="37">
        <v>0.62545138888891427</v>
      </c>
      <c r="B3099" s="2" t="s">
        <v>35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3.05</v>
      </c>
      <c r="H3099" s="2" t="s">
        <v>12</v>
      </c>
    </row>
    <row r="3100" spans="1:8" x14ac:dyDescent="0.3">
      <c r="A3100" s="37">
        <v>0.62549768518521054</v>
      </c>
      <c r="B3100" s="2" t="s">
        <v>35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3.04</v>
      </c>
      <c r="H3100" s="2" t="s">
        <v>12</v>
      </c>
    </row>
    <row r="3101" spans="1:8" x14ac:dyDescent="0.3">
      <c r="A3101" s="37">
        <v>0.62555555555558096</v>
      </c>
      <c r="B3101" s="2" t="s">
        <v>35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3.04</v>
      </c>
      <c r="H3101" s="2" t="s">
        <v>12</v>
      </c>
    </row>
    <row r="3102" spans="1:8" x14ac:dyDescent="0.3">
      <c r="A3102" s="37">
        <v>0.62560185185187722</v>
      </c>
      <c r="B3102" s="2" t="s">
        <v>35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3.04</v>
      </c>
      <c r="H3102" s="2" t="s">
        <v>12</v>
      </c>
    </row>
    <row r="3103" spans="1:8" x14ac:dyDescent="0.3">
      <c r="A3103" s="37">
        <v>0.62565972222224764</v>
      </c>
      <c r="B3103" s="2" t="s">
        <v>35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3.05</v>
      </c>
      <c r="H3103" s="2" t="s">
        <v>12</v>
      </c>
    </row>
    <row r="3104" spans="1:8" x14ac:dyDescent="0.3">
      <c r="A3104" s="37">
        <v>0.6257060185185439</v>
      </c>
      <c r="B3104" s="2" t="s">
        <v>35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3.05</v>
      </c>
      <c r="H3104" s="2" t="s">
        <v>12</v>
      </c>
    </row>
    <row r="3105" spans="1:8" x14ac:dyDescent="0.3">
      <c r="A3105" s="37">
        <v>0.62576388888891432</v>
      </c>
      <c r="B3105" s="2" t="s">
        <v>35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3.04</v>
      </c>
      <c r="H3105" s="2" t="s">
        <v>12</v>
      </c>
    </row>
    <row r="3106" spans="1:8" x14ac:dyDescent="0.3">
      <c r="A3106" s="37">
        <v>0.62581018518521059</v>
      </c>
      <c r="B3106" s="2" t="s">
        <v>35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3.04</v>
      </c>
      <c r="H3106" s="2" t="s">
        <v>12</v>
      </c>
    </row>
    <row r="3107" spans="1:8" x14ac:dyDescent="0.3">
      <c r="A3107" s="37">
        <v>0.625868055555581</v>
      </c>
      <c r="B3107" s="2" t="s">
        <v>35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3.05</v>
      </c>
      <c r="H3107" s="2" t="s">
        <v>12</v>
      </c>
    </row>
    <row r="3108" spans="1:8" x14ac:dyDescent="0.3">
      <c r="A3108" s="37">
        <v>0.62591435185187727</v>
      </c>
      <c r="B3108" s="2" t="s">
        <v>35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3.06</v>
      </c>
      <c r="H3108" s="2" t="s">
        <v>12</v>
      </c>
    </row>
    <row r="3109" spans="1:8" x14ac:dyDescent="0.3">
      <c r="A3109" s="37">
        <v>0.62597222222224769</v>
      </c>
      <c r="B3109" s="2" t="s">
        <v>35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3.04</v>
      </c>
      <c r="H3109" s="2" t="s">
        <v>12</v>
      </c>
    </row>
    <row r="3110" spans="1:8" x14ac:dyDescent="0.3">
      <c r="A3110" s="37">
        <v>0.62601851851854395</v>
      </c>
      <c r="B3110" s="2" t="s">
        <v>35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3.04</v>
      </c>
      <c r="H3110" s="2" t="s">
        <v>12</v>
      </c>
    </row>
    <row r="3111" spans="1:8" x14ac:dyDescent="0.3">
      <c r="A3111" s="37">
        <v>0.62607638888891437</v>
      </c>
      <c r="B3111" s="2" t="s">
        <v>35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3.04</v>
      </c>
      <c r="H3111" s="2" t="s">
        <v>12</v>
      </c>
    </row>
    <row r="3112" spans="1:8" x14ac:dyDescent="0.3">
      <c r="A3112" s="37">
        <v>0.62612268518521064</v>
      </c>
      <c r="B3112" s="2" t="s">
        <v>35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3.06</v>
      </c>
      <c r="H3112" s="2" t="s">
        <v>12</v>
      </c>
    </row>
    <row r="3113" spans="1:8" x14ac:dyDescent="0.3">
      <c r="A3113" s="37">
        <v>0.62618055555558105</v>
      </c>
      <c r="B3113" s="2" t="s">
        <v>35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3.06</v>
      </c>
      <c r="H3113" s="2" t="s">
        <v>12</v>
      </c>
    </row>
    <row r="3114" spans="1:8" x14ac:dyDescent="0.3">
      <c r="A3114" s="37">
        <v>0.62622685185187732</v>
      </c>
      <c r="B3114" s="2" t="s">
        <v>35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3.05</v>
      </c>
      <c r="H3114" s="2" t="s">
        <v>12</v>
      </c>
    </row>
    <row r="3115" spans="1:8" x14ac:dyDescent="0.3">
      <c r="A3115" s="37">
        <v>0.62628472222224774</v>
      </c>
      <c r="B3115" s="2" t="s">
        <v>35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3.04</v>
      </c>
      <c r="H3115" s="2" t="s">
        <v>12</v>
      </c>
    </row>
    <row r="3116" spans="1:8" x14ac:dyDescent="0.3">
      <c r="A3116" s="37">
        <v>0.626331018518544</v>
      </c>
      <c r="B3116" s="2" t="s">
        <v>35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3.04</v>
      </c>
      <c r="H3116" s="2" t="s">
        <v>12</v>
      </c>
    </row>
    <row r="3117" spans="1:8" x14ac:dyDescent="0.3">
      <c r="A3117" s="37">
        <v>0.62638888888891442</v>
      </c>
      <c r="B3117" s="2" t="s">
        <v>35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3.05</v>
      </c>
      <c r="H3117" s="2" t="s">
        <v>12</v>
      </c>
    </row>
    <row r="3118" spans="1:8" x14ac:dyDescent="0.3">
      <c r="A3118" s="37">
        <v>0.62643518518521069</v>
      </c>
      <c r="B3118" s="2" t="s">
        <v>35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3.06</v>
      </c>
      <c r="H3118" s="2" t="s">
        <v>12</v>
      </c>
    </row>
    <row r="3119" spans="1:8" x14ac:dyDescent="0.3">
      <c r="A3119" s="37">
        <v>0.6264930555555811</v>
      </c>
      <c r="B3119" s="2" t="s">
        <v>35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3.04</v>
      </c>
      <c r="H3119" s="2" t="s">
        <v>12</v>
      </c>
    </row>
    <row r="3120" spans="1:8" x14ac:dyDescent="0.3">
      <c r="A3120" s="37">
        <v>0.62653935185187737</v>
      </c>
      <c r="B3120" s="2" t="s">
        <v>35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3.04</v>
      </c>
      <c r="H3120" s="2" t="s">
        <v>12</v>
      </c>
    </row>
    <row r="3121" spans="1:8" x14ac:dyDescent="0.3">
      <c r="A3121" s="37">
        <v>0.62659722222224778</v>
      </c>
      <c r="B3121" s="2" t="s">
        <v>35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3.04</v>
      </c>
      <c r="H3121" s="2" t="s">
        <v>12</v>
      </c>
    </row>
    <row r="3122" spans="1:8" x14ac:dyDescent="0.3">
      <c r="A3122" s="37">
        <v>0.62664351851854405</v>
      </c>
      <c r="B3122" s="2" t="s">
        <v>35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3.05</v>
      </c>
      <c r="H3122" s="2" t="s">
        <v>12</v>
      </c>
    </row>
    <row r="3123" spans="1:8" x14ac:dyDescent="0.3">
      <c r="A3123" s="37">
        <v>0.62670138888891447</v>
      </c>
      <c r="B3123" s="2" t="s">
        <v>35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3.05</v>
      </c>
      <c r="H3123" s="2" t="s">
        <v>12</v>
      </c>
    </row>
    <row r="3124" spans="1:8" x14ac:dyDescent="0.3">
      <c r="A3124" s="37">
        <v>0.62674768518521073</v>
      </c>
      <c r="B3124" s="2" t="s">
        <v>35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3.05</v>
      </c>
      <c r="H3124" s="2" t="s">
        <v>12</v>
      </c>
    </row>
    <row r="3125" spans="1:8" x14ac:dyDescent="0.3">
      <c r="A3125" s="37">
        <v>0.62680555555558115</v>
      </c>
      <c r="B3125" s="2" t="s">
        <v>35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3.04</v>
      </c>
      <c r="H3125" s="2" t="s">
        <v>12</v>
      </c>
    </row>
    <row r="3126" spans="1:8" x14ac:dyDescent="0.3">
      <c r="A3126" s="37">
        <v>0.62685185185187742</v>
      </c>
      <c r="B3126" s="2" t="s">
        <v>35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3.04</v>
      </c>
      <c r="H3126" s="2" t="s">
        <v>12</v>
      </c>
    </row>
    <row r="3127" spans="1:8" x14ac:dyDescent="0.3">
      <c r="A3127" s="37">
        <v>0.62690972222224783</v>
      </c>
      <c r="B3127" s="2" t="s">
        <v>35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3.05</v>
      </c>
      <c r="H3127" s="2" t="s">
        <v>12</v>
      </c>
    </row>
    <row r="3128" spans="1:8" x14ac:dyDescent="0.3">
      <c r="A3128" s="37">
        <v>0.6269560185185441</v>
      </c>
      <c r="B3128" s="2" t="s">
        <v>35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3.06</v>
      </c>
      <c r="H3128" s="2" t="s">
        <v>12</v>
      </c>
    </row>
    <row r="3129" spans="1:8" x14ac:dyDescent="0.3">
      <c r="A3129" s="37">
        <v>0.62701388888891452</v>
      </c>
      <c r="B3129" s="2" t="s">
        <v>35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3.04</v>
      </c>
      <c r="H3129" s="2" t="s">
        <v>12</v>
      </c>
    </row>
    <row r="3130" spans="1:8" x14ac:dyDescent="0.3">
      <c r="A3130" s="37">
        <v>0.62706018518521078</v>
      </c>
      <c r="B3130" s="2" t="s">
        <v>35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3.04</v>
      </c>
      <c r="H3130" s="2" t="s">
        <v>12</v>
      </c>
    </row>
    <row r="3131" spans="1:8" x14ac:dyDescent="0.3">
      <c r="A3131" s="37">
        <v>0.6271180555555812</v>
      </c>
      <c r="B3131" s="2" t="s">
        <v>35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3.04</v>
      </c>
      <c r="H3131" s="2" t="s">
        <v>12</v>
      </c>
    </row>
    <row r="3132" spans="1:8" x14ac:dyDescent="0.3">
      <c r="A3132" s="37">
        <v>0.62716435185187747</v>
      </c>
      <c r="B3132" s="2" t="s">
        <v>35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3.05</v>
      </c>
      <c r="H3132" s="2" t="s">
        <v>12</v>
      </c>
    </row>
    <row r="3133" spans="1:8" x14ac:dyDescent="0.3">
      <c r="A3133" s="37">
        <v>0.62722222222224788</v>
      </c>
      <c r="B3133" s="2" t="s">
        <v>35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3.06</v>
      </c>
      <c r="H3133" s="2" t="s">
        <v>12</v>
      </c>
    </row>
    <row r="3134" spans="1:8" x14ac:dyDescent="0.3">
      <c r="A3134" s="37">
        <v>0.62726851851854415</v>
      </c>
      <c r="B3134" s="2" t="s">
        <v>35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3.04</v>
      </c>
      <c r="H3134" s="2" t="s">
        <v>12</v>
      </c>
    </row>
    <row r="3135" spans="1:8" x14ac:dyDescent="0.3">
      <c r="A3135" s="37">
        <v>0.62732638888891457</v>
      </c>
      <c r="B3135" s="2" t="s">
        <v>35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3.04</v>
      </c>
      <c r="H3135" s="2" t="s">
        <v>12</v>
      </c>
    </row>
    <row r="3136" spans="1:8" x14ac:dyDescent="0.3">
      <c r="A3136" s="37">
        <v>0.62737268518521083</v>
      </c>
      <c r="B3136" s="2" t="s">
        <v>35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3.04</v>
      </c>
      <c r="H3136" s="2" t="s">
        <v>12</v>
      </c>
    </row>
    <row r="3137" spans="1:8" x14ac:dyDescent="0.3">
      <c r="A3137" s="37">
        <v>0.62743055555558125</v>
      </c>
      <c r="B3137" s="2" t="s">
        <v>35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3.06</v>
      </c>
      <c r="H3137" s="2" t="s">
        <v>12</v>
      </c>
    </row>
    <row r="3138" spans="1:8" x14ac:dyDescent="0.3">
      <c r="A3138" s="37">
        <v>0.62747685185187752</v>
      </c>
      <c r="B3138" s="2" t="s">
        <v>35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3.05</v>
      </c>
      <c r="H3138" s="2" t="s">
        <v>12</v>
      </c>
    </row>
    <row r="3139" spans="1:8" x14ac:dyDescent="0.3">
      <c r="A3139" s="37">
        <v>0.62753472222224793</v>
      </c>
      <c r="B3139" s="2" t="s">
        <v>35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3.04</v>
      </c>
      <c r="H3139" s="2" t="s">
        <v>12</v>
      </c>
    </row>
    <row r="3140" spans="1:8" x14ac:dyDescent="0.3">
      <c r="A3140" s="37">
        <v>0.6275810185185442</v>
      </c>
      <c r="B3140" s="2" t="s">
        <v>35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3.04</v>
      </c>
      <c r="H3140" s="2" t="s">
        <v>12</v>
      </c>
    </row>
    <row r="3141" spans="1:8" x14ac:dyDescent="0.3">
      <c r="A3141" s="37">
        <v>0.62763888888891461</v>
      </c>
      <c r="B3141" s="2" t="s">
        <v>35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3.04</v>
      </c>
      <c r="H3141" s="2" t="s">
        <v>12</v>
      </c>
    </row>
    <row r="3142" spans="1:8" x14ac:dyDescent="0.3">
      <c r="A3142" s="37">
        <v>0.62768518518521088</v>
      </c>
      <c r="B3142" s="2" t="s">
        <v>35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3.05</v>
      </c>
      <c r="H3142" s="2" t="s">
        <v>12</v>
      </c>
    </row>
    <row r="3143" spans="1:8" x14ac:dyDescent="0.3">
      <c r="A3143" s="37">
        <v>0.6277430555555813</v>
      </c>
      <c r="B3143" s="2" t="s">
        <v>35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3.06</v>
      </c>
      <c r="H3143" s="2" t="s">
        <v>12</v>
      </c>
    </row>
    <row r="3144" spans="1:8" x14ac:dyDescent="0.3">
      <c r="A3144" s="37">
        <v>0.62778935185187756</v>
      </c>
      <c r="B3144" s="2" t="s">
        <v>35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3.04</v>
      </c>
      <c r="H3144" s="2" t="s">
        <v>12</v>
      </c>
    </row>
    <row r="3145" spans="1:8" x14ac:dyDescent="0.3">
      <c r="A3145" s="37">
        <v>0.62784722222224798</v>
      </c>
      <c r="B3145" s="2" t="s">
        <v>35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3.04</v>
      </c>
      <c r="H3145" s="2" t="s">
        <v>12</v>
      </c>
    </row>
    <row r="3146" spans="1:8" x14ac:dyDescent="0.3">
      <c r="A3146" s="37">
        <v>0.62789351851854425</v>
      </c>
      <c r="B3146" s="2" t="s">
        <v>35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3.04</v>
      </c>
      <c r="H3146" s="2" t="s">
        <v>12</v>
      </c>
    </row>
    <row r="3147" spans="1:8" x14ac:dyDescent="0.3">
      <c r="A3147" s="37">
        <v>0.62795138888891466</v>
      </c>
      <c r="B3147" s="2" t="s">
        <v>35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3.05</v>
      </c>
      <c r="H3147" s="2" t="s">
        <v>12</v>
      </c>
    </row>
    <row r="3148" spans="1:8" x14ac:dyDescent="0.3">
      <c r="A3148" s="37">
        <v>0.62799768518521093</v>
      </c>
      <c r="B3148" s="2" t="s">
        <v>35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3.05</v>
      </c>
      <c r="H3148" s="2" t="s">
        <v>12</v>
      </c>
    </row>
    <row r="3149" spans="1:8" x14ac:dyDescent="0.3">
      <c r="A3149" s="37">
        <v>0.62805555555558135</v>
      </c>
      <c r="B3149" s="2" t="s">
        <v>35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3.04</v>
      </c>
      <c r="H3149" s="2" t="s">
        <v>12</v>
      </c>
    </row>
    <row r="3150" spans="1:8" x14ac:dyDescent="0.3">
      <c r="A3150" s="37">
        <v>0.62810185185187761</v>
      </c>
      <c r="B3150" s="2" t="s">
        <v>35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3.04</v>
      </c>
      <c r="H3150" s="2" t="s">
        <v>12</v>
      </c>
    </row>
    <row r="3151" spans="1:8" x14ac:dyDescent="0.3">
      <c r="A3151" s="37">
        <v>0.62815972222224803</v>
      </c>
      <c r="B3151" s="2" t="s">
        <v>35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3.04</v>
      </c>
      <c r="H3151" s="2" t="s">
        <v>12</v>
      </c>
    </row>
    <row r="3152" spans="1:8" x14ac:dyDescent="0.3">
      <c r="A3152" s="37">
        <v>0.6282060185185443</v>
      </c>
      <c r="B3152" s="2" t="s">
        <v>35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3.05</v>
      </c>
      <c r="H3152" s="2" t="s">
        <v>12</v>
      </c>
    </row>
    <row r="3153" spans="1:8" x14ac:dyDescent="0.3">
      <c r="A3153" s="37">
        <v>0.62826388888891471</v>
      </c>
      <c r="B3153" s="2" t="s">
        <v>35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3.06</v>
      </c>
      <c r="H3153" s="2" t="s">
        <v>12</v>
      </c>
    </row>
    <row r="3154" spans="1:8" x14ac:dyDescent="0.3">
      <c r="A3154" s="37">
        <v>0.62831018518521098</v>
      </c>
      <c r="B3154" s="2" t="s">
        <v>35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3.04</v>
      </c>
      <c r="H3154" s="2" t="s">
        <v>12</v>
      </c>
    </row>
    <row r="3155" spans="1:8" x14ac:dyDescent="0.3">
      <c r="A3155" s="37">
        <v>0.6283680555555814</v>
      </c>
      <c r="B3155" s="2" t="s">
        <v>35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3.04</v>
      </c>
      <c r="H3155" s="2" t="s">
        <v>12</v>
      </c>
    </row>
    <row r="3156" spans="1:8" x14ac:dyDescent="0.3">
      <c r="A3156" s="37">
        <v>0.62841435185187766</v>
      </c>
      <c r="B3156" s="2" t="s">
        <v>35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3.04</v>
      </c>
      <c r="H3156" s="2" t="s">
        <v>12</v>
      </c>
    </row>
    <row r="3157" spans="1:8" x14ac:dyDescent="0.3">
      <c r="A3157" s="37">
        <v>0.62847222222224808</v>
      </c>
      <c r="B3157" s="2" t="s">
        <v>35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3.05</v>
      </c>
      <c r="H3157" s="2" t="s">
        <v>12</v>
      </c>
    </row>
    <row r="3158" spans="1:8" x14ac:dyDescent="0.3">
      <c r="A3158" s="37">
        <v>0.62851851851854434</v>
      </c>
      <c r="B3158" s="2" t="s">
        <v>35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3.04</v>
      </c>
      <c r="H3158" s="2" t="s">
        <v>12</v>
      </c>
    </row>
    <row r="3159" spans="1:8" x14ac:dyDescent="0.3">
      <c r="A3159" s="37">
        <v>0.62857638888891476</v>
      </c>
      <c r="B3159" s="2" t="s">
        <v>35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3.04</v>
      </c>
      <c r="H3159" s="2" t="s">
        <v>12</v>
      </c>
    </row>
    <row r="3160" spans="1:8" x14ac:dyDescent="0.3">
      <c r="A3160" s="37">
        <v>0.62862268518521103</v>
      </c>
      <c r="B3160" s="2" t="s">
        <v>35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3.04</v>
      </c>
      <c r="H3160" s="2" t="s">
        <v>12</v>
      </c>
    </row>
    <row r="3161" spans="1:8" x14ac:dyDescent="0.3">
      <c r="A3161" s="37">
        <v>0.62868055555558144</v>
      </c>
      <c r="B3161" s="2" t="s">
        <v>35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3.04</v>
      </c>
      <c r="H3161" s="2" t="s">
        <v>12</v>
      </c>
    </row>
    <row r="3162" spans="1:8" x14ac:dyDescent="0.3">
      <c r="A3162" s="37">
        <v>0.62872685185187771</v>
      </c>
      <c r="B3162" s="2" t="s">
        <v>35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3.05</v>
      </c>
      <c r="H3162" s="2" t="s">
        <v>12</v>
      </c>
    </row>
    <row r="3163" spans="1:8" x14ac:dyDescent="0.3">
      <c r="A3163" s="37">
        <v>0.62878472222224813</v>
      </c>
      <c r="B3163" s="2" t="s">
        <v>35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3.06</v>
      </c>
      <c r="H3163" s="2" t="s">
        <v>12</v>
      </c>
    </row>
    <row r="3164" spans="1:8" x14ac:dyDescent="0.3">
      <c r="A3164" s="37">
        <v>0.62883101851854439</v>
      </c>
      <c r="B3164" s="2" t="s">
        <v>35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3.04</v>
      </c>
      <c r="H3164" s="2" t="s">
        <v>12</v>
      </c>
    </row>
    <row r="3165" spans="1:8" x14ac:dyDescent="0.3">
      <c r="A3165" s="37">
        <v>0.62888888888891481</v>
      </c>
      <c r="B3165" s="2" t="s">
        <v>35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3.04</v>
      </c>
      <c r="H3165" s="2" t="s">
        <v>12</v>
      </c>
    </row>
    <row r="3166" spans="1:8" x14ac:dyDescent="0.3">
      <c r="A3166" s="37">
        <v>0.62893518518521108</v>
      </c>
      <c r="B3166" s="2" t="s">
        <v>35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3.05</v>
      </c>
      <c r="H3166" s="2" t="s">
        <v>12</v>
      </c>
    </row>
    <row r="3167" spans="1:8" x14ac:dyDescent="0.3">
      <c r="A3167" s="37">
        <v>0.62899305555558149</v>
      </c>
      <c r="B3167" s="2" t="s">
        <v>35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3.05</v>
      </c>
      <c r="H3167" s="2" t="s">
        <v>12</v>
      </c>
    </row>
    <row r="3168" spans="1:8" x14ac:dyDescent="0.3">
      <c r="A3168" s="37">
        <v>0.62903935185187776</v>
      </c>
      <c r="B3168" s="2" t="s">
        <v>35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3.04</v>
      </c>
      <c r="H3168" s="2" t="s">
        <v>12</v>
      </c>
    </row>
    <row r="3169" spans="1:8" x14ac:dyDescent="0.3">
      <c r="A3169" s="37">
        <v>0.62909722222224818</v>
      </c>
      <c r="B3169" s="2" t="s">
        <v>35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3.04</v>
      </c>
      <c r="H3169" s="2" t="s">
        <v>12</v>
      </c>
    </row>
    <row r="3170" spans="1:8" x14ac:dyDescent="0.3">
      <c r="A3170" s="37">
        <v>0.62914351851854444</v>
      </c>
      <c r="B3170" s="2" t="s">
        <v>35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3.05</v>
      </c>
      <c r="H3170" s="2" t="s">
        <v>12</v>
      </c>
    </row>
    <row r="3171" spans="1:8" x14ac:dyDescent="0.3">
      <c r="A3171" s="37">
        <v>0.62920138888891486</v>
      </c>
      <c r="B3171" s="2" t="s">
        <v>35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3.06</v>
      </c>
      <c r="H3171" s="2" t="s">
        <v>12</v>
      </c>
    </row>
    <row r="3172" spans="1:8" x14ac:dyDescent="0.3">
      <c r="A3172" s="37">
        <v>0.62924768518521113</v>
      </c>
      <c r="B3172" s="2" t="s">
        <v>35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3.05</v>
      </c>
      <c r="H3172" s="2" t="s">
        <v>12</v>
      </c>
    </row>
    <row r="3173" spans="1:8" x14ac:dyDescent="0.3">
      <c r="A3173" s="37">
        <v>0.62930555555558154</v>
      </c>
      <c r="B3173" s="2" t="s">
        <v>35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3.04</v>
      </c>
      <c r="H3173" s="2" t="s">
        <v>12</v>
      </c>
    </row>
    <row r="3174" spans="1:8" x14ac:dyDescent="0.3">
      <c r="A3174" s="37">
        <v>0.62935185185187781</v>
      </c>
      <c r="B3174" s="2" t="s">
        <v>35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3.04</v>
      </c>
      <c r="H3174" s="2" t="s">
        <v>12</v>
      </c>
    </row>
    <row r="3175" spans="1:8" x14ac:dyDescent="0.3">
      <c r="A3175" s="37">
        <v>0.62940972222224822</v>
      </c>
      <c r="B3175" s="2" t="s">
        <v>35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3.05</v>
      </c>
      <c r="H3175" s="2" t="s">
        <v>12</v>
      </c>
    </row>
    <row r="3176" spans="1:8" x14ac:dyDescent="0.3">
      <c r="A3176" s="37">
        <v>0.62945601851854449</v>
      </c>
      <c r="B3176" s="2" t="s">
        <v>35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3.05</v>
      </c>
      <c r="H3176" s="2" t="s">
        <v>12</v>
      </c>
    </row>
    <row r="3177" spans="1:8" x14ac:dyDescent="0.3">
      <c r="A3177" s="37">
        <v>0.62951388888891491</v>
      </c>
      <c r="B3177" s="2" t="s">
        <v>35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3.05</v>
      </c>
      <c r="H3177" s="2" t="s">
        <v>12</v>
      </c>
    </row>
    <row r="3178" spans="1:8" x14ac:dyDescent="0.3">
      <c r="A3178" s="37">
        <v>0.62956018518521117</v>
      </c>
      <c r="B3178" s="2" t="s">
        <v>35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3.04</v>
      </c>
      <c r="H3178" s="2" t="s">
        <v>12</v>
      </c>
    </row>
    <row r="3179" spans="1:8" x14ac:dyDescent="0.3">
      <c r="A3179" s="37">
        <v>0.62961805555558159</v>
      </c>
      <c r="B3179" s="2" t="s">
        <v>35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3.04</v>
      </c>
      <c r="H3179" s="2" t="s">
        <v>12</v>
      </c>
    </row>
    <row r="3180" spans="1:8" x14ac:dyDescent="0.3">
      <c r="A3180" s="37">
        <v>0.62966435185187786</v>
      </c>
      <c r="B3180" s="2" t="s">
        <v>35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3.05</v>
      </c>
      <c r="H3180" s="2" t="s">
        <v>12</v>
      </c>
    </row>
    <row r="3181" spans="1:8" x14ac:dyDescent="0.3">
      <c r="A3181" s="37">
        <v>0.62972222222224827</v>
      </c>
      <c r="B3181" s="2" t="s">
        <v>35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3.05</v>
      </c>
      <c r="H3181" s="2" t="s">
        <v>12</v>
      </c>
    </row>
    <row r="3182" spans="1:8" x14ac:dyDescent="0.3">
      <c r="A3182" s="37">
        <v>0.62976851851854454</v>
      </c>
      <c r="B3182" s="2" t="s">
        <v>35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3.04</v>
      </c>
      <c r="H3182" s="2" t="s">
        <v>12</v>
      </c>
    </row>
    <row r="3183" spans="1:8" x14ac:dyDescent="0.3">
      <c r="A3183" s="37">
        <v>0.62982638888891496</v>
      </c>
      <c r="B3183" s="2" t="s">
        <v>35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3.04</v>
      </c>
      <c r="H3183" s="2" t="s">
        <v>12</v>
      </c>
    </row>
    <row r="3184" spans="1:8" x14ac:dyDescent="0.3">
      <c r="A3184" s="37">
        <v>0.62987268518521122</v>
      </c>
      <c r="B3184" s="2" t="s">
        <v>35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3.04</v>
      </c>
      <c r="H3184" s="2" t="s">
        <v>12</v>
      </c>
    </row>
    <row r="3185" spans="1:8" x14ac:dyDescent="0.3">
      <c r="A3185" s="37">
        <v>0.62993055555558164</v>
      </c>
      <c r="B3185" s="2" t="s">
        <v>35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3.05</v>
      </c>
      <c r="H3185" s="2" t="s">
        <v>12</v>
      </c>
    </row>
    <row r="3186" spans="1:8" x14ac:dyDescent="0.3">
      <c r="A3186" s="37">
        <v>0.62997685185187791</v>
      </c>
      <c r="B3186" s="2" t="s">
        <v>35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3.05</v>
      </c>
      <c r="H3186" s="2" t="s">
        <v>12</v>
      </c>
    </row>
    <row r="3187" spans="1:8" x14ac:dyDescent="0.3">
      <c r="A3187" s="37">
        <v>0.63003472222224832</v>
      </c>
      <c r="B3187" s="2" t="s">
        <v>35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3.05</v>
      </c>
      <c r="H3187" s="2" t="s">
        <v>12</v>
      </c>
    </row>
    <row r="3188" spans="1:8" x14ac:dyDescent="0.3">
      <c r="A3188" s="37">
        <v>0.63008101851854459</v>
      </c>
      <c r="B3188" s="2" t="s">
        <v>35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3.04</v>
      </c>
      <c r="H3188" s="2" t="s">
        <v>12</v>
      </c>
    </row>
    <row r="3189" spans="1:8" x14ac:dyDescent="0.3">
      <c r="A3189" s="37">
        <v>0.63013888888891501</v>
      </c>
      <c r="B3189" s="2" t="s">
        <v>35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3.04</v>
      </c>
      <c r="H3189" s="2" t="s">
        <v>12</v>
      </c>
    </row>
    <row r="3190" spans="1:8" x14ac:dyDescent="0.3">
      <c r="A3190" s="37">
        <v>0.63018518518521127</v>
      </c>
      <c r="B3190" s="2" t="s">
        <v>35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3.05</v>
      </c>
      <c r="H3190" s="2" t="s">
        <v>12</v>
      </c>
    </row>
    <row r="3191" spans="1:8" x14ac:dyDescent="0.3">
      <c r="A3191" s="37">
        <v>0.63024305555558169</v>
      </c>
      <c r="B3191" s="2" t="s">
        <v>35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</v>
      </c>
      <c r="H3191" s="2" t="s">
        <v>12</v>
      </c>
    </row>
    <row r="3192" spans="1:8" x14ac:dyDescent="0.3">
      <c r="A3192" s="37">
        <v>0.63028935185187795</v>
      </c>
      <c r="B3192" s="2" t="s">
        <v>35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3.04</v>
      </c>
      <c r="H3192" s="2" t="s">
        <v>12</v>
      </c>
    </row>
    <row r="3193" spans="1:8" x14ac:dyDescent="0.3">
      <c r="A3193" s="37">
        <v>0.63034722222224837</v>
      </c>
      <c r="B3193" s="2" t="s">
        <v>35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3.04</v>
      </c>
      <c r="H3193" s="2" t="s">
        <v>12</v>
      </c>
    </row>
    <row r="3194" spans="1:8" x14ac:dyDescent="0.3">
      <c r="A3194" s="37">
        <v>0.63039351851854464</v>
      </c>
      <c r="B3194" s="2" t="s">
        <v>35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3.04</v>
      </c>
      <c r="H3194" s="2" t="s">
        <v>12</v>
      </c>
    </row>
    <row r="3195" spans="1:8" x14ac:dyDescent="0.3">
      <c r="A3195" s="37">
        <v>0.63045138888891505</v>
      </c>
      <c r="B3195" s="2" t="s">
        <v>35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3.05</v>
      </c>
      <c r="H3195" s="2" t="s">
        <v>12</v>
      </c>
    </row>
    <row r="3196" spans="1:8" x14ac:dyDescent="0.3">
      <c r="A3196" s="37">
        <v>0.63049768518521132</v>
      </c>
      <c r="B3196" s="2" t="s">
        <v>35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3.06</v>
      </c>
      <c r="H3196" s="2" t="s">
        <v>12</v>
      </c>
    </row>
    <row r="3197" spans="1:8" x14ac:dyDescent="0.3">
      <c r="A3197" s="37">
        <v>0.63055555555558174</v>
      </c>
      <c r="B3197" s="2" t="s">
        <v>35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3.04</v>
      </c>
      <c r="H3197" s="2" t="s">
        <v>12</v>
      </c>
    </row>
    <row r="3198" spans="1:8" x14ac:dyDescent="0.3">
      <c r="A3198" s="37">
        <v>0.630601851851878</v>
      </c>
      <c r="B3198" s="2" t="s">
        <v>35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3.04</v>
      </c>
      <c r="H3198" s="2" t="s">
        <v>12</v>
      </c>
    </row>
    <row r="3199" spans="1:8" x14ac:dyDescent="0.3">
      <c r="A3199" s="37">
        <v>0.63065972222224842</v>
      </c>
      <c r="B3199" s="2" t="s">
        <v>35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3.04</v>
      </c>
      <c r="H3199" s="2" t="s">
        <v>12</v>
      </c>
    </row>
    <row r="3200" spans="1:8" x14ac:dyDescent="0.3">
      <c r="A3200" s="37">
        <v>0.63070601851854469</v>
      </c>
      <c r="B3200" s="2" t="s">
        <v>35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3.05</v>
      </c>
      <c r="H3200" s="2" t="s">
        <v>12</v>
      </c>
    </row>
    <row r="3201" spans="1:8" x14ac:dyDescent="0.3">
      <c r="A3201" s="37">
        <v>0.6307638888889151</v>
      </c>
      <c r="B3201" s="2" t="s">
        <v>35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3.04</v>
      </c>
      <c r="H3201" s="2" t="s">
        <v>12</v>
      </c>
    </row>
    <row r="3202" spans="1:8" x14ac:dyDescent="0.3">
      <c r="A3202" s="37">
        <v>0.63081018518521137</v>
      </c>
      <c r="B3202" s="2" t="s">
        <v>35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3.04</v>
      </c>
      <c r="H3202" s="2" t="s">
        <v>12</v>
      </c>
    </row>
    <row r="3203" spans="1:8" x14ac:dyDescent="0.3">
      <c r="A3203" s="37">
        <v>0.63086805555558179</v>
      </c>
      <c r="B3203" s="2" t="s">
        <v>35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3.04</v>
      </c>
      <c r="H3203" s="2" t="s">
        <v>12</v>
      </c>
    </row>
    <row r="3204" spans="1:8" x14ac:dyDescent="0.3">
      <c r="A3204" s="37">
        <v>0.63091435185187805</v>
      </c>
      <c r="B3204" s="2" t="s">
        <v>35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3.04</v>
      </c>
      <c r="H3204" s="2" t="s">
        <v>12</v>
      </c>
    </row>
    <row r="3205" spans="1:8" x14ac:dyDescent="0.3">
      <c r="A3205" s="37">
        <v>0.63097222222224847</v>
      </c>
      <c r="B3205" s="2" t="s">
        <v>35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</v>
      </c>
      <c r="H3205" s="2" t="s">
        <v>12</v>
      </c>
    </row>
    <row r="3206" spans="1:8" x14ac:dyDescent="0.3">
      <c r="A3206" s="37">
        <v>0.63101851851854474</v>
      </c>
      <c r="B3206" s="2" t="s">
        <v>35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3.04</v>
      </c>
      <c r="H3206" s="2" t="s">
        <v>12</v>
      </c>
    </row>
    <row r="3207" spans="1:8" x14ac:dyDescent="0.3">
      <c r="A3207" s="37">
        <v>0.63107638888891515</v>
      </c>
      <c r="B3207" s="2" t="s">
        <v>35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3.05</v>
      </c>
      <c r="H3207" s="2" t="s">
        <v>12</v>
      </c>
    </row>
    <row r="3208" spans="1:8" x14ac:dyDescent="0.3">
      <c r="A3208" s="37">
        <v>0.63112268518521142</v>
      </c>
      <c r="B3208" s="2" t="s">
        <v>35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3.05</v>
      </c>
      <c r="H3208" s="2" t="s">
        <v>12</v>
      </c>
    </row>
    <row r="3209" spans="1:8" x14ac:dyDescent="0.3">
      <c r="A3209" s="37">
        <v>0.63118055555558183</v>
      </c>
      <c r="B3209" s="2" t="s">
        <v>35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3.03</v>
      </c>
      <c r="H3209" s="2" t="s">
        <v>12</v>
      </c>
    </row>
    <row r="3210" spans="1:8" x14ac:dyDescent="0.3">
      <c r="A3210" s="37">
        <v>0.6312268518518781</v>
      </c>
      <c r="B3210" s="2" t="s">
        <v>35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3.04</v>
      </c>
      <c r="H3210" s="2" t="s">
        <v>12</v>
      </c>
    </row>
    <row r="3211" spans="1:8" x14ac:dyDescent="0.3">
      <c r="A3211" s="37">
        <v>0.63128472222224852</v>
      </c>
      <c r="B3211" s="2" t="s">
        <v>35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3.04</v>
      </c>
      <c r="H3211" s="2" t="s">
        <v>12</v>
      </c>
    </row>
    <row r="3212" spans="1:8" x14ac:dyDescent="0.3">
      <c r="A3212" s="37">
        <v>0.63133101851854478</v>
      </c>
      <c r="B3212" s="2" t="s">
        <v>35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3.05</v>
      </c>
      <c r="H3212" s="2" t="s">
        <v>12</v>
      </c>
    </row>
    <row r="3213" spans="1:8" x14ac:dyDescent="0.3">
      <c r="A3213" s="37">
        <v>0.6313888888889152</v>
      </c>
      <c r="B3213" s="2" t="s">
        <v>35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3.05</v>
      </c>
      <c r="H3213" s="2" t="s">
        <v>12</v>
      </c>
    </row>
    <row r="3214" spans="1:8" x14ac:dyDescent="0.3">
      <c r="A3214" s="37">
        <v>0.63143518518521147</v>
      </c>
      <c r="B3214" s="2" t="s">
        <v>35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</row>
    <row r="3215" spans="1:8" x14ac:dyDescent="0.3">
      <c r="A3215" s="37">
        <v>0.63149305555558188</v>
      </c>
      <c r="B3215" s="2" t="s">
        <v>35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3.04</v>
      </c>
      <c r="H3215" s="2" t="s">
        <v>12</v>
      </c>
    </row>
    <row r="3216" spans="1:8" x14ac:dyDescent="0.3">
      <c r="A3216" s="37">
        <v>0.63153935185187815</v>
      </c>
      <c r="B3216" s="2" t="s">
        <v>35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3.04</v>
      </c>
      <c r="H3216" s="2" t="s">
        <v>12</v>
      </c>
    </row>
    <row r="3217" spans="1:8" x14ac:dyDescent="0.3">
      <c r="A3217" s="37">
        <v>0.63159722222224857</v>
      </c>
      <c r="B3217" s="2" t="s">
        <v>35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3.05</v>
      </c>
      <c r="H3217" s="2" t="s">
        <v>12</v>
      </c>
    </row>
    <row r="3218" spans="1:8" x14ac:dyDescent="0.3">
      <c r="A3218" s="37">
        <v>0.63164351851854483</v>
      </c>
      <c r="B3218" s="2" t="s">
        <v>35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3.05</v>
      </c>
      <c r="H3218" s="2" t="s">
        <v>12</v>
      </c>
    </row>
    <row r="3219" spans="1:8" x14ac:dyDescent="0.3">
      <c r="A3219" s="37">
        <v>0.63170138888891525</v>
      </c>
      <c r="B3219" s="2" t="s">
        <v>35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3.03</v>
      </c>
      <c r="H3219" s="2" t="s">
        <v>12</v>
      </c>
    </row>
    <row r="3220" spans="1:8" x14ac:dyDescent="0.3">
      <c r="A3220" s="37">
        <v>0.63174768518521152</v>
      </c>
      <c r="B3220" s="2" t="s">
        <v>35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3.04</v>
      </c>
      <c r="H3220" s="2" t="s">
        <v>12</v>
      </c>
    </row>
    <row r="3221" spans="1:8" x14ac:dyDescent="0.3">
      <c r="A3221" s="37">
        <v>0.63180555555558193</v>
      </c>
      <c r="B3221" s="2" t="s">
        <v>35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3.04</v>
      </c>
      <c r="H3221" s="2" t="s">
        <v>12</v>
      </c>
    </row>
    <row r="3222" spans="1:8" x14ac:dyDescent="0.3">
      <c r="A3222" s="37">
        <v>0.6318518518518782</v>
      </c>
      <c r="B3222" s="2" t="s">
        <v>35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3.05</v>
      </c>
      <c r="H3222" s="2" t="s">
        <v>12</v>
      </c>
    </row>
    <row r="3223" spans="1:8" x14ac:dyDescent="0.3">
      <c r="A3223" s="37">
        <v>0.63190972222224862</v>
      </c>
      <c r="B3223" s="2" t="s">
        <v>35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3.05</v>
      </c>
      <c r="H3223" s="2" t="s">
        <v>12</v>
      </c>
    </row>
    <row r="3224" spans="1:8" x14ac:dyDescent="0.3">
      <c r="A3224" s="37">
        <v>0.63195601851854488</v>
      </c>
      <c r="B3224" s="2" t="s">
        <v>35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3.04</v>
      </c>
      <c r="H3224" s="2" t="s">
        <v>12</v>
      </c>
    </row>
    <row r="3225" spans="1:8" x14ac:dyDescent="0.3">
      <c r="A3225" s="37">
        <v>0.6320138888889153</v>
      </c>
      <c r="B3225" s="2" t="s">
        <v>35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3.03</v>
      </c>
      <c r="H3225" s="2" t="s">
        <v>12</v>
      </c>
    </row>
    <row r="3226" spans="1:8" x14ac:dyDescent="0.3">
      <c r="A3226" s="37">
        <v>0.63206018518521156</v>
      </c>
      <c r="B3226" s="2" t="s">
        <v>35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3.04</v>
      </c>
      <c r="H3226" s="2" t="s">
        <v>12</v>
      </c>
    </row>
    <row r="3227" spans="1:8" x14ac:dyDescent="0.3">
      <c r="A3227" s="37">
        <v>0.63211805555558198</v>
      </c>
      <c r="B3227" s="2" t="s">
        <v>35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3.05</v>
      </c>
      <c r="H3227" s="2" t="s">
        <v>12</v>
      </c>
    </row>
    <row r="3228" spans="1:8" x14ac:dyDescent="0.3">
      <c r="A3228" s="37">
        <v>0.63216435185187825</v>
      </c>
      <c r="B3228" s="2" t="s">
        <v>35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3.05</v>
      </c>
      <c r="H3228" s="2" t="s">
        <v>12</v>
      </c>
    </row>
    <row r="3229" spans="1:8" x14ac:dyDescent="0.3">
      <c r="A3229" s="37">
        <v>0.63222222222224866</v>
      </c>
      <c r="B3229" s="2" t="s">
        <v>35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3.04</v>
      </c>
      <c r="H3229" s="2" t="s">
        <v>12</v>
      </c>
    </row>
    <row r="3230" spans="1:8" x14ac:dyDescent="0.3">
      <c r="A3230" s="37">
        <v>0.63226851851854493</v>
      </c>
      <c r="B3230" s="2" t="s">
        <v>35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3.03</v>
      </c>
      <c r="H3230" s="2" t="s">
        <v>12</v>
      </c>
    </row>
    <row r="3231" spans="1:8" x14ac:dyDescent="0.3">
      <c r="A3231" s="37">
        <v>0.63232638888891535</v>
      </c>
      <c r="B3231" s="2" t="s">
        <v>35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3.04</v>
      </c>
      <c r="H3231" s="2" t="s">
        <v>12</v>
      </c>
    </row>
    <row r="3232" spans="1:8" x14ac:dyDescent="0.3">
      <c r="A3232" s="37">
        <v>0.63237268518521161</v>
      </c>
      <c r="B3232" s="2" t="s">
        <v>35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3.05</v>
      </c>
      <c r="H3232" s="2" t="s">
        <v>12</v>
      </c>
    </row>
    <row r="3233" spans="1:8" x14ac:dyDescent="0.3">
      <c r="A3233" s="37">
        <v>0.63243055555558203</v>
      </c>
      <c r="B3233" s="2" t="s">
        <v>35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3.05</v>
      </c>
      <c r="H3233" s="2" t="s">
        <v>12</v>
      </c>
    </row>
    <row r="3234" spans="1:8" x14ac:dyDescent="0.3">
      <c r="A3234" s="37">
        <v>0.6324768518518783</v>
      </c>
      <c r="B3234" s="2" t="s">
        <v>35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3.03</v>
      </c>
      <c r="H3234" s="2" t="s">
        <v>12</v>
      </c>
    </row>
    <row r="3235" spans="1:8" x14ac:dyDescent="0.3">
      <c r="A3235" s="37">
        <v>0.63253472222224871</v>
      </c>
      <c r="B3235" s="2" t="s">
        <v>35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3.04</v>
      </c>
      <c r="H3235" s="2" t="s">
        <v>12</v>
      </c>
    </row>
    <row r="3236" spans="1:8" x14ac:dyDescent="0.3">
      <c r="A3236" s="37">
        <v>0.63258101851854498</v>
      </c>
      <c r="B3236" s="2" t="s">
        <v>35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3.04</v>
      </c>
      <c r="H3236" s="2" t="s">
        <v>12</v>
      </c>
    </row>
    <row r="3237" spans="1:8" x14ac:dyDescent="0.3">
      <c r="A3237" s="37">
        <v>0.6326388888889154</v>
      </c>
      <c r="B3237" s="2" t="s">
        <v>35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3.05</v>
      </c>
      <c r="H3237" s="2" t="s">
        <v>12</v>
      </c>
    </row>
    <row r="3238" spans="1:8" x14ac:dyDescent="0.3">
      <c r="A3238" s="37">
        <v>0.63268518518521166</v>
      </c>
      <c r="B3238" s="2" t="s">
        <v>35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3.05</v>
      </c>
      <c r="H3238" s="2" t="s">
        <v>12</v>
      </c>
    </row>
    <row r="3239" spans="1:8" x14ac:dyDescent="0.3">
      <c r="A3239" s="37">
        <v>0.63274305555558208</v>
      </c>
      <c r="B3239" s="2" t="s">
        <v>35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3.04</v>
      </c>
      <c r="H3239" s="2" t="s">
        <v>12</v>
      </c>
    </row>
    <row r="3240" spans="1:8" x14ac:dyDescent="0.3">
      <c r="A3240" s="37">
        <v>0.63278935185187835</v>
      </c>
      <c r="B3240" s="2" t="s">
        <v>35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3.03</v>
      </c>
      <c r="H3240" s="2" t="s">
        <v>12</v>
      </c>
    </row>
    <row r="3241" spans="1:8" x14ac:dyDescent="0.3">
      <c r="A3241" s="37">
        <v>0.63284722222224876</v>
      </c>
      <c r="B3241" s="2" t="s">
        <v>35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3.04</v>
      </c>
      <c r="H3241" s="2" t="s">
        <v>12</v>
      </c>
    </row>
    <row r="3242" spans="1:8" x14ac:dyDescent="0.3">
      <c r="A3242" s="37">
        <v>0.63289351851854503</v>
      </c>
      <c r="B3242" s="2" t="s">
        <v>35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3.04</v>
      </c>
      <c r="H3242" s="2" t="s">
        <v>12</v>
      </c>
    </row>
    <row r="3243" spans="1:8" x14ac:dyDescent="0.3">
      <c r="A3243" s="37">
        <v>0.63295138888891544</v>
      </c>
      <c r="B3243" s="2" t="s">
        <v>35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</v>
      </c>
      <c r="H3243" s="2" t="s">
        <v>12</v>
      </c>
    </row>
    <row r="3244" spans="1:8" x14ac:dyDescent="0.3">
      <c r="A3244" s="37">
        <v>0.63299768518521171</v>
      </c>
      <c r="B3244" s="2" t="s">
        <v>35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3.04</v>
      </c>
      <c r="H3244" s="2" t="s">
        <v>12</v>
      </c>
    </row>
    <row r="3245" spans="1:8" x14ac:dyDescent="0.3">
      <c r="A3245" s="37">
        <v>0.63305555555558213</v>
      </c>
      <c r="B3245" s="2" t="s">
        <v>35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3.03</v>
      </c>
      <c r="H3245" s="2" t="s">
        <v>12</v>
      </c>
    </row>
    <row r="3246" spans="1:8" x14ac:dyDescent="0.3">
      <c r="A3246" s="37">
        <v>0.63310185185187839</v>
      </c>
      <c r="B3246" s="2" t="s">
        <v>35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3.04</v>
      </c>
      <c r="H3246" s="2" t="s">
        <v>12</v>
      </c>
    </row>
    <row r="3247" spans="1:8" x14ac:dyDescent="0.3">
      <c r="A3247" s="37">
        <v>0.63315972222224881</v>
      </c>
      <c r="B3247" s="2" t="s">
        <v>35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3.04</v>
      </c>
      <c r="H3247" s="2" t="s">
        <v>12</v>
      </c>
    </row>
    <row r="3248" spans="1:8" x14ac:dyDescent="0.3">
      <c r="A3248" s="37">
        <v>0.63320601851854508</v>
      </c>
      <c r="B3248" s="2" t="s">
        <v>35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3.04</v>
      </c>
      <c r="H3248" s="2" t="s">
        <v>12</v>
      </c>
    </row>
    <row r="3249" spans="1:8" x14ac:dyDescent="0.3">
      <c r="A3249" s="37">
        <v>0.63326388888891549</v>
      </c>
      <c r="B3249" s="2" t="s">
        <v>35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3.03</v>
      </c>
      <c r="H3249" s="2" t="s">
        <v>12</v>
      </c>
    </row>
    <row r="3250" spans="1:8" x14ac:dyDescent="0.3">
      <c r="A3250" s="37">
        <v>0.63331018518521176</v>
      </c>
      <c r="B3250" s="2" t="s">
        <v>35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3.03</v>
      </c>
      <c r="H3250" s="2" t="s">
        <v>12</v>
      </c>
    </row>
    <row r="3251" spans="1:8" x14ac:dyDescent="0.3">
      <c r="A3251" s="37">
        <v>0.63336805555558218</v>
      </c>
      <c r="B3251" s="2" t="s">
        <v>35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3.04</v>
      </c>
      <c r="H3251" s="2" t="s">
        <v>12</v>
      </c>
    </row>
    <row r="3252" spans="1:8" x14ac:dyDescent="0.3">
      <c r="A3252" s="37">
        <v>0.63341435185187844</v>
      </c>
      <c r="B3252" s="2" t="s">
        <v>35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3.04</v>
      </c>
      <c r="H3252" s="2" t="s">
        <v>12</v>
      </c>
    </row>
    <row r="3253" spans="1:8" x14ac:dyDescent="0.3">
      <c r="A3253" s="37">
        <v>0.63347222222224886</v>
      </c>
      <c r="B3253" s="2" t="s">
        <v>35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3.05</v>
      </c>
      <c r="H3253" s="2" t="s">
        <v>12</v>
      </c>
    </row>
    <row r="3254" spans="1:8" x14ac:dyDescent="0.3">
      <c r="A3254" s="37">
        <v>0.63351851851854513</v>
      </c>
      <c r="B3254" s="2" t="s">
        <v>35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3.03</v>
      </c>
      <c r="H3254" s="2" t="s">
        <v>12</v>
      </c>
    </row>
    <row r="3255" spans="1:8" x14ac:dyDescent="0.3">
      <c r="A3255" s="37">
        <v>0.63357638888891554</v>
      </c>
      <c r="B3255" s="2" t="s">
        <v>35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3.03</v>
      </c>
      <c r="H3255" s="2" t="s">
        <v>12</v>
      </c>
    </row>
    <row r="3256" spans="1:8" x14ac:dyDescent="0.3">
      <c r="A3256" s="37">
        <v>0.63362268518521181</v>
      </c>
      <c r="B3256" s="2" t="s">
        <v>35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3.05</v>
      </c>
      <c r="H3256" s="2" t="s">
        <v>12</v>
      </c>
    </row>
    <row r="3257" spans="1:8" x14ac:dyDescent="0.3">
      <c r="A3257" s="37">
        <v>0.63368055555558223</v>
      </c>
      <c r="B3257" s="2" t="s">
        <v>35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3.05</v>
      </c>
      <c r="H3257" s="2" t="s">
        <v>12</v>
      </c>
    </row>
    <row r="3258" spans="1:8" x14ac:dyDescent="0.3">
      <c r="A3258" s="37">
        <v>0.63372685185187849</v>
      </c>
      <c r="B3258" s="2" t="s">
        <v>35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3.05</v>
      </c>
      <c r="H3258" s="2" t="s">
        <v>12</v>
      </c>
    </row>
    <row r="3259" spans="1:8" x14ac:dyDescent="0.3">
      <c r="A3259" s="37">
        <v>0.63378472222224891</v>
      </c>
      <c r="B3259" s="2" t="s">
        <v>35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3.04</v>
      </c>
      <c r="H3259" s="2" t="s">
        <v>12</v>
      </c>
    </row>
    <row r="3260" spans="1:8" x14ac:dyDescent="0.3">
      <c r="A3260" s="37">
        <v>0.63383101851854518</v>
      </c>
      <c r="B3260" s="2" t="s">
        <v>35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3.04</v>
      </c>
      <c r="H3260" s="2" t="s">
        <v>12</v>
      </c>
    </row>
    <row r="3261" spans="1:8" x14ac:dyDescent="0.3">
      <c r="A3261" s="37">
        <v>0.63388888888891559</v>
      </c>
      <c r="B3261" s="2" t="s">
        <v>35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3.05</v>
      </c>
      <c r="H3261" s="2" t="s">
        <v>12</v>
      </c>
    </row>
    <row r="3262" spans="1:8" x14ac:dyDescent="0.3">
      <c r="A3262" s="37">
        <v>0.63393518518521186</v>
      </c>
      <c r="B3262" s="2" t="s">
        <v>35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3.05</v>
      </c>
      <c r="H3262" s="2" t="s">
        <v>12</v>
      </c>
    </row>
    <row r="3263" spans="1:8" x14ac:dyDescent="0.3">
      <c r="A3263" s="37">
        <v>0.63399305555558227</v>
      </c>
      <c r="B3263" s="2" t="s">
        <v>35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3.05</v>
      </c>
      <c r="H3263" s="2" t="s">
        <v>12</v>
      </c>
    </row>
    <row r="3264" spans="1:8" x14ac:dyDescent="0.3">
      <c r="A3264" s="37">
        <v>0.63403935185187854</v>
      </c>
      <c r="B3264" s="2" t="s">
        <v>35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3.04</v>
      </c>
      <c r="H3264" s="2" t="s">
        <v>12</v>
      </c>
    </row>
    <row r="3265" spans="1:8" x14ac:dyDescent="0.3">
      <c r="A3265" s="37">
        <v>0.63409722222224896</v>
      </c>
      <c r="B3265" s="2" t="s">
        <v>35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3.03</v>
      </c>
      <c r="H3265" s="2" t="s">
        <v>12</v>
      </c>
    </row>
    <row r="3266" spans="1:8" x14ac:dyDescent="0.3">
      <c r="A3266" s="37">
        <v>0.63414351851854522</v>
      </c>
      <c r="B3266" s="2" t="s">
        <v>35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3.05</v>
      </c>
      <c r="H3266" s="2" t="s">
        <v>12</v>
      </c>
    </row>
    <row r="3267" spans="1:8" x14ac:dyDescent="0.3">
      <c r="A3267" s="37">
        <v>0.63420138888891564</v>
      </c>
      <c r="B3267" s="2" t="s">
        <v>35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</v>
      </c>
      <c r="H3267" s="2" t="s">
        <v>12</v>
      </c>
    </row>
    <row r="3268" spans="1:8" x14ac:dyDescent="0.3">
      <c r="A3268" s="37">
        <v>0.63424768518521191</v>
      </c>
      <c r="B3268" s="2" t="s">
        <v>35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3.05</v>
      </c>
      <c r="H3268" s="2" t="s">
        <v>12</v>
      </c>
    </row>
    <row r="3269" spans="1:8" x14ac:dyDescent="0.3">
      <c r="A3269" s="37">
        <v>0.63430555555558232</v>
      </c>
      <c r="B3269" s="2" t="s">
        <v>35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3.03</v>
      </c>
      <c r="H3269" s="2" t="s">
        <v>12</v>
      </c>
    </row>
    <row r="3270" spans="1:8" x14ac:dyDescent="0.3">
      <c r="A3270" s="37">
        <v>0.63435185185187859</v>
      </c>
      <c r="B3270" s="2" t="s">
        <v>35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3.03</v>
      </c>
      <c r="H3270" s="2" t="s">
        <v>12</v>
      </c>
    </row>
    <row r="3271" spans="1:8" x14ac:dyDescent="0.3">
      <c r="A3271" s="37">
        <v>0.63440972222224901</v>
      </c>
      <c r="B3271" s="2" t="s">
        <v>35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3.05</v>
      </c>
      <c r="H3271" s="2" t="s">
        <v>12</v>
      </c>
    </row>
    <row r="3272" spans="1:8" x14ac:dyDescent="0.3">
      <c r="A3272" s="37">
        <v>0.63445601851854527</v>
      </c>
      <c r="B3272" s="2" t="s">
        <v>35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3.04</v>
      </c>
      <c r="H3272" s="2" t="s">
        <v>12</v>
      </c>
    </row>
    <row r="3273" spans="1:8" x14ac:dyDescent="0.3">
      <c r="A3273" s="37">
        <v>0.63451388888891569</v>
      </c>
      <c r="B3273" s="2" t="s">
        <v>35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3.04</v>
      </c>
      <c r="H3273" s="2" t="s">
        <v>12</v>
      </c>
    </row>
    <row r="3274" spans="1:8" x14ac:dyDescent="0.3">
      <c r="A3274" s="37">
        <v>0.63456018518521196</v>
      </c>
      <c r="B3274" s="2" t="s">
        <v>35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3.03</v>
      </c>
      <c r="H3274" s="2" t="s">
        <v>12</v>
      </c>
    </row>
    <row r="3275" spans="1:8" x14ac:dyDescent="0.3">
      <c r="A3275" s="37">
        <v>0.63461805555558237</v>
      </c>
      <c r="B3275" s="2" t="s">
        <v>35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3.03</v>
      </c>
      <c r="H3275" s="2" t="s">
        <v>12</v>
      </c>
    </row>
    <row r="3276" spans="1:8" x14ac:dyDescent="0.3">
      <c r="A3276" s="37">
        <v>0.63466435185187864</v>
      </c>
      <c r="B3276" s="2" t="s">
        <v>35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3.05</v>
      </c>
      <c r="H3276" s="2" t="s">
        <v>12</v>
      </c>
    </row>
    <row r="3277" spans="1:8" x14ac:dyDescent="0.3">
      <c r="A3277" s="37">
        <v>0.63472222222224906</v>
      </c>
      <c r="B3277" s="2" t="s">
        <v>35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3.04</v>
      </c>
      <c r="H3277" s="2" t="s">
        <v>12</v>
      </c>
    </row>
    <row r="3278" spans="1:8" x14ac:dyDescent="0.3">
      <c r="A3278" s="37">
        <v>0.63476851851854532</v>
      </c>
      <c r="B3278" s="2" t="s">
        <v>35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3.04</v>
      </c>
      <c r="H3278" s="2" t="s">
        <v>12</v>
      </c>
    </row>
    <row r="3279" spans="1:8" x14ac:dyDescent="0.3">
      <c r="A3279" s="37">
        <v>0.63482638888891574</v>
      </c>
      <c r="B3279" s="2" t="s">
        <v>35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3.03</v>
      </c>
      <c r="H3279" s="2" t="s">
        <v>12</v>
      </c>
    </row>
    <row r="3280" spans="1:8" x14ac:dyDescent="0.3">
      <c r="A3280" s="37">
        <v>0.634872685185212</v>
      </c>
      <c r="B3280" s="2" t="s">
        <v>35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3.03</v>
      </c>
      <c r="H3280" s="2" t="s">
        <v>12</v>
      </c>
    </row>
    <row r="3281" spans="1:8" x14ac:dyDescent="0.3">
      <c r="A3281" s="37">
        <v>0.63493055555558242</v>
      </c>
      <c r="B3281" s="2" t="s">
        <v>35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3.05</v>
      </c>
      <c r="H3281" s="2" t="s">
        <v>12</v>
      </c>
    </row>
    <row r="3282" spans="1:8" x14ac:dyDescent="0.3">
      <c r="A3282" s="37">
        <v>0.63497685185187869</v>
      </c>
      <c r="B3282" s="2" t="s">
        <v>35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3.05</v>
      </c>
      <c r="H3282" s="2" t="s">
        <v>12</v>
      </c>
    </row>
    <row r="3283" spans="1:8" x14ac:dyDescent="0.3">
      <c r="A3283" s="37">
        <v>0.6350347222222491</v>
      </c>
      <c r="B3283" s="2" t="s">
        <v>35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3.04</v>
      </c>
      <c r="H3283" s="2" t="s">
        <v>12</v>
      </c>
    </row>
    <row r="3284" spans="1:8" x14ac:dyDescent="0.3">
      <c r="A3284" s="37">
        <v>0.63508101851854537</v>
      </c>
      <c r="B3284" s="2" t="s">
        <v>35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3.03</v>
      </c>
      <c r="H3284" s="2" t="s">
        <v>12</v>
      </c>
    </row>
    <row r="3285" spans="1:8" x14ac:dyDescent="0.3">
      <c r="A3285" s="37">
        <v>0.63513888888891579</v>
      </c>
      <c r="B3285" s="2" t="s">
        <v>35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3.03</v>
      </c>
      <c r="H3285" s="2" t="s">
        <v>12</v>
      </c>
    </row>
    <row r="3286" spans="1:8" x14ac:dyDescent="0.3">
      <c r="A3286" s="37">
        <v>0.63518518518521205</v>
      </c>
      <c r="B3286" s="2" t="s">
        <v>35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3.05</v>
      </c>
      <c r="H3286" s="2" t="s">
        <v>12</v>
      </c>
    </row>
    <row r="3287" spans="1:8" x14ac:dyDescent="0.3">
      <c r="A3287" s="37">
        <v>0.63524305555558247</v>
      </c>
      <c r="B3287" s="2" t="s">
        <v>35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3.05</v>
      </c>
      <c r="H3287" s="2" t="s">
        <v>12</v>
      </c>
    </row>
    <row r="3288" spans="1:8" x14ac:dyDescent="0.3">
      <c r="A3288" s="37">
        <v>0.63528935185187874</v>
      </c>
      <c r="B3288" s="2" t="s">
        <v>35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3.03</v>
      </c>
      <c r="H3288" s="2" t="s">
        <v>12</v>
      </c>
    </row>
    <row r="3289" spans="1:8" x14ac:dyDescent="0.3">
      <c r="A3289" s="37">
        <v>0.63534722222224915</v>
      </c>
      <c r="B3289" s="2" t="s">
        <v>35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3.04</v>
      </c>
      <c r="H3289" s="2" t="s">
        <v>12</v>
      </c>
    </row>
    <row r="3290" spans="1:8" x14ac:dyDescent="0.3">
      <c r="A3290" s="37">
        <v>0.63539351851854542</v>
      </c>
      <c r="B3290" s="2" t="s">
        <v>35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3.04</v>
      </c>
      <c r="H3290" s="2" t="s">
        <v>12</v>
      </c>
    </row>
    <row r="3291" spans="1:8" x14ac:dyDescent="0.3">
      <c r="A3291" s="37">
        <v>0.63545138888891584</v>
      </c>
      <c r="B3291" s="2" t="s">
        <v>35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3.05</v>
      </c>
      <c r="H3291" s="2" t="s">
        <v>12</v>
      </c>
    </row>
    <row r="3292" spans="1:8" x14ac:dyDescent="0.3">
      <c r="A3292" s="37">
        <v>0.6354976851852121</v>
      </c>
      <c r="B3292" s="2" t="s">
        <v>35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3.05</v>
      </c>
      <c r="H3292" s="2" t="s">
        <v>12</v>
      </c>
    </row>
    <row r="3293" spans="1:8" x14ac:dyDescent="0.3">
      <c r="A3293" s="37">
        <v>0.63555555555558252</v>
      </c>
      <c r="B3293" s="2" t="s">
        <v>35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3.04</v>
      </c>
      <c r="H3293" s="2" t="s">
        <v>12</v>
      </c>
    </row>
    <row r="3294" spans="1:8" x14ac:dyDescent="0.3">
      <c r="A3294" s="37">
        <v>0.63560185185187879</v>
      </c>
      <c r="B3294" s="2" t="s">
        <v>35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3.04</v>
      </c>
      <c r="H3294" s="2" t="s">
        <v>12</v>
      </c>
    </row>
    <row r="3295" spans="1:8" x14ac:dyDescent="0.3">
      <c r="A3295" s="37">
        <v>0.6356597222222492</v>
      </c>
      <c r="B3295" s="2" t="s">
        <v>35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3.03</v>
      </c>
      <c r="H3295" s="2" t="s">
        <v>12</v>
      </c>
    </row>
    <row r="3296" spans="1:8" x14ac:dyDescent="0.3">
      <c r="A3296" s="37">
        <v>0.63570601851854547</v>
      </c>
      <c r="B3296" s="2" t="s">
        <v>35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3.04</v>
      </c>
      <c r="H3296" s="2" t="s">
        <v>12</v>
      </c>
    </row>
    <row r="3297" spans="1:8" x14ac:dyDescent="0.3">
      <c r="A3297" s="37">
        <v>0.63576388888891588</v>
      </c>
      <c r="B3297" s="2" t="s">
        <v>35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3.04</v>
      </c>
      <c r="H3297" s="2" t="s">
        <v>12</v>
      </c>
    </row>
    <row r="3298" spans="1:8" x14ac:dyDescent="0.3">
      <c r="A3298" s="37">
        <v>0.63581018518521215</v>
      </c>
      <c r="B3298" s="2" t="s">
        <v>35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3.04</v>
      </c>
      <c r="H3298" s="2" t="s">
        <v>12</v>
      </c>
    </row>
    <row r="3299" spans="1:8" x14ac:dyDescent="0.3">
      <c r="A3299" s="37">
        <v>0.63586805555558257</v>
      </c>
      <c r="B3299" s="2" t="s">
        <v>35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3.03</v>
      </c>
      <c r="H3299" s="2" t="s">
        <v>12</v>
      </c>
    </row>
    <row r="3300" spans="1:8" x14ac:dyDescent="0.3">
      <c r="A3300" s="37">
        <v>0.63591435185187883</v>
      </c>
      <c r="B3300" s="2" t="s">
        <v>35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3.04</v>
      </c>
      <c r="H3300" s="2" t="s">
        <v>12</v>
      </c>
    </row>
    <row r="3301" spans="1:8" x14ac:dyDescent="0.3">
      <c r="A3301" s="37">
        <v>0.63597222222224925</v>
      </c>
      <c r="B3301" s="2" t="s">
        <v>35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3.04</v>
      </c>
      <c r="H3301" s="2" t="s">
        <v>12</v>
      </c>
    </row>
    <row r="3302" spans="1:8" x14ac:dyDescent="0.3">
      <c r="A3302" s="37">
        <v>0.63601851851854552</v>
      </c>
      <c r="B3302" s="2" t="s">
        <v>35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3.04</v>
      </c>
      <c r="H3302" s="2" t="s">
        <v>12</v>
      </c>
    </row>
    <row r="3303" spans="1:8" x14ac:dyDescent="0.3">
      <c r="A3303" s="37">
        <v>0.63607638888891593</v>
      </c>
      <c r="B3303" s="2" t="s">
        <v>35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3.03</v>
      </c>
      <c r="H3303" s="2" t="s">
        <v>12</v>
      </c>
    </row>
    <row r="3304" spans="1:8" x14ac:dyDescent="0.3">
      <c r="A3304" s="37">
        <v>0.6361226851852122</v>
      </c>
      <c r="B3304" s="2" t="s">
        <v>35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3.04</v>
      </c>
      <c r="H3304" s="2" t="s">
        <v>12</v>
      </c>
    </row>
    <row r="3305" spans="1:8" x14ac:dyDescent="0.3">
      <c r="A3305" s="37">
        <v>0.63618055555558262</v>
      </c>
      <c r="B3305" s="2" t="s">
        <v>35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3.03</v>
      </c>
      <c r="H3305" s="2" t="s">
        <v>12</v>
      </c>
    </row>
    <row r="3306" spans="1:8" x14ac:dyDescent="0.3">
      <c r="A3306" s="37">
        <v>0.63622685185187888</v>
      </c>
      <c r="B3306" s="2" t="s">
        <v>35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3.04</v>
      </c>
      <c r="H3306" s="2" t="s">
        <v>12</v>
      </c>
    </row>
    <row r="3307" spans="1:8" x14ac:dyDescent="0.3">
      <c r="A3307" s="37">
        <v>0.6362847222222493</v>
      </c>
      <c r="B3307" s="2" t="s">
        <v>35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3.05</v>
      </c>
      <c r="H3307" s="2" t="s">
        <v>12</v>
      </c>
    </row>
    <row r="3308" spans="1:8" x14ac:dyDescent="0.3">
      <c r="A3308" s="37">
        <v>0.63633101851854557</v>
      </c>
      <c r="B3308" s="2" t="s">
        <v>35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3.03</v>
      </c>
      <c r="H3308" s="2" t="s">
        <v>12</v>
      </c>
    </row>
    <row r="3309" spans="1:8" x14ac:dyDescent="0.3">
      <c r="A3309" s="37">
        <v>0.63638888888891598</v>
      </c>
      <c r="B3309" s="2" t="s">
        <v>35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3.04</v>
      </c>
      <c r="H3309" s="2" t="s">
        <v>12</v>
      </c>
    </row>
    <row r="3310" spans="1:8" x14ac:dyDescent="0.3">
      <c r="A3310" s="37">
        <v>0.63643518518521225</v>
      </c>
      <c r="B3310" s="2" t="s">
        <v>35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3.03</v>
      </c>
      <c r="H3310" s="2" t="s">
        <v>12</v>
      </c>
    </row>
    <row r="3311" spans="1:8" x14ac:dyDescent="0.3">
      <c r="A3311" s="37">
        <v>0.63649305555558267</v>
      </c>
      <c r="B3311" s="2" t="s">
        <v>35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3.04</v>
      </c>
      <c r="H3311" s="2" t="s">
        <v>12</v>
      </c>
    </row>
    <row r="3312" spans="1:8" x14ac:dyDescent="0.3">
      <c r="A3312" s="37">
        <v>0.63653935185187893</v>
      </c>
      <c r="B3312" s="2" t="s">
        <v>35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3.05</v>
      </c>
      <c r="H3312" s="2" t="s">
        <v>12</v>
      </c>
    </row>
    <row r="3313" spans="1:8" x14ac:dyDescent="0.3">
      <c r="A3313" s="37">
        <v>0.63659722222224935</v>
      </c>
      <c r="B3313" s="2" t="s">
        <v>35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3.03</v>
      </c>
      <c r="H3313" s="2" t="s">
        <v>12</v>
      </c>
    </row>
    <row r="3314" spans="1:8" x14ac:dyDescent="0.3">
      <c r="A3314" s="37">
        <v>0.63664351851854561</v>
      </c>
      <c r="B3314" s="2" t="s">
        <v>35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3.03</v>
      </c>
      <c r="H3314" s="2" t="s">
        <v>12</v>
      </c>
    </row>
    <row r="3315" spans="1:8" x14ac:dyDescent="0.3">
      <c r="A3315" s="37">
        <v>0.63670138888891603</v>
      </c>
      <c r="B3315" s="2" t="s">
        <v>35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3.03</v>
      </c>
      <c r="H3315" s="2" t="s">
        <v>12</v>
      </c>
    </row>
    <row r="3316" spans="1:8" x14ac:dyDescent="0.3">
      <c r="A3316" s="37">
        <v>0.6367476851852123</v>
      </c>
      <c r="B3316" s="2" t="s">
        <v>35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3.04</v>
      </c>
      <c r="H3316" s="2" t="s">
        <v>12</v>
      </c>
    </row>
    <row r="3317" spans="1:8" x14ac:dyDescent="0.3">
      <c r="A3317" s="37">
        <v>0.63680555555558271</v>
      </c>
      <c r="B3317" s="2" t="s">
        <v>35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3.05</v>
      </c>
      <c r="H3317" s="2" t="s">
        <v>12</v>
      </c>
    </row>
    <row r="3318" spans="1:8" x14ac:dyDescent="0.3">
      <c r="A3318" s="37">
        <v>0.63685185185187898</v>
      </c>
      <c r="B3318" s="2" t="s">
        <v>35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3.03</v>
      </c>
      <c r="H3318" s="2" t="s">
        <v>12</v>
      </c>
    </row>
    <row r="3319" spans="1:8" x14ac:dyDescent="0.3">
      <c r="A3319" s="37">
        <v>0.6369097222222494</v>
      </c>
      <c r="B3319" s="2" t="s">
        <v>35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3.03</v>
      </c>
      <c r="H3319" s="2" t="s">
        <v>12</v>
      </c>
    </row>
    <row r="3320" spans="1:8" x14ac:dyDescent="0.3">
      <c r="A3320" s="37">
        <v>0.63695601851854566</v>
      </c>
      <c r="B3320" s="2" t="s">
        <v>35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3.03</v>
      </c>
      <c r="H3320" s="2" t="s">
        <v>12</v>
      </c>
    </row>
    <row r="3321" spans="1:8" x14ac:dyDescent="0.3">
      <c r="A3321" s="37">
        <v>0.63701388888891608</v>
      </c>
      <c r="B3321" s="2" t="s">
        <v>35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3.05</v>
      </c>
      <c r="H3321" s="2" t="s">
        <v>12</v>
      </c>
    </row>
    <row r="3322" spans="1:8" x14ac:dyDescent="0.3">
      <c r="A3322" s="37">
        <v>0.63706018518521235</v>
      </c>
      <c r="B3322" s="2" t="s">
        <v>35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3.05</v>
      </c>
      <c r="H3322" s="2" t="s">
        <v>12</v>
      </c>
    </row>
    <row r="3323" spans="1:8" x14ac:dyDescent="0.3">
      <c r="A3323" s="37">
        <v>0.63711805555558276</v>
      </c>
      <c r="B3323" s="2" t="s">
        <v>35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3.03</v>
      </c>
      <c r="H3323" s="2" t="s">
        <v>12</v>
      </c>
    </row>
    <row r="3324" spans="1:8" x14ac:dyDescent="0.3">
      <c r="A3324" s="37">
        <v>0.63716435185187903</v>
      </c>
      <c r="B3324" s="2" t="s">
        <v>35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3.03</v>
      </c>
      <c r="H3324" s="2" t="s">
        <v>12</v>
      </c>
    </row>
    <row r="3325" spans="1:8" x14ac:dyDescent="0.3">
      <c r="A3325" s="37">
        <v>0.63722222222224945</v>
      </c>
      <c r="B3325" s="2" t="s">
        <v>35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3.03</v>
      </c>
      <c r="H3325" s="2" t="s">
        <v>12</v>
      </c>
    </row>
    <row r="3326" spans="1:8" x14ac:dyDescent="0.3">
      <c r="A3326" s="37">
        <v>0.63726851851854571</v>
      </c>
      <c r="B3326" s="2" t="s">
        <v>35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3.04</v>
      </c>
      <c r="H3326" s="2" t="s">
        <v>12</v>
      </c>
    </row>
    <row r="3327" spans="1:8" x14ac:dyDescent="0.3">
      <c r="A3327" s="37">
        <v>0.63732638888891613</v>
      </c>
      <c r="B3327" s="2" t="s">
        <v>35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3.04</v>
      </c>
      <c r="H3327" s="2" t="s">
        <v>12</v>
      </c>
    </row>
    <row r="3328" spans="1:8" x14ac:dyDescent="0.3">
      <c r="A3328" s="37">
        <v>0.6373726851852124</v>
      </c>
      <c r="B3328" s="2" t="s">
        <v>35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3.04</v>
      </c>
      <c r="H3328" s="2" t="s">
        <v>12</v>
      </c>
    </row>
    <row r="3329" spans="1:8" x14ac:dyDescent="0.3">
      <c r="A3329" s="37">
        <v>0.63743055555558281</v>
      </c>
      <c r="B3329" s="2" t="s">
        <v>35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3.04</v>
      </c>
      <c r="H3329" s="2" t="s">
        <v>12</v>
      </c>
    </row>
    <row r="3330" spans="1:8" x14ac:dyDescent="0.3">
      <c r="A3330" s="37">
        <v>0.63747685185187908</v>
      </c>
      <c r="B3330" s="2" t="s">
        <v>35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3.03</v>
      </c>
      <c r="H3330" s="2" t="s">
        <v>12</v>
      </c>
    </row>
    <row r="3331" spans="1:8" x14ac:dyDescent="0.3">
      <c r="A3331" s="37">
        <v>0.63753472222224949</v>
      </c>
      <c r="B3331" s="2" t="s">
        <v>35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3.04</v>
      </c>
      <c r="H3331" s="2" t="s">
        <v>12</v>
      </c>
    </row>
    <row r="3332" spans="1:8" x14ac:dyDescent="0.3">
      <c r="A3332" s="37">
        <v>0.63758101851854576</v>
      </c>
      <c r="B3332" s="2" t="s">
        <v>35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3.05</v>
      </c>
      <c r="H3332" s="2" t="s">
        <v>12</v>
      </c>
    </row>
    <row r="3333" spans="1:8" x14ac:dyDescent="0.3">
      <c r="A3333" s="37">
        <v>0.63763888888891618</v>
      </c>
      <c r="B3333" s="2" t="s">
        <v>35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3.03</v>
      </c>
      <c r="H3333" s="2" t="s">
        <v>12</v>
      </c>
    </row>
    <row r="3334" spans="1:8" x14ac:dyDescent="0.3">
      <c r="A3334" s="37">
        <v>0.63768518518521244</v>
      </c>
      <c r="B3334" s="2" t="s">
        <v>35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3.04</v>
      </c>
      <c r="H3334" s="2" t="s">
        <v>12</v>
      </c>
    </row>
    <row r="3335" spans="1:8" x14ac:dyDescent="0.3">
      <c r="A3335" s="37">
        <v>0.63774305555558286</v>
      </c>
      <c r="B3335" s="2" t="s">
        <v>35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3.03</v>
      </c>
      <c r="H3335" s="2" t="s">
        <v>12</v>
      </c>
    </row>
    <row r="3336" spans="1:8" x14ac:dyDescent="0.3">
      <c r="A3336" s="37">
        <v>0.63778935185187913</v>
      </c>
      <c r="B3336" s="2" t="s">
        <v>35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3.04</v>
      </c>
      <c r="H3336" s="2" t="s">
        <v>12</v>
      </c>
    </row>
    <row r="3337" spans="1:8" x14ac:dyDescent="0.3">
      <c r="A3337" s="37">
        <v>0.63784722222224954</v>
      </c>
      <c r="B3337" s="2" t="s">
        <v>35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3.05</v>
      </c>
      <c r="H3337" s="2" t="s">
        <v>12</v>
      </c>
    </row>
    <row r="3338" spans="1:8" x14ac:dyDescent="0.3">
      <c r="A3338" s="37">
        <v>0.63789351851854581</v>
      </c>
      <c r="B3338" s="2" t="s">
        <v>35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3.03</v>
      </c>
      <c r="H3338" s="2" t="s">
        <v>12</v>
      </c>
    </row>
    <row r="3339" spans="1:8" x14ac:dyDescent="0.3">
      <c r="A3339" s="37">
        <v>0.63795138888891623</v>
      </c>
      <c r="B3339" s="2" t="s">
        <v>35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3.03</v>
      </c>
      <c r="H3339" s="2" t="s">
        <v>12</v>
      </c>
    </row>
    <row r="3340" spans="1:8" x14ac:dyDescent="0.3">
      <c r="A3340" s="37">
        <v>0.63799768518521249</v>
      </c>
      <c r="B3340" s="2" t="s">
        <v>35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3.03</v>
      </c>
      <c r="H3340" s="2" t="s">
        <v>12</v>
      </c>
    </row>
    <row r="3341" spans="1:8" x14ac:dyDescent="0.3">
      <c r="A3341" s="37">
        <v>0.63805555555558291</v>
      </c>
      <c r="B3341" s="2" t="s">
        <v>35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3.05</v>
      </c>
      <c r="H3341" s="2" t="s">
        <v>12</v>
      </c>
    </row>
    <row r="3342" spans="1:8" x14ac:dyDescent="0.3">
      <c r="A3342" s="37">
        <v>0.63810185185187918</v>
      </c>
      <c r="B3342" s="2" t="s">
        <v>35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3.05</v>
      </c>
      <c r="H3342" s="2" t="s">
        <v>12</v>
      </c>
    </row>
    <row r="3343" spans="1:8" x14ac:dyDescent="0.3">
      <c r="A3343" s="37">
        <v>0.63815972222224959</v>
      </c>
      <c r="B3343" s="2" t="s">
        <v>35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3.04</v>
      </c>
      <c r="H3343" s="2" t="s">
        <v>12</v>
      </c>
    </row>
    <row r="3344" spans="1:8" x14ac:dyDescent="0.3">
      <c r="A3344" s="37">
        <v>0.63820601851854586</v>
      </c>
      <c r="B3344" s="2" t="s">
        <v>35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3.03</v>
      </c>
      <c r="H3344" s="2" t="s">
        <v>12</v>
      </c>
    </row>
    <row r="3345" spans="1:8" x14ac:dyDescent="0.3">
      <c r="A3345" s="37">
        <v>0.63826388888891628</v>
      </c>
      <c r="B3345" s="2" t="s">
        <v>35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3.03</v>
      </c>
      <c r="H3345" s="2" t="s">
        <v>12</v>
      </c>
    </row>
    <row r="3346" spans="1:8" x14ac:dyDescent="0.3">
      <c r="A3346" s="37">
        <v>0.63831018518521254</v>
      </c>
      <c r="B3346" s="2" t="s">
        <v>35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3.05</v>
      </c>
      <c r="H3346" s="2" t="s">
        <v>12</v>
      </c>
    </row>
    <row r="3347" spans="1:8" x14ac:dyDescent="0.3">
      <c r="A3347" s="37">
        <v>0.63836805555558296</v>
      </c>
      <c r="B3347" s="2" t="s">
        <v>35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3.05</v>
      </c>
      <c r="H3347" s="2" t="s">
        <v>12</v>
      </c>
    </row>
    <row r="3348" spans="1:8" x14ac:dyDescent="0.3">
      <c r="A3348" s="37">
        <v>0.63841435185187922</v>
      </c>
      <c r="B3348" s="2" t="s">
        <v>35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3.03</v>
      </c>
      <c r="H3348" s="2" t="s">
        <v>12</v>
      </c>
    </row>
    <row r="3349" spans="1:8" x14ac:dyDescent="0.3">
      <c r="A3349" s="37">
        <v>0.63847222222224964</v>
      </c>
      <c r="B3349" s="2" t="s">
        <v>35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3.03</v>
      </c>
      <c r="H3349" s="2" t="s">
        <v>12</v>
      </c>
    </row>
    <row r="3350" spans="1:8" x14ac:dyDescent="0.3">
      <c r="A3350" s="37">
        <v>0.63851851851854591</v>
      </c>
      <c r="B3350" s="2" t="s">
        <v>35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3.03</v>
      </c>
      <c r="H3350" s="2" t="s">
        <v>12</v>
      </c>
    </row>
    <row r="3351" spans="1:8" x14ac:dyDescent="0.3">
      <c r="A3351" s="37">
        <v>0.63857638888891632</v>
      </c>
      <c r="B3351" s="2" t="s">
        <v>35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3.05</v>
      </c>
      <c r="H3351" s="2" t="s">
        <v>12</v>
      </c>
    </row>
    <row r="3352" spans="1:8" x14ac:dyDescent="0.3">
      <c r="A3352" s="37">
        <v>0.63862268518521259</v>
      </c>
      <c r="B3352" s="2" t="s">
        <v>35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3.05</v>
      </c>
      <c r="H3352" s="2" t="s">
        <v>12</v>
      </c>
    </row>
    <row r="3353" spans="1:8" x14ac:dyDescent="0.3">
      <c r="A3353" s="37">
        <v>0.63868055555558301</v>
      </c>
      <c r="B3353" s="2" t="s">
        <v>35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3.04</v>
      </c>
      <c r="H3353" s="2" t="s">
        <v>12</v>
      </c>
    </row>
    <row r="3354" spans="1:8" x14ac:dyDescent="0.3">
      <c r="A3354" s="37">
        <v>0.63872685185187927</v>
      </c>
      <c r="B3354" s="2" t="s">
        <v>35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3.03</v>
      </c>
      <c r="H3354" s="2" t="s">
        <v>12</v>
      </c>
    </row>
    <row r="3355" spans="1:8" x14ac:dyDescent="0.3">
      <c r="A3355" s="37">
        <v>0.63878472222224969</v>
      </c>
      <c r="B3355" s="2" t="s">
        <v>35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3.03</v>
      </c>
      <c r="H3355" s="2" t="s">
        <v>12</v>
      </c>
    </row>
    <row r="3356" spans="1:8" x14ac:dyDescent="0.3">
      <c r="A3356" s="37">
        <v>0.63883101851854596</v>
      </c>
      <c r="B3356" s="2" t="s">
        <v>35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3.04</v>
      </c>
      <c r="H3356" s="2" t="s">
        <v>12</v>
      </c>
    </row>
    <row r="3357" spans="1:8" x14ac:dyDescent="0.3">
      <c r="A3357" s="37">
        <v>0.63888888888891637</v>
      </c>
      <c r="B3357" s="2" t="s">
        <v>35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3.05</v>
      </c>
      <c r="H3357" s="2" t="s">
        <v>12</v>
      </c>
    </row>
    <row r="3358" spans="1:8" x14ac:dyDescent="0.3">
      <c r="A3358" s="37">
        <v>0.63893518518521264</v>
      </c>
      <c r="B3358" s="2" t="s">
        <v>35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3.03</v>
      </c>
      <c r="H3358" s="2" t="s">
        <v>12</v>
      </c>
    </row>
    <row r="3359" spans="1:8" x14ac:dyDescent="0.3">
      <c r="A3359" s="37">
        <v>0.63899305555558306</v>
      </c>
      <c r="B3359" s="2" t="s">
        <v>35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</v>
      </c>
      <c r="H3359" s="2" t="s">
        <v>12</v>
      </c>
    </row>
    <row r="3360" spans="1:8" x14ac:dyDescent="0.3">
      <c r="A3360" s="37">
        <v>0.63903935185187932</v>
      </c>
      <c r="B3360" s="2" t="s">
        <v>35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3.04</v>
      </c>
      <c r="H3360" s="2" t="s">
        <v>12</v>
      </c>
    </row>
    <row r="3361" spans="1:8" x14ac:dyDescent="0.3">
      <c r="A3361" s="37">
        <v>0.63909722222224974</v>
      </c>
      <c r="B3361" s="2" t="s">
        <v>35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3.04</v>
      </c>
      <c r="H3361" s="2" t="s">
        <v>12</v>
      </c>
    </row>
    <row r="3362" spans="1:8" x14ac:dyDescent="0.3">
      <c r="A3362" s="37">
        <v>0.63914351851854601</v>
      </c>
      <c r="B3362" s="2" t="s">
        <v>35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3.05</v>
      </c>
      <c r="H3362" s="2" t="s">
        <v>12</v>
      </c>
    </row>
    <row r="3363" spans="1:8" x14ac:dyDescent="0.3">
      <c r="A3363" s="37">
        <v>0.63920138888891642</v>
      </c>
      <c r="B3363" s="2" t="s">
        <v>35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3.03</v>
      </c>
      <c r="H3363" s="2" t="s">
        <v>12</v>
      </c>
    </row>
    <row r="3364" spans="1:8" x14ac:dyDescent="0.3">
      <c r="A3364" s="37">
        <v>0.63924768518521269</v>
      </c>
      <c r="B3364" s="2" t="s">
        <v>35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3.03</v>
      </c>
      <c r="H3364" s="2" t="s">
        <v>12</v>
      </c>
    </row>
    <row r="3365" spans="1:8" x14ac:dyDescent="0.3">
      <c r="A3365" s="37">
        <v>0.6393055555555831</v>
      </c>
      <c r="B3365" s="2" t="s">
        <v>35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3.04</v>
      </c>
      <c r="H3365" s="2" t="s">
        <v>12</v>
      </c>
    </row>
    <row r="3366" spans="1:8" x14ac:dyDescent="0.3">
      <c r="A3366" s="37">
        <v>0.63935185185187937</v>
      </c>
      <c r="B3366" s="2" t="s">
        <v>35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3.04</v>
      </c>
      <c r="H3366" s="2" t="s">
        <v>12</v>
      </c>
    </row>
    <row r="3367" spans="1:8" x14ac:dyDescent="0.3">
      <c r="A3367" s="37">
        <v>0.63940972222224979</v>
      </c>
      <c r="B3367" s="2" t="s">
        <v>35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3.04</v>
      </c>
      <c r="H3367" s="2" t="s">
        <v>12</v>
      </c>
    </row>
    <row r="3368" spans="1:8" x14ac:dyDescent="0.3">
      <c r="A3368" s="37">
        <v>0.63945601851854605</v>
      </c>
      <c r="B3368" s="2" t="s">
        <v>35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3.04</v>
      </c>
      <c r="H3368" s="2" t="s">
        <v>12</v>
      </c>
    </row>
    <row r="3369" spans="1:8" x14ac:dyDescent="0.3">
      <c r="A3369" s="37">
        <v>0.63951388888891647</v>
      </c>
      <c r="B3369" s="2" t="s">
        <v>35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3.03</v>
      </c>
      <c r="H3369" s="2" t="s">
        <v>12</v>
      </c>
    </row>
    <row r="3370" spans="1:8" x14ac:dyDescent="0.3">
      <c r="A3370" s="37">
        <v>0.63956018518521274</v>
      </c>
      <c r="B3370" s="2" t="s">
        <v>35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3.04</v>
      </c>
      <c r="H3370" s="2" t="s">
        <v>12</v>
      </c>
    </row>
    <row r="3371" spans="1:8" x14ac:dyDescent="0.3">
      <c r="A3371" s="37">
        <v>0.63961805555558315</v>
      </c>
      <c r="B3371" s="2" t="s">
        <v>35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3.04</v>
      </c>
      <c r="H3371" s="2" t="s">
        <v>12</v>
      </c>
    </row>
    <row r="3372" spans="1:8" x14ac:dyDescent="0.3">
      <c r="A3372" s="37">
        <v>0.63966435185187942</v>
      </c>
      <c r="B3372" s="2" t="s">
        <v>35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3.05</v>
      </c>
      <c r="H3372" s="2" t="s">
        <v>12</v>
      </c>
    </row>
    <row r="3373" spans="1:8" x14ac:dyDescent="0.3">
      <c r="A3373" s="37">
        <v>0.63972222222224984</v>
      </c>
      <c r="B3373" s="2" t="s">
        <v>35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3.03</v>
      </c>
      <c r="H3373" s="2" t="s">
        <v>12</v>
      </c>
    </row>
    <row r="3374" spans="1:8" x14ac:dyDescent="0.3">
      <c r="A3374" s="37">
        <v>0.6397685185185461</v>
      </c>
      <c r="B3374" s="2" t="s">
        <v>35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3.03</v>
      </c>
      <c r="H3374" s="2" t="s">
        <v>12</v>
      </c>
    </row>
    <row r="3375" spans="1:8" x14ac:dyDescent="0.3">
      <c r="A3375" s="37">
        <v>0.63982638888891652</v>
      </c>
      <c r="B3375" s="2" t="s">
        <v>35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3.04</v>
      </c>
      <c r="H3375" s="2" t="s">
        <v>12</v>
      </c>
    </row>
    <row r="3376" spans="1:8" x14ac:dyDescent="0.3">
      <c r="A3376" s="37">
        <v>0.63987268518521279</v>
      </c>
      <c r="B3376" s="2" t="s">
        <v>35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3.05</v>
      </c>
      <c r="H3376" s="2" t="s">
        <v>12</v>
      </c>
    </row>
    <row r="3377" spans="1:8" x14ac:dyDescent="0.3">
      <c r="A3377" s="37">
        <v>0.6399305555555832</v>
      </c>
      <c r="B3377" s="2" t="s">
        <v>35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3.05</v>
      </c>
      <c r="H3377" s="2" t="s">
        <v>12</v>
      </c>
    </row>
    <row r="3378" spans="1:8" x14ac:dyDescent="0.3">
      <c r="A3378" s="37">
        <v>0.63997685185187947</v>
      </c>
      <c r="B3378" s="2" t="s">
        <v>35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3.03</v>
      </c>
      <c r="H3378" s="2" t="s">
        <v>12</v>
      </c>
    </row>
    <row r="3379" spans="1:8" x14ac:dyDescent="0.3">
      <c r="A3379" s="37">
        <v>0.64003472222224989</v>
      </c>
      <c r="B3379" s="2" t="s">
        <v>35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3.03</v>
      </c>
      <c r="H3379" s="2" t="s">
        <v>12</v>
      </c>
    </row>
    <row r="3380" spans="1:8" x14ac:dyDescent="0.3">
      <c r="A3380" s="37">
        <v>0.64008101851854615</v>
      </c>
      <c r="B3380" s="2" t="s">
        <v>35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3.04</v>
      </c>
      <c r="H3380" s="2" t="s">
        <v>12</v>
      </c>
    </row>
    <row r="3381" spans="1:8" x14ac:dyDescent="0.3">
      <c r="A3381" s="37">
        <v>0.64013888888891657</v>
      </c>
      <c r="B3381" s="2" t="s">
        <v>35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3.04</v>
      </c>
      <c r="H3381" s="2" t="s">
        <v>12</v>
      </c>
    </row>
    <row r="3382" spans="1:8" x14ac:dyDescent="0.3">
      <c r="A3382" s="37">
        <v>0.64018518518521284</v>
      </c>
      <c r="B3382" s="2" t="s">
        <v>35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3.04</v>
      </c>
      <c r="H3382" s="2" t="s">
        <v>12</v>
      </c>
    </row>
    <row r="3383" spans="1:8" x14ac:dyDescent="0.3">
      <c r="A3383" s="37">
        <v>0.64024305555558325</v>
      </c>
      <c r="B3383" s="2" t="s">
        <v>35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3.03</v>
      </c>
      <c r="H3383" s="2" t="s">
        <v>12</v>
      </c>
    </row>
    <row r="3384" spans="1:8" x14ac:dyDescent="0.3">
      <c r="A3384" s="37">
        <v>0.64028935185187952</v>
      </c>
      <c r="B3384" s="2" t="s">
        <v>35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</row>
    <row r="3385" spans="1:8" x14ac:dyDescent="0.3">
      <c r="A3385" s="37">
        <v>0.64034722222224993</v>
      </c>
      <c r="B3385" s="2" t="s">
        <v>35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3.04</v>
      </c>
      <c r="H3385" s="2" t="s">
        <v>12</v>
      </c>
    </row>
    <row r="3386" spans="1:8" x14ac:dyDescent="0.3">
      <c r="A3386" s="37">
        <v>0.6403935185185462</v>
      </c>
      <c r="B3386" s="2" t="s">
        <v>35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3.05</v>
      </c>
      <c r="H3386" s="2" t="s">
        <v>12</v>
      </c>
    </row>
    <row r="3387" spans="1:8" x14ac:dyDescent="0.3">
      <c r="A3387" s="37">
        <v>0.64045138888891662</v>
      </c>
      <c r="B3387" s="2" t="s">
        <v>35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3.04</v>
      </c>
      <c r="H3387" s="2" t="s">
        <v>12</v>
      </c>
    </row>
    <row r="3388" spans="1:8" x14ac:dyDescent="0.3">
      <c r="A3388" s="37">
        <v>0.64049768518521288</v>
      </c>
      <c r="B3388" s="2" t="s">
        <v>35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3.03</v>
      </c>
      <c r="H3388" s="2" t="s">
        <v>12</v>
      </c>
    </row>
    <row r="3389" spans="1:8" x14ac:dyDescent="0.3">
      <c r="A3389" s="37">
        <v>0.6405555555555833</v>
      </c>
      <c r="B3389" s="2" t="s">
        <v>35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3.03</v>
      </c>
      <c r="H3389" s="2" t="s">
        <v>12</v>
      </c>
    </row>
    <row r="3390" spans="1:8" x14ac:dyDescent="0.3">
      <c r="A3390" s="37">
        <v>0.64060185185187957</v>
      </c>
      <c r="B3390" s="2" t="s">
        <v>35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3.04</v>
      </c>
      <c r="H3390" s="2" t="s">
        <v>12</v>
      </c>
    </row>
    <row r="3391" spans="1:8" x14ac:dyDescent="0.3">
      <c r="A3391" s="37">
        <v>0.64065972222224998</v>
      </c>
      <c r="B3391" s="2" t="s">
        <v>35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3.05</v>
      </c>
      <c r="H3391" s="2" t="s">
        <v>12</v>
      </c>
    </row>
    <row r="3392" spans="1:8" x14ac:dyDescent="0.3">
      <c r="A3392" s="37">
        <v>0.64070601851854625</v>
      </c>
      <c r="B3392" s="2" t="s">
        <v>35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3.04</v>
      </c>
      <c r="H3392" s="2" t="s">
        <v>12</v>
      </c>
    </row>
    <row r="3393" spans="1:8" x14ac:dyDescent="0.3">
      <c r="A3393" s="37">
        <v>0.64076388888891667</v>
      </c>
      <c r="B3393" s="2" t="s">
        <v>35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3.04</v>
      </c>
      <c r="H3393" s="2" t="s">
        <v>12</v>
      </c>
    </row>
    <row r="3394" spans="1:8" x14ac:dyDescent="0.3">
      <c r="A3394" s="37">
        <v>0.64081018518521293</v>
      </c>
      <c r="B3394" s="2" t="s">
        <v>35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3.03</v>
      </c>
      <c r="H3394" s="2" t="s">
        <v>12</v>
      </c>
    </row>
    <row r="3395" spans="1:8" x14ac:dyDescent="0.3">
      <c r="A3395" s="37">
        <v>0.64086805555558335</v>
      </c>
      <c r="B3395" s="2" t="s">
        <v>35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3.04</v>
      </c>
      <c r="H3395" s="2" t="s">
        <v>12</v>
      </c>
    </row>
    <row r="3396" spans="1:8" x14ac:dyDescent="0.3">
      <c r="A3396" s="37">
        <v>0.64091435185187962</v>
      </c>
      <c r="B3396" s="2" t="s">
        <v>35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3.05</v>
      </c>
      <c r="H3396" s="2" t="s">
        <v>12</v>
      </c>
    </row>
    <row r="3397" spans="1:8" x14ac:dyDescent="0.3">
      <c r="A3397" s="37">
        <v>0.64097222222225003</v>
      </c>
      <c r="B3397" s="2" t="s">
        <v>35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3.04</v>
      </c>
      <c r="H3397" s="2" t="s">
        <v>12</v>
      </c>
    </row>
    <row r="3398" spans="1:8" x14ac:dyDescent="0.3">
      <c r="A3398" s="37">
        <v>0.6410185185185463</v>
      </c>
      <c r="B3398" s="2" t="s">
        <v>35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3.03</v>
      </c>
      <c r="H3398" s="2" t="s">
        <v>12</v>
      </c>
    </row>
    <row r="3399" spans="1:8" x14ac:dyDescent="0.3">
      <c r="A3399" s="37">
        <v>0.64107638888891672</v>
      </c>
      <c r="B3399" s="2" t="s">
        <v>35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3.03</v>
      </c>
      <c r="H3399" s="2" t="s">
        <v>12</v>
      </c>
    </row>
    <row r="3400" spans="1:8" x14ac:dyDescent="0.3">
      <c r="A3400" s="37">
        <v>0.64112268518521298</v>
      </c>
      <c r="B3400" s="2" t="s">
        <v>35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3.04</v>
      </c>
      <c r="H3400" s="2" t="s">
        <v>12</v>
      </c>
    </row>
    <row r="3401" spans="1:8" x14ac:dyDescent="0.3">
      <c r="A3401" s="37">
        <v>0.6411805555555834</v>
      </c>
      <c r="B3401" s="2" t="s">
        <v>35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3.05</v>
      </c>
      <c r="H3401" s="2" t="s">
        <v>12</v>
      </c>
    </row>
    <row r="3402" spans="1:8" x14ac:dyDescent="0.3">
      <c r="A3402" s="37">
        <v>0.64122685185187966</v>
      </c>
      <c r="B3402" s="2" t="s">
        <v>35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3.04</v>
      </c>
      <c r="H3402" s="2" t="s">
        <v>12</v>
      </c>
    </row>
    <row r="3403" spans="1:8" x14ac:dyDescent="0.3">
      <c r="A3403" s="37">
        <v>0.64128472222225008</v>
      </c>
      <c r="B3403" s="2" t="s">
        <v>35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3.03</v>
      </c>
      <c r="H3403" s="2" t="s">
        <v>12</v>
      </c>
    </row>
    <row r="3404" spans="1:8" x14ac:dyDescent="0.3">
      <c r="A3404" s="37">
        <v>0.64133101851854635</v>
      </c>
      <c r="B3404" s="2" t="s">
        <v>35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3.03</v>
      </c>
      <c r="H3404" s="2" t="s">
        <v>12</v>
      </c>
    </row>
    <row r="3405" spans="1:8" x14ac:dyDescent="0.3">
      <c r="A3405" s="37">
        <v>0.64138888888891676</v>
      </c>
      <c r="B3405" s="2" t="s">
        <v>35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3.05</v>
      </c>
      <c r="H3405" s="2" t="s">
        <v>12</v>
      </c>
    </row>
    <row r="3406" spans="1:8" x14ac:dyDescent="0.3">
      <c r="A3406" s="37">
        <v>0.64143518518521303</v>
      </c>
      <c r="B3406" s="2" t="s">
        <v>35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3.04</v>
      </c>
      <c r="H3406" s="2" t="s">
        <v>12</v>
      </c>
    </row>
    <row r="3407" spans="1:8" x14ac:dyDescent="0.3">
      <c r="A3407" s="37">
        <v>0.64149305555558345</v>
      </c>
      <c r="B3407" s="2" t="s">
        <v>35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3.04</v>
      </c>
      <c r="H3407" s="2" t="s">
        <v>12</v>
      </c>
    </row>
    <row r="3408" spans="1:8" x14ac:dyDescent="0.3">
      <c r="A3408" s="37">
        <v>0.64153935185187971</v>
      </c>
      <c r="B3408" s="2" t="s">
        <v>35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3.03</v>
      </c>
      <c r="H3408" s="2" t="s">
        <v>12</v>
      </c>
    </row>
    <row r="3409" spans="1:8" x14ac:dyDescent="0.3">
      <c r="A3409" s="37">
        <v>0.64159722222225013</v>
      </c>
      <c r="B3409" s="2" t="s">
        <v>35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3.03</v>
      </c>
      <c r="H3409" s="2" t="s">
        <v>12</v>
      </c>
    </row>
    <row r="3410" spans="1:8" x14ac:dyDescent="0.3">
      <c r="A3410" s="37">
        <v>0.6416435185185464</v>
      </c>
      <c r="B3410" s="2" t="s">
        <v>35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3.04</v>
      </c>
      <c r="H3410" s="2" t="s">
        <v>12</v>
      </c>
    </row>
    <row r="3411" spans="1:8" x14ac:dyDescent="0.3">
      <c r="A3411" s="37">
        <v>0.64170138888891681</v>
      </c>
      <c r="B3411" s="2" t="s">
        <v>35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3.04</v>
      </c>
      <c r="H3411" s="2" t="s">
        <v>12</v>
      </c>
    </row>
    <row r="3412" spans="1:8" x14ac:dyDescent="0.3">
      <c r="A3412" s="37">
        <v>0.64174768518521308</v>
      </c>
      <c r="B3412" s="2" t="s">
        <v>35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3.04</v>
      </c>
      <c r="H3412" s="2" t="s">
        <v>12</v>
      </c>
    </row>
    <row r="3413" spans="1:8" x14ac:dyDescent="0.3">
      <c r="A3413" s="37">
        <v>0.6418055555555835</v>
      </c>
      <c r="B3413" s="2" t="s">
        <v>35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3.03</v>
      </c>
      <c r="H3413" s="2" t="s">
        <v>12</v>
      </c>
    </row>
    <row r="3414" spans="1:8" x14ac:dyDescent="0.3">
      <c r="A3414" s="37">
        <v>0.64185185185187976</v>
      </c>
      <c r="B3414" s="2" t="s">
        <v>35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3.03</v>
      </c>
      <c r="H3414" s="2" t="s">
        <v>12</v>
      </c>
    </row>
    <row r="3415" spans="1:8" x14ac:dyDescent="0.3">
      <c r="A3415" s="37">
        <v>0.64190972222225018</v>
      </c>
      <c r="B3415" s="2" t="s">
        <v>35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3.05</v>
      </c>
      <c r="H3415" s="2" t="s">
        <v>12</v>
      </c>
    </row>
    <row r="3416" spans="1:8" x14ac:dyDescent="0.3">
      <c r="A3416" s="37">
        <v>0.64195601851854645</v>
      </c>
      <c r="B3416" s="2" t="s">
        <v>35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3.05</v>
      </c>
      <c r="H3416" s="2" t="s">
        <v>12</v>
      </c>
    </row>
    <row r="3417" spans="1:8" x14ac:dyDescent="0.3">
      <c r="A3417" s="37">
        <v>0.64201388888891686</v>
      </c>
      <c r="B3417" s="2" t="s">
        <v>35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3.03</v>
      </c>
      <c r="H3417" s="2" t="s">
        <v>12</v>
      </c>
    </row>
    <row r="3418" spans="1:8" x14ac:dyDescent="0.3">
      <c r="A3418" s="37">
        <v>0.64206018518521313</v>
      </c>
      <c r="B3418" s="2" t="s">
        <v>35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3.03</v>
      </c>
      <c r="H3418" s="2" t="s">
        <v>12</v>
      </c>
    </row>
    <row r="3419" spans="1:8" x14ac:dyDescent="0.3">
      <c r="A3419" s="37">
        <v>0.64211805555558354</v>
      </c>
      <c r="B3419" s="2" t="s">
        <v>35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3.03</v>
      </c>
      <c r="H3419" s="2" t="s">
        <v>12</v>
      </c>
    </row>
    <row r="3420" spans="1:8" x14ac:dyDescent="0.3">
      <c r="A3420" s="37">
        <v>0.64216435185187981</v>
      </c>
      <c r="B3420" s="2" t="s">
        <v>35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3.05</v>
      </c>
      <c r="H3420" s="2" t="s">
        <v>12</v>
      </c>
    </row>
    <row r="3421" spans="1:8" x14ac:dyDescent="0.3">
      <c r="A3421" s="37">
        <v>0.64222222222225023</v>
      </c>
      <c r="B3421" s="2" t="s">
        <v>35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3.04</v>
      </c>
      <c r="H3421" s="2" t="s">
        <v>12</v>
      </c>
    </row>
    <row r="3422" spans="1:8" x14ac:dyDescent="0.3">
      <c r="A3422" s="37">
        <v>0.64226851851854649</v>
      </c>
      <c r="B3422" s="2" t="s">
        <v>35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3.04</v>
      </c>
      <c r="H3422" s="2" t="s">
        <v>12</v>
      </c>
    </row>
    <row r="3423" spans="1:8" x14ac:dyDescent="0.3">
      <c r="A3423" s="37">
        <v>0.64232638888891691</v>
      </c>
      <c r="B3423" s="2" t="s">
        <v>35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3.03</v>
      </c>
      <c r="H3423" s="2" t="s">
        <v>12</v>
      </c>
    </row>
    <row r="3424" spans="1:8" x14ac:dyDescent="0.3">
      <c r="A3424" s="37">
        <v>0.64237268518521318</v>
      </c>
      <c r="B3424" s="2" t="s">
        <v>35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3.03</v>
      </c>
      <c r="H3424" s="2" t="s">
        <v>12</v>
      </c>
    </row>
    <row r="3425" spans="1:8" x14ac:dyDescent="0.3">
      <c r="A3425" s="37">
        <v>0.64243055555558359</v>
      </c>
      <c r="B3425" s="2" t="s">
        <v>35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3.04</v>
      </c>
      <c r="H3425" s="2" t="s">
        <v>12</v>
      </c>
    </row>
    <row r="3426" spans="1:8" x14ac:dyDescent="0.3">
      <c r="A3426" s="37">
        <v>0.64247685185187986</v>
      </c>
      <c r="B3426" s="2" t="s">
        <v>35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3.04</v>
      </c>
      <c r="H3426" s="2" t="s">
        <v>12</v>
      </c>
    </row>
    <row r="3427" spans="1:8" x14ac:dyDescent="0.3">
      <c r="A3427" s="37">
        <v>0.64253472222225028</v>
      </c>
      <c r="B3427" s="2" t="s">
        <v>35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3.03</v>
      </c>
      <c r="H3427" s="2" t="s">
        <v>12</v>
      </c>
    </row>
    <row r="3428" spans="1:8" x14ac:dyDescent="0.3">
      <c r="A3428" s="37">
        <v>0.64258101851854654</v>
      </c>
      <c r="B3428" s="2" t="s">
        <v>35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3.03</v>
      </c>
      <c r="H3428" s="2" t="s">
        <v>12</v>
      </c>
    </row>
    <row r="3429" spans="1:8" x14ac:dyDescent="0.3">
      <c r="A3429" s="37">
        <v>0.64263888888891696</v>
      </c>
      <c r="B3429" s="2" t="s">
        <v>35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3.03</v>
      </c>
      <c r="H3429" s="2" t="s">
        <v>12</v>
      </c>
    </row>
    <row r="3430" spans="1:8" x14ac:dyDescent="0.3">
      <c r="A3430" s="37">
        <v>0.64268518518521323</v>
      </c>
      <c r="B3430" s="2" t="s">
        <v>35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3.04</v>
      </c>
      <c r="H3430" s="2" t="s">
        <v>12</v>
      </c>
    </row>
    <row r="3431" spans="1:8" x14ac:dyDescent="0.3">
      <c r="A3431" s="37">
        <v>0.64274305555558364</v>
      </c>
      <c r="B3431" s="2" t="s">
        <v>35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3.04</v>
      </c>
      <c r="H3431" s="2" t="s">
        <v>12</v>
      </c>
    </row>
    <row r="3432" spans="1:8" x14ac:dyDescent="0.3">
      <c r="A3432" s="37">
        <v>0.64278935185187991</v>
      </c>
      <c r="B3432" s="2" t="s">
        <v>35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3.04</v>
      </c>
      <c r="H3432" s="2" t="s">
        <v>12</v>
      </c>
    </row>
    <row r="3433" spans="1:8" x14ac:dyDescent="0.3">
      <c r="A3433" s="37">
        <v>0.64284722222225033</v>
      </c>
      <c r="B3433" s="2" t="s">
        <v>35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3.03</v>
      </c>
      <c r="H3433" s="2" t="s">
        <v>12</v>
      </c>
    </row>
    <row r="3434" spans="1:8" x14ac:dyDescent="0.3">
      <c r="A3434" s="37">
        <v>0.64289351851854659</v>
      </c>
      <c r="B3434" s="2" t="s">
        <v>35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</row>
    <row r="3435" spans="1:8" x14ac:dyDescent="0.3">
      <c r="A3435" s="37">
        <v>0.64295138888891701</v>
      </c>
      <c r="B3435" s="2" t="s">
        <v>35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3.04</v>
      </c>
      <c r="H3435" s="2" t="s">
        <v>12</v>
      </c>
    </row>
    <row r="3436" spans="1:8" x14ac:dyDescent="0.3">
      <c r="A3436" s="37">
        <v>0.64299768518521327</v>
      </c>
      <c r="B3436" s="2" t="s">
        <v>35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3.05</v>
      </c>
      <c r="H3436" s="2" t="s">
        <v>12</v>
      </c>
    </row>
    <row r="3437" spans="1:8" x14ac:dyDescent="0.3">
      <c r="A3437" s="37">
        <v>0.64305555555558369</v>
      </c>
      <c r="B3437" s="2" t="s">
        <v>35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3.03</v>
      </c>
      <c r="H3437" s="2" t="s">
        <v>12</v>
      </c>
    </row>
    <row r="3438" spans="1:8" x14ac:dyDescent="0.3">
      <c r="A3438" s="37">
        <v>0.64310185185187996</v>
      </c>
      <c r="B3438" s="2" t="s">
        <v>35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3.03</v>
      </c>
      <c r="H3438" s="2" t="s">
        <v>12</v>
      </c>
    </row>
    <row r="3439" spans="1:8" x14ac:dyDescent="0.3">
      <c r="A3439" s="37">
        <v>0.64315972222225037</v>
      </c>
      <c r="B3439" s="2" t="s">
        <v>35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3.03</v>
      </c>
      <c r="H3439" s="2" t="s">
        <v>12</v>
      </c>
    </row>
    <row r="3440" spans="1:8" x14ac:dyDescent="0.3">
      <c r="A3440" s="37">
        <v>0.64320601851854664</v>
      </c>
      <c r="B3440" s="2" t="s">
        <v>35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3.04</v>
      </c>
      <c r="H3440" s="2" t="s">
        <v>12</v>
      </c>
    </row>
    <row r="3441" spans="1:8" x14ac:dyDescent="0.3">
      <c r="A3441" s="37">
        <v>0.64326388888891706</v>
      </c>
      <c r="B3441" s="2" t="s">
        <v>35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3.05</v>
      </c>
      <c r="H3441" s="2" t="s">
        <v>12</v>
      </c>
    </row>
    <row r="3442" spans="1:8" x14ac:dyDescent="0.3">
      <c r="A3442" s="37">
        <v>0.64331018518521332</v>
      </c>
      <c r="B3442" s="2" t="s">
        <v>35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3.03</v>
      </c>
      <c r="H3442" s="2" t="s">
        <v>12</v>
      </c>
    </row>
    <row r="3443" spans="1:8" x14ac:dyDescent="0.3">
      <c r="A3443" s="37">
        <v>0.64336805555558374</v>
      </c>
      <c r="B3443" s="2" t="s">
        <v>35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3.03</v>
      </c>
      <c r="H3443" s="2" t="s">
        <v>12</v>
      </c>
    </row>
    <row r="3444" spans="1:8" x14ac:dyDescent="0.3">
      <c r="A3444" s="37">
        <v>0.64341435185188001</v>
      </c>
      <c r="B3444" s="2" t="s">
        <v>35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3.03</v>
      </c>
      <c r="H3444" s="2" t="s">
        <v>12</v>
      </c>
    </row>
    <row r="3445" spans="1:8" x14ac:dyDescent="0.3">
      <c r="A3445" s="37">
        <v>0.64347222222225042</v>
      </c>
      <c r="B3445" s="2" t="s">
        <v>35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3.05</v>
      </c>
      <c r="H3445" s="2" t="s">
        <v>12</v>
      </c>
    </row>
    <row r="3446" spans="1:8" x14ac:dyDescent="0.3">
      <c r="A3446" s="37">
        <v>0.64351851851854669</v>
      </c>
      <c r="B3446" s="2" t="s">
        <v>35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3.04</v>
      </c>
      <c r="H3446" s="2" t="s">
        <v>12</v>
      </c>
    </row>
    <row r="3447" spans="1:8" x14ac:dyDescent="0.3">
      <c r="A3447" s="37">
        <v>0.64357638888891711</v>
      </c>
      <c r="B3447" s="2" t="s">
        <v>35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3.03</v>
      </c>
      <c r="H3447" s="2" t="s">
        <v>12</v>
      </c>
    </row>
    <row r="3448" spans="1:8" x14ac:dyDescent="0.3">
      <c r="A3448" s="37">
        <v>0.64362268518521337</v>
      </c>
      <c r="B3448" s="2" t="s">
        <v>35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3.03</v>
      </c>
      <c r="H3448" s="2" t="s">
        <v>12</v>
      </c>
    </row>
    <row r="3449" spans="1:8" x14ac:dyDescent="0.3">
      <c r="A3449" s="37">
        <v>0.64368055555558379</v>
      </c>
      <c r="B3449" s="2" t="s">
        <v>35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3.03</v>
      </c>
      <c r="H3449" s="2" t="s">
        <v>12</v>
      </c>
    </row>
    <row r="3450" spans="1:8" x14ac:dyDescent="0.3">
      <c r="A3450" s="37">
        <v>0.64372685185188006</v>
      </c>
      <c r="B3450" s="2" t="s">
        <v>35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3.04</v>
      </c>
      <c r="H3450" s="2" t="s">
        <v>12</v>
      </c>
    </row>
    <row r="3451" spans="1:8" x14ac:dyDescent="0.3">
      <c r="A3451" s="37">
        <v>0.64378472222225047</v>
      </c>
      <c r="B3451" s="2" t="s">
        <v>35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3.05</v>
      </c>
      <c r="H3451" s="2" t="s">
        <v>12</v>
      </c>
    </row>
    <row r="3452" spans="1:8" x14ac:dyDescent="0.3">
      <c r="A3452" s="37">
        <v>0.64383101851854674</v>
      </c>
      <c r="B3452" s="2" t="s">
        <v>35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3.03</v>
      </c>
      <c r="H3452" s="2" t="s">
        <v>12</v>
      </c>
    </row>
    <row r="3453" spans="1:8" x14ac:dyDescent="0.3">
      <c r="A3453" s="37">
        <v>0.64388888888891715</v>
      </c>
      <c r="B3453" s="2" t="s">
        <v>35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3.03</v>
      </c>
      <c r="H3453" s="2" t="s">
        <v>12</v>
      </c>
    </row>
    <row r="3454" spans="1:8" x14ac:dyDescent="0.3">
      <c r="A3454" s="37">
        <v>0.64393518518521342</v>
      </c>
      <c r="B3454" s="2" t="s">
        <v>35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3.03</v>
      </c>
      <c r="H3454" s="2" t="s">
        <v>12</v>
      </c>
    </row>
    <row r="3455" spans="1:8" x14ac:dyDescent="0.3">
      <c r="A3455" s="37">
        <v>0.64399305555558384</v>
      </c>
      <c r="B3455" s="2" t="s">
        <v>35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3.04</v>
      </c>
      <c r="H3455" s="2" t="s">
        <v>12</v>
      </c>
    </row>
    <row r="3456" spans="1:8" x14ac:dyDescent="0.3">
      <c r="A3456" s="37">
        <v>0.6440393518518801</v>
      </c>
      <c r="B3456" s="2" t="s">
        <v>35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3.04</v>
      </c>
      <c r="H3456" s="2" t="s">
        <v>12</v>
      </c>
    </row>
    <row r="3457" spans="1:8" x14ac:dyDescent="0.3">
      <c r="A3457" s="37">
        <v>0.64409722222225052</v>
      </c>
      <c r="B3457" s="2" t="s">
        <v>35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3.04</v>
      </c>
      <c r="H3457" s="2" t="s">
        <v>12</v>
      </c>
    </row>
    <row r="3458" spans="1:8" x14ac:dyDescent="0.3">
      <c r="A3458" s="37">
        <v>0.64414351851854679</v>
      </c>
      <c r="B3458" s="2" t="s">
        <v>35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3.03</v>
      </c>
      <c r="H3458" s="2" t="s">
        <v>12</v>
      </c>
    </row>
    <row r="3459" spans="1:8" x14ac:dyDescent="0.3">
      <c r="A3459" s="37">
        <v>0.6442013888889172</v>
      </c>
      <c r="B3459" s="2" t="s">
        <v>35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3.03</v>
      </c>
      <c r="H3459" s="2" t="s">
        <v>12</v>
      </c>
    </row>
    <row r="3460" spans="1:8" x14ac:dyDescent="0.3">
      <c r="A3460" s="37">
        <v>0.64424768518521347</v>
      </c>
      <c r="B3460" s="2" t="s">
        <v>35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3.04</v>
      </c>
      <c r="H3460" s="2" t="s">
        <v>12</v>
      </c>
    </row>
    <row r="3461" spans="1:8" x14ac:dyDescent="0.3">
      <c r="A3461" s="37">
        <v>0.64430555555558389</v>
      </c>
      <c r="B3461" s="2" t="s">
        <v>35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3.05</v>
      </c>
      <c r="H3461" s="2" t="s">
        <v>12</v>
      </c>
    </row>
    <row r="3462" spans="1:8" x14ac:dyDescent="0.3">
      <c r="A3462" s="37">
        <v>0.64435185185188015</v>
      </c>
      <c r="B3462" s="2" t="s">
        <v>35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3.03</v>
      </c>
      <c r="H3462" s="2" t="s">
        <v>12</v>
      </c>
    </row>
    <row r="3463" spans="1:8" x14ac:dyDescent="0.3">
      <c r="A3463" s="37">
        <v>0.64440972222225057</v>
      </c>
      <c r="B3463" s="2" t="s">
        <v>35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3.03</v>
      </c>
      <c r="H3463" s="2" t="s">
        <v>12</v>
      </c>
    </row>
    <row r="3464" spans="1:8" x14ac:dyDescent="0.3">
      <c r="A3464" s="37">
        <v>0.64445601851854684</v>
      </c>
      <c r="B3464" s="2" t="s">
        <v>35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3.03</v>
      </c>
      <c r="H3464" s="2" t="s">
        <v>12</v>
      </c>
    </row>
    <row r="3465" spans="1:8" x14ac:dyDescent="0.3">
      <c r="A3465" s="37">
        <v>0.64451388888891725</v>
      </c>
      <c r="B3465" s="2" t="s">
        <v>35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3.04</v>
      </c>
      <c r="H3465" s="2" t="s">
        <v>12</v>
      </c>
    </row>
    <row r="3466" spans="1:8" x14ac:dyDescent="0.3">
      <c r="A3466" s="37">
        <v>0.64456018518521352</v>
      </c>
      <c r="B3466" s="2" t="s">
        <v>35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3.05</v>
      </c>
      <c r="H3466" s="2" t="s">
        <v>12</v>
      </c>
    </row>
    <row r="3467" spans="1:8" x14ac:dyDescent="0.3">
      <c r="A3467" s="37">
        <v>0.64461805555558394</v>
      </c>
      <c r="B3467" s="2" t="s">
        <v>35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3.03</v>
      </c>
      <c r="H3467" s="2" t="s">
        <v>12</v>
      </c>
    </row>
    <row r="3468" spans="1:8" x14ac:dyDescent="0.3">
      <c r="A3468" s="37">
        <v>0.6446643518518802</v>
      </c>
      <c r="B3468" s="2" t="s">
        <v>35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3.03</v>
      </c>
      <c r="H3468" s="2" t="s">
        <v>12</v>
      </c>
    </row>
    <row r="3469" spans="1:8" x14ac:dyDescent="0.3">
      <c r="A3469" s="37">
        <v>0.64472222222225062</v>
      </c>
      <c r="B3469" s="2" t="s">
        <v>35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3.03</v>
      </c>
      <c r="H3469" s="2" t="s">
        <v>12</v>
      </c>
    </row>
    <row r="3470" spans="1:8" x14ac:dyDescent="0.3">
      <c r="A3470" s="37">
        <v>0.64476851851854688</v>
      </c>
      <c r="B3470" s="2" t="s">
        <v>35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3.05</v>
      </c>
      <c r="H3470" s="2" t="s">
        <v>12</v>
      </c>
    </row>
    <row r="3471" spans="1:8" x14ac:dyDescent="0.3">
      <c r="A3471" s="37">
        <v>0.6448263888889173</v>
      </c>
      <c r="B3471" s="2" t="s">
        <v>35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3.05</v>
      </c>
      <c r="H3471" s="2" t="s">
        <v>12</v>
      </c>
    </row>
    <row r="3472" spans="1:8" x14ac:dyDescent="0.3">
      <c r="A3472" s="37">
        <v>0.64487268518521357</v>
      </c>
      <c r="B3472" s="2" t="s">
        <v>35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3.03</v>
      </c>
      <c r="H3472" s="2" t="s">
        <v>12</v>
      </c>
    </row>
    <row r="3473" spans="1:8" x14ac:dyDescent="0.3">
      <c r="A3473" s="37">
        <v>0.64493055555558398</v>
      </c>
      <c r="B3473" s="2" t="s">
        <v>35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3.03</v>
      </c>
      <c r="H3473" s="2" t="s">
        <v>12</v>
      </c>
    </row>
    <row r="3474" spans="1:8" x14ac:dyDescent="0.3">
      <c r="A3474" s="37">
        <v>0.64497685185188025</v>
      </c>
      <c r="B3474" s="2" t="s">
        <v>35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3.03</v>
      </c>
      <c r="H3474" s="2" t="s">
        <v>12</v>
      </c>
    </row>
    <row r="3475" spans="1:8" x14ac:dyDescent="0.3">
      <c r="A3475" s="37">
        <v>0.64503472222225067</v>
      </c>
      <c r="B3475" s="2" t="s">
        <v>35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3.05</v>
      </c>
      <c r="H3475" s="2" t="s">
        <v>12</v>
      </c>
    </row>
    <row r="3476" spans="1:8" x14ac:dyDescent="0.3">
      <c r="A3476" s="37">
        <v>0.64508101851854693</v>
      </c>
      <c r="B3476" s="2" t="s">
        <v>35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3.04</v>
      </c>
      <c r="H3476" s="2" t="s">
        <v>12</v>
      </c>
    </row>
    <row r="3477" spans="1:8" x14ac:dyDescent="0.3">
      <c r="A3477" s="37">
        <v>0.64513888888891735</v>
      </c>
      <c r="B3477" s="2" t="s">
        <v>35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3.03</v>
      </c>
      <c r="H3477" s="2" t="s">
        <v>12</v>
      </c>
    </row>
    <row r="3478" spans="1:8" x14ac:dyDescent="0.3">
      <c r="A3478" s="37">
        <v>0.64518518518521362</v>
      </c>
      <c r="B3478" s="2" t="s">
        <v>35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3.03</v>
      </c>
      <c r="H3478" s="2" t="s">
        <v>12</v>
      </c>
    </row>
    <row r="3479" spans="1:8" x14ac:dyDescent="0.3">
      <c r="A3479" s="37">
        <v>0.64524305555558403</v>
      </c>
      <c r="B3479" s="2" t="s">
        <v>35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3.03</v>
      </c>
      <c r="H3479" s="2" t="s">
        <v>12</v>
      </c>
    </row>
    <row r="3480" spans="1:8" x14ac:dyDescent="0.3">
      <c r="A3480" s="37">
        <v>0.6452893518518803</v>
      </c>
      <c r="B3480" s="2" t="s">
        <v>35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3.03</v>
      </c>
      <c r="H3480" s="2" t="s">
        <v>12</v>
      </c>
    </row>
    <row r="3481" spans="1:8" x14ac:dyDescent="0.3">
      <c r="A3481" s="37">
        <v>0.64534722222225072</v>
      </c>
      <c r="B3481" s="2" t="s">
        <v>35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3.05</v>
      </c>
      <c r="H3481" s="2" t="s">
        <v>12</v>
      </c>
    </row>
    <row r="3482" spans="1:8" x14ac:dyDescent="0.3">
      <c r="A3482" s="37">
        <v>0.64539351851854698</v>
      </c>
      <c r="B3482" s="2" t="s">
        <v>35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3.03</v>
      </c>
      <c r="H3482" s="2" t="s">
        <v>12</v>
      </c>
    </row>
    <row r="3483" spans="1:8" x14ac:dyDescent="0.3">
      <c r="A3483" s="37">
        <v>0.6454513888889174</v>
      </c>
      <c r="B3483" s="2" t="s">
        <v>35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</v>
      </c>
      <c r="H3483" s="2" t="s">
        <v>12</v>
      </c>
    </row>
    <row r="3484" spans="1:8" x14ac:dyDescent="0.3">
      <c r="A3484" s="37">
        <v>0.64549768518521367</v>
      </c>
      <c r="B3484" s="2" t="s">
        <v>35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3.03</v>
      </c>
      <c r="H3484" s="2" t="s">
        <v>12</v>
      </c>
    </row>
    <row r="3485" spans="1:8" x14ac:dyDescent="0.3">
      <c r="A3485" s="37">
        <v>0.64555555555558408</v>
      </c>
      <c r="B3485" s="2" t="s">
        <v>35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3.04</v>
      </c>
      <c r="H3485" s="2" t="s">
        <v>12</v>
      </c>
    </row>
    <row r="3486" spans="1:8" x14ac:dyDescent="0.3">
      <c r="A3486" s="37">
        <v>0.64560185185188035</v>
      </c>
      <c r="B3486" s="2" t="s">
        <v>35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3.04</v>
      </c>
      <c r="H3486" s="2" t="s">
        <v>12</v>
      </c>
    </row>
    <row r="3487" spans="1:8" x14ac:dyDescent="0.3">
      <c r="A3487" s="37">
        <v>0.64565972222225076</v>
      </c>
      <c r="B3487" s="2" t="s">
        <v>35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3.03</v>
      </c>
      <c r="H3487" s="2" t="s">
        <v>12</v>
      </c>
    </row>
    <row r="3488" spans="1:8" x14ac:dyDescent="0.3">
      <c r="A3488" s="37">
        <v>0.64570601851854703</v>
      </c>
      <c r="B3488" s="2" t="s">
        <v>35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3.03</v>
      </c>
      <c r="H3488" s="2" t="s">
        <v>12</v>
      </c>
    </row>
    <row r="3489" spans="1:8" x14ac:dyDescent="0.3">
      <c r="A3489" s="37">
        <v>0.64576388888891745</v>
      </c>
      <c r="B3489" s="2" t="s">
        <v>35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3.03</v>
      </c>
      <c r="H3489" s="2" t="s">
        <v>12</v>
      </c>
    </row>
    <row r="3490" spans="1:8" x14ac:dyDescent="0.3">
      <c r="A3490" s="37">
        <v>0.64581018518521371</v>
      </c>
      <c r="B3490" s="2" t="s">
        <v>35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3.04</v>
      </c>
      <c r="H3490" s="2" t="s">
        <v>12</v>
      </c>
    </row>
    <row r="3491" spans="1:8" x14ac:dyDescent="0.3">
      <c r="A3491" s="37">
        <v>0.64586805555558413</v>
      </c>
      <c r="B3491" s="2" t="s">
        <v>35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3.04</v>
      </c>
      <c r="H3491" s="2" t="s">
        <v>12</v>
      </c>
    </row>
    <row r="3492" spans="1:8" x14ac:dyDescent="0.3">
      <c r="A3492" s="37">
        <v>0.6459143518518804</v>
      </c>
      <c r="B3492" s="2" t="s">
        <v>35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3.03</v>
      </c>
      <c r="H3492" s="2" t="s">
        <v>12</v>
      </c>
    </row>
    <row r="3493" spans="1:8" x14ac:dyDescent="0.3">
      <c r="A3493" s="37">
        <v>0.64597222222225081</v>
      </c>
      <c r="B3493" s="2" t="s">
        <v>35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3.03</v>
      </c>
      <c r="H3493" s="2" t="s">
        <v>12</v>
      </c>
    </row>
    <row r="3494" spans="1:8" x14ac:dyDescent="0.3">
      <c r="A3494" s="37">
        <v>0.64601851851854708</v>
      </c>
      <c r="B3494" s="2" t="s">
        <v>35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3.03</v>
      </c>
      <c r="H3494" s="2" t="s">
        <v>12</v>
      </c>
    </row>
    <row r="3495" spans="1:8" x14ac:dyDescent="0.3">
      <c r="A3495" s="37">
        <v>0.6460763888889175</v>
      </c>
      <c r="B3495" s="2" t="s">
        <v>35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3.04</v>
      </c>
      <c r="H3495" s="2" t="s">
        <v>12</v>
      </c>
    </row>
    <row r="3496" spans="1:8" x14ac:dyDescent="0.3">
      <c r="A3496" s="37">
        <v>0.64612268518521376</v>
      </c>
      <c r="B3496" s="2" t="s">
        <v>35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3.04</v>
      </c>
      <c r="H3496" s="2" t="s">
        <v>12</v>
      </c>
    </row>
    <row r="3497" spans="1:8" x14ac:dyDescent="0.3">
      <c r="A3497" s="37">
        <v>0.64618055555558418</v>
      </c>
      <c r="B3497" s="2" t="s">
        <v>35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3.03</v>
      </c>
      <c r="H3497" s="2" t="s">
        <v>12</v>
      </c>
    </row>
    <row r="3498" spans="1:8" x14ac:dyDescent="0.3">
      <c r="A3498" s="37">
        <v>0.64622685185188045</v>
      </c>
      <c r="B3498" s="2" t="s">
        <v>35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3.03</v>
      </c>
      <c r="H3498" s="2" t="s">
        <v>12</v>
      </c>
    </row>
    <row r="3499" spans="1:8" x14ac:dyDescent="0.3">
      <c r="A3499" s="37">
        <v>0.64628472222225086</v>
      </c>
      <c r="B3499" s="2" t="s">
        <v>35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3.03</v>
      </c>
      <c r="H3499" s="2" t="s">
        <v>12</v>
      </c>
    </row>
    <row r="3500" spans="1:8" x14ac:dyDescent="0.3">
      <c r="A3500" s="37">
        <v>0.64633101851854713</v>
      </c>
      <c r="B3500" s="2" t="s">
        <v>35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3.04</v>
      </c>
      <c r="H3500" s="2" t="s">
        <v>12</v>
      </c>
    </row>
    <row r="3501" spans="1:8" x14ac:dyDescent="0.3">
      <c r="A3501" s="37">
        <v>0.64638888888891755</v>
      </c>
      <c r="B3501" s="2" t="s">
        <v>35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3.04</v>
      </c>
      <c r="H3501" s="2" t="s">
        <v>12</v>
      </c>
    </row>
    <row r="3502" spans="1:8" x14ac:dyDescent="0.3">
      <c r="A3502" s="37">
        <v>0.64643518518521381</v>
      </c>
      <c r="B3502" s="2" t="s">
        <v>35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3.03</v>
      </c>
      <c r="H3502" s="2" t="s">
        <v>12</v>
      </c>
    </row>
    <row r="3503" spans="1:8" x14ac:dyDescent="0.3">
      <c r="A3503" s="37">
        <v>0.64649305555558423</v>
      </c>
      <c r="B3503" s="2" t="s">
        <v>35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3.02</v>
      </c>
      <c r="H3503" s="2" t="s">
        <v>12</v>
      </c>
    </row>
    <row r="3504" spans="1:8" x14ac:dyDescent="0.3">
      <c r="A3504" s="37">
        <v>0.64653935185188049</v>
      </c>
      <c r="B3504" s="2" t="s">
        <v>35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3.03</v>
      </c>
      <c r="H3504" s="2" t="s">
        <v>12</v>
      </c>
    </row>
    <row r="3505" spans="1:8" x14ac:dyDescent="0.3">
      <c r="A3505" s="37">
        <v>0.64659722222225091</v>
      </c>
      <c r="B3505" s="2" t="s">
        <v>35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3.04</v>
      </c>
      <c r="H3505" s="2" t="s">
        <v>12</v>
      </c>
    </row>
    <row r="3506" spans="1:8" x14ac:dyDescent="0.3">
      <c r="A3506" s="37">
        <v>0.64664351851854718</v>
      </c>
      <c r="B3506" s="2" t="s">
        <v>35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3.04</v>
      </c>
      <c r="H3506" s="2" t="s">
        <v>12</v>
      </c>
    </row>
    <row r="3507" spans="1:8" x14ac:dyDescent="0.3">
      <c r="A3507" s="37">
        <v>0.64670138888891759</v>
      </c>
      <c r="B3507" s="2" t="s">
        <v>35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3.03</v>
      </c>
      <c r="H3507" s="2" t="s">
        <v>12</v>
      </c>
    </row>
    <row r="3508" spans="1:8" x14ac:dyDescent="0.3">
      <c r="A3508" s="37">
        <v>0.64674768518521386</v>
      </c>
      <c r="B3508" s="2" t="s">
        <v>35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3.03</v>
      </c>
      <c r="H3508" s="2" t="s">
        <v>12</v>
      </c>
    </row>
    <row r="3509" spans="1:8" x14ac:dyDescent="0.3">
      <c r="A3509" s="37">
        <v>0.64680555555558428</v>
      </c>
      <c r="B3509" s="2" t="s">
        <v>35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3.03</v>
      </c>
      <c r="H3509" s="2" t="s">
        <v>12</v>
      </c>
    </row>
    <row r="3510" spans="1:8" x14ac:dyDescent="0.3">
      <c r="A3510" s="37">
        <v>0.64685185185188054</v>
      </c>
      <c r="B3510" s="2" t="s">
        <v>35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3.04</v>
      </c>
      <c r="H3510" s="2" t="s">
        <v>12</v>
      </c>
    </row>
    <row r="3511" spans="1:8" x14ac:dyDescent="0.3">
      <c r="A3511" s="37">
        <v>0.64690972222225096</v>
      </c>
      <c r="B3511" s="2" t="s">
        <v>35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3.04</v>
      </c>
      <c r="H3511" s="2" t="s">
        <v>12</v>
      </c>
    </row>
    <row r="3512" spans="1:8" x14ac:dyDescent="0.3">
      <c r="A3512" s="37">
        <v>0.64695601851854723</v>
      </c>
      <c r="B3512" s="2" t="s">
        <v>35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3.03</v>
      </c>
      <c r="H3512" s="2" t="s">
        <v>12</v>
      </c>
    </row>
    <row r="3513" spans="1:8" x14ac:dyDescent="0.3">
      <c r="A3513" s="37">
        <v>0.64701388888891764</v>
      </c>
      <c r="B3513" s="2" t="s">
        <v>35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3.03</v>
      </c>
      <c r="H3513" s="2" t="s">
        <v>12</v>
      </c>
    </row>
    <row r="3514" spans="1:8" x14ac:dyDescent="0.3">
      <c r="A3514" s="37">
        <v>0.64706018518521391</v>
      </c>
      <c r="B3514" s="2" t="s">
        <v>35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3.03</v>
      </c>
      <c r="H3514" s="2" t="s">
        <v>12</v>
      </c>
    </row>
    <row r="3515" spans="1:8" x14ac:dyDescent="0.3">
      <c r="A3515" s="37">
        <v>0.64711805555558433</v>
      </c>
      <c r="B3515" s="2" t="s">
        <v>35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3.03</v>
      </c>
      <c r="H3515" s="2" t="s">
        <v>12</v>
      </c>
    </row>
    <row r="3516" spans="1:8" x14ac:dyDescent="0.3">
      <c r="A3516" s="37">
        <v>0.64716435185188059</v>
      </c>
      <c r="B3516" s="2" t="s">
        <v>35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3.05</v>
      </c>
      <c r="H3516" s="2" t="s">
        <v>12</v>
      </c>
    </row>
    <row r="3517" spans="1:8" x14ac:dyDescent="0.3">
      <c r="A3517" s="37">
        <v>0.64722222222225101</v>
      </c>
      <c r="B3517" s="2" t="s">
        <v>35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3.03</v>
      </c>
      <c r="H3517" s="2" t="s">
        <v>12</v>
      </c>
    </row>
    <row r="3518" spans="1:8" x14ac:dyDescent="0.3">
      <c r="A3518" s="37">
        <v>0.64726851851854728</v>
      </c>
      <c r="B3518" s="2" t="s">
        <v>35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3.03</v>
      </c>
      <c r="H3518" s="2" t="s">
        <v>12</v>
      </c>
    </row>
    <row r="3519" spans="1:8" x14ac:dyDescent="0.3">
      <c r="A3519" s="37">
        <v>0.64732638888891769</v>
      </c>
      <c r="B3519" s="2" t="s">
        <v>35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3.03</v>
      </c>
      <c r="H3519" s="2" t="s">
        <v>12</v>
      </c>
    </row>
    <row r="3520" spans="1:8" x14ac:dyDescent="0.3">
      <c r="A3520" s="37">
        <v>0.64737268518521396</v>
      </c>
      <c r="B3520" s="2" t="s">
        <v>35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3.04</v>
      </c>
      <c r="H3520" s="2" t="s">
        <v>12</v>
      </c>
    </row>
    <row r="3521" spans="1:8" x14ac:dyDescent="0.3">
      <c r="A3521" s="37">
        <v>0.64743055555558437</v>
      </c>
      <c r="B3521" s="2" t="s">
        <v>35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3.04</v>
      </c>
      <c r="H3521" s="2" t="s">
        <v>12</v>
      </c>
    </row>
    <row r="3522" spans="1:8" x14ac:dyDescent="0.3">
      <c r="A3522" s="37">
        <v>0.64747685185188064</v>
      </c>
      <c r="B3522" s="2" t="s">
        <v>35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3.03</v>
      </c>
      <c r="H3522" s="2" t="s">
        <v>12</v>
      </c>
    </row>
    <row r="3523" spans="1:8" x14ac:dyDescent="0.3">
      <c r="A3523" s="37">
        <v>0.64753472222225106</v>
      </c>
      <c r="B3523" s="2" t="s">
        <v>35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3.03</v>
      </c>
      <c r="H3523" s="2" t="s">
        <v>12</v>
      </c>
    </row>
    <row r="3524" spans="1:8" x14ac:dyDescent="0.3">
      <c r="A3524" s="37">
        <v>0.64758101851854732</v>
      </c>
      <c r="B3524" s="2" t="s">
        <v>35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3.02</v>
      </c>
      <c r="H3524" s="2" t="s">
        <v>12</v>
      </c>
    </row>
    <row r="3525" spans="1:8" x14ac:dyDescent="0.3">
      <c r="A3525" s="37">
        <v>0.64763888888891774</v>
      </c>
      <c r="B3525" s="2" t="s">
        <v>35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3.04</v>
      </c>
      <c r="H3525" s="2" t="s">
        <v>12</v>
      </c>
    </row>
    <row r="3526" spans="1:8" x14ac:dyDescent="0.3">
      <c r="A3526" s="37">
        <v>0.64768518518521401</v>
      </c>
      <c r="B3526" s="2" t="s">
        <v>35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3.03</v>
      </c>
      <c r="H3526" s="2" t="s">
        <v>12</v>
      </c>
    </row>
    <row r="3527" spans="1:8" x14ac:dyDescent="0.3">
      <c r="A3527" s="37">
        <v>0.64774305555558442</v>
      </c>
      <c r="B3527" s="2" t="s">
        <v>35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3.03</v>
      </c>
      <c r="H3527" s="2" t="s">
        <v>12</v>
      </c>
    </row>
    <row r="3528" spans="1:8" x14ac:dyDescent="0.3">
      <c r="A3528" s="37">
        <v>0.64778935185188069</v>
      </c>
      <c r="B3528" s="2" t="s">
        <v>35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3.03</v>
      </c>
      <c r="H3528" s="2" t="s">
        <v>12</v>
      </c>
    </row>
    <row r="3529" spans="1:8" x14ac:dyDescent="0.3">
      <c r="A3529" s="37">
        <v>0.64784722222225111</v>
      </c>
      <c r="B3529" s="2" t="s">
        <v>35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3.02</v>
      </c>
      <c r="H3529" s="2" t="s">
        <v>12</v>
      </c>
    </row>
    <row r="3530" spans="1:8" x14ac:dyDescent="0.3">
      <c r="A3530" s="37">
        <v>0.64789351851854737</v>
      </c>
      <c r="B3530" s="2" t="s">
        <v>35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3.03</v>
      </c>
      <c r="H3530" s="2" t="s">
        <v>12</v>
      </c>
    </row>
    <row r="3531" spans="1:8" x14ac:dyDescent="0.3">
      <c r="A3531" s="37">
        <v>0.64795138888891779</v>
      </c>
      <c r="B3531" s="2" t="s">
        <v>35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3.04</v>
      </c>
      <c r="H3531" s="2" t="s">
        <v>12</v>
      </c>
    </row>
    <row r="3532" spans="1:8" x14ac:dyDescent="0.3">
      <c r="A3532" s="37">
        <v>0.64799768518521406</v>
      </c>
      <c r="B3532" s="2" t="s">
        <v>35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3.03</v>
      </c>
      <c r="H3532" s="2" t="s">
        <v>12</v>
      </c>
    </row>
    <row r="3533" spans="1:8" x14ac:dyDescent="0.3">
      <c r="A3533" s="37">
        <v>0.64805555555558447</v>
      </c>
      <c r="B3533" s="2" t="s">
        <v>35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3.02</v>
      </c>
      <c r="H3533" s="2" t="s">
        <v>12</v>
      </c>
    </row>
    <row r="3534" spans="1:8" x14ac:dyDescent="0.3">
      <c r="A3534" s="37">
        <v>0.64810185185188074</v>
      </c>
      <c r="B3534" s="2" t="s">
        <v>35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3.02</v>
      </c>
      <c r="H3534" s="2" t="s">
        <v>12</v>
      </c>
    </row>
    <row r="3535" spans="1:8" x14ac:dyDescent="0.3">
      <c r="A3535" s="37">
        <v>0.64815972222225116</v>
      </c>
      <c r="B3535" s="2" t="s">
        <v>35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37">
        <v>0.64820601851854742</v>
      </c>
      <c r="B3536" s="2" t="s">
        <v>35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3.03</v>
      </c>
      <c r="H3536" s="2" t="s">
        <v>12</v>
      </c>
    </row>
    <row r="3537" spans="1:8" x14ac:dyDescent="0.3">
      <c r="A3537" s="37">
        <v>0.64826388888891784</v>
      </c>
      <c r="B3537" s="2" t="s">
        <v>35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3.02</v>
      </c>
      <c r="H3537" s="2" t="s">
        <v>12</v>
      </c>
    </row>
    <row r="3538" spans="1:8" x14ac:dyDescent="0.3">
      <c r="A3538" s="37">
        <v>0.64831018518521411</v>
      </c>
      <c r="B3538" s="2" t="s">
        <v>35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3.02</v>
      </c>
      <c r="H3538" s="2" t="s">
        <v>12</v>
      </c>
    </row>
    <row r="3539" spans="1:8" x14ac:dyDescent="0.3">
      <c r="A3539" s="37">
        <v>0.64836805555558452</v>
      </c>
      <c r="B3539" s="2" t="s">
        <v>35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3.02</v>
      </c>
      <c r="H3539" s="2" t="s">
        <v>12</v>
      </c>
    </row>
    <row r="3540" spans="1:8" x14ac:dyDescent="0.3">
      <c r="A3540" s="37">
        <v>0.64841435185188079</v>
      </c>
      <c r="B3540" s="2" t="s">
        <v>35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3.03</v>
      </c>
      <c r="H3540" s="2" t="s">
        <v>12</v>
      </c>
    </row>
    <row r="3541" spans="1:8" x14ac:dyDescent="0.3">
      <c r="A3541" s="37">
        <v>0.6484722222222512</v>
      </c>
      <c r="B3541" s="2" t="s">
        <v>35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3.04</v>
      </c>
      <c r="H3541" s="2" t="s">
        <v>12</v>
      </c>
    </row>
    <row r="3542" spans="1:8" x14ac:dyDescent="0.3">
      <c r="A3542" s="37">
        <v>0.64851851851854747</v>
      </c>
      <c r="B3542" s="2" t="s">
        <v>35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3.02</v>
      </c>
      <c r="H3542" s="2" t="s">
        <v>12</v>
      </c>
    </row>
    <row r="3543" spans="1:8" x14ac:dyDescent="0.3">
      <c r="A3543" s="37">
        <v>0.64857638888891789</v>
      </c>
      <c r="B3543" s="2" t="s">
        <v>35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3.03</v>
      </c>
      <c r="H3543" s="2" t="s">
        <v>12</v>
      </c>
    </row>
    <row r="3544" spans="1:8" x14ac:dyDescent="0.3">
      <c r="A3544" s="37">
        <v>0.64862268518521415</v>
      </c>
      <c r="B3544" s="2" t="s">
        <v>35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3.03</v>
      </c>
      <c r="H3544" s="2" t="s">
        <v>12</v>
      </c>
    </row>
    <row r="3545" spans="1:8" x14ac:dyDescent="0.3">
      <c r="A3545" s="37">
        <v>0.64868055555558457</v>
      </c>
      <c r="B3545" s="2" t="s">
        <v>35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3.04</v>
      </c>
      <c r="H3545" s="2" t="s">
        <v>12</v>
      </c>
    </row>
    <row r="3546" spans="1:8" x14ac:dyDescent="0.3">
      <c r="A3546" s="37">
        <v>0.64872685185188084</v>
      </c>
      <c r="B3546" s="2" t="s">
        <v>35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3.04</v>
      </c>
      <c r="H3546" s="2" t="s">
        <v>12</v>
      </c>
    </row>
    <row r="3547" spans="1:8" x14ac:dyDescent="0.3">
      <c r="A3547" s="37">
        <v>0.64878472222225125</v>
      </c>
      <c r="B3547" s="2" t="s">
        <v>35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3.03</v>
      </c>
      <c r="H3547" s="2" t="s">
        <v>12</v>
      </c>
    </row>
    <row r="3548" spans="1:8" x14ac:dyDescent="0.3">
      <c r="A3548" s="37">
        <v>0.64883101851854752</v>
      </c>
      <c r="B3548" s="2" t="s">
        <v>35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3.03</v>
      </c>
      <c r="H3548" s="2" t="s">
        <v>12</v>
      </c>
    </row>
    <row r="3549" spans="1:8" x14ac:dyDescent="0.3">
      <c r="A3549" s="37">
        <v>0.64888888888891794</v>
      </c>
      <c r="B3549" s="2" t="s">
        <v>35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3.03</v>
      </c>
      <c r="H3549" s="2" t="s">
        <v>12</v>
      </c>
    </row>
    <row r="3550" spans="1:8" x14ac:dyDescent="0.3">
      <c r="A3550" s="37">
        <v>0.6489351851852142</v>
      </c>
      <c r="B3550" s="2" t="s">
        <v>35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3.04</v>
      </c>
      <c r="H3550" s="2" t="s">
        <v>12</v>
      </c>
    </row>
    <row r="3551" spans="1:8" x14ac:dyDescent="0.3">
      <c r="A3551" s="37">
        <v>0.64899305555558462</v>
      </c>
      <c r="B3551" s="2" t="s">
        <v>35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3.04</v>
      </c>
      <c r="H3551" s="2" t="s">
        <v>12</v>
      </c>
    </row>
    <row r="3552" spans="1:8" x14ac:dyDescent="0.3">
      <c r="A3552" s="37">
        <v>0.64903935185188089</v>
      </c>
      <c r="B3552" s="2" t="s">
        <v>35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3.03</v>
      </c>
      <c r="H3552" s="2" t="s">
        <v>12</v>
      </c>
    </row>
    <row r="3553" spans="1:8" x14ac:dyDescent="0.3">
      <c r="A3553" s="37">
        <v>0.6490972222222513</v>
      </c>
      <c r="B3553" s="2" t="s">
        <v>35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3.02</v>
      </c>
      <c r="H3553" s="2" t="s">
        <v>12</v>
      </c>
    </row>
    <row r="3554" spans="1:8" x14ac:dyDescent="0.3">
      <c r="A3554" s="37">
        <v>0.64914351851854757</v>
      </c>
      <c r="B3554" s="2" t="s">
        <v>35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3.03</v>
      </c>
      <c r="H3554" s="2" t="s">
        <v>12</v>
      </c>
    </row>
    <row r="3555" spans="1:8" x14ac:dyDescent="0.3">
      <c r="A3555" s="37">
        <v>0.64920138888891799</v>
      </c>
      <c r="B3555" s="2" t="s">
        <v>35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3.04</v>
      </c>
      <c r="H3555" s="2" t="s">
        <v>12</v>
      </c>
    </row>
    <row r="3556" spans="1:8" x14ac:dyDescent="0.3">
      <c r="A3556" s="37">
        <v>0.64924768518521425</v>
      </c>
      <c r="B3556" s="2" t="s">
        <v>35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3.05</v>
      </c>
      <c r="H3556" s="2" t="s">
        <v>12</v>
      </c>
    </row>
    <row r="3557" spans="1:8" x14ac:dyDescent="0.3">
      <c r="A3557" s="37">
        <v>0.64930555555558467</v>
      </c>
      <c r="B3557" s="2" t="s">
        <v>35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3.02</v>
      </c>
      <c r="H3557" s="2" t="s">
        <v>12</v>
      </c>
    </row>
    <row r="3558" spans="1:8" x14ac:dyDescent="0.3">
      <c r="A3558" s="37">
        <v>0.64935185185188093</v>
      </c>
      <c r="B3558" s="2" t="s">
        <v>35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3.02</v>
      </c>
      <c r="H3558" s="2" t="s">
        <v>12</v>
      </c>
    </row>
    <row r="3559" spans="1:8" x14ac:dyDescent="0.3">
      <c r="A3559" s="37">
        <v>0.64940972222225135</v>
      </c>
      <c r="B3559" s="2" t="s">
        <v>35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3.03</v>
      </c>
      <c r="H3559" s="2" t="s">
        <v>12</v>
      </c>
    </row>
    <row r="3560" spans="1:8" x14ac:dyDescent="0.3">
      <c r="A3560" s="37">
        <v>0.64945601851854762</v>
      </c>
      <c r="B3560" s="2" t="s">
        <v>35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3.04</v>
      </c>
      <c r="H3560" s="2" t="s">
        <v>12</v>
      </c>
    </row>
    <row r="3561" spans="1:8" x14ac:dyDescent="0.3">
      <c r="A3561" s="37">
        <v>0.64951388888891803</v>
      </c>
      <c r="B3561" s="2" t="s">
        <v>35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3.04</v>
      </c>
      <c r="H3561" s="2" t="s">
        <v>12</v>
      </c>
    </row>
    <row r="3562" spans="1:8" x14ac:dyDescent="0.3">
      <c r="A3562" s="37">
        <v>0.6495601851852143</v>
      </c>
      <c r="B3562" s="2" t="s">
        <v>35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3.02</v>
      </c>
      <c r="H3562" s="2" t="s">
        <v>12</v>
      </c>
    </row>
    <row r="3563" spans="1:8" x14ac:dyDescent="0.3">
      <c r="A3563" s="37">
        <v>0.64961805555558472</v>
      </c>
      <c r="B3563" s="2" t="s">
        <v>35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3.02</v>
      </c>
      <c r="H3563" s="2" t="s">
        <v>12</v>
      </c>
    </row>
    <row r="3564" spans="1:8" x14ac:dyDescent="0.3">
      <c r="A3564" s="37">
        <v>0.64966435185188098</v>
      </c>
      <c r="B3564" s="2" t="s">
        <v>35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3.03</v>
      </c>
      <c r="H3564" s="2" t="s">
        <v>12</v>
      </c>
    </row>
    <row r="3565" spans="1:8" x14ac:dyDescent="0.3">
      <c r="A3565" s="37">
        <v>0.6497222222222514</v>
      </c>
      <c r="B3565" s="2" t="s">
        <v>35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3.03</v>
      </c>
      <c r="H3565" s="2" t="s">
        <v>12</v>
      </c>
    </row>
    <row r="3566" spans="1:8" x14ac:dyDescent="0.3">
      <c r="A3566" s="37">
        <v>0.64976851851854767</v>
      </c>
      <c r="B3566" s="2" t="s">
        <v>35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3.04</v>
      </c>
      <c r="H3566" s="2" t="s">
        <v>12</v>
      </c>
    </row>
    <row r="3567" spans="1:8" x14ac:dyDescent="0.3">
      <c r="A3567" s="37">
        <v>0.64982638888891808</v>
      </c>
      <c r="B3567" s="2" t="s">
        <v>35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3.02</v>
      </c>
      <c r="H3567" s="2" t="s">
        <v>12</v>
      </c>
    </row>
    <row r="3568" spans="1:8" x14ac:dyDescent="0.3">
      <c r="A3568" s="37">
        <v>0.64987268518521435</v>
      </c>
      <c r="B3568" s="2" t="s">
        <v>35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3.03</v>
      </c>
      <c r="H3568" s="2" t="s">
        <v>12</v>
      </c>
    </row>
    <row r="3569" spans="1:8" x14ac:dyDescent="0.3">
      <c r="A3569" s="37">
        <v>0.64993055555558477</v>
      </c>
      <c r="B3569" s="2" t="s">
        <v>35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3.04</v>
      </c>
      <c r="H3569" s="2" t="s">
        <v>12</v>
      </c>
    </row>
    <row r="3570" spans="1:8" x14ac:dyDescent="0.3">
      <c r="A3570" s="37">
        <v>0.64997685185188103</v>
      </c>
      <c r="B3570" s="2" t="s">
        <v>35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3.04</v>
      </c>
      <c r="H3570" s="2" t="s">
        <v>12</v>
      </c>
    </row>
    <row r="3571" spans="1:8" x14ac:dyDescent="0.3">
      <c r="A3571" s="37">
        <v>0.65003472222225145</v>
      </c>
      <c r="B3571" s="2" t="s">
        <v>35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3.04</v>
      </c>
      <c r="H3571" s="2" t="s">
        <v>12</v>
      </c>
    </row>
    <row r="3572" spans="1:8" x14ac:dyDescent="0.3">
      <c r="A3572" s="37">
        <v>0.65008101851854772</v>
      </c>
      <c r="B3572" s="2" t="s">
        <v>35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3.03</v>
      </c>
      <c r="H3572" s="2" t="s">
        <v>12</v>
      </c>
    </row>
    <row r="3573" spans="1:8" x14ac:dyDescent="0.3">
      <c r="A3573" s="37">
        <v>0.65013888888891813</v>
      </c>
      <c r="B3573" s="2" t="s">
        <v>35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3.02</v>
      </c>
      <c r="H3573" s="2" t="s">
        <v>12</v>
      </c>
    </row>
    <row r="3574" spans="1:8" x14ac:dyDescent="0.3">
      <c r="A3574" s="37">
        <v>0.6501851851852144</v>
      </c>
      <c r="B3574" s="2" t="s">
        <v>35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3.04</v>
      </c>
      <c r="H3574" s="2" t="s">
        <v>12</v>
      </c>
    </row>
    <row r="3575" spans="1:8" x14ac:dyDescent="0.3">
      <c r="A3575" s="37">
        <v>0.65024305555558481</v>
      </c>
      <c r="B3575" s="2" t="s">
        <v>35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3.04</v>
      </c>
      <c r="H3575" s="2" t="s">
        <v>12</v>
      </c>
    </row>
    <row r="3576" spans="1:8" x14ac:dyDescent="0.3">
      <c r="A3576" s="37">
        <v>0.65028935185188108</v>
      </c>
      <c r="B3576" s="2" t="s">
        <v>35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3.04</v>
      </c>
      <c r="H3576" s="2" t="s">
        <v>12</v>
      </c>
    </row>
    <row r="3577" spans="1:8" x14ac:dyDescent="0.3">
      <c r="A3577" s="37">
        <v>0.6503472222222515</v>
      </c>
      <c r="B3577" s="2" t="s">
        <v>35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3.03</v>
      </c>
      <c r="H3577" s="2" t="s">
        <v>12</v>
      </c>
    </row>
    <row r="3578" spans="1:8" x14ac:dyDescent="0.3">
      <c r="A3578" s="37">
        <v>0.65039351851854776</v>
      </c>
      <c r="B3578" s="2" t="s">
        <v>35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3.02</v>
      </c>
      <c r="H3578" s="2" t="s">
        <v>12</v>
      </c>
    </row>
    <row r="3579" spans="1:8" x14ac:dyDescent="0.3">
      <c r="A3579" s="37">
        <v>0.65045138888891818</v>
      </c>
      <c r="B3579" s="2" t="s">
        <v>35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3.04</v>
      </c>
      <c r="H3579" s="2" t="s">
        <v>12</v>
      </c>
    </row>
    <row r="3580" spans="1:8" x14ac:dyDescent="0.3">
      <c r="A3580" s="37">
        <v>0.65049768518521445</v>
      </c>
      <c r="B3580" s="2" t="s">
        <v>35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3.04</v>
      </c>
      <c r="H3580" s="2" t="s">
        <v>12</v>
      </c>
    </row>
    <row r="3581" spans="1:8" x14ac:dyDescent="0.3">
      <c r="A3581" s="37">
        <v>0.65055555555558486</v>
      </c>
      <c r="B3581" s="2" t="s">
        <v>35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3.04</v>
      </c>
      <c r="H3581" s="2" t="s">
        <v>12</v>
      </c>
    </row>
    <row r="3582" spans="1:8" x14ac:dyDescent="0.3">
      <c r="A3582" s="37">
        <v>0.65060185185188113</v>
      </c>
      <c r="B3582" s="2" t="s">
        <v>35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3.02</v>
      </c>
      <c r="H3582" s="2" t="s">
        <v>12</v>
      </c>
    </row>
    <row r="3583" spans="1:8" x14ac:dyDescent="0.3">
      <c r="A3583" s="37">
        <v>0.65065972222225155</v>
      </c>
      <c r="B3583" s="2" t="s">
        <v>35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3.02</v>
      </c>
      <c r="H3583" s="2" t="s">
        <v>12</v>
      </c>
    </row>
    <row r="3584" spans="1:8" x14ac:dyDescent="0.3">
      <c r="A3584" s="37">
        <v>0.65070601851854781</v>
      </c>
      <c r="B3584" s="2" t="s">
        <v>35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3.03</v>
      </c>
      <c r="H3584" s="2" t="s">
        <v>12</v>
      </c>
    </row>
    <row r="3585" spans="1:8" x14ac:dyDescent="0.3">
      <c r="A3585" s="37">
        <v>0.65076388888891823</v>
      </c>
      <c r="B3585" s="2" t="s">
        <v>35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3.04</v>
      </c>
      <c r="H3585" s="2" t="s">
        <v>12</v>
      </c>
    </row>
    <row r="3586" spans="1:8" x14ac:dyDescent="0.3">
      <c r="A3586" s="37">
        <v>0.6508101851852145</v>
      </c>
      <c r="B3586" s="2" t="s">
        <v>35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3.03</v>
      </c>
      <c r="H3586" s="2" t="s">
        <v>12</v>
      </c>
    </row>
    <row r="3587" spans="1:8" x14ac:dyDescent="0.3">
      <c r="A3587" s="37">
        <v>0.65086805555558491</v>
      </c>
      <c r="B3587" s="2" t="s">
        <v>35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3.03</v>
      </c>
      <c r="H3587" s="2" t="s">
        <v>12</v>
      </c>
    </row>
    <row r="3588" spans="1:8" x14ac:dyDescent="0.3">
      <c r="A3588" s="37">
        <v>0.65091435185188118</v>
      </c>
      <c r="B3588" s="2" t="s">
        <v>35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3.02</v>
      </c>
      <c r="H3588" s="2" t="s">
        <v>12</v>
      </c>
    </row>
    <row r="3589" spans="1:8" x14ac:dyDescent="0.3">
      <c r="A3589" s="37">
        <v>0.6509722222222516</v>
      </c>
      <c r="B3589" s="2" t="s">
        <v>35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3.04</v>
      </c>
      <c r="H3589" s="2" t="s">
        <v>12</v>
      </c>
    </row>
    <row r="3590" spans="1:8" x14ac:dyDescent="0.3">
      <c r="A3590" s="37">
        <v>0.65101851851854786</v>
      </c>
      <c r="B3590" s="2" t="s">
        <v>35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3.04</v>
      </c>
      <c r="H3590" s="2" t="s">
        <v>12</v>
      </c>
    </row>
    <row r="3591" spans="1:8" x14ac:dyDescent="0.3">
      <c r="A3591" s="37">
        <v>0.65107638888891828</v>
      </c>
      <c r="B3591" s="2" t="s">
        <v>35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3.04</v>
      </c>
      <c r="H3591" s="2" t="s">
        <v>12</v>
      </c>
    </row>
    <row r="3592" spans="1:8" x14ac:dyDescent="0.3">
      <c r="A3592" s="37">
        <v>0.65112268518521454</v>
      </c>
      <c r="B3592" s="2" t="s">
        <v>35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3.03</v>
      </c>
      <c r="H3592" s="2" t="s">
        <v>12</v>
      </c>
    </row>
    <row r="3593" spans="1:8" x14ac:dyDescent="0.3">
      <c r="A3593" s="37">
        <v>0.65118055555558496</v>
      </c>
      <c r="B3593" s="2" t="s">
        <v>35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3.03</v>
      </c>
      <c r="H3593" s="2" t="s">
        <v>12</v>
      </c>
    </row>
    <row r="3594" spans="1:8" x14ac:dyDescent="0.3">
      <c r="A3594" s="37">
        <v>0.65122685185188123</v>
      </c>
      <c r="B3594" s="2" t="s">
        <v>35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3.02</v>
      </c>
      <c r="H3594" s="2" t="s">
        <v>12</v>
      </c>
    </row>
    <row r="3595" spans="1:8" x14ac:dyDescent="0.3">
      <c r="A3595" s="37">
        <v>0.65128472222225164</v>
      </c>
      <c r="B3595" s="2" t="s">
        <v>35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3.03</v>
      </c>
      <c r="H3595" s="2" t="s">
        <v>12</v>
      </c>
    </row>
    <row r="3596" spans="1:8" x14ac:dyDescent="0.3">
      <c r="A3596" s="37">
        <v>0.65133101851854791</v>
      </c>
      <c r="B3596" s="2" t="s">
        <v>35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3.03</v>
      </c>
      <c r="H3596" s="2" t="s">
        <v>12</v>
      </c>
    </row>
    <row r="3597" spans="1:8" x14ac:dyDescent="0.3">
      <c r="A3597" s="37">
        <v>0.65138888888891833</v>
      </c>
      <c r="B3597" s="2" t="s">
        <v>35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3.02</v>
      </c>
      <c r="H3597" s="2" t="s">
        <v>12</v>
      </c>
    </row>
    <row r="3598" spans="1:8" x14ac:dyDescent="0.3">
      <c r="A3598" s="37">
        <v>0.65143518518521459</v>
      </c>
      <c r="B3598" s="2" t="s">
        <v>35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3.02</v>
      </c>
      <c r="H3598" s="2" t="s">
        <v>12</v>
      </c>
    </row>
    <row r="3599" spans="1:8" x14ac:dyDescent="0.3">
      <c r="A3599" s="37">
        <v>0.65149305555558501</v>
      </c>
      <c r="B3599" s="2" t="s">
        <v>35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3.04</v>
      </c>
      <c r="H3599" s="2" t="s">
        <v>12</v>
      </c>
    </row>
    <row r="3600" spans="1:8" x14ac:dyDescent="0.3">
      <c r="A3600" s="37">
        <v>0.65153935185188128</v>
      </c>
      <c r="B3600" s="2" t="s">
        <v>35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3.04</v>
      </c>
      <c r="H3600" s="2" t="s">
        <v>12</v>
      </c>
    </row>
    <row r="3601" spans="1:8" x14ac:dyDescent="0.3">
      <c r="A3601" s="37">
        <v>0.65159722222225169</v>
      </c>
      <c r="B3601" s="2" t="s">
        <v>35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3.03</v>
      </c>
      <c r="H3601" s="2" t="s">
        <v>12</v>
      </c>
    </row>
    <row r="3602" spans="1:8" x14ac:dyDescent="0.3">
      <c r="A3602" s="37">
        <v>0.65164351851854796</v>
      </c>
      <c r="B3602" s="2" t="s">
        <v>35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3.03</v>
      </c>
      <c r="H3602" s="2" t="s">
        <v>12</v>
      </c>
    </row>
    <row r="3603" spans="1:8" x14ac:dyDescent="0.3">
      <c r="A3603" s="37">
        <v>0.65170138888891838</v>
      </c>
      <c r="B3603" s="2" t="s">
        <v>35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3.02</v>
      </c>
      <c r="H3603" s="2" t="s">
        <v>12</v>
      </c>
    </row>
    <row r="3604" spans="1:8" x14ac:dyDescent="0.3">
      <c r="A3604" s="37">
        <v>0.65174768518521464</v>
      </c>
      <c r="B3604" s="2" t="s">
        <v>35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3.04</v>
      </c>
      <c r="H3604" s="2" t="s">
        <v>12</v>
      </c>
    </row>
    <row r="3605" spans="1:8" x14ac:dyDescent="0.3">
      <c r="A3605" s="37">
        <v>0.65180555555558506</v>
      </c>
      <c r="B3605" s="2" t="s">
        <v>35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3.04</v>
      </c>
      <c r="H3605" s="2" t="s">
        <v>12</v>
      </c>
    </row>
    <row r="3606" spans="1:8" x14ac:dyDescent="0.3">
      <c r="A3606" s="37">
        <v>0.65185185185188133</v>
      </c>
      <c r="B3606" s="2" t="s">
        <v>35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3.03</v>
      </c>
      <c r="H3606" s="2" t="s">
        <v>12</v>
      </c>
    </row>
    <row r="3607" spans="1:8" x14ac:dyDescent="0.3">
      <c r="A3607" s="37">
        <v>0.65190972222225174</v>
      </c>
      <c r="B3607" s="2" t="s">
        <v>35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3.03</v>
      </c>
      <c r="H3607" s="2" t="s">
        <v>12</v>
      </c>
    </row>
    <row r="3608" spans="1:8" x14ac:dyDescent="0.3">
      <c r="A3608" s="37">
        <v>0.65195601851854801</v>
      </c>
      <c r="B3608" s="2" t="s">
        <v>35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3.02</v>
      </c>
      <c r="H3608" s="2" t="s">
        <v>12</v>
      </c>
    </row>
    <row r="3609" spans="1:8" x14ac:dyDescent="0.3">
      <c r="A3609" s="37">
        <v>0.65201388888891842</v>
      </c>
      <c r="B3609" s="2" t="s">
        <v>35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3.04</v>
      </c>
      <c r="H3609" s="2" t="s">
        <v>12</v>
      </c>
    </row>
    <row r="3610" spans="1:8" x14ac:dyDescent="0.3">
      <c r="A3610" s="37">
        <v>0.65206018518521469</v>
      </c>
      <c r="B3610" s="2" t="s">
        <v>35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3.04</v>
      </c>
      <c r="H3610" s="2" t="s">
        <v>12</v>
      </c>
    </row>
    <row r="3611" spans="1:8" x14ac:dyDescent="0.3">
      <c r="A3611" s="37">
        <v>0.65211805555558511</v>
      </c>
      <c r="B3611" s="2" t="s">
        <v>35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3.03</v>
      </c>
      <c r="H3611" s="2" t="s">
        <v>12</v>
      </c>
    </row>
    <row r="3612" spans="1:8" x14ac:dyDescent="0.3">
      <c r="A3612" s="37">
        <v>0.65216435185188137</v>
      </c>
      <c r="B3612" s="2" t="s">
        <v>35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3.03</v>
      </c>
      <c r="H3612" s="2" t="s">
        <v>12</v>
      </c>
    </row>
    <row r="3613" spans="1:8" x14ac:dyDescent="0.3">
      <c r="A3613" s="37">
        <v>0.65222222222225179</v>
      </c>
      <c r="B3613" s="2" t="s">
        <v>35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3.03</v>
      </c>
      <c r="H3613" s="2" t="s">
        <v>12</v>
      </c>
    </row>
    <row r="3614" spans="1:8" x14ac:dyDescent="0.3">
      <c r="A3614" s="37">
        <v>0.65226851851854806</v>
      </c>
      <c r="B3614" s="2" t="s">
        <v>35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3.04</v>
      </c>
      <c r="H3614" s="2" t="s">
        <v>12</v>
      </c>
    </row>
    <row r="3615" spans="1:8" x14ac:dyDescent="0.3">
      <c r="A3615" s="37">
        <v>0.65232638888891847</v>
      </c>
      <c r="B3615" s="2" t="s">
        <v>35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3.03</v>
      </c>
      <c r="H3615" s="2" t="s">
        <v>12</v>
      </c>
    </row>
    <row r="3616" spans="1:8" x14ac:dyDescent="0.3">
      <c r="A3616" s="37">
        <v>0.65237268518521474</v>
      </c>
      <c r="B3616" s="2" t="s">
        <v>35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3.03</v>
      </c>
      <c r="H3616" s="2" t="s">
        <v>12</v>
      </c>
    </row>
    <row r="3617" spans="1:8" x14ac:dyDescent="0.3">
      <c r="A3617" s="37">
        <v>0.65243055555558516</v>
      </c>
      <c r="B3617" s="2" t="s">
        <v>35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3.03</v>
      </c>
      <c r="H3617" s="2" t="s">
        <v>12</v>
      </c>
    </row>
    <row r="3618" spans="1:8" x14ac:dyDescent="0.3">
      <c r="A3618" s="37">
        <v>0.65247685185188142</v>
      </c>
      <c r="B3618" s="2" t="s">
        <v>35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3.02</v>
      </c>
      <c r="H3618" s="2" t="s">
        <v>12</v>
      </c>
    </row>
    <row r="3619" spans="1:8" x14ac:dyDescent="0.3">
      <c r="A3619" s="37">
        <v>0.65253472222225184</v>
      </c>
      <c r="B3619" s="2" t="s">
        <v>35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3.04</v>
      </c>
      <c r="H3619" s="2" t="s">
        <v>12</v>
      </c>
    </row>
    <row r="3620" spans="1:8" x14ac:dyDescent="0.3">
      <c r="A3620" s="37">
        <v>0.65258101851854811</v>
      </c>
      <c r="B3620" s="2" t="s">
        <v>35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3.03</v>
      </c>
      <c r="H3620" s="2" t="s">
        <v>12</v>
      </c>
    </row>
    <row r="3621" spans="1:8" x14ac:dyDescent="0.3">
      <c r="A3621" s="37">
        <v>0.65263888888891852</v>
      </c>
      <c r="B3621" s="2" t="s">
        <v>35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3.03</v>
      </c>
      <c r="H3621" s="2" t="s">
        <v>12</v>
      </c>
    </row>
    <row r="3622" spans="1:8" x14ac:dyDescent="0.3">
      <c r="A3622" s="37">
        <v>0.65268518518521479</v>
      </c>
      <c r="B3622" s="2" t="s">
        <v>35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3.02</v>
      </c>
      <c r="H3622" s="2" t="s">
        <v>12</v>
      </c>
    </row>
    <row r="3623" spans="1:8" x14ac:dyDescent="0.3">
      <c r="A3623" s="37">
        <v>0.65274305555558521</v>
      </c>
      <c r="B3623" s="2" t="s">
        <v>35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3.03</v>
      </c>
      <c r="H3623" s="2" t="s">
        <v>12</v>
      </c>
    </row>
    <row r="3624" spans="1:8" x14ac:dyDescent="0.3">
      <c r="A3624" s="37">
        <v>0.65278935185188147</v>
      </c>
      <c r="B3624" s="2" t="s">
        <v>35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3.04</v>
      </c>
      <c r="H3624" s="2" t="s">
        <v>12</v>
      </c>
    </row>
    <row r="3625" spans="1:8" x14ac:dyDescent="0.3">
      <c r="A3625" s="37">
        <v>0.65284722222225189</v>
      </c>
      <c r="B3625" s="2" t="s">
        <v>35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3.04</v>
      </c>
      <c r="H3625" s="2" t="s">
        <v>12</v>
      </c>
    </row>
    <row r="3626" spans="1:8" x14ac:dyDescent="0.3">
      <c r="A3626" s="37">
        <v>0.65289351851854815</v>
      </c>
      <c r="B3626" s="2" t="s">
        <v>35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3.03</v>
      </c>
      <c r="H3626" s="2" t="s">
        <v>12</v>
      </c>
    </row>
    <row r="3627" spans="1:8" x14ac:dyDescent="0.3">
      <c r="A3627" s="37">
        <v>0.65295138888891857</v>
      </c>
      <c r="B3627" s="2" t="s">
        <v>35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3.03</v>
      </c>
      <c r="H3627" s="2" t="s">
        <v>12</v>
      </c>
    </row>
    <row r="3628" spans="1:8" x14ac:dyDescent="0.3">
      <c r="A3628" s="37">
        <v>0.65299768518521484</v>
      </c>
      <c r="B3628" s="2" t="s">
        <v>35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3.03</v>
      </c>
      <c r="H3628" s="2" t="s">
        <v>12</v>
      </c>
    </row>
    <row r="3629" spans="1:8" x14ac:dyDescent="0.3">
      <c r="A3629" s="37">
        <v>0.65305555555558525</v>
      </c>
      <c r="B3629" s="2" t="s">
        <v>35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3.04</v>
      </c>
      <c r="H3629" s="2" t="s">
        <v>12</v>
      </c>
    </row>
    <row r="3630" spans="1:8" x14ac:dyDescent="0.3">
      <c r="A3630" s="37">
        <v>0.65310185185188152</v>
      </c>
      <c r="B3630" s="2" t="s">
        <v>35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3.04</v>
      </c>
      <c r="H3630" s="2" t="s">
        <v>12</v>
      </c>
    </row>
    <row r="3631" spans="1:8" x14ac:dyDescent="0.3">
      <c r="A3631" s="37">
        <v>0.65315972222225194</v>
      </c>
      <c r="B3631" s="2" t="s">
        <v>35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3.03</v>
      </c>
      <c r="H3631" s="2" t="s">
        <v>12</v>
      </c>
    </row>
    <row r="3632" spans="1:8" x14ac:dyDescent="0.3">
      <c r="A3632" s="37">
        <v>0.6532060185185482</v>
      </c>
      <c r="B3632" s="2" t="s">
        <v>35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3.02</v>
      </c>
      <c r="H3632" s="2" t="s">
        <v>12</v>
      </c>
    </row>
    <row r="3633" spans="1:8" x14ac:dyDescent="0.3">
      <c r="A3633" s="37">
        <v>0.65326388888891862</v>
      </c>
      <c r="B3633" s="2" t="s">
        <v>35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3.03</v>
      </c>
      <c r="H3633" s="2" t="s">
        <v>12</v>
      </c>
    </row>
    <row r="3634" spans="1:8" x14ac:dyDescent="0.3">
      <c r="A3634" s="37">
        <v>0.65331018518521489</v>
      </c>
      <c r="B3634" s="2" t="s">
        <v>35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3.04</v>
      </c>
      <c r="H3634" s="2" t="s">
        <v>12</v>
      </c>
    </row>
    <row r="3635" spans="1:8" x14ac:dyDescent="0.3">
      <c r="A3635" s="37">
        <v>0.6533680555555853</v>
      </c>
      <c r="B3635" s="2" t="s">
        <v>35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3.04</v>
      </c>
      <c r="H3635" s="2" t="s">
        <v>12</v>
      </c>
    </row>
    <row r="3636" spans="1:8" x14ac:dyDescent="0.3">
      <c r="A3636" s="37">
        <v>0.65341435185188157</v>
      </c>
      <c r="B3636" s="2" t="s">
        <v>35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3.03</v>
      </c>
      <c r="H3636" s="2" t="s">
        <v>12</v>
      </c>
    </row>
    <row r="3637" spans="1:8" x14ac:dyDescent="0.3">
      <c r="A3637" s="37">
        <v>0.65347222222225199</v>
      </c>
      <c r="B3637" s="2" t="s">
        <v>35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3.02</v>
      </c>
      <c r="H3637" s="2" t="s">
        <v>12</v>
      </c>
    </row>
    <row r="3638" spans="1:8" x14ac:dyDescent="0.3">
      <c r="A3638" s="37">
        <v>0.65351851851854825</v>
      </c>
      <c r="B3638" s="2" t="s">
        <v>35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3.02</v>
      </c>
      <c r="H3638" s="2" t="s">
        <v>12</v>
      </c>
    </row>
    <row r="3639" spans="1:8" x14ac:dyDescent="0.3">
      <c r="A3639" s="37">
        <v>0.65357638888891867</v>
      </c>
      <c r="B3639" s="2" t="s">
        <v>35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3.04</v>
      </c>
      <c r="H3639" s="2" t="s">
        <v>12</v>
      </c>
    </row>
    <row r="3640" spans="1:8" x14ac:dyDescent="0.3">
      <c r="A3640" s="37">
        <v>0.65362268518521494</v>
      </c>
      <c r="B3640" s="2" t="s">
        <v>35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3.03</v>
      </c>
      <c r="H3640" s="2" t="s">
        <v>12</v>
      </c>
    </row>
    <row r="3641" spans="1:8" x14ac:dyDescent="0.3">
      <c r="A3641" s="37">
        <v>0.65368055555558535</v>
      </c>
      <c r="B3641" s="2" t="s">
        <v>35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3.03</v>
      </c>
      <c r="H3641" s="2" t="s">
        <v>12</v>
      </c>
    </row>
    <row r="3642" spans="1:8" x14ac:dyDescent="0.3">
      <c r="A3642" s="37">
        <v>0.65372685185188162</v>
      </c>
      <c r="B3642" s="2" t="s">
        <v>35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3.02</v>
      </c>
      <c r="H3642" s="2" t="s">
        <v>12</v>
      </c>
    </row>
    <row r="3643" spans="1:8" x14ac:dyDescent="0.3">
      <c r="A3643" s="37">
        <v>0.65378472222225203</v>
      </c>
      <c r="B3643" s="2" t="s">
        <v>35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3.02</v>
      </c>
      <c r="H3643" s="2" t="s">
        <v>12</v>
      </c>
    </row>
    <row r="3644" spans="1:8" x14ac:dyDescent="0.3">
      <c r="A3644" s="37">
        <v>0.6538310185185483</v>
      </c>
      <c r="B3644" s="2" t="s">
        <v>35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3.03</v>
      </c>
      <c r="H3644" s="2" t="s">
        <v>12</v>
      </c>
    </row>
    <row r="3645" spans="1:8" x14ac:dyDescent="0.3">
      <c r="A3645" s="37">
        <v>0.65388888888891872</v>
      </c>
      <c r="B3645" s="2" t="s">
        <v>35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3.04</v>
      </c>
      <c r="H3645" s="2" t="s">
        <v>12</v>
      </c>
    </row>
    <row r="3646" spans="1:8" x14ac:dyDescent="0.3">
      <c r="A3646" s="37">
        <v>0.65393518518521498</v>
      </c>
      <c r="B3646" s="2" t="s">
        <v>35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3.03</v>
      </c>
      <c r="H3646" s="2" t="s">
        <v>12</v>
      </c>
    </row>
    <row r="3647" spans="1:8" x14ac:dyDescent="0.3">
      <c r="A3647" s="37">
        <v>0.6539930555555854</v>
      </c>
      <c r="B3647" s="2" t="s">
        <v>35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3.03</v>
      </c>
      <c r="H3647" s="2" t="s">
        <v>12</v>
      </c>
    </row>
    <row r="3648" spans="1:8" x14ac:dyDescent="0.3">
      <c r="A3648" s="37">
        <v>0.65403935185188167</v>
      </c>
      <c r="B3648" s="2" t="s">
        <v>35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3.02</v>
      </c>
      <c r="H3648" s="2" t="s">
        <v>12</v>
      </c>
    </row>
    <row r="3649" spans="1:8" x14ac:dyDescent="0.3">
      <c r="A3649" s="37">
        <v>0.65409722222225208</v>
      </c>
      <c r="B3649" s="2" t="s">
        <v>35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3.04</v>
      </c>
      <c r="H3649" s="2" t="s">
        <v>12</v>
      </c>
    </row>
    <row r="3650" spans="1:8" x14ac:dyDescent="0.3">
      <c r="A3650" s="37">
        <v>0.65414351851854835</v>
      </c>
      <c r="B3650" s="2" t="s">
        <v>35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3.04</v>
      </c>
      <c r="H3650" s="2" t="s">
        <v>12</v>
      </c>
    </row>
    <row r="3651" spans="1:8" x14ac:dyDescent="0.3">
      <c r="A3651" s="37">
        <v>0.65420138888891877</v>
      </c>
      <c r="B3651" s="2" t="s">
        <v>35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3.03</v>
      </c>
      <c r="H3651" s="2" t="s">
        <v>12</v>
      </c>
    </row>
    <row r="3652" spans="1:8" x14ac:dyDescent="0.3">
      <c r="A3652" s="37">
        <v>0.65424768518521503</v>
      </c>
      <c r="B3652" s="2" t="s">
        <v>35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3.02</v>
      </c>
      <c r="H3652" s="2" t="s">
        <v>12</v>
      </c>
    </row>
    <row r="3653" spans="1:8" x14ac:dyDescent="0.3">
      <c r="A3653" s="37">
        <v>0.65430555555558545</v>
      </c>
      <c r="B3653" s="2" t="s">
        <v>35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3.02</v>
      </c>
      <c r="H3653" s="2" t="s">
        <v>12</v>
      </c>
    </row>
    <row r="3654" spans="1:8" x14ac:dyDescent="0.3">
      <c r="A3654" s="37">
        <v>0.65435185185188172</v>
      </c>
      <c r="B3654" s="2" t="s">
        <v>35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3.03</v>
      </c>
      <c r="H3654" s="2" t="s">
        <v>12</v>
      </c>
    </row>
    <row r="3655" spans="1:8" x14ac:dyDescent="0.3">
      <c r="A3655" s="37">
        <v>0.65440972222225213</v>
      </c>
      <c r="B3655" s="2" t="s">
        <v>35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3.03</v>
      </c>
      <c r="H3655" s="2" t="s">
        <v>12</v>
      </c>
    </row>
    <row r="3656" spans="1:8" x14ac:dyDescent="0.3">
      <c r="A3656" s="37">
        <v>0.6544560185185484</v>
      </c>
      <c r="B3656" s="2" t="s">
        <v>35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3.03</v>
      </c>
      <c r="H3656" s="2" t="s">
        <v>12</v>
      </c>
    </row>
    <row r="3657" spans="1:8" x14ac:dyDescent="0.3">
      <c r="A3657" s="37">
        <v>0.65451388888891882</v>
      </c>
      <c r="B3657" s="2" t="s">
        <v>35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3.02</v>
      </c>
      <c r="H3657" s="2" t="s">
        <v>12</v>
      </c>
    </row>
    <row r="3658" spans="1:8" x14ac:dyDescent="0.3">
      <c r="A3658" s="37">
        <v>0.65456018518521508</v>
      </c>
      <c r="B3658" s="2" t="s">
        <v>35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3.02</v>
      </c>
      <c r="H3658" s="2" t="s">
        <v>12</v>
      </c>
    </row>
    <row r="3659" spans="1:8" x14ac:dyDescent="0.3">
      <c r="A3659" s="37">
        <v>0.6546180555555855</v>
      </c>
      <c r="B3659" s="2" t="s">
        <v>35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3.03</v>
      </c>
      <c r="H3659" s="2" t="s">
        <v>12</v>
      </c>
    </row>
    <row r="3660" spans="1:8" x14ac:dyDescent="0.3">
      <c r="A3660" s="37">
        <v>0.65466435185188177</v>
      </c>
      <c r="B3660" s="2" t="s">
        <v>35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3.04</v>
      </c>
      <c r="H3660" s="2" t="s">
        <v>12</v>
      </c>
    </row>
    <row r="3661" spans="1:8" x14ac:dyDescent="0.3">
      <c r="A3661" s="37">
        <v>0.65472222222225218</v>
      </c>
      <c r="B3661" s="2" t="s">
        <v>35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3.02</v>
      </c>
      <c r="H3661" s="2" t="s">
        <v>12</v>
      </c>
    </row>
    <row r="3662" spans="1:8" x14ac:dyDescent="0.3">
      <c r="A3662" s="37">
        <v>0.65476851851854845</v>
      </c>
      <c r="B3662" s="2" t="s">
        <v>35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3.02</v>
      </c>
      <c r="H3662" s="2" t="s">
        <v>12</v>
      </c>
    </row>
    <row r="3663" spans="1:8" x14ac:dyDescent="0.3">
      <c r="A3663" s="37">
        <v>0.65482638888891886</v>
      </c>
      <c r="B3663" s="2" t="s">
        <v>35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3.02</v>
      </c>
      <c r="H3663" s="2" t="s">
        <v>12</v>
      </c>
    </row>
    <row r="3664" spans="1:8" x14ac:dyDescent="0.3">
      <c r="A3664" s="37">
        <v>0.65487268518521513</v>
      </c>
      <c r="B3664" s="2" t="s">
        <v>35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3.03</v>
      </c>
      <c r="H3664" s="2" t="s">
        <v>12</v>
      </c>
    </row>
    <row r="3665" spans="1:8" x14ac:dyDescent="0.3">
      <c r="A3665" s="37">
        <v>0.65493055555558555</v>
      </c>
      <c r="B3665" s="2" t="s">
        <v>35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3.04</v>
      </c>
      <c r="H3665" s="2" t="s">
        <v>12</v>
      </c>
    </row>
    <row r="3666" spans="1:8" x14ac:dyDescent="0.3">
      <c r="A3666" s="37">
        <v>0.65497685185188181</v>
      </c>
      <c r="B3666" s="2" t="s">
        <v>35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3.03</v>
      </c>
      <c r="H3666" s="2" t="s">
        <v>12</v>
      </c>
    </row>
    <row r="3667" spans="1:8" x14ac:dyDescent="0.3">
      <c r="A3667" s="37">
        <v>0.65503472222225223</v>
      </c>
      <c r="B3667" s="2" t="s">
        <v>35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3.03</v>
      </c>
      <c r="H3667" s="2" t="s">
        <v>12</v>
      </c>
    </row>
    <row r="3668" spans="1:8" x14ac:dyDescent="0.3">
      <c r="A3668" s="37">
        <v>0.6550810185185485</v>
      </c>
      <c r="B3668" s="2" t="s">
        <v>35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3.02</v>
      </c>
      <c r="H3668" s="2" t="s">
        <v>12</v>
      </c>
    </row>
    <row r="3669" spans="1:8" x14ac:dyDescent="0.3">
      <c r="A3669" s="37">
        <v>0.65513888888891891</v>
      </c>
      <c r="B3669" s="2" t="s">
        <v>35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3.03</v>
      </c>
      <c r="H3669" s="2" t="s">
        <v>12</v>
      </c>
    </row>
    <row r="3670" spans="1:8" x14ac:dyDescent="0.3">
      <c r="A3670" s="37">
        <v>0.65518518518521518</v>
      </c>
      <c r="B3670" s="2" t="s">
        <v>35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3.04</v>
      </c>
      <c r="H3670" s="2" t="s">
        <v>12</v>
      </c>
    </row>
    <row r="3671" spans="1:8" x14ac:dyDescent="0.3">
      <c r="A3671" s="37">
        <v>0.6552430555555856</v>
      </c>
      <c r="B3671" s="2" t="s">
        <v>35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3.03</v>
      </c>
      <c r="H3671" s="2" t="s">
        <v>12</v>
      </c>
    </row>
    <row r="3672" spans="1:8" x14ac:dyDescent="0.3">
      <c r="A3672" s="37">
        <v>0.65528935185188186</v>
      </c>
      <c r="B3672" s="2" t="s">
        <v>35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3.02</v>
      </c>
      <c r="H3672" s="2" t="s">
        <v>12</v>
      </c>
    </row>
    <row r="3673" spans="1:8" x14ac:dyDescent="0.3">
      <c r="A3673" s="37">
        <v>0.65534722222225228</v>
      </c>
      <c r="B3673" s="2" t="s">
        <v>35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3.02</v>
      </c>
      <c r="H3673" s="2" t="s">
        <v>12</v>
      </c>
    </row>
    <row r="3674" spans="1:8" x14ac:dyDescent="0.3">
      <c r="A3674" s="37">
        <v>0.65539351851854855</v>
      </c>
      <c r="B3674" s="2" t="s">
        <v>35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3.04</v>
      </c>
      <c r="H3674" s="2" t="s">
        <v>12</v>
      </c>
    </row>
    <row r="3675" spans="1:8" x14ac:dyDescent="0.3">
      <c r="A3675" s="37">
        <v>0.65545138888891896</v>
      </c>
      <c r="B3675" s="2" t="s">
        <v>35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3.04</v>
      </c>
      <c r="H3675" s="2" t="s">
        <v>12</v>
      </c>
    </row>
    <row r="3676" spans="1:8" x14ac:dyDescent="0.3">
      <c r="A3676" s="37">
        <v>0.65549768518521523</v>
      </c>
      <c r="B3676" s="2" t="s">
        <v>35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3.03</v>
      </c>
      <c r="H3676" s="2" t="s">
        <v>12</v>
      </c>
    </row>
    <row r="3677" spans="1:8" x14ac:dyDescent="0.3">
      <c r="A3677" s="37">
        <v>0.65555555555558565</v>
      </c>
      <c r="B3677" s="2" t="s">
        <v>35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3.03</v>
      </c>
      <c r="H3677" s="2" t="s">
        <v>12</v>
      </c>
    </row>
    <row r="3678" spans="1:8" x14ac:dyDescent="0.3">
      <c r="A3678" s="37">
        <v>0.65560185185188191</v>
      </c>
      <c r="B3678" s="2" t="s">
        <v>35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3.02</v>
      </c>
      <c r="H3678" s="2" t="s">
        <v>12</v>
      </c>
    </row>
    <row r="3679" spans="1:8" x14ac:dyDescent="0.3">
      <c r="A3679" s="37">
        <v>0.65565972222225233</v>
      </c>
      <c r="B3679" s="2" t="s">
        <v>35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3.04</v>
      </c>
      <c r="H3679" s="2" t="s">
        <v>12</v>
      </c>
    </row>
    <row r="3680" spans="1:8" x14ac:dyDescent="0.3">
      <c r="A3680" s="37">
        <v>0.65570601851854859</v>
      </c>
      <c r="B3680" s="2" t="s">
        <v>35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3.04</v>
      </c>
      <c r="H3680" s="2" t="s">
        <v>12</v>
      </c>
    </row>
    <row r="3681" spans="1:8" x14ac:dyDescent="0.3">
      <c r="A3681" s="37">
        <v>0.65576388888891901</v>
      </c>
      <c r="B3681" s="2" t="s">
        <v>35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3.03</v>
      </c>
      <c r="H3681" s="2" t="s">
        <v>12</v>
      </c>
    </row>
    <row r="3682" spans="1:8" x14ac:dyDescent="0.3">
      <c r="A3682" s="37">
        <v>0.65581018518521528</v>
      </c>
      <c r="B3682" s="2" t="s">
        <v>35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3.03</v>
      </c>
      <c r="H3682" s="2" t="s">
        <v>12</v>
      </c>
    </row>
    <row r="3683" spans="1:8" x14ac:dyDescent="0.3">
      <c r="A3683" s="37">
        <v>0.65586805555558569</v>
      </c>
      <c r="B3683" s="2" t="s">
        <v>35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3.02</v>
      </c>
      <c r="H3683" s="2" t="s">
        <v>12</v>
      </c>
    </row>
    <row r="3684" spans="1:8" x14ac:dyDescent="0.3">
      <c r="A3684" s="37">
        <v>0.65591435185188196</v>
      </c>
      <c r="B3684" s="2" t="s">
        <v>35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3.04</v>
      </c>
      <c r="H3684" s="2" t="s">
        <v>12</v>
      </c>
    </row>
    <row r="3685" spans="1:8" x14ac:dyDescent="0.3">
      <c r="A3685" s="37">
        <v>0.65597222222225238</v>
      </c>
      <c r="B3685" s="2" t="s">
        <v>35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3.04</v>
      </c>
      <c r="H3685" s="2" t="s">
        <v>12</v>
      </c>
    </row>
    <row r="3686" spans="1:8" x14ac:dyDescent="0.3">
      <c r="A3686" s="37">
        <v>0.65601851851854864</v>
      </c>
      <c r="B3686" s="2" t="s">
        <v>35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3.02</v>
      </c>
      <c r="H3686" s="2" t="s">
        <v>12</v>
      </c>
    </row>
    <row r="3687" spans="1:8" x14ac:dyDescent="0.3">
      <c r="A3687" s="37">
        <v>0.65607638888891906</v>
      </c>
      <c r="B3687" s="2" t="s">
        <v>35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3.02</v>
      </c>
      <c r="H3687" s="2" t="s">
        <v>12</v>
      </c>
    </row>
    <row r="3688" spans="1:8" x14ac:dyDescent="0.3">
      <c r="A3688" s="37">
        <v>0.65612268518521533</v>
      </c>
      <c r="B3688" s="2" t="s">
        <v>35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3.02</v>
      </c>
      <c r="H3688" s="2" t="s">
        <v>12</v>
      </c>
    </row>
    <row r="3689" spans="1:8" x14ac:dyDescent="0.3">
      <c r="A3689" s="37">
        <v>0.65618055555558574</v>
      </c>
      <c r="B3689" s="2" t="s">
        <v>35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3.03</v>
      </c>
      <c r="H3689" s="2" t="s">
        <v>12</v>
      </c>
    </row>
    <row r="3690" spans="1:8" x14ac:dyDescent="0.3">
      <c r="A3690" s="37">
        <v>0.65622685185188201</v>
      </c>
      <c r="B3690" s="2" t="s">
        <v>35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3.04</v>
      </c>
      <c r="H3690" s="2" t="s">
        <v>12</v>
      </c>
    </row>
    <row r="3691" spans="1:8" x14ac:dyDescent="0.3">
      <c r="A3691" s="37">
        <v>0.65628472222225243</v>
      </c>
      <c r="B3691" s="2" t="s">
        <v>35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3.03</v>
      </c>
      <c r="H3691" s="2" t="s">
        <v>12</v>
      </c>
    </row>
    <row r="3692" spans="1:8" x14ac:dyDescent="0.3">
      <c r="A3692" s="37">
        <v>0.65633101851854869</v>
      </c>
      <c r="B3692" s="2" t="s">
        <v>35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3.02</v>
      </c>
      <c r="H3692" s="2" t="s">
        <v>12</v>
      </c>
    </row>
    <row r="3693" spans="1:8" x14ac:dyDescent="0.3">
      <c r="A3693" s="37">
        <v>0.65638888888891911</v>
      </c>
      <c r="B3693" s="2" t="s">
        <v>35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3.02</v>
      </c>
      <c r="H3693" s="2" t="s">
        <v>12</v>
      </c>
    </row>
    <row r="3694" spans="1:8" x14ac:dyDescent="0.3">
      <c r="A3694" s="37">
        <v>0.65643518518521538</v>
      </c>
      <c r="B3694" s="2" t="s">
        <v>35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3.03</v>
      </c>
      <c r="H3694" s="2" t="s">
        <v>12</v>
      </c>
    </row>
    <row r="3695" spans="1:8" x14ac:dyDescent="0.3">
      <c r="A3695" s="37">
        <v>0.65649305555558579</v>
      </c>
      <c r="B3695" s="2" t="s">
        <v>35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3.04</v>
      </c>
      <c r="H3695" s="2" t="s">
        <v>12</v>
      </c>
    </row>
    <row r="3696" spans="1:8" x14ac:dyDescent="0.3">
      <c r="A3696" s="37">
        <v>0.65653935185188206</v>
      </c>
      <c r="B3696" s="2" t="s">
        <v>35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3.02</v>
      </c>
      <c r="H3696" s="2" t="s">
        <v>12</v>
      </c>
    </row>
    <row r="3697" spans="1:8" x14ac:dyDescent="0.3">
      <c r="A3697" s="37">
        <v>0.65659722222225247</v>
      </c>
      <c r="B3697" s="2" t="s">
        <v>35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3.02</v>
      </c>
      <c r="H3697" s="2" t="s">
        <v>12</v>
      </c>
    </row>
    <row r="3698" spans="1:8" x14ac:dyDescent="0.3">
      <c r="A3698" s="37">
        <v>0.65664351851854874</v>
      </c>
      <c r="B3698" s="2" t="s">
        <v>35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3.02</v>
      </c>
      <c r="H3698" s="2" t="s">
        <v>12</v>
      </c>
    </row>
    <row r="3699" spans="1:8" x14ac:dyDescent="0.3">
      <c r="A3699" s="37">
        <v>0.65670138888891916</v>
      </c>
      <c r="B3699" s="2" t="s">
        <v>35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37">
        <v>0.65674768518521542</v>
      </c>
      <c r="B3700" s="2" t="s">
        <v>35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3.04</v>
      </c>
      <c r="H3700" s="2" t="s">
        <v>12</v>
      </c>
    </row>
    <row r="3701" spans="1:8" x14ac:dyDescent="0.3">
      <c r="A3701" s="37">
        <v>0.65680555555558584</v>
      </c>
      <c r="B3701" s="2" t="s">
        <v>35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3.02</v>
      </c>
      <c r="H3701" s="2" t="s">
        <v>12</v>
      </c>
    </row>
    <row r="3702" spans="1:8" x14ac:dyDescent="0.3">
      <c r="A3702" s="37">
        <v>0.65685185185188211</v>
      </c>
      <c r="B3702" s="2" t="s">
        <v>35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3.02</v>
      </c>
      <c r="H3702" s="2" t="s">
        <v>12</v>
      </c>
    </row>
    <row r="3703" spans="1:8" x14ac:dyDescent="0.3">
      <c r="A3703" s="37">
        <v>0.65690972222225252</v>
      </c>
      <c r="B3703" s="2" t="s">
        <v>35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3.02</v>
      </c>
      <c r="H3703" s="2" t="s">
        <v>12</v>
      </c>
    </row>
    <row r="3704" spans="1:8" x14ac:dyDescent="0.3">
      <c r="A3704" s="37">
        <v>0.65695601851854879</v>
      </c>
      <c r="B3704" s="2" t="s">
        <v>35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3.04</v>
      </c>
      <c r="H3704" s="2" t="s">
        <v>12</v>
      </c>
    </row>
    <row r="3705" spans="1:8" x14ac:dyDescent="0.3">
      <c r="A3705" s="37">
        <v>0.65701388888891921</v>
      </c>
      <c r="B3705" s="2" t="s">
        <v>35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3.04</v>
      </c>
      <c r="H3705" s="2" t="s">
        <v>12</v>
      </c>
    </row>
    <row r="3706" spans="1:8" x14ac:dyDescent="0.3">
      <c r="A3706" s="37">
        <v>0.65706018518521547</v>
      </c>
      <c r="B3706" s="2" t="s">
        <v>35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3.02</v>
      </c>
      <c r="H3706" s="2" t="s">
        <v>12</v>
      </c>
    </row>
    <row r="3707" spans="1:8" x14ac:dyDescent="0.3">
      <c r="A3707" s="37">
        <v>0.65711805555558589</v>
      </c>
      <c r="B3707" s="2" t="s">
        <v>35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3.03</v>
      </c>
      <c r="H3707" s="2" t="s">
        <v>12</v>
      </c>
    </row>
    <row r="3708" spans="1:8" x14ac:dyDescent="0.3">
      <c r="A3708" s="37">
        <v>0.65716435185188216</v>
      </c>
      <c r="B3708" s="2" t="s">
        <v>35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3.02</v>
      </c>
      <c r="H3708" s="2" t="s">
        <v>12</v>
      </c>
    </row>
    <row r="3709" spans="1:8" x14ac:dyDescent="0.3">
      <c r="A3709" s="37">
        <v>0.65722222222225257</v>
      </c>
      <c r="B3709" s="2" t="s">
        <v>35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3.04</v>
      </c>
      <c r="H3709" s="2" t="s">
        <v>12</v>
      </c>
    </row>
    <row r="3710" spans="1:8" x14ac:dyDescent="0.3">
      <c r="A3710" s="37">
        <v>0.65726851851854884</v>
      </c>
      <c r="B3710" s="2" t="s">
        <v>35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3.04</v>
      </c>
      <c r="H3710" s="2" t="s">
        <v>12</v>
      </c>
    </row>
    <row r="3711" spans="1:8" x14ac:dyDescent="0.3">
      <c r="A3711" s="37">
        <v>0.65732638888891926</v>
      </c>
      <c r="B3711" s="2" t="s">
        <v>35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3.02</v>
      </c>
      <c r="H3711" s="2" t="s">
        <v>12</v>
      </c>
    </row>
    <row r="3712" spans="1:8" x14ac:dyDescent="0.3">
      <c r="A3712" s="37">
        <v>0.65737268518521552</v>
      </c>
      <c r="B3712" s="2" t="s">
        <v>35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3.02</v>
      </c>
      <c r="H3712" s="2" t="s">
        <v>12</v>
      </c>
    </row>
    <row r="3713" spans="1:8" x14ac:dyDescent="0.3">
      <c r="A3713" s="37">
        <v>0.65743055555558594</v>
      </c>
      <c r="B3713" s="2" t="s">
        <v>35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3.02</v>
      </c>
      <c r="H3713" s="2" t="s">
        <v>12</v>
      </c>
    </row>
    <row r="3714" spans="1:8" x14ac:dyDescent="0.3">
      <c r="A3714" s="37">
        <v>0.6574768518518822</v>
      </c>
      <c r="B3714" s="2" t="s">
        <v>35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3.03</v>
      </c>
      <c r="H3714" s="2" t="s">
        <v>12</v>
      </c>
    </row>
    <row r="3715" spans="1:8" x14ac:dyDescent="0.3">
      <c r="A3715" s="37">
        <v>0.65753472222225262</v>
      </c>
      <c r="B3715" s="2" t="s">
        <v>35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3.04</v>
      </c>
      <c r="H3715" s="2" t="s">
        <v>12</v>
      </c>
    </row>
    <row r="3716" spans="1:8" x14ac:dyDescent="0.3">
      <c r="A3716" s="37">
        <v>0.65758101851854889</v>
      </c>
      <c r="B3716" s="2" t="s">
        <v>35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3.03</v>
      </c>
      <c r="H3716" s="2" t="s">
        <v>12</v>
      </c>
    </row>
    <row r="3717" spans="1:8" x14ac:dyDescent="0.3">
      <c r="A3717" s="37">
        <v>0.6576388888889193</v>
      </c>
      <c r="B3717" s="2" t="s">
        <v>35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3.02</v>
      </c>
      <c r="H3717" s="2" t="s">
        <v>12</v>
      </c>
    </row>
    <row r="3718" spans="1:8" x14ac:dyDescent="0.3">
      <c r="A3718" s="37">
        <v>0.65768518518521557</v>
      </c>
      <c r="B3718" s="2" t="s">
        <v>35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3.02</v>
      </c>
      <c r="H3718" s="2" t="s">
        <v>12</v>
      </c>
    </row>
    <row r="3719" spans="1:8" x14ac:dyDescent="0.3">
      <c r="A3719" s="37">
        <v>0.65774305555558599</v>
      </c>
      <c r="B3719" s="2" t="s">
        <v>35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3.03</v>
      </c>
      <c r="H3719" s="2" t="s">
        <v>12</v>
      </c>
    </row>
    <row r="3720" spans="1:8" x14ac:dyDescent="0.3">
      <c r="A3720" s="37">
        <v>0.65778935185188225</v>
      </c>
      <c r="B3720" s="2" t="s">
        <v>35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3.04</v>
      </c>
      <c r="H3720" s="2" t="s">
        <v>12</v>
      </c>
    </row>
    <row r="3721" spans="1:8" x14ac:dyDescent="0.3">
      <c r="A3721" s="37">
        <v>0.65784722222225267</v>
      </c>
      <c r="B3721" s="2" t="s">
        <v>35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3.02</v>
      </c>
      <c r="H3721" s="2" t="s">
        <v>12</v>
      </c>
    </row>
    <row r="3722" spans="1:8" x14ac:dyDescent="0.3">
      <c r="A3722" s="37">
        <v>0.65789351851854894</v>
      </c>
      <c r="B3722" s="2" t="s">
        <v>35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3.02</v>
      </c>
      <c r="H3722" s="2" t="s">
        <v>12</v>
      </c>
    </row>
    <row r="3723" spans="1:8" x14ac:dyDescent="0.3">
      <c r="A3723" s="37">
        <v>0.65795138888891935</v>
      </c>
      <c r="B3723" s="2" t="s">
        <v>35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3.02</v>
      </c>
      <c r="H3723" s="2" t="s">
        <v>12</v>
      </c>
    </row>
    <row r="3724" spans="1:8" x14ac:dyDescent="0.3">
      <c r="A3724" s="37">
        <v>0.65799768518521562</v>
      </c>
      <c r="B3724" s="2" t="s">
        <v>35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3.04</v>
      </c>
      <c r="H3724" s="2" t="s">
        <v>12</v>
      </c>
    </row>
    <row r="3725" spans="1:8" x14ac:dyDescent="0.3">
      <c r="A3725" s="37">
        <v>0.65805555555558604</v>
      </c>
      <c r="B3725" s="2" t="s">
        <v>35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3.04</v>
      </c>
      <c r="H3725" s="2" t="s">
        <v>12</v>
      </c>
    </row>
    <row r="3726" spans="1:8" x14ac:dyDescent="0.3">
      <c r="A3726" s="37">
        <v>0.6581018518518823</v>
      </c>
      <c r="B3726" s="2" t="s">
        <v>35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3.03</v>
      </c>
      <c r="H3726" s="2" t="s">
        <v>12</v>
      </c>
    </row>
    <row r="3727" spans="1:8" x14ac:dyDescent="0.3">
      <c r="A3727" s="37">
        <v>0.65815972222225272</v>
      </c>
      <c r="B3727" s="2" t="s">
        <v>35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3.02</v>
      </c>
      <c r="H3727" s="2" t="s">
        <v>12</v>
      </c>
    </row>
    <row r="3728" spans="1:8" x14ac:dyDescent="0.3">
      <c r="A3728" s="37">
        <v>0.65820601851854899</v>
      </c>
      <c r="B3728" s="2" t="s">
        <v>35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3.02</v>
      </c>
      <c r="H3728" s="2" t="s">
        <v>12</v>
      </c>
    </row>
    <row r="3729" spans="1:8" x14ac:dyDescent="0.3">
      <c r="A3729" s="37">
        <v>0.6582638888889194</v>
      </c>
      <c r="B3729" s="2" t="s">
        <v>35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37">
        <v>0.65831018518521567</v>
      </c>
      <c r="B3730" s="2" t="s">
        <v>35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3.04</v>
      </c>
      <c r="H3730" s="2" t="s">
        <v>12</v>
      </c>
    </row>
    <row r="3731" spans="1:8" x14ac:dyDescent="0.3">
      <c r="A3731" s="37">
        <v>0.65836805555558608</v>
      </c>
      <c r="B3731" s="2" t="s">
        <v>35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3.03</v>
      </c>
      <c r="H3731" s="2" t="s">
        <v>12</v>
      </c>
    </row>
    <row r="3732" spans="1:8" x14ac:dyDescent="0.3">
      <c r="A3732" s="37">
        <v>0.65841435185188235</v>
      </c>
      <c r="B3732" s="2" t="s">
        <v>35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3.02</v>
      </c>
      <c r="H3732" s="2" t="s">
        <v>12</v>
      </c>
    </row>
    <row r="3733" spans="1:8" x14ac:dyDescent="0.3">
      <c r="A3733" s="37">
        <v>0.65847222222225277</v>
      </c>
      <c r="B3733" s="2" t="s">
        <v>35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3.02</v>
      </c>
      <c r="H3733" s="2" t="s">
        <v>12</v>
      </c>
    </row>
    <row r="3734" spans="1:8" x14ac:dyDescent="0.3">
      <c r="A3734" s="37">
        <v>0.65851851851854903</v>
      </c>
      <c r="B3734" s="2" t="s">
        <v>35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3.03</v>
      </c>
      <c r="H3734" s="2" t="s">
        <v>12</v>
      </c>
    </row>
    <row r="3735" spans="1:8" x14ac:dyDescent="0.3">
      <c r="A3735" s="37">
        <v>0.65857638888891945</v>
      </c>
      <c r="B3735" s="2" t="s">
        <v>35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3.04</v>
      </c>
      <c r="H3735" s="2" t="s">
        <v>12</v>
      </c>
    </row>
    <row r="3736" spans="1:8" x14ac:dyDescent="0.3">
      <c r="A3736" s="37">
        <v>0.65862268518521572</v>
      </c>
      <c r="B3736" s="2" t="s">
        <v>35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3.02</v>
      </c>
      <c r="H3736" s="2" t="s">
        <v>12</v>
      </c>
    </row>
    <row r="3737" spans="1:8" x14ac:dyDescent="0.3">
      <c r="A3737" s="37">
        <v>0.65868055555558613</v>
      </c>
      <c r="B3737" s="2" t="s">
        <v>35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3.02</v>
      </c>
      <c r="H3737" s="2" t="s">
        <v>12</v>
      </c>
    </row>
    <row r="3738" spans="1:8" x14ac:dyDescent="0.3">
      <c r="A3738" s="37">
        <v>0.6587268518518824</v>
      </c>
      <c r="B3738" s="2" t="s">
        <v>35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3.02</v>
      </c>
      <c r="H3738" s="2" t="s">
        <v>12</v>
      </c>
    </row>
    <row r="3739" spans="1:8" x14ac:dyDescent="0.3">
      <c r="A3739" s="37">
        <v>0.65878472222225282</v>
      </c>
      <c r="B3739" s="2" t="s">
        <v>35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3.03</v>
      </c>
      <c r="H3739" s="2" t="s">
        <v>12</v>
      </c>
    </row>
    <row r="3740" spans="1:8" x14ac:dyDescent="0.3">
      <c r="A3740" s="37">
        <v>0.65883101851854908</v>
      </c>
      <c r="B3740" s="2" t="s">
        <v>35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3.04</v>
      </c>
      <c r="H3740" s="2" t="s">
        <v>12</v>
      </c>
    </row>
    <row r="3741" spans="1:8" x14ac:dyDescent="0.3">
      <c r="A3741" s="37">
        <v>0.6588888888889195</v>
      </c>
      <c r="B3741" s="2" t="s">
        <v>35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3.03</v>
      </c>
      <c r="H3741" s="2" t="s">
        <v>12</v>
      </c>
    </row>
    <row r="3742" spans="1:8" x14ac:dyDescent="0.3">
      <c r="A3742" s="37">
        <v>0.65893518518521577</v>
      </c>
      <c r="B3742" s="2" t="s">
        <v>35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3.02</v>
      </c>
      <c r="H3742" s="2" t="s">
        <v>12</v>
      </c>
    </row>
    <row r="3743" spans="1:8" x14ac:dyDescent="0.3">
      <c r="A3743" s="37">
        <v>0.65899305555558618</v>
      </c>
      <c r="B3743" s="2" t="s">
        <v>35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3.02</v>
      </c>
      <c r="H3743" s="2" t="s">
        <v>12</v>
      </c>
    </row>
    <row r="3744" spans="1:8" x14ac:dyDescent="0.3">
      <c r="A3744" s="37">
        <v>0.65903935185188245</v>
      </c>
      <c r="B3744" s="2" t="s">
        <v>35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3.03</v>
      </c>
      <c r="H3744" s="2" t="s">
        <v>12</v>
      </c>
    </row>
    <row r="3745" spans="1:8" x14ac:dyDescent="0.3">
      <c r="A3745" s="37">
        <v>0.65909722222225287</v>
      </c>
      <c r="B3745" s="2" t="s">
        <v>35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3.04</v>
      </c>
      <c r="H3745" s="2" t="s">
        <v>12</v>
      </c>
    </row>
    <row r="3746" spans="1:8" x14ac:dyDescent="0.3">
      <c r="A3746" s="37">
        <v>0.65914351851854913</v>
      </c>
      <c r="B3746" s="2" t="s">
        <v>35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3.02</v>
      </c>
      <c r="H3746" s="2" t="s">
        <v>12</v>
      </c>
    </row>
    <row r="3747" spans="1:8" x14ac:dyDescent="0.3">
      <c r="A3747" s="37">
        <v>0.65920138888891955</v>
      </c>
      <c r="B3747" s="2" t="s">
        <v>35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3.02</v>
      </c>
      <c r="H3747" s="2" t="s">
        <v>12</v>
      </c>
    </row>
    <row r="3748" spans="1:8" x14ac:dyDescent="0.3">
      <c r="A3748" s="37">
        <v>0.65924768518521581</v>
      </c>
      <c r="B3748" s="2" t="s">
        <v>35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3.02</v>
      </c>
      <c r="H3748" s="2" t="s">
        <v>12</v>
      </c>
    </row>
    <row r="3749" spans="1:8" x14ac:dyDescent="0.3">
      <c r="A3749" s="37">
        <v>0.65930555555558623</v>
      </c>
      <c r="B3749" s="2" t="s">
        <v>35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3.03</v>
      </c>
      <c r="H3749" s="2" t="s">
        <v>12</v>
      </c>
    </row>
    <row r="3750" spans="1:8" x14ac:dyDescent="0.3">
      <c r="A3750" s="37">
        <v>0.6593518518518825</v>
      </c>
      <c r="B3750" s="2" t="s">
        <v>35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3.03</v>
      </c>
      <c r="H3750" s="2" t="s">
        <v>12</v>
      </c>
    </row>
    <row r="3751" spans="1:8" x14ac:dyDescent="0.3">
      <c r="A3751" s="37">
        <v>0.65940972222225291</v>
      </c>
      <c r="B3751" s="2" t="s">
        <v>35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3.02</v>
      </c>
      <c r="H3751" s="2" t="s">
        <v>12</v>
      </c>
    </row>
    <row r="3752" spans="1:8" x14ac:dyDescent="0.3">
      <c r="A3752" s="37">
        <v>0.65945601851854918</v>
      </c>
      <c r="B3752" s="2" t="s">
        <v>35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3.02</v>
      </c>
      <c r="H3752" s="2" t="s">
        <v>12</v>
      </c>
    </row>
    <row r="3753" spans="1:8" x14ac:dyDescent="0.3">
      <c r="A3753" s="37">
        <v>0.6595138888889196</v>
      </c>
      <c r="B3753" s="2" t="s">
        <v>35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3.02</v>
      </c>
      <c r="H3753" s="2" t="s">
        <v>12</v>
      </c>
    </row>
    <row r="3754" spans="1:8" x14ac:dyDescent="0.3">
      <c r="A3754" s="37">
        <v>0.65956018518521586</v>
      </c>
      <c r="B3754" s="2" t="s">
        <v>35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3.04</v>
      </c>
      <c r="H3754" s="2" t="s">
        <v>12</v>
      </c>
    </row>
    <row r="3755" spans="1:8" x14ac:dyDescent="0.3">
      <c r="A3755" s="37">
        <v>0.65961805555558628</v>
      </c>
      <c r="B3755" s="2" t="s">
        <v>35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3.04</v>
      </c>
      <c r="H3755" s="2" t="s">
        <v>12</v>
      </c>
    </row>
    <row r="3756" spans="1:8" x14ac:dyDescent="0.3">
      <c r="A3756" s="37">
        <v>0.65966435185188255</v>
      </c>
      <c r="B3756" s="2" t="s">
        <v>35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3.02</v>
      </c>
      <c r="H3756" s="2" t="s">
        <v>12</v>
      </c>
    </row>
    <row r="3757" spans="1:8" x14ac:dyDescent="0.3">
      <c r="A3757" s="37">
        <v>0.65972222222225296</v>
      </c>
      <c r="B3757" s="2" t="s">
        <v>35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3.02</v>
      </c>
      <c r="H3757" s="2" t="s">
        <v>12</v>
      </c>
    </row>
    <row r="3758" spans="1:8" x14ac:dyDescent="0.3">
      <c r="A3758" s="37">
        <v>0.65976851851854923</v>
      </c>
      <c r="B3758" s="2" t="s">
        <v>35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3.02</v>
      </c>
      <c r="H3758" s="2" t="s">
        <v>12</v>
      </c>
    </row>
    <row r="3759" spans="1:8" x14ac:dyDescent="0.3">
      <c r="A3759" s="37">
        <v>0.65982638888891965</v>
      </c>
      <c r="B3759" s="2" t="s">
        <v>35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</row>
    <row r="3760" spans="1:8" x14ac:dyDescent="0.3">
      <c r="A3760" s="37">
        <v>0.65987268518521591</v>
      </c>
      <c r="B3760" s="2" t="s">
        <v>35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3.04</v>
      </c>
      <c r="H3760" s="2" t="s">
        <v>12</v>
      </c>
    </row>
    <row r="3761" spans="1:8" x14ac:dyDescent="0.3">
      <c r="A3761" s="37">
        <v>0.65993055555558633</v>
      </c>
      <c r="B3761" s="2" t="s">
        <v>35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3.02</v>
      </c>
      <c r="H3761" s="2" t="s">
        <v>12</v>
      </c>
    </row>
    <row r="3762" spans="1:8" x14ac:dyDescent="0.3">
      <c r="A3762" s="37">
        <v>0.6599768518518826</v>
      </c>
      <c r="B3762" s="2" t="s">
        <v>35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3.02</v>
      </c>
      <c r="H3762" s="2" t="s">
        <v>12</v>
      </c>
    </row>
    <row r="3763" spans="1:8" x14ac:dyDescent="0.3">
      <c r="A3763" s="37">
        <v>0.66003472222225301</v>
      </c>
      <c r="B3763" s="2" t="s">
        <v>35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3.02</v>
      </c>
      <c r="H3763" s="2" t="s">
        <v>12</v>
      </c>
    </row>
    <row r="3764" spans="1:8" x14ac:dyDescent="0.3">
      <c r="A3764" s="37">
        <v>0.66008101851854928</v>
      </c>
      <c r="B3764" s="2" t="s">
        <v>35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3.03</v>
      </c>
      <c r="H3764" s="2" t="s">
        <v>12</v>
      </c>
    </row>
    <row r="3765" spans="1:8" x14ac:dyDescent="0.3">
      <c r="A3765" s="37">
        <v>0.66013888888891969</v>
      </c>
      <c r="B3765" s="2" t="s">
        <v>35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3.04</v>
      </c>
      <c r="H3765" s="2" t="s">
        <v>12</v>
      </c>
    </row>
    <row r="3766" spans="1:8" x14ac:dyDescent="0.3">
      <c r="A3766" s="37">
        <v>0.66018518518521596</v>
      </c>
      <c r="B3766" s="2" t="s">
        <v>35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3.02</v>
      </c>
      <c r="H3766" s="2" t="s">
        <v>12</v>
      </c>
    </row>
    <row r="3767" spans="1:8" x14ac:dyDescent="0.3">
      <c r="A3767" s="37">
        <v>0.66024305555558638</v>
      </c>
      <c r="B3767" s="2" t="s">
        <v>35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3.02</v>
      </c>
      <c r="H3767" s="2" t="s">
        <v>12</v>
      </c>
    </row>
    <row r="3768" spans="1:8" x14ac:dyDescent="0.3">
      <c r="A3768" s="37">
        <v>0.66028935185188264</v>
      </c>
      <c r="B3768" s="2" t="s">
        <v>35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3.02</v>
      </c>
      <c r="H3768" s="2" t="s">
        <v>12</v>
      </c>
    </row>
    <row r="3769" spans="1:8" x14ac:dyDescent="0.3">
      <c r="A3769" s="37">
        <v>0.66034722222225306</v>
      </c>
      <c r="B3769" s="2" t="s">
        <v>35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3.03</v>
      </c>
      <c r="H3769" s="2" t="s">
        <v>12</v>
      </c>
    </row>
    <row r="3770" spans="1:8" x14ac:dyDescent="0.3">
      <c r="A3770" s="37">
        <v>0.66039351851854933</v>
      </c>
      <c r="B3770" s="2" t="s">
        <v>35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3.03</v>
      </c>
      <c r="H3770" s="2" t="s">
        <v>12</v>
      </c>
    </row>
    <row r="3771" spans="1:8" x14ac:dyDescent="0.3">
      <c r="A3771" s="37">
        <v>0.66045138888891974</v>
      </c>
      <c r="B3771" s="2" t="s">
        <v>35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3.02</v>
      </c>
      <c r="H3771" s="2" t="s">
        <v>12</v>
      </c>
    </row>
    <row r="3772" spans="1:8" x14ac:dyDescent="0.3">
      <c r="A3772" s="37">
        <v>0.66049768518521601</v>
      </c>
      <c r="B3772" s="2" t="s">
        <v>35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3.02</v>
      </c>
      <c r="H3772" s="2" t="s">
        <v>12</v>
      </c>
    </row>
    <row r="3773" spans="1:8" x14ac:dyDescent="0.3">
      <c r="A3773" s="37">
        <v>0.66055555555558643</v>
      </c>
      <c r="B3773" s="2" t="s">
        <v>35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3.02</v>
      </c>
      <c r="H3773" s="2" t="s">
        <v>12</v>
      </c>
    </row>
    <row r="3774" spans="1:8" x14ac:dyDescent="0.3">
      <c r="A3774" s="37">
        <v>0.66060185185188269</v>
      </c>
      <c r="B3774" s="2" t="s">
        <v>35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3.03</v>
      </c>
      <c r="H3774" s="2" t="s">
        <v>12</v>
      </c>
    </row>
    <row r="3775" spans="1:8" x14ac:dyDescent="0.3">
      <c r="A3775" s="37">
        <v>0.66065972222225311</v>
      </c>
      <c r="B3775" s="2" t="s">
        <v>35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3.04</v>
      </c>
      <c r="H3775" s="2" t="s">
        <v>12</v>
      </c>
    </row>
    <row r="3776" spans="1:8" x14ac:dyDescent="0.3">
      <c r="A3776" s="37">
        <v>0.66070601851854938</v>
      </c>
      <c r="B3776" s="2" t="s">
        <v>35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3.02</v>
      </c>
      <c r="H3776" s="2" t="s">
        <v>12</v>
      </c>
    </row>
    <row r="3777" spans="1:8" x14ac:dyDescent="0.3">
      <c r="A3777" s="37">
        <v>0.66076388888891979</v>
      </c>
      <c r="B3777" s="2" t="s">
        <v>35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3.02</v>
      </c>
      <c r="H3777" s="2" t="s">
        <v>12</v>
      </c>
    </row>
    <row r="3778" spans="1:8" x14ac:dyDescent="0.3">
      <c r="A3778" s="37">
        <v>0.66081018518521606</v>
      </c>
      <c r="B3778" s="2" t="s">
        <v>35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3.02</v>
      </c>
      <c r="H3778" s="2" t="s">
        <v>12</v>
      </c>
    </row>
    <row r="3779" spans="1:8" x14ac:dyDescent="0.3">
      <c r="A3779" s="37">
        <v>0.66086805555558648</v>
      </c>
      <c r="B3779" s="2" t="s">
        <v>35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3.04</v>
      </c>
      <c r="H3779" s="2" t="s">
        <v>12</v>
      </c>
    </row>
    <row r="3780" spans="1:8" x14ac:dyDescent="0.3">
      <c r="A3780" s="37">
        <v>0.66091435185188274</v>
      </c>
      <c r="B3780" s="2" t="s">
        <v>35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3.03</v>
      </c>
      <c r="H3780" s="2" t="s">
        <v>12</v>
      </c>
    </row>
    <row r="3781" spans="1:8" x14ac:dyDescent="0.3">
      <c r="A3781" s="37">
        <v>0.66097222222225316</v>
      </c>
      <c r="B3781" s="2" t="s">
        <v>35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3.02</v>
      </c>
      <c r="H3781" s="2" t="s">
        <v>12</v>
      </c>
    </row>
    <row r="3782" spans="1:8" x14ac:dyDescent="0.3">
      <c r="A3782" s="37">
        <v>0.66101851851854942</v>
      </c>
      <c r="B3782" s="2" t="s">
        <v>35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3.02</v>
      </c>
      <c r="H3782" s="2" t="s">
        <v>12</v>
      </c>
    </row>
    <row r="3783" spans="1:8" x14ac:dyDescent="0.3">
      <c r="A3783" s="37">
        <v>0.66107638888891984</v>
      </c>
      <c r="B3783" s="2" t="s">
        <v>35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3.02</v>
      </c>
      <c r="H3783" s="2" t="s">
        <v>12</v>
      </c>
    </row>
    <row r="3784" spans="1:8" x14ac:dyDescent="0.3">
      <c r="A3784" s="37">
        <v>0.66112268518521611</v>
      </c>
      <c r="B3784" s="2" t="s">
        <v>35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3.03</v>
      </c>
      <c r="H3784" s="2" t="s">
        <v>12</v>
      </c>
    </row>
    <row r="3785" spans="1:8" x14ac:dyDescent="0.3">
      <c r="A3785" s="37">
        <v>0.66118055555558652</v>
      </c>
      <c r="B3785" s="2" t="s">
        <v>35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3.04</v>
      </c>
      <c r="H3785" s="2" t="s">
        <v>12</v>
      </c>
    </row>
    <row r="3786" spans="1:8" x14ac:dyDescent="0.3">
      <c r="A3786" s="37">
        <v>0.66122685185188279</v>
      </c>
      <c r="B3786" s="2" t="s">
        <v>35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3.02</v>
      </c>
      <c r="H3786" s="2" t="s">
        <v>12</v>
      </c>
    </row>
    <row r="3787" spans="1:8" x14ac:dyDescent="0.3">
      <c r="A3787" s="37">
        <v>0.66128472222225321</v>
      </c>
      <c r="B3787" s="2" t="s">
        <v>35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3.02</v>
      </c>
      <c r="H3787" s="2" t="s">
        <v>12</v>
      </c>
    </row>
    <row r="3788" spans="1:8" x14ac:dyDescent="0.3">
      <c r="A3788" s="37">
        <v>0.66133101851854947</v>
      </c>
      <c r="B3788" s="2" t="s">
        <v>35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3.02</v>
      </c>
      <c r="H3788" s="2" t="s">
        <v>12</v>
      </c>
    </row>
    <row r="3789" spans="1:8" x14ac:dyDescent="0.3">
      <c r="A3789" s="37">
        <v>0.66138888888891989</v>
      </c>
      <c r="B3789" s="2" t="s">
        <v>35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3.03</v>
      </c>
      <c r="H3789" s="2" t="s">
        <v>12</v>
      </c>
    </row>
    <row r="3790" spans="1:8" x14ac:dyDescent="0.3">
      <c r="A3790" s="37">
        <v>0.66143518518521616</v>
      </c>
      <c r="B3790" s="2" t="s">
        <v>35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3.03</v>
      </c>
      <c r="H3790" s="2" t="s">
        <v>12</v>
      </c>
    </row>
    <row r="3791" spans="1:8" x14ac:dyDescent="0.3">
      <c r="A3791" s="37">
        <v>0.66149305555558657</v>
      </c>
      <c r="B3791" s="2" t="s">
        <v>35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3.02</v>
      </c>
      <c r="H3791" s="2" t="s">
        <v>12</v>
      </c>
    </row>
    <row r="3792" spans="1:8" x14ac:dyDescent="0.3">
      <c r="A3792" s="37">
        <v>0.66153935185188284</v>
      </c>
      <c r="B3792" s="2" t="s">
        <v>35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3.02</v>
      </c>
      <c r="H3792" s="2" t="s">
        <v>12</v>
      </c>
    </row>
    <row r="3793" spans="1:8" x14ac:dyDescent="0.3">
      <c r="A3793" s="37">
        <v>0.66159722222225326</v>
      </c>
      <c r="B3793" s="2" t="s">
        <v>35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3.02</v>
      </c>
      <c r="H3793" s="2" t="s">
        <v>12</v>
      </c>
    </row>
    <row r="3794" spans="1:8" x14ac:dyDescent="0.3">
      <c r="A3794" s="37">
        <v>0.66164351851854952</v>
      </c>
      <c r="B3794" s="2" t="s">
        <v>35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3.02</v>
      </c>
      <c r="H3794" s="2" t="s">
        <v>12</v>
      </c>
    </row>
    <row r="3795" spans="1:8" x14ac:dyDescent="0.3">
      <c r="A3795" s="37">
        <v>0.66170138888891994</v>
      </c>
      <c r="B3795" s="2" t="s">
        <v>35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3.04</v>
      </c>
      <c r="H3795" s="2" t="s">
        <v>12</v>
      </c>
    </row>
    <row r="3796" spans="1:8" x14ac:dyDescent="0.3">
      <c r="A3796" s="37">
        <v>0.66174768518521621</v>
      </c>
      <c r="B3796" s="2" t="s">
        <v>35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3.02</v>
      </c>
      <c r="H3796" s="2" t="s">
        <v>12</v>
      </c>
    </row>
    <row r="3797" spans="1:8" x14ac:dyDescent="0.3">
      <c r="A3797" s="37">
        <v>0.66180555555558662</v>
      </c>
      <c r="B3797" s="2" t="s">
        <v>35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3.02</v>
      </c>
      <c r="H3797" s="2" t="s">
        <v>12</v>
      </c>
    </row>
    <row r="3798" spans="1:8" x14ac:dyDescent="0.3">
      <c r="A3798" s="37">
        <v>0.66185185185188289</v>
      </c>
      <c r="B3798" s="2" t="s">
        <v>35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3.02</v>
      </c>
      <c r="H3798" s="2" t="s">
        <v>12</v>
      </c>
    </row>
    <row r="3799" spans="1:8" x14ac:dyDescent="0.3">
      <c r="A3799" s="37">
        <v>0.66190972222225331</v>
      </c>
      <c r="B3799" s="2" t="s">
        <v>35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3.03</v>
      </c>
      <c r="H3799" s="2" t="s">
        <v>12</v>
      </c>
    </row>
    <row r="3800" spans="1:8" x14ac:dyDescent="0.3">
      <c r="A3800" s="37">
        <v>0.66195601851854957</v>
      </c>
      <c r="B3800" s="2" t="s">
        <v>35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3.04</v>
      </c>
      <c r="H3800" s="2" t="s">
        <v>12</v>
      </c>
    </row>
    <row r="3801" spans="1:8" x14ac:dyDescent="0.3">
      <c r="A3801" s="37">
        <v>0.66201388888891999</v>
      </c>
      <c r="B3801" s="2" t="s">
        <v>35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3.02</v>
      </c>
      <c r="H3801" s="2" t="s">
        <v>12</v>
      </c>
    </row>
    <row r="3802" spans="1:8" x14ac:dyDescent="0.3">
      <c r="A3802" s="37">
        <v>0.66206018518521625</v>
      </c>
      <c r="B3802" s="2" t="s">
        <v>35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3.02</v>
      </c>
      <c r="H3802" s="2" t="s">
        <v>12</v>
      </c>
    </row>
    <row r="3803" spans="1:8" x14ac:dyDescent="0.3">
      <c r="A3803" s="37">
        <v>0.66211805555558667</v>
      </c>
      <c r="B3803" s="2" t="s">
        <v>35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3.02</v>
      </c>
      <c r="H3803" s="2" t="s">
        <v>12</v>
      </c>
    </row>
    <row r="3804" spans="1:8" x14ac:dyDescent="0.3">
      <c r="A3804" s="37">
        <v>0.66216435185188294</v>
      </c>
      <c r="B3804" s="2" t="s">
        <v>35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3.04</v>
      </c>
      <c r="H3804" s="2" t="s">
        <v>12</v>
      </c>
    </row>
    <row r="3805" spans="1:8" x14ac:dyDescent="0.3">
      <c r="A3805" s="37">
        <v>0.66222222222225335</v>
      </c>
      <c r="B3805" s="2" t="s">
        <v>35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3.03</v>
      </c>
      <c r="H3805" s="2" t="s">
        <v>12</v>
      </c>
    </row>
    <row r="3806" spans="1:8" x14ac:dyDescent="0.3">
      <c r="A3806" s="37">
        <v>0.66226851851854962</v>
      </c>
      <c r="B3806" s="2" t="s">
        <v>35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3.02</v>
      </c>
      <c r="H3806" s="2" t="s">
        <v>12</v>
      </c>
    </row>
    <row r="3807" spans="1:8" x14ac:dyDescent="0.3">
      <c r="A3807" s="37">
        <v>0.66232638888892004</v>
      </c>
      <c r="B3807" s="2" t="s">
        <v>35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3.02</v>
      </c>
      <c r="H3807" s="2" t="s">
        <v>12</v>
      </c>
    </row>
    <row r="3808" spans="1:8" x14ac:dyDescent="0.3">
      <c r="A3808" s="37">
        <v>0.6623726851852163</v>
      </c>
      <c r="B3808" s="2" t="s">
        <v>35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3.02</v>
      </c>
      <c r="H3808" s="2" t="s">
        <v>12</v>
      </c>
    </row>
    <row r="3809" spans="1:8" x14ac:dyDescent="0.3">
      <c r="A3809" s="37">
        <v>0.66243055555558672</v>
      </c>
      <c r="B3809" s="2" t="s">
        <v>35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3.03</v>
      </c>
      <c r="H3809" s="2" t="s">
        <v>12</v>
      </c>
    </row>
    <row r="3810" spans="1:8" x14ac:dyDescent="0.3">
      <c r="A3810" s="37">
        <v>0.66247685185188299</v>
      </c>
      <c r="B3810" s="2" t="s">
        <v>35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3.03</v>
      </c>
      <c r="H3810" s="2" t="s">
        <v>12</v>
      </c>
    </row>
    <row r="3811" spans="1:8" x14ac:dyDescent="0.3">
      <c r="A3811" s="37">
        <v>0.6625347222222534</v>
      </c>
      <c r="B3811" s="2" t="s">
        <v>35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3.02</v>
      </c>
      <c r="H3811" s="2" t="s">
        <v>12</v>
      </c>
    </row>
    <row r="3812" spans="1:8" x14ac:dyDescent="0.3">
      <c r="A3812" s="37">
        <v>0.66258101851854967</v>
      </c>
      <c r="B3812" s="2" t="s">
        <v>35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3.02</v>
      </c>
      <c r="H3812" s="2" t="s">
        <v>12</v>
      </c>
    </row>
    <row r="3813" spans="1:8" x14ac:dyDescent="0.3">
      <c r="A3813" s="37">
        <v>0.66263888888892009</v>
      </c>
      <c r="B3813" s="2" t="s">
        <v>35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3.02</v>
      </c>
      <c r="H3813" s="2" t="s">
        <v>12</v>
      </c>
    </row>
    <row r="3814" spans="1:8" x14ac:dyDescent="0.3">
      <c r="A3814" s="37">
        <v>0.66268518518521635</v>
      </c>
      <c r="B3814" s="2" t="s">
        <v>35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3.03</v>
      </c>
      <c r="H3814" s="2" t="s">
        <v>12</v>
      </c>
    </row>
    <row r="3815" spans="1:8" x14ac:dyDescent="0.3">
      <c r="A3815" s="37">
        <v>0.66274305555558677</v>
      </c>
      <c r="B3815" s="2" t="s">
        <v>35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3.04</v>
      </c>
      <c r="H3815" s="2" t="s">
        <v>12</v>
      </c>
    </row>
    <row r="3816" spans="1:8" x14ac:dyDescent="0.3">
      <c r="A3816" s="37">
        <v>0.66278935185188304</v>
      </c>
      <c r="B3816" s="2" t="s">
        <v>35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3.02</v>
      </c>
      <c r="H3816" s="2" t="s">
        <v>12</v>
      </c>
    </row>
    <row r="3817" spans="1:8" x14ac:dyDescent="0.3">
      <c r="A3817" s="37">
        <v>0.66284722222225345</v>
      </c>
      <c r="B3817" s="2" t="s">
        <v>35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3.02</v>
      </c>
      <c r="H3817" s="2" t="s">
        <v>12</v>
      </c>
    </row>
    <row r="3818" spans="1:8" x14ac:dyDescent="0.3">
      <c r="A3818" s="37">
        <v>0.66289351851854972</v>
      </c>
      <c r="B3818" s="2" t="s">
        <v>35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3.02</v>
      </c>
      <c r="H3818" s="2" t="s">
        <v>12</v>
      </c>
    </row>
    <row r="3819" spans="1:8" x14ac:dyDescent="0.3">
      <c r="A3819" s="37">
        <v>0.66295138888892013</v>
      </c>
      <c r="B3819" s="2" t="s">
        <v>35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</row>
    <row r="3820" spans="1:8" x14ac:dyDescent="0.3">
      <c r="A3820" s="37">
        <v>0.6629976851852164</v>
      </c>
      <c r="B3820" s="2" t="s">
        <v>35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3.04</v>
      </c>
      <c r="H3820" s="2" t="s">
        <v>12</v>
      </c>
    </row>
    <row r="3821" spans="1:8" x14ac:dyDescent="0.3">
      <c r="A3821" s="37">
        <v>0.66305555555558682</v>
      </c>
      <c r="B3821" s="2" t="s">
        <v>35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3.02</v>
      </c>
      <c r="H3821" s="2" t="s">
        <v>12</v>
      </c>
    </row>
    <row r="3822" spans="1:8" x14ac:dyDescent="0.3">
      <c r="A3822" s="37">
        <v>0.66310185185188308</v>
      </c>
      <c r="B3822" s="2" t="s">
        <v>35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3.02</v>
      </c>
      <c r="H3822" s="2" t="s">
        <v>12</v>
      </c>
    </row>
    <row r="3823" spans="1:8" x14ac:dyDescent="0.3">
      <c r="A3823" s="37">
        <v>0.6631597222222535</v>
      </c>
      <c r="B3823" s="2" t="s">
        <v>35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3.02</v>
      </c>
      <c r="H3823" s="2" t="s">
        <v>12</v>
      </c>
    </row>
    <row r="3824" spans="1:8" x14ac:dyDescent="0.3">
      <c r="A3824" s="37">
        <v>0.66320601851854977</v>
      </c>
      <c r="B3824" s="2" t="s">
        <v>35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3.03</v>
      </c>
      <c r="H3824" s="2" t="s">
        <v>12</v>
      </c>
    </row>
    <row r="3825" spans="1:8" x14ac:dyDescent="0.3">
      <c r="A3825" s="37">
        <v>0.66326388888892018</v>
      </c>
      <c r="B3825" s="2" t="s">
        <v>35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3.04</v>
      </c>
      <c r="H3825" s="2" t="s">
        <v>12</v>
      </c>
    </row>
    <row r="3826" spans="1:8" x14ac:dyDescent="0.3">
      <c r="A3826" s="37">
        <v>0.66331018518521645</v>
      </c>
      <c r="B3826" s="2" t="s">
        <v>35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3.02</v>
      </c>
      <c r="H3826" s="2" t="s">
        <v>12</v>
      </c>
    </row>
    <row r="3827" spans="1:8" x14ac:dyDescent="0.3">
      <c r="A3827" s="37">
        <v>0.66336805555558687</v>
      </c>
      <c r="B3827" s="2" t="s">
        <v>35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3.02</v>
      </c>
      <c r="H3827" s="2" t="s">
        <v>12</v>
      </c>
    </row>
    <row r="3828" spans="1:8" x14ac:dyDescent="0.3">
      <c r="A3828" s="37">
        <v>0.66341435185188313</v>
      </c>
      <c r="B3828" s="2" t="s">
        <v>35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3.02</v>
      </c>
      <c r="H3828" s="2" t="s">
        <v>12</v>
      </c>
    </row>
    <row r="3829" spans="1:8" x14ac:dyDescent="0.3">
      <c r="A3829" s="37">
        <v>0.66347222222225355</v>
      </c>
      <c r="B3829" s="2" t="s">
        <v>35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3.03</v>
      </c>
      <c r="H3829" s="2" t="s">
        <v>12</v>
      </c>
    </row>
    <row r="3830" spans="1:8" x14ac:dyDescent="0.3">
      <c r="A3830" s="37">
        <v>0.66351851851854982</v>
      </c>
      <c r="B3830" s="2" t="s">
        <v>35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3.03</v>
      </c>
      <c r="H3830" s="2" t="s">
        <v>12</v>
      </c>
    </row>
    <row r="3831" spans="1:8" x14ac:dyDescent="0.3">
      <c r="A3831" s="37">
        <v>0.66357638888892023</v>
      </c>
      <c r="B3831" s="2" t="s">
        <v>35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3.02</v>
      </c>
      <c r="H3831" s="2" t="s">
        <v>12</v>
      </c>
    </row>
    <row r="3832" spans="1:8" x14ac:dyDescent="0.3">
      <c r="A3832" s="37">
        <v>0.6636226851852165</v>
      </c>
      <c r="B3832" s="2" t="s">
        <v>35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3.02</v>
      </c>
      <c r="H3832" s="2" t="s">
        <v>12</v>
      </c>
    </row>
    <row r="3833" spans="1:8" x14ac:dyDescent="0.3">
      <c r="A3833" s="37">
        <v>0.66368055555558692</v>
      </c>
      <c r="B3833" s="2" t="s">
        <v>35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3.02</v>
      </c>
      <c r="H3833" s="2" t="s">
        <v>12</v>
      </c>
    </row>
    <row r="3834" spans="1:8" x14ac:dyDescent="0.3">
      <c r="A3834" s="37">
        <v>0.66372685185188318</v>
      </c>
      <c r="B3834" s="2" t="s">
        <v>35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</row>
    <row r="3835" spans="1:8" x14ac:dyDescent="0.3">
      <c r="A3835" s="37">
        <v>0.6637847222222536</v>
      </c>
      <c r="B3835" s="2" t="s">
        <v>35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3.04</v>
      </c>
      <c r="H3835" s="2" t="s">
        <v>12</v>
      </c>
    </row>
    <row r="3836" spans="1:8" x14ac:dyDescent="0.3">
      <c r="A3836" s="37">
        <v>0.66383101851854986</v>
      </c>
      <c r="B3836" s="2" t="s">
        <v>35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3.02</v>
      </c>
      <c r="H3836" s="2" t="s">
        <v>12</v>
      </c>
    </row>
    <row r="3837" spans="1:8" x14ac:dyDescent="0.3">
      <c r="A3837" s="37">
        <v>0.66388888888892028</v>
      </c>
      <c r="B3837" s="2" t="s">
        <v>35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3.02</v>
      </c>
      <c r="H3837" s="2" t="s">
        <v>12</v>
      </c>
    </row>
    <row r="3838" spans="1:8" x14ac:dyDescent="0.3">
      <c r="A3838" s="37">
        <v>0.66393518518521655</v>
      </c>
      <c r="B3838" s="2" t="s">
        <v>35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3.02</v>
      </c>
      <c r="H3838" s="2" t="s">
        <v>12</v>
      </c>
    </row>
    <row r="3839" spans="1:8" x14ac:dyDescent="0.3">
      <c r="A3839" s="37">
        <v>0.66399305555558696</v>
      </c>
      <c r="B3839" s="2" t="s">
        <v>35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3.03</v>
      </c>
      <c r="H3839" s="2" t="s">
        <v>12</v>
      </c>
    </row>
    <row r="3840" spans="1:8" x14ac:dyDescent="0.3">
      <c r="A3840" s="37">
        <v>0.66403935185188323</v>
      </c>
      <c r="B3840" s="2" t="s">
        <v>35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3.03</v>
      </c>
      <c r="H3840" s="2" t="s">
        <v>12</v>
      </c>
    </row>
    <row r="3841" spans="1:8" x14ac:dyDescent="0.3">
      <c r="A3841" s="37">
        <v>0.66409722222225365</v>
      </c>
      <c r="B3841" s="2" t="s">
        <v>35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3.02</v>
      </c>
      <c r="H3841" s="2" t="s">
        <v>12</v>
      </c>
    </row>
    <row r="3842" spans="1:8" x14ac:dyDescent="0.3">
      <c r="A3842" s="37">
        <v>0.66414351851854991</v>
      </c>
      <c r="B3842" s="2" t="s">
        <v>35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3.02</v>
      </c>
      <c r="H3842" s="2" t="s">
        <v>12</v>
      </c>
    </row>
    <row r="3843" spans="1:8" x14ac:dyDescent="0.3">
      <c r="A3843" s="37">
        <v>0.66420138888892033</v>
      </c>
      <c r="B3843" s="2" t="s">
        <v>35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3.02</v>
      </c>
      <c r="H3843" s="2" t="s">
        <v>12</v>
      </c>
    </row>
    <row r="3844" spans="1:8" x14ac:dyDescent="0.3">
      <c r="A3844" s="37">
        <v>0.6642476851852166</v>
      </c>
      <c r="B3844" s="2" t="s">
        <v>35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3.03</v>
      </c>
      <c r="H3844" s="2" t="s">
        <v>12</v>
      </c>
    </row>
    <row r="3845" spans="1:8" x14ac:dyDescent="0.3">
      <c r="A3845" s="37">
        <v>0.66430555555558701</v>
      </c>
      <c r="B3845" s="2" t="s">
        <v>35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3.04</v>
      </c>
      <c r="H3845" s="2" t="s">
        <v>12</v>
      </c>
    </row>
    <row r="3846" spans="1:8" x14ac:dyDescent="0.3">
      <c r="A3846" s="37">
        <v>0.66435185185188328</v>
      </c>
      <c r="B3846" s="2" t="s">
        <v>35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3.02</v>
      </c>
      <c r="H3846" s="2" t="s">
        <v>12</v>
      </c>
    </row>
    <row r="3847" spans="1:8" x14ac:dyDescent="0.3">
      <c r="A3847" s="37">
        <v>0.6644097222222537</v>
      </c>
      <c r="B3847" s="2" t="s">
        <v>35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3.02</v>
      </c>
      <c r="H3847" s="2" t="s">
        <v>12</v>
      </c>
    </row>
    <row r="3848" spans="1:8" x14ac:dyDescent="0.3">
      <c r="A3848" s="37">
        <v>0.66445601851854996</v>
      </c>
      <c r="B3848" s="2" t="s">
        <v>35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3.02</v>
      </c>
      <c r="H3848" s="2" t="s">
        <v>12</v>
      </c>
    </row>
    <row r="3849" spans="1:8" x14ac:dyDescent="0.3">
      <c r="A3849" s="37">
        <v>0.66451388888892038</v>
      </c>
      <c r="B3849" s="2" t="s">
        <v>35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3.03</v>
      </c>
      <c r="H3849" s="2" t="s">
        <v>12</v>
      </c>
    </row>
    <row r="3850" spans="1:8" x14ac:dyDescent="0.3">
      <c r="A3850" s="37">
        <v>0.66456018518521665</v>
      </c>
      <c r="B3850" s="2" t="s">
        <v>35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3.03</v>
      </c>
      <c r="H3850" s="2" t="s">
        <v>12</v>
      </c>
    </row>
    <row r="3851" spans="1:8" x14ac:dyDescent="0.3">
      <c r="A3851" s="37">
        <v>0.66461805555558706</v>
      </c>
      <c r="B3851" s="2" t="s">
        <v>35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3.02</v>
      </c>
      <c r="H3851" s="2" t="s">
        <v>12</v>
      </c>
    </row>
    <row r="3852" spans="1:8" x14ac:dyDescent="0.3">
      <c r="A3852" s="37">
        <v>0.66466435185188333</v>
      </c>
      <c r="B3852" s="2" t="s">
        <v>35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3.02</v>
      </c>
      <c r="H3852" s="2" t="s">
        <v>12</v>
      </c>
    </row>
    <row r="3853" spans="1:8" x14ac:dyDescent="0.3">
      <c r="A3853" s="37">
        <v>0.66472222222225374</v>
      </c>
      <c r="B3853" s="2" t="s">
        <v>35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3.02</v>
      </c>
      <c r="H3853" s="2" t="s">
        <v>12</v>
      </c>
    </row>
    <row r="3854" spans="1:8" x14ac:dyDescent="0.3">
      <c r="A3854" s="37">
        <v>0.66476851851855001</v>
      </c>
      <c r="B3854" s="2" t="s">
        <v>35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3.03</v>
      </c>
      <c r="H3854" s="2" t="s">
        <v>12</v>
      </c>
    </row>
    <row r="3855" spans="1:8" x14ac:dyDescent="0.3">
      <c r="A3855" s="37">
        <v>0.66482638888892043</v>
      </c>
      <c r="B3855" s="2" t="s">
        <v>35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3.03</v>
      </c>
      <c r="H3855" s="2" t="s">
        <v>12</v>
      </c>
    </row>
    <row r="3856" spans="1:8" x14ac:dyDescent="0.3">
      <c r="A3856" s="37">
        <v>0.66487268518521669</v>
      </c>
      <c r="B3856" s="2" t="s">
        <v>35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3.02</v>
      </c>
      <c r="H3856" s="2" t="s">
        <v>12</v>
      </c>
    </row>
    <row r="3857" spans="1:8" x14ac:dyDescent="0.3">
      <c r="A3857" s="37">
        <v>0.66493055555558711</v>
      </c>
      <c r="B3857" s="2" t="s">
        <v>35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3.02</v>
      </c>
      <c r="H3857" s="2" t="s">
        <v>12</v>
      </c>
    </row>
    <row r="3858" spans="1:8" x14ac:dyDescent="0.3">
      <c r="A3858" s="37">
        <v>0.66497685185188338</v>
      </c>
      <c r="B3858" s="2" t="s">
        <v>35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3.02</v>
      </c>
      <c r="H3858" s="2" t="s">
        <v>12</v>
      </c>
    </row>
    <row r="3859" spans="1:8" x14ac:dyDescent="0.3">
      <c r="A3859" s="37">
        <v>0.66503472222225379</v>
      </c>
      <c r="B3859" s="2" t="s">
        <v>35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3.03</v>
      </c>
      <c r="H3859" s="2" t="s">
        <v>12</v>
      </c>
    </row>
    <row r="3860" spans="1:8" x14ac:dyDescent="0.3">
      <c r="A3860" s="37">
        <v>0.66508101851855006</v>
      </c>
      <c r="B3860" s="2" t="s">
        <v>35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3.03</v>
      </c>
      <c r="H3860" s="2" t="s">
        <v>12</v>
      </c>
    </row>
    <row r="3861" spans="1:8" x14ac:dyDescent="0.3">
      <c r="A3861" s="37">
        <v>0.66513888888892048</v>
      </c>
      <c r="B3861" s="2" t="s">
        <v>35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3.02</v>
      </c>
      <c r="H3861" s="2" t="s">
        <v>12</v>
      </c>
    </row>
    <row r="3862" spans="1:8" x14ac:dyDescent="0.3">
      <c r="A3862" s="37">
        <v>0.66518518518521674</v>
      </c>
      <c r="B3862" s="2" t="s">
        <v>35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3.02</v>
      </c>
      <c r="H3862" s="2" t="s">
        <v>12</v>
      </c>
    </row>
    <row r="3863" spans="1:8" x14ac:dyDescent="0.3">
      <c r="A3863" s="37">
        <v>0.66524305555558716</v>
      </c>
      <c r="B3863" s="2" t="s">
        <v>35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3.02</v>
      </c>
      <c r="H3863" s="2" t="s">
        <v>12</v>
      </c>
    </row>
    <row r="3864" spans="1:8" x14ac:dyDescent="0.3">
      <c r="A3864" s="37">
        <v>0.66528935185188343</v>
      </c>
      <c r="B3864" s="2" t="s">
        <v>35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3.02</v>
      </c>
      <c r="H3864" s="2" t="s">
        <v>12</v>
      </c>
    </row>
    <row r="3865" spans="1:8" x14ac:dyDescent="0.3">
      <c r="A3865" s="37">
        <v>0.66534722222225384</v>
      </c>
      <c r="B3865" s="2" t="s">
        <v>35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3.03</v>
      </c>
      <c r="H3865" s="2" t="s">
        <v>12</v>
      </c>
    </row>
    <row r="3866" spans="1:8" x14ac:dyDescent="0.3">
      <c r="A3866" s="37">
        <v>0.66539351851855011</v>
      </c>
      <c r="B3866" s="2" t="s">
        <v>35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3.03</v>
      </c>
      <c r="H3866" s="2" t="s">
        <v>12</v>
      </c>
    </row>
    <row r="3867" spans="1:8" x14ac:dyDescent="0.3">
      <c r="A3867" s="37">
        <v>0.66545138888892053</v>
      </c>
      <c r="B3867" s="2" t="s">
        <v>35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3.02</v>
      </c>
      <c r="H3867" s="2" t="s">
        <v>12</v>
      </c>
    </row>
    <row r="3868" spans="1:8" x14ac:dyDescent="0.3">
      <c r="A3868" s="37">
        <v>0.66549768518521679</v>
      </c>
      <c r="B3868" s="2" t="s">
        <v>35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3.02</v>
      </c>
      <c r="H3868" s="2" t="s">
        <v>12</v>
      </c>
    </row>
    <row r="3869" spans="1:8" x14ac:dyDescent="0.3">
      <c r="A3869" s="37">
        <v>0.66555555555558721</v>
      </c>
      <c r="B3869" s="2" t="s">
        <v>35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3.02</v>
      </c>
      <c r="H3869" s="2" t="s">
        <v>12</v>
      </c>
    </row>
    <row r="3870" spans="1:8" x14ac:dyDescent="0.3">
      <c r="A3870" s="37">
        <v>0.66560185185188347</v>
      </c>
      <c r="B3870" s="2" t="s">
        <v>35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3.03</v>
      </c>
      <c r="H3870" s="2" t="s">
        <v>12</v>
      </c>
    </row>
    <row r="3871" spans="1:8" x14ac:dyDescent="0.3">
      <c r="A3871" s="37">
        <v>0.66565972222225389</v>
      </c>
      <c r="B3871" s="2" t="s">
        <v>35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3.02</v>
      </c>
      <c r="H3871" s="2" t="s">
        <v>12</v>
      </c>
    </row>
    <row r="3872" spans="1:8" x14ac:dyDescent="0.3">
      <c r="A3872" s="37">
        <v>0.66570601851855016</v>
      </c>
      <c r="B3872" s="2" t="s">
        <v>35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3.02</v>
      </c>
      <c r="H3872" s="2" t="s">
        <v>12</v>
      </c>
    </row>
    <row r="3873" spans="1:8" x14ac:dyDescent="0.3">
      <c r="A3873" s="37">
        <v>0.66576388888892057</v>
      </c>
      <c r="B3873" s="2" t="s">
        <v>35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3.02</v>
      </c>
      <c r="H3873" s="2" t="s">
        <v>12</v>
      </c>
    </row>
    <row r="3874" spans="1:8" x14ac:dyDescent="0.3">
      <c r="A3874" s="37">
        <v>0.66581018518521684</v>
      </c>
      <c r="B3874" s="2" t="s">
        <v>35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</row>
    <row r="3875" spans="1:8" x14ac:dyDescent="0.3">
      <c r="A3875" s="37">
        <v>0.66586805555558726</v>
      </c>
      <c r="B3875" s="2" t="s">
        <v>35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3.03</v>
      </c>
      <c r="H3875" s="2" t="s">
        <v>12</v>
      </c>
    </row>
    <row r="3876" spans="1:8" x14ac:dyDescent="0.3">
      <c r="A3876" s="37">
        <v>0.66591435185188352</v>
      </c>
      <c r="B3876" s="2" t="s">
        <v>35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3.02</v>
      </c>
      <c r="H3876" s="2" t="s">
        <v>12</v>
      </c>
    </row>
    <row r="3877" spans="1:8" x14ac:dyDescent="0.3">
      <c r="A3877" s="37">
        <v>0.66597222222225394</v>
      </c>
      <c r="B3877" s="2" t="s">
        <v>35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3.02</v>
      </c>
      <c r="H3877" s="2" t="s">
        <v>12</v>
      </c>
    </row>
    <row r="3878" spans="1:8" x14ac:dyDescent="0.3">
      <c r="A3878" s="37">
        <v>0.66601851851855021</v>
      </c>
      <c r="B3878" s="2" t="s">
        <v>35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3.02</v>
      </c>
      <c r="H3878" s="2" t="s">
        <v>12</v>
      </c>
    </row>
    <row r="3879" spans="1:8" x14ac:dyDescent="0.3">
      <c r="A3879" s="37">
        <v>0.66607638888892062</v>
      </c>
      <c r="B3879" s="2" t="s">
        <v>35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3.03</v>
      </c>
      <c r="H3879" s="2" t="s">
        <v>12</v>
      </c>
    </row>
    <row r="3880" spans="1:8" x14ac:dyDescent="0.3">
      <c r="A3880" s="37">
        <v>0.66612268518521689</v>
      </c>
      <c r="B3880" s="2" t="s">
        <v>35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3.03</v>
      </c>
      <c r="H3880" s="2" t="s">
        <v>12</v>
      </c>
    </row>
    <row r="3881" spans="1:8" x14ac:dyDescent="0.3">
      <c r="A3881" s="37">
        <v>0.66618055555558731</v>
      </c>
      <c r="B3881" s="2" t="s">
        <v>35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3.02</v>
      </c>
      <c r="H3881" s="2" t="s">
        <v>12</v>
      </c>
    </row>
    <row r="3882" spans="1:8" x14ac:dyDescent="0.3">
      <c r="A3882" s="37">
        <v>0.66622685185188357</v>
      </c>
      <c r="B3882" s="2" t="s">
        <v>35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3.02</v>
      </c>
      <c r="H3882" s="2" t="s">
        <v>12</v>
      </c>
    </row>
    <row r="3883" spans="1:8" x14ac:dyDescent="0.3">
      <c r="A3883" s="37">
        <v>0.66628472222225399</v>
      </c>
      <c r="B3883" s="2" t="s">
        <v>35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3.02</v>
      </c>
      <c r="H3883" s="2" t="s">
        <v>12</v>
      </c>
    </row>
    <row r="3884" spans="1:8" x14ac:dyDescent="0.3">
      <c r="A3884" s="37">
        <v>0.66633101851855026</v>
      </c>
      <c r="B3884" s="2" t="s">
        <v>35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3.03</v>
      </c>
      <c r="H3884" s="2" t="s">
        <v>12</v>
      </c>
    </row>
    <row r="3885" spans="1:8" x14ac:dyDescent="0.3">
      <c r="A3885" s="37">
        <v>0.66638888888892067</v>
      </c>
      <c r="B3885" s="2" t="s">
        <v>35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3.04</v>
      </c>
      <c r="H3885" s="2" t="s">
        <v>12</v>
      </c>
    </row>
    <row r="3886" spans="1:8" x14ac:dyDescent="0.3">
      <c r="A3886" s="37">
        <v>0.66643518518521694</v>
      </c>
      <c r="B3886" s="2" t="s">
        <v>35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3.02</v>
      </c>
      <c r="H3886" s="2" t="s">
        <v>12</v>
      </c>
    </row>
    <row r="3887" spans="1:8" x14ac:dyDescent="0.3">
      <c r="A3887" s="37">
        <v>0.66649305555558735</v>
      </c>
      <c r="B3887" s="2" t="s">
        <v>35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3.02</v>
      </c>
      <c r="H3887" s="2" t="s">
        <v>12</v>
      </c>
    </row>
    <row r="3888" spans="1:8" x14ac:dyDescent="0.3">
      <c r="A3888" s="37">
        <v>0.66653935185188362</v>
      </c>
      <c r="B3888" s="2" t="s">
        <v>35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3.01</v>
      </c>
      <c r="H3888" s="2" t="s">
        <v>12</v>
      </c>
    </row>
    <row r="3889" spans="1:8" x14ac:dyDescent="0.3">
      <c r="A3889" s="37">
        <v>0.66659722222225404</v>
      </c>
      <c r="B3889" s="2" t="s">
        <v>35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3.03</v>
      </c>
      <c r="H3889" s="2" t="s">
        <v>12</v>
      </c>
    </row>
    <row r="3890" spans="1:8" x14ac:dyDescent="0.3">
      <c r="A3890" s="37">
        <v>0.6666435185185503</v>
      </c>
      <c r="B3890" s="2" t="s">
        <v>35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3.02</v>
      </c>
      <c r="H3890" s="2" t="s">
        <v>12</v>
      </c>
    </row>
    <row r="3891" spans="1:8" x14ac:dyDescent="0.3">
      <c r="A3891" s="37">
        <v>0.66670138888892072</v>
      </c>
      <c r="B3891" s="2" t="s">
        <v>35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3.02</v>
      </c>
      <c r="H3891" s="2" t="s">
        <v>12</v>
      </c>
    </row>
    <row r="3892" spans="1:8" x14ac:dyDescent="0.3">
      <c r="A3892" s="37">
        <v>0.66674768518521699</v>
      </c>
      <c r="B3892" s="2" t="s">
        <v>35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3.02</v>
      </c>
      <c r="H3892" s="2" t="s">
        <v>12</v>
      </c>
    </row>
    <row r="3893" spans="1:8" x14ac:dyDescent="0.3">
      <c r="A3893" s="37">
        <v>0.6668055555555874</v>
      </c>
      <c r="B3893" s="2" t="s">
        <v>35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3.02</v>
      </c>
      <c r="H3893" s="2" t="s">
        <v>12</v>
      </c>
    </row>
    <row r="3894" spans="1:8" x14ac:dyDescent="0.3">
      <c r="A3894" s="37">
        <v>0.66685185185188367</v>
      </c>
      <c r="B3894" s="2" t="s">
        <v>35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3.02</v>
      </c>
      <c r="H3894" s="2" t="s">
        <v>12</v>
      </c>
    </row>
    <row r="3895" spans="1:8" x14ac:dyDescent="0.3">
      <c r="A3895" s="37">
        <v>0.66690972222225409</v>
      </c>
      <c r="B3895" s="2" t="s">
        <v>35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</row>
    <row r="3896" spans="1:8" x14ac:dyDescent="0.3">
      <c r="A3896" s="37">
        <v>0.66695601851855035</v>
      </c>
      <c r="B3896" s="2" t="s">
        <v>35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3.02</v>
      </c>
      <c r="H3896" s="2" t="s">
        <v>12</v>
      </c>
    </row>
    <row r="3897" spans="1:8" x14ac:dyDescent="0.3">
      <c r="A3897" s="37">
        <v>0.66701388888892077</v>
      </c>
      <c r="B3897" s="2" t="s">
        <v>35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3.02</v>
      </c>
      <c r="H3897" s="2" t="s">
        <v>12</v>
      </c>
    </row>
    <row r="3898" spans="1:8" x14ac:dyDescent="0.3">
      <c r="A3898" s="37">
        <v>0.66706018518521704</v>
      </c>
      <c r="B3898" s="2" t="s">
        <v>35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3.02</v>
      </c>
      <c r="H3898" s="2" t="s">
        <v>12</v>
      </c>
    </row>
    <row r="3899" spans="1:8" x14ac:dyDescent="0.3">
      <c r="A3899" s="37">
        <v>0.66711805555558745</v>
      </c>
      <c r="B3899" s="2" t="s">
        <v>35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3.02</v>
      </c>
      <c r="H3899" s="2" t="s">
        <v>12</v>
      </c>
    </row>
    <row r="3900" spans="1:8" x14ac:dyDescent="0.3">
      <c r="A3900" s="37">
        <v>0.66716435185188372</v>
      </c>
      <c r="B3900" s="2" t="s">
        <v>35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3.03</v>
      </c>
      <c r="H3900" s="2" t="s">
        <v>12</v>
      </c>
    </row>
    <row r="3901" spans="1:8" x14ac:dyDescent="0.3">
      <c r="A3901" s="37">
        <v>0.66722222222225414</v>
      </c>
      <c r="B3901" s="2" t="s">
        <v>35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3.02</v>
      </c>
      <c r="H3901" s="2" t="s">
        <v>12</v>
      </c>
    </row>
    <row r="3902" spans="1:8" x14ac:dyDescent="0.3">
      <c r="A3902" s="37">
        <v>0.6672685185185504</v>
      </c>
      <c r="B3902" s="2" t="s">
        <v>35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3.02</v>
      </c>
      <c r="H3902" s="2" t="s">
        <v>12</v>
      </c>
    </row>
    <row r="3903" spans="1:8" x14ac:dyDescent="0.3">
      <c r="A3903" s="37">
        <v>0.66732638888892082</v>
      </c>
      <c r="B3903" s="2" t="s">
        <v>35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3.02</v>
      </c>
      <c r="H3903" s="2" t="s">
        <v>12</v>
      </c>
    </row>
    <row r="3904" spans="1:8" x14ac:dyDescent="0.3">
      <c r="A3904" s="37">
        <v>0.66737268518521708</v>
      </c>
      <c r="B3904" s="2" t="s">
        <v>35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3.03</v>
      </c>
      <c r="H3904" s="2" t="s">
        <v>12</v>
      </c>
    </row>
    <row r="3905" spans="1:8" x14ac:dyDescent="0.3">
      <c r="A3905" s="37">
        <v>0.6674305555555875</v>
      </c>
      <c r="B3905" s="2" t="s">
        <v>35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</row>
    <row r="3906" spans="1:8" x14ac:dyDescent="0.3">
      <c r="A3906" s="37">
        <v>0.66747685185188377</v>
      </c>
      <c r="B3906" s="2" t="s">
        <v>35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3.02</v>
      </c>
      <c r="H3906" s="2" t="s">
        <v>12</v>
      </c>
    </row>
    <row r="3907" spans="1:8" x14ac:dyDescent="0.3">
      <c r="A3907" s="37">
        <v>0.66753472222225418</v>
      </c>
      <c r="B3907" s="2" t="s">
        <v>35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3.02</v>
      </c>
      <c r="H3907" s="2" t="s">
        <v>12</v>
      </c>
    </row>
    <row r="3908" spans="1:8" x14ac:dyDescent="0.3">
      <c r="A3908" s="37">
        <v>0.66758101851855045</v>
      </c>
      <c r="B3908" s="2" t="s">
        <v>35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3.02</v>
      </c>
      <c r="H3908" s="2" t="s">
        <v>12</v>
      </c>
    </row>
    <row r="3909" spans="1:8" x14ac:dyDescent="0.3">
      <c r="A3909" s="37">
        <v>0.66763888888892087</v>
      </c>
      <c r="B3909" s="2" t="s">
        <v>35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3.03</v>
      </c>
      <c r="H3909" s="2" t="s">
        <v>12</v>
      </c>
    </row>
    <row r="3910" spans="1:8" x14ac:dyDescent="0.3">
      <c r="A3910" s="37">
        <v>0.66768518518521713</v>
      </c>
      <c r="B3910" s="2" t="s">
        <v>35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</row>
    <row r="3911" spans="1:8" x14ac:dyDescent="0.3">
      <c r="A3911" s="37">
        <v>0.66774305555558755</v>
      </c>
      <c r="B3911" s="2" t="s">
        <v>35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3.02</v>
      </c>
      <c r="H3911" s="2" t="s">
        <v>12</v>
      </c>
    </row>
    <row r="3912" spans="1:8" x14ac:dyDescent="0.3">
      <c r="A3912" s="37">
        <v>0.66778935185188382</v>
      </c>
      <c r="B3912" s="2" t="s">
        <v>35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3.02</v>
      </c>
      <c r="H3912" s="2" t="s">
        <v>12</v>
      </c>
    </row>
    <row r="3913" spans="1:8" x14ac:dyDescent="0.3">
      <c r="A3913" s="37">
        <v>0.66784722222225423</v>
      </c>
      <c r="B3913" s="2" t="s">
        <v>35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3.02</v>
      </c>
      <c r="H3913" s="2" t="s">
        <v>12</v>
      </c>
    </row>
    <row r="3914" spans="1:8" x14ac:dyDescent="0.3">
      <c r="A3914" s="37">
        <v>0.6678935185185505</v>
      </c>
      <c r="B3914" s="2" t="s">
        <v>35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3.03</v>
      </c>
      <c r="H3914" s="2" t="s">
        <v>12</v>
      </c>
    </row>
    <row r="3915" spans="1:8" x14ac:dyDescent="0.3">
      <c r="A3915" s="37">
        <v>0.66795138888892092</v>
      </c>
      <c r="B3915" s="2" t="s">
        <v>35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3.03</v>
      </c>
      <c r="H3915" s="2" t="s">
        <v>12</v>
      </c>
    </row>
    <row r="3916" spans="1:8" x14ac:dyDescent="0.3">
      <c r="A3916" s="37">
        <v>0.66799768518521718</v>
      </c>
      <c r="B3916" s="2" t="s">
        <v>35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3.02</v>
      </c>
      <c r="H3916" s="2" t="s">
        <v>12</v>
      </c>
    </row>
    <row r="3917" spans="1:8" x14ac:dyDescent="0.3">
      <c r="A3917" s="37">
        <v>0.6680555555555876</v>
      </c>
      <c r="B3917" s="2" t="s">
        <v>35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3.02</v>
      </c>
      <c r="H3917" s="2" t="s">
        <v>12</v>
      </c>
    </row>
    <row r="3918" spans="1:8" x14ac:dyDescent="0.3">
      <c r="A3918" s="37">
        <v>0.66810185185188387</v>
      </c>
      <c r="B3918" s="2" t="s">
        <v>35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3.02</v>
      </c>
      <c r="H3918" s="2" t="s">
        <v>12</v>
      </c>
    </row>
    <row r="3919" spans="1:8" x14ac:dyDescent="0.3">
      <c r="A3919" s="37">
        <v>0.66815972222225428</v>
      </c>
      <c r="B3919" s="2" t="s">
        <v>35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3.03</v>
      </c>
      <c r="H3919" s="2" t="s">
        <v>12</v>
      </c>
    </row>
    <row r="3920" spans="1:8" x14ac:dyDescent="0.3">
      <c r="A3920" s="37">
        <v>0.66820601851855055</v>
      </c>
      <c r="B3920" s="2" t="s">
        <v>35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3.03</v>
      </c>
      <c r="H3920" s="2" t="s">
        <v>12</v>
      </c>
    </row>
    <row r="3921" spans="1:8" x14ac:dyDescent="0.3">
      <c r="A3921" s="37">
        <v>0.66826388888892096</v>
      </c>
      <c r="B3921" s="2" t="s">
        <v>35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3.02</v>
      </c>
      <c r="H3921" s="2" t="s">
        <v>12</v>
      </c>
    </row>
    <row r="3922" spans="1:8" x14ac:dyDescent="0.3">
      <c r="A3922" s="37">
        <v>0.66831018518521723</v>
      </c>
      <c r="B3922" s="2" t="s">
        <v>35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3.02</v>
      </c>
      <c r="H3922" s="2" t="s">
        <v>12</v>
      </c>
    </row>
    <row r="3923" spans="1:8" x14ac:dyDescent="0.3">
      <c r="A3923" s="37">
        <v>0.66836805555558765</v>
      </c>
      <c r="B3923" s="2" t="s">
        <v>35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3.02</v>
      </c>
      <c r="H3923" s="2" t="s">
        <v>12</v>
      </c>
    </row>
    <row r="3924" spans="1:8" x14ac:dyDescent="0.3">
      <c r="A3924" s="37">
        <v>0.66841435185188391</v>
      </c>
      <c r="B3924" s="2" t="s">
        <v>35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3.03</v>
      </c>
      <c r="H3924" s="2" t="s">
        <v>12</v>
      </c>
    </row>
    <row r="3925" spans="1:8" x14ac:dyDescent="0.3">
      <c r="A3925" s="37">
        <v>0.66847222222225433</v>
      </c>
      <c r="B3925" s="2" t="s">
        <v>35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3.03</v>
      </c>
      <c r="H3925" s="2" t="s">
        <v>12</v>
      </c>
    </row>
    <row r="3926" spans="1:8" x14ac:dyDescent="0.3">
      <c r="A3926" s="37">
        <v>0.6685185185185506</v>
      </c>
      <c r="B3926" s="2" t="s">
        <v>35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3.02</v>
      </c>
      <c r="H3926" s="2" t="s">
        <v>12</v>
      </c>
    </row>
    <row r="3927" spans="1:8" x14ac:dyDescent="0.3">
      <c r="A3927" s="37">
        <v>0.66857638888892101</v>
      </c>
      <c r="B3927" s="2" t="s">
        <v>35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3.02</v>
      </c>
      <c r="H3927" s="2" t="s">
        <v>12</v>
      </c>
    </row>
    <row r="3928" spans="1:8" x14ac:dyDescent="0.3">
      <c r="A3928" s="37">
        <v>0.66862268518521728</v>
      </c>
      <c r="B3928" s="2" t="s">
        <v>35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3.02</v>
      </c>
      <c r="H3928" s="2" t="s">
        <v>12</v>
      </c>
    </row>
    <row r="3929" spans="1:8" x14ac:dyDescent="0.3">
      <c r="A3929" s="37">
        <v>0.6686805555555877</v>
      </c>
      <c r="B3929" s="2" t="s">
        <v>35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3.03</v>
      </c>
      <c r="H3929" s="2" t="s">
        <v>12</v>
      </c>
    </row>
    <row r="3930" spans="1:8" x14ac:dyDescent="0.3">
      <c r="A3930" s="37">
        <v>0.66872685185188396</v>
      </c>
      <c r="B3930" s="2" t="s">
        <v>35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3.03</v>
      </c>
      <c r="H3930" s="2" t="s">
        <v>12</v>
      </c>
    </row>
    <row r="3931" spans="1:8" x14ac:dyDescent="0.3">
      <c r="A3931" s="37">
        <v>0.66878472222225438</v>
      </c>
      <c r="B3931" s="2" t="s">
        <v>35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3.02</v>
      </c>
      <c r="H3931" s="2" t="s">
        <v>12</v>
      </c>
    </row>
    <row r="3932" spans="1:8" x14ac:dyDescent="0.3">
      <c r="A3932" s="37">
        <v>0.66883101851855065</v>
      </c>
      <c r="B3932" s="2" t="s">
        <v>35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3.02</v>
      </c>
      <c r="H3932" s="2" t="s">
        <v>12</v>
      </c>
    </row>
    <row r="3933" spans="1:8" x14ac:dyDescent="0.3">
      <c r="A3933" s="37">
        <v>0.66888888888892106</v>
      </c>
      <c r="B3933" s="2" t="s">
        <v>35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3.01</v>
      </c>
      <c r="H3933" s="2" t="s">
        <v>12</v>
      </c>
    </row>
    <row r="3934" spans="1:8" x14ac:dyDescent="0.3">
      <c r="A3934" s="37">
        <v>0.66893518518521733</v>
      </c>
      <c r="B3934" s="2" t="s">
        <v>35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3.03</v>
      </c>
      <c r="H3934" s="2" t="s">
        <v>12</v>
      </c>
    </row>
    <row r="3935" spans="1:8" x14ac:dyDescent="0.3">
      <c r="A3935" s="37">
        <v>0.66899305555558775</v>
      </c>
      <c r="B3935" s="2" t="s">
        <v>35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</row>
    <row r="3936" spans="1:8" x14ac:dyDescent="0.3">
      <c r="A3936" s="37">
        <v>0.66903935185188401</v>
      </c>
      <c r="B3936" s="2" t="s">
        <v>35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3.02</v>
      </c>
      <c r="H3936" s="2" t="s">
        <v>12</v>
      </c>
    </row>
    <row r="3937" spans="1:8" x14ac:dyDescent="0.3">
      <c r="A3937" s="37">
        <v>0.66909722222225443</v>
      </c>
      <c r="B3937" s="2" t="s">
        <v>35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3.02</v>
      </c>
      <c r="H3937" s="2" t="s">
        <v>12</v>
      </c>
    </row>
    <row r="3938" spans="1:8" x14ac:dyDescent="0.3">
      <c r="A3938" s="37">
        <v>0.6691435185185507</v>
      </c>
      <c r="B3938" s="2" t="s">
        <v>35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3.01</v>
      </c>
      <c r="H3938" s="2" t="s">
        <v>12</v>
      </c>
    </row>
    <row r="3939" spans="1:8" x14ac:dyDescent="0.3">
      <c r="A3939" s="37">
        <v>0.66920138888892111</v>
      </c>
      <c r="B3939" s="2" t="s">
        <v>35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3.03</v>
      </c>
      <c r="H3939" s="2" t="s">
        <v>12</v>
      </c>
    </row>
    <row r="3940" spans="1:8" x14ac:dyDescent="0.3">
      <c r="A3940" s="37">
        <v>0.66924768518521738</v>
      </c>
      <c r="B3940" s="2" t="s">
        <v>35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3.03</v>
      </c>
      <c r="H3940" s="2" t="s">
        <v>12</v>
      </c>
    </row>
    <row r="3941" spans="1:8" x14ac:dyDescent="0.3">
      <c r="A3941" s="37">
        <v>0.66930555555558779</v>
      </c>
      <c r="B3941" s="2" t="s">
        <v>35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3.02</v>
      </c>
      <c r="H3941" s="2" t="s">
        <v>12</v>
      </c>
    </row>
    <row r="3942" spans="1:8" x14ac:dyDescent="0.3">
      <c r="A3942" s="37">
        <v>0.66935185185188406</v>
      </c>
      <c r="B3942" s="2" t="s">
        <v>35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3.02</v>
      </c>
      <c r="H3942" s="2" t="s">
        <v>12</v>
      </c>
    </row>
    <row r="3943" spans="1:8" x14ac:dyDescent="0.3">
      <c r="A3943" s="37">
        <v>0.66940972222225448</v>
      </c>
      <c r="B3943" s="2" t="s">
        <v>35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3.02</v>
      </c>
      <c r="H3943" s="2" t="s">
        <v>12</v>
      </c>
    </row>
    <row r="3944" spans="1:8" x14ac:dyDescent="0.3">
      <c r="A3944" s="37">
        <v>0.66945601851855074</v>
      </c>
      <c r="B3944" s="2" t="s">
        <v>35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3.03</v>
      </c>
      <c r="H3944" s="2" t="s">
        <v>12</v>
      </c>
    </row>
    <row r="3945" spans="1:8" x14ac:dyDescent="0.3">
      <c r="A3945" s="37">
        <v>0.66951388888892116</v>
      </c>
      <c r="B3945" s="2" t="s">
        <v>35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3.03</v>
      </c>
      <c r="H3945" s="2" t="s">
        <v>12</v>
      </c>
    </row>
    <row r="3946" spans="1:8" x14ac:dyDescent="0.3">
      <c r="A3946" s="37">
        <v>0.66956018518521743</v>
      </c>
      <c r="B3946" s="2" t="s">
        <v>35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3.02</v>
      </c>
      <c r="H3946" s="2" t="s">
        <v>12</v>
      </c>
    </row>
    <row r="3947" spans="1:8" x14ac:dyDescent="0.3">
      <c r="A3947" s="37">
        <v>0.66961805555558784</v>
      </c>
      <c r="B3947" s="2" t="s">
        <v>35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3.01</v>
      </c>
      <c r="H3947" s="2" t="s">
        <v>12</v>
      </c>
    </row>
    <row r="3948" spans="1:8" x14ac:dyDescent="0.3">
      <c r="A3948" s="37">
        <v>0.66966435185188411</v>
      </c>
      <c r="B3948" s="2" t="s">
        <v>35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3.01</v>
      </c>
      <c r="H3948" s="2" t="s">
        <v>12</v>
      </c>
    </row>
    <row r="3949" spans="1:8" x14ac:dyDescent="0.3">
      <c r="A3949" s="37">
        <v>0.66972222222225453</v>
      </c>
      <c r="B3949" s="2" t="s">
        <v>35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3.02</v>
      </c>
      <c r="H3949" s="2" t="s">
        <v>12</v>
      </c>
    </row>
    <row r="3950" spans="1:8" x14ac:dyDescent="0.3">
      <c r="A3950" s="37">
        <v>0.66976851851855079</v>
      </c>
      <c r="B3950" s="2" t="s">
        <v>35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3.03</v>
      </c>
      <c r="H3950" s="2" t="s">
        <v>12</v>
      </c>
    </row>
    <row r="3951" spans="1:8" x14ac:dyDescent="0.3">
      <c r="A3951" s="37">
        <v>0.66982638888892121</v>
      </c>
      <c r="B3951" s="2" t="s">
        <v>35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3.02</v>
      </c>
      <c r="H3951" s="2" t="s">
        <v>12</v>
      </c>
    </row>
    <row r="3952" spans="1:8" x14ac:dyDescent="0.3">
      <c r="A3952" s="37">
        <v>0.66987268518521748</v>
      </c>
      <c r="B3952" s="2" t="s">
        <v>35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3.02</v>
      </c>
      <c r="H3952" s="2" t="s">
        <v>12</v>
      </c>
    </row>
    <row r="3953" spans="1:8" x14ac:dyDescent="0.3">
      <c r="A3953" s="37">
        <v>0.66993055555558789</v>
      </c>
      <c r="B3953" s="2" t="s">
        <v>35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3.02</v>
      </c>
      <c r="H3953" s="2" t="s">
        <v>12</v>
      </c>
    </row>
    <row r="3954" spans="1:8" x14ac:dyDescent="0.3">
      <c r="A3954" s="37">
        <v>0.66997685185188416</v>
      </c>
      <c r="B3954" s="2" t="s">
        <v>35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3.03</v>
      </c>
      <c r="H3954" s="2" t="s">
        <v>12</v>
      </c>
    </row>
    <row r="3955" spans="1:8" x14ac:dyDescent="0.3">
      <c r="A3955" s="37">
        <v>0.67003472222225458</v>
      </c>
      <c r="B3955" s="2" t="s">
        <v>35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3.03</v>
      </c>
      <c r="H3955" s="2" t="s">
        <v>12</v>
      </c>
    </row>
    <row r="3956" spans="1:8" x14ac:dyDescent="0.3">
      <c r="A3956" s="37">
        <v>0.67008101851855084</v>
      </c>
      <c r="B3956" s="2" t="s">
        <v>35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3.02</v>
      </c>
      <c r="H3956" s="2" t="s">
        <v>12</v>
      </c>
    </row>
    <row r="3957" spans="1:8" x14ac:dyDescent="0.3">
      <c r="A3957" s="37">
        <v>0.67013888888892126</v>
      </c>
      <c r="B3957" s="2" t="s">
        <v>35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3.02</v>
      </c>
      <c r="H3957" s="2" t="s">
        <v>12</v>
      </c>
    </row>
    <row r="3958" spans="1:8" x14ac:dyDescent="0.3">
      <c r="A3958" s="37">
        <v>0.67018518518521752</v>
      </c>
      <c r="B3958" s="2" t="s">
        <v>35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3.02</v>
      </c>
      <c r="H3958" s="2" t="s">
        <v>12</v>
      </c>
    </row>
    <row r="3959" spans="1:8" x14ac:dyDescent="0.3">
      <c r="A3959" s="37">
        <v>0.67024305555558794</v>
      </c>
      <c r="B3959" s="2" t="s">
        <v>35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3.03</v>
      </c>
      <c r="H3959" s="2" t="s">
        <v>12</v>
      </c>
    </row>
    <row r="3960" spans="1:8" x14ac:dyDescent="0.3">
      <c r="A3960" s="37">
        <v>0.67028935185188421</v>
      </c>
      <c r="B3960" s="2" t="s">
        <v>35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3.03</v>
      </c>
      <c r="H3960" s="2" t="s">
        <v>12</v>
      </c>
    </row>
    <row r="3961" spans="1:8" x14ac:dyDescent="0.3">
      <c r="A3961" s="37">
        <v>0.67034722222225462</v>
      </c>
      <c r="B3961" s="2" t="s">
        <v>35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3.02</v>
      </c>
      <c r="H3961" s="2" t="s">
        <v>12</v>
      </c>
    </row>
    <row r="3962" spans="1:8" x14ac:dyDescent="0.3">
      <c r="A3962" s="37">
        <v>0.67039351851855089</v>
      </c>
      <c r="B3962" s="2" t="s">
        <v>35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3.02</v>
      </c>
      <c r="H3962" s="2" t="s">
        <v>12</v>
      </c>
    </row>
    <row r="3963" spans="1:8" x14ac:dyDescent="0.3">
      <c r="A3963" s="37">
        <v>0.67045138888892131</v>
      </c>
      <c r="B3963" s="2" t="s">
        <v>35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3.02</v>
      </c>
      <c r="H3963" s="2" t="s">
        <v>12</v>
      </c>
    </row>
    <row r="3964" spans="1:8" x14ac:dyDescent="0.3">
      <c r="A3964" s="37">
        <v>0.67049768518521757</v>
      </c>
      <c r="B3964" s="2" t="s">
        <v>35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3.03</v>
      </c>
      <c r="H3964" s="2" t="s">
        <v>12</v>
      </c>
    </row>
    <row r="3965" spans="1:8" x14ac:dyDescent="0.3">
      <c r="A3965" s="37">
        <v>0.67055555555558799</v>
      </c>
      <c r="B3965" s="2" t="s">
        <v>35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3.02</v>
      </c>
      <c r="H3965" s="2" t="s">
        <v>12</v>
      </c>
    </row>
    <row r="3966" spans="1:8" x14ac:dyDescent="0.3">
      <c r="A3966" s="37">
        <v>0.67060185185188426</v>
      </c>
      <c r="B3966" s="2" t="s">
        <v>35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3.03</v>
      </c>
      <c r="H3966" s="2" t="s">
        <v>12</v>
      </c>
    </row>
    <row r="3967" spans="1:8" x14ac:dyDescent="0.3">
      <c r="A3967" s="37">
        <v>0.67065972222225467</v>
      </c>
      <c r="B3967" s="2" t="s">
        <v>35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3.02</v>
      </c>
      <c r="H3967" s="2" t="s">
        <v>12</v>
      </c>
    </row>
    <row r="3968" spans="1:8" x14ac:dyDescent="0.3">
      <c r="A3968" s="37">
        <v>0.67070601851855094</v>
      </c>
      <c r="B3968" s="2" t="s">
        <v>35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3.01</v>
      </c>
      <c r="H3968" s="2" t="s">
        <v>12</v>
      </c>
    </row>
    <row r="3969" spans="1:8" x14ac:dyDescent="0.3">
      <c r="A3969" s="37">
        <v>0.67076388888892136</v>
      </c>
      <c r="B3969" s="2" t="s">
        <v>35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3.03</v>
      </c>
      <c r="H3969" s="2" t="s">
        <v>12</v>
      </c>
    </row>
    <row r="3970" spans="1:8" x14ac:dyDescent="0.3">
      <c r="A3970" s="37">
        <v>0.67081018518521762</v>
      </c>
      <c r="B3970" s="2" t="s">
        <v>35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3.03</v>
      </c>
      <c r="H3970" s="2" t="s">
        <v>12</v>
      </c>
    </row>
    <row r="3971" spans="1:8" x14ac:dyDescent="0.3">
      <c r="A3971" s="37">
        <v>0.67086805555558804</v>
      </c>
      <c r="B3971" s="2" t="s">
        <v>35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3.03</v>
      </c>
      <c r="H3971" s="2" t="s">
        <v>12</v>
      </c>
    </row>
    <row r="3972" spans="1:8" x14ac:dyDescent="0.3">
      <c r="A3972" s="37">
        <v>0.67091435185188431</v>
      </c>
      <c r="B3972" s="2" t="s">
        <v>35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3.01</v>
      </c>
      <c r="H3972" s="2" t="s">
        <v>12</v>
      </c>
    </row>
    <row r="3973" spans="1:8" x14ac:dyDescent="0.3">
      <c r="A3973" s="37">
        <v>0.67097222222225472</v>
      </c>
      <c r="B3973" s="2" t="s">
        <v>35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3.02</v>
      </c>
      <c r="H3973" s="2" t="s">
        <v>12</v>
      </c>
    </row>
    <row r="3974" spans="1:8" x14ac:dyDescent="0.3">
      <c r="A3974" s="37">
        <v>0.67101851851855099</v>
      </c>
      <c r="B3974" s="2" t="s">
        <v>35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3.02</v>
      </c>
      <c r="H3974" s="2" t="s">
        <v>12</v>
      </c>
    </row>
    <row r="3975" spans="1:8" x14ac:dyDescent="0.3">
      <c r="A3975" s="37">
        <v>0.6710763888889214</v>
      </c>
      <c r="B3975" s="2" t="s">
        <v>35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3.03</v>
      </c>
      <c r="H3975" s="2" t="s">
        <v>12</v>
      </c>
    </row>
    <row r="3976" spans="1:8" x14ac:dyDescent="0.3">
      <c r="A3976" s="37">
        <v>0.67112268518521767</v>
      </c>
      <c r="B3976" s="2" t="s">
        <v>35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3.03</v>
      </c>
      <c r="H3976" s="2" t="s">
        <v>12</v>
      </c>
    </row>
    <row r="3977" spans="1:8" x14ac:dyDescent="0.3">
      <c r="A3977" s="37">
        <v>0.67118055555558809</v>
      </c>
      <c r="B3977" s="2" t="s">
        <v>35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3.02</v>
      </c>
      <c r="H3977" s="2" t="s">
        <v>12</v>
      </c>
    </row>
    <row r="3978" spans="1:8" x14ac:dyDescent="0.3">
      <c r="A3978" s="37">
        <v>0.67122685185188435</v>
      </c>
      <c r="B3978" s="2" t="s">
        <v>35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3.02</v>
      </c>
      <c r="H3978" s="2" t="s">
        <v>12</v>
      </c>
    </row>
    <row r="3979" spans="1:8" x14ac:dyDescent="0.3">
      <c r="A3979" s="37">
        <v>0.67128472222225477</v>
      </c>
      <c r="B3979" s="2" t="s">
        <v>35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3.03</v>
      </c>
      <c r="H3979" s="2" t="s">
        <v>12</v>
      </c>
    </row>
    <row r="3980" spans="1:8" x14ac:dyDescent="0.3">
      <c r="A3980" s="37">
        <v>0.67133101851855104</v>
      </c>
      <c r="B3980" s="2" t="s">
        <v>35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3.03</v>
      </c>
      <c r="H3980" s="2" t="s">
        <v>12</v>
      </c>
    </row>
    <row r="3981" spans="1:8" x14ac:dyDescent="0.3">
      <c r="A3981" s="37">
        <v>0.67138888888892145</v>
      </c>
      <c r="B3981" s="2" t="s">
        <v>35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3.03</v>
      </c>
      <c r="H3981" s="2" t="s">
        <v>12</v>
      </c>
    </row>
    <row r="3982" spans="1:8" x14ac:dyDescent="0.3">
      <c r="A3982" s="37">
        <v>0.67143518518521772</v>
      </c>
      <c r="B3982" s="2" t="s">
        <v>35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3.02</v>
      </c>
      <c r="H3982" s="2" t="s">
        <v>12</v>
      </c>
    </row>
    <row r="3983" spans="1:8" x14ac:dyDescent="0.3">
      <c r="A3983" s="37">
        <v>0.67149305555558814</v>
      </c>
      <c r="B3983" s="2" t="s">
        <v>35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3.01</v>
      </c>
      <c r="H3983" s="2" t="s">
        <v>12</v>
      </c>
    </row>
    <row r="3984" spans="1:8" x14ac:dyDescent="0.3">
      <c r="A3984" s="37">
        <v>0.6715393518518844</v>
      </c>
      <c r="B3984" s="2" t="s">
        <v>35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3.03</v>
      </c>
      <c r="H3984" s="2" t="s">
        <v>12</v>
      </c>
    </row>
    <row r="3985" spans="1:8" x14ac:dyDescent="0.3">
      <c r="A3985" s="37">
        <v>0.67159722222225482</v>
      </c>
      <c r="B3985" s="2" t="s">
        <v>35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3.02</v>
      </c>
      <c r="H3985" s="2" t="s">
        <v>12</v>
      </c>
    </row>
    <row r="3986" spans="1:8" x14ac:dyDescent="0.3">
      <c r="A3986" s="37">
        <v>0.67164351851855109</v>
      </c>
      <c r="B3986" s="2" t="s">
        <v>35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3.03</v>
      </c>
      <c r="H3986" s="2" t="s">
        <v>12</v>
      </c>
    </row>
    <row r="3987" spans="1:8" x14ac:dyDescent="0.3">
      <c r="A3987" s="37">
        <v>0.6717013888889215</v>
      </c>
      <c r="B3987" s="2" t="s">
        <v>35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3.02</v>
      </c>
      <c r="H3987" s="2" t="s">
        <v>12</v>
      </c>
    </row>
    <row r="3988" spans="1:8" x14ac:dyDescent="0.3">
      <c r="A3988" s="37">
        <v>0.67174768518521777</v>
      </c>
      <c r="B3988" s="2" t="s">
        <v>35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3.01</v>
      </c>
      <c r="H3988" s="2" t="s">
        <v>12</v>
      </c>
    </row>
    <row r="3989" spans="1:8" x14ac:dyDescent="0.3">
      <c r="A3989" s="37">
        <v>0.67180555555558819</v>
      </c>
      <c r="B3989" s="2" t="s">
        <v>35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3.03</v>
      </c>
      <c r="H3989" s="2" t="s">
        <v>12</v>
      </c>
    </row>
    <row r="3990" spans="1:8" x14ac:dyDescent="0.3">
      <c r="A3990" s="37">
        <v>0.67185185185188445</v>
      </c>
      <c r="B3990" s="2" t="s">
        <v>35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3.03</v>
      </c>
      <c r="H3990" s="2" t="s">
        <v>12</v>
      </c>
    </row>
    <row r="3991" spans="1:8" x14ac:dyDescent="0.3">
      <c r="A3991" s="37">
        <v>0.67190972222225487</v>
      </c>
      <c r="B3991" s="2" t="s">
        <v>35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3.03</v>
      </c>
      <c r="H3991" s="2" t="s">
        <v>12</v>
      </c>
    </row>
    <row r="3992" spans="1:8" x14ac:dyDescent="0.3">
      <c r="A3992" s="37">
        <v>0.67195601851855113</v>
      </c>
      <c r="B3992" s="2" t="s">
        <v>35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3.02</v>
      </c>
      <c r="H3992" s="2" t="s">
        <v>12</v>
      </c>
    </row>
    <row r="3993" spans="1:8" x14ac:dyDescent="0.3">
      <c r="A3993" s="37">
        <v>0.67201388888892155</v>
      </c>
      <c r="B3993" s="2" t="s">
        <v>35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3.01</v>
      </c>
      <c r="H3993" s="2" t="s">
        <v>12</v>
      </c>
    </row>
    <row r="3994" spans="1:8" x14ac:dyDescent="0.3">
      <c r="A3994" s="37">
        <v>0.67206018518521782</v>
      </c>
      <c r="B3994" s="2" t="s">
        <v>35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3.02</v>
      </c>
      <c r="H3994" s="2" t="s">
        <v>12</v>
      </c>
    </row>
    <row r="3995" spans="1:8" x14ac:dyDescent="0.3">
      <c r="A3995" s="37">
        <v>0.67211805555558823</v>
      </c>
      <c r="B3995" s="2" t="s">
        <v>35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3.03</v>
      </c>
      <c r="H3995" s="2" t="s">
        <v>12</v>
      </c>
    </row>
    <row r="3996" spans="1:8" x14ac:dyDescent="0.3">
      <c r="A3996" s="37">
        <v>0.6721643518518845</v>
      </c>
      <c r="B3996" s="2" t="s">
        <v>35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3.03</v>
      </c>
      <c r="H3996" s="2" t="s">
        <v>12</v>
      </c>
    </row>
    <row r="3997" spans="1:8" x14ac:dyDescent="0.3">
      <c r="A3997" s="37">
        <v>0.67222222222225492</v>
      </c>
      <c r="B3997" s="2" t="s">
        <v>35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3.02</v>
      </c>
      <c r="H3997" s="2" t="s">
        <v>12</v>
      </c>
    </row>
    <row r="3998" spans="1:8" x14ac:dyDescent="0.3">
      <c r="A3998" s="37">
        <v>0.67226851851855118</v>
      </c>
      <c r="B3998" s="2" t="s">
        <v>35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3.02</v>
      </c>
      <c r="H3998" s="2" t="s">
        <v>12</v>
      </c>
    </row>
    <row r="3999" spans="1:8" x14ac:dyDescent="0.3">
      <c r="A3999" s="37">
        <v>0.6723263888889216</v>
      </c>
      <c r="B3999" s="2" t="s">
        <v>35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3.02</v>
      </c>
      <c r="H3999" s="2" t="s">
        <v>12</v>
      </c>
    </row>
    <row r="4000" spans="1:8" x14ac:dyDescent="0.3">
      <c r="A4000" s="37">
        <v>0.67237268518521787</v>
      </c>
      <c r="B4000" s="2" t="s">
        <v>35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3.03</v>
      </c>
      <c r="H4000" s="2" t="s">
        <v>12</v>
      </c>
    </row>
    <row r="4001" spans="1:8" x14ac:dyDescent="0.3">
      <c r="A4001" s="37">
        <v>0.67243055555558828</v>
      </c>
      <c r="B4001" s="2" t="s">
        <v>35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3.03</v>
      </c>
      <c r="H4001" s="2" t="s">
        <v>12</v>
      </c>
    </row>
    <row r="4002" spans="1:8" x14ac:dyDescent="0.3">
      <c r="A4002" s="37">
        <v>0.67247685185188455</v>
      </c>
      <c r="B4002" s="2" t="s">
        <v>35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3.02</v>
      </c>
      <c r="H4002" s="2" t="s">
        <v>12</v>
      </c>
    </row>
    <row r="4003" spans="1:8" x14ac:dyDescent="0.3">
      <c r="A4003" s="37">
        <v>0.67253472222225497</v>
      </c>
      <c r="B4003" s="2" t="s">
        <v>35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3.02</v>
      </c>
      <c r="H4003" s="2" t="s">
        <v>12</v>
      </c>
    </row>
    <row r="4004" spans="1:8" x14ac:dyDescent="0.3">
      <c r="A4004" s="37">
        <v>0.67258101851855123</v>
      </c>
      <c r="B4004" s="2" t="s">
        <v>35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3.02</v>
      </c>
      <c r="H4004" s="2" t="s">
        <v>12</v>
      </c>
    </row>
    <row r="4005" spans="1:8" x14ac:dyDescent="0.3">
      <c r="A4005" s="37">
        <v>0.67263888888892165</v>
      </c>
      <c r="B4005" s="2" t="s">
        <v>35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</row>
    <row r="4006" spans="1:8" x14ac:dyDescent="0.3">
      <c r="A4006" s="37">
        <v>0.67268518518521792</v>
      </c>
      <c r="B4006" s="2" t="s">
        <v>35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3.03</v>
      </c>
      <c r="H4006" s="2" t="s">
        <v>12</v>
      </c>
    </row>
    <row r="4007" spans="1:8" x14ac:dyDescent="0.3">
      <c r="A4007" s="37">
        <v>0.67274305555558833</v>
      </c>
      <c r="B4007" s="2" t="s">
        <v>35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3.01</v>
      </c>
      <c r="H4007" s="2" t="s">
        <v>12</v>
      </c>
    </row>
    <row r="4008" spans="1:8" x14ac:dyDescent="0.3">
      <c r="A4008" s="37">
        <v>0.6727893518518846</v>
      </c>
      <c r="B4008" s="2" t="s">
        <v>35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3.01</v>
      </c>
      <c r="H4008" s="2" t="s">
        <v>12</v>
      </c>
    </row>
    <row r="4009" spans="1:8" x14ac:dyDescent="0.3">
      <c r="A4009" s="37">
        <v>0.67284722222225501</v>
      </c>
      <c r="B4009" s="2" t="s">
        <v>35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3.02</v>
      </c>
      <c r="H4009" s="2" t="s">
        <v>12</v>
      </c>
    </row>
    <row r="4010" spans="1:8" x14ac:dyDescent="0.3">
      <c r="A4010" s="37">
        <v>0.67289351851855128</v>
      </c>
      <c r="B4010" s="2" t="s">
        <v>35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3.02</v>
      </c>
      <c r="H4010" s="2" t="s">
        <v>12</v>
      </c>
    </row>
    <row r="4011" spans="1:8" x14ac:dyDescent="0.3">
      <c r="A4011" s="37">
        <v>0.6729513888889217</v>
      </c>
      <c r="B4011" s="2" t="s">
        <v>35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3.03</v>
      </c>
      <c r="H4011" s="2" t="s">
        <v>12</v>
      </c>
    </row>
    <row r="4012" spans="1:8" x14ac:dyDescent="0.3">
      <c r="A4012" s="37">
        <v>0.67299768518521796</v>
      </c>
      <c r="B4012" s="2" t="s">
        <v>35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3.02</v>
      </c>
      <c r="H4012" s="2" t="s">
        <v>12</v>
      </c>
    </row>
    <row r="4013" spans="1:8" x14ac:dyDescent="0.3">
      <c r="A4013" s="37">
        <v>0.67305555555558838</v>
      </c>
      <c r="B4013" s="2" t="s">
        <v>35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3.02</v>
      </c>
      <c r="H4013" s="2" t="s">
        <v>12</v>
      </c>
    </row>
    <row r="4014" spans="1:8" x14ac:dyDescent="0.3">
      <c r="A4014" s="37">
        <v>0.67310185185188465</v>
      </c>
      <c r="B4014" s="2" t="s">
        <v>35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3.02</v>
      </c>
      <c r="H4014" s="2" t="s">
        <v>12</v>
      </c>
    </row>
    <row r="4015" spans="1:8" x14ac:dyDescent="0.3">
      <c r="A4015" s="37">
        <v>0.67315972222225506</v>
      </c>
      <c r="B4015" s="2" t="s">
        <v>35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3.03</v>
      </c>
      <c r="H4015" s="2" t="s">
        <v>12</v>
      </c>
    </row>
    <row r="4016" spans="1:8" x14ac:dyDescent="0.3">
      <c r="A4016" s="37">
        <v>0.67320601851855133</v>
      </c>
      <c r="B4016" s="2" t="s">
        <v>35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3.03</v>
      </c>
      <c r="H4016" s="2" t="s">
        <v>12</v>
      </c>
    </row>
    <row r="4017" spans="1:8" x14ac:dyDescent="0.3">
      <c r="A4017" s="37">
        <v>0.67326388888892175</v>
      </c>
      <c r="B4017" s="2" t="s">
        <v>35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3.01</v>
      </c>
      <c r="H4017" s="2" t="s">
        <v>12</v>
      </c>
    </row>
    <row r="4018" spans="1:8" x14ac:dyDescent="0.3">
      <c r="A4018" s="37">
        <v>0.67331018518521801</v>
      </c>
      <c r="B4018" s="2" t="s">
        <v>35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3.02</v>
      </c>
      <c r="H4018" s="2" t="s">
        <v>12</v>
      </c>
    </row>
    <row r="4019" spans="1:8" x14ac:dyDescent="0.3">
      <c r="A4019" s="37">
        <v>0.67336805555558843</v>
      </c>
      <c r="B4019" s="2" t="s">
        <v>35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3.02</v>
      </c>
      <c r="H4019" s="2" t="s">
        <v>12</v>
      </c>
    </row>
    <row r="4020" spans="1:8" x14ac:dyDescent="0.3">
      <c r="A4020" s="37">
        <v>0.6734143518518847</v>
      </c>
      <c r="B4020" s="2" t="s">
        <v>35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3.02</v>
      </c>
      <c r="H4020" s="2" t="s">
        <v>12</v>
      </c>
    </row>
    <row r="4021" spans="1:8" x14ac:dyDescent="0.3">
      <c r="A4021" s="37">
        <v>0.67347222222225511</v>
      </c>
      <c r="B4021" s="2" t="s">
        <v>35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3.03</v>
      </c>
      <c r="H4021" s="2" t="s">
        <v>12</v>
      </c>
    </row>
    <row r="4022" spans="1:8" x14ac:dyDescent="0.3">
      <c r="A4022" s="37">
        <v>0.67351851851855138</v>
      </c>
      <c r="B4022" s="2" t="s">
        <v>35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3.01</v>
      </c>
      <c r="H4022" s="2" t="s">
        <v>12</v>
      </c>
    </row>
    <row r="4023" spans="1:8" x14ac:dyDescent="0.3">
      <c r="A4023" s="37">
        <v>0.6735763888889218</v>
      </c>
      <c r="B4023" s="2" t="s">
        <v>35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3.02</v>
      </c>
      <c r="H4023" s="2" t="s">
        <v>12</v>
      </c>
    </row>
    <row r="4024" spans="1:8" x14ac:dyDescent="0.3">
      <c r="A4024" s="37">
        <v>0.67362268518521806</v>
      </c>
      <c r="B4024" s="2" t="s">
        <v>35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3.02</v>
      </c>
      <c r="H4024" s="2" t="s">
        <v>12</v>
      </c>
    </row>
    <row r="4025" spans="1:8" x14ac:dyDescent="0.3">
      <c r="A4025" s="37">
        <v>0.67368055555558848</v>
      </c>
      <c r="B4025" s="2" t="s">
        <v>35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3.03</v>
      </c>
      <c r="H4025" s="2" t="s">
        <v>12</v>
      </c>
    </row>
    <row r="4026" spans="1:8" x14ac:dyDescent="0.3">
      <c r="A4026" s="37">
        <v>0.67372685185188474</v>
      </c>
      <c r="B4026" s="2" t="s">
        <v>35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3.03</v>
      </c>
      <c r="H4026" s="2" t="s">
        <v>12</v>
      </c>
    </row>
    <row r="4027" spans="1:8" x14ac:dyDescent="0.3">
      <c r="A4027" s="37">
        <v>0.67378472222225516</v>
      </c>
      <c r="B4027" s="2" t="s">
        <v>35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3.02</v>
      </c>
      <c r="H4027" s="2" t="s">
        <v>12</v>
      </c>
    </row>
    <row r="4028" spans="1:8" x14ac:dyDescent="0.3">
      <c r="A4028" s="37">
        <v>0.67383101851855143</v>
      </c>
      <c r="B4028" s="2" t="s">
        <v>35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3.02</v>
      </c>
      <c r="H4028" s="2" t="s">
        <v>12</v>
      </c>
    </row>
    <row r="4029" spans="1:8" x14ac:dyDescent="0.3">
      <c r="A4029" s="37">
        <v>0.67388888888892184</v>
      </c>
      <c r="B4029" s="2" t="s">
        <v>35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3.02</v>
      </c>
      <c r="H4029" s="2" t="s">
        <v>12</v>
      </c>
    </row>
    <row r="4030" spans="1:8" x14ac:dyDescent="0.3">
      <c r="A4030" s="37">
        <v>0.67393518518521811</v>
      </c>
      <c r="B4030" s="2" t="s">
        <v>35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3.02</v>
      </c>
      <c r="H4030" s="2" t="s">
        <v>12</v>
      </c>
    </row>
    <row r="4031" spans="1:8" x14ac:dyDescent="0.3">
      <c r="A4031" s="37">
        <v>0.67399305555558853</v>
      </c>
      <c r="B4031" s="2" t="s">
        <v>35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3.04</v>
      </c>
      <c r="H4031" s="2" t="s">
        <v>12</v>
      </c>
    </row>
    <row r="4032" spans="1:8" x14ac:dyDescent="0.3">
      <c r="A4032" s="37">
        <v>0.67403935185188479</v>
      </c>
      <c r="B4032" s="2" t="s">
        <v>35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3.01</v>
      </c>
      <c r="H4032" s="2" t="s">
        <v>12</v>
      </c>
    </row>
    <row r="4033" spans="1:8" x14ac:dyDescent="0.3">
      <c r="A4033" s="37">
        <v>0.67409722222225521</v>
      </c>
      <c r="B4033" s="2" t="s">
        <v>35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3.01</v>
      </c>
      <c r="H4033" s="2" t="s">
        <v>12</v>
      </c>
    </row>
    <row r="4034" spans="1:8" x14ac:dyDescent="0.3">
      <c r="A4034" s="37">
        <v>0.67414351851855148</v>
      </c>
      <c r="B4034" s="2" t="s">
        <v>35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3.01</v>
      </c>
      <c r="H4034" s="2" t="s">
        <v>12</v>
      </c>
    </row>
    <row r="4035" spans="1:8" x14ac:dyDescent="0.3">
      <c r="A4035" s="37">
        <v>0.67420138888892189</v>
      </c>
      <c r="B4035" s="2" t="s">
        <v>35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3.02</v>
      </c>
      <c r="H4035" s="2" t="s">
        <v>12</v>
      </c>
    </row>
    <row r="4036" spans="1:8" x14ac:dyDescent="0.3">
      <c r="A4036" s="37">
        <v>0.67424768518521816</v>
      </c>
      <c r="B4036" s="2" t="s">
        <v>35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3.03</v>
      </c>
      <c r="H4036" s="2" t="s">
        <v>12</v>
      </c>
    </row>
    <row r="4037" spans="1:8" x14ac:dyDescent="0.3">
      <c r="A4037" s="37">
        <v>0.67430555555558858</v>
      </c>
      <c r="B4037" s="2" t="s">
        <v>35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3.01</v>
      </c>
      <c r="H4037" s="2" t="s">
        <v>12</v>
      </c>
    </row>
    <row r="4038" spans="1:8" x14ac:dyDescent="0.3">
      <c r="A4038" s="37">
        <v>0.67435185185188484</v>
      </c>
      <c r="B4038" s="2" t="s">
        <v>35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3.01</v>
      </c>
      <c r="H4038" s="2" t="s">
        <v>12</v>
      </c>
    </row>
    <row r="4039" spans="1:8" x14ac:dyDescent="0.3">
      <c r="A4039" s="37">
        <v>0.67440972222225526</v>
      </c>
      <c r="B4039" s="2" t="s">
        <v>35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3.01</v>
      </c>
      <c r="H4039" s="2" t="s">
        <v>12</v>
      </c>
    </row>
    <row r="4040" spans="1:8" x14ac:dyDescent="0.3">
      <c r="A4040" s="37">
        <v>0.67445601851855153</v>
      </c>
      <c r="B4040" s="2" t="s">
        <v>35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3.02</v>
      </c>
      <c r="H4040" s="2" t="s">
        <v>12</v>
      </c>
    </row>
    <row r="4041" spans="1:8" x14ac:dyDescent="0.3">
      <c r="A4041" s="37">
        <v>0.67451388888892194</v>
      </c>
      <c r="B4041" s="2" t="s">
        <v>35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3.03</v>
      </c>
      <c r="H4041" s="2" t="s">
        <v>12</v>
      </c>
    </row>
    <row r="4042" spans="1:8" x14ac:dyDescent="0.3">
      <c r="A4042" s="37">
        <v>0.67456018518521821</v>
      </c>
      <c r="B4042" s="2" t="s">
        <v>35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3.01</v>
      </c>
      <c r="H4042" s="2" t="s">
        <v>12</v>
      </c>
    </row>
    <row r="4043" spans="1:8" x14ac:dyDescent="0.3">
      <c r="A4043" s="37">
        <v>0.67461805555558862</v>
      </c>
      <c r="B4043" s="2" t="s">
        <v>35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3.01</v>
      </c>
      <c r="H4043" s="2" t="s">
        <v>12</v>
      </c>
    </row>
    <row r="4044" spans="1:8" x14ac:dyDescent="0.3">
      <c r="A4044" s="37">
        <v>0.67466435185188489</v>
      </c>
      <c r="B4044" s="2" t="s">
        <v>35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3.01</v>
      </c>
      <c r="H4044" s="2" t="s">
        <v>12</v>
      </c>
    </row>
    <row r="4045" spans="1:8" x14ac:dyDescent="0.3">
      <c r="A4045" s="37">
        <v>0.67472222222225531</v>
      </c>
      <c r="B4045" s="2" t="s">
        <v>35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3.02</v>
      </c>
      <c r="H4045" s="2" t="s">
        <v>12</v>
      </c>
    </row>
    <row r="4046" spans="1:8" x14ac:dyDescent="0.3">
      <c r="A4046" s="37">
        <v>0.67476851851855157</v>
      </c>
      <c r="B4046" s="2" t="s">
        <v>35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3.03</v>
      </c>
      <c r="H4046" s="2" t="s">
        <v>12</v>
      </c>
    </row>
    <row r="4047" spans="1:8" x14ac:dyDescent="0.3">
      <c r="A4047" s="37">
        <v>0.67482638888892199</v>
      </c>
      <c r="B4047" s="2" t="s">
        <v>35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3.01</v>
      </c>
      <c r="H4047" s="2" t="s">
        <v>12</v>
      </c>
    </row>
    <row r="4048" spans="1:8" x14ac:dyDescent="0.3">
      <c r="A4048" s="37">
        <v>0.67487268518521826</v>
      </c>
      <c r="B4048" s="2" t="s">
        <v>35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3.01</v>
      </c>
      <c r="H4048" s="2" t="s">
        <v>12</v>
      </c>
    </row>
    <row r="4049" spans="1:8" x14ac:dyDescent="0.3">
      <c r="A4049" s="37">
        <v>0.67493055555558867</v>
      </c>
      <c r="B4049" s="2" t="s">
        <v>35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3.01</v>
      </c>
      <c r="H4049" s="2" t="s">
        <v>12</v>
      </c>
    </row>
    <row r="4050" spans="1:8" x14ac:dyDescent="0.3">
      <c r="A4050" s="37">
        <v>0.67497685185188494</v>
      </c>
      <c r="B4050" s="2" t="s">
        <v>35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3.03</v>
      </c>
      <c r="H4050" s="2" t="s">
        <v>12</v>
      </c>
    </row>
    <row r="4051" spans="1:8" x14ac:dyDescent="0.3">
      <c r="A4051" s="37">
        <v>0.67503472222225536</v>
      </c>
      <c r="B4051" s="2" t="s">
        <v>35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3.03</v>
      </c>
      <c r="H4051" s="2" t="s">
        <v>12</v>
      </c>
    </row>
    <row r="4052" spans="1:8" x14ac:dyDescent="0.3">
      <c r="A4052" s="37">
        <v>0.67508101851855162</v>
      </c>
      <c r="B4052" s="2" t="s">
        <v>35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3.02</v>
      </c>
      <c r="H4052" s="2" t="s">
        <v>12</v>
      </c>
    </row>
    <row r="4053" spans="1:8" x14ac:dyDescent="0.3">
      <c r="A4053" s="37">
        <v>0.67513888888892204</v>
      </c>
      <c r="B4053" s="2" t="s">
        <v>35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3.01</v>
      </c>
      <c r="H4053" s="2" t="s">
        <v>12</v>
      </c>
    </row>
    <row r="4054" spans="1:8" x14ac:dyDescent="0.3">
      <c r="A4054" s="37">
        <v>0.67518518518521831</v>
      </c>
      <c r="B4054" s="2" t="s">
        <v>35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3.01</v>
      </c>
      <c r="H4054" s="2" t="s">
        <v>12</v>
      </c>
    </row>
    <row r="4055" spans="1:8" x14ac:dyDescent="0.3">
      <c r="A4055" s="37">
        <v>0.67524305555558872</v>
      </c>
      <c r="B4055" s="2" t="s">
        <v>35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3.03</v>
      </c>
      <c r="H4055" s="2" t="s">
        <v>12</v>
      </c>
    </row>
    <row r="4056" spans="1:8" x14ac:dyDescent="0.3">
      <c r="A4056" s="37">
        <v>0.67528935185188499</v>
      </c>
      <c r="B4056" s="2" t="s">
        <v>35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3.03</v>
      </c>
      <c r="H4056" s="2" t="s">
        <v>12</v>
      </c>
    </row>
    <row r="4057" spans="1:8" x14ac:dyDescent="0.3">
      <c r="A4057" s="37">
        <v>0.67534722222225541</v>
      </c>
      <c r="B4057" s="2" t="s">
        <v>35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3.01</v>
      </c>
      <c r="H4057" s="2" t="s">
        <v>12</v>
      </c>
    </row>
    <row r="4058" spans="1:8" x14ac:dyDescent="0.3">
      <c r="A4058" s="37">
        <v>0.67539351851855167</v>
      </c>
      <c r="B4058" s="2" t="s">
        <v>35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3.01</v>
      </c>
      <c r="H4058" s="2" t="s">
        <v>12</v>
      </c>
    </row>
    <row r="4059" spans="1:8" x14ac:dyDescent="0.3">
      <c r="A4059" s="37">
        <v>0.67545138888892209</v>
      </c>
      <c r="B4059" s="2" t="s">
        <v>35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3.01</v>
      </c>
      <c r="H4059" s="2" t="s">
        <v>12</v>
      </c>
    </row>
    <row r="4060" spans="1:8" x14ac:dyDescent="0.3">
      <c r="A4060" s="37">
        <v>0.67549768518521836</v>
      </c>
      <c r="B4060" s="2" t="s">
        <v>35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3.03</v>
      </c>
      <c r="H4060" s="2" t="s">
        <v>12</v>
      </c>
    </row>
    <row r="4061" spans="1:8" x14ac:dyDescent="0.3">
      <c r="A4061" s="37">
        <v>0.67555555555558877</v>
      </c>
      <c r="B4061" s="2" t="s">
        <v>35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3.03</v>
      </c>
      <c r="H4061" s="2" t="s">
        <v>12</v>
      </c>
    </row>
    <row r="4062" spans="1:8" x14ac:dyDescent="0.3">
      <c r="A4062" s="37">
        <v>0.67560185185188504</v>
      </c>
      <c r="B4062" s="2" t="s">
        <v>35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3.02</v>
      </c>
      <c r="H4062" s="2" t="s">
        <v>12</v>
      </c>
    </row>
    <row r="4063" spans="1:8" x14ac:dyDescent="0.3">
      <c r="A4063" s="37">
        <v>0.67565972222225545</v>
      </c>
      <c r="B4063" s="2" t="s">
        <v>35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3.01</v>
      </c>
      <c r="H4063" s="2" t="s">
        <v>12</v>
      </c>
    </row>
    <row r="4064" spans="1:8" x14ac:dyDescent="0.3">
      <c r="A4064" s="37">
        <v>0.67570601851855172</v>
      </c>
      <c r="B4064" s="2" t="s">
        <v>35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3.01</v>
      </c>
      <c r="H4064" s="2" t="s">
        <v>12</v>
      </c>
    </row>
    <row r="4065" spans="1:8" x14ac:dyDescent="0.3">
      <c r="A4065" s="37">
        <v>0.67576388888892214</v>
      </c>
      <c r="B4065" s="2" t="s">
        <v>35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3.01</v>
      </c>
      <c r="H4065" s="2" t="s">
        <v>12</v>
      </c>
    </row>
    <row r="4066" spans="1:8" x14ac:dyDescent="0.3">
      <c r="A4066" s="37">
        <v>0.6758101851852184</v>
      </c>
      <c r="B4066" s="2" t="s">
        <v>35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3.02</v>
      </c>
      <c r="H4066" s="2" t="s">
        <v>12</v>
      </c>
    </row>
    <row r="4067" spans="1:8" x14ac:dyDescent="0.3">
      <c r="A4067" s="37">
        <v>0.67586805555558882</v>
      </c>
      <c r="B4067" s="2" t="s">
        <v>35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3.01</v>
      </c>
      <c r="H4067" s="2" t="s">
        <v>12</v>
      </c>
    </row>
    <row r="4068" spans="1:8" x14ac:dyDescent="0.3">
      <c r="A4068" s="37">
        <v>0.67591435185188509</v>
      </c>
      <c r="B4068" s="2" t="s">
        <v>35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3.01</v>
      </c>
      <c r="H4068" s="2" t="s">
        <v>12</v>
      </c>
    </row>
    <row r="4069" spans="1:8" x14ac:dyDescent="0.3">
      <c r="A4069" s="37">
        <v>0.6759722222222555</v>
      </c>
      <c r="B4069" s="2" t="s">
        <v>35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3.01</v>
      </c>
      <c r="H4069" s="2" t="s">
        <v>12</v>
      </c>
    </row>
    <row r="4070" spans="1:8" x14ac:dyDescent="0.3">
      <c r="A4070" s="37">
        <v>0.67601851851855177</v>
      </c>
      <c r="B4070" s="2" t="s">
        <v>35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3.03</v>
      </c>
      <c r="H4070" s="2" t="s">
        <v>12</v>
      </c>
    </row>
    <row r="4071" spans="1:8" x14ac:dyDescent="0.3">
      <c r="A4071" s="37">
        <v>0.67607638888892219</v>
      </c>
      <c r="B4071" s="2" t="s">
        <v>35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3.03</v>
      </c>
      <c r="H4071" s="2" t="s">
        <v>12</v>
      </c>
    </row>
    <row r="4072" spans="1:8" x14ac:dyDescent="0.3">
      <c r="A4072" s="37">
        <v>0.67612268518521845</v>
      </c>
      <c r="B4072" s="2" t="s">
        <v>35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3.02</v>
      </c>
      <c r="H4072" s="2" t="s">
        <v>12</v>
      </c>
    </row>
    <row r="4073" spans="1:8" x14ac:dyDescent="0.3">
      <c r="A4073" s="37">
        <v>0.67618055555558887</v>
      </c>
      <c r="B4073" s="2" t="s">
        <v>35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3.02</v>
      </c>
      <c r="H4073" s="2" t="s">
        <v>12</v>
      </c>
    </row>
    <row r="4074" spans="1:8" x14ac:dyDescent="0.3">
      <c r="A4074" s="37">
        <v>0.67622685185188514</v>
      </c>
      <c r="B4074" s="2" t="s">
        <v>35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3.01</v>
      </c>
      <c r="H4074" s="2" t="s">
        <v>12</v>
      </c>
    </row>
    <row r="4075" spans="1:8" x14ac:dyDescent="0.3">
      <c r="A4075" s="37">
        <v>0.67628472222225555</v>
      </c>
      <c r="B4075" s="2" t="s">
        <v>35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3.03</v>
      </c>
      <c r="H4075" s="2" t="s">
        <v>12</v>
      </c>
    </row>
    <row r="4076" spans="1:8" x14ac:dyDescent="0.3">
      <c r="A4076" s="37">
        <v>0.67633101851855182</v>
      </c>
      <c r="B4076" s="2" t="s">
        <v>35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3.03</v>
      </c>
      <c r="H4076" s="2" t="s">
        <v>12</v>
      </c>
    </row>
    <row r="4077" spans="1:8" x14ac:dyDescent="0.3">
      <c r="A4077" s="37">
        <v>0.67638888888892224</v>
      </c>
      <c r="B4077" s="2" t="s">
        <v>35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3.02</v>
      </c>
      <c r="H4077" s="2" t="s">
        <v>12</v>
      </c>
    </row>
    <row r="4078" spans="1:8" x14ac:dyDescent="0.3">
      <c r="A4078" s="37">
        <v>0.6764351851852185</v>
      </c>
      <c r="B4078" s="2" t="s">
        <v>35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3.01</v>
      </c>
      <c r="H4078" s="2" t="s">
        <v>12</v>
      </c>
    </row>
    <row r="4079" spans="1:8" x14ac:dyDescent="0.3">
      <c r="A4079" s="37">
        <v>0.67649305555558892</v>
      </c>
      <c r="B4079" s="2" t="s">
        <v>35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3.01</v>
      </c>
      <c r="H4079" s="2" t="s">
        <v>12</v>
      </c>
    </row>
    <row r="4080" spans="1:8" x14ac:dyDescent="0.3">
      <c r="A4080" s="37">
        <v>0.67653935185188518</v>
      </c>
      <c r="B4080" s="2" t="s">
        <v>35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3.02</v>
      </c>
      <c r="H4080" s="2" t="s">
        <v>12</v>
      </c>
    </row>
    <row r="4081" spans="1:8" x14ac:dyDescent="0.3">
      <c r="A4081" s="37">
        <v>0.6765972222222556</v>
      </c>
      <c r="B4081" s="2" t="s">
        <v>35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3.03</v>
      </c>
      <c r="H4081" s="2" t="s">
        <v>12</v>
      </c>
    </row>
    <row r="4082" spans="1:8" x14ac:dyDescent="0.3">
      <c r="A4082" s="37">
        <v>0.67664351851855187</v>
      </c>
      <c r="B4082" s="2" t="s">
        <v>35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3.01</v>
      </c>
      <c r="H4082" s="2" t="s">
        <v>12</v>
      </c>
    </row>
    <row r="4083" spans="1:8" x14ac:dyDescent="0.3">
      <c r="A4083" s="37">
        <v>0.67670138888892228</v>
      </c>
      <c r="B4083" s="2" t="s">
        <v>35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3.01</v>
      </c>
      <c r="H4083" s="2" t="s">
        <v>12</v>
      </c>
    </row>
    <row r="4084" spans="1:8" x14ac:dyDescent="0.3">
      <c r="A4084" s="37">
        <v>0.67674768518521855</v>
      </c>
      <c r="B4084" s="2" t="s">
        <v>35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3.01</v>
      </c>
      <c r="H4084" s="2" t="s">
        <v>12</v>
      </c>
    </row>
    <row r="4085" spans="1:8" x14ac:dyDescent="0.3">
      <c r="A4085" s="37">
        <v>0.67680555555558897</v>
      </c>
      <c r="B4085" s="2" t="s">
        <v>35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3.02</v>
      </c>
      <c r="H4085" s="2" t="s">
        <v>12</v>
      </c>
    </row>
    <row r="4086" spans="1:8" x14ac:dyDescent="0.3">
      <c r="A4086" s="37">
        <v>0.67685185185188523</v>
      </c>
      <c r="B4086" s="2" t="s">
        <v>35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3.03</v>
      </c>
      <c r="H4086" s="2" t="s">
        <v>12</v>
      </c>
    </row>
    <row r="4087" spans="1:8" x14ac:dyDescent="0.3">
      <c r="A4087" s="37">
        <v>0.67690972222225565</v>
      </c>
      <c r="B4087" s="2" t="s">
        <v>35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3.02</v>
      </c>
      <c r="H4087" s="2" t="s">
        <v>12</v>
      </c>
    </row>
    <row r="4088" spans="1:8" x14ac:dyDescent="0.3">
      <c r="A4088" s="37">
        <v>0.67695601851855192</v>
      </c>
      <c r="B4088" s="2" t="s">
        <v>35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3.01</v>
      </c>
      <c r="H4088" s="2" t="s">
        <v>12</v>
      </c>
    </row>
    <row r="4089" spans="1:8" x14ac:dyDescent="0.3">
      <c r="A4089" s="37">
        <v>0.67701388888892233</v>
      </c>
      <c r="B4089" s="2" t="s">
        <v>35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3.01</v>
      </c>
      <c r="H4089" s="2" t="s">
        <v>12</v>
      </c>
    </row>
    <row r="4090" spans="1:8" x14ac:dyDescent="0.3">
      <c r="A4090" s="37">
        <v>0.6770601851852186</v>
      </c>
      <c r="B4090" s="2" t="s">
        <v>35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3.03</v>
      </c>
      <c r="H4090" s="2" t="s">
        <v>12</v>
      </c>
    </row>
    <row r="4091" spans="1:8" x14ac:dyDescent="0.3">
      <c r="A4091" s="37">
        <v>0.67711805555558902</v>
      </c>
      <c r="B4091" s="2" t="s">
        <v>35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3.03</v>
      </c>
      <c r="H4091" s="2" t="s">
        <v>12</v>
      </c>
    </row>
    <row r="4092" spans="1:8" x14ac:dyDescent="0.3">
      <c r="A4092" s="37">
        <v>0.67716435185188528</v>
      </c>
      <c r="B4092" s="2" t="s">
        <v>35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3.02</v>
      </c>
      <c r="H4092" s="2" t="s">
        <v>12</v>
      </c>
    </row>
    <row r="4093" spans="1:8" x14ac:dyDescent="0.3">
      <c r="A4093" s="37">
        <v>0.6772222222222557</v>
      </c>
      <c r="B4093" s="2" t="s">
        <v>35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3.01</v>
      </c>
      <c r="H4093" s="2" t="s">
        <v>12</v>
      </c>
    </row>
    <row r="4094" spans="1:8" x14ac:dyDescent="0.3">
      <c r="A4094" s="37">
        <v>0.67726851851855197</v>
      </c>
      <c r="B4094" s="2" t="s">
        <v>35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3.01</v>
      </c>
      <c r="H4094" s="2" t="s">
        <v>12</v>
      </c>
    </row>
    <row r="4095" spans="1:8" x14ac:dyDescent="0.3">
      <c r="A4095" s="37">
        <v>0.67732638888892238</v>
      </c>
      <c r="B4095" s="2" t="s">
        <v>35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3.03</v>
      </c>
      <c r="H4095" s="2" t="s">
        <v>12</v>
      </c>
    </row>
    <row r="4096" spans="1:8" x14ac:dyDescent="0.3">
      <c r="A4096" s="37">
        <v>0.67737268518521865</v>
      </c>
      <c r="B4096" s="2" t="s">
        <v>35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3.02</v>
      </c>
      <c r="H4096" s="2" t="s">
        <v>12</v>
      </c>
    </row>
    <row r="4097" spans="1:8" x14ac:dyDescent="0.3">
      <c r="A4097" s="37">
        <v>0.67743055555558906</v>
      </c>
      <c r="B4097" s="2" t="s">
        <v>35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3.02</v>
      </c>
      <c r="H4097" s="2" t="s">
        <v>12</v>
      </c>
    </row>
    <row r="4098" spans="1:8" x14ac:dyDescent="0.3">
      <c r="A4098" s="37">
        <v>0.67747685185188533</v>
      </c>
      <c r="B4098" s="2" t="s">
        <v>35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3.01</v>
      </c>
      <c r="H4098" s="2" t="s">
        <v>12</v>
      </c>
    </row>
    <row r="4099" spans="1:8" x14ac:dyDescent="0.3">
      <c r="A4099" s="37">
        <v>0.67753472222225575</v>
      </c>
      <c r="B4099" s="2" t="s">
        <v>35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3.01</v>
      </c>
      <c r="H4099" s="2" t="s">
        <v>12</v>
      </c>
    </row>
    <row r="4100" spans="1:8" x14ac:dyDescent="0.3">
      <c r="A4100" s="37">
        <v>0.67758101851855201</v>
      </c>
      <c r="B4100" s="2" t="s">
        <v>35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3.03</v>
      </c>
      <c r="H4100" s="2" t="s">
        <v>12</v>
      </c>
    </row>
    <row r="4101" spans="1:8" x14ac:dyDescent="0.3">
      <c r="A4101" s="37">
        <v>0.67763888888892243</v>
      </c>
      <c r="B4101" s="2" t="s">
        <v>35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3.02</v>
      </c>
      <c r="H4101" s="2" t="s">
        <v>12</v>
      </c>
    </row>
    <row r="4102" spans="1:8" x14ac:dyDescent="0.3">
      <c r="A4102" s="37">
        <v>0.6776851851852187</v>
      </c>
      <c r="B4102" s="2" t="s">
        <v>35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3.02</v>
      </c>
      <c r="H4102" s="2" t="s">
        <v>12</v>
      </c>
    </row>
    <row r="4103" spans="1:8" x14ac:dyDescent="0.3">
      <c r="A4103" s="37">
        <v>0.67774305555558911</v>
      </c>
      <c r="B4103" s="2" t="s">
        <v>35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3.01</v>
      </c>
      <c r="H4103" s="2" t="s">
        <v>12</v>
      </c>
    </row>
    <row r="4104" spans="1:8" x14ac:dyDescent="0.3">
      <c r="A4104" s="37">
        <v>0.67778935185188538</v>
      </c>
      <c r="B4104" s="2" t="s">
        <v>35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3.01</v>
      </c>
      <c r="H4104" s="2" t="s">
        <v>12</v>
      </c>
    </row>
    <row r="4105" spans="1:8" x14ac:dyDescent="0.3">
      <c r="A4105" s="37">
        <v>0.6778472222222558</v>
      </c>
      <c r="B4105" s="2" t="s">
        <v>35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3.03</v>
      </c>
      <c r="H4105" s="2" t="s">
        <v>12</v>
      </c>
    </row>
    <row r="4106" spans="1:8" x14ac:dyDescent="0.3">
      <c r="A4106" s="37">
        <v>0.67789351851855206</v>
      </c>
      <c r="B4106" s="2" t="s">
        <v>35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3.03</v>
      </c>
      <c r="H4106" s="2" t="s">
        <v>12</v>
      </c>
    </row>
    <row r="4107" spans="1:8" x14ac:dyDescent="0.3">
      <c r="A4107" s="37">
        <v>0.67795138888892248</v>
      </c>
      <c r="B4107" s="2" t="s">
        <v>35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3.02</v>
      </c>
      <c r="H4107" s="2" t="s">
        <v>12</v>
      </c>
    </row>
    <row r="4108" spans="1:8" x14ac:dyDescent="0.3">
      <c r="A4108" s="37">
        <v>0.67799768518521875</v>
      </c>
      <c r="B4108" s="2" t="s">
        <v>35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3.01</v>
      </c>
      <c r="H4108" s="2" t="s">
        <v>12</v>
      </c>
    </row>
    <row r="4109" spans="1:8" x14ac:dyDescent="0.3">
      <c r="A4109" s="37">
        <v>0.67805555555558916</v>
      </c>
      <c r="B4109" s="2" t="s">
        <v>35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3.01</v>
      </c>
      <c r="H4109" s="2" t="s">
        <v>12</v>
      </c>
    </row>
    <row r="4110" spans="1:8" x14ac:dyDescent="0.3">
      <c r="A4110" s="37">
        <v>0.67810185185188543</v>
      </c>
      <c r="B4110" s="2" t="s">
        <v>35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3.03</v>
      </c>
      <c r="H4110" s="2" t="s">
        <v>12</v>
      </c>
    </row>
    <row r="4111" spans="1:8" x14ac:dyDescent="0.3">
      <c r="A4111" s="37">
        <v>0.67815972222225585</v>
      </c>
      <c r="B4111" s="2" t="s">
        <v>35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</row>
    <row r="4112" spans="1:8" x14ac:dyDescent="0.3">
      <c r="A4112" s="37">
        <v>0.67820601851855211</v>
      </c>
      <c r="B4112" s="2" t="s">
        <v>35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3.02</v>
      </c>
      <c r="H4112" s="2" t="s">
        <v>12</v>
      </c>
    </row>
    <row r="4113" spans="1:8" x14ac:dyDescent="0.3">
      <c r="A4113" s="37">
        <v>0.67826388888892253</v>
      </c>
      <c r="B4113" s="2" t="s">
        <v>35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3.01</v>
      </c>
      <c r="H4113" s="2" t="s">
        <v>12</v>
      </c>
    </row>
    <row r="4114" spans="1:8" x14ac:dyDescent="0.3">
      <c r="A4114" s="37">
        <v>0.67831018518521879</v>
      </c>
      <c r="B4114" s="2" t="s">
        <v>35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3.01</v>
      </c>
      <c r="H4114" s="2" t="s">
        <v>12</v>
      </c>
    </row>
    <row r="4115" spans="1:8" x14ac:dyDescent="0.3">
      <c r="A4115" s="37">
        <v>0.67836805555558921</v>
      </c>
      <c r="B4115" s="2" t="s">
        <v>35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3.03</v>
      </c>
      <c r="H4115" s="2" t="s">
        <v>12</v>
      </c>
    </row>
    <row r="4116" spans="1:8" x14ac:dyDescent="0.3">
      <c r="A4116" s="37">
        <v>0.67841435185188548</v>
      </c>
      <c r="B4116" s="2" t="s">
        <v>35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3.03</v>
      </c>
      <c r="H4116" s="2" t="s">
        <v>12</v>
      </c>
    </row>
    <row r="4117" spans="1:8" x14ac:dyDescent="0.3">
      <c r="A4117" s="37">
        <v>0.67847222222225589</v>
      </c>
      <c r="B4117" s="2" t="s">
        <v>35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3.02</v>
      </c>
      <c r="H4117" s="2" t="s">
        <v>12</v>
      </c>
    </row>
    <row r="4118" spans="1:8" x14ac:dyDescent="0.3">
      <c r="A4118" s="37">
        <v>0.67851851851855216</v>
      </c>
      <c r="B4118" s="2" t="s">
        <v>35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3.01</v>
      </c>
      <c r="H4118" s="2" t="s">
        <v>12</v>
      </c>
    </row>
    <row r="4119" spans="1:8" x14ac:dyDescent="0.3">
      <c r="A4119" s="37">
        <v>0.67857638888892258</v>
      </c>
      <c r="B4119" s="2" t="s">
        <v>35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3.01</v>
      </c>
      <c r="H4119" s="2" t="s">
        <v>12</v>
      </c>
    </row>
    <row r="4120" spans="1:8" x14ac:dyDescent="0.3">
      <c r="A4120" s="37">
        <v>0.67862268518521884</v>
      </c>
      <c r="B4120" s="2" t="s">
        <v>35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3.03</v>
      </c>
      <c r="H4120" s="2" t="s">
        <v>12</v>
      </c>
    </row>
    <row r="4121" spans="1:8" x14ac:dyDescent="0.3">
      <c r="A4121" s="37">
        <v>0.67868055555558926</v>
      </c>
      <c r="B4121" s="2" t="s">
        <v>35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3.03</v>
      </c>
      <c r="H4121" s="2" t="s">
        <v>12</v>
      </c>
    </row>
    <row r="4122" spans="1:8" x14ac:dyDescent="0.3">
      <c r="A4122" s="37">
        <v>0.67872685185188553</v>
      </c>
      <c r="B4122" s="2" t="s">
        <v>35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3.02</v>
      </c>
      <c r="H4122" s="2" t="s">
        <v>12</v>
      </c>
    </row>
    <row r="4123" spans="1:8" x14ac:dyDescent="0.3">
      <c r="A4123" s="37">
        <v>0.67878472222225594</v>
      </c>
      <c r="B4123" s="2" t="s">
        <v>35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3.01</v>
      </c>
      <c r="H4123" s="2" t="s">
        <v>12</v>
      </c>
    </row>
    <row r="4124" spans="1:8" x14ac:dyDescent="0.3">
      <c r="A4124" s="37">
        <v>0.67883101851855221</v>
      </c>
      <c r="B4124" s="2" t="s">
        <v>35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3.01</v>
      </c>
      <c r="H4124" s="2" t="s">
        <v>12</v>
      </c>
    </row>
    <row r="4125" spans="1:8" x14ac:dyDescent="0.3">
      <c r="A4125" s="37">
        <v>0.67888888888892263</v>
      </c>
      <c r="B4125" s="2" t="s">
        <v>35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3.02</v>
      </c>
      <c r="H4125" s="2" t="s">
        <v>12</v>
      </c>
    </row>
    <row r="4126" spans="1:8" x14ac:dyDescent="0.3">
      <c r="A4126" s="37">
        <v>0.67893518518521889</v>
      </c>
      <c r="B4126" s="2" t="s">
        <v>35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3.02</v>
      </c>
      <c r="H4126" s="2" t="s">
        <v>12</v>
      </c>
    </row>
    <row r="4127" spans="1:8" x14ac:dyDescent="0.3">
      <c r="A4127" s="37">
        <v>0.67899305555558931</v>
      </c>
      <c r="B4127" s="2" t="s">
        <v>35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</row>
    <row r="4128" spans="1:8" x14ac:dyDescent="0.3">
      <c r="A4128" s="37">
        <v>0.67903935185188558</v>
      </c>
      <c r="B4128" s="2" t="s">
        <v>35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3.01</v>
      </c>
      <c r="H4128" s="2" t="s">
        <v>12</v>
      </c>
    </row>
    <row r="4129" spans="1:8" x14ac:dyDescent="0.3">
      <c r="A4129" s="37">
        <v>0.67909722222225599</v>
      </c>
      <c r="B4129" s="2" t="s">
        <v>35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3.01</v>
      </c>
      <c r="H4129" s="2" t="s">
        <v>12</v>
      </c>
    </row>
    <row r="4130" spans="1:8" x14ac:dyDescent="0.3">
      <c r="A4130" s="37">
        <v>0.67914351851855226</v>
      </c>
      <c r="B4130" s="2" t="s">
        <v>35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3.02</v>
      </c>
      <c r="H4130" s="2" t="s">
        <v>12</v>
      </c>
    </row>
    <row r="4131" spans="1:8" x14ac:dyDescent="0.3">
      <c r="A4131" s="37">
        <v>0.67920138888892267</v>
      </c>
      <c r="B4131" s="2" t="s">
        <v>35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</row>
    <row r="4132" spans="1:8" x14ac:dyDescent="0.3">
      <c r="A4132" s="37">
        <v>0.67924768518521894</v>
      </c>
      <c r="B4132" s="2" t="s">
        <v>35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</row>
    <row r="4133" spans="1:8" x14ac:dyDescent="0.3">
      <c r="A4133" s="37">
        <v>0.67930555555558936</v>
      </c>
      <c r="B4133" s="2" t="s">
        <v>35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3.01</v>
      </c>
      <c r="H4133" s="2" t="s">
        <v>12</v>
      </c>
    </row>
    <row r="4134" spans="1:8" x14ac:dyDescent="0.3">
      <c r="A4134" s="37">
        <v>0.67935185185188562</v>
      </c>
      <c r="B4134" s="2" t="s">
        <v>35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3.01</v>
      </c>
      <c r="H4134" s="2" t="s">
        <v>12</v>
      </c>
    </row>
    <row r="4135" spans="1:8" x14ac:dyDescent="0.3">
      <c r="A4135" s="37">
        <v>0.67940972222225604</v>
      </c>
      <c r="B4135" s="2" t="s">
        <v>35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3.02</v>
      </c>
      <c r="H4135" s="2" t="s">
        <v>12</v>
      </c>
    </row>
    <row r="4136" spans="1:8" x14ac:dyDescent="0.3">
      <c r="A4136" s="37">
        <v>0.67945601851855231</v>
      </c>
      <c r="B4136" s="2" t="s">
        <v>35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3.02</v>
      </c>
      <c r="H4136" s="2" t="s">
        <v>12</v>
      </c>
    </row>
    <row r="4137" spans="1:8" x14ac:dyDescent="0.3">
      <c r="A4137" s="37">
        <v>0.67951388888892272</v>
      </c>
      <c r="B4137" s="2" t="s">
        <v>35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3.03</v>
      </c>
      <c r="H4137" s="2" t="s">
        <v>12</v>
      </c>
    </row>
    <row r="4138" spans="1:8" x14ac:dyDescent="0.3">
      <c r="A4138" s="37">
        <v>0.67956018518521899</v>
      </c>
      <c r="B4138" s="2" t="s">
        <v>35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3.01</v>
      </c>
      <c r="H4138" s="2" t="s">
        <v>12</v>
      </c>
    </row>
    <row r="4139" spans="1:8" x14ac:dyDescent="0.3">
      <c r="A4139" s="37">
        <v>0.67961805555558941</v>
      </c>
      <c r="B4139" s="2" t="s">
        <v>35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3.01</v>
      </c>
      <c r="H4139" s="2" t="s">
        <v>12</v>
      </c>
    </row>
    <row r="4140" spans="1:8" x14ac:dyDescent="0.3">
      <c r="A4140" s="37">
        <v>0.67966435185188567</v>
      </c>
      <c r="B4140" s="2" t="s">
        <v>35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3.02</v>
      </c>
      <c r="H4140" s="2" t="s">
        <v>12</v>
      </c>
    </row>
    <row r="4141" spans="1:8" x14ac:dyDescent="0.3">
      <c r="A4141" s="37">
        <v>0.67972222222225609</v>
      </c>
      <c r="B4141" s="2" t="s">
        <v>35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3.03</v>
      </c>
      <c r="H4141" s="2" t="s">
        <v>12</v>
      </c>
    </row>
    <row r="4142" spans="1:8" x14ac:dyDescent="0.3">
      <c r="A4142" s="37">
        <v>0.67976851851855236</v>
      </c>
      <c r="B4142" s="2" t="s">
        <v>35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</row>
    <row r="4143" spans="1:8" x14ac:dyDescent="0.3">
      <c r="A4143" s="37">
        <v>0.67982638888892277</v>
      </c>
      <c r="B4143" s="2" t="s">
        <v>35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3.01</v>
      </c>
      <c r="H4143" s="2" t="s">
        <v>12</v>
      </c>
    </row>
    <row r="4144" spans="1:8" x14ac:dyDescent="0.3">
      <c r="A4144" s="37">
        <v>0.67987268518521904</v>
      </c>
      <c r="B4144" s="2" t="s">
        <v>35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3.01</v>
      </c>
      <c r="H4144" s="2" t="s">
        <v>12</v>
      </c>
    </row>
    <row r="4145" spans="1:8" x14ac:dyDescent="0.3">
      <c r="A4145" s="37">
        <v>0.67993055555558946</v>
      </c>
      <c r="B4145" s="2" t="s">
        <v>35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3.02</v>
      </c>
      <c r="H4145" s="2" t="s">
        <v>12</v>
      </c>
    </row>
    <row r="4146" spans="1:8" x14ac:dyDescent="0.3">
      <c r="A4146" s="37">
        <v>0.67997685185188572</v>
      </c>
      <c r="B4146" s="2" t="s">
        <v>35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3.03</v>
      </c>
      <c r="H4146" s="2" t="s">
        <v>12</v>
      </c>
    </row>
    <row r="4147" spans="1:8" x14ac:dyDescent="0.3">
      <c r="A4147" s="37">
        <v>0.68003472222225614</v>
      </c>
      <c r="B4147" s="2" t="s">
        <v>35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3.03</v>
      </c>
      <c r="H4147" s="2" t="s">
        <v>12</v>
      </c>
    </row>
    <row r="4148" spans="1:8" x14ac:dyDescent="0.3">
      <c r="A4148" s="37">
        <v>0.6800810185185524</v>
      </c>
      <c r="B4148" s="2" t="s">
        <v>35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3.01</v>
      </c>
      <c r="H4148" s="2" t="s">
        <v>12</v>
      </c>
    </row>
    <row r="4149" spans="1:8" x14ac:dyDescent="0.3">
      <c r="A4149" s="37">
        <v>0.68013888888892282</v>
      </c>
      <c r="B4149" s="2" t="s">
        <v>35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3.01</v>
      </c>
      <c r="H4149" s="2" t="s">
        <v>12</v>
      </c>
    </row>
    <row r="4150" spans="1:8" x14ac:dyDescent="0.3">
      <c r="A4150" s="37">
        <v>0.68018518518521909</v>
      </c>
      <c r="B4150" s="2" t="s">
        <v>35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3.01</v>
      </c>
      <c r="H4150" s="2" t="s">
        <v>12</v>
      </c>
    </row>
    <row r="4151" spans="1:8" x14ac:dyDescent="0.3">
      <c r="A4151" s="37">
        <v>0.6802430555555895</v>
      </c>
      <c r="B4151" s="2" t="s">
        <v>35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3.02</v>
      </c>
      <c r="H4151" s="2" t="s">
        <v>12</v>
      </c>
    </row>
    <row r="4152" spans="1:8" x14ac:dyDescent="0.3">
      <c r="A4152" s="37">
        <v>0.68028935185188577</v>
      </c>
      <c r="B4152" s="2" t="s">
        <v>35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3.03</v>
      </c>
      <c r="H4152" s="2" t="s">
        <v>12</v>
      </c>
    </row>
    <row r="4153" spans="1:8" x14ac:dyDescent="0.3">
      <c r="A4153" s="37">
        <v>0.68034722222225619</v>
      </c>
      <c r="B4153" s="2" t="s">
        <v>35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3.01</v>
      </c>
      <c r="H4153" s="2" t="s">
        <v>12</v>
      </c>
    </row>
    <row r="4154" spans="1:8" x14ac:dyDescent="0.3">
      <c r="A4154" s="37">
        <v>0.68039351851855245</v>
      </c>
      <c r="B4154" s="2" t="s">
        <v>35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3.01</v>
      </c>
      <c r="H4154" s="2" t="s">
        <v>12</v>
      </c>
    </row>
    <row r="4155" spans="1:8" x14ac:dyDescent="0.3">
      <c r="A4155" s="37">
        <v>0.68045138888892287</v>
      </c>
      <c r="B4155" s="2" t="s">
        <v>35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3.01</v>
      </c>
      <c r="H4155" s="2" t="s">
        <v>12</v>
      </c>
    </row>
    <row r="4156" spans="1:8" x14ac:dyDescent="0.3">
      <c r="A4156" s="37">
        <v>0.68049768518521914</v>
      </c>
      <c r="B4156" s="2" t="s">
        <v>35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</row>
    <row r="4157" spans="1:8" x14ac:dyDescent="0.3">
      <c r="A4157" s="37">
        <v>0.68055555555558955</v>
      </c>
      <c r="B4157" s="2" t="s">
        <v>35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3.02</v>
      </c>
      <c r="H4157" s="2" t="s">
        <v>12</v>
      </c>
    </row>
    <row r="4158" spans="1:8" x14ac:dyDescent="0.3">
      <c r="A4158" s="37">
        <v>0.68060185185188582</v>
      </c>
      <c r="B4158" s="2" t="s">
        <v>35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3.01</v>
      </c>
      <c r="H4158" s="2" t="s">
        <v>12</v>
      </c>
    </row>
    <row r="4159" spans="1:8" x14ac:dyDescent="0.3">
      <c r="A4159" s="37">
        <v>0.68065972222225624</v>
      </c>
      <c r="B4159" s="2" t="s">
        <v>35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3.01</v>
      </c>
      <c r="H4159" s="2" t="s">
        <v>12</v>
      </c>
    </row>
    <row r="4160" spans="1:8" x14ac:dyDescent="0.3">
      <c r="A4160" s="37">
        <v>0.6807060185185525</v>
      </c>
      <c r="B4160" s="2" t="s">
        <v>35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3.01</v>
      </c>
      <c r="H4160" s="2" t="s">
        <v>12</v>
      </c>
    </row>
    <row r="4161" spans="1:8" x14ac:dyDescent="0.3">
      <c r="A4161" s="37">
        <v>0.68076388888892292</v>
      </c>
      <c r="B4161" s="2" t="s">
        <v>35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3.02</v>
      </c>
      <c r="H4161" s="2" t="s">
        <v>12</v>
      </c>
    </row>
    <row r="4162" spans="1:8" x14ac:dyDescent="0.3">
      <c r="A4162" s="37">
        <v>0.68081018518521919</v>
      </c>
      <c r="B4162" s="2" t="s">
        <v>35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3.03</v>
      </c>
      <c r="H4162" s="2" t="s">
        <v>12</v>
      </c>
    </row>
    <row r="4163" spans="1:8" x14ac:dyDescent="0.3">
      <c r="A4163" s="37">
        <v>0.6808680555555896</v>
      </c>
      <c r="B4163" s="2" t="s">
        <v>35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3.01</v>
      </c>
      <c r="H4163" s="2" t="s">
        <v>12</v>
      </c>
    </row>
    <row r="4164" spans="1:8" x14ac:dyDescent="0.3">
      <c r="A4164" s="37">
        <v>0.68091435185188587</v>
      </c>
      <c r="B4164" s="2" t="s">
        <v>35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3.01</v>
      </c>
      <c r="H4164" s="2" t="s">
        <v>12</v>
      </c>
    </row>
    <row r="4165" spans="1:8" x14ac:dyDescent="0.3">
      <c r="A4165" s="37">
        <v>0.68097222222225628</v>
      </c>
      <c r="B4165" s="2" t="s">
        <v>35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3.01</v>
      </c>
      <c r="H4165" s="2" t="s">
        <v>12</v>
      </c>
    </row>
    <row r="4166" spans="1:8" x14ac:dyDescent="0.3">
      <c r="A4166" s="37">
        <v>0.68101851851855255</v>
      </c>
      <c r="B4166" s="2" t="s">
        <v>35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3.02</v>
      </c>
      <c r="H4166" s="2" t="s">
        <v>12</v>
      </c>
    </row>
    <row r="4167" spans="1:8" x14ac:dyDescent="0.3">
      <c r="A4167" s="37">
        <v>0.68107638888892297</v>
      </c>
      <c r="B4167" s="2" t="s">
        <v>35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3.03</v>
      </c>
      <c r="H4167" s="2" t="s">
        <v>12</v>
      </c>
    </row>
    <row r="4168" spans="1:8" x14ac:dyDescent="0.3">
      <c r="A4168" s="37">
        <v>0.68112268518521923</v>
      </c>
      <c r="B4168" s="2" t="s">
        <v>35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3.01</v>
      </c>
      <c r="H4168" s="2" t="s">
        <v>12</v>
      </c>
    </row>
    <row r="4169" spans="1:8" x14ac:dyDescent="0.3">
      <c r="A4169" s="37">
        <v>0.68118055555558965</v>
      </c>
      <c r="B4169" s="2" t="s">
        <v>35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3.01</v>
      </c>
      <c r="H4169" s="2" t="s">
        <v>12</v>
      </c>
    </row>
    <row r="4170" spans="1:8" x14ac:dyDescent="0.3">
      <c r="A4170" s="37">
        <v>0.68122685185188592</v>
      </c>
      <c r="B4170" s="2" t="s">
        <v>35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3.01</v>
      </c>
      <c r="H4170" s="2" t="s">
        <v>12</v>
      </c>
    </row>
    <row r="4171" spans="1:8" x14ac:dyDescent="0.3">
      <c r="A4171" s="37">
        <v>0.68128472222225633</v>
      </c>
      <c r="B4171" s="2" t="s">
        <v>35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3.02</v>
      </c>
      <c r="H4171" s="2" t="s">
        <v>12</v>
      </c>
    </row>
    <row r="4172" spans="1:8" x14ac:dyDescent="0.3">
      <c r="A4172" s="37">
        <v>0.6813310185185526</v>
      </c>
      <c r="B4172" s="2" t="s">
        <v>35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3.03</v>
      </c>
      <c r="H4172" s="2" t="s">
        <v>12</v>
      </c>
    </row>
    <row r="4173" spans="1:8" x14ac:dyDescent="0.3">
      <c r="A4173" s="37">
        <v>0.68138888888892302</v>
      </c>
      <c r="B4173" s="2" t="s">
        <v>35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3.01</v>
      </c>
      <c r="H4173" s="2" t="s">
        <v>12</v>
      </c>
    </row>
    <row r="4174" spans="1:8" x14ac:dyDescent="0.3">
      <c r="A4174" s="37">
        <v>0.68143518518521928</v>
      </c>
      <c r="B4174" s="2" t="s">
        <v>35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3.01</v>
      </c>
      <c r="H4174" s="2" t="s">
        <v>12</v>
      </c>
    </row>
    <row r="4175" spans="1:8" x14ac:dyDescent="0.3">
      <c r="A4175" s="37">
        <v>0.6814930555555897</v>
      </c>
      <c r="B4175" s="2" t="s">
        <v>35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3.01</v>
      </c>
      <c r="H4175" s="2" t="s">
        <v>12</v>
      </c>
    </row>
    <row r="4176" spans="1:8" x14ac:dyDescent="0.3">
      <c r="A4176" s="37">
        <v>0.68153935185188597</v>
      </c>
      <c r="B4176" s="2" t="s">
        <v>35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3.02</v>
      </c>
      <c r="H4176" s="2" t="s">
        <v>12</v>
      </c>
    </row>
    <row r="4177" spans="1:8" x14ac:dyDescent="0.3">
      <c r="A4177" s="37">
        <v>0.68159722222225638</v>
      </c>
      <c r="B4177" s="2" t="s">
        <v>35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3.03</v>
      </c>
      <c r="H4177" s="2" t="s">
        <v>12</v>
      </c>
    </row>
    <row r="4178" spans="1:8" x14ac:dyDescent="0.3">
      <c r="A4178" s="37">
        <v>0.68164351851855265</v>
      </c>
      <c r="B4178" s="2" t="s">
        <v>35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3.01</v>
      </c>
      <c r="H4178" s="2" t="s">
        <v>12</v>
      </c>
    </row>
    <row r="4179" spans="1:8" x14ac:dyDescent="0.3">
      <c r="A4179" s="37">
        <v>0.68170138888892307</v>
      </c>
      <c r="B4179" s="2" t="s">
        <v>35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3.01</v>
      </c>
      <c r="H4179" s="2" t="s">
        <v>12</v>
      </c>
    </row>
    <row r="4180" spans="1:8" x14ac:dyDescent="0.3">
      <c r="A4180" s="37">
        <v>0.68174768518521933</v>
      </c>
      <c r="B4180" s="2" t="s">
        <v>35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3.01</v>
      </c>
      <c r="H4180" s="2" t="s">
        <v>12</v>
      </c>
    </row>
    <row r="4181" spans="1:8" x14ac:dyDescent="0.3">
      <c r="A4181" s="37">
        <v>0.68180555555558975</v>
      </c>
      <c r="B4181" s="2" t="s">
        <v>35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3.02</v>
      </c>
      <c r="H4181" s="2" t="s">
        <v>12</v>
      </c>
    </row>
    <row r="4182" spans="1:8" x14ac:dyDescent="0.3">
      <c r="A4182" s="37">
        <v>0.68185185185188601</v>
      </c>
      <c r="B4182" s="2" t="s">
        <v>35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37">
        <v>0.68190972222225643</v>
      </c>
      <c r="B4183" s="2" t="s">
        <v>35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3.01</v>
      </c>
      <c r="H4183" s="2" t="s">
        <v>12</v>
      </c>
    </row>
    <row r="4184" spans="1:8" x14ac:dyDescent="0.3">
      <c r="A4184" s="37">
        <v>0.6819560185185527</v>
      </c>
      <c r="B4184" s="2" t="s">
        <v>35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3.01</v>
      </c>
      <c r="H4184" s="2" t="s">
        <v>12</v>
      </c>
    </row>
    <row r="4185" spans="1:8" x14ac:dyDescent="0.3">
      <c r="A4185" s="37">
        <v>0.68201388888892311</v>
      </c>
      <c r="B4185" s="2" t="s">
        <v>35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3.01</v>
      </c>
      <c r="H4185" s="2" t="s">
        <v>12</v>
      </c>
    </row>
    <row r="4186" spans="1:8" x14ac:dyDescent="0.3">
      <c r="A4186" s="37">
        <v>0.68206018518521938</v>
      </c>
      <c r="B4186" s="2" t="s">
        <v>35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37">
        <v>0.6821180555555898</v>
      </c>
      <c r="B4187" s="2" t="s">
        <v>35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3.03</v>
      </c>
      <c r="H4187" s="2" t="s">
        <v>12</v>
      </c>
    </row>
    <row r="4188" spans="1:8" x14ac:dyDescent="0.3">
      <c r="A4188" s="37">
        <v>0.68216435185188606</v>
      </c>
      <c r="B4188" s="2" t="s">
        <v>35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3.01</v>
      </c>
      <c r="H4188" s="2" t="s">
        <v>12</v>
      </c>
    </row>
    <row r="4189" spans="1:8" x14ac:dyDescent="0.3">
      <c r="A4189" s="37">
        <v>0.68222222222225648</v>
      </c>
      <c r="B4189" s="2" t="s">
        <v>35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3.01</v>
      </c>
      <c r="H4189" s="2" t="s">
        <v>12</v>
      </c>
    </row>
    <row r="4190" spans="1:8" x14ac:dyDescent="0.3">
      <c r="A4190" s="37">
        <v>0.68226851851855275</v>
      </c>
      <c r="B4190" s="2" t="s">
        <v>35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3.01</v>
      </c>
      <c r="H4190" s="2" t="s">
        <v>12</v>
      </c>
    </row>
    <row r="4191" spans="1:8" x14ac:dyDescent="0.3">
      <c r="A4191" s="37">
        <v>0.68232638888892316</v>
      </c>
      <c r="B4191" s="2" t="s">
        <v>35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3.02</v>
      </c>
      <c r="H4191" s="2" t="s">
        <v>12</v>
      </c>
    </row>
    <row r="4192" spans="1:8" x14ac:dyDescent="0.3">
      <c r="A4192" s="37">
        <v>0.68237268518521943</v>
      </c>
      <c r="B4192" s="2" t="s">
        <v>35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37">
        <v>0.68243055555558985</v>
      </c>
      <c r="B4193" s="2" t="s">
        <v>35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3.01</v>
      </c>
      <c r="H4193" s="2" t="s">
        <v>12</v>
      </c>
    </row>
    <row r="4194" spans="1:8" x14ac:dyDescent="0.3">
      <c r="A4194" s="37">
        <v>0.68247685185188611</v>
      </c>
      <c r="B4194" s="2" t="s">
        <v>35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3.01</v>
      </c>
      <c r="H4194" s="2" t="s">
        <v>12</v>
      </c>
    </row>
    <row r="4195" spans="1:8" x14ac:dyDescent="0.3">
      <c r="A4195" s="37">
        <v>0.68253472222225653</v>
      </c>
      <c r="B4195" s="2" t="s">
        <v>35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3.01</v>
      </c>
      <c r="H4195" s="2" t="s">
        <v>12</v>
      </c>
    </row>
    <row r="4196" spans="1:8" x14ac:dyDescent="0.3">
      <c r="A4196" s="37">
        <v>0.6825810185185528</v>
      </c>
      <c r="B4196" s="2" t="s">
        <v>35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3.02</v>
      </c>
      <c r="H4196" s="2" t="s">
        <v>12</v>
      </c>
    </row>
    <row r="4197" spans="1:8" x14ac:dyDescent="0.3">
      <c r="A4197" s="37">
        <v>0.68263888888892321</v>
      </c>
      <c r="B4197" s="2" t="s">
        <v>35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3.03</v>
      </c>
      <c r="H4197" s="2" t="s">
        <v>12</v>
      </c>
    </row>
    <row r="4198" spans="1:8" x14ac:dyDescent="0.3">
      <c r="A4198" s="37">
        <v>0.68268518518521948</v>
      </c>
      <c r="B4198" s="2" t="s">
        <v>35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3.01</v>
      </c>
      <c r="H4198" s="2" t="s">
        <v>12</v>
      </c>
    </row>
    <row r="4199" spans="1:8" x14ac:dyDescent="0.3">
      <c r="A4199" s="37">
        <v>0.6827430555555899</v>
      </c>
      <c r="B4199" s="2" t="s">
        <v>35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3.01</v>
      </c>
      <c r="H4199" s="2" t="s">
        <v>12</v>
      </c>
    </row>
    <row r="4200" spans="1:8" x14ac:dyDescent="0.3">
      <c r="A4200" s="37">
        <v>0.68278935185188616</v>
      </c>
      <c r="B4200" s="2" t="s">
        <v>35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3.01</v>
      </c>
      <c r="H4200" s="2" t="s">
        <v>12</v>
      </c>
    </row>
    <row r="4201" spans="1:8" x14ac:dyDescent="0.3">
      <c r="A4201" s="37">
        <v>0.68284722222225658</v>
      </c>
      <c r="B4201" s="2" t="s">
        <v>35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3.02</v>
      </c>
      <c r="H4201" s="2" t="s">
        <v>12</v>
      </c>
    </row>
    <row r="4202" spans="1:8" x14ac:dyDescent="0.3">
      <c r="A4202" s="37">
        <v>0.68289351851855284</v>
      </c>
      <c r="B4202" s="2" t="s">
        <v>35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37">
        <v>0.68295138888892326</v>
      </c>
      <c r="B4203" s="2" t="s">
        <v>35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3.01</v>
      </c>
      <c r="H4203" s="2" t="s">
        <v>12</v>
      </c>
    </row>
    <row r="4204" spans="1:8" x14ac:dyDescent="0.3">
      <c r="A4204" s="37">
        <v>0.68299768518521953</v>
      </c>
      <c r="B4204" s="2" t="s">
        <v>35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3.01</v>
      </c>
      <c r="H4204" s="2" t="s">
        <v>12</v>
      </c>
    </row>
    <row r="4205" spans="1:8" x14ac:dyDescent="0.3">
      <c r="A4205" s="37">
        <v>0.68305555555558994</v>
      </c>
      <c r="B4205" s="2" t="s">
        <v>35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3.01</v>
      </c>
      <c r="H4205" s="2" t="s">
        <v>12</v>
      </c>
    </row>
    <row r="4206" spans="1:8" x14ac:dyDescent="0.3">
      <c r="A4206" s="37">
        <v>0.68310185185188621</v>
      </c>
      <c r="B4206" s="2" t="s">
        <v>35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3.02</v>
      </c>
      <c r="H4206" s="2" t="s">
        <v>12</v>
      </c>
    </row>
    <row r="4207" spans="1:8" x14ac:dyDescent="0.3">
      <c r="A4207" s="37">
        <v>0.68315972222225663</v>
      </c>
      <c r="B4207" s="2" t="s">
        <v>35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37">
        <v>0.68320601851855289</v>
      </c>
      <c r="B4208" s="2" t="s">
        <v>35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3.01</v>
      </c>
      <c r="H4208" s="2" t="s">
        <v>12</v>
      </c>
    </row>
    <row r="4209" spans="1:8" x14ac:dyDescent="0.3">
      <c r="A4209" s="37">
        <v>0.68326388888892331</v>
      </c>
      <c r="B4209" s="2" t="s">
        <v>35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3.01</v>
      </c>
      <c r="H4209" s="2" t="s">
        <v>12</v>
      </c>
    </row>
    <row r="4210" spans="1:8" x14ac:dyDescent="0.3">
      <c r="A4210" s="37">
        <v>0.68331018518521958</v>
      </c>
      <c r="B4210" s="2" t="s">
        <v>35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3.01</v>
      </c>
      <c r="H4210" s="2" t="s">
        <v>12</v>
      </c>
    </row>
    <row r="4211" spans="1:8" x14ac:dyDescent="0.3">
      <c r="A4211" s="37">
        <v>0.68336805555558999</v>
      </c>
      <c r="B4211" s="2" t="s">
        <v>35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3.02</v>
      </c>
      <c r="H4211" s="2" t="s">
        <v>12</v>
      </c>
    </row>
    <row r="4212" spans="1:8" x14ac:dyDescent="0.3">
      <c r="A4212" s="37">
        <v>0.68341435185188626</v>
      </c>
      <c r="B4212" s="2" t="s">
        <v>35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37">
        <v>0.68347222222225668</v>
      </c>
      <c r="B4213" s="2" t="s">
        <v>35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3.01</v>
      </c>
      <c r="H4213" s="2" t="s">
        <v>12</v>
      </c>
    </row>
    <row r="4214" spans="1:8" x14ac:dyDescent="0.3">
      <c r="A4214" s="37">
        <v>0.68351851851855294</v>
      </c>
      <c r="B4214" s="2" t="s">
        <v>35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3.01</v>
      </c>
      <c r="H4214" s="2" t="s">
        <v>12</v>
      </c>
    </row>
    <row r="4215" spans="1:8" x14ac:dyDescent="0.3">
      <c r="A4215" s="37">
        <v>0.68357638888892336</v>
      </c>
      <c r="B4215" s="2" t="s">
        <v>35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3.01</v>
      </c>
      <c r="H4215" s="2" t="s">
        <v>12</v>
      </c>
    </row>
    <row r="4216" spans="1:8" x14ac:dyDescent="0.3">
      <c r="A4216" s="37">
        <v>0.68362268518521963</v>
      </c>
      <c r="B4216" s="2" t="s">
        <v>35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3.02</v>
      </c>
      <c r="H4216" s="2" t="s">
        <v>12</v>
      </c>
    </row>
    <row r="4217" spans="1:8" x14ac:dyDescent="0.3">
      <c r="A4217" s="37">
        <v>0.68368055555559004</v>
      </c>
      <c r="B4217" s="2" t="s">
        <v>35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37">
        <v>0.68372685185188631</v>
      </c>
      <c r="B4218" s="2" t="s">
        <v>35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3.01</v>
      </c>
      <c r="H4218" s="2" t="s">
        <v>12</v>
      </c>
    </row>
    <row r="4219" spans="1:8" x14ac:dyDescent="0.3">
      <c r="A4219" s="37">
        <v>0.68378472222225672</v>
      </c>
      <c r="B4219" s="2" t="s">
        <v>35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3.01</v>
      </c>
      <c r="H4219" s="2" t="s">
        <v>12</v>
      </c>
    </row>
    <row r="4220" spans="1:8" x14ac:dyDescent="0.3">
      <c r="A4220" s="37">
        <v>0.68383101851855299</v>
      </c>
      <c r="B4220" s="2" t="s">
        <v>35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3.01</v>
      </c>
      <c r="H4220" s="2" t="s">
        <v>12</v>
      </c>
    </row>
    <row r="4221" spans="1:8" x14ac:dyDescent="0.3">
      <c r="A4221" s="37">
        <v>0.68388888888892341</v>
      </c>
      <c r="B4221" s="2" t="s">
        <v>35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3.02</v>
      </c>
      <c r="H4221" s="2" t="s">
        <v>12</v>
      </c>
    </row>
    <row r="4222" spans="1:8" x14ac:dyDescent="0.3">
      <c r="A4222" s="37">
        <v>0.68393518518521967</v>
      </c>
      <c r="B4222" s="2" t="s">
        <v>35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37">
        <v>0.68399305555559009</v>
      </c>
      <c r="B4223" s="2" t="s">
        <v>35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3.01</v>
      </c>
      <c r="H4223" s="2" t="s">
        <v>12</v>
      </c>
    </row>
    <row r="4224" spans="1:8" x14ac:dyDescent="0.3">
      <c r="A4224" s="37">
        <v>0.68403935185188636</v>
      </c>
      <c r="B4224" s="2" t="s">
        <v>35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3.01</v>
      </c>
      <c r="H4224" s="2" t="s">
        <v>12</v>
      </c>
    </row>
    <row r="4225" spans="1:8" x14ac:dyDescent="0.3">
      <c r="A4225" s="37">
        <v>0.68409722222225677</v>
      </c>
      <c r="B4225" s="2" t="s">
        <v>35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3.01</v>
      </c>
      <c r="H4225" s="2" t="s">
        <v>12</v>
      </c>
    </row>
    <row r="4226" spans="1:8" x14ac:dyDescent="0.3">
      <c r="A4226" s="37">
        <v>0.68414351851855304</v>
      </c>
      <c r="B4226" s="2" t="s">
        <v>35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3.01</v>
      </c>
      <c r="H4226" s="2" t="s">
        <v>12</v>
      </c>
    </row>
    <row r="4227" spans="1:8" x14ac:dyDescent="0.3">
      <c r="A4227" s="37">
        <v>0.68420138888892346</v>
      </c>
      <c r="B4227" s="2" t="s">
        <v>35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</row>
    <row r="4228" spans="1:8" x14ac:dyDescent="0.3">
      <c r="A4228" s="37">
        <v>0.68424768518521972</v>
      </c>
      <c r="B4228" s="2" t="s">
        <v>35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3.01</v>
      </c>
      <c r="H4228" s="2" t="s">
        <v>12</v>
      </c>
    </row>
    <row r="4229" spans="1:8" x14ac:dyDescent="0.3">
      <c r="A4229" s="37">
        <v>0.68430555555559014</v>
      </c>
      <c r="B4229" s="2" t="s">
        <v>35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3.01</v>
      </c>
      <c r="H4229" s="2" t="s">
        <v>12</v>
      </c>
    </row>
    <row r="4230" spans="1:8" x14ac:dyDescent="0.3">
      <c r="A4230" s="37">
        <v>0.68435185185188641</v>
      </c>
      <c r="B4230" s="2" t="s">
        <v>35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3.01</v>
      </c>
      <c r="H4230" s="2" t="s">
        <v>12</v>
      </c>
    </row>
    <row r="4231" spans="1:8" x14ac:dyDescent="0.3">
      <c r="A4231" s="37">
        <v>0.68440972222225682</v>
      </c>
      <c r="B4231" s="2" t="s">
        <v>35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3.02</v>
      </c>
      <c r="H4231" s="2" t="s">
        <v>12</v>
      </c>
    </row>
    <row r="4232" spans="1:8" x14ac:dyDescent="0.3">
      <c r="A4232" s="37">
        <v>0.68445601851855309</v>
      </c>
      <c r="B4232" s="2" t="s">
        <v>35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3.01</v>
      </c>
      <c r="H4232" s="2" t="s">
        <v>12</v>
      </c>
    </row>
    <row r="4233" spans="1:8" x14ac:dyDescent="0.3">
      <c r="A4233" s="37">
        <v>0.68451388888892351</v>
      </c>
      <c r="B4233" s="2" t="s">
        <v>35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3.02</v>
      </c>
      <c r="H4233" s="2" t="s">
        <v>12</v>
      </c>
    </row>
    <row r="4234" spans="1:8" x14ac:dyDescent="0.3">
      <c r="A4234" s="37">
        <v>0.68456018518521977</v>
      </c>
      <c r="B4234" s="2" t="s">
        <v>35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3.01</v>
      </c>
      <c r="H4234" s="2" t="s">
        <v>12</v>
      </c>
    </row>
    <row r="4235" spans="1:8" x14ac:dyDescent="0.3">
      <c r="A4235" s="37">
        <v>0.68461805555559019</v>
      </c>
      <c r="B4235" s="2" t="s">
        <v>35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3.01</v>
      </c>
      <c r="H4235" s="2" t="s">
        <v>12</v>
      </c>
    </row>
    <row r="4236" spans="1:8" x14ac:dyDescent="0.3">
      <c r="A4236" s="37">
        <v>0.68466435185188645</v>
      </c>
      <c r="B4236" s="2" t="s">
        <v>35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3.02</v>
      </c>
      <c r="H4236" s="2" t="s">
        <v>12</v>
      </c>
    </row>
    <row r="4237" spans="1:8" x14ac:dyDescent="0.3">
      <c r="A4237" s="37">
        <v>0.68472222222225687</v>
      </c>
      <c r="B4237" s="2" t="s">
        <v>35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3.01</v>
      </c>
      <c r="H4237" s="2" t="s">
        <v>12</v>
      </c>
    </row>
    <row r="4238" spans="1:8" x14ac:dyDescent="0.3">
      <c r="A4238" s="37">
        <v>0.68476851851855314</v>
      </c>
      <c r="B4238" s="2" t="s">
        <v>35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3.01</v>
      </c>
      <c r="H4238" s="2" t="s">
        <v>12</v>
      </c>
    </row>
    <row r="4239" spans="1:8" x14ac:dyDescent="0.3">
      <c r="A4239" s="37">
        <v>0.68482638888892355</v>
      </c>
      <c r="B4239" s="2" t="s">
        <v>35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3.01</v>
      </c>
      <c r="H4239" s="2" t="s">
        <v>12</v>
      </c>
    </row>
    <row r="4240" spans="1:8" x14ac:dyDescent="0.3">
      <c r="A4240" s="37">
        <v>0.68487268518521982</v>
      </c>
      <c r="B4240" s="2" t="s">
        <v>35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3.01</v>
      </c>
      <c r="H4240" s="2" t="s">
        <v>12</v>
      </c>
    </row>
    <row r="4241" spans="1:8" x14ac:dyDescent="0.3">
      <c r="A4241" s="37">
        <v>0.68493055555559024</v>
      </c>
      <c r="B4241" s="2" t="s">
        <v>35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3.02</v>
      </c>
      <c r="H4241" s="2" t="s">
        <v>12</v>
      </c>
    </row>
    <row r="4242" spans="1:8" x14ac:dyDescent="0.3">
      <c r="A4242" s="37">
        <v>0.6849768518518865</v>
      </c>
      <c r="B4242" s="2" t="s">
        <v>35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3.02</v>
      </c>
      <c r="H4242" s="2" t="s">
        <v>12</v>
      </c>
    </row>
    <row r="4243" spans="1:8" x14ac:dyDescent="0.3">
      <c r="A4243" s="37">
        <v>0.68503472222225692</v>
      </c>
      <c r="B4243" s="2" t="s">
        <v>35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3.01</v>
      </c>
      <c r="H4243" s="2" t="s">
        <v>12</v>
      </c>
    </row>
    <row r="4244" spans="1:8" x14ac:dyDescent="0.3">
      <c r="A4244" s="37">
        <v>0.68508101851855319</v>
      </c>
      <c r="B4244" s="2" t="s">
        <v>35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3.01</v>
      </c>
      <c r="H4244" s="2" t="s">
        <v>12</v>
      </c>
    </row>
    <row r="4245" spans="1:8" x14ac:dyDescent="0.3">
      <c r="A4245" s="37">
        <v>0.6851388888889236</v>
      </c>
      <c r="B4245" s="2" t="s">
        <v>35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3.01</v>
      </c>
      <c r="H4245" s="2" t="s">
        <v>12</v>
      </c>
    </row>
    <row r="4246" spans="1:8" x14ac:dyDescent="0.3">
      <c r="A4246" s="37">
        <v>0.68518518518521987</v>
      </c>
      <c r="B4246" s="2" t="s">
        <v>35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3.01</v>
      </c>
      <c r="H4246" s="2" t="s">
        <v>12</v>
      </c>
    </row>
    <row r="4247" spans="1:8" x14ac:dyDescent="0.3">
      <c r="A4247" s="37">
        <v>0.68524305555559029</v>
      </c>
      <c r="B4247" s="2" t="s">
        <v>35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3.02</v>
      </c>
      <c r="H4247" s="2" t="s">
        <v>12</v>
      </c>
    </row>
    <row r="4248" spans="1:8" x14ac:dyDescent="0.3">
      <c r="A4248" s="37">
        <v>0.68528935185188655</v>
      </c>
      <c r="B4248" s="2" t="s">
        <v>35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3.02</v>
      </c>
      <c r="H4248" s="2" t="s">
        <v>12</v>
      </c>
    </row>
    <row r="4249" spans="1:8" x14ac:dyDescent="0.3">
      <c r="A4249" s="37">
        <v>0.68534722222225697</v>
      </c>
      <c r="B4249" s="2" t="s">
        <v>35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3.01</v>
      </c>
      <c r="H4249" s="2" t="s">
        <v>12</v>
      </c>
    </row>
    <row r="4250" spans="1:8" x14ac:dyDescent="0.3">
      <c r="A4250" s="37">
        <v>0.68539351851855324</v>
      </c>
      <c r="B4250" s="2" t="s">
        <v>35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3.01</v>
      </c>
      <c r="H4250" s="2" t="s">
        <v>12</v>
      </c>
    </row>
    <row r="4251" spans="1:8" x14ac:dyDescent="0.3">
      <c r="A4251" s="37">
        <v>0.68545138888892365</v>
      </c>
      <c r="B4251" s="2" t="s">
        <v>35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3.01</v>
      </c>
      <c r="H4251" s="2" t="s">
        <v>12</v>
      </c>
    </row>
    <row r="4252" spans="1:8" x14ac:dyDescent="0.3">
      <c r="A4252" s="37">
        <v>0.68549768518521992</v>
      </c>
      <c r="B4252" s="2" t="s">
        <v>35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3.02</v>
      </c>
      <c r="H4252" s="2" t="s">
        <v>12</v>
      </c>
    </row>
    <row r="4253" spans="1:8" x14ac:dyDescent="0.3">
      <c r="A4253" s="37">
        <v>0.68555555555559033</v>
      </c>
      <c r="B4253" s="2" t="s">
        <v>35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3.02</v>
      </c>
      <c r="H4253" s="2" t="s">
        <v>12</v>
      </c>
    </row>
    <row r="4254" spans="1:8" x14ac:dyDescent="0.3">
      <c r="A4254" s="37">
        <v>0.6856018518518866</v>
      </c>
      <c r="B4254" s="2" t="s">
        <v>35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3.01</v>
      </c>
      <c r="H4254" s="2" t="s">
        <v>12</v>
      </c>
    </row>
    <row r="4255" spans="1:8" x14ac:dyDescent="0.3">
      <c r="A4255" s="37">
        <v>0.68565972222225702</v>
      </c>
      <c r="B4255" s="2" t="s">
        <v>35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3.01</v>
      </c>
      <c r="H4255" s="2" t="s">
        <v>12</v>
      </c>
    </row>
    <row r="4256" spans="1:8" x14ac:dyDescent="0.3">
      <c r="A4256" s="37">
        <v>0.68570601851855328</v>
      </c>
      <c r="B4256" s="2" t="s">
        <v>35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3.01</v>
      </c>
      <c r="H4256" s="2" t="s">
        <v>12</v>
      </c>
    </row>
    <row r="4257" spans="1:8" x14ac:dyDescent="0.3">
      <c r="A4257" s="37">
        <v>0.6857638888889237</v>
      </c>
      <c r="B4257" s="2" t="s">
        <v>35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3.02</v>
      </c>
      <c r="H4257" s="2" t="s">
        <v>12</v>
      </c>
    </row>
    <row r="4258" spans="1:8" x14ac:dyDescent="0.3">
      <c r="A4258" s="37">
        <v>0.68581018518521997</v>
      </c>
      <c r="B4258" s="2" t="s">
        <v>35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3.02</v>
      </c>
      <c r="H4258" s="2" t="s">
        <v>12</v>
      </c>
    </row>
    <row r="4259" spans="1:8" x14ac:dyDescent="0.3">
      <c r="A4259" s="37">
        <v>0.68586805555559038</v>
      </c>
      <c r="B4259" s="2" t="s">
        <v>35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3.01</v>
      </c>
      <c r="H4259" s="2" t="s">
        <v>12</v>
      </c>
    </row>
    <row r="4260" spans="1:8" x14ac:dyDescent="0.3">
      <c r="A4260" s="37">
        <v>0.68591435185188665</v>
      </c>
      <c r="B4260" s="2" t="s">
        <v>35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3.01</v>
      </c>
      <c r="H4260" s="2" t="s">
        <v>12</v>
      </c>
    </row>
    <row r="4261" spans="1:8" x14ac:dyDescent="0.3">
      <c r="A4261" s="37">
        <v>0.68597222222225707</v>
      </c>
      <c r="B4261" s="2" t="s">
        <v>35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3.01</v>
      </c>
      <c r="H4261" s="2" t="s">
        <v>12</v>
      </c>
    </row>
    <row r="4262" spans="1:8" x14ac:dyDescent="0.3">
      <c r="A4262" s="37">
        <v>0.68601851851855333</v>
      </c>
      <c r="B4262" s="2" t="s">
        <v>35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3.02</v>
      </c>
      <c r="H4262" s="2" t="s">
        <v>12</v>
      </c>
    </row>
    <row r="4263" spans="1:8" x14ac:dyDescent="0.3">
      <c r="A4263" s="37">
        <v>0.68607638888892375</v>
      </c>
      <c r="B4263" s="2" t="s">
        <v>35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3.03</v>
      </c>
      <c r="H4263" s="2" t="s">
        <v>12</v>
      </c>
    </row>
    <row r="4264" spans="1:8" x14ac:dyDescent="0.3">
      <c r="A4264" s="37">
        <v>0.68612268518522002</v>
      </c>
      <c r="B4264" s="2" t="s">
        <v>35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3.01</v>
      </c>
      <c r="H4264" s="2" t="s">
        <v>12</v>
      </c>
    </row>
    <row r="4265" spans="1:8" x14ac:dyDescent="0.3">
      <c r="A4265" s="37">
        <v>0.68618055555559043</v>
      </c>
      <c r="B4265" s="2" t="s">
        <v>35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3.01</v>
      </c>
      <c r="H4265" s="2" t="s">
        <v>12</v>
      </c>
    </row>
    <row r="4266" spans="1:8" x14ac:dyDescent="0.3">
      <c r="A4266" s="37">
        <v>0.6862268518518867</v>
      </c>
      <c r="B4266" s="2" t="s">
        <v>35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3.01</v>
      </c>
      <c r="H4266" s="2" t="s">
        <v>12</v>
      </c>
    </row>
    <row r="4267" spans="1:8" x14ac:dyDescent="0.3">
      <c r="A4267" s="37">
        <v>0.68628472222225712</v>
      </c>
      <c r="B4267" s="2" t="s">
        <v>35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3.03</v>
      </c>
      <c r="H4267" s="2" t="s">
        <v>12</v>
      </c>
    </row>
    <row r="4268" spans="1:8" x14ac:dyDescent="0.3">
      <c r="A4268" s="37">
        <v>0.68633101851855338</v>
      </c>
      <c r="B4268" s="2" t="s">
        <v>35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3.03</v>
      </c>
      <c r="H4268" s="2" t="s">
        <v>12</v>
      </c>
    </row>
    <row r="4269" spans="1:8" x14ac:dyDescent="0.3">
      <c r="A4269" s="37">
        <v>0.6863888888889238</v>
      </c>
      <c r="B4269" s="2" t="s">
        <v>35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3.01</v>
      </c>
      <c r="H4269" s="2" t="s">
        <v>12</v>
      </c>
    </row>
    <row r="4270" spans="1:8" x14ac:dyDescent="0.3">
      <c r="A4270" s="37">
        <v>0.68643518518522006</v>
      </c>
      <c r="B4270" s="2" t="s">
        <v>35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3.01</v>
      </c>
      <c r="H4270" s="2" t="s">
        <v>12</v>
      </c>
    </row>
    <row r="4271" spans="1:8" x14ac:dyDescent="0.3">
      <c r="A4271" s="37">
        <v>0.68649305555559048</v>
      </c>
      <c r="B4271" s="2" t="s">
        <v>35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3.01</v>
      </c>
      <c r="H4271" s="2" t="s">
        <v>12</v>
      </c>
    </row>
    <row r="4272" spans="1:8" x14ac:dyDescent="0.3">
      <c r="A4272" s="37">
        <v>0.68653935185188675</v>
      </c>
      <c r="B4272" s="2" t="s">
        <v>35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3.02</v>
      </c>
      <c r="H4272" s="2" t="s">
        <v>12</v>
      </c>
    </row>
    <row r="4273" spans="1:8" x14ac:dyDescent="0.3">
      <c r="A4273" s="37">
        <v>0.68659722222225716</v>
      </c>
      <c r="B4273" s="2" t="s">
        <v>35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3.02</v>
      </c>
      <c r="H4273" s="2" t="s">
        <v>12</v>
      </c>
    </row>
    <row r="4274" spans="1:8" x14ac:dyDescent="0.3">
      <c r="A4274" s="37">
        <v>0.68664351851855343</v>
      </c>
      <c r="B4274" s="2" t="s">
        <v>35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3.01</v>
      </c>
      <c r="H4274" s="2" t="s">
        <v>12</v>
      </c>
    </row>
    <row r="4275" spans="1:8" x14ac:dyDescent="0.3">
      <c r="A4275" s="37">
        <v>0.68670138888892385</v>
      </c>
      <c r="B4275" s="2" t="s">
        <v>35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3.01</v>
      </c>
      <c r="H4275" s="2" t="s">
        <v>12</v>
      </c>
    </row>
    <row r="4276" spans="1:8" x14ac:dyDescent="0.3">
      <c r="A4276" s="37">
        <v>0.68674768518522011</v>
      </c>
      <c r="B4276" s="2" t="s">
        <v>35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3.01</v>
      </c>
      <c r="H4276" s="2" t="s">
        <v>12</v>
      </c>
    </row>
    <row r="4277" spans="1:8" x14ac:dyDescent="0.3">
      <c r="A4277" s="37">
        <v>0.68680555555559053</v>
      </c>
      <c r="B4277" s="2" t="s">
        <v>35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37">
        <v>0.6868518518518868</v>
      </c>
      <c r="B4278" s="2" t="s">
        <v>35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3.03</v>
      </c>
      <c r="H4278" s="2" t="s">
        <v>12</v>
      </c>
    </row>
    <row r="4279" spans="1:8" x14ac:dyDescent="0.3">
      <c r="A4279" s="37">
        <v>0.68690972222225721</v>
      </c>
      <c r="B4279" s="2" t="s">
        <v>35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3.01</v>
      </c>
      <c r="H4279" s="2" t="s">
        <v>12</v>
      </c>
    </row>
    <row r="4280" spans="1:8" x14ac:dyDescent="0.3">
      <c r="A4280" s="37">
        <v>0.68695601851855348</v>
      </c>
      <c r="B4280" s="2" t="s">
        <v>35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3.01</v>
      </c>
      <c r="H4280" s="2" t="s">
        <v>12</v>
      </c>
    </row>
    <row r="4281" spans="1:8" x14ac:dyDescent="0.3">
      <c r="A4281" s="37">
        <v>0.6870138888889239</v>
      </c>
      <c r="B4281" s="2" t="s">
        <v>35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3.01</v>
      </c>
      <c r="H4281" s="2" t="s">
        <v>12</v>
      </c>
    </row>
    <row r="4282" spans="1:8" x14ac:dyDescent="0.3">
      <c r="A4282" s="37">
        <v>0.68706018518522016</v>
      </c>
      <c r="B4282" s="2" t="s">
        <v>35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3.02</v>
      </c>
      <c r="H4282" s="2" t="s">
        <v>12</v>
      </c>
    </row>
    <row r="4283" spans="1:8" x14ac:dyDescent="0.3">
      <c r="A4283" s="37">
        <v>0.68711805555559058</v>
      </c>
      <c r="B4283" s="2" t="s">
        <v>35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3.02</v>
      </c>
      <c r="H4283" s="2" t="s">
        <v>12</v>
      </c>
    </row>
    <row r="4284" spans="1:8" x14ac:dyDescent="0.3">
      <c r="A4284" s="37">
        <v>0.68716435185188685</v>
      </c>
      <c r="B4284" s="2" t="s">
        <v>35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3.01</v>
      </c>
      <c r="H4284" s="2" t="s">
        <v>12</v>
      </c>
    </row>
    <row r="4285" spans="1:8" x14ac:dyDescent="0.3">
      <c r="A4285" s="37">
        <v>0.68722222222225726</v>
      </c>
      <c r="B4285" s="2" t="s">
        <v>35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3.01</v>
      </c>
      <c r="H4285" s="2" t="s">
        <v>12</v>
      </c>
    </row>
    <row r="4286" spans="1:8" x14ac:dyDescent="0.3">
      <c r="A4286" s="37">
        <v>0.68726851851855353</v>
      </c>
      <c r="B4286" s="2" t="s">
        <v>35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3.01</v>
      </c>
      <c r="H4286" s="2" t="s">
        <v>12</v>
      </c>
    </row>
    <row r="4287" spans="1:8" x14ac:dyDescent="0.3">
      <c r="A4287" s="37">
        <v>0.68732638888892394</v>
      </c>
      <c r="B4287" s="2" t="s">
        <v>35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3.02</v>
      </c>
      <c r="H4287" s="2" t="s">
        <v>12</v>
      </c>
    </row>
    <row r="4288" spans="1:8" x14ac:dyDescent="0.3">
      <c r="A4288" s="37">
        <v>0.68737268518522021</v>
      </c>
      <c r="B4288" s="2" t="s">
        <v>35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3.02</v>
      </c>
      <c r="H4288" s="2" t="s">
        <v>12</v>
      </c>
    </row>
    <row r="4289" spans="1:8" x14ac:dyDescent="0.3">
      <c r="A4289" s="37">
        <v>0.68743055555559063</v>
      </c>
      <c r="B4289" s="2" t="s">
        <v>35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3.01</v>
      </c>
      <c r="H4289" s="2" t="s">
        <v>12</v>
      </c>
    </row>
    <row r="4290" spans="1:8" x14ac:dyDescent="0.3">
      <c r="A4290" s="37">
        <v>0.68747685185188689</v>
      </c>
      <c r="B4290" s="2" t="s">
        <v>35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3.01</v>
      </c>
      <c r="H4290" s="2" t="s">
        <v>12</v>
      </c>
    </row>
    <row r="4291" spans="1:8" x14ac:dyDescent="0.3">
      <c r="A4291" s="37">
        <v>0.68753472222225731</v>
      </c>
      <c r="B4291" s="2" t="s">
        <v>35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3.01</v>
      </c>
      <c r="H4291" s="2" t="s">
        <v>12</v>
      </c>
    </row>
    <row r="4292" spans="1:8" x14ac:dyDescent="0.3">
      <c r="A4292" s="37">
        <v>0.68758101851855358</v>
      </c>
      <c r="B4292" s="2" t="s">
        <v>35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3.02</v>
      </c>
      <c r="H4292" s="2" t="s">
        <v>12</v>
      </c>
    </row>
    <row r="4293" spans="1:8" x14ac:dyDescent="0.3">
      <c r="A4293" s="37">
        <v>0.68763888888892399</v>
      </c>
      <c r="B4293" s="2" t="s">
        <v>35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3.02</v>
      </c>
      <c r="H4293" s="2" t="s">
        <v>12</v>
      </c>
    </row>
    <row r="4294" spans="1:8" x14ac:dyDescent="0.3">
      <c r="A4294" s="37">
        <v>0.68768518518522026</v>
      </c>
      <c r="B4294" s="2" t="s">
        <v>35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3.01</v>
      </c>
      <c r="H4294" s="2" t="s">
        <v>12</v>
      </c>
    </row>
    <row r="4295" spans="1:8" x14ac:dyDescent="0.3">
      <c r="A4295" s="37">
        <v>0.68774305555559068</v>
      </c>
      <c r="B4295" s="2" t="s">
        <v>35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3.01</v>
      </c>
      <c r="H4295" s="2" t="s">
        <v>12</v>
      </c>
    </row>
    <row r="4296" spans="1:8" x14ac:dyDescent="0.3">
      <c r="A4296" s="37">
        <v>0.68778935185188694</v>
      </c>
      <c r="B4296" s="2" t="s">
        <v>35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</v>
      </c>
      <c r="H4296" s="2" t="s">
        <v>12</v>
      </c>
    </row>
    <row r="4297" spans="1:8" x14ac:dyDescent="0.3">
      <c r="A4297" s="37">
        <v>0.68784722222225736</v>
      </c>
      <c r="B4297" s="2" t="s">
        <v>35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3.02</v>
      </c>
      <c r="H4297" s="2" t="s">
        <v>12</v>
      </c>
    </row>
    <row r="4298" spans="1:8" x14ac:dyDescent="0.3">
      <c r="A4298" s="37">
        <v>0.68789351851855363</v>
      </c>
      <c r="B4298" s="2" t="s">
        <v>35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3.03</v>
      </c>
      <c r="H4298" s="2" t="s">
        <v>12</v>
      </c>
    </row>
    <row r="4299" spans="1:8" x14ac:dyDescent="0.3">
      <c r="A4299" s="37">
        <v>0.68795138888892404</v>
      </c>
      <c r="B4299" s="2" t="s">
        <v>35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3.01</v>
      </c>
      <c r="H4299" s="2" t="s">
        <v>12</v>
      </c>
    </row>
    <row r="4300" spans="1:8" x14ac:dyDescent="0.3">
      <c r="A4300" s="37">
        <v>0.68799768518522031</v>
      </c>
      <c r="B4300" s="2" t="s">
        <v>35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</v>
      </c>
      <c r="H4300" s="2" t="s">
        <v>12</v>
      </c>
    </row>
    <row r="4301" spans="1:8" x14ac:dyDescent="0.3">
      <c r="A4301" s="37">
        <v>0.68805555555559073</v>
      </c>
      <c r="B4301" s="2" t="s">
        <v>35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3.01</v>
      </c>
      <c r="H4301" s="2" t="s">
        <v>12</v>
      </c>
    </row>
    <row r="4302" spans="1:8" x14ac:dyDescent="0.3">
      <c r="A4302" s="37">
        <v>0.68810185185188699</v>
      </c>
      <c r="B4302" s="2" t="s">
        <v>35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3.01</v>
      </c>
      <c r="H4302" s="2" t="s">
        <v>12</v>
      </c>
    </row>
    <row r="4303" spans="1:8" x14ac:dyDescent="0.3">
      <c r="A4303" s="37">
        <v>0.68815972222225741</v>
      </c>
      <c r="B4303" s="2" t="s">
        <v>35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3.01</v>
      </c>
      <c r="H4303" s="2" t="s">
        <v>12</v>
      </c>
    </row>
    <row r="4304" spans="1:8" x14ac:dyDescent="0.3">
      <c r="A4304" s="37">
        <v>0.68820601851855367</v>
      </c>
      <c r="B4304" s="2" t="s">
        <v>35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3.01</v>
      </c>
      <c r="H4304" s="2" t="s">
        <v>12</v>
      </c>
    </row>
    <row r="4305" spans="1:8" x14ac:dyDescent="0.3">
      <c r="A4305" s="37">
        <v>0.68826388888892409</v>
      </c>
      <c r="B4305" s="2" t="s">
        <v>35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3.01</v>
      </c>
      <c r="H4305" s="2" t="s">
        <v>12</v>
      </c>
    </row>
    <row r="4306" spans="1:8" x14ac:dyDescent="0.3">
      <c r="A4306" s="37">
        <v>0.68831018518522036</v>
      </c>
      <c r="B4306" s="2" t="s">
        <v>35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3.01</v>
      </c>
      <c r="H4306" s="2" t="s">
        <v>12</v>
      </c>
    </row>
    <row r="4307" spans="1:8" x14ac:dyDescent="0.3">
      <c r="A4307" s="37">
        <v>0.68836805555559077</v>
      </c>
      <c r="B4307" s="2" t="s">
        <v>35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3.02</v>
      </c>
      <c r="H4307" s="2" t="s">
        <v>12</v>
      </c>
    </row>
    <row r="4308" spans="1:8" x14ac:dyDescent="0.3">
      <c r="A4308" s="37">
        <v>0.68841435185188704</v>
      </c>
      <c r="B4308" s="2" t="s">
        <v>35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3.02</v>
      </c>
      <c r="H4308" s="2" t="s">
        <v>12</v>
      </c>
    </row>
    <row r="4309" spans="1:8" x14ac:dyDescent="0.3">
      <c r="A4309" s="37">
        <v>0.68847222222225746</v>
      </c>
      <c r="B4309" s="2" t="s">
        <v>35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3.01</v>
      </c>
      <c r="H4309" s="2" t="s">
        <v>12</v>
      </c>
    </row>
    <row r="4310" spans="1:8" x14ac:dyDescent="0.3">
      <c r="A4310" s="37">
        <v>0.68851851851855372</v>
      </c>
      <c r="B4310" s="2" t="s">
        <v>35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3.01</v>
      </c>
      <c r="H4310" s="2" t="s">
        <v>12</v>
      </c>
    </row>
    <row r="4311" spans="1:8" x14ac:dyDescent="0.3">
      <c r="A4311" s="37">
        <v>0.68857638888892414</v>
      </c>
      <c r="B4311" s="2" t="s">
        <v>35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3.01</v>
      </c>
      <c r="H4311" s="2" t="s">
        <v>12</v>
      </c>
    </row>
    <row r="4312" spans="1:8" x14ac:dyDescent="0.3">
      <c r="A4312" s="37">
        <v>0.68862268518522041</v>
      </c>
      <c r="B4312" s="2" t="s">
        <v>35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3.02</v>
      </c>
      <c r="H4312" s="2" t="s">
        <v>12</v>
      </c>
    </row>
    <row r="4313" spans="1:8" x14ac:dyDescent="0.3">
      <c r="A4313" s="37">
        <v>0.68868055555559082</v>
      </c>
      <c r="B4313" s="2" t="s">
        <v>35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3.02</v>
      </c>
      <c r="H4313" s="2" t="s">
        <v>12</v>
      </c>
    </row>
    <row r="4314" spans="1:8" x14ac:dyDescent="0.3">
      <c r="A4314" s="37">
        <v>0.68872685185188709</v>
      </c>
      <c r="B4314" s="2" t="s">
        <v>35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3.01</v>
      </c>
      <c r="H4314" s="2" t="s">
        <v>12</v>
      </c>
    </row>
    <row r="4315" spans="1:8" x14ac:dyDescent="0.3">
      <c r="A4315" s="37">
        <v>0.68878472222225751</v>
      </c>
      <c r="B4315" s="2" t="s">
        <v>35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3.01</v>
      </c>
      <c r="H4315" s="2" t="s">
        <v>12</v>
      </c>
    </row>
    <row r="4316" spans="1:8" x14ac:dyDescent="0.3">
      <c r="A4316" s="37">
        <v>0.68883101851855377</v>
      </c>
      <c r="B4316" s="2" t="s">
        <v>35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3.01</v>
      </c>
      <c r="H4316" s="2" t="s">
        <v>12</v>
      </c>
    </row>
    <row r="4317" spans="1:8" x14ac:dyDescent="0.3">
      <c r="A4317" s="37">
        <v>0.68888888888892419</v>
      </c>
      <c r="B4317" s="2" t="s">
        <v>35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3.03</v>
      </c>
      <c r="H4317" s="2" t="s">
        <v>12</v>
      </c>
    </row>
    <row r="4318" spans="1:8" x14ac:dyDescent="0.3">
      <c r="A4318" s="37">
        <v>0.68893518518522046</v>
      </c>
      <c r="B4318" s="2" t="s">
        <v>35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3.02</v>
      </c>
      <c r="H4318" s="2" t="s">
        <v>12</v>
      </c>
    </row>
    <row r="4319" spans="1:8" x14ac:dyDescent="0.3">
      <c r="A4319" s="37">
        <v>0.68899305555559087</v>
      </c>
      <c r="B4319" s="2" t="s">
        <v>35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3.01</v>
      </c>
      <c r="H4319" s="2" t="s">
        <v>12</v>
      </c>
    </row>
    <row r="4320" spans="1:8" x14ac:dyDescent="0.3">
      <c r="A4320" s="37">
        <v>0.68903935185188714</v>
      </c>
      <c r="B4320" s="2" t="s">
        <v>35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3.01</v>
      </c>
      <c r="H4320" s="2" t="s">
        <v>12</v>
      </c>
    </row>
    <row r="4321" spans="1:8" x14ac:dyDescent="0.3">
      <c r="A4321" s="37">
        <v>0.68909722222225755</v>
      </c>
      <c r="B4321" s="2" t="s">
        <v>35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</v>
      </c>
      <c r="H4321" s="2" t="s">
        <v>12</v>
      </c>
    </row>
    <row r="4322" spans="1:8" x14ac:dyDescent="0.3">
      <c r="A4322" s="37">
        <v>0.68914351851855382</v>
      </c>
      <c r="B4322" s="2" t="s">
        <v>35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3.02</v>
      </c>
      <c r="H4322" s="2" t="s">
        <v>12</v>
      </c>
    </row>
    <row r="4323" spans="1:8" x14ac:dyDescent="0.3">
      <c r="A4323" s="37">
        <v>0.68920138888892424</v>
      </c>
      <c r="B4323" s="2" t="s">
        <v>35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3.02</v>
      </c>
      <c r="H4323" s="2" t="s">
        <v>12</v>
      </c>
    </row>
    <row r="4324" spans="1:8" x14ac:dyDescent="0.3">
      <c r="A4324" s="37">
        <v>0.6892476851852205</v>
      </c>
      <c r="B4324" s="2" t="s">
        <v>35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3.02</v>
      </c>
      <c r="H4324" s="2" t="s">
        <v>12</v>
      </c>
    </row>
    <row r="4325" spans="1:8" x14ac:dyDescent="0.3">
      <c r="A4325" s="37">
        <v>0.68930555555559092</v>
      </c>
      <c r="B4325" s="2" t="s">
        <v>35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3.01</v>
      </c>
      <c r="H4325" s="2" t="s">
        <v>12</v>
      </c>
    </row>
    <row r="4326" spans="1:8" x14ac:dyDescent="0.3">
      <c r="A4326" s="37">
        <v>0.68935185185188719</v>
      </c>
      <c r="B4326" s="2" t="s">
        <v>35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3.01</v>
      </c>
      <c r="H4326" s="2" t="s">
        <v>12</v>
      </c>
    </row>
    <row r="4327" spans="1:8" x14ac:dyDescent="0.3">
      <c r="A4327" s="37">
        <v>0.6894097222222576</v>
      </c>
      <c r="B4327" s="2" t="s">
        <v>35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3.02</v>
      </c>
      <c r="H4327" s="2" t="s">
        <v>12</v>
      </c>
    </row>
    <row r="4328" spans="1:8" x14ac:dyDescent="0.3">
      <c r="A4328" s="37">
        <v>0.68945601851855387</v>
      </c>
      <c r="B4328" s="2" t="s">
        <v>35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3.01</v>
      </c>
      <c r="H4328" s="2" t="s">
        <v>12</v>
      </c>
    </row>
    <row r="4329" spans="1:8" x14ac:dyDescent="0.3">
      <c r="A4329" s="37">
        <v>0.68951388888892429</v>
      </c>
      <c r="B4329" s="2" t="s">
        <v>35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3.02</v>
      </c>
      <c r="H4329" s="2" t="s">
        <v>12</v>
      </c>
    </row>
    <row r="4330" spans="1:8" x14ac:dyDescent="0.3">
      <c r="A4330" s="37">
        <v>0.68956018518522055</v>
      </c>
      <c r="B4330" s="2" t="s">
        <v>35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3.01</v>
      </c>
      <c r="H4330" s="2" t="s">
        <v>12</v>
      </c>
    </row>
    <row r="4331" spans="1:8" x14ac:dyDescent="0.3">
      <c r="A4331" s="37">
        <v>0.68961805555559097</v>
      </c>
      <c r="B4331" s="2" t="s">
        <v>35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3.01</v>
      </c>
      <c r="H4331" s="2" t="s">
        <v>12</v>
      </c>
    </row>
    <row r="4332" spans="1:8" x14ac:dyDescent="0.3">
      <c r="A4332" s="37">
        <v>0.68966435185188724</v>
      </c>
      <c r="B4332" s="2" t="s">
        <v>35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3.02</v>
      </c>
      <c r="H4332" s="2" t="s">
        <v>12</v>
      </c>
    </row>
    <row r="4333" spans="1:8" x14ac:dyDescent="0.3">
      <c r="A4333" s="37">
        <v>0.68972222222225765</v>
      </c>
      <c r="B4333" s="2" t="s">
        <v>35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3.02</v>
      </c>
      <c r="H4333" s="2" t="s">
        <v>12</v>
      </c>
    </row>
    <row r="4334" spans="1:8" x14ac:dyDescent="0.3">
      <c r="A4334" s="37">
        <v>0.68976851851855392</v>
      </c>
      <c r="B4334" s="2" t="s">
        <v>35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3.02</v>
      </c>
      <c r="H4334" s="2" t="s">
        <v>12</v>
      </c>
    </row>
    <row r="4335" spans="1:8" x14ac:dyDescent="0.3">
      <c r="A4335" s="37">
        <v>0.68982638888892434</v>
      </c>
      <c r="B4335" s="2" t="s">
        <v>35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3.01</v>
      </c>
      <c r="H4335" s="2" t="s">
        <v>12</v>
      </c>
    </row>
    <row r="4336" spans="1:8" x14ac:dyDescent="0.3">
      <c r="A4336" s="37">
        <v>0.6898726851852206</v>
      </c>
      <c r="B4336" s="2" t="s">
        <v>35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</v>
      </c>
      <c r="H4336" s="2" t="s">
        <v>12</v>
      </c>
    </row>
    <row r="4337" spans="1:8" x14ac:dyDescent="0.3">
      <c r="A4337" s="37">
        <v>0.68993055555559102</v>
      </c>
      <c r="B4337" s="2" t="s">
        <v>35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3.02</v>
      </c>
      <c r="H4337" s="2" t="s">
        <v>12</v>
      </c>
    </row>
    <row r="4338" spans="1:8" x14ac:dyDescent="0.3">
      <c r="A4338" s="37">
        <v>0.68997685185188729</v>
      </c>
      <c r="B4338" s="2" t="s">
        <v>35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3.03</v>
      </c>
      <c r="H4338" s="2" t="s">
        <v>12</v>
      </c>
    </row>
    <row r="4339" spans="1:8" x14ac:dyDescent="0.3">
      <c r="A4339" s="37">
        <v>0.6900347222222577</v>
      </c>
      <c r="B4339" s="2" t="s">
        <v>35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3.02</v>
      </c>
      <c r="H4339" s="2" t="s">
        <v>12</v>
      </c>
    </row>
    <row r="4340" spans="1:8" x14ac:dyDescent="0.3">
      <c r="A4340" s="37">
        <v>0.69008101851855397</v>
      </c>
      <c r="B4340" s="2" t="s">
        <v>35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3.01</v>
      </c>
      <c r="H4340" s="2" t="s">
        <v>12</v>
      </c>
    </row>
    <row r="4341" spans="1:8" x14ac:dyDescent="0.3">
      <c r="A4341" s="37">
        <v>0.69013888888892438</v>
      </c>
      <c r="B4341" s="2" t="s">
        <v>35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3.01</v>
      </c>
      <c r="H4341" s="2" t="s">
        <v>12</v>
      </c>
    </row>
    <row r="4342" spans="1:8" x14ac:dyDescent="0.3">
      <c r="A4342" s="37">
        <v>0.69018518518522065</v>
      </c>
      <c r="B4342" s="2" t="s">
        <v>35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3.01</v>
      </c>
      <c r="H4342" s="2" t="s">
        <v>12</v>
      </c>
    </row>
    <row r="4343" spans="1:8" x14ac:dyDescent="0.3">
      <c r="A4343" s="37">
        <v>0.69024305555559107</v>
      </c>
      <c r="B4343" s="2" t="s">
        <v>35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3.02</v>
      </c>
      <c r="H4343" s="2" t="s">
        <v>12</v>
      </c>
    </row>
    <row r="4344" spans="1:8" x14ac:dyDescent="0.3">
      <c r="A4344" s="37">
        <v>0.69028935185188733</v>
      </c>
      <c r="B4344" s="2" t="s">
        <v>35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3.02</v>
      </c>
      <c r="H4344" s="2" t="s">
        <v>12</v>
      </c>
    </row>
    <row r="4345" spans="1:8" x14ac:dyDescent="0.3">
      <c r="A4345" s="37">
        <v>0.69034722222225775</v>
      </c>
      <c r="B4345" s="2" t="s">
        <v>35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3.01</v>
      </c>
      <c r="H4345" s="2" t="s">
        <v>12</v>
      </c>
    </row>
    <row r="4346" spans="1:8" x14ac:dyDescent="0.3">
      <c r="A4346" s="37">
        <v>0.69039351851855402</v>
      </c>
      <c r="B4346" s="2" t="s">
        <v>35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3.01</v>
      </c>
      <c r="H4346" s="2" t="s">
        <v>12</v>
      </c>
    </row>
    <row r="4347" spans="1:8" x14ac:dyDescent="0.3">
      <c r="A4347" s="37">
        <v>0.69045138888892443</v>
      </c>
      <c r="B4347" s="2" t="s">
        <v>35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3.01</v>
      </c>
      <c r="H4347" s="2" t="s">
        <v>12</v>
      </c>
    </row>
    <row r="4348" spans="1:8" x14ac:dyDescent="0.3">
      <c r="A4348" s="37">
        <v>0.6904976851852207</v>
      </c>
      <c r="B4348" s="2" t="s">
        <v>35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3.02</v>
      </c>
      <c r="H4348" s="2" t="s">
        <v>12</v>
      </c>
    </row>
    <row r="4349" spans="1:8" x14ac:dyDescent="0.3">
      <c r="A4349" s="37">
        <v>0.69055555555559112</v>
      </c>
      <c r="B4349" s="2" t="s">
        <v>35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3.02</v>
      </c>
      <c r="H4349" s="2" t="s">
        <v>12</v>
      </c>
    </row>
    <row r="4350" spans="1:8" x14ac:dyDescent="0.3">
      <c r="A4350" s="37">
        <v>0.69060185185188738</v>
      </c>
      <c r="B4350" s="2" t="s">
        <v>35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3.01</v>
      </c>
      <c r="H4350" s="2" t="s">
        <v>12</v>
      </c>
    </row>
    <row r="4351" spans="1:8" x14ac:dyDescent="0.3">
      <c r="A4351" s="37">
        <v>0.6906597222222578</v>
      </c>
      <c r="B4351" s="2" t="s">
        <v>35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3.01</v>
      </c>
      <c r="H4351" s="2" t="s">
        <v>12</v>
      </c>
    </row>
    <row r="4352" spans="1:8" x14ac:dyDescent="0.3">
      <c r="A4352" s="37">
        <v>0.69070601851855407</v>
      </c>
      <c r="B4352" s="2" t="s">
        <v>35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3.01</v>
      </c>
      <c r="H4352" s="2" t="s">
        <v>12</v>
      </c>
    </row>
    <row r="4353" spans="1:8" x14ac:dyDescent="0.3">
      <c r="A4353" s="37">
        <v>0.69076388888892448</v>
      </c>
      <c r="B4353" s="2" t="s">
        <v>35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3.02</v>
      </c>
      <c r="H4353" s="2" t="s">
        <v>12</v>
      </c>
    </row>
    <row r="4354" spans="1:8" x14ac:dyDescent="0.3">
      <c r="A4354" s="37">
        <v>0.69081018518522075</v>
      </c>
      <c r="B4354" s="2" t="s">
        <v>35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3.02</v>
      </c>
      <c r="H4354" s="2" t="s">
        <v>12</v>
      </c>
    </row>
    <row r="4355" spans="1:8" x14ac:dyDescent="0.3">
      <c r="A4355" s="37">
        <v>0.69086805555559117</v>
      </c>
      <c r="B4355" s="2" t="s">
        <v>35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3.01</v>
      </c>
      <c r="H4355" s="2" t="s">
        <v>12</v>
      </c>
    </row>
    <row r="4356" spans="1:8" x14ac:dyDescent="0.3">
      <c r="A4356" s="37">
        <v>0.69091435185188743</v>
      </c>
      <c r="B4356" s="2" t="s">
        <v>35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3</v>
      </c>
      <c r="H4356" s="2" t="s">
        <v>12</v>
      </c>
    </row>
    <row r="4357" spans="1:8" x14ac:dyDescent="0.3">
      <c r="A4357" s="37">
        <v>0.69097222222225785</v>
      </c>
      <c r="B4357" s="2" t="s">
        <v>35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3.01</v>
      </c>
      <c r="H4357" s="2" t="s">
        <v>12</v>
      </c>
    </row>
    <row r="4358" spans="1:8" x14ac:dyDescent="0.3">
      <c r="A4358" s="37">
        <v>0.69101851851855411</v>
      </c>
      <c r="B4358" s="2" t="s">
        <v>35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3.02</v>
      </c>
      <c r="H4358" s="2" t="s">
        <v>12</v>
      </c>
    </row>
    <row r="4359" spans="1:8" x14ac:dyDescent="0.3">
      <c r="A4359" s="37">
        <v>0.69107638888892453</v>
      </c>
      <c r="B4359" s="2" t="s">
        <v>35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3.01</v>
      </c>
      <c r="H4359" s="2" t="s">
        <v>12</v>
      </c>
    </row>
    <row r="4360" spans="1:8" x14ac:dyDescent="0.3">
      <c r="A4360" s="37">
        <v>0.6911226851852208</v>
      </c>
      <c r="B4360" s="2" t="s">
        <v>35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3</v>
      </c>
      <c r="H4360" s="2" t="s">
        <v>12</v>
      </c>
    </row>
    <row r="4361" spans="1:8" x14ac:dyDescent="0.3">
      <c r="A4361" s="37">
        <v>0.69118055555559121</v>
      </c>
      <c r="B4361" s="2" t="s">
        <v>35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3</v>
      </c>
      <c r="H4361" s="2" t="s">
        <v>12</v>
      </c>
    </row>
    <row r="4362" spans="1:8" x14ac:dyDescent="0.3">
      <c r="A4362" s="37">
        <v>0.69122685185188748</v>
      </c>
      <c r="B4362" s="2" t="s">
        <v>35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3</v>
      </c>
      <c r="H4362" s="2" t="s">
        <v>12</v>
      </c>
    </row>
    <row r="4363" spans="1:8" x14ac:dyDescent="0.3">
      <c r="A4363" s="37">
        <v>0.6912847222222579</v>
      </c>
      <c r="B4363" s="2" t="s">
        <v>35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3.02</v>
      </c>
      <c r="H4363" s="2" t="s">
        <v>12</v>
      </c>
    </row>
    <row r="4364" spans="1:8" x14ac:dyDescent="0.3">
      <c r="A4364" s="37">
        <v>0.69133101851855416</v>
      </c>
      <c r="B4364" s="2" t="s">
        <v>35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3.02</v>
      </c>
      <c r="H4364" s="2" t="s">
        <v>12</v>
      </c>
    </row>
    <row r="4365" spans="1:8" x14ac:dyDescent="0.3">
      <c r="A4365" s="37">
        <v>0.69138888888892458</v>
      </c>
      <c r="B4365" s="2" t="s">
        <v>35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3.01</v>
      </c>
      <c r="H4365" s="2" t="s">
        <v>12</v>
      </c>
    </row>
    <row r="4366" spans="1:8" x14ac:dyDescent="0.3">
      <c r="A4366" s="37">
        <v>0.69143518518522085</v>
      </c>
      <c r="B4366" s="2" t="s">
        <v>35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3</v>
      </c>
      <c r="H4366" s="2" t="s">
        <v>12</v>
      </c>
    </row>
    <row r="4367" spans="1:8" x14ac:dyDescent="0.3">
      <c r="A4367" s="37">
        <v>0.69149305555559126</v>
      </c>
      <c r="B4367" s="2" t="s">
        <v>35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3</v>
      </c>
      <c r="H4367" s="2" t="s">
        <v>12</v>
      </c>
    </row>
    <row r="4368" spans="1:8" x14ac:dyDescent="0.3">
      <c r="A4368" s="37">
        <v>0.69153935185188753</v>
      </c>
      <c r="B4368" s="2" t="s">
        <v>35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3.02</v>
      </c>
      <c r="H4368" s="2" t="s">
        <v>12</v>
      </c>
    </row>
    <row r="4369" spans="1:8" x14ac:dyDescent="0.3">
      <c r="A4369" s="37">
        <v>0.69159722222225795</v>
      </c>
      <c r="B4369" s="2" t="s">
        <v>35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3.02</v>
      </c>
      <c r="H4369" s="2" t="s">
        <v>12</v>
      </c>
    </row>
    <row r="4370" spans="1:8" x14ac:dyDescent="0.3">
      <c r="A4370" s="37">
        <v>0.69164351851855421</v>
      </c>
      <c r="B4370" s="2" t="s">
        <v>35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3</v>
      </c>
      <c r="H4370" s="2" t="s">
        <v>12</v>
      </c>
    </row>
    <row r="4371" spans="1:8" x14ac:dyDescent="0.3">
      <c r="A4371" s="37">
        <v>0.69170138888892463</v>
      </c>
      <c r="B4371" s="2" t="s">
        <v>35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3</v>
      </c>
      <c r="H4371" s="2" t="s">
        <v>12</v>
      </c>
    </row>
    <row r="4372" spans="1:8" x14ac:dyDescent="0.3">
      <c r="A4372" s="37">
        <v>0.6917476851852209</v>
      </c>
      <c r="B4372" s="2" t="s">
        <v>35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3</v>
      </c>
      <c r="H4372" s="2" t="s">
        <v>12</v>
      </c>
    </row>
    <row r="4373" spans="1:8" x14ac:dyDescent="0.3">
      <c r="A4373" s="37">
        <v>0.69180555555559131</v>
      </c>
      <c r="B4373" s="2" t="s">
        <v>35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3.02</v>
      </c>
      <c r="H4373" s="2" t="s">
        <v>12</v>
      </c>
    </row>
    <row r="4374" spans="1:8" x14ac:dyDescent="0.3">
      <c r="A4374" s="37">
        <v>0.69185185185188758</v>
      </c>
      <c r="B4374" s="2" t="s">
        <v>35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3.02</v>
      </c>
      <c r="H4374" s="2" t="s">
        <v>12</v>
      </c>
    </row>
    <row r="4375" spans="1:8" x14ac:dyDescent="0.3">
      <c r="A4375" s="37">
        <v>0.69190972222225799</v>
      </c>
      <c r="B4375" s="2" t="s">
        <v>35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3.01</v>
      </c>
      <c r="H4375" s="2" t="s">
        <v>12</v>
      </c>
    </row>
    <row r="4376" spans="1:8" x14ac:dyDescent="0.3">
      <c r="A4376" s="37">
        <v>0.69195601851855426</v>
      </c>
      <c r="B4376" s="2" t="s">
        <v>35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3</v>
      </c>
      <c r="H4376" s="2" t="s">
        <v>12</v>
      </c>
    </row>
    <row r="4377" spans="1:8" x14ac:dyDescent="0.3">
      <c r="A4377" s="37">
        <v>0.69201388888892468</v>
      </c>
      <c r="B4377" s="2" t="s">
        <v>35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3</v>
      </c>
      <c r="H4377" s="2" t="s">
        <v>12</v>
      </c>
    </row>
    <row r="4378" spans="1:8" x14ac:dyDescent="0.3">
      <c r="A4378" s="37">
        <v>0.69206018518522094</v>
      </c>
      <c r="B4378" s="2" t="s">
        <v>35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3.02</v>
      </c>
      <c r="H4378" s="2" t="s">
        <v>12</v>
      </c>
    </row>
    <row r="4379" spans="1:8" x14ac:dyDescent="0.3">
      <c r="A4379" s="37">
        <v>0.69211805555559136</v>
      </c>
      <c r="B4379" s="2" t="s">
        <v>35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3.02</v>
      </c>
      <c r="H4379" s="2" t="s">
        <v>12</v>
      </c>
    </row>
    <row r="4380" spans="1:8" x14ac:dyDescent="0.3">
      <c r="A4380" s="37">
        <v>0.69216435185188763</v>
      </c>
      <c r="B4380" s="2" t="s">
        <v>35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3.01</v>
      </c>
      <c r="H4380" s="2" t="s">
        <v>12</v>
      </c>
    </row>
    <row r="4381" spans="1:8" x14ac:dyDescent="0.3">
      <c r="A4381" s="37">
        <v>0.69222222222225804</v>
      </c>
      <c r="B4381" s="2" t="s">
        <v>35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3</v>
      </c>
      <c r="H4381" s="2" t="s">
        <v>12</v>
      </c>
    </row>
    <row r="4382" spans="1:8" x14ac:dyDescent="0.3">
      <c r="A4382" s="37">
        <v>0.69226851851855431</v>
      </c>
      <c r="B4382" s="2" t="s">
        <v>35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3</v>
      </c>
      <c r="H4382" s="2" t="s">
        <v>12</v>
      </c>
    </row>
    <row r="4383" spans="1:8" x14ac:dyDescent="0.3">
      <c r="A4383" s="37">
        <v>0.69232638888892473</v>
      </c>
      <c r="B4383" s="2" t="s">
        <v>35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3.02</v>
      </c>
      <c r="H4383" s="2" t="s">
        <v>12</v>
      </c>
    </row>
    <row r="4384" spans="1:8" x14ac:dyDescent="0.3">
      <c r="A4384" s="37">
        <v>0.69237268518522099</v>
      </c>
      <c r="B4384" s="2" t="s">
        <v>35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3.02</v>
      </c>
      <c r="H4384" s="2" t="s">
        <v>12</v>
      </c>
    </row>
    <row r="4385" spans="1:8" x14ac:dyDescent="0.3">
      <c r="A4385" s="37">
        <v>0.69243055555559141</v>
      </c>
      <c r="B4385" s="2" t="s">
        <v>35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3</v>
      </c>
      <c r="H4385" s="2" t="s">
        <v>12</v>
      </c>
    </row>
    <row r="4386" spans="1:8" x14ac:dyDescent="0.3">
      <c r="A4386" s="37">
        <v>0.69247685185188768</v>
      </c>
      <c r="B4386" s="2" t="s">
        <v>35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3.01</v>
      </c>
      <c r="H4386" s="2" t="s">
        <v>12</v>
      </c>
    </row>
    <row r="4387" spans="1:8" x14ac:dyDescent="0.3">
      <c r="A4387" s="37">
        <v>0.69253472222225809</v>
      </c>
      <c r="B4387" s="2" t="s">
        <v>35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3</v>
      </c>
      <c r="H4387" s="2" t="s">
        <v>12</v>
      </c>
    </row>
    <row r="4388" spans="1:8" x14ac:dyDescent="0.3">
      <c r="A4388" s="37">
        <v>0.69258101851855436</v>
      </c>
      <c r="B4388" s="2" t="s">
        <v>35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3.02</v>
      </c>
      <c r="H4388" s="2" t="s">
        <v>12</v>
      </c>
    </row>
    <row r="4389" spans="1:8" x14ac:dyDescent="0.3">
      <c r="A4389" s="37">
        <v>0.69263888888892478</v>
      </c>
      <c r="B4389" s="2" t="s">
        <v>35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3.02</v>
      </c>
      <c r="H4389" s="2" t="s">
        <v>12</v>
      </c>
    </row>
    <row r="4390" spans="1:8" x14ac:dyDescent="0.3">
      <c r="A4390" s="37">
        <v>0.69268518518522104</v>
      </c>
      <c r="B4390" s="2" t="s">
        <v>35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3.01</v>
      </c>
      <c r="H4390" s="2" t="s">
        <v>12</v>
      </c>
    </row>
    <row r="4391" spans="1:8" x14ac:dyDescent="0.3">
      <c r="A4391" s="37">
        <v>0.69274305555559146</v>
      </c>
      <c r="B4391" s="2" t="s">
        <v>35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3</v>
      </c>
      <c r="H4391" s="2" t="s">
        <v>12</v>
      </c>
    </row>
    <row r="4392" spans="1:8" x14ac:dyDescent="0.3">
      <c r="A4392" s="37">
        <v>0.69278935185188772</v>
      </c>
      <c r="B4392" s="2" t="s">
        <v>35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3</v>
      </c>
      <c r="H4392" s="2" t="s">
        <v>12</v>
      </c>
    </row>
    <row r="4393" spans="1:8" x14ac:dyDescent="0.3">
      <c r="A4393" s="37">
        <v>0.69284722222225814</v>
      </c>
      <c r="B4393" s="2" t="s">
        <v>35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3.02</v>
      </c>
      <c r="H4393" s="2" t="s">
        <v>12</v>
      </c>
    </row>
    <row r="4394" spans="1:8" x14ac:dyDescent="0.3">
      <c r="A4394" s="37">
        <v>0.69289351851855441</v>
      </c>
      <c r="B4394" s="2" t="s">
        <v>35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3.02</v>
      </c>
      <c r="H4394" s="2" t="s">
        <v>12</v>
      </c>
    </row>
    <row r="4395" spans="1:8" x14ac:dyDescent="0.3">
      <c r="A4395" s="37">
        <v>0.69295138888892482</v>
      </c>
      <c r="B4395" s="2" t="s">
        <v>35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3.01</v>
      </c>
      <c r="H4395" s="2" t="s">
        <v>12</v>
      </c>
    </row>
    <row r="4396" spans="1:8" x14ac:dyDescent="0.3">
      <c r="A4396" s="37">
        <v>0.69299768518522109</v>
      </c>
      <c r="B4396" s="2" t="s">
        <v>35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3</v>
      </c>
      <c r="H4396" s="2" t="s">
        <v>12</v>
      </c>
    </row>
    <row r="4397" spans="1:8" x14ac:dyDescent="0.3">
      <c r="A4397" s="37">
        <v>0.69305555555559151</v>
      </c>
      <c r="B4397" s="2" t="s">
        <v>35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3</v>
      </c>
      <c r="H4397" s="2" t="s">
        <v>12</v>
      </c>
    </row>
    <row r="4398" spans="1:8" x14ac:dyDescent="0.3">
      <c r="A4398" s="37">
        <v>0.69310185185188777</v>
      </c>
      <c r="B4398" s="2" t="s">
        <v>35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3.02</v>
      </c>
      <c r="H4398" s="2" t="s">
        <v>12</v>
      </c>
    </row>
    <row r="4399" spans="1:8" x14ac:dyDescent="0.3">
      <c r="A4399" s="37">
        <v>0.69315972222225819</v>
      </c>
      <c r="B4399" s="2" t="s">
        <v>35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3.01</v>
      </c>
      <c r="H4399" s="2" t="s">
        <v>12</v>
      </c>
    </row>
    <row r="4400" spans="1:8" x14ac:dyDescent="0.3">
      <c r="A4400" s="37">
        <v>0.69320601851855446</v>
      </c>
      <c r="B4400" s="2" t="s">
        <v>35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3.01</v>
      </c>
      <c r="H4400" s="2" t="s">
        <v>12</v>
      </c>
    </row>
    <row r="4401" spans="1:8" x14ac:dyDescent="0.3">
      <c r="A4401" s="37">
        <v>0.69326388888892487</v>
      </c>
      <c r="B4401" s="2" t="s">
        <v>35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3</v>
      </c>
      <c r="H4401" s="2" t="s">
        <v>12</v>
      </c>
    </row>
    <row r="4402" spans="1:8" x14ac:dyDescent="0.3">
      <c r="A4402" s="37">
        <v>0.69331018518522114</v>
      </c>
      <c r="B4402" s="2" t="s">
        <v>35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3</v>
      </c>
      <c r="H4402" s="2" t="s">
        <v>12</v>
      </c>
    </row>
    <row r="4403" spans="1:8" x14ac:dyDescent="0.3">
      <c r="A4403" s="37">
        <v>0.69336805555559156</v>
      </c>
      <c r="B4403" s="2" t="s">
        <v>35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3.02</v>
      </c>
      <c r="H4403" s="2" t="s">
        <v>12</v>
      </c>
    </row>
    <row r="4404" spans="1:8" x14ac:dyDescent="0.3">
      <c r="A4404" s="37">
        <v>0.69341435185188782</v>
      </c>
      <c r="B4404" s="2" t="s">
        <v>35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3.02</v>
      </c>
      <c r="H4404" s="2" t="s">
        <v>12</v>
      </c>
    </row>
    <row r="4405" spans="1:8" x14ac:dyDescent="0.3">
      <c r="A4405" s="37">
        <v>0.69347222222225824</v>
      </c>
      <c r="B4405" s="2" t="s">
        <v>35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3.01</v>
      </c>
      <c r="H4405" s="2" t="s">
        <v>12</v>
      </c>
    </row>
    <row r="4406" spans="1:8" x14ac:dyDescent="0.3">
      <c r="A4406" s="37">
        <v>0.69351851851855451</v>
      </c>
      <c r="B4406" s="2" t="s">
        <v>35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3</v>
      </c>
      <c r="H4406" s="2" t="s">
        <v>12</v>
      </c>
    </row>
    <row r="4407" spans="1:8" x14ac:dyDescent="0.3">
      <c r="A4407" s="37">
        <v>0.69357638888892492</v>
      </c>
      <c r="B4407" s="2" t="s">
        <v>35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3</v>
      </c>
      <c r="H4407" s="2" t="s">
        <v>12</v>
      </c>
    </row>
    <row r="4408" spans="1:8" x14ac:dyDescent="0.3">
      <c r="A4408" s="37">
        <v>0.69362268518522119</v>
      </c>
      <c r="B4408" s="2" t="s">
        <v>35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3.01</v>
      </c>
      <c r="H4408" s="2" t="s">
        <v>12</v>
      </c>
    </row>
    <row r="4409" spans="1:8" x14ac:dyDescent="0.3">
      <c r="A4409" s="37">
        <v>0.6936805555555916</v>
      </c>
      <c r="B4409" s="2" t="s">
        <v>35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3.02</v>
      </c>
      <c r="H4409" s="2" t="s">
        <v>12</v>
      </c>
    </row>
    <row r="4410" spans="1:8" x14ac:dyDescent="0.3">
      <c r="A4410" s="37">
        <v>0.69372685185188787</v>
      </c>
      <c r="B4410" s="2" t="s">
        <v>35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3.01</v>
      </c>
      <c r="H4410" s="2" t="s">
        <v>12</v>
      </c>
    </row>
    <row r="4411" spans="1:8" x14ac:dyDescent="0.3">
      <c r="A4411" s="37">
        <v>0.69378472222225829</v>
      </c>
      <c r="B4411" s="2" t="s">
        <v>35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3.01</v>
      </c>
      <c r="H4411" s="2" t="s">
        <v>12</v>
      </c>
    </row>
    <row r="4412" spans="1:8" x14ac:dyDescent="0.3">
      <c r="A4412" s="37">
        <v>0.69383101851855455</v>
      </c>
      <c r="B4412" s="2" t="s">
        <v>35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3</v>
      </c>
      <c r="H4412" s="2" t="s">
        <v>12</v>
      </c>
    </row>
    <row r="4413" spans="1:8" x14ac:dyDescent="0.3">
      <c r="A4413" s="37">
        <v>0.69388888888892497</v>
      </c>
      <c r="B4413" s="2" t="s">
        <v>35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3.01</v>
      </c>
      <c r="H4413" s="2" t="s">
        <v>12</v>
      </c>
    </row>
    <row r="4414" spans="1:8" x14ac:dyDescent="0.3">
      <c r="A4414" s="37">
        <v>0.69393518518522124</v>
      </c>
      <c r="B4414" s="2" t="s">
        <v>35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3.02</v>
      </c>
      <c r="H4414" s="2" t="s">
        <v>12</v>
      </c>
    </row>
    <row r="4415" spans="1:8" x14ac:dyDescent="0.3">
      <c r="A4415" s="37">
        <v>0.69399305555559165</v>
      </c>
      <c r="B4415" s="2" t="s">
        <v>35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3.02</v>
      </c>
      <c r="H4415" s="2" t="s">
        <v>12</v>
      </c>
    </row>
    <row r="4416" spans="1:8" x14ac:dyDescent="0.3">
      <c r="A4416" s="37">
        <v>0.69403935185188792</v>
      </c>
      <c r="B4416" s="2" t="s">
        <v>35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3.01</v>
      </c>
      <c r="H4416" s="2" t="s">
        <v>12</v>
      </c>
    </row>
    <row r="4417" spans="1:8" x14ac:dyDescent="0.3">
      <c r="A4417" s="37">
        <v>0.69409722222225834</v>
      </c>
      <c r="B4417" s="2" t="s">
        <v>35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3.01</v>
      </c>
      <c r="H4417" s="2" t="s">
        <v>12</v>
      </c>
    </row>
    <row r="4418" spans="1:8" x14ac:dyDescent="0.3">
      <c r="A4418" s="37">
        <v>0.6941435185185546</v>
      </c>
      <c r="B4418" s="2" t="s">
        <v>35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3.01</v>
      </c>
      <c r="H4418" s="2" t="s">
        <v>12</v>
      </c>
    </row>
    <row r="4419" spans="1:8" x14ac:dyDescent="0.3">
      <c r="A4419" s="37">
        <v>0.69420138888892502</v>
      </c>
      <c r="B4419" s="2" t="s">
        <v>35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3.01</v>
      </c>
      <c r="H4419" s="2" t="s">
        <v>12</v>
      </c>
    </row>
    <row r="4420" spans="1:8" x14ac:dyDescent="0.3">
      <c r="A4420" s="37">
        <v>0.69424768518522129</v>
      </c>
      <c r="B4420" s="2" t="s">
        <v>35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3.01</v>
      </c>
      <c r="H4420" s="2" t="s">
        <v>12</v>
      </c>
    </row>
    <row r="4421" spans="1:8" x14ac:dyDescent="0.3">
      <c r="A4421" s="37">
        <v>0.6943055555555917</v>
      </c>
      <c r="B4421" s="2" t="s">
        <v>35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3</v>
      </c>
      <c r="H4421" s="2" t="s">
        <v>12</v>
      </c>
    </row>
    <row r="4422" spans="1:8" x14ac:dyDescent="0.3">
      <c r="A4422" s="37">
        <v>0.69435185185188797</v>
      </c>
      <c r="B4422" s="2" t="s">
        <v>35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3</v>
      </c>
      <c r="H4422" s="2" t="s">
        <v>12</v>
      </c>
    </row>
    <row r="4423" spans="1:8" x14ac:dyDescent="0.3">
      <c r="A4423" s="37">
        <v>0.69440972222225839</v>
      </c>
      <c r="B4423" s="2" t="s">
        <v>35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3.01</v>
      </c>
      <c r="H4423" s="2" t="s">
        <v>12</v>
      </c>
    </row>
    <row r="4424" spans="1:8" x14ac:dyDescent="0.3">
      <c r="A4424" s="37">
        <v>0.69445601851855465</v>
      </c>
      <c r="B4424" s="2" t="s">
        <v>35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3.01</v>
      </c>
      <c r="H4424" s="2" t="s">
        <v>12</v>
      </c>
    </row>
    <row r="4425" spans="1:8" x14ac:dyDescent="0.3">
      <c r="A4425" s="37">
        <v>0.69451388888892507</v>
      </c>
      <c r="B4425" s="2" t="s">
        <v>35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3.01</v>
      </c>
      <c r="H4425" s="2" t="s">
        <v>12</v>
      </c>
    </row>
    <row r="4426" spans="1:8" x14ac:dyDescent="0.3">
      <c r="A4426" s="37">
        <v>0.69456018518522133</v>
      </c>
      <c r="B4426" s="2" t="s">
        <v>35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3</v>
      </c>
      <c r="H4426" s="2" t="s">
        <v>12</v>
      </c>
    </row>
    <row r="4427" spans="1:8" x14ac:dyDescent="0.3">
      <c r="A4427" s="37">
        <v>0.69461805555559175</v>
      </c>
      <c r="B4427" s="2" t="s">
        <v>35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3</v>
      </c>
      <c r="H4427" s="2" t="s">
        <v>12</v>
      </c>
    </row>
    <row r="4428" spans="1:8" x14ac:dyDescent="0.3">
      <c r="A4428" s="37">
        <v>0.69466435185188802</v>
      </c>
      <c r="B4428" s="2" t="s">
        <v>35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3.01</v>
      </c>
      <c r="H4428" s="2" t="s">
        <v>12</v>
      </c>
    </row>
    <row r="4429" spans="1:8" x14ac:dyDescent="0.3">
      <c r="A4429" s="37">
        <v>0.69472222222225843</v>
      </c>
      <c r="B4429" s="2" t="s">
        <v>35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3.02</v>
      </c>
      <c r="H4429" s="2" t="s">
        <v>12</v>
      </c>
    </row>
    <row r="4430" spans="1:8" x14ac:dyDescent="0.3">
      <c r="A4430" s="37">
        <v>0.6947685185185547</v>
      </c>
      <c r="B4430" s="2" t="s">
        <v>35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3.02</v>
      </c>
      <c r="H4430" s="2" t="s">
        <v>12</v>
      </c>
    </row>
    <row r="4431" spans="1:8" x14ac:dyDescent="0.3">
      <c r="A4431" s="37">
        <v>0.69482638888892512</v>
      </c>
      <c r="B4431" s="2" t="s">
        <v>35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3</v>
      </c>
      <c r="H4431" s="2" t="s">
        <v>12</v>
      </c>
    </row>
    <row r="4432" spans="1:8" x14ac:dyDescent="0.3">
      <c r="A4432" s="37">
        <v>0.69487268518522138</v>
      </c>
      <c r="B4432" s="2" t="s">
        <v>35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3</v>
      </c>
      <c r="H4432" s="2" t="s">
        <v>12</v>
      </c>
    </row>
    <row r="4433" spans="1:8" x14ac:dyDescent="0.3">
      <c r="A4433" s="37">
        <v>0.6949305555555918</v>
      </c>
      <c r="B4433" s="2" t="s">
        <v>35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3</v>
      </c>
      <c r="H4433" s="2" t="s">
        <v>12</v>
      </c>
    </row>
    <row r="4434" spans="1:8" x14ac:dyDescent="0.3">
      <c r="A4434" s="37">
        <v>0.69497685185188807</v>
      </c>
      <c r="B4434" s="2" t="s">
        <v>35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3.02</v>
      </c>
      <c r="H4434" s="2" t="s">
        <v>12</v>
      </c>
    </row>
    <row r="4435" spans="1:8" x14ac:dyDescent="0.3">
      <c r="A4435" s="37">
        <v>0.69503472222225848</v>
      </c>
      <c r="B4435" s="2" t="s">
        <v>35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3.02</v>
      </c>
      <c r="H4435" s="2" t="s">
        <v>12</v>
      </c>
    </row>
    <row r="4436" spans="1:8" x14ac:dyDescent="0.3">
      <c r="A4436" s="37">
        <v>0.69508101851855475</v>
      </c>
      <c r="B4436" s="2" t="s">
        <v>35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3</v>
      </c>
      <c r="H4436" s="2" t="s">
        <v>12</v>
      </c>
    </row>
    <row r="4437" spans="1:8" x14ac:dyDescent="0.3">
      <c r="A4437" s="37">
        <v>0.69513888888892517</v>
      </c>
      <c r="B4437" s="2" t="s">
        <v>35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3</v>
      </c>
      <c r="H4437" s="2" t="s">
        <v>12</v>
      </c>
    </row>
    <row r="4438" spans="1:8" x14ac:dyDescent="0.3">
      <c r="A4438" s="37">
        <v>0.69518518518522143</v>
      </c>
      <c r="B4438" s="2" t="s">
        <v>35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3</v>
      </c>
      <c r="H4438" s="2" t="s">
        <v>12</v>
      </c>
    </row>
    <row r="4439" spans="1:8" x14ac:dyDescent="0.3">
      <c r="A4439" s="37">
        <v>0.69524305555559185</v>
      </c>
      <c r="B4439" s="2" t="s">
        <v>35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3.01</v>
      </c>
      <c r="H4439" s="2" t="s">
        <v>12</v>
      </c>
    </row>
    <row r="4440" spans="1:8" x14ac:dyDescent="0.3">
      <c r="A4440" s="37">
        <v>0.69528935185188812</v>
      </c>
      <c r="B4440" s="2" t="s">
        <v>35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37">
        <v>0.69534722222225853</v>
      </c>
      <c r="B4441" s="2" t="s">
        <v>35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3</v>
      </c>
      <c r="H4441" s="2" t="s">
        <v>12</v>
      </c>
    </row>
    <row r="4442" spans="1:8" x14ac:dyDescent="0.3">
      <c r="A4442" s="37">
        <v>0.6953935185185548</v>
      </c>
      <c r="B4442" s="2" t="s">
        <v>35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3</v>
      </c>
      <c r="H4442" s="2" t="s">
        <v>12</v>
      </c>
    </row>
    <row r="4443" spans="1:8" x14ac:dyDescent="0.3">
      <c r="A4443" s="37">
        <v>0.69545138888892521</v>
      </c>
      <c r="B4443" s="2" t="s">
        <v>35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3</v>
      </c>
      <c r="H4443" s="2" t="s">
        <v>12</v>
      </c>
    </row>
    <row r="4444" spans="1:8" x14ac:dyDescent="0.3">
      <c r="A4444" s="37">
        <v>0.69549768518522148</v>
      </c>
      <c r="B4444" s="2" t="s">
        <v>35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3.02</v>
      </c>
      <c r="H4444" s="2" t="s">
        <v>12</v>
      </c>
    </row>
    <row r="4445" spans="1:8" x14ac:dyDescent="0.3">
      <c r="A4445" s="37">
        <v>0.6955555555555919</v>
      </c>
      <c r="B4445" s="2" t="s">
        <v>35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37">
        <v>0.69560185185188816</v>
      </c>
      <c r="B4446" s="2" t="s">
        <v>35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3.01</v>
      </c>
      <c r="H4446" s="2" t="s">
        <v>12</v>
      </c>
    </row>
    <row r="4447" spans="1:8" x14ac:dyDescent="0.3">
      <c r="A4447" s="37">
        <v>0.69565972222225858</v>
      </c>
      <c r="B4447" s="2" t="s">
        <v>35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3</v>
      </c>
      <c r="H4447" s="2" t="s">
        <v>12</v>
      </c>
    </row>
    <row r="4448" spans="1:8" x14ac:dyDescent="0.3">
      <c r="A4448" s="37">
        <v>0.69570601851855485</v>
      </c>
      <c r="B4448" s="2" t="s">
        <v>35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3</v>
      </c>
      <c r="H4448" s="2" t="s">
        <v>12</v>
      </c>
    </row>
    <row r="4449" spans="1:8" x14ac:dyDescent="0.3">
      <c r="A4449" s="37">
        <v>0.69576388888892526</v>
      </c>
      <c r="B4449" s="2" t="s">
        <v>35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3.02</v>
      </c>
      <c r="H4449" s="2" t="s">
        <v>12</v>
      </c>
    </row>
    <row r="4450" spans="1:8" x14ac:dyDescent="0.3">
      <c r="A4450" s="37">
        <v>0.69581018518522153</v>
      </c>
      <c r="B4450" s="2" t="s">
        <v>35</v>
      </c>
      <c r="C4450" s="2" t="s">
        <v>14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37">
        <v>0.69586805555559195</v>
      </c>
      <c r="B4451" s="2" t="s">
        <v>35</v>
      </c>
      <c r="C4451" s="2" t="s">
        <v>14</v>
      </c>
      <c r="D4451" s="2" t="s">
        <v>9</v>
      </c>
      <c r="E4451" s="2" t="s">
        <v>10</v>
      </c>
      <c r="F4451" s="2" t="s">
        <v>11</v>
      </c>
      <c r="G4451">
        <v>3.01</v>
      </c>
      <c r="H4451" s="2" t="s">
        <v>12</v>
      </c>
    </row>
    <row r="4452" spans="1:8" x14ac:dyDescent="0.3">
      <c r="A4452" s="37">
        <v>0.69591435185188821</v>
      </c>
      <c r="B4452" s="2" t="s">
        <v>35</v>
      </c>
      <c r="C4452" s="2" t="s">
        <v>14</v>
      </c>
      <c r="D4452" s="2" t="s">
        <v>9</v>
      </c>
      <c r="E4452" s="2" t="s">
        <v>10</v>
      </c>
      <c r="F4452" s="2" t="s">
        <v>11</v>
      </c>
      <c r="G4452">
        <v>3</v>
      </c>
      <c r="H4452" s="2" t="s">
        <v>12</v>
      </c>
    </row>
    <row r="4453" spans="1:8" x14ac:dyDescent="0.3">
      <c r="A4453" s="37">
        <v>0.69597222222225863</v>
      </c>
      <c r="B4453" s="2" t="s">
        <v>35</v>
      </c>
      <c r="C4453" s="2" t="s">
        <v>14</v>
      </c>
      <c r="D4453" s="2" t="s">
        <v>9</v>
      </c>
      <c r="E4453" s="2" t="s">
        <v>10</v>
      </c>
      <c r="F4453" s="2" t="s">
        <v>11</v>
      </c>
      <c r="G4453">
        <v>3</v>
      </c>
      <c r="H4453" s="2" t="s">
        <v>12</v>
      </c>
    </row>
    <row r="4454" spans="1:8" x14ac:dyDescent="0.3">
      <c r="A4454" s="37">
        <v>0.6960185185185549</v>
      </c>
      <c r="B4454" s="2" t="s">
        <v>35</v>
      </c>
      <c r="C4454" s="2" t="s">
        <v>14</v>
      </c>
      <c r="D4454" s="2" t="s">
        <v>9</v>
      </c>
      <c r="E4454" s="2" t="s">
        <v>10</v>
      </c>
      <c r="F4454" s="2" t="s">
        <v>11</v>
      </c>
      <c r="G4454">
        <v>3.01</v>
      </c>
      <c r="H4454" s="2" t="s">
        <v>12</v>
      </c>
    </row>
    <row r="4455" spans="1:8" x14ac:dyDescent="0.3">
      <c r="A4455" s="37">
        <v>0.69607638888892531</v>
      </c>
      <c r="B4455" s="2" t="s">
        <v>35</v>
      </c>
      <c r="C4455" s="2" t="s">
        <v>14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37">
        <v>0.69612268518522158</v>
      </c>
      <c r="B4456" s="2" t="s">
        <v>35</v>
      </c>
      <c r="C4456" s="2" t="s">
        <v>14</v>
      </c>
      <c r="D4456" s="2" t="s">
        <v>9</v>
      </c>
      <c r="E4456" s="2" t="s">
        <v>10</v>
      </c>
      <c r="F4456" s="2" t="s">
        <v>11</v>
      </c>
      <c r="G4456">
        <v>3</v>
      </c>
      <c r="H4456" s="2" t="s">
        <v>12</v>
      </c>
    </row>
    <row r="4457" spans="1:8" x14ac:dyDescent="0.3">
      <c r="A4457" s="37">
        <v>0.696180555555592</v>
      </c>
      <c r="B4457" s="2" t="s">
        <v>35</v>
      </c>
      <c r="C4457" s="2" t="s">
        <v>14</v>
      </c>
      <c r="D4457" s="2" t="s">
        <v>9</v>
      </c>
      <c r="E4457" s="2" t="s">
        <v>10</v>
      </c>
      <c r="F4457" s="2" t="s">
        <v>11</v>
      </c>
      <c r="G4457">
        <v>3.01</v>
      </c>
      <c r="H4457" s="2" t="s">
        <v>12</v>
      </c>
    </row>
    <row r="4458" spans="1:8" x14ac:dyDescent="0.3">
      <c r="A4458" s="37">
        <v>0.69622685185188826</v>
      </c>
      <c r="B4458" s="2" t="s">
        <v>35</v>
      </c>
      <c r="C4458" s="2" t="s">
        <v>14</v>
      </c>
      <c r="D4458" s="2" t="s">
        <v>9</v>
      </c>
      <c r="E4458" s="2" t="s">
        <v>10</v>
      </c>
      <c r="F4458" s="2" t="s">
        <v>11</v>
      </c>
      <c r="G4458">
        <v>3</v>
      </c>
      <c r="H4458" s="2" t="s">
        <v>12</v>
      </c>
    </row>
    <row r="4459" spans="1:8" x14ac:dyDescent="0.3">
      <c r="A4459" s="37">
        <v>0.69628472222225868</v>
      </c>
      <c r="B4459" s="2" t="s">
        <v>35</v>
      </c>
      <c r="C4459" s="2" t="s">
        <v>14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37">
        <v>0.69633101851855495</v>
      </c>
      <c r="B4460" s="2" t="s">
        <v>35</v>
      </c>
      <c r="C4460" s="2" t="s">
        <v>14</v>
      </c>
      <c r="D4460" s="2" t="s">
        <v>9</v>
      </c>
      <c r="E4460" s="2" t="s">
        <v>10</v>
      </c>
      <c r="F4460" s="2" t="s">
        <v>11</v>
      </c>
      <c r="G4460">
        <v>3.02</v>
      </c>
      <c r="H4460" s="2" t="s">
        <v>12</v>
      </c>
    </row>
    <row r="4461" spans="1:8" x14ac:dyDescent="0.3">
      <c r="A4461" s="37">
        <v>0.69638888888892536</v>
      </c>
      <c r="B4461" s="2" t="s">
        <v>35</v>
      </c>
      <c r="C4461" s="2" t="s">
        <v>14</v>
      </c>
      <c r="D4461" s="2" t="s">
        <v>9</v>
      </c>
      <c r="E4461" s="2" t="s">
        <v>10</v>
      </c>
      <c r="F4461" s="2" t="s">
        <v>11</v>
      </c>
      <c r="G4461">
        <v>3</v>
      </c>
      <c r="H4461" s="2" t="s">
        <v>12</v>
      </c>
    </row>
    <row r="4462" spans="1:8" x14ac:dyDescent="0.3">
      <c r="A4462" s="37">
        <v>0.69643518518522163</v>
      </c>
      <c r="B4462" s="2" t="s">
        <v>35</v>
      </c>
      <c r="C4462" s="2" t="s">
        <v>14</v>
      </c>
      <c r="D4462" s="2" t="s">
        <v>9</v>
      </c>
      <c r="E4462" s="2" t="s">
        <v>10</v>
      </c>
      <c r="F4462" s="2" t="s">
        <v>11</v>
      </c>
      <c r="G4462">
        <v>3</v>
      </c>
      <c r="H4462" s="2" t="s">
        <v>12</v>
      </c>
    </row>
    <row r="4463" spans="1:8" x14ac:dyDescent="0.3">
      <c r="A4463" s="37">
        <v>0.69649305555559204</v>
      </c>
      <c r="B4463" s="2" t="s">
        <v>35</v>
      </c>
      <c r="C4463" s="2" t="s">
        <v>14</v>
      </c>
      <c r="D4463" s="2" t="s">
        <v>9</v>
      </c>
      <c r="E4463" s="2" t="s">
        <v>10</v>
      </c>
      <c r="F4463" s="2" t="s">
        <v>11</v>
      </c>
      <c r="G4463">
        <v>3</v>
      </c>
      <c r="H4463" s="2" t="s">
        <v>12</v>
      </c>
    </row>
    <row r="4464" spans="1:8" x14ac:dyDescent="0.3">
      <c r="A4464" s="37">
        <v>0.69653935185188831</v>
      </c>
      <c r="B4464" s="2" t="s">
        <v>35</v>
      </c>
      <c r="C4464" s="2" t="s">
        <v>14</v>
      </c>
      <c r="D4464" s="2" t="s">
        <v>9</v>
      </c>
      <c r="E4464" s="2" t="s">
        <v>10</v>
      </c>
      <c r="F4464" s="2" t="s">
        <v>11</v>
      </c>
      <c r="G4464">
        <v>3.02</v>
      </c>
      <c r="H4464" s="2" t="s">
        <v>12</v>
      </c>
    </row>
    <row r="4465" spans="1:8" x14ac:dyDescent="0.3">
      <c r="A4465" s="37">
        <v>0.69659722222225873</v>
      </c>
      <c r="B4465" s="2" t="s">
        <v>35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3.01</v>
      </c>
      <c r="H4465" s="2" t="s">
        <v>12</v>
      </c>
    </row>
    <row r="4466" spans="1:8" x14ac:dyDescent="0.3">
      <c r="A4466" s="37">
        <v>0.69664351851855499</v>
      </c>
      <c r="B4466" s="2" t="s">
        <v>35</v>
      </c>
      <c r="C4466" s="2" t="s">
        <v>14</v>
      </c>
      <c r="D4466" s="2" t="s">
        <v>9</v>
      </c>
      <c r="E4466" s="2" t="s">
        <v>10</v>
      </c>
      <c r="F4466" s="2" t="s">
        <v>11</v>
      </c>
      <c r="G4466">
        <v>3.01</v>
      </c>
      <c r="H4466" s="2" t="s">
        <v>12</v>
      </c>
    </row>
    <row r="4467" spans="1:8" x14ac:dyDescent="0.3">
      <c r="A4467" s="37">
        <v>0.69670138888892541</v>
      </c>
      <c r="B4467" s="2" t="s">
        <v>35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</v>
      </c>
      <c r="H4467" s="2" t="s">
        <v>12</v>
      </c>
    </row>
    <row r="4468" spans="1:8" x14ac:dyDescent="0.3">
      <c r="A4468" s="37">
        <v>0.69674768518522168</v>
      </c>
      <c r="B4468" s="2" t="s">
        <v>35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</v>
      </c>
      <c r="H4468" s="2" t="s">
        <v>12</v>
      </c>
    </row>
    <row r="4469" spans="1:8" x14ac:dyDescent="0.3">
      <c r="A4469" s="37">
        <v>0.69680555555559209</v>
      </c>
      <c r="B4469" s="2" t="s">
        <v>35</v>
      </c>
      <c r="C4469" s="2" t="s">
        <v>14</v>
      </c>
      <c r="D4469" s="2" t="s">
        <v>9</v>
      </c>
      <c r="E4469" s="2" t="s">
        <v>10</v>
      </c>
      <c r="F4469" s="2" t="s">
        <v>11</v>
      </c>
      <c r="G4469">
        <v>3.02</v>
      </c>
      <c r="H4469" s="2" t="s">
        <v>12</v>
      </c>
    </row>
    <row r="4470" spans="1:8" x14ac:dyDescent="0.3">
      <c r="A4470" s="37">
        <v>0.69685185185188836</v>
      </c>
      <c r="B4470" s="2" t="s">
        <v>35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3.01</v>
      </c>
      <c r="H4470" s="2" t="s">
        <v>12</v>
      </c>
    </row>
    <row r="4471" spans="1:8" x14ac:dyDescent="0.3">
      <c r="A4471" s="37">
        <v>0.69690972222225878</v>
      </c>
      <c r="B4471" s="2" t="s">
        <v>35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3.01</v>
      </c>
      <c r="H4471" s="2" t="s">
        <v>12</v>
      </c>
    </row>
    <row r="4472" spans="1:8" x14ac:dyDescent="0.3">
      <c r="A4472" s="37">
        <v>0.69695601851855504</v>
      </c>
      <c r="B4472" s="2" t="s">
        <v>35</v>
      </c>
      <c r="C4472" s="2" t="s">
        <v>14</v>
      </c>
      <c r="D4472" s="2" t="s">
        <v>9</v>
      </c>
      <c r="E4472" s="2" t="s">
        <v>10</v>
      </c>
      <c r="F4472" s="2" t="s">
        <v>11</v>
      </c>
      <c r="G4472">
        <v>3</v>
      </c>
      <c r="H4472" s="2" t="s">
        <v>12</v>
      </c>
    </row>
    <row r="4473" spans="1:8" x14ac:dyDescent="0.3">
      <c r="A4473" s="37">
        <v>0.69701388888892546</v>
      </c>
      <c r="B4473" s="2" t="s">
        <v>35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</v>
      </c>
      <c r="H4473" s="2" t="s">
        <v>12</v>
      </c>
    </row>
    <row r="4474" spans="1:8" x14ac:dyDescent="0.3">
      <c r="A4474" s="37">
        <v>0.69706018518522173</v>
      </c>
      <c r="B4474" s="2" t="s">
        <v>35</v>
      </c>
      <c r="C4474" s="2" t="s">
        <v>14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37">
        <v>0.69711805555559214</v>
      </c>
      <c r="B4475" s="2" t="s">
        <v>35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3.02</v>
      </c>
      <c r="H4475" s="2" t="s">
        <v>12</v>
      </c>
    </row>
    <row r="4476" spans="1:8" x14ac:dyDescent="0.3">
      <c r="A4476" s="37">
        <v>0.69716435185188841</v>
      </c>
      <c r="B4476" s="2" t="s">
        <v>35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</v>
      </c>
      <c r="H4476" s="2" t="s">
        <v>12</v>
      </c>
    </row>
    <row r="4477" spans="1:8" x14ac:dyDescent="0.3">
      <c r="A4477" s="37">
        <v>0.69722222222225883</v>
      </c>
      <c r="B4477" s="2" t="s">
        <v>35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</v>
      </c>
      <c r="H4477" s="2" t="s">
        <v>12</v>
      </c>
    </row>
    <row r="4478" spans="1:8" x14ac:dyDescent="0.3">
      <c r="A4478" s="37">
        <v>0.69726851851855509</v>
      </c>
      <c r="B4478" s="2" t="s">
        <v>35</v>
      </c>
      <c r="C4478" s="2" t="s">
        <v>14</v>
      </c>
      <c r="D4478" s="2" t="s">
        <v>9</v>
      </c>
      <c r="E4478" s="2" t="s">
        <v>10</v>
      </c>
      <c r="F4478" s="2" t="s">
        <v>11</v>
      </c>
      <c r="G4478">
        <v>3</v>
      </c>
      <c r="H4478" s="2" t="s">
        <v>12</v>
      </c>
    </row>
    <row r="4479" spans="1:8" x14ac:dyDescent="0.3">
      <c r="A4479" s="37">
        <v>0.69732638888892551</v>
      </c>
      <c r="B4479" s="2" t="s">
        <v>35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</v>
      </c>
      <c r="H4479" s="2" t="s">
        <v>12</v>
      </c>
    </row>
    <row r="4480" spans="1:8" x14ac:dyDescent="0.3">
      <c r="A4480" s="37">
        <v>0.69737268518522177</v>
      </c>
      <c r="B4480" s="2" t="s">
        <v>35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3.01</v>
      </c>
      <c r="H4480" s="2" t="s">
        <v>12</v>
      </c>
    </row>
    <row r="4481" spans="1:8" x14ac:dyDescent="0.3">
      <c r="A4481" s="37">
        <v>0.69743055555559219</v>
      </c>
      <c r="B4481" s="2" t="s">
        <v>35</v>
      </c>
      <c r="C4481" s="2" t="s">
        <v>14</v>
      </c>
      <c r="D4481" s="2" t="s">
        <v>9</v>
      </c>
      <c r="E4481" s="2" t="s">
        <v>10</v>
      </c>
      <c r="F4481" s="2" t="s">
        <v>11</v>
      </c>
      <c r="G4481">
        <v>3</v>
      </c>
      <c r="H4481" s="2" t="s">
        <v>12</v>
      </c>
    </row>
    <row r="4482" spans="1:8" x14ac:dyDescent="0.3">
      <c r="A4482" s="37">
        <v>0.69747685185188846</v>
      </c>
      <c r="B4482" s="2" t="s">
        <v>35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</v>
      </c>
      <c r="H4482" s="2" t="s">
        <v>12</v>
      </c>
    </row>
    <row r="4483" spans="1:8" x14ac:dyDescent="0.3">
      <c r="A4483" s="37">
        <v>0.69753472222225887</v>
      </c>
      <c r="B4483" s="2" t="s">
        <v>35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</v>
      </c>
      <c r="H4483" s="2" t="s">
        <v>12</v>
      </c>
    </row>
    <row r="4484" spans="1:8" x14ac:dyDescent="0.3">
      <c r="A4484" s="37">
        <v>0.69758101851855514</v>
      </c>
      <c r="B4484" s="2" t="s">
        <v>35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3.01</v>
      </c>
      <c r="H4484" s="2" t="s">
        <v>12</v>
      </c>
    </row>
    <row r="4485" spans="1:8" x14ac:dyDescent="0.3">
      <c r="A4485" s="37">
        <v>0.69763888888892556</v>
      </c>
      <c r="B4485" s="2" t="s">
        <v>35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3.01</v>
      </c>
      <c r="H4485" s="2" t="s">
        <v>12</v>
      </c>
    </row>
    <row r="4486" spans="1:8" x14ac:dyDescent="0.3">
      <c r="A4486" s="37">
        <v>0.69768518518522182</v>
      </c>
      <c r="B4486" s="2" t="s">
        <v>35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3.01</v>
      </c>
      <c r="H4486" s="2" t="s">
        <v>12</v>
      </c>
    </row>
    <row r="4487" spans="1:8" x14ac:dyDescent="0.3">
      <c r="A4487" s="37">
        <v>0.69774305555559224</v>
      </c>
      <c r="B4487" s="2" t="s">
        <v>35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</v>
      </c>
      <c r="H4487" s="2" t="s">
        <v>12</v>
      </c>
    </row>
    <row r="4488" spans="1:8" x14ac:dyDescent="0.3">
      <c r="A4488" s="37">
        <v>0.69778935185188851</v>
      </c>
      <c r="B4488" s="2" t="s">
        <v>35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</v>
      </c>
      <c r="H4488" s="2" t="s">
        <v>12</v>
      </c>
    </row>
    <row r="4489" spans="1:8" x14ac:dyDescent="0.3">
      <c r="A4489" s="37">
        <v>0.69784722222225892</v>
      </c>
      <c r="B4489" s="2" t="s">
        <v>35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3.01</v>
      </c>
      <c r="H4489" s="2" t="s">
        <v>12</v>
      </c>
    </row>
    <row r="4490" spans="1:8" x14ac:dyDescent="0.3">
      <c r="A4490" s="37">
        <v>0.69789351851855519</v>
      </c>
      <c r="B4490" s="2" t="s">
        <v>35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3.01</v>
      </c>
      <c r="H4490" s="2" t="s">
        <v>12</v>
      </c>
    </row>
    <row r="4491" spans="1:8" x14ac:dyDescent="0.3">
      <c r="A4491" s="37">
        <v>0.69795138888892561</v>
      </c>
      <c r="B4491" s="2" t="s">
        <v>35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3.01</v>
      </c>
      <c r="H4491" s="2" t="s">
        <v>12</v>
      </c>
    </row>
    <row r="4492" spans="1:8" x14ac:dyDescent="0.3">
      <c r="A4492" s="37">
        <v>0.69799768518522187</v>
      </c>
      <c r="B4492" s="2" t="s">
        <v>35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</v>
      </c>
      <c r="H4492" s="2" t="s">
        <v>12</v>
      </c>
    </row>
    <row r="4493" spans="1:8" x14ac:dyDescent="0.3">
      <c r="A4493" s="37">
        <v>0.69805555555559229</v>
      </c>
      <c r="B4493" s="2" t="s">
        <v>35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</v>
      </c>
      <c r="H4493" s="2" t="s">
        <v>12</v>
      </c>
    </row>
    <row r="4494" spans="1:8" x14ac:dyDescent="0.3">
      <c r="A4494" s="37">
        <v>0.69810185185188856</v>
      </c>
      <c r="B4494" s="2" t="s">
        <v>35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</v>
      </c>
      <c r="H4494" s="2" t="s">
        <v>12</v>
      </c>
    </row>
    <row r="4495" spans="1:8" x14ac:dyDescent="0.3">
      <c r="A4495" s="37">
        <v>0.69815972222225897</v>
      </c>
      <c r="B4495" s="2" t="s">
        <v>35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3.01</v>
      </c>
      <c r="H4495" s="2" t="s">
        <v>12</v>
      </c>
    </row>
    <row r="4496" spans="1:8" x14ac:dyDescent="0.3">
      <c r="A4496" s="37">
        <v>0.69820601851855524</v>
      </c>
      <c r="B4496" s="2" t="s">
        <v>35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3.02</v>
      </c>
      <c r="H4496" s="2" t="s">
        <v>12</v>
      </c>
    </row>
    <row r="4497" spans="1:8" x14ac:dyDescent="0.3">
      <c r="A4497" s="37">
        <v>0.69826388888892565</v>
      </c>
      <c r="B4497" s="2" t="s">
        <v>35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</v>
      </c>
      <c r="H4497" s="2" t="s">
        <v>12</v>
      </c>
    </row>
    <row r="4498" spans="1:8" x14ac:dyDescent="0.3">
      <c r="A4498" s="37">
        <v>0.69831018518522192</v>
      </c>
      <c r="B4498" s="2" t="s">
        <v>35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</v>
      </c>
      <c r="H4498" s="2" t="s">
        <v>12</v>
      </c>
    </row>
    <row r="4499" spans="1:8" x14ac:dyDescent="0.3">
      <c r="A4499" s="37">
        <v>0.69836805555559234</v>
      </c>
      <c r="B4499" s="2" t="s">
        <v>35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</v>
      </c>
      <c r="H4499" s="2" t="s">
        <v>12</v>
      </c>
    </row>
    <row r="4500" spans="1:8" x14ac:dyDescent="0.3">
      <c r="A4500" s="37">
        <v>0.6984143518518886</v>
      </c>
      <c r="B4500" s="2" t="s">
        <v>35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3.01</v>
      </c>
      <c r="H4500" s="2" t="s">
        <v>12</v>
      </c>
    </row>
    <row r="4501" spans="1:8" x14ac:dyDescent="0.3">
      <c r="A4501" s="37">
        <v>0.69847222222225902</v>
      </c>
      <c r="B4501" s="2" t="s">
        <v>35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3.02</v>
      </c>
      <c r="H4501" s="2" t="s">
        <v>12</v>
      </c>
    </row>
    <row r="4502" spans="1:8" x14ac:dyDescent="0.3">
      <c r="A4502" s="37">
        <v>0.69851851851855529</v>
      </c>
      <c r="B4502" s="2" t="s">
        <v>35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</v>
      </c>
      <c r="H4502" s="2" t="s">
        <v>12</v>
      </c>
    </row>
    <row r="4503" spans="1:8" x14ac:dyDescent="0.3">
      <c r="A4503" s="37">
        <v>0.6985763888889257</v>
      </c>
      <c r="B4503" s="2" t="s">
        <v>35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</v>
      </c>
      <c r="H4503" s="2" t="s">
        <v>12</v>
      </c>
    </row>
    <row r="4504" spans="1:8" x14ac:dyDescent="0.3">
      <c r="A4504" s="37">
        <v>0.69862268518522197</v>
      </c>
      <c r="B4504" s="2" t="s">
        <v>35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</v>
      </c>
      <c r="H4504" s="2" t="s">
        <v>12</v>
      </c>
    </row>
    <row r="4505" spans="1:8" x14ac:dyDescent="0.3">
      <c r="A4505" s="37">
        <v>0.69868055555559239</v>
      </c>
      <c r="B4505" s="2" t="s">
        <v>35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3.02</v>
      </c>
      <c r="H4505" s="2" t="s">
        <v>12</v>
      </c>
    </row>
    <row r="4506" spans="1:8" x14ac:dyDescent="0.3">
      <c r="A4506" s="37">
        <v>0.69872685185188865</v>
      </c>
      <c r="B4506" s="2" t="s">
        <v>35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3.02</v>
      </c>
      <c r="H4506" s="2" t="s">
        <v>12</v>
      </c>
    </row>
    <row r="4507" spans="1:8" x14ac:dyDescent="0.3">
      <c r="A4507" s="37">
        <v>0.69878472222225907</v>
      </c>
      <c r="B4507" s="2" t="s">
        <v>35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</v>
      </c>
      <c r="H4507" s="2" t="s">
        <v>12</v>
      </c>
    </row>
    <row r="4508" spans="1:8" x14ac:dyDescent="0.3">
      <c r="A4508" s="37">
        <v>0.69883101851855534</v>
      </c>
      <c r="B4508" s="2" t="s">
        <v>35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</v>
      </c>
      <c r="H4508" s="2" t="s">
        <v>12</v>
      </c>
    </row>
    <row r="4509" spans="1:8" x14ac:dyDescent="0.3">
      <c r="A4509" s="37">
        <v>0.69888888888892575</v>
      </c>
      <c r="B4509" s="2" t="s">
        <v>35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</v>
      </c>
      <c r="H4509" s="2" t="s">
        <v>12</v>
      </c>
    </row>
    <row r="4510" spans="1:8" x14ac:dyDescent="0.3">
      <c r="A4510" s="37">
        <v>0.69893518518522202</v>
      </c>
      <c r="B4510" s="2" t="s">
        <v>35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3.01</v>
      </c>
      <c r="H4510" s="2" t="s">
        <v>12</v>
      </c>
    </row>
    <row r="4511" spans="1:8" x14ac:dyDescent="0.3">
      <c r="A4511" s="37">
        <v>0.69899305555559244</v>
      </c>
      <c r="B4511" s="2" t="s">
        <v>35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3.02</v>
      </c>
      <c r="H4511" s="2" t="s">
        <v>12</v>
      </c>
    </row>
    <row r="4512" spans="1:8" x14ac:dyDescent="0.3">
      <c r="A4512" s="37">
        <v>0.6990393518518887</v>
      </c>
      <c r="B4512" s="2" t="s">
        <v>35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</v>
      </c>
      <c r="H4512" s="2" t="s">
        <v>12</v>
      </c>
    </row>
    <row r="4513" spans="1:8" x14ac:dyDescent="0.3">
      <c r="A4513" s="37">
        <v>0.69909722222225912</v>
      </c>
      <c r="B4513" s="2" t="s">
        <v>35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</v>
      </c>
      <c r="H4513" s="2" t="s">
        <v>12</v>
      </c>
    </row>
    <row r="4514" spans="1:8" x14ac:dyDescent="0.3">
      <c r="A4514" s="37">
        <v>0.69914351851855538</v>
      </c>
      <c r="B4514" s="2" t="s">
        <v>35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</v>
      </c>
      <c r="H4514" s="2" t="s">
        <v>12</v>
      </c>
    </row>
    <row r="4515" spans="1:8" x14ac:dyDescent="0.3">
      <c r="A4515" s="37">
        <v>0.6992013888889258</v>
      </c>
      <c r="B4515" s="2" t="s">
        <v>35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3.02</v>
      </c>
      <c r="H4515" s="2" t="s">
        <v>12</v>
      </c>
    </row>
    <row r="4516" spans="1:8" x14ac:dyDescent="0.3">
      <c r="A4516" s="37">
        <v>0.69924768518522207</v>
      </c>
      <c r="B4516" s="2" t="s">
        <v>35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3.01</v>
      </c>
      <c r="H4516" s="2" t="s">
        <v>12</v>
      </c>
    </row>
    <row r="4517" spans="1:8" x14ac:dyDescent="0.3">
      <c r="A4517" s="37">
        <v>0.69930555555559248</v>
      </c>
      <c r="B4517" s="2" t="s">
        <v>35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3.01</v>
      </c>
      <c r="H4517" s="2" t="s">
        <v>12</v>
      </c>
    </row>
    <row r="4518" spans="1:8" x14ac:dyDescent="0.3">
      <c r="A4518" s="37">
        <v>0.69935185185188875</v>
      </c>
      <c r="B4518" s="2" t="s">
        <v>35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</v>
      </c>
      <c r="H4518" s="2" t="s">
        <v>12</v>
      </c>
    </row>
    <row r="4519" spans="1:8" x14ac:dyDescent="0.3">
      <c r="A4519" s="37">
        <v>0.69940972222225917</v>
      </c>
      <c r="B4519" s="2" t="s">
        <v>35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</v>
      </c>
      <c r="H4519" s="2" t="s">
        <v>12</v>
      </c>
    </row>
    <row r="4520" spans="1:8" x14ac:dyDescent="0.3">
      <c r="A4520" s="37">
        <v>0.69945601851855543</v>
      </c>
      <c r="B4520" s="2" t="s">
        <v>35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3.01</v>
      </c>
      <c r="H4520" s="2" t="s">
        <v>12</v>
      </c>
    </row>
    <row r="4521" spans="1:8" x14ac:dyDescent="0.3">
      <c r="A4521" s="37">
        <v>0.69951388888892585</v>
      </c>
      <c r="B4521" s="2" t="s">
        <v>35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3.01</v>
      </c>
      <c r="H4521" s="2" t="s">
        <v>12</v>
      </c>
    </row>
    <row r="4522" spans="1:8" x14ac:dyDescent="0.3">
      <c r="A4522" s="37">
        <v>0.69956018518522212</v>
      </c>
      <c r="B4522" s="2" t="s">
        <v>35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3.01</v>
      </c>
      <c r="H4522" s="2" t="s">
        <v>12</v>
      </c>
    </row>
    <row r="4523" spans="1:8" x14ac:dyDescent="0.3">
      <c r="A4523" s="37">
        <v>0.69961805555559253</v>
      </c>
      <c r="B4523" s="2" t="s">
        <v>35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</v>
      </c>
      <c r="H4523" s="2" t="s">
        <v>12</v>
      </c>
    </row>
    <row r="4524" spans="1:8" x14ac:dyDescent="0.3">
      <c r="A4524" s="37">
        <v>0.6996643518518888</v>
      </c>
      <c r="B4524" s="2" t="s">
        <v>35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</v>
      </c>
      <c r="H4524" s="2" t="s">
        <v>12</v>
      </c>
    </row>
    <row r="4525" spans="1:8" x14ac:dyDescent="0.3">
      <c r="A4525" s="37">
        <v>0.69972222222225922</v>
      </c>
      <c r="B4525" s="2" t="s">
        <v>35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3.01</v>
      </c>
      <c r="H4525" s="2" t="s">
        <v>12</v>
      </c>
    </row>
    <row r="4526" spans="1:8" x14ac:dyDescent="0.3">
      <c r="A4526" s="37">
        <v>0.69976851851855548</v>
      </c>
      <c r="B4526" s="2" t="s">
        <v>35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3.02</v>
      </c>
      <c r="H4526" s="2" t="s">
        <v>12</v>
      </c>
    </row>
    <row r="4527" spans="1:8" x14ac:dyDescent="0.3">
      <c r="A4527" s="37">
        <v>0.6998263888889259</v>
      </c>
      <c r="B4527" s="2" t="s">
        <v>35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</v>
      </c>
      <c r="H4527" s="2" t="s">
        <v>12</v>
      </c>
    </row>
    <row r="4528" spans="1:8" x14ac:dyDescent="0.3">
      <c r="A4528" s="37">
        <v>0.69987268518522217</v>
      </c>
      <c r="B4528" s="2" t="s">
        <v>35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</v>
      </c>
      <c r="H4528" s="2" t="s">
        <v>12</v>
      </c>
    </row>
    <row r="4529" spans="1:8" x14ac:dyDescent="0.3">
      <c r="A4529" s="37">
        <v>0.69993055555559258</v>
      </c>
      <c r="B4529" s="2" t="s">
        <v>35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</v>
      </c>
      <c r="H4529" s="2" t="s">
        <v>12</v>
      </c>
    </row>
    <row r="4530" spans="1:8" x14ac:dyDescent="0.3">
      <c r="A4530" s="37">
        <v>0.69997685185188885</v>
      </c>
      <c r="B4530" s="2" t="s">
        <v>35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3.01</v>
      </c>
      <c r="H4530" s="2" t="s">
        <v>12</v>
      </c>
    </row>
    <row r="4531" spans="1:8" x14ac:dyDescent="0.3">
      <c r="A4531" s="37">
        <v>0.70003472222225926</v>
      </c>
      <c r="B4531" s="2" t="s">
        <v>35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3.01</v>
      </c>
      <c r="H4531" s="2" t="s">
        <v>12</v>
      </c>
    </row>
    <row r="4532" spans="1:8" x14ac:dyDescent="0.3">
      <c r="A4532" s="37">
        <v>0.70008101851855553</v>
      </c>
      <c r="B4532" s="2" t="s">
        <v>35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</v>
      </c>
      <c r="H4532" s="2" t="s">
        <v>12</v>
      </c>
    </row>
    <row r="4533" spans="1:8" x14ac:dyDescent="0.3">
      <c r="A4533" s="37">
        <v>0.70013888888892595</v>
      </c>
      <c r="B4533" s="2" t="s">
        <v>35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</v>
      </c>
      <c r="H4533" s="2" t="s">
        <v>12</v>
      </c>
    </row>
    <row r="4534" spans="1:8" x14ac:dyDescent="0.3">
      <c r="A4534" s="37">
        <v>0.70018518518522221</v>
      </c>
      <c r="B4534" s="2" t="s">
        <v>35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</v>
      </c>
      <c r="H4534" s="2" t="s">
        <v>12</v>
      </c>
    </row>
    <row r="4535" spans="1:8" x14ac:dyDescent="0.3">
      <c r="A4535" s="37">
        <v>0.70024305555559263</v>
      </c>
      <c r="B4535" s="2" t="s">
        <v>35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3.01</v>
      </c>
      <c r="H4535" s="2" t="s">
        <v>12</v>
      </c>
    </row>
    <row r="4536" spans="1:8" x14ac:dyDescent="0.3">
      <c r="A4536" s="37">
        <v>0.7002893518518889</v>
      </c>
      <c r="B4536" s="2" t="s">
        <v>35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3.01</v>
      </c>
      <c r="H4536" s="2" t="s">
        <v>12</v>
      </c>
    </row>
    <row r="4537" spans="1:8" x14ac:dyDescent="0.3">
      <c r="A4537" s="37">
        <v>0.70034722222225931</v>
      </c>
      <c r="B4537" s="2" t="s">
        <v>35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</v>
      </c>
      <c r="H4537" s="2" t="s">
        <v>12</v>
      </c>
    </row>
    <row r="4538" spans="1:8" x14ac:dyDescent="0.3">
      <c r="A4538" s="37">
        <v>0.70039351851855558</v>
      </c>
      <c r="B4538" s="2" t="s">
        <v>35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</v>
      </c>
      <c r="H4538" s="2" t="s">
        <v>12</v>
      </c>
    </row>
    <row r="4539" spans="1:8" x14ac:dyDescent="0.3">
      <c r="A4539" s="37">
        <v>0.700451388888926</v>
      </c>
      <c r="B4539" s="2" t="s">
        <v>35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</v>
      </c>
      <c r="H4539" s="2" t="s">
        <v>12</v>
      </c>
    </row>
    <row r="4540" spans="1:8" x14ac:dyDescent="0.3">
      <c r="A4540" s="37">
        <v>0.70049768518522226</v>
      </c>
      <c r="B4540" s="2" t="s">
        <v>35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3.01</v>
      </c>
      <c r="H4540" s="2" t="s">
        <v>12</v>
      </c>
    </row>
    <row r="4541" spans="1:8" x14ac:dyDescent="0.3">
      <c r="A4541" s="37">
        <v>0.70055555555559268</v>
      </c>
      <c r="B4541" s="2" t="s">
        <v>35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3.01</v>
      </c>
      <c r="H4541" s="2" t="s">
        <v>12</v>
      </c>
    </row>
    <row r="4542" spans="1:8" x14ac:dyDescent="0.3">
      <c r="A4542" s="37">
        <v>0.70060185185188895</v>
      </c>
      <c r="B4542" s="2" t="s">
        <v>35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3.01</v>
      </c>
      <c r="H4542" s="2" t="s">
        <v>12</v>
      </c>
    </row>
    <row r="4543" spans="1:8" x14ac:dyDescent="0.3">
      <c r="A4543" s="37">
        <v>0.70065972222225936</v>
      </c>
      <c r="B4543" s="2" t="s">
        <v>35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</v>
      </c>
      <c r="H4543" s="2" t="s">
        <v>12</v>
      </c>
    </row>
    <row r="4544" spans="1:8" x14ac:dyDescent="0.3">
      <c r="A4544" s="37">
        <v>0.70070601851855563</v>
      </c>
      <c r="B4544" s="2" t="s">
        <v>35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</v>
      </c>
      <c r="H4544" s="2" t="s">
        <v>12</v>
      </c>
    </row>
    <row r="4545" spans="1:8" x14ac:dyDescent="0.3">
      <c r="A4545" s="37">
        <v>0.70076388888892605</v>
      </c>
      <c r="B4545" s="2" t="s">
        <v>35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</v>
      </c>
      <c r="H4545" s="2" t="s">
        <v>12</v>
      </c>
    </row>
    <row r="4546" spans="1:8" x14ac:dyDescent="0.3">
      <c r="A4546" s="37">
        <v>0.70081018518522231</v>
      </c>
      <c r="B4546" s="2" t="s">
        <v>35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3.01</v>
      </c>
      <c r="H4546" s="2" t="s">
        <v>12</v>
      </c>
    </row>
    <row r="4547" spans="1:8" x14ac:dyDescent="0.3">
      <c r="A4547" s="37">
        <v>0.70086805555559273</v>
      </c>
      <c r="B4547" s="2" t="s">
        <v>35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3.01</v>
      </c>
      <c r="H4547" s="2" t="s">
        <v>12</v>
      </c>
    </row>
    <row r="4548" spans="1:8" x14ac:dyDescent="0.3">
      <c r="A4548" s="37">
        <v>0.70091435185188899</v>
      </c>
      <c r="B4548" s="2" t="s">
        <v>35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</v>
      </c>
      <c r="H4548" s="2" t="s">
        <v>12</v>
      </c>
    </row>
    <row r="4549" spans="1:8" x14ac:dyDescent="0.3">
      <c r="A4549" s="37">
        <v>0.70097222222225941</v>
      </c>
      <c r="B4549" s="2" t="s">
        <v>35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</v>
      </c>
      <c r="H4549" s="2" t="s">
        <v>12</v>
      </c>
    </row>
    <row r="4550" spans="1:8" x14ac:dyDescent="0.3">
      <c r="A4550" s="37">
        <v>0.70101851851855568</v>
      </c>
      <c r="B4550" s="2" t="s">
        <v>35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</v>
      </c>
      <c r="H4550" s="2" t="s">
        <v>12</v>
      </c>
    </row>
    <row r="4551" spans="1:8" x14ac:dyDescent="0.3">
      <c r="A4551" s="37">
        <v>0.70107638888892609</v>
      </c>
      <c r="B4551" s="2" t="s">
        <v>35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3.01</v>
      </c>
      <c r="H4551" s="2" t="s">
        <v>12</v>
      </c>
    </row>
    <row r="4552" spans="1:8" x14ac:dyDescent="0.3">
      <c r="A4552" s="37">
        <v>0.70112268518522236</v>
      </c>
      <c r="B4552" s="2" t="s">
        <v>35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3.01</v>
      </c>
      <c r="H4552" s="2" t="s">
        <v>12</v>
      </c>
    </row>
    <row r="4553" spans="1:8" x14ac:dyDescent="0.3">
      <c r="A4553" s="37">
        <v>0.70118055555559278</v>
      </c>
      <c r="B4553" s="2" t="s">
        <v>35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</v>
      </c>
      <c r="H4553" s="2" t="s">
        <v>12</v>
      </c>
    </row>
    <row r="4554" spans="1:8" x14ac:dyDescent="0.3">
      <c r="A4554" s="37">
        <v>0.70122685185188904</v>
      </c>
      <c r="B4554" s="2" t="s">
        <v>35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</v>
      </c>
      <c r="H4554" s="2" t="s">
        <v>12</v>
      </c>
    </row>
    <row r="4555" spans="1:8" x14ac:dyDescent="0.3">
      <c r="A4555" s="37">
        <v>0.70128472222225946</v>
      </c>
      <c r="B4555" s="2" t="s">
        <v>35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</v>
      </c>
      <c r="H4555" s="2" t="s">
        <v>12</v>
      </c>
    </row>
    <row r="4556" spans="1:8" x14ac:dyDescent="0.3">
      <c r="A4556" s="37">
        <v>0.70133101851855573</v>
      </c>
      <c r="B4556" s="2" t="s">
        <v>35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3.01</v>
      </c>
      <c r="H4556" s="2" t="s">
        <v>12</v>
      </c>
    </row>
    <row r="4557" spans="1:8" x14ac:dyDescent="0.3">
      <c r="A4557" s="37">
        <v>0.70138888888892614</v>
      </c>
      <c r="B4557" s="2" t="s">
        <v>35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3.02</v>
      </c>
      <c r="H4557" s="2" t="s">
        <v>12</v>
      </c>
    </row>
    <row r="4558" spans="1:8" x14ac:dyDescent="0.3">
      <c r="A4558" s="37">
        <v>0.70143518518522241</v>
      </c>
      <c r="B4558" s="2" t="s">
        <v>35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</v>
      </c>
      <c r="H4558" s="2" t="s">
        <v>12</v>
      </c>
    </row>
    <row r="4559" spans="1:8" x14ac:dyDescent="0.3">
      <c r="A4559" s="37">
        <v>0.70149305555559283</v>
      </c>
      <c r="B4559" s="2" t="s">
        <v>35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</v>
      </c>
      <c r="H4559" s="2" t="s">
        <v>12</v>
      </c>
    </row>
    <row r="4560" spans="1:8" x14ac:dyDescent="0.3">
      <c r="A4560" s="37">
        <v>0.70153935185188909</v>
      </c>
      <c r="B4560" s="2" t="s">
        <v>35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</v>
      </c>
      <c r="H4560" s="2" t="s">
        <v>12</v>
      </c>
    </row>
    <row r="4561" spans="1:8" x14ac:dyDescent="0.3">
      <c r="A4561" s="37">
        <v>0.70159722222225951</v>
      </c>
      <c r="B4561" s="2" t="s">
        <v>35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</v>
      </c>
      <c r="H4561" s="2" t="s">
        <v>12</v>
      </c>
    </row>
    <row r="4562" spans="1:8" x14ac:dyDescent="0.3">
      <c r="A4562" s="37">
        <v>0.70164351851855578</v>
      </c>
      <c r="B4562" s="2" t="s">
        <v>35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3.01</v>
      </c>
      <c r="H4562" s="2" t="s">
        <v>12</v>
      </c>
    </row>
    <row r="4563" spans="1:8" x14ac:dyDescent="0.3">
      <c r="A4563" s="37">
        <v>0.70170138888892619</v>
      </c>
      <c r="B4563" s="2" t="s">
        <v>35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</v>
      </c>
      <c r="H4563" s="2" t="s">
        <v>12</v>
      </c>
    </row>
    <row r="4564" spans="1:8" x14ac:dyDescent="0.3">
      <c r="A4564" s="37">
        <v>0.70174768518522246</v>
      </c>
      <c r="B4564" s="2" t="s">
        <v>35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</v>
      </c>
      <c r="H4564" s="2" t="s">
        <v>12</v>
      </c>
    </row>
    <row r="4565" spans="1:8" x14ac:dyDescent="0.3">
      <c r="A4565" s="37">
        <v>0.70180555555559287</v>
      </c>
      <c r="B4565" s="2" t="s">
        <v>35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</v>
      </c>
      <c r="H4565" s="2" t="s">
        <v>12</v>
      </c>
    </row>
    <row r="4566" spans="1:8" x14ac:dyDescent="0.3">
      <c r="A4566" s="37">
        <v>0.70185185185188914</v>
      </c>
      <c r="B4566" s="2" t="s">
        <v>35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3.01</v>
      </c>
      <c r="H4566" s="2" t="s">
        <v>12</v>
      </c>
    </row>
    <row r="4567" spans="1:8" x14ac:dyDescent="0.3">
      <c r="A4567" s="37">
        <v>0.70190972222225956</v>
      </c>
      <c r="B4567" s="2" t="s">
        <v>35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3.01</v>
      </c>
      <c r="H4567" s="2" t="s">
        <v>12</v>
      </c>
    </row>
    <row r="4568" spans="1:8" x14ac:dyDescent="0.3">
      <c r="A4568" s="37">
        <v>0.70195601851855582</v>
      </c>
      <c r="B4568" s="2" t="s">
        <v>35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</v>
      </c>
      <c r="H4568" s="2" t="s">
        <v>12</v>
      </c>
    </row>
    <row r="4569" spans="1:8" x14ac:dyDescent="0.3">
      <c r="A4569" s="37">
        <v>0.70201388888892624</v>
      </c>
      <c r="B4569" s="2" t="s">
        <v>35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</v>
      </c>
      <c r="H4569" s="2" t="s">
        <v>12</v>
      </c>
    </row>
    <row r="4570" spans="1:8" x14ac:dyDescent="0.3">
      <c r="A4570" s="37">
        <v>0.70206018518522251</v>
      </c>
      <c r="B4570" s="2" t="s">
        <v>35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</v>
      </c>
      <c r="H4570" s="2" t="s">
        <v>12</v>
      </c>
    </row>
    <row r="4571" spans="1:8" x14ac:dyDescent="0.3">
      <c r="A4571" s="37">
        <v>0.70211805555559292</v>
      </c>
      <c r="B4571" s="2" t="s">
        <v>35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3.01</v>
      </c>
      <c r="H4571" s="2" t="s">
        <v>12</v>
      </c>
    </row>
    <row r="4572" spans="1:8" x14ac:dyDescent="0.3">
      <c r="A4572" s="37">
        <v>0.70216435185188919</v>
      </c>
      <c r="B4572" s="2" t="s">
        <v>35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3.02</v>
      </c>
      <c r="H4572" s="2" t="s">
        <v>12</v>
      </c>
    </row>
    <row r="4573" spans="1:8" x14ac:dyDescent="0.3">
      <c r="A4573" s="37">
        <v>0.70222222222225961</v>
      </c>
      <c r="B4573" s="2" t="s">
        <v>35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</v>
      </c>
      <c r="H4573" s="2" t="s">
        <v>12</v>
      </c>
    </row>
    <row r="4574" spans="1:8" x14ac:dyDescent="0.3">
      <c r="A4574" s="37">
        <v>0.70226851851855587</v>
      </c>
      <c r="B4574" s="2" t="s">
        <v>35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</v>
      </c>
      <c r="H4574" s="2" t="s">
        <v>12</v>
      </c>
    </row>
    <row r="4575" spans="1:8" x14ac:dyDescent="0.3">
      <c r="A4575" s="37">
        <v>0.70232638888892629</v>
      </c>
      <c r="B4575" s="2" t="s">
        <v>35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2.99</v>
      </c>
      <c r="H4575" s="2" t="s">
        <v>12</v>
      </c>
    </row>
    <row r="4576" spans="1:8" x14ac:dyDescent="0.3">
      <c r="A4576" s="37">
        <v>0.70237268518522256</v>
      </c>
      <c r="B4576" s="2" t="s">
        <v>35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3.01</v>
      </c>
      <c r="H4576" s="2" t="s">
        <v>12</v>
      </c>
    </row>
    <row r="4577" spans="1:8" x14ac:dyDescent="0.3">
      <c r="A4577" s="37">
        <v>0.70243055555559297</v>
      </c>
      <c r="B4577" s="2" t="s">
        <v>35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3.01</v>
      </c>
      <c r="H4577" s="2" t="s">
        <v>12</v>
      </c>
    </row>
    <row r="4578" spans="1:8" x14ac:dyDescent="0.3">
      <c r="A4578" s="37">
        <v>0.70247685185188924</v>
      </c>
      <c r="B4578" s="2" t="s">
        <v>35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</v>
      </c>
      <c r="H4578" s="2" t="s">
        <v>12</v>
      </c>
    </row>
    <row r="4579" spans="1:8" x14ac:dyDescent="0.3">
      <c r="A4579" s="37">
        <v>0.70253472222225966</v>
      </c>
      <c r="B4579" s="2" t="s">
        <v>35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</v>
      </c>
      <c r="H4579" s="2" t="s">
        <v>12</v>
      </c>
    </row>
    <row r="4580" spans="1:8" x14ac:dyDescent="0.3">
      <c r="A4580" s="37">
        <v>0.70258101851855592</v>
      </c>
      <c r="B4580" s="2" t="s">
        <v>35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</v>
      </c>
      <c r="H4580" s="2" t="s">
        <v>12</v>
      </c>
    </row>
    <row r="4581" spans="1:8" x14ac:dyDescent="0.3">
      <c r="A4581" s="37">
        <v>0.70263888888892634</v>
      </c>
      <c r="B4581" s="2" t="s">
        <v>35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3.01</v>
      </c>
      <c r="H4581" s="2" t="s">
        <v>12</v>
      </c>
    </row>
    <row r="4582" spans="1:8" x14ac:dyDescent="0.3">
      <c r="A4582" s="37">
        <v>0.7026851851852226</v>
      </c>
      <c r="B4582" s="2" t="s">
        <v>35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3.01</v>
      </c>
      <c r="H4582" s="2" t="s">
        <v>12</v>
      </c>
    </row>
    <row r="4583" spans="1:8" x14ac:dyDescent="0.3">
      <c r="A4583" s="37">
        <v>0.70274305555559302</v>
      </c>
      <c r="B4583" s="2" t="s">
        <v>35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</v>
      </c>
      <c r="H4583" s="2" t="s">
        <v>12</v>
      </c>
    </row>
    <row r="4584" spans="1:8" x14ac:dyDescent="0.3">
      <c r="A4584" s="37">
        <v>0.70278935185188929</v>
      </c>
      <c r="B4584" s="2" t="s">
        <v>35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</v>
      </c>
      <c r="H4584" s="2" t="s">
        <v>12</v>
      </c>
    </row>
    <row r="4585" spans="1:8" x14ac:dyDescent="0.3">
      <c r="A4585" s="37">
        <v>0.7028472222222597</v>
      </c>
      <c r="B4585" s="2" t="s">
        <v>35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</v>
      </c>
      <c r="H4585" s="2" t="s">
        <v>12</v>
      </c>
    </row>
    <row r="4586" spans="1:8" x14ac:dyDescent="0.3">
      <c r="A4586" s="37">
        <v>0.70289351851855597</v>
      </c>
      <c r="B4586" s="2" t="s">
        <v>35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3.01</v>
      </c>
      <c r="H4586" s="2" t="s">
        <v>12</v>
      </c>
    </row>
    <row r="4587" spans="1:8" x14ac:dyDescent="0.3">
      <c r="A4587" s="37">
        <v>0.70295138888892639</v>
      </c>
      <c r="B4587" s="2" t="s">
        <v>35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</v>
      </c>
      <c r="H4587" s="2" t="s">
        <v>12</v>
      </c>
    </row>
    <row r="4588" spans="1:8" x14ac:dyDescent="0.3">
      <c r="A4588" s="37">
        <v>0.70299768518522265</v>
      </c>
      <c r="B4588" s="2" t="s">
        <v>35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</v>
      </c>
      <c r="H4588" s="2" t="s">
        <v>12</v>
      </c>
    </row>
    <row r="4589" spans="1:8" x14ac:dyDescent="0.3">
      <c r="A4589" s="37">
        <v>0.70305555555559307</v>
      </c>
      <c r="B4589" s="2" t="s">
        <v>35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</v>
      </c>
      <c r="H4589" s="2" t="s">
        <v>12</v>
      </c>
    </row>
    <row r="4590" spans="1:8" x14ac:dyDescent="0.3">
      <c r="A4590" s="37">
        <v>0.70310185185188934</v>
      </c>
      <c r="B4590" s="2" t="s">
        <v>35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2.99</v>
      </c>
      <c r="H4590" s="2" t="s">
        <v>12</v>
      </c>
    </row>
    <row r="4591" spans="1:8" x14ac:dyDescent="0.3">
      <c r="A4591" s="37">
        <v>0.70315972222225975</v>
      </c>
      <c r="B4591" s="2" t="s">
        <v>35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3.01</v>
      </c>
      <c r="H4591" s="2" t="s">
        <v>12</v>
      </c>
    </row>
    <row r="4592" spans="1:8" x14ac:dyDescent="0.3">
      <c r="A4592" s="37">
        <v>0.70320601851855602</v>
      </c>
      <c r="B4592" s="2" t="s">
        <v>35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</v>
      </c>
      <c r="H4592" s="2" t="s">
        <v>12</v>
      </c>
    </row>
    <row r="4593" spans="1:8" x14ac:dyDescent="0.3">
      <c r="A4593" s="37">
        <v>0.70326388888892644</v>
      </c>
      <c r="B4593" s="2" t="s">
        <v>35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</v>
      </c>
      <c r="H4593" s="2" t="s">
        <v>12</v>
      </c>
    </row>
    <row r="4594" spans="1:8" x14ac:dyDescent="0.3">
      <c r="A4594" s="37">
        <v>0.7033101851852227</v>
      </c>
      <c r="B4594" s="2" t="s">
        <v>35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</v>
      </c>
      <c r="H4594" s="2" t="s">
        <v>12</v>
      </c>
    </row>
    <row r="4595" spans="1:8" x14ac:dyDescent="0.3">
      <c r="A4595" s="37">
        <v>0.70336805555559312</v>
      </c>
      <c r="B4595" s="2" t="s">
        <v>35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</v>
      </c>
      <c r="H4595" s="2" t="s">
        <v>12</v>
      </c>
    </row>
    <row r="4596" spans="1:8" x14ac:dyDescent="0.3">
      <c r="A4596" s="37">
        <v>0.70341435185188939</v>
      </c>
      <c r="B4596" s="2" t="s">
        <v>35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</v>
      </c>
      <c r="H4596" s="2" t="s">
        <v>12</v>
      </c>
    </row>
    <row r="4597" spans="1:8" x14ac:dyDescent="0.3">
      <c r="A4597" s="37">
        <v>0.7034722222222598</v>
      </c>
      <c r="B4597" s="2" t="s">
        <v>35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</v>
      </c>
      <c r="H4597" s="2" t="s">
        <v>12</v>
      </c>
    </row>
    <row r="4598" spans="1:8" x14ac:dyDescent="0.3">
      <c r="A4598" s="37">
        <v>0.70351851851855607</v>
      </c>
      <c r="B4598" s="2" t="s">
        <v>35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3.01</v>
      </c>
      <c r="H4598" s="2" t="s">
        <v>12</v>
      </c>
    </row>
    <row r="4599" spans="1:8" x14ac:dyDescent="0.3">
      <c r="A4599" s="37">
        <v>0.70357638888892648</v>
      </c>
      <c r="B4599" s="2" t="s">
        <v>35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</v>
      </c>
      <c r="H4599" s="2" t="s">
        <v>12</v>
      </c>
    </row>
    <row r="4600" spans="1:8" x14ac:dyDescent="0.3">
      <c r="A4600" s="37">
        <v>0.70362268518522275</v>
      </c>
      <c r="B4600" s="2" t="s">
        <v>35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</v>
      </c>
      <c r="H4600" s="2" t="s">
        <v>12</v>
      </c>
    </row>
    <row r="4601" spans="1:8" x14ac:dyDescent="0.3">
      <c r="A4601" s="37">
        <v>0.70368055555559317</v>
      </c>
      <c r="B4601" s="2" t="s">
        <v>35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</v>
      </c>
      <c r="H4601" s="2" t="s">
        <v>12</v>
      </c>
    </row>
    <row r="4602" spans="1:8" x14ac:dyDescent="0.3">
      <c r="A4602" s="37">
        <v>0.70372685185188943</v>
      </c>
      <c r="B4602" s="2" t="s">
        <v>35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</v>
      </c>
      <c r="H4602" s="2" t="s">
        <v>12</v>
      </c>
    </row>
    <row r="4603" spans="1:8" x14ac:dyDescent="0.3">
      <c r="A4603" s="37">
        <v>0.70378472222225985</v>
      </c>
      <c r="B4603" s="2" t="s">
        <v>35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3.01</v>
      </c>
      <c r="H4603" s="2" t="s">
        <v>12</v>
      </c>
    </row>
    <row r="4604" spans="1:8" x14ac:dyDescent="0.3">
      <c r="A4604" s="37">
        <v>0.70383101851855612</v>
      </c>
      <c r="B4604" s="2" t="s">
        <v>35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2.99</v>
      </c>
      <c r="H4604" s="2" t="s">
        <v>12</v>
      </c>
    </row>
    <row r="4605" spans="1:8" x14ac:dyDescent="0.3">
      <c r="A4605" s="37">
        <v>0.70388888888892653</v>
      </c>
      <c r="B4605" s="2" t="s">
        <v>35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2.99</v>
      </c>
      <c r="H4605" s="2" t="s">
        <v>12</v>
      </c>
    </row>
    <row r="4606" spans="1:8" x14ac:dyDescent="0.3">
      <c r="A4606" s="37">
        <v>0.7039351851852228</v>
      </c>
      <c r="B4606" s="2" t="s">
        <v>35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</v>
      </c>
      <c r="H4606" s="2" t="s">
        <v>12</v>
      </c>
    </row>
    <row r="4607" spans="1:8" x14ac:dyDescent="0.3">
      <c r="A4607" s="37">
        <v>0.70399305555559322</v>
      </c>
      <c r="B4607" s="2" t="s">
        <v>35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3.01</v>
      </c>
      <c r="H4607" s="2" t="s">
        <v>12</v>
      </c>
    </row>
    <row r="4608" spans="1:8" x14ac:dyDescent="0.3">
      <c r="A4608" s="37">
        <v>0.70403935185188948</v>
      </c>
      <c r="B4608" s="2" t="s">
        <v>35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3.01</v>
      </c>
      <c r="H4608" s="2" t="s">
        <v>12</v>
      </c>
    </row>
    <row r="4609" spans="1:8" x14ac:dyDescent="0.3">
      <c r="A4609" s="37">
        <v>0.7040972222222599</v>
      </c>
      <c r="B4609" s="2" t="s">
        <v>35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</v>
      </c>
      <c r="H4609" s="2" t="s">
        <v>12</v>
      </c>
    </row>
    <row r="4610" spans="1:8" x14ac:dyDescent="0.3">
      <c r="A4610" s="37">
        <v>0.70414351851855617</v>
      </c>
      <c r="B4610" s="2" t="s">
        <v>35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2.99</v>
      </c>
      <c r="H4610" s="2" t="s">
        <v>12</v>
      </c>
    </row>
    <row r="4611" spans="1:8" x14ac:dyDescent="0.3">
      <c r="A4611" s="37">
        <v>0.70420138888892658</v>
      </c>
      <c r="B4611" s="2" t="s">
        <v>35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2.99</v>
      </c>
      <c r="H4611" s="2" t="s">
        <v>12</v>
      </c>
    </row>
    <row r="4612" spans="1:8" x14ac:dyDescent="0.3">
      <c r="A4612" s="37">
        <v>0.70424768518522285</v>
      </c>
      <c r="B4612" s="2" t="s">
        <v>35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</v>
      </c>
      <c r="H4612" s="2" t="s">
        <v>12</v>
      </c>
    </row>
    <row r="4613" spans="1:8" x14ac:dyDescent="0.3">
      <c r="A4613" s="37">
        <v>0.70430555555559327</v>
      </c>
      <c r="B4613" s="2" t="s">
        <v>35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3.01</v>
      </c>
      <c r="H4613" s="2" t="s">
        <v>12</v>
      </c>
    </row>
    <row r="4614" spans="1:8" x14ac:dyDescent="0.3">
      <c r="A4614" s="37">
        <v>0.70435185185188953</v>
      </c>
      <c r="B4614" s="2" t="s">
        <v>35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</v>
      </c>
      <c r="H4614" s="2" t="s">
        <v>12</v>
      </c>
    </row>
    <row r="4615" spans="1:8" x14ac:dyDescent="0.3">
      <c r="A4615" s="37">
        <v>0.70440972222225995</v>
      </c>
      <c r="B4615" s="2" t="s">
        <v>35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</v>
      </c>
      <c r="H4615" s="2" t="s">
        <v>12</v>
      </c>
    </row>
    <row r="4616" spans="1:8" x14ac:dyDescent="0.3">
      <c r="A4616" s="37">
        <v>0.70445601851855622</v>
      </c>
      <c r="B4616" s="2" t="s">
        <v>35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</v>
      </c>
      <c r="H4616" s="2" t="s">
        <v>12</v>
      </c>
    </row>
    <row r="4617" spans="1:8" x14ac:dyDescent="0.3">
      <c r="A4617" s="37">
        <v>0.70451388888892663</v>
      </c>
      <c r="B4617" s="2" t="s">
        <v>35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3.01</v>
      </c>
      <c r="H4617" s="2" t="s">
        <v>12</v>
      </c>
    </row>
    <row r="4618" spans="1:8" x14ac:dyDescent="0.3">
      <c r="A4618" s="37">
        <v>0.7045601851852229</v>
      </c>
      <c r="B4618" s="2" t="s">
        <v>35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3.02</v>
      </c>
      <c r="H4618" s="2" t="s">
        <v>12</v>
      </c>
    </row>
    <row r="4619" spans="1:8" x14ac:dyDescent="0.3">
      <c r="A4619" s="37">
        <v>0.70461805555559331</v>
      </c>
      <c r="B4619" s="2" t="s">
        <v>35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2.99</v>
      </c>
      <c r="H4619" s="2" t="s">
        <v>12</v>
      </c>
    </row>
    <row r="4620" spans="1:8" x14ac:dyDescent="0.3">
      <c r="A4620" s="37">
        <v>0.70466435185188958</v>
      </c>
      <c r="B4620" s="2" t="s">
        <v>35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</v>
      </c>
      <c r="H4620" s="2" t="s">
        <v>12</v>
      </c>
    </row>
    <row r="4621" spans="1:8" x14ac:dyDescent="0.3">
      <c r="A4621" s="37">
        <v>0.70472222222226</v>
      </c>
      <c r="B4621" s="2" t="s">
        <v>35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</v>
      </c>
      <c r="H4621" s="2" t="s">
        <v>12</v>
      </c>
    </row>
    <row r="4622" spans="1:8" x14ac:dyDescent="0.3">
      <c r="A4622" s="37">
        <v>0.70476851851855626</v>
      </c>
      <c r="B4622" s="2" t="s">
        <v>35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3.02</v>
      </c>
      <c r="H4622" s="2" t="s">
        <v>12</v>
      </c>
    </row>
    <row r="4623" spans="1:8" x14ac:dyDescent="0.3">
      <c r="A4623" s="37">
        <v>0.70482638888892668</v>
      </c>
      <c r="B4623" s="2" t="s">
        <v>35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3.01</v>
      </c>
      <c r="H4623" s="2" t="s">
        <v>12</v>
      </c>
    </row>
    <row r="4624" spans="1:8" x14ac:dyDescent="0.3">
      <c r="A4624" s="37">
        <v>0.70487268518522295</v>
      </c>
      <c r="B4624" s="2" t="s">
        <v>35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</v>
      </c>
      <c r="H4624" s="2" t="s">
        <v>12</v>
      </c>
    </row>
    <row r="4625" spans="1:8" x14ac:dyDescent="0.3">
      <c r="A4625" s="37">
        <v>0.70493055555559336</v>
      </c>
      <c r="B4625" s="2" t="s">
        <v>35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</v>
      </c>
      <c r="H4625" s="2" t="s">
        <v>12</v>
      </c>
    </row>
    <row r="4626" spans="1:8" x14ac:dyDescent="0.3">
      <c r="A4626" s="37">
        <v>0.70497685185188963</v>
      </c>
      <c r="B4626" s="2" t="s">
        <v>35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2.99</v>
      </c>
      <c r="H4626" s="2" t="s">
        <v>12</v>
      </c>
    </row>
    <row r="4627" spans="1:8" x14ac:dyDescent="0.3">
      <c r="A4627" s="37">
        <v>0.70503472222226005</v>
      </c>
      <c r="B4627" s="2" t="s">
        <v>35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3.01</v>
      </c>
      <c r="H4627" s="2" t="s">
        <v>12</v>
      </c>
    </row>
    <row r="4628" spans="1:8" x14ac:dyDescent="0.3">
      <c r="A4628" s="37">
        <v>0.70508101851855631</v>
      </c>
      <c r="B4628" s="2" t="s">
        <v>35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3.01</v>
      </c>
      <c r="H4628" s="2" t="s">
        <v>12</v>
      </c>
    </row>
    <row r="4629" spans="1:8" x14ac:dyDescent="0.3">
      <c r="A4629" s="37">
        <v>0.70513888888892673</v>
      </c>
      <c r="B4629" s="2" t="s">
        <v>35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</v>
      </c>
      <c r="H4629" s="2" t="s">
        <v>12</v>
      </c>
    </row>
    <row r="4630" spans="1:8" x14ac:dyDescent="0.3">
      <c r="A4630" s="37">
        <v>0.705185185185223</v>
      </c>
      <c r="B4630" s="2" t="s">
        <v>35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</v>
      </c>
      <c r="H4630" s="2" t="s">
        <v>12</v>
      </c>
    </row>
    <row r="4631" spans="1:8" x14ac:dyDescent="0.3">
      <c r="A4631" s="37">
        <v>0.70524305555559341</v>
      </c>
      <c r="B4631" s="2" t="s">
        <v>35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2.99</v>
      </c>
      <c r="H4631" s="2" t="s">
        <v>12</v>
      </c>
    </row>
    <row r="4632" spans="1:8" x14ac:dyDescent="0.3">
      <c r="A4632" s="37">
        <v>0.70528935185188968</v>
      </c>
      <c r="B4632" s="2" t="s">
        <v>35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3.01</v>
      </c>
      <c r="H4632" s="2" t="s">
        <v>12</v>
      </c>
    </row>
    <row r="4633" spans="1:8" x14ac:dyDescent="0.3">
      <c r="A4633" s="37">
        <v>0.7053472222222601</v>
      </c>
      <c r="B4633" s="2" t="s">
        <v>35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3.01</v>
      </c>
      <c r="H4633" s="2" t="s">
        <v>12</v>
      </c>
    </row>
    <row r="4634" spans="1:8" x14ac:dyDescent="0.3">
      <c r="A4634" s="37">
        <v>0.70539351851855636</v>
      </c>
      <c r="B4634" s="2" t="s">
        <v>35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</v>
      </c>
      <c r="H4634" s="2" t="s">
        <v>12</v>
      </c>
    </row>
    <row r="4635" spans="1:8" x14ac:dyDescent="0.3">
      <c r="A4635" s="37">
        <v>0.70545138888892678</v>
      </c>
      <c r="B4635" s="2" t="s">
        <v>35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2.99</v>
      </c>
      <c r="H4635" s="2" t="s">
        <v>12</v>
      </c>
    </row>
    <row r="4636" spans="1:8" x14ac:dyDescent="0.3">
      <c r="A4636" s="37">
        <v>0.70549768518522304</v>
      </c>
      <c r="B4636" s="2" t="s">
        <v>35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2.99</v>
      </c>
      <c r="H4636" s="2" t="s">
        <v>12</v>
      </c>
    </row>
    <row r="4637" spans="1:8" x14ac:dyDescent="0.3">
      <c r="A4637" s="37">
        <v>0.70555555555559346</v>
      </c>
      <c r="B4637" s="2" t="s">
        <v>35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3.01</v>
      </c>
      <c r="H4637" s="2" t="s">
        <v>12</v>
      </c>
    </row>
    <row r="4638" spans="1:8" x14ac:dyDescent="0.3">
      <c r="A4638" s="37">
        <v>0.70560185185188973</v>
      </c>
      <c r="B4638" s="2" t="s">
        <v>35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3.01</v>
      </c>
      <c r="H4638" s="2" t="s">
        <v>12</v>
      </c>
    </row>
    <row r="4639" spans="1:8" x14ac:dyDescent="0.3">
      <c r="A4639" s="37">
        <v>0.70565972222226014</v>
      </c>
      <c r="B4639" s="2" t="s">
        <v>35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</v>
      </c>
      <c r="H4639" s="2" t="s">
        <v>12</v>
      </c>
    </row>
    <row r="4640" spans="1:8" x14ac:dyDescent="0.3">
      <c r="A4640" s="37">
        <v>0.70570601851855641</v>
      </c>
      <c r="B4640" s="2" t="s">
        <v>35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2.99</v>
      </c>
      <c r="H4640" s="2" t="s">
        <v>12</v>
      </c>
    </row>
    <row r="4641" spans="1:8" x14ac:dyDescent="0.3">
      <c r="A4641" s="37">
        <v>0.70576388888892683</v>
      </c>
      <c r="B4641" s="2" t="s">
        <v>35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2.99</v>
      </c>
      <c r="H4641" s="2" t="s">
        <v>12</v>
      </c>
    </row>
    <row r="4642" spans="1:8" x14ac:dyDescent="0.3">
      <c r="A4642" s="37">
        <v>0.70581018518522309</v>
      </c>
      <c r="B4642" s="2" t="s">
        <v>35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3.01</v>
      </c>
      <c r="H4642" s="2" t="s">
        <v>12</v>
      </c>
    </row>
    <row r="4643" spans="1:8" x14ac:dyDescent="0.3">
      <c r="A4643" s="37">
        <v>0.70586805555559351</v>
      </c>
      <c r="B4643" s="2" t="s">
        <v>35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3.01</v>
      </c>
      <c r="H4643" s="2" t="s">
        <v>12</v>
      </c>
    </row>
    <row r="4644" spans="1:8" x14ac:dyDescent="0.3">
      <c r="A4644" s="37">
        <v>0.70591435185188978</v>
      </c>
      <c r="B4644" s="2" t="s">
        <v>35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3.01</v>
      </c>
      <c r="H4644" s="2" t="s">
        <v>12</v>
      </c>
    </row>
    <row r="4645" spans="1:8" x14ac:dyDescent="0.3">
      <c r="A4645" s="37">
        <v>0.70597222222226019</v>
      </c>
      <c r="B4645" s="2" t="s">
        <v>35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</v>
      </c>
      <c r="H4645" s="2" t="s">
        <v>12</v>
      </c>
    </row>
    <row r="4646" spans="1:8" x14ac:dyDescent="0.3">
      <c r="A4646" s="37">
        <v>0.70601851851855646</v>
      </c>
      <c r="B4646" s="2" t="s">
        <v>35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</v>
      </c>
      <c r="H4646" s="2" t="s">
        <v>12</v>
      </c>
    </row>
    <row r="4647" spans="1:8" x14ac:dyDescent="0.3">
      <c r="A4647" s="37">
        <v>0.70607638888892688</v>
      </c>
      <c r="B4647" s="2" t="s">
        <v>35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3.01</v>
      </c>
      <c r="H4647" s="2" t="s">
        <v>12</v>
      </c>
    </row>
    <row r="4648" spans="1:8" x14ac:dyDescent="0.3">
      <c r="A4648" s="37">
        <v>0.70612268518522314</v>
      </c>
      <c r="B4648" s="2" t="s">
        <v>35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3.01</v>
      </c>
      <c r="H4648" s="2" t="s">
        <v>12</v>
      </c>
    </row>
    <row r="4649" spans="1:8" x14ac:dyDescent="0.3">
      <c r="A4649" s="37">
        <v>0.70618055555559356</v>
      </c>
      <c r="B4649" s="2" t="s">
        <v>35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3.01</v>
      </c>
      <c r="H4649" s="2" t="s">
        <v>12</v>
      </c>
    </row>
    <row r="4650" spans="1:8" x14ac:dyDescent="0.3">
      <c r="A4650" s="37">
        <v>0.70622685185188983</v>
      </c>
      <c r="B4650" s="2" t="s">
        <v>35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2.99</v>
      </c>
      <c r="H4650" s="2" t="s">
        <v>12</v>
      </c>
    </row>
    <row r="4651" spans="1:8" x14ac:dyDescent="0.3">
      <c r="A4651" s="37">
        <v>0.70628472222226024</v>
      </c>
      <c r="B4651" s="2" t="s">
        <v>35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2.99</v>
      </c>
      <c r="H4651" s="2" t="s">
        <v>12</v>
      </c>
    </row>
    <row r="4652" spans="1:8" x14ac:dyDescent="0.3">
      <c r="A4652" s="37">
        <v>0.70633101851855651</v>
      </c>
      <c r="B4652" s="2" t="s">
        <v>35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</v>
      </c>
      <c r="H4652" s="2" t="s">
        <v>12</v>
      </c>
    </row>
    <row r="4653" spans="1:8" x14ac:dyDescent="0.3">
      <c r="A4653" s="37">
        <v>0.70638888888892692</v>
      </c>
      <c r="B4653" s="2" t="s">
        <v>35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3.01</v>
      </c>
      <c r="H4653" s="2" t="s">
        <v>12</v>
      </c>
    </row>
    <row r="4654" spans="1:8" x14ac:dyDescent="0.3">
      <c r="A4654" s="37">
        <v>0.70643518518522319</v>
      </c>
      <c r="B4654" s="2" t="s">
        <v>35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3.01</v>
      </c>
      <c r="H4654" s="2" t="s">
        <v>12</v>
      </c>
    </row>
    <row r="4655" spans="1:8" x14ac:dyDescent="0.3">
      <c r="A4655" s="37">
        <v>0.70649305555559361</v>
      </c>
      <c r="B4655" s="2" t="s">
        <v>35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2.99</v>
      </c>
      <c r="H4655" s="2" t="s">
        <v>12</v>
      </c>
    </row>
    <row r="4656" spans="1:8" x14ac:dyDescent="0.3">
      <c r="A4656" s="37">
        <v>0.70653935185188987</v>
      </c>
      <c r="B4656" s="2" t="s">
        <v>35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2.99</v>
      </c>
      <c r="H4656" s="2" t="s">
        <v>12</v>
      </c>
    </row>
    <row r="4657" spans="1:8" x14ac:dyDescent="0.3">
      <c r="A4657" s="37">
        <v>0.70659722222226029</v>
      </c>
      <c r="B4657" s="2" t="s">
        <v>35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</v>
      </c>
      <c r="H4657" s="2" t="s">
        <v>12</v>
      </c>
    </row>
    <row r="4658" spans="1:8" x14ac:dyDescent="0.3">
      <c r="A4658" s="37">
        <v>0.70664351851855656</v>
      </c>
      <c r="B4658" s="2" t="s">
        <v>35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</v>
      </c>
      <c r="H4658" s="2" t="s">
        <v>12</v>
      </c>
    </row>
    <row r="4659" spans="1:8" x14ac:dyDescent="0.3">
      <c r="A4659" s="37">
        <v>0.70670138888892697</v>
      </c>
      <c r="B4659" s="2" t="s">
        <v>35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3.01</v>
      </c>
      <c r="H4659" s="2" t="s">
        <v>12</v>
      </c>
    </row>
    <row r="4660" spans="1:8" x14ac:dyDescent="0.3">
      <c r="A4660" s="37">
        <v>0.70674768518522324</v>
      </c>
      <c r="B4660" s="2" t="s">
        <v>35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</v>
      </c>
      <c r="H4660" s="2" t="s">
        <v>12</v>
      </c>
    </row>
    <row r="4661" spans="1:8" x14ac:dyDescent="0.3">
      <c r="A4661" s="37">
        <v>0.70680555555559366</v>
      </c>
      <c r="B4661" s="2" t="s">
        <v>35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2.99</v>
      </c>
      <c r="H4661" s="2" t="s">
        <v>12</v>
      </c>
    </row>
    <row r="4662" spans="1:8" x14ac:dyDescent="0.3">
      <c r="A4662" s="37">
        <v>0.70685185185188992</v>
      </c>
      <c r="B4662" s="2" t="s">
        <v>35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</v>
      </c>
      <c r="H4662" s="2" t="s">
        <v>12</v>
      </c>
    </row>
    <row r="4663" spans="1:8" x14ac:dyDescent="0.3">
      <c r="A4663" s="37">
        <v>0.70690972222226034</v>
      </c>
      <c r="B4663" s="2" t="s">
        <v>35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3.01</v>
      </c>
      <c r="H4663" s="2" t="s">
        <v>12</v>
      </c>
    </row>
    <row r="4664" spans="1:8" x14ac:dyDescent="0.3">
      <c r="A4664" s="37">
        <v>0.70695601851855661</v>
      </c>
      <c r="B4664" s="2" t="s">
        <v>35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3.01</v>
      </c>
      <c r="H4664" s="2" t="s">
        <v>12</v>
      </c>
    </row>
    <row r="4665" spans="1:8" x14ac:dyDescent="0.3">
      <c r="A4665" s="37">
        <v>0.70701388888892702</v>
      </c>
      <c r="B4665" s="2" t="s">
        <v>35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2.99</v>
      </c>
      <c r="H4665" s="2" t="s">
        <v>12</v>
      </c>
    </row>
    <row r="4666" spans="1:8" x14ac:dyDescent="0.3">
      <c r="A4666" s="37">
        <v>0.70706018518522329</v>
      </c>
      <c r="B4666" s="2" t="s">
        <v>35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2.99</v>
      </c>
      <c r="H4666" s="2" t="s">
        <v>12</v>
      </c>
    </row>
    <row r="4667" spans="1:8" x14ac:dyDescent="0.3">
      <c r="A4667" s="37">
        <v>0.70711805555559371</v>
      </c>
      <c r="B4667" s="2" t="s">
        <v>35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2.99</v>
      </c>
      <c r="H4667" s="2" t="s">
        <v>12</v>
      </c>
    </row>
    <row r="4668" spans="1:8" x14ac:dyDescent="0.3">
      <c r="A4668" s="37">
        <v>0.70716435185188997</v>
      </c>
      <c r="B4668" s="2" t="s">
        <v>35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3.01</v>
      </c>
      <c r="H4668" s="2" t="s">
        <v>12</v>
      </c>
    </row>
    <row r="4669" spans="1:8" x14ac:dyDescent="0.3">
      <c r="A4669" s="37">
        <v>0.70722222222226039</v>
      </c>
      <c r="B4669" s="2" t="s">
        <v>35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3.01</v>
      </c>
      <c r="H4669" s="2" t="s">
        <v>12</v>
      </c>
    </row>
    <row r="4670" spans="1:8" x14ac:dyDescent="0.3">
      <c r="A4670" s="37">
        <v>0.70726851851855665</v>
      </c>
      <c r="B4670" s="2" t="s">
        <v>35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2.99</v>
      </c>
      <c r="H4670" s="2" t="s">
        <v>12</v>
      </c>
    </row>
    <row r="4671" spans="1:8" x14ac:dyDescent="0.3">
      <c r="A4671" s="37">
        <v>0.70732638888892707</v>
      </c>
      <c r="B4671" s="2" t="s">
        <v>35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2.99</v>
      </c>
      <c r="H4671" s="2" t="s">
        <v>12</v>
      </c>
    </row>
    <row r="4672" spans="1:8" x14ac:dyDescent="0.3">
      <c r="A4672" s="37">
        <v>0.70737268518522334</v>
      </c>
      <c r="B4672" s="2" t="s">
        <v>35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2.99</v>
      </c>
      <c r="H4672" s="2" t="s">
        <v>12</v>
      </c>
    </row>
    <row r="4673" spans="1:8" x14ac:dyDescent="0.3">
      <c r="A4673" s="37">
        <v>0.70743055555559375</v>
      </c>
      <c r="B4673" s="2" t="s">
        <v>35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3.01</v>
      </c>
      <c r="H4673" s="2" t="s">
        <v>12</v>
      </c>
    </row>
    <row r="4674" spans="1:8" x14ac:dyDescent="0.3">
      <c r="A4674" s="37">
        <v>0.70747685185189002</v>
      </c>
      <c r="B4674" s="2" t="s">
        <v>35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3.01</v>
      </c>
      <c r="H4674" s="2" t="s">
        <v>12</v>
      </c>
    </row>
    <row r="4675" spans="1:8" x14ac:dyDescent="0.3">
      <c r="A4675" s="37">
        <v>0.70753472222226044</v>
      </c>
      <c r="B4675" s="2" t="s">
        <v>35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2.99</v>
      </c>
      <c r="H4675" s="2" t="s">
        <v>12</v>
      </c>
    </row>
    <row r="4676" spans="1:8" x14ac:dyDescent="0.3">
      <c r="A4676" s="37">
        <v>0.7075810185185567</v>
      </c>
      <c r="B4676" s="2" t="s">
        <v>35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2.99</v>
      </c>
      <c r="H4676" s="2" t="s">
        <v>12</v>
      </c>
    </row>
    <row r="4677" spans="1:8" x14ac:dyDescent="0.3">
      <c r="A4677" s="37">
        <v>0.70763888888892712</v>
      </c>
      <c r="B4677" s="2" t="s">
        <v>35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2.99</v>
      </c>
      <c r="H4677" s="2" t="s">
        <v>12</v>
      </c>
    </row>
    <row r="4678" spans="1:8" x14ac:dyDescent="0.3">
      <c r="A4678" s="37">
        <v>0.70768518518522339</v>
      </c>
      <c r="B4678" s="2" t="s">
        <v>35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3.01</v>
      </c>
      <c r="H4678" s="2" t="s">
        <v>12</v>
      </c>
    </row>
    <row r="4679" spans="1:8" x14ac:dyDescent="0.3">
      <c r="A4679" s="37">
        <v>0.7077430555555938</v>
      </c>
      <c r="B4679" s="2" t="s">
        <v>35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</v>
      </c>
      <c r="H4679" s="2" t="s">
        <v>12</v>
      </c>
    </row>
    <row r="4680" spans="1:8" x14ac:dyDescent="0.3">
      <c r="A4680" s="37">
        <v>0.70778935185189007</v>
      </c>
      <c r="B4680" s="2" t="s">
        <v>35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</v>
      </c>
      <c r="H4680" s="2" t="s">
        <v>12</v>
      </c>
    </row>
    <row r="4681" spans="1:8" x14ac:dyDescent="0.3">
      <c r="A4681" s="37">
        <v>0.70784722222226049</v>
      </c>
      <c r="B4681" s="2" t="s">
        <v>35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2.99</v>
      </c>
      <c r="H4681" s="2" t="s">
        <v>12</v>
      </c>
    </row>
    <row r="4682" spans="1:8" x14ac:dyDescent="0.3">
      <c r="A4682" s="37">
        <v>0.70789351851855675</v>
      </c>
      <c r="B4682" s="2" t="s">
        <v>35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2.99</v>
      </c>
      <c r="H4682" s="2" t="s">
        <v>12</v>
      </c>
    </row>
    <row r="4683" spans="1:8" x14ac:dyDescent="0.3">
      <c r="A4683" s="37">
        <v>0.70795138888892717</v>
      </c>
      <c r="B4683" s="2" t="s">
        <v>35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</v>
      </c>
      <c r="H4683" s="2" t="s">
        <v>12</v>
      </c>
    </row>
    <row r="4684" spans="1:8" x14ac:dyDescent="0.3">
      <c r="A4684" s="37">
        <v>0.70799768518522344</v>
      </c>
      <c r="B4684" s="2" t="s">
        <v>35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3.01</v>
      </c>
      <c r="H4684" s="2" t="s">
        <v>12</v>
      </c>
    </row>
    <row r="4685" spans="1:8" x14ac:dyDescent="0.3">
      <c r="A4685" s="37">
        <v>0.70805555555559385</v>
      </c>
      <c r="B4685" s="2" t="s">
        <v>35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</v>
      </c>
      <c r="H4685" s="2" t="s">
        <v>12</v>
      </c>
    </row>
    <row r="4686" spans="1:8" x14ac:dyDescent="0.3">
      <c r="A4686" s="37">
        <v>0.70810185185189012</v>
      </c>
      <c r="B4686" s="2" t="s">
        <v>35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2.99</v>
      </c>
      <c r="H4686" s="2" t="s">
        <v>12</v>
      </c>
    </row>
    <row r="4687" spans="1:8" x14ac:dyDescent="0.3">
      <c r="A4687" s="37">
        <v>0.70815972222226053</v>
      </c>
      <c r="B4687" s="2" t="s">
        <v>35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2.99</v>
      </c>
      <c r="H4687" s="2" t="s">
        <v>12</v>
      </c>
    </row>
    <row r="4688" spans="1:8" x14ac:dyDescent="0.3">
      <c r="A4688" s="37">
        <v>0.7082060185185568</v>
      </c>
      <c r="B4688" s="2" t="s">
        <v>35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3.01</v>
      </c>
      <c r="H4688" s="2" t="s">
        <v>12</v>
      </c>
    </row>
    <row r="4689" spans="1:8" x14ac:dyDescent="0.3">
      <c r="A4689" s="37">
        <v>0.70826388888892722</v>
      </c>
      <c r="B4689" s="2" t="s">
        <v>35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3.01</v>
      </c>
      <c r="H4689" s="2" t="s">
        <v>12</v>
      </c>
    </row>
    <row r="4690" spans="1:8" x14ac:dyDescent="0.3">
      <c r="A4690" s="37">
        <v>0.70831018518522348</v>
      </c>
      <c r="B4690" s="2" t="s">
        <v>35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</v>
      </c>
      <c r="H4690" s="2" t="s">
        <v>12</v>
      </c>
    </row>
    <row r="4691" spans="1:8" x14ac:dyDescent="0.3">
      <c r="A4691" s="37">
        <v>0.7083680555555939</v>
      </c>
      <c r="B4691" s="2" t="s">
        <v>35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2.99</v>
      </c>
      <c r="H4691" s="2" t="s">
        <v>12</v>
      </c>
    </row>
    <row r="4692" spans="1:8" x14ac:dyDescent="0.3">
      <c r="A4692" s="37">
        <v>0.70841435185189017</v>
      </c>
      <c r="B4692" s="2" t="s">
        <v>35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2.99</v>
      </c>
      <c r="H4692" s="2" t="s">
        <v>12</v>
      </c>
    </row>
    <row r="4693" spans="1:8" x14ac:dyDescent="0.3">
      <c r="A4693" s="37">
        <v>0.70847222222226058</v>
      </c>
      <c r="B4693" s="2" t="s">
        <v>35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3.01</v>
      </c>
      <c r="H4693" s="2" t="s">
        <v>12</v>
      </c>
    </row>
    <row r="4694" spans="1:8" x14ac:dyDescent="0.3">
      <c r="A4694" s="37">
        <v>0.70851851851855685</v>
      </c>
      <c r="B4694" s="2" t="s">
        <v>35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</v>
      </c>
      <c r="H4694" s="2" t="s">
        <v>12</v>
      </c>
    </row>
    <row r="4695" spans="1:8" x14ac:dyDescent="0.3">
      <c r="A4695" s="37">
        <v>0.70857638888892727</v>
      </c>
      <c r="B4695" s="2" t="s">
        <v>35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3.01</v>
      </c>
      <c r="H4695" s="2" t="s">
        <v>12</v>
      </c>
    </row>
    <row r="4696" spans="1:8" x14ac:dyDescent="0.3">
      <c r="A4696" s="37">
        <v>0.70862268518522353</v>
      </c>
      <c r="B4696" s="2" t="s">
        <v>35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2.99</v>
      </c>
      <c r="H4696" s="2" t="s">
        <v>12</v>
      </c>
    </row>
    <row r="4697" spans="1:8" x14ac:dyDescent="0.3">
      <c r="A4697" s="37">
        <v>0.70868055555559395</v>
      </c>
      <c r="B4697" s="2" t="s">
        <v>35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2.99</v>
      </c>
      <c r="H4697" s="2" t="s">
        <v>12</v>
      </c>
    </row>
    <row r="4698" spans="1:8" x14ac:dyDescent="0.3">
      <c r="A4698" s="37">
        <v>0.70872685185189022</v>
      </c>
      <c r="B4698" s="2" t="s">
        <v>35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</v>
      </c>
      <c r="H4698" s="2" t="s">
        <v>12</v>
      </c>
    </row>
    <row r="4699" spans="1:8" x14ac:dyDescent="0.3">
      <c r="A4699" s="37">
        <v>0.70878472222226063</v>
      </c>
      <c r="B4699" s="2" t="s">
        <v>35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3.01</v>
      </c>
      <c r="H4699" s="2" t="s">
        <v>12</v>
      </c>
    </row>
    <row r="4700" spans="1:8" x14ac:dyDescent="0.3">
      <c r="A4700" s="37">
        <v>0.7088310185185569</v>
      </c>
      <c r="B4700" s="2" t="s">
        <v>35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3.01</v>
      </c>
      <c r="H4700" s="2" t="s">
        <v>12</v>
      </c>
    </row>
    <row r="4701" spans="1:8" x14ac:dyDescent="0.3">
      <c r="A4701" s="37">
        <v>0.70888888888892732</v>
      </c>
      <c r="B4701" s="2" t="s">
        <v>35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2.99</v>
      </c>
      <c r="H4701" s="2" t="s">
        <v>12</v>
      </c>
    </row>
    <row r="4702" spans="1:8" x14ac:dyDescent="0.3">
      <c r="A4702" s="37">
        <v>0.70893518518522358</v>
      </c>
      <c r="B4702" s="2" t="s">
        <v>35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2.99</v>
      </c>
      <c r="H4702" s="2" t="s">
        <v>12</v>
      </c>
    </row>
    <row r="4703" spans="1:8" x14ac:dyDescent="0.3">
      <c r="A4703" s="37">
        <v>0.708993055555594</v>
      </c>
      <c r="B4703" s="2" t="s">
        <v>35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</v>
      </c>
      <c r="H4703" s="2" t="s">
        <v>12</v>
      </c>
    </row>
    <row r="4704" spans="1:8" x14ac:dyDescent="0.3">
      <c r="A4704" s="37">
        <v>0.70903935185189026</v>
      </c>
      <c r="B4704" s="2" t="s">
        <v>35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3.01</v>
      </c>
      <c r="H4704" s="2" t="s">
        <v>12</v>
      </c>
    </row>
    <row r="4705" spans="1:8" x14ac:dyDescent="0.3">
      <c r="A4705" s="37">
        <v>0.70909722222226068</v>
      </c>
      <c r="B4705" s="2" t="s">
        <v>35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3.01</v>
      </c>
      <c r="H4705" s="2" t="s">
        <v>12</v>
      </c>
    </row>
    <row r="4706" spans="1:8" x14ac:dyDescent="0.3">
      <c r="A4706" s="37">
        <v>0.70914351851855695</v>
      </c>
      <c r="B4706" s="2" t="s">
        <v>35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2.99</v>
      </c>
      <c r="H4706" s="2" t="s">
        <v>12</v>
      </c>
    </row>
    <row r="4707" spans="1:8" x14ac:dyDescent="0.3">
      <c r="A4707" s="37">
        <v>0.70920138888892736</v>
      </c>
      <c r="B4707" s="2" t="s">
        <v>35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2.99</v>
      </c>
      <c r="H4707" s="2" t="s">
        <v>12</v>
      </c>
    </row>
    <row r="4708" spans="1:8" x14ac:dyDescent="0.3">
      <c r="A4708" s="37">
        <v>0.70924768518522363</v>
      </c>
      <c r="B4708" s="2" t="s">
        <v>35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</v>
      </c>
      <c r="H4708" s="2" t="s">
        <v>12</v>
      </c>
    </row>
    <row r="4709" spans="1:8" x14ac:dyDescent="0.3">
      <c r="A4709" s="37">
        <v>0.70930555555559405</v>
      </c>
      <c r="B4709" s="2" t="s">
        <v>35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3.01</v>
      </c>
      <c r="H4709" s="2" t="s">
        <v>12</v>
      </c>
    </row>
    <row r="4710" spans="1:8" x14ac:dyDescent="0.3">
      <c r="A4710" s="37">
        <v>0.70935185185189031</v>
      </c>
      <c r="B4710" s="2" t="s">
        <v>35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3.01</v>
      </c>
      <c r="H4710" s="2" t="s">
        <v>12</v>
      </c>
    </row>
    <row r="4711" spans="1:8" x14ac:dyDescent="0.3">
      <c r="A4711" s="37">
        <v>0.70940972222226073</v>
      </c>
      <c r="B4711" s="2" t="s">
        <v>35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2.99</v>
      </c>
      <c r="H4711" s="2" t="s">
        <v>12</v>
      </c>
    </row>
    <row r="4712" spans="1:8" x14ac:dyDescent="0.3">
      <c r="A4712" s="37">
        <v>0.709456018518557</v>
      </c>
      <c r="B4712" s="2" t="s">
        <v>35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2.99</v>
      </c>
      <c r="H4712" s="2" t="s">
        <v>12</v>
      </c>
    </row>
    <row r="4713" spans="1:8" x14ac:dyDescent="0.3">
      <c r="A4713" s="37">
        <v>0.70951388888892741</v>
      </c>
      <c r="B4713" s="2" t="s">
        <v>35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2.99</v>
      </c>
      <c r="H4713" s="2" t="s">
        <v>12</v>
      </c>
    </row>
    <row r="4714" spans="1:8" x14ac:dyDescent="0.3">
      <c r="A4714" s="37">
        <v>0.70956018518522368</v>
      </c>
      <c r="B4714" s="2" t="s">
        <v>35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</v>
      </c>
      <c r="H4714" s="2" t="s">
        <v>12</v>
      </c>
    </row>
    <row r="4715" spans="1:8" x14ac:dyDescent="0.3">
      <c r="A4715" s="37">
        <v>0.7096180555555941</v>
      </c>
      <c r="B4715" s="2" t="s">
        <v>35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</v>
      </c>
      <c r="H4715" s="2" t="s">
        <v>12</v>
      </c>
    </row>
    <row r="4716" spans="1:8" x14ac:dyDescent="0.3">
      <c r="A4716" s="37">
        <v>0.70966435185189036</v>
      </c>
      <c r="B4716" s="2" t="s">
        <v>35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</v>
      </c>
      <c r="H4716" s="2" t="s">
        <v>12</v>
      </c>
    </row>
    <row r="4717" spans="1:8" x14ac:dyDescent="0.3">
      <c r="A4717" s="37">
        <v>0.70972222222226078</v>
      </c>
      <c r="B4717" s="2" t="s">
        <v>35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2.99</v>
      </c>
      <c r="H4717" s="2" t="s">
        <v>12</v>
      </c>
    </row>
    <row r="4718" spans="1:8" x14ac:dyDescent="0.3">
      <c r="A4718" s="37">
        <v>0.70976851851855705</v>
      </c>
      <c r="B4718" s="2" t="s">
        <v>35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2.99</v>
      </c>
      <c r="H4718" s="2" t="s">
        <v>12</v>
      </c>
    </row>
    <row r="4719" spans="1:8" x14ac:dyDescent="0.3">
      <c r="A4719" s="37">
        <v>0.70982638888892746</v>
      </c>
      <c r="B4719" s="2" t="s">
        <v>35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3.01</v>
      </c>
      <c r="H4719" s="2" t="s">
        <v>12</v>
      </c>
    </row>
    <row r="4720" spans="1:8" x14ac:dyDescent="0.3">
      <c r="A4720" s="37">
        <v>0.70987268518522373</v>
      </c>
      <c r="B4720" s="2" t="s">
        <v>35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3.01</v>
      </c>
      <c r="H4720" s="2" t="s">
        <v>12</v>
      </c>
    </row>
    <row r="4721" spans="1:8" x14ac:dyDescent="0.3">
      <c r="A4721" s="37">
        <v>0.70993055555559414</v>
      </c>
      <c r="B4721" s="2" t="s">
        <v>35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2.99</v>
      </c>
      <c r="H4721" s="2" t="s">
        <v>12</v>
      </c>
    </row>
    <row r="4722" spans="1:8" x14ac:dyDescent="0.3">
      <c r="A4722" s="37">
        <v>0.70997685185189041</v>
      </c>
      <c r="B4722" s="2" t="s">
        <v>35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</v>
      </c>
      <c r="H4722" s="2" t="s">
        <v>12</v>
      </c>
    </row>
    <row r="4723" spans="1:8" x14ac:dyDescent="0.3">
      <c r="A4723" s="37">
        <v>0.71003472222226083</v>
      </c>
      <c r="B4723" s="2" t="s">
        <v>35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2.99</v>
      </c>
      <c r="H4723" s="2" t="s">
        <v>12</v>
      </c>
    </row>
    <row r="4724" spans="1:8" x14ac:dyDescent="0.3">
      <c r="A4724" s="37">
        <v>0.71008101851855709</v>
      </c>
      <c r="B4724" s="2" t="s">
        <v>35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3.01</v>
      </c>
      <c r="H4724" s="2" t="s">
        <v>12</v>
      </c>
    </row>
    <row r="4725" spans="1:8" x14ac:dyDescent="0.3">
      <c r="A4725" s="37">
        <v>0.71013888888892751</v>
      </c>
      <c r="B4725" s="2" t="s">
        <v>35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3.01</v>
      </c>
      <c r="H4725" s="2" t="s">
        <v>12</v>
      </c>
    </row>
    <row r="4726" spans="1:8" x14ac:dyDescent="0.3">
      <c r="A4726" s="37">
        <v>0.71018518518522378</v>
      </c>
      <c r="B4726" s="2" t="s">
        <v>35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</v>
      </c>
      <c r="H4726" s="2" t="s">
        <v>12</v>
      </c>
    </row>
    <row r="4727" spans="1:8" x14ac:dyDescent="0.3">
      <c r="A4727" s="37">
        <v>0.71024305555559419</v>
      </c>
      <c r="B4727" s="2" t="s">
        <v>35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2.99</v>
      </c>
      <c r="H4727" s="2" t="s">
        <v>12</v>
      </c>
    </row>
    <row r="4728" spans="1:8" x14ac:dyDescent="0.3">
      <c r="A4728" s="37">
        <v>0.71028935185189046</v>
      </c>
      <c r="B4728" s="2" t="s">
        <v>35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2.99</v>
      </c>
      <c r="H4728" s="2" t="s">
        <v>12</v>
      </c>
    </row>
    <row r="4729" spans="1:8" x14ac:dyDescent="0.3">
      <c r="A4729" s="37">
        <v>0.71034722222226088</v>
      </c>
      <c r="B4729" s="2" t="s">
        <v>35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</v>
      </c>
      <c r="H4729" s="2" t="s">
        <v>12</v>
      </c>
    </row>
    <row r="4730" spans="1:8" x14ac:dyDescent="0.3">
      <c r="A4730" s="37">
        <v>0.71039351851855714</v>
      </c>
      <c r="B4730" s="2" t="s">
        <v>35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</v>
      </c>
      <c r="H4730" s="2" t="s">
        <v>12</v>
      </c>
    </row>
    <row r="4731" spans="1:8" x14ac:dyDescent="0.3">
      <c r="A4731" s="37">
        <v>0.71045138888892756</v>
      </c>
      <c r="B4731" s="2" t="s">
        <v>35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2.99</v>
      </c>
      <c r="H4731" s="2" t="s">
        <v>12</v>
      </c>
    </row>
    <row r="4732" spans="1:8" x14ac:dyDescent="0.3">
      <c r="A4732" s="37">
        <v>0.71049768518522383</v>
      </c>
      <c r="B4732" s="2" t="s">
        <v>35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2.99</v>
      </c>
      <c r="H4732" s="2" t="s">
        <v>12</v>
      </c>
    </row>
    <row r="4733" spans="1:8" x14ac:dyDescent="0.3">
      <c r="A4733" s="37">
        <v>0.71055555555559424</v>
      </c>
      <c r="B4733" s="2" t="s">
        <v>35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2.99</v>
      </c>
      <c r="H4733" s="2" t="s">
        <v>12</v>
      </c>
    </row>
    <row r="4734" spans="1:8" x14ac:dyDescent="0.3">
      <c r="A4734" s="37">
        <v>0.71060185185189051</v>
      </c>
      <c r="B4734" s="2" t="s">
        <v>35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</v>
      </c>
      <c r="H4734" s="2" t="s">
        <v>12</v>
      </c>
    </row>
    <row r="4735" spans="1:8" x14ac:dyDescent="0.3">
      <c r="A4735" s="37">
        <v>0.71065972222226093</v>
      </c>
      <c r="B4735" s="2" t="s">
        <v>35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3.01</v>
      </c>
      <c r="H4735" s="2" t="s">
        <v>12</v>
      </c>
    </row>
    <row r="4736" spans="1:8" x14ac:dyDescent="0.3">
      <c r="A4736" s="37">
        <v>0.71070601851855719</v>
      </c>
      <c r="B4736" s="2" t="s">
        <v>35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</v>
      </c>
      <c r="H4736" s="2" t="s">
        <v>12</v>
      </c>
    </row>
    <row r="4737" spans="1:8" x14ac:dyDescent="0.3">
      <c r="A4737" s="37">
        <v>0.71076388888892761</v>
      </c>
      <c r="B4737" s="2" t="s">
        <v>35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2.99</v>
      </c>
      <c r="H4737" s="2" t="s">
        <v>12</v>
      </c>
    </row>
    <row r="4738" spans="1:8" x14ac:dyDescent="0.3">
      <c r="A4738" s="37">
        <v>0.71081018518522388</v>
      </c>
      <c r="B4738" s="2" t="s">
        <v>35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2.99</v>
      </c>
      <c r="H4738" s="2" t="s">
        <v>12</v>
      </c>
    </row>
    <row r="4739" spans="1:8" x14ac:dyDescent="0.3">
      <c r="A4739" s="37">
        <v>0.71086805555559429</v>
      </c>
      <c r="B4739" s="2" t="s">
        <v>35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3.01</v>
      </c>
      <c r="H4739" s="2" t="s">
        <v>12</v>
      </c>
    </row>
    <row r="4740" spans="1:8" x14ac:dyDescent="0.3">
      <c r="A4740" s="37">
        <v>0.71091435185189056</v>
      </c>
      <c r="B4740" s="2" t="s">
        <v>35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</v>
      </c>
      <c r="H4740" s="2" t="s">
        <v>12</v>
      </c>
    </row>
    <row r="4741" spans="1:8" x14ac:dyDescent="0.3">
      <c r="A4741" s="37">
        <v>0.71097222222226097</v>
      </c>
      <c r="B4741" s="2" t="s">
        <v>35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</v>
      </c>
      <c r="H4741" s="2" t="s">
        <v>12</v>
      </c>
    </row>
    <row r="4742" spans="1:8" x14ac:dyDescent="0.3">
      <c r="A4742" s="37">
        <v>0.71101851851855724</v>
      </c>
      <c r="B4742" s="2" t="s">
        <v>35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2.99</v>
      </c>
      <c r="H4742" s="2" t="s">
        <v>12</v>
      </c>
    </row>
    <row r="4743" spans="1:8" x14ac:dyDescent="0.3">
      <c r="A4743" s="37">
        <v>0.71107638888892766</v>
      </c>
      <c r="B4743" s="2" t="s">
        <v>35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2.99</v>
      </c>
      <c r="H4743" s="2" t="s">
        <v>12</v>
      </c>
    </row>
    <row r="4744" spans="1:8" x14ac:dyDescent="0.3">
      <c r="A4744" s="37">
        <v>0.71112268518522392</v>
      </c>
      <c r="B4744" s="2" t="s">
        <v>35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</v>
      </c>
      <c r="H4744" s="2" t="s">
        <v>12</v>
      </c>
    </row>
    <row r="4745" spans="1:8" x14ac:dyDescent="0.3">
      <c r="A4745" s="37">
        <v>0.71118055555559434</v>
      </c>
      <c r="B4745" s="2" t="s">
        <v>35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</v>
      </c>
      <c r="H4745" s="2" t="s">
        <v>12</v>
      </c>
    </row>
    <row r="4746" spans="1:8" x14ac:dyDescent="0.3">
      <c r="A4746" s="37">
        <v>0.71122685185189061</v>
      </c>
      <c r="B4746" s="2" t="s">
        <v>35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</v>
      </c>
      <c r="H4746" s="2" t="s">
        <v>12</v>
      </c>
    </row>
    <row r="4747" spans="1:8" x14ac:dyDescent="0.3">
      <c r="A4747" s="37">
        <v>0.71128472222226102</v>
      </c>
      <c r="B4747" s="2" t="s">
        <v>35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2.99</v>
      </c>
      <c r="H4747" s="2" t="s">
        <v>12</v>
      </c>
    </row>
    <row r="4748" spans="1:8" x14ac:dyDescent="0.3">
      <c r="A4748" s="37">
        <v>0.71133101851855729</v>
      </c>
      <c r="B4748" s="2" t="s">
        <v>35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2.99</v>
      </c>
      <c r="H4748" s="2" t="s">
        <v>12</v>
      </c>
    </row>
    <row r="4749" spans="1:8" x14ac:dyDescent="0.3">
      <c r="A4749" s="37">
        <v>0.71138888888892771</v>
      </c>
      <c r="B4749" s="2" t="s">
        <v>35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</v>
      </c>
      <c r="H4749" s="2" t="s">
        <v>12</v>
      </c>
    </row>
    <row r="4750" spans="1:8" x14ac:dyDescent="0.3">
      <c r="A4750" s="37">
        <v>0.71143518518522397</v>
      </c>
      <c r="B4750" s="2" t="s">
        <v>35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</v>
      </c>
      <c r="H4750" s="2" t="s">
        <v>12</v>
      </c>
    </row>
    <row r="4751" spans="1:8" x14ac:dyDescent="0.3">
      <c r="A4751" s="37">
        <v>0.71149305555559439</v>
      </c>
      <c r="B4751" s="2" t="s">
        <v>35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3.01</v>
      </c>
      <c r="H4751" s="2" t="s">
        <v>12</v>
      </c>
    </row>
    <row r="4752" spans="1:8" x14ac:dyDescent="0.3">
      <c r="A4752" s="37">
        <v>0.71153935185189066</v>
      </c>
      <c r="B4752" s="2" t="s">
        <v>35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2.99</v>
      </c>
      <c r="H4752" s="2" t="s">
        <v>12</v>
      </c>
    </row>
    <row r="4753" spans="1:8" x14ac:dyDescent="0.3">
      <c r="A4753" s="37">
        <v>0.71159722222226107</v>
      </c>
      <c r="B4753" s="2" t="s">
        <v>35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2.99</v>
      </c>
      <c r="H4753" s="2" t="s">
        <v>12</v>
      </c>
    </row>
    <row r="4754" spans="1:8" x14ac:dyDescent="0.3">
      <c r="A4754" s="37">
        <v>0.71164351851855734</v>
      </c>
      <c r="B4754" s="2" t="s">
        <v>35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2.99</v>
      </c>
      <c r="H4754" s="2" t="s">
        <v>12</v>
      </c>
    </row>
    <row r="4755" spans="1:8" x14ac:dyDescent="0.3">
      <c r="A4755" s="37">
        <v>0.71170138888892776</v>
      </c>
      <c r="B4755" s="2" t="s">
        <v>35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</v>
      </c>
      <c r="H4755" s="2" t="s">
        <v>12</v>
      </c>
    </row>
    <row r="4756" spans="1:8" x14ac:dyDescent="0.3">
      <c r="A4756" s="37">
        <v>0.71174768518522402</v>
      </c>
      <c r="B4756" s="2" t="s">
        <v>35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3.01</v>
      </c>
      <c r="H4756" s="2" t="s">
        <v>12</v>
      </c>
    </row>
    <row r="4757" spans="1:8" x14ac:dyDescent="0.3">
      <c r="A4757" s="37">
        <v>0.71180555555559444</v>
      </c>
      <c r="B4757" s="2" t="s">
        <v>35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2.99</v>
      </c>
      <c r="H4757" s="2" t="s">
        <v>12</v>
      </c>
    </row>
    <row r="4758" spans="1:8" x14ac:dyDescent="0.3">
      <c r="A4758" s="37">
        <v>0.7118518518518907</v>
      </c>
      <c r="B4758" s="2" t="s">
        <v>35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2.99</v>
      </c>
      <c r="H4758" s="2" t="s">
        <v>12</v>
      </c>
    </row>
    <row r="4759" spans="1:8" x14ac:dyDescent="0.3">
      <c r="A4759" s="37">
        <v>0.71190972222226112</v>
      </c>
      <c r="B4759" s="2" t="s">
        <v>35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2.99</v>
      </c>
      <c r="H4759" s="2" t="s">
        <v>12</v>
      </c>
    </row>
    <row r="4760" spans="1:8" x14ac:dyDescent="0.3">
      <c r="A4760" s="37">
        <v>0.71195601851855739</v>
      </c>
      <c r="B4760" s="2" t="s">
        <v>35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3.01</v>
      </c>
      <c r="H4760" s="2" t="s">
        <v>12</v>
      </c>
    </row>
    <row r="4761" spans="1:8" x14ac:dyDescent="0.3">
      <c r="A4761" s="37">
        <v>0.7120138888889278</v>
      </c>
      <c r="B4761" s="2" t="s">
        <v>35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3.01</v>
      </c>
      <c r="H4761" s="2" t="s">
        <v>12</v>
      </c>
    </row>
    <row r="4762" spans="1:8" x14ac:dyDescent="0.3">
      <c r="A4762" s="37">
        <v>0.71206018518522407</v>
      </c>
      <c r="B4762" s="2" t="s">
        <v>35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2.99</v>
      </c>
      <c r="H4762" s="2" t="s">
        <v>12</v>
      </c>
    </row>
    <row r="4763" spans="1:8" x14ac:dyDescent="0.3">
      <c r="A4763" s="37">
        <v>0.71211805555559449</v>
      </c>
      <c r="B4763" s="2" t="s">
        <v>35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2.99</v>
      </c>
      <c r="H4763" s="2" t="s">
        <v>12</v>
      </c>
    </row>
    <row r="4764" spans="1:8" x14ac:dyDescent="0.3">
      <c r="A4764" s="37">
        <v>0.71216435185189075</v>
      </c>
      <c r="B4764" s="2" t="s">
        <v>35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2.99</v>
      </c>
      <c r="H4764" s="2" t="s">
        <v>12</v>
      </c>
    </row>
    <row r="4765" spans="1:8" x14ac:dyDescent="0.3">
      <c r="A4765" s="37">
        <v>0.71222222222226117</v>
      </c>
      <c r="B4765" s="2" t="s">
        <v>35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</v>
      </c>
      <c r="H4765" s="2" t="s">
        <v>12</v>
      </c>
    </row>
    <row r="4766" spans="1:8" x14ac:dyDescent="0.3">
      <c r="A4766" s="37">
        <v>0.71226851851855744</v>
      </c>
      <c r="B4766" s="2" t="s">
        <v>35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3.01</v>
      </c>
      <c r="H4766" s="2" t="s">
        <v>12</v>
      </c>
    </row>
    <row r="4767" spans="1:8" x14ac:dyDescent="0.3">
      <c r="A4767" s="37">
        <v>0.71232638888892785</v>
      </c>
      <c r="B4767" s="2" t="s">
        <v>35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2.99</v>
      </c>
      <c r="H4767" s="2" t="s">
        <v>12</v>
      </c>
    </row>
    <row r="4768" spans="1:8" x14ac:dyDescent="0.3">
      <c r="A4768" s="37">
        <v>0.71237268518522412</v>
      </c>
      <c r="B4768" s="2" t="s">
        <v>35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2.99</v>
      </c>
      <c r="H4768" s="2" t="s">
        <v>12</v>
      </c>
    </row>
    <row r="4769" spans="1:8" x14ac:dyDescent="0.3">
      <c r="A4769" s="37">
        <v>0.71243055555559454</v>
      </c>
      <c r="B4769" s="2" t="s">
        <v>35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2.99</v>
      </c>
      <c r="H4769" s="2" t="s">
        <v>12</v>
      </c>
    </row>
    <row r="4770" spans="1:8" x14ac:dyDescent="0.3">
      <c r="A4770" s="37">
        <v>0.7124768518518908</v>
      </c>
      <c r="B4770" s="2" t="s">
        <v>35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</v>
      </c>
      <c r="H4770" s="2" t="s">
        <v>12</v>
      </c>
    </row>
    <row r="4771" spans="1:8" x14ac:dyDescent="0.3">
      <c r="A4771" s="37">
        <v>0.71253472222226122</v>
      </c>
      <c r="B4771" s="2" t="s">
        <v>35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</v>
      </c>
      <c r="H4771" s="2" t="s">
        <v>12</v>
      </c>
    </row>
    <row r="4772" spans="1:8" x14ac:dyDescent="0.3">
      <c r="A4772" s="37">
        <v>0.71258101851855749</v>
      </c>
      <c r="B4772" s="2" t="s">
        <v>35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2.99</v>
      </c>
      <c r="H4772" s="2" t="s">
        <v>12</v>
      </c>
    </row>
    <row r="4773" spans="1:8" x14ac:dyDescent="0.3">
      <c r="A4773" s="37">
        <v>0.7126388888889279</v>
      </c>
      <c r="B4773" s="2" t="s">
        <v>35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2.99</v>
      </c>
      <c r="H4773" s="2" t="s">
        <v>12</v>
      </c>
    </row>
    <row r="4774" spans="1:8" x14ac:dyDescent="0.3">
      <c r="A4774" s="37">
        <v>0.71268518518522417</v>
      </c>
      <c r="B4774" s="2" t="s">
        <v>35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2.99</v>
      </c>
      <c r="H4774" s="2" t="s">
        <v>12</v>
      </c>
    </row>
    <row r="4775" spans="1:8" x14ac:dyDescent="0.3">
      <c r="A4775" s="37">
        <v>0.71274305555559458</v>
      </c>
      <c r="B4775" s="2" t="s">
        <v>35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</v>
      </c>
      <c r="H4775" s="2" t="s">
        <v>12</v>
      </c>
    </row>
    <row r="4776" spans="1:8" x14ac:dyDescent="0.3">
      <c r="A4776" s="37">
        <v>0.71278935185189085</v>
      </c>
      <c r="B4776" s="2" t="s">
        <v>35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</v>
      </c>
      <c r="H4776" s="2" t="s">
        <v>12</v>
      </c>
    </row>
    <row r="4777" spans="1:8" x14ac:dyDescent="0.3">
      <c r="A4777" s="37">
        <v>0.71284722222226127</v>
      </c>
      <c r="B4777" s="2" t="s">
        <v>35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2.99</v>
      </c>
      <c r="H4777" s="2" t="s">
        <v>12</v>
      </c>
    </row>
    <row r="4778" spans="1:8" x14ac:dyDescent="0.3">
      <c r="A4778" s="37">
        <v>0.71289351851855753</v>
      </c>
      <c r="B4778" s="2" t="s">
        <v>35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2.99</v>
      </c>
      <c r="H4778" s="2" t="s">
        <v>12</v>
      </c>
    </row>
    <row r="4779" spans="1:8" x14ac:dyDescent="0.3">
      <c r="A4779" s="37">
        <v>0.71295138888892795</v>
      </c>
      <c r="B4779" s="2" t="s">
        <v>35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2.99</v>
      </c>
      <c r="H4779" s="2" t="s">
        <v>12</v>
      </c>
    </row>
    <row r="4780" spans="1:8" x14ac:dyDescent="0.3">
      <c r="A4780" s="37">
        <v>0.71299768518522422</v>
      </c>
      <c r="B4780" s="2" t="s">
        <v>35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</v>
      </c>
      <c r="H4780" s="2" t="s">
        <v>12</v>
      </c>
    </row>
    <row r="4781" spans="1:8" x14ac:dyDescent="0.3">
      <c r="A4781" s="37">
        <v>0.71305555555559463</v>
      </c>
      <c r="B4781" s="2" t="s">
        <v>35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3.01</v>
      </c>
      <c r="H4781" s="2" t="s">
        <v>12</v>
      </c>
    </row>
    <row r="4782" spans="1:8" x14ac:dyDescent="0.3">
      <c r="A4782" s="37">
        <v>0.7131018518518909</v>
      </c>
      <c r="B4782" s="2" t="s">
        <v>35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2.99</v>
      </c>
      <c r="H4782" s="2" t="s">
        <v>12</v>
      </c>
    </row>
    <row r="4783" spans="1:8" x14ac:dyDescent="0.3">
      <c r="A4783" s="37">
        <v>0.71315972222226132</v>
      </c>
      <c r="B4783" s="2" t="s">
        <v>35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2.99</v>
      </c>
      <c r="H4783" s="2" t="s">
        <v>12</v>
      </c>
    </row>
    <row r="4784" spans="1:8" x14ac:dyDescent="0.3">
      <c r="A4784" s="37">
        <v>0.71320601851855758</v>
      </c>
      <c r="B4784" s="2" t="s">
        <v>35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2.99</v>
      </c>
      <c r="H4784" s="2" t="s">
        <v>12</v>
      </c>
    </row>
    <row r="4785" spans="1:8" x14ac:dyDescent="0.3">
      <c r="A4785" s="37">
        <v>0.713263888888928</v>
      </c>
      <c r="B4785" s="2" t="s">
        <v>35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</v>
      </c>
      <c r="H4785" s="2" t="s">
        <v>12</v>
      </c>
    </row>
    <row r="4786" spans="1:8" x14ac:dyDescent="0.3">
      <c r="A4786" s="37">
        <v>0.71331018518522427</v>
      </c>
      <c r="B4786" s="2" t="s">
        <v>35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</v>
      </c>
      <c r="H4786" s="2" t="s">
        <v>12</v>
      </c>
    </row>
    <row r="4787" spans="1:8" x14ac:dyDescent="0.3">
      <c r="A4787" s="37">
        <v>0.71336805555559468</v>
      </c>
      <c r="B4787" s="2" t="s">
        <v>35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</v>
      </c>
      <c r="H4787" s="2" t="s">
        <v>12</v>
      </c>
    </row>
    <row r="4788" spans="1:8" x14ac:dyDescent="0.3">
      <c r="A4788" s="37">
        <v>0.71341435185189095</v>
      </c>
      <c r="B4788" s="2" t="s">
        <v>35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2.99</v>
      </c>
      <c r="H4788" s="2" t="s">
        <v>12</v>
      </c>
    </row>
    <row r="4789" spans="1:8" x14ac:dyDescent="0.3">
      <c r="A4789" s="37">
        <v>0.71347222222226137</v>
      </c>
      <c r="B4789" s="2" t="s">
        <v>35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2.99</v>
      </c>
      <c r="H4789" s="2" t="s">
        <v>12</v>
      </c>
    </row>
    <row r="4790" spans="1:8" x14ac:dyDescent="0.3">
      <c r="A4790" s="37">
        <v>0.71351851851855763</v>
      </c>
      <c r="B4790" s="2" t="s">
        <v>35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</v>
      </c>
      <c r="H4790" s="2" t="s">
        <v>12</v>
      </c>
    </row>
    <row r="4791" spans="1:8" x14ac:dyDescent="0.3">
      <c r="A4791" s="37">
        <v>0.71357638888892805</v>
      </c>
      <c r="B4791" s="2" t="s">
        <v>35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</v>
      </c>
      <c r="H4791" s="2" t="s">
        <v>12</v>
      </c>
    </row>
    <row r="4792" spans="1:8" x14ac:dyDescent="0.3">
      <c r="A4792" s="37">
        <v>0.71362268518522431</v>
      </c>
      <c r="B4792" s="2" t="s">
        <v>35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</v>
      </c>
      <c r="H4792" s="2" t="s">
        <v>12</v>
      </c>
    </row>
    <row r="4793" spans="1:8" x14ac:dyDescent="0.3">
      <c r="A4793" s="37">
        <v>0.71368055555559473</v>
      </c>
      <c r="B4793" s="2" t="s">
        <v>35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2.99</v>
      </c>
      <c r="H4793" s="2" t="s">
        <v>12</v>
      </c>
    </row>
    <row r="4794" spans="1:8" x14ac:dyDescent="0.3">
      <c r="A4794" s="37">
        <v>0.713726851851891</v>
      </c>
      <c r="B4794" s="2" t="s">
        <v>35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2.99</v>
      </c>
      <c r="H4794" s="2" t="s">
        <v>12</v>
      </c>
    </row>
    <row r="4795" spans="1:8" x14ac:dyDescent="0.3">
      <c r="A4795" s="37">
        <v>0.71378472222226141</v>
      </c>
      <c r="B4795" s="2" t="s">
        <v>35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2.99</v>
      </c>
      <c r="H4795" s="2" t="s">
        <v>12</v>
      </c>
    </row>
    <row r="4796" spans="1:8" x14ac:dyDescent="0.3">
      <c r="A4796" s="37">
        <v>0.71383101851855768</v>
      </c>
      <c r="B4796" s="2" t="s">
        <v>35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</v>
      </c>
      <c r="H4796" s="2" t="s">
        <v>12</v>
      </c>
    </row>
    <row r="4797" spans="1:8" x14ac:dyDescent="0.3">
      <c r="A4797" s="37">
        <v>0.7138888888889281</v>
      </c>
      <c r="B4797" s="2" t="s">
        <v>35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</v>
      </c>
      <c r="H4797" s="2" t="s">
        <v>12</v>
      </c>
    </row>
    <row r="4798" spans="1:8" x14ac:dyDescent="0.3">
      <c r="A4798" s="37">
        <v>0.71393518518522436</v>
      </c>
      <c r="B4798" s="2" t="s">
        <v>35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2.99</v>
      </c>
      <c r="H4798" s="2" t="s">
        <v>12</v>
      </c>
    </row>
    <row r="4799" spans="1:8" x14ac:dyDescent="0.3">
      <c r="A4799" s="37">
        <v>0.71399305555559478</v>
      </c>
      <c r="B4799" s="2" t="s">
        <v>35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2.99</v>
      </c>
      <c r="H4799" s="2" t="s">
        <v>12</v>
      </c>
    </row>
    <row r="4800" spans="1:8" x14ac:dyDescent="0.3">
      <c r="A4800" s="37">
        <v>0.71403935185189105</v>
      </c>
      <c r="B4800" s="2" t="s">
        <v>35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2.99</v>
      </c>
      <c r="H4800" s="2" t="s">
        <v>12</v>
      </c>
    </row>
    <row r="4801" spans="1:8" x14ac:dyDescent="0.3">
      <c r="A4801" s="37">
        <v>0.71409722222226146</v>
      </c>
      <c r="B4801" s="2" t="s">
        <v>35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</v>
      </c>
      <c r="H4801" s="2" t="s">
        <v>12</v>
      </c>
    </row>
    <row r="4802" spans="1:8" x14ac:dyDescent="0.3">
      <c r="A4802" s="37">
        <v>0.71414351851855773</v>
      </c>
      <c r="B4802" s="2" t="s">
        <v>35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</v>
      </c>
      <c r="H4802" s="2" t="s">
        <v>12</v>
      </c>
    </row>
    <row r="4803" spans="1:8" x14ac:dyDescent="0.3">
      <c r="A4803" s="37">
        <v>0.71420138888892815</v>
      </c>
      <c r="B4803" s="2" t="s">
        <v>35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2.99</v>
      </c>
      <c r="H4803" s="2" t="s">
        <v>12</v>
      </c>
    </row>
    <row r="4804" spans="1:8" x14ac:dyDescent="0.3">
      <c r="A4804" s="37">
        <v>0.71424768518522441</v>
      </c>
      <c r="B4804" s="2" t="s">
        <v>35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2.99</v>
      </c>
      <c r="H4804" s="2" t="s">
        <v>12</v>
      </c>
    </row>
    <row r="4805" spans="1:8" x14ac:dyDescent="0.3">
      <c r="A4805" s="37">
        <v>0.71430555555559483</v>
      </c>
      <c r="B4805" s="2" t="s">
        <v>35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2.99</v>
      </c>
      <c r="H4805" s="2" t="s">
        <v>12</v>
      </c>
    </row>
    <row r="4806" spans="1:8" x14ac:dyDescent="0.3">
      <c r="A4806" s="37">
        <v>0.7143518518518911</v>
      </c>
      <c r="B4806" s="2" t="s">
        <v>35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</v>
      </c>
      <c r="H4806" s="2" t="s">
        <v>12</v>
      </c>
    </row>
    <row r="4807" spans="1:8" x14ac:dyDescent="0.3">
      <c r="A4807" s="37">
        <v>0.71440972222226151</v>
      </c>
      <c r="B4807" s="2" t="s">
        <v>35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</v>
      </c>
      <c r="H4807" s="2" t="s">
        <v>12</v>
      </c>
    </row>
    <row r="4808" spans="1:8" x14ac:dyDescent="0.3">
      <c r="A4808" s="37">
        <v>0.71445601851855778</v>
      </c>
      <c r="B4808" s="2" t="s">
        <v>35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2.99</v>
      </c>
      <c r="H4808" s="2" t="s">
        <v>12</v>
      </c>
    </row>
    <row r="4809" spans="1:8" x14ac:dyDescent="0.3">
      <c r="A4809" s="37">
        <v>0.71451388888892819</v>
      </c>
      <c r="B4809" s="2" t="s">
        <v>35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2.99</v>
      </c>
      <c r="H4809" s="2" t="s">
        <v>12</v>
      </c>
    </row>
    <row r="4810" spans="1:8" x14ac:dyDescent="0.3">
      <c r="A4810" s="37">
        <v>0.71456018518522446</v>
      </c>
      <c r="B4810" s="2" t="s">
        <v>35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2.99</v>
      </c>
      <c r="H4810" s="2" t="s">
        <v>12</v>
      </c>
    </row>
    <row r="4811" spans="1:8" x14ac:dyDescent="0.3">
      <c r="A4811" s="37">
        <v>0.71461805555559488</v>
      </c>
      <c r="B4811" s="2" t="s">
        <v>35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</v>
      </c>
      <c r="H4811" s="2" t="s">
        <v>12</v>
      </c>
    </row>
    <row r="4812" spans="1:8" x14ac:dyDescent="0.3">
      <c r="A4812" s="37">
        <v>0.71466435185189114</v>
      </c>
      <c r="B4812" s="2" t="s">
        <v>35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3.01</v>
      </c>
      <c r="H4812" s="2" t="s">
        <v>12</v>
      </c>
    </row>
    <row r="4813" spans="1:8" x14ac:dyDescent="0.3">
      <c r="A4813" s="37">
        <v>0.71472222222226156</v>
      </c>
      <c r="B4813" s="2" t="s">
        <v>35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2.99</v>
      </c>
      <c r="H4813" s="2" t="s">
        <v>12</v>
      </c>
    </row>
    <row r="4814" spans="1:8" x14ac:dyDescent="0.3">
      <c r="A4814" s="37">
        <v>0.71476851851855783</v>
      </c>
      <c r="B4814" s="2" t="s">
        <v>35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2.98</v>
      </c>
      <c r="H4814" s="2" t="s">
        <v>12</v>
      </c>
    </row>
    <row r="4815" spans="1:8" x14ac:dyDescent="0.3">
      <c r="A4815" s="37">
        <v>0.71482638888892824</v>
      </c>
      <c r="B4815" s="2" t="s">
        <v>35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2.99</v>
      </c>
      <c r="H4815" s="2" t="s">
        <v>12</v>
      </c>
    </row>
    <row r="4816" spans="1:8" x14ac:dyDescent="0.3">
      <c r="A4816" s="37">
        <v>0.71487268518522451</v>
      </c>
      <c r="B4816" s="2" t="s">
        <v>35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</v>
      </c>
      <c r="H4816" s="2" t="s">
        <v>12</v>
      </c>
    </row>
    <row r="4817" spans="1:8" x14ac:dyDescent="0.3">
      <c r="A4817" s="37">
        <v>0.71493055555559493</v>
      </c>
      <c r="B4817" s="2" t="s">
        <v>35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2.99</v>
      </c>
      <c r="H4817" s="2" t="s">
        <v>12</v>
      </c>
    </row>
    <row r="4818" spans="1:8" x14ac:dyDescent="0.3">
      <c r="A4818" s="37">
        <v>0.71497685185189119</v>
      </c>
      <c r="B4818" s="2" t="s">
        <v>35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2.99</v>
      </c>
      <c r="H4818" s="2" t="s">
        <v>12</v>
      </c>
    </row>
    <row r="4819" spans="1:8" x14ac:dyDescent="0.3">
      <c r="A4819" s="37">
        <v>0.71503472222226161</v>
      </c>
      <c r="B4819" s="2" t="s">
        <v>35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2.99</v>
      </c>
      <c r="H4819" s="2" t="s">
        <v>12</v>
      </c>
    </row>
    <row r="4820" spans="1:8" x14ac:dyDescent="0.3">
      <c r="A4820" s="37">
        <v>0.71508101851855788</v>
      </c>
      <c r="B4820" s="2" t="s">
        <v>35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2.98</v>
      </c>
      <c r="H4820" s="2" t="s">
        <v>12</v>
      </c>
    </row>
    <row r="4821" spans="1:8" x14ac:dyDescent="0.3">
      <c r="A4821" s="37">
        <v>0.71513888888892829</v>
      </c>
      <c r="B4821" s="2" t="s">
        <v>35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</v>
      </c>
      <c r="H4821" s="2" t="s">
        <v>12</v>
      </c>
    </row>
    <row r="4822" spans="1:8" x14ac:dyDescent="0.3">
      <c r="A4822" s="37">
        <v>0.71518518518522456</v>
      </c>
      <c r="B4822" s="2" t="s">
        <v>35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</v>
      </c>
      <c r="H4822" s="2" t="s">
        <v>12</v>
      </c>
    </row>
    <row r="4823" spans="1:8" x14ac:dyDescent="0.3">
      <c r="A4823" s="37">
        <v>0.71524305555559498</v>
      </c>
      <c r="B4823" s="2" t="s">
        <v>35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2.99</v>
      </c>
      <c r="H4823" s="2" t="s">
        <v>12</v>
      </c>
    </row>
    <row r="4824" spans="1:8" x14ac:dyDescent="0.3">
      <c r="A4824" s="37">
        <v>0.71528935185189124</v>
      </c>
      <c r="B4824" s="2" t="s">
        <v>35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2.99</v>
      </c>
      <c r="H4824" s="2" t="s">
        <v>12</v>
      </c>
    </row>
    <row r="4825" spans="1:8" x14ac:dyDescent="0.3">
      <c r="A4825" s="37">
        <v>0.71534722222226166</v>
      </c>
      <c r="B4825" s="2" t="s">
        <v>35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2.98</v>
      </c>
      <c r="H4825" s="2" t="s">
        <v>12</v>
      </c>
    </row>
    <row r="4826" spans="1:8" x14ac:dyDescent="0.3">
      <c r="A4826" s="37">
        <v>0.71539351851855792</v>
      </c>
      <c r="B4826" s="2" t="s">
        <v>35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2.99</v>
      </c>
      <c r="H4826" s="2" t="s">
        <v>12</v>
      </c>
    </row>
    <row r="4827" spans="1:8" x14ac:dyDescent="0.3">
      <c r="A4827" s="37">
        <v>0.71545138888892834</v>
      </c>
      <c r="B4827" s="2" t="s">
        <v>35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</v>
      </c>
      <c r="H4827" s="2" t="s">
        <v>12</v>
      </c>
    </row>
    <row r="4828" spans="1:8" x14ac:dyDescent="0.3">
      <c r="A4828" s="37">
        <v>0.71549768518522461</v>
      </c>
      <c r="B4828" s="2" t="s">
        <v>35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</v>
      </c>
      <c r="H4828" s="2" t="s">
        <v>12</v>
      </c>
    </row>
    <row r="4829" spans="1:8" x14ac:dyDescent="0.3">
      <c r="A4829" s="37">
        <v>0.71555555555559502</v>
      </c>
      <c r="B4829" s="2" t="s">
        <v>35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2.99</v>
      </c>
      <c r="H4829" s="2" t="s">
        <v>12</v>
      </c>
    </row>
    <row r="4830" spans="1:8" x14ac:dyDescent="0.3">
      <c r="A4830" s="37">
        <v>0.71560185185189129</v>
      </c>
      <c r="B4830" s="2" t="s">
        <v>35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2.98</v>
      </c>
      <c r="H4830" s="2" t="s">
        <v>12</v>
      </c>
    </row>
    <row r="4831" spans="1:8" x14ac:dyDescent="0.3">
      <c r="A4831" s="37">
        <v>0.71565972222226171</v>
      </c>
      <c r="B4831" s="2" t="s">
        <v>35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2.99</v>
      </c>
      <c r="H4831" s="2" t="s">
        <v>12</v>
      </c>
    </row>
    <row r="4832" spans="1:8" x14ac:dyDescent="0.3">
      <c r="A4832" s="37">
        <v>0.71570601851855797</v>
      </c>
      <c r="B4832" s="2" t="s">
        <v>35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2.98</v>
      </c>
      <c r="H4832" s="2" t="s">
        <v>12</v>
      </c>
    </row>
    <row r="4833" spans="1:8" x14ac:dyDescent="0.3">
      <c r="A4833" s="37">
        <v>0.71576388888892839</v>
      </c>
      <c r="B4833" s="2" t="s">
        <v>35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2.99</v>
      </c>
      <c r="H4833" s="2" t="s">
        <v>12</v>
      </c>
    </row>
    <row r="4834" spans="1:8" x14ac:dyDescent="0.3">
      <c r="A4834" s="37">
        <v>0.71581018518522466</v>
      </c>
      <c r="B4834" s="2" t="s">
        <v>35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2.98</v>
      </c>
      <c r="H4834" s="2" t="s">
        <v>12</v>
      </c>
    </row>
    <row r="4835" spans="1:8" x14ac:dyDescent="0.3">
      <c r="A4835" s="37">
        <v>0.71586805555559507</v>
      </c>
      <c r="B4835" s="2" t="s">
        <v>35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2.99</v>
      </c>
      <c r="H4835" s="2" t="s">
        <v>12</v>
      </c>
    </row>
    <row r="4836" spans="1:8" x14ac:dyDescent="0.3">
      <c r="A4836" s="37">
        <v>0.71591435185189134</v>
      </c>
      <c r="B4836" s="2" t="s">
        <v>35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2.99</v>
      </c>
      <c r="H4836" s="2" t="s">
        <v>12</v>
      </c>
    </row>
    <row r="4837" spans="1:8" x14ac:dyDescent="0.3">
      <c r="A4837" s="37">
        <v>0.71597222222226176</v>
      </c>
      <c r="B4837" s="2" t="s">
        <v>35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</v>
      </c>
      <c r="H4837" s="2" t="s">
        <v>12</v>
      </c>
    </row>
    <row r="4838" spans="1:8" x14ac:dyDescent="0.3">
      <c r="A4838" s="37">
        <v>0.71601851851855802</v>
      </c>
      <c r="B4838" s="2" t="s">
        <v>35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</v>
      </c>
      <c r="H4838" s="2" t="s">
        <v>12</v>
      </c>
    </row>
    <row r="4839" spans="1:8" x14ac:dyDescent="0.3">
      <c r="A4839" s="37">
        <v>0.71607638888892844</v>
      </c>
      <c r="B4839" s="2" t="s">
        <v>35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2.99</v>
      </c>
      <c r="H4839" s="2" t="s">
        <v>12</v>
      </c>
    </row>
    <row r="4840" spans="1:8" x14ac:dyDescent="0.3">
      <c r="A4840" s="37">
        <v>0.71612268518522471</v>
      </c>
      <c r="B4840" s="2" t="s">
        <v>35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2.98</v>
      </c>
      <c r="H4840" s="2" t="s">
        <v>12</v>
      </c>
    </row>
    <row r="4841" spans="1:8" x14ac:dyDescent="0.3">
      <c r="A4841" s="37">
        <v>0.71618055555559512</v>
      </c>
      <c r="B4841" s="2" t="s">
        <v>35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2.99</v>
      </c>
      <c r="H4841" s="2" t="s">
        <v>12</v>
      </c>
    </row>
    <row r="4842" spans="1:8" x14ac:dyDescent="0.3">
      <c r="A4842" s="37">
        <v>0.71622685185189139</v>
      </c>
      <c r="B4842" s="2" t="s">
        <v>35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2.99</v>
      </c>
      <c r="H4842" s="2" t="s">
        <v>12</v>
      </c>
    </row>
    <row r="4843" spans="1:8" x14ac:dyDescent="0.3">
      <c r="A4843" s="37">
        <v>0.7162847222222618</v>
      </c>
      <c r="B4843" s="2" t="s">
        <v>35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</v>
      </c>
      <c r="H4843" s="2" t="s">
        <v>12</v>
      </c>
    </row>
    <row r="4844" spans="1:8" x14ac:dyDescent="0.3">
      <c r="A4844" s="37">
        <v>0.71633101851855807</v>
      </c>
      <c r="B4844" s="2" t="s">
        <v>35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2.98</v>
      </c>
      <c r="H4844" s="2" t="s">
        <v>12</v>
      </c>
    </row>
    <row r="4845" spans="1:8" x14ac:dyDescent="0.3">
      <c r="A4845" s="37">
        <v>0.71638888888892849</v>
      </c>
      <c r="B4845" s="2" t="s">
        <v>35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2.98</v>
      </c>
      <c r="H4845" s="2" t="s">
        <v>12</v>
      </c>
    </row>
    <row r="4846" spans="1:8" x14ac:dyDescent="0.3">
      <c r="A4846" s="37">
        <v>0.71643518518522475</v>
      </c>
      <c r="B4846" s="2" t="s">
        <v>35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2.98</v>
      </c>
      <c r="H4846" s="2" t="s">
        <v>12</v>
      </c>
    </row>
    <row r="4847" spans="1:8" x14ac:dyDescent="0.3">
      <c r="A4847" s="37">
        <v>0.71649305555559517</v>
      </c>
      <c r="B4847" s="2" t="s">
        <v>35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2.99</v>
      </c>
      <c r="H4847" s="2" t="s">
        <v>12</v>
      </c>
    </row>
    <row r="4848" spans="1:8" x14ac:dyDescent="0.3">
      <c r="A4848" s="37">
        <v>0.71653935185189144</v>
      </c>
      <c r="B4848" s="2" t="s">
        <v>35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</v>
      </c>
      <c r="H4848" s="2" t="s">
        <v>12</v>
      </c>
    </row>
    <row r="4849" spans="1:8" x14ac:dyDescent="0.3">
      <c r="A4849" s="37">
        <v>0.71659722222226185</v>
      </c>
      <c r="B4849" s="2" t="s">
        <v>35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2.98</v>
      </c>
      <c r="H4849" s="2" t="s">
        <v>12</v>
      </c>
    </row>
    <row r="4850" spans="1:8" x14ac:dyDescent="0.3">
      <c r="A4850" s="37">
        <v>0.71664351851855812</v>
      </c>
      <c r="B4850" s="2" t="s">
        <v>35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2.98</v>
      </c>
      <c r="H4850" s="2" t="s">
        <v>12</v>
      </c>
    </row>
    <row r="4851" spans="1:8" x14ac:dyDescent="0.3">
      <c r="A4851" s="37">
        <v>0.71670138888892854</v>
      </c>
      <c r="B4851" s="2" t="s">
        <v>35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2.98</v>
      </c>
      <c r="H4851" s="2" t="s">
        <v>12</v>
      </c>
    </row>
    <row r="4852" spans="1:8" x14ac:dyDescent="0.3">
      <c r="A4852" s="37">
        <v>0.7167476851852248</v>
      </c>
      <c r="B4852" s="2" t="s">
        <v>35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</v>
      </c>
      <c r="H4852" s="2" t="s">
        <v>12</v>
      </c>
    </row>
    <row r="4853" spans="1:8" x14ac:dyDescent="0.3">
      <c r="A4853" s="37">
        <v>0.71680555555559522</v>
      </c>
      <c r="B4853" s="2" t="s">
        <v>35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</v>
      </c>
      <c r="H4853" s="2" t="s">
        <v>12</v>
      </c>
    </row>
    <row r="4854" spans="1:8" x14ac:dyDescent="0.3">
      <c r="A4854" s="37">
        <v>0.71685185185189149</v>
      </c>
      <c r="B4854" s="2" t="s">
        <v>35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2.99</v>
      </c>
      <c r="H4854" s="2" t="s">
        <v>12</v>
      </c>
    </row>
    <row r="4855" spans="1:8" x14ac:dyDescent="0.3">
      <c r="A4855" s="37">
        <v>0.7169097222222619</v>
      </c>
      <c r="B4855" s="2" t="s">
        <v>35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2.98</v>
      </c>
      <c r="H4855" s="2" t="s">
        <v>12</v>
      </c>
    </row>
    <row r="4856" spans="1:8" x14ac:dyDescent="0.3">
      <c r="A4856" s="37">
        <v>0.71695601851855817</v>
      </c>
      <c r="B4856" s="2" t="s">
        <v>35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2.99</v>
      </c>
      <c r="H4856" s="2" t="s">
        <v>12</v>
      </c>
    </row>
    <row r="4857" spans="1:8" x14ac:dyDescent="0.3">
      <c r="A4857" s="37">
        <v>0.71701388888892859</v>
      </c>
      <c r="B4857" s="2" t="s">
        <v>35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</v>
      </c>
      <c r="H4857" s="2" t="s">
        <v>12</v>
      </c>
    </row>
    <row r="4858" spans="1:8" x14ac:dyDescent="0.3">
      <c r="A4858" s="37">
        <v>0.71706018518522485</v>
      </c>
      <c r="B4858" s="2" t="s">
        <v>35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</v>
      </c>
      <c r="H4858" s="2" t="s">
        <v>12</v>
      </c>
    </row>
    <row r="4859" spans="1:8" x14ac:dyDescent="0.3">
      <c r="A4859" s="37">
        <v>0.71711805555559527</v>
      </c>
      <c r="B4859" s="2" t="s">
        <v>35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2.99</v>
      </c>
      <c r="H4859" s="2" t="s">
        <v>12</v>
      </c>
    </row>
    <row r="4860" spans="1:8" x14ac:dyDescent="0.3">
      <c r="A4860" s="37">
        <v>0.71716435185189154</v>
      </c>
      <c r="B4860" s="2" t="s">
        <v>35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2.98</v>
      </c>
      <c r="H4860" s="2" t="s">
        <v>12</v>
      </c>
    </row>
    <row r="4861" spans="1:8" x14ac:dyDescent="0.3">
      <c r="A4861" s="37">
        <v>0.71722222222226195</v>
      </c>
      <c r="B4861" s="2" t="s">
        <v>35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2.98</v>
      </c>
      <c r="H4861" s="2" t="s">
        <v>12</v>
      </c>
    </row>
    <row r="4862" spans="1:8" x14ac:dyDescent="0.3">
      <c r="A4862" s="37">
        <v>0.71726851851855822</v>
      </c>
      <c r="B4862" s="2" t="s">
        <v>35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</v>
      </c>
      <c r="H4862" s="2" t="s">
        <v>12</v>
      </c>
    </row>
    <row r="4863" spans="1:8" x14ac:dyDescent="0.3">
      <c r="A4863" s="37">
        <v>0.71732638888892863</v>
      </c>
      <c r="B4863" s="2" t="s">
        <v>35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</v>
      </c>
      <c r="H4863" s="2" t="s">
        <v>12</v>
      </c>
    </row>
    <row r="4864" spans="1:8" x14ac:dyDescent="0.3">
      <c r="A4864" s="37">
        <v>0.7173726851852249</v>
      </c>
      <c r="B4864" s="2" t="s">
        <v>35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2.99</v>
      </c>
      <c r="H4864" s="2" t="s">
        <v>12</v>
      </c>
    </row>
    <row r="4865" spans="1:8" x14ac:dyDescent="0.3">
      <c r="A4865" s="37">
        <v>0.71743055555559532</v>
      </c>
      <c r="B4865" s="2" t="s">
        <v>35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2.98</v>
      </c>
      <c r="H4865" s="2" t="s">
        <v>12</v>
      </c>
    </row>
    <row r="4866" spans="1:8" x14ac:dyDescent="0.3">
      <c r="A4866" s="37">
        <v>0.71747685185189158</v>
      </c>
      <c r="B4866" s="2" t="s">
        <v>35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2.98</v>
      </c>
      <c r="H4866" s="2" t="s">
        <v>12</v>
      </c>
    </row>
    <row r="4867" spans="1:8" x14ac:dyDescent="0.3">
      <c r="A4867" s="37">
        <v>0.717534722222262</v>
      </c>
      <c r="B4867" s="2" t="s">
        <v>35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2.99</v>
      </c>
      <c r="H4867" s="2" t="s">
        <v>12</v>
      </c>
    </row>
    <row r="4868" spans="1:8" x14ac:dyDescent="0.3">
      <c r="A4868" s="37">
        <v>0.71758101851855827</v>
      </c>
      <c r="B4868" s="2" t="s">
        <v>35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</v>
      </c>
      <c r="H4868" s="2" t="s">
        <v>12</v>
      </c>
    </row>
    <row r="4869" spans="1:8" x14ac:dyDescent="0.3">
      <c r="A4869" s="37">
        <v>0.71763888888892868</v>
      </c>
      <c r="B4869" s="2" t="s">
        <v>35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2.99</v>
      </c>
      <c r="H4869" s="2" t="s">
        <v>12</v>
      </c>
    </row>
    <row r="4870" spans="1:8" x14ac:dyDescent="0.3">
      <c r="A4870" s="37">
        <v>0.71768518518522495</v>
      </c>
      <c r="B4870" s="2" t="s">
        <v>35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2.99</v>
      </c>
      <c r="H4870" s="2" t="s">
        <v>12</v>
      </c>
    </row>
    <row r="4871" spans="1:8" x14ac:dyDescent="0.3">
      <c r="A4871" s="37">
        <v>0.71774305555559537</v>
      </c>
      <c r="B4871" s="2" t="s">
        <v>35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2.98</v>
      </c>
      <c r="H4871" s="2" t="s">
        <v>12</v>
      </c>
    </row>
    <row r="4872" spans="1:8" x14ac:dyDescent="0.3">
      <c r="A4872" s="37">
        <v>0.71778935185189163</v>
      </c>
      <c r="B4872" s="2" t="s">
        <v>35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2.99</v>
      </c>
      <c r="H4872" s="2" t="s">
        <v>12</v>
      </c>
    </row>
    <row r="4873" spans="1:8" x14ac:dyDescent="0.3">
      <c r="A4873" s="37">
        <v>0.71784722222226205</v>
      </c>
      <c r="B4873" s="2" t="s">
        <v>35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</v>
      </c>
      <c r="H4873" s="2" t="s">
        <v>12</v>
      </c>
    </row>
    <row r="4874" spans="1:8" x14ac:dyDescent="0.3">
      <c r="A4874" s="37">
        <v>0.71789351851855832</v>
      </c>
      <c r="B4874" s="2" t="s">
        <v>35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</v>
      </c>
      <c r="H4874" s="2" t="s">
        <v>12</v>
      </c>
    </row>
    <row r="4875" spans="1:8" x14ac:dyDescent="0.3">
      <c r="A4875" s="37">
        <v>0.71795138888892873</v>
      </c>
      <c r="B4875" s="2" t="s">
        <v>35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2.98</v>
      </c>
      <c r="H4875" s="2" t="s">
        <v>12</v>
      </c>
    </row>
    <row r="4876" spans="1:8" x14ac:dyDescent="0.3">
      <c r="A4876" s="37">
        <v>0.717997685185225</v>
      </c>
      <c r="B4876" s="2" t="s">
        <v>35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2.99</v>
      </c>
      <c r="H4876" s="2" t="s">
        <v>12</v>
      </c>
    </row>
    <row r="4877" spans="1:8" x14ac:dyDescent="0.3">
      <c r="A4877" s="37">
        <v>0.71805555555559542</v>
      </c>
      <c r="B4877" s="2" t="s">
        <v>35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2.99</v>
      </c>
      <c r="H4877" s="2" t="s">
        <v>12</v>
      </c>
    </row>
    <row r="4878" spans="1:8" x14ac:dyDescent="0.3">
      <c r="A4878" s="37">
        <v>0.71810185185189168</v>
      </c>
      <c r="B4878" s="2" t="s">
        <v>35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</v>
      </c>
      <c r="H4878" s="2" t="s">
        <v>12</v>
      </c>
    </row>
    <row r="4879" spans="1:8" x14ac:dyDescent="0.3">
      <c r="A4879" s="37">
        <v>0.7181597222222621</v>
      </c>
      <c r="B4879" s="2" t="s">
        <v>35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</v>
      </c>
      <c r="H4879" s="2" t="s">
        <v>12</v>
      </c>
    </row>
    <row r="4880" spans="1:8" x14ac:dyDescent="0.3">
      <c r="A4880" s="37">
        <v>0.71820601851855836</v>
      </c>
      <c r="B4880" s="2" t="s">
        <v>35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2.99</v>
      </c>
      <c r="H4880" s="2" t="s">
        <v>12</v>
      </c>
    </row>
    <row r="4881" spans="1:8" x14ac:dyDescent="0.3">
      <c r="A4881" s="37">
        <v>0.71826388888892878</v>
      </c>
      <c r="B4881" s="2" t="s">
        <v>35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2.99</v>
      </c>
      <c r="H4881" s="2" t="s">
        <v>12</v>
      </c>
    </row>
    <row r="4882" spans="1:8" x14ac:dyDescent="0.3">
      <c r="A4882" s="37">
        <v>0.71831018518522505</v>
      </c>
      <c r="B4882" s="2" t="s">
        <v>35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2.98</v>
      </c>
      <c r="H4882" s="2" t="s">
        <v>12</v>
      </c>
    </row>
    <row r="4883" spans="1:8" x14ac:dyDescent="0.3">
      <c r="A4883" s="37">
        <v>0.71836805555559546</v>
      </c>
      <c r="B4883" s="2" t="s">
        <v>35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</v>
      </c>
      <c r="H4883" s="2" t="s">
        <v>12</v>
      </c>
    </row>
    <row r="4884" spans="1:8" x14ac:dyDescent="0.3">
      <c r="A4884" s="37">
        <v>0.71841435185189173</v>
      </c>
      <c r="B4884" s="2" t="s">
        <v>35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</v>
      </c>
      <c r="H4884" s="2" t="s">
        <v>12</v>
      </c>
    </row>
    <row r="4885" spans="1:8" x14ac:dyDescent="0.3">
      <c r="A4885" s="37">
        <v>0.71847222222226215</v>
      </c>
      <c r="B4885" s="2" t="s">
        <v>35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2.99</v>
      </c>
      <c r="H4885" s="2" t="s">
        <v>12</v>
      </c>
    </row>
    <row r="4886" spans="1:8" x14ac:dyDescent="0.3">
      <c r="A4886" s="37">
        <v>0.71851851851855841</v>
      </c>
      <c r="B4886" s="2" t="s">
        <v>35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2.99</v>
      </c>
      <c r="H4886" s="2" t="s">
        <v>12</v>
      </c>
    </row>
    <row r="4887" spans="1:8" x14ac:dyDescent="0.3">
      <c r="A4887" s="37">
        <v>0.71857638888892883</v>
      </c>
      <c r="B4887" s="2" t="s">
        <v>35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2.99</v>
      </c>
      <c r="H4887" s="2" t="s">
        <v>12</v>
      </c>
    </row>
    <row r="4888" spans="1:8" x14ac:dyDescent="0.3">
      <c r="A4888" s="37">
        <v>0.7186226851852251</v>
      </c>
      <c r="B4888" s="2" t="s">
        <v>35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</v>
      </c>
      <c r="H4888" s="2" t="s">
        <v>12</v>
      </c>
    </row>
    <row r="4889" spans="1:8" x14ac:dyDescent="0.3">
      <c r="A4889" s="37">
        <v>0.71868055555559551</v>
      </c>
      <c r="B4889" s="2" t="s">
        <v>35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</v>
      </c>
      <c r="H4889" s="2" t="s">
        <v>12</v>
      </c>
    </row>
    <row r="4890" spans="1:8" x14ac:dyDescent="0.3">
      <c r="A4890" s="37">
        <v>0.71872685185189178</v>
      </c>
      <c r="B4890" s="2" t="s">
        <v>35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2.98</v>
      </c>
      <c r="H4890" s="2" t="s">
        <v>12</v>
      </c>
    </row>
    <row r="4891" spans="1:8" x14ac:dyDescent="0.3">
      <c r="A4891" s="37">
        <v>0.7187847222222622</v>
      </c>
      <c r="B4891" s="2" t="s">
        <v>35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2.98</v>
      </c>
      <c r="H4891" s="2" t="s">
        <v>12</v>
      </c>
    </row>
    <row r="4892" spans="1:8" x14ac:dyDescent="0.3">
      <c r="A4892" s="37">
        <v>0.71883101851855846</v>
      </c>
      <c r="B4892" s="2" t="s">
        <v>35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2.98</v>
      </c>
      <c r="H4892" s="2" t="s">
        <v>12</v>
      </c>
    </row>
    <row r="4893" spans="1:8" x14ac:dyDescent="0.3">
      <c r="A4893" s="37">
        <v>0.71888888888892888</v>
      </c>
      <c r="B4893" s="2" t="s">
        <v>35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2.99</v>
      </c>
      <c r="H4893" s="2" t="s">
        <v>12</v>
      </c>
    </row>
    <row r="4894" spans="1:8" x14ac:dyDescent="0.3">
      <c r="A4894" s="37">
        <v>0.71893518518522515</v>
      </c>
      <c r="B4894" s="2" t="s">
        <v>35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2.99</v>
      </c>
      <c r="H4894" s="2" t="s">
        <v>12</v>
      </c>
    </row>
    <row r="4895" spans="1:8" x14ac:dyDescent="0.3">
      <c r="A4895" s="37">
        <v>0.71899305555559556</v>
      </c>
      <c r="B4895" s="2" t="s">
        <v>35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2.98</v>
      </c>
      <c r="H4895" s="2" t="s">
        <v>12</v>
      </c>
    </row>
    <row r="4896" spans="1:8" x14ac:dyDescent="0.3">
      <c r="A4896" s="37">
        <v>0.71903935185189183</v>
      </c>
      <c r="B4896" s="2" t="s">
        <v>35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2.98</v>
      </c>
      <c r="H4896" s="2" t="s">
        <v>12</v>
      </c>
    </row>
    <row r="4897" spans="1:8" x14ac:dyDescent="0.3">
      <c r="A4897" s="37">
        <v>0.71909722222226224</v>
      </c>
      <c r="B4897" s="2" t="s">
        <v>35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2.98</v>
      </c>
      <c r="H4897" s="2" t="s">
        <v>12</v>
      </c>
    </row>
    <row r="4898" spans="1:8" x14ac:dyDescent="0.3">
      <c r="A4898" s="37">
        <v>0.71914351851855851</v>
      </c>
      <c r="B4898" s="2" t="s">
        <v>35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</v>
      </c>
      <c r="H4898" s="2" t="s">
        <v>12</v>
      </c>
    </row>
    <row r="4899" spans="1:8" x14ac:dyDescent="0.3">
      <c r="A4899" s="37">
        <v>0.71920138888892893</v>
      </c>
      <c r="B4899" s="2" t="s">
        <v>35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</v>
      </c>
      <c r="H4899" s="2" t="s">
        <v>12</v>
      </c>
    </row>
    <row r="4900" spans="1:8" x14ac:dyDescent="0.3">
      <c r="A4900" s="37">
        <v>0.71924768518522519</v>
      </c>
      <c r="B4900" s="2" t="s">
        <v>35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2.99</v>
      </c>
      <c r="H4900" s="2" t="s">
        <v>12</v>
      </c>
    </row>
    <row r="4901" spans="1:8" x14ac:dyDescent="0.3">
      <c r="A4901" s="37">
        <v>0.71930555555559561</v>
      </c>
      <c r="B4901" s="2" t="s">
        <v>35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2.98</v>
      </c>
      <c r="H4901" s="2" t="s">
        <v>12</v>
      </c>
    </row>
    <row r="4902" spans="1:8" x14ac:dyDescent="0.3">
      <c r="A4902" s="37">
        <v>0.71935185185189188</v>
      </c>
      <c r="B4902" s="2" t="s">
        <v>35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2.98</v>
      </c>
      <c r="H4902" s="2" t="s">
        <v>12</v>
      </c>
    </row>
    <row r="4903" spans="1:8" x14ac:dyDescent="0.3">
      <c r="A4903" s="37">
        <v>0.71940972222226229</v>
      </c>
      <c r="B4903" s="2" t="s">
        <v>35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</v>
      </c>
      <c r="H4903" s="2" t="s">
        <v>12</v>
      </c>
    </row>
    <row r="4904" spans="1:8" x14ac:dyDescent="0.3">
      <c r="A4904" s="37">
        <v>0.71945601851855856</v>
      </c>
      <c r="B4904" s="2" t="s">
        <v>35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</v>
      </c>
      <c r="H4904" s="2" t="s">
        <v>12</v>
      </c>
    </row>
    <row r="4905" spans="1:8" x14ac:dyDescent="0.3">
      <c r="A4905" s="37">
        <v>0.71951388888892898</v>
      </c>
      <c r="B4905" s="2" t="s">
        <v>35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2.99</v>
      </c>
      <c r="H4905" s="2" t="s">
        <v>12</v>
      </c>
    </row>
    <row r="4906" spans="1:8" x14ac:dyDescent="0.3">
      <c r="A4906" s="37">
        <v>0.71956018518522524</v>
      </c>
      <c r="B4906" s="2" t="s">
        <v>35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2.98</v>
      </c>
      <c r="H4906" s="2" t="s">
        <v>12</v>
      </c>
    </row>
    <row r="4907" spans="1:8" x14ac:dyDescent="0.3">
      <c r="A4907" s="37">
        <v>0.71961805555559566</v>
      </c>
      <c r="B4907" s="2" t="s">
        <v>35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2.98</v>
      </c>
      <c r="H4907" s="2" t="s">
        <v>12</v>
      </c>
    </row>
    <row r="4908" spans="1:8" x14ac:dyDescent="0.3">
      <c r="A4908" s="37">
        <v>0.71966435185189193</v>
      </c>
      <c r="B4908" s="2" t="s">
        <v>35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</v>
      </c>
      <c r="H4908" s="2" t="s">
        <v>12</v>
      </c>
    </row>
    <row r="4909" spans="1:8" x14ac:dyDescent="0.3">
      <c r="A4909" s="37">
        <v>0.71972222222226234</v>
      </c>
      <c r="B4909" s="2" t="s">
        <v>35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2.99</v>
      </c>
      <c r="H4909" s="2" t="s">
        <v>12</v>
      </c>
    </row>
    <row r="4910" spans="1:8" x14ac:dyDescent="0.3">
      <c r="A4910" s="37">
        <v>0.71976851851855861</v>
      </c>
      <c r="B4910" s="2" t="s">
        <v>35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</v>
      </c>
      <c r="H4910" s="2" t="s">
        <v>12</v>
      </c>
    </row>
    <row r="4911" spans="1:8" x14ac:dyDescent="0.3">
      <c r="A4911" s="37">
        <v>0.71982638888892903</v>
      </c>
      <c r="B4911" s="2" t="s">
        <v>35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2.98</v>
      </c>
      <c r="H4911" s="2" t="s">
        <v>12</v>
      </c>
    </row>
    <row r="4912" spans="1:8" x14ac:dyDescent="0.3">
      <c r="A4912" s="37">
        <v>0.71987268518522529</v>
      </c>
      <c r="B4912" s="2" t="s">
        <v>35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2.98</v>
      </c>
      <c r="H4912" s="2" t="s">
        <v>12</v>
      </c>
    </row>
    <row r="4913" spans="1:8" x14ac:dyDescent="0.3">
      <c r="A4913" s="37">
        <v>0.71993055555559571</v>
      </c>
      <c r="B4913" s="2" t="s">
        <v>35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2.99</v>
      </c>
      <c r="H4913" s="2" t="s">
        <v>12</v>
      </c>
    </row>
    <row r="4914" spans="1:8" x14ac:dyDescent="0.3">
      <c r="A4914" s="37">
        <v>0.71997685185189197</v>
      </c>
      <c r="B4914" s="2" t="s">
        <v>35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2.99</v>
      </c>
      <c r="H4914" s="2" t="s">
        <v>12</v>
      </c>
    </row>
    <row r="4915" spans="1:8" x14ac:dyDescent="0.3">
      <c r="A4915" s="37">
        <v>0.72003472222226239</v>
      </c>
      <c r="B4915" s="2" t="s">
        <v>35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</v>
      </c>
      <c r="H4915" s="2" t="s">
        <v>12</v>
      </c>
    </row>
    <row r="4916" spans="1:8" x14ac:dyDescent="0.3">
      <c r="A4916" s="37">
        <v>0.72008101851855866</v>
      </c>
      <c r="B4916" s="2" t="s">
        <v>35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2.98</v>
      </c>
      <c r="H4916" s="2" t="s">
        <v>12</v>
      </c>
    </row>
    <row r="4917" spans="1:8" x14ac:dyDescent="0.3">
      <c r="A4917" s="37">
        <v>0.72013888888892907</v>
      </c>
      <c r="B4917" s="2" t="s">
        <v>35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2.98</v>
      </c>
      <c r="H4917" s="2" t="s">
        <v>12</v>
      </c>
    </row>
    <row r="4918" spans="1:8" x14ac:dyDescent="0.3">
      <c r="A4918" s="37">
        <v>0.72018518518522534</v>
      </c>
      <c r="B4918" s="2" t="s">
        <v>35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2.98</v>
      </c>
      <c r="H4918" s="2" t="s">
        <v>12</v>
      </c>
    </row>
    <row r="4919" spans="1:8" x14ac:dyDescent="0.3">
      <c r="A4919" s="37">
        <v>0.72024305555559576</v>
      </c>
      <c r="B4919" s="2" t="s">
        <v>35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2.99</v>
      </c>
      <c r="H4919" s="2" t="s">
        <v>12</v>
      </c>
    </row>
    <row r="4920" spans="1:8" x14ac:dyDescent="0.3">
      <c r="A4920" s="37">
        <v>0.72028935185189202</v>
      </c>
      <c r="B4920" s="2" t="s">
        <v>35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2.99</v>
      </c>
      <c r="H4920" s="2" t="s">
        <v>12</v>
      </c>
    </row>
    <row r="4921" spans="1:8" x14ac:dyDescent="0.3">
      <c r="A4921" s="37">
        <v>0.72034722222226244</v>
      </c>
      <c r="B4921" s="2" t="s">
        <v>35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2.99</v>
      </c>
      <c r="H4921" s="2" t="s">
        <v>12</v>
      </c>
    </row>
    <row r="4922" spans="1:8" x14ac:dyDescent="0.3">
      <c r="A4922" s="37">
        <v>0.72039351851855871</v>
      </c>
      <c r="B4922" s="2" t="s">
        <v>35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</row>
    <row r="4923" spans="1:8" x14ac:dyDescent="0.3">
      <c r="A4923" s="37">
        <v>0.72045138888892912</v>
      </c>
      <c r="B4923" s="2" t="s">
        <v>35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2.98</v>
      </c>
      <c r="H4923" s="2" t="s">
        <v>12</v>
      </c>
    </row>
    <row r="4924" spans="1:8" x14ac:dyDescent="0.3">
      <c r="A4924" s="37">
        <v>0.72049768518522539</v>
      </c>
      <c r="B4924" s="2" t="s">
        <v>35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2.99</v>
      </c>
      <c r="H4924" s="2" t="s">
        <v>12</v>
      </c>
    </row>
    <row r="4925" spans="1:8" x14ac:dyDescent="0.3">
      <c r="A4925" s="37">
        <v>0.72055555555559581</v>
      </c>
      <c r="B4925" s="2" t="s">
        <v>35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</v>
      </c>
      <c r="H4925" s="2" t="s">
        <v>12</v>
      </c>
    </row>
    <row r="4926" spans="1:8" x14ac:dyDescent="0.3">
      <c r="A4926" s="37">
        <v>0.72060185185189207</v>
      </c>
      <c r="B4926" s="2" t="s">
        <v>35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2.98</v>
      </c>
      <c r="H4926" s="2" t="s">
        <v>12</v>
      </c>
    </row>
    <row r="4927" spans="1:8" x14ac:dyDescent="0.3">
      <c r="A4927" s="37">
        <v>0.72065972222226249</v>
      </c>
      <c r="B4927" s="2" t="s">
        <v>35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2.98</v>
      </c>
      <c r="H4927" s="2" t="s">
        <v>12</v>
      </c>
    </row>
    <row r="4928" spans="1:8" x14ac:dyDescent="0.3">
      <c r="A4928" s="37">
        <v>0.72070601851855876</v>
      </c>
      <c r="B4928" s="2" t="s">
        <v>35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2.98</v>
      </c>
      <c r="H4928" s="2" t="s">
        <v>12</v>
      </c>
    </row>
    <row r="4929" spans="1:8" x14ac:dyDescent="0.3">
      <c r="A4929" s="37">
        <v>0.72076388888892917</v>
      </c>
      <c r="B4929" s="2" t="s">
        <v>35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2.99</v>
      </c>
      <c r="H4929" s="2" t="s">
        <v>12</v>
      </c>
    </row>
    <row r="4930" spans="1:8" x14ac:dyDescent="0.3">
      <c r="A4930" s="37">
        <v>0.72081018518522544</v>
      </c>
      <c r="B4930" s="2" t="s">
        <v>35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2.99</v>
      </c>
      <c r="H4930" s="2" t="s">
        <v>12</v>
      </c>
    </row>
    <row r="4931" spans="1:8" x14ac:dyDescent="0.3">
      <c r="A4931" s="37">
        <v>0.72086805555559585</v>
      </c>
      <c r="B4931" s="2" t="s">
        <v>35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2.99</v>
      </c>
      <c r="H4931" s="2" t="s">
        <v>12</v>
      </c>
    </row>
    <row r="4932" spans="1:8" x14ac:dyDescent="0.3">
      <c r="A4932" s="37">
        <v>0.72091435185189212</v>
      </c>
      <c r="B4932" s="2" t="s">
        <v>35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2.98</v>
      </c>
      <c r="H4932" s="2" t="s">
        <v>12</v>
      </c>
    </row>
    <row r="4933" spans="1:8" x14ac:dyDescent="0.3">
      <c r="A4933" s="37">
        <v>0.72097222222226254</v>
      </c>
      <c r="B4933" s="2" t="s">
        <v>35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2.98</v>
      </c>
      <c r="H4933" s="2" t="s">
        <v>12</v>
      </c>
    </row>
    <row r="4934" spans="1:8" x14ac:dyDescent="0.3">
      <c r="A4934" s="37">
        <v>0.7210185185185588</v>
      </c>
      <c r="B4934" s="2" t="s">
        <v>35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2.99</v>
      </c>
      <c r="H4934" s="2" t="s">
        <v>12</v>
      </c>
    </row>
    <row r="4935" spans="1:8" x14ac:dyDescent="0.3">
      <c r="A4935" s="37">
        <v>0.72107638888892922</v>
      </c>
      <c r="B4935" s="2" t="s">
        <v>35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2.99</v>
      </c>
      <c r="H4935" s="2" t="s">
        <v>12</v>
      </c>
    </row>
    <row r="4936" spans="1:8" x14ac:dyDescent="0.3">
      <c r="A4936" s="37">
        <v>0.72112268518522549</v>
      </c>
      <c r="B4936" s="2" t="s">
        <v>35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2.98</v>
      </c>
      <c r="H4936" s="2" t="s">
        <v>12</v>
      </c>
    </row>
    <row r="4937" spans="1:8" x14ac:dyDescent="0.3">
      <c r="A4937" s="37">
        <v>0.7211805555555959</v>
      </c>
      <c r="B4937" s="2" t="s">
        <v>35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2.98</v>
      </c>
      <c r="H4937" s="2" t="s">
        <v>12</v>
      </c>
    </row>
    <row r="4938" spans="1:8" x14ac:dyDescent="0.3">
      <c r="A4938" s="37">
        <v>0.72122685185189217</v>
      </c>
      <c r="B4938" s="2" t="s">
        <v>35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2.98</v>
      </c>
      <c r="H4938" s="2" t="s">
        <v>12</v>
      </c>
    </row>
    <row r="4939" spans="1:8" x14ac:dyDescent="0.3">
      <c r="A4939" s="37">
        <v>0.72128472222226259</v>
      </c>
      <c r="B4939" s="2" t="s">
        <v>35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2.99</v>
      </c>
      <c r="H4939" s="2" t="s">
        <v>12</v>
      </c>
    </row>
    <row r="4940" spans="1:8" x14ac:dyDescent="0.3">
      <c r="A4940" s="37">
        <v>0.72133101851855885</v>
      </c>
      <c r="B4940" s="2" t="s">
        <v>35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2.99</v>
      </c>
      <c r="H4940" s="2" t="s">
        <v>12</v>
      </c>
    </row>
    <row r="4941" spans="1:8" x14ac:dyDescent="0.3">
      <c r="A4941" s="37">
        <v>0.72138888888892927</v>
      </c>
      <c r="B4941" s="2" t="s">
        <v>35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2.99</v>
      </c>
      <c r="H4941" s="2" t="s">
        <v>12</v>
      </c>
    </row>
    <row r="4942" spans="1:8" x14ac:dyDescent="0.3">
      <c r="A4942" s="37">
        <v>0.72143518518522554</v>
      </c>
      <c r="B4942" s="2" t="s">
        <v>35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2.98</v>
      </c>
      <c r="H4942" s="2" t="s">
        <v>12</v>
      </c>
    </row>
    <row r="4943" spans="1:8" x14ac:dyDescent="0.3">
      <c r="A4943" s="37">
        <v>0.72149305555559595</v>
      </c>
      <c r="B4943" s="2" t="s">
        <v>35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2.98</v>
      </c>
      <c r="H4943" s="2" t="s">
        <v>12</v>
      </c>
    </row>
    <row r="4944" spans="1:8" x14ac:dyDescent="0.3">
      <c r="A4944" s="37">
        <v>0.72153935185189222</v>
      </c>
      <c r="B4944" s="2" t="s">
        <v>35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</v>
      </c>
      <c r="H4944" s="2" t="s">
        <v>12</v>
      </c>
    </row>
    <row r="4945" spans="1:8" x14ac:dyDescent="0.3">
      <c r="A4945" s="37">
        <v>0.72159722222226264</v>
      </c>
      <c r="B4945" s="2" t="s">
        <v>35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2.99</v>
      </c>
      <c r="H4945" s="2" t="s">
        <v>12</v>
      </c>
    </row>
    <row r="4946" spans="1:8" x14ac:dyDescent="0.3">
      <c r="A4946" s="37">
        <v>0.7216435185185589</v>
      </c>
      <c r="B4946" s="2" t="s">
        <v>35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2.99</v>
      </c>
      <c r="H4946" s="2" t="s">
        <v>12</v>
      </c>
    </row>
    <row r="4947" spans="1:8" x14ac:dyDescent="0.3">
      <c r="A4947" s="37">
        <v>0.72170138888892932</v>
      </c>
      <c r="B4947" s="2" t="s">
        <v>35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2.98</v>
      </c>
      <c r="H4947" s="2" t="s">
        <v>12</v>
      </c>
    </row>
    <row r="4948" spans="1:8" x14ac:dyDescent="0.3">
      <c r="A4948" s="37">
        <v>0.72174768518522558</v>
      </c>
      <c r="B4948" s="2" t="s">
        <v>35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2.98</v>
      </c>
      <c r="H4948" s="2" t="s">
        <v>12</v>
      </c>
    </row>
    <row r="4949" spans="1:8" x14ac:dyDescent="0.3">
      <c r="A4949" s="37">
        <v>0.721805555555596</v>
      </c>
      <c r="B4949" s="2" t="s">
        <v>35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2.99</v>
      </c>
      <c r="H4949" s="2" t="s">
        <v>12</v>
      </c>
    </row>
    <row r="4950" spans="1:8" x14ac:dyDescent="0.3">
      <c r="A4950" s="37">
        <v>0.72185185185189227</v>
      </c>
      <c r="B4950" s="2" t="s">
        <v>35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2.99</v>
      </c>
      <c r="H4950" s="2" t="s">
        <v>12</v>
      </c>
    </row>
    <row r="4951" spans="1:8" x14ac:dyDescent="0.3">
      <c r="A4951" s="37">
        <v>0.72190972222226268</v>
      </c>
      <c r="B4951" s="2" t="s">
        <v>35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2.99</v>
      </c>
      <c r="H4951" s="2" t="s">
        <v>12</v>
      </c>
    </row>
    <row r="4952" spans="1:8" x14ac:dyDescent="0.3">
      <c r="A4952" s="37">
        <v>0.72195601851855895</v>
      </c>
      <c r="B4952" s="2" t="s">
        <v>35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2.98</v>
      </c>
      <c r="H4952" s="2" t="s">
        <v>12</v>
      </c>
    </row>
    <row r="4953" spans="1:8" x14ac:dyDescent="0.3">
      <c r="A4953" s="37">
        <v>0.72201388888892937</v>
      </c>
      <c r="B4953" s="2" t="s">
        <v>35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2.98</v>
      </c>
      <c r="H4953" s="2" t="s">
        <v>12</v>
      </c>
    </row>
    <row r="4954" spans="1:8" x14ac:dyDescent="0.3">
      <c r="A4954" s="37">
        <v>0.72206018518522563</v>
      </c>
      <c r="B4954" s="2" t="s">
        <v>35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2.98</v>
      </c>
      <c r="H4954" s="2" t="s">
        <v>12</v>
      </c>
    </row>
    <row r="4955" spans="1:8" x14ac:dyDescent="0.3">
      <c r="A4955" s="37">
        <v>0.72211805555559605</v>
      </c>
      <c r="B4955" s="2" t="s">
        <v>35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2.99</v>
      </c>
      <c r="H4955" s="2" t="s">
        <v>12</v>
      </c>
    </row>
    <row r="4956" spans="1:8" x14ac:dyDescent="0.3">
      <c r="A4956" s="37">
        <v>0.72216435185189232</v>
      </c>
      <c r="B4956" s="2" t="s">
        <v>35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2.99</v>
      </c>
      <c r="H4956" s="2" t="s">
        <v>12</v>
      </c>
    </row>
    <row r="4957" spans="1:8" x14ac:dyDescent="0.3">
      <c r="A4957" s="37">
        <v>0.72222222222226273</v>
      </c>
      <c r="B4957" s="2" t="s">
        <v>35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2.98</v>
      </c>
      <c r="H4957" s="2" t="s">
        <v>12</v>
      </c>
    </row>
    <row r="4958" spans="1:8" x14ac:dyDescent="0.3">
      <c r="A4958" s="37">
        <v>0.722268518518559</v>
      </c>
      <c r="B4958" s="2" t="s">
        <v>35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2.98</v>
      </c>
      <c r="H4958" s="2" t="s">
        <v>12</v>
      </c>
    </row>
    <row r="4959" spans="1:8" x14ac:dyDescent="0.3">
      <c r="A4959" s="37">
        <v>0.72232638888892942</v>
      </c>
      <c r="B4959" s="2" t="s">
        <v>35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2.98</v>
      </c>
      <c r="H4959" s="2" t="s">
        <v>12</v>
      </c>
    </row>
    <row r="4960" spans="1:8" x14ac:dyDescent="0.3">
      <c r="A4960" s="37">
        <v>0.72237268518522568</v>
      </c>
      <c r="B4960" s="2" t="s">
        <v>35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2.99</v>
      </c>
      <c r="H4960" s="2" t="s">
        <v>12</v>
      </c>
    </row>
    <row r="4961" spans="1:8" x14ac:dyDescent="0.3">
      <c r="A4961" s="37">
        <v>0.7224305555555961</v>
      </c>
      <c r="B4961" s="2" t="s">
        <v>35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2.99</v>
      </c>
      <c r="H4961" s="2" t="s">
        <v>12</v>
      </c>
    </row>
    <row r="4962" spans="1:8" x14ac:dyDescent="0.3">
      <c r="A4962" s="37">
        <v>0.72247685185189237</v>
      </c>
      <c r="B4962" s="2" t="s">
        <v>35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2.98</v>
      </c>
      <c r="H4962" s="2" t="s">
        <v>12</v>
      </c>
    </row>
    <row r="4963" spans="1:8" x14ac:dyDescent="0.3">
      <c r="A4963" s="37">
        <v>0.72253472222226278</v>
      </c>
      <c r="B4963" s="2" t="s">
        <v>35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2.98</v>
      </c>
      <c r="H4963" s="2" t="s">
        <v>12</v>
      </c>
    </row>
    <row r="4964" spans="1:8" x14ac:dyDescent="0.3">
      <c r="A4964" s="37">
        <v>0.72258101851855905</v>
      </c>
      <c r="B4964" s="2" t="s">
        <v>35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2.98</v>
      </c>
      <c r="H4964" s="2" t="s">
        <v>12</v>
      </c>
    </row>
    <row r="4965" spans="1:8" x14ac:dyDescent="0.3">
      <c r="A4965" s="37">
        <v>0.72263888888892946</v>
      </c>
      <c r="B4965" s="2" t="s">
        <v>35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</v>
      </c>
      <c r="H4965" s="2" t="s">
        <v>12</v>
      </c>
    </row>
    <row r="4966" spans="1:8" x14ac:dyDescent="0.3">
      <c r="A4966" s="37">
        <v>0.72268518518522573</v>
      </c>
      <c r="B4966" s="2" t="s">
        <v>35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</v>
      </c>
      <c r="H4966" s="2" t="s">
        <v>12</v>
      </c>
    </row>
    <row r="4967" spans="1:8" x14ac:dyDescent="0.3">
      <c r="A4967" s="37">
        <v>0.72274305555559615</v>
      </c>
      <c r="B4967" s="2" t="s">
        <v>35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2.98</v>
      </c>
      <c r="H4967" s="2" t="s">
        <v>12</v>
      </c>
    </row>
    <row r="4968" spans="1:8" x14ac:dyDescent="0.3">
      <c r="A4968" s="37">
        <v>0.72278935185189241</v>
      </c>
      <c r="B4968" s="2" t="s">
        <v>35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2.98</v>
      </c>
      <c r="H4968" s="2" t="s">
        <v>12</v>
      </c>
    </row>
    <row r="4969" spans="1:8" x14ac:dyDescent="0.3">
      <c r="A4969" s="37">
        <v>0.72284722222226283</v>
      </c>
      <c r="B4969" s="2" t="s">
        <v>35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2.98</v>
      </c>
      <c r="H4969" s="2" t="s">
        <v>12</v>
      </c>
    </row>
    <row r="4970" spans="1:8" x14ac:dyDescent="0.3">
      <c r="A4970" s="37">
        <v>0.7228935185185591</v>
      </c>
      <c r="B4970" s="2" t="s">
        <v>35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2.99</v>
      </c>
      <c r="H4970" s="2" t="s">
        <v>12</v>
      </c>
    </row>
    <row r="4971" spans="1:8" x14ac:dyDescent="0.3">
      <c r="A4971" s="37">
        <v>0.72295138888892951</v>
      </c>
      <c r="B4971" s="2" t="s">
        <v>35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</v>
      </c>
      <c r="H4971" s="2" t="s">
        <v>12</v>
      </c>
    </row>
    <row r="4972" spans="1:8" x14ac:dyDescent="0.3">
      <c r="A4972" s="37">
        <v>0.72299768518522578</v>
      </c>
      <c r="B4972" s="2" t="s">
        <v>35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2.99</v>
      </c>
      <c r="H4972" s="2" t="s">
        <v>12</v>
      </c>
    </row>
    <row r="4973" spans="1:8" x14ac:dyDescent="0.3">
      <c r="A4973" s="37">
        <v>0.7230555555555962</v>
      </c>
      <c r="B4973" s="2" t="s">
        <v>35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2.98</v>
      </c>
      <c r="H4973" s="2" t="s">
        <v>12</v>
      </c>
    </row>
    <row r="4974" spans="1:8" x14ac:dyDescent="0.3">
      <c r="A4974" s="37">
        <v>0.72310185185189246</v>
      </c>
      <c r="B4974" s="2" t="s">
        <v>35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2.98</v>
      </c>
      <c r="H4974" s="2" t="s">
        <v>12</v>
      </c>
    </row>
    <row r="4975" spans="1:8" x14ac:dyDescent="0.3">
      <c r="A4975" s="37">
        <v>0.72315972222226288</v>
      </c>
      <c r="B4975" s="2" t="s">
        <v>35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2.99</v>
      </c>
      <c r="H4975" s="2" t="s">
        <v>12</v>
      </c>
    </row>
    <row r="4976" spans="1:8" x14ac:dyDescent="0.3">
      <c r="A4976" s="37">
        <v>0.72320601851855915</v>
      </c>
      <c r="B4976" s="2" t="s">
        <v>35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2.99</v>
      </c>
      <c r="H4976" s="2" t="s">
        <v>12</v>
      </c>
    </row>
    <row r="4977" spans="1:8" x14ac:dyDescent="0.3">
      <c r="A4977" s="37">
        <v>0.72326388888892956</v>
      </c>
      <c r="B4977" s="2" t="s">
        <v>35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2.98</v>
      </c>
      <c r="H4977" s="2" t="s">
        <v>12</v>
      </c>
    </row>
    <row r="4978" spans="1:8" x14ac:dyDescent="0.3">
      <c r="A4978" s="37">
        <v>0.72331018518522583</v>
      </c>
      <c r="B4978" s="2" t="s">
        <v>35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2.98</v>
      </c>
      <c r="H4978" s="2" t="s">
        <v>12</v>
      </c>
    </row>
    <row r="4979" spans="1:8" x14ac:dyDescent="0.3">
      <c r="A4979" s="37">
        <v>0.72336805555559625</v>
      </c>
      <c r="B4979" s="2" t="s">
        <v>35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2.98</v>
      </c>
      <c r="H4979" s="2" t="s">
        <v>12</v>
      </c>
    </row>
    <row r="4980" spans="1:8" x14ac:dyDescent="0.3">
      <c r="A4980" s="37">
        <v>0.72341435185189251</v>
      </c>
      <c r="B4980" s="2" t="s">
        <v>35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2.99</v>
      </c>
      <c r="H4980" s="2" t="s">
        <v>12</v>
      </c>
    </row>
    <row r="4981" spans="1:8" x14ac:dyDescent="0.3">
      <c r="A4981" s="37">
        <v>0.72347222222226293</v>
      </c>
      <c r="B4981" s="2" t="s">
        <v>35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2.99</v>
      </c>
      <c r="H4981" s="2" t="s">
        <v>12</v>
      </c>
    </row>
    <row r="4982" spans="1:8" x14ac:dyDescent="0.3">
      <c r="A4982" s="37">
        <v>0.72351851851855919</v>
      </c>
      <c r="B4982" s="2" t="s">
        <v>35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2.99</v>
      </c>
      <c r="H4982" s="2" t="s">
        <v>12</v>
      </c>
    </row>
    <row r="4983" spans="1:8" x14ac:dyDescent="0.3">
      <c r="A4983" s="37">
        <v>0.72357638888892961</v>
      </c>
      <c r="B4983" s="2" t="s">
        <v>35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2.98</v>
      </c>
      <c r="H4983" s="2" t="s">
        <v>12</v>
      </c>
    </row>
    <row r="4984" spans="1:8" x14ac:dyDescent="0.3">
      <c r="A4984" s="37">
        <v>0.72362268518522588</v>
      </c>
      <c r="B4984" s="2" t="s">
        <v>35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2.98</v>
      </c>
      <c r="H4984" s="2" t="s">
        <v>12</v>
      </c>
    </row>
    <row r="4985" spans="1:8" x14ac:dyDescent="0.3">
      <c r="A4985" s="37">
        <v>0.72368055555559629</v>
      </c>
      <c r="B4985" s="2" t="s">
        <v>35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2.99</v>
      </c>
      <c r="H4985" s="2" t="s">
        <v>12</v>
      </c>
    </row>
    <row r="4986" spans="1:8" x14ac:dyDescent="0.3">
      <c r="A4986" s="37">
        <v>0.72372685185189256</v>
      </c>
      <c r="B4986" s="2" t="s">
        <v>35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</v>
      </c>
      <c r="H4986" s="2" t="s">
        <v>12</v>
      </c>
    </row>
    <row r="4987" spans="1:8" x14ac:dyDescent="0.3">
      <c r="A4987" s="37">
        <v>0.72378472222226298</v>
      </c>
      <c r="B4987" s="2" t="s">
        <v>35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</v>
      </c>
      <c r="H4987" s="2" t="s">
        <v>12</v>
      </c>
    </row>
    <row r="4988" spans="1:8" x14ac:dyDescent="0.3">
      <c r="A4988" s="37">
        <v>0.72383101851855924</v>
      </c>
      <c r="B4988" s="2" t="s">
        <v>35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2.98</v>
      </c>
      <c r="H4988" s="2" t="s">
        <v>12</v>
      </c>
    </row>
    <row r="4989" spans="1:8" x14ac:dyDescent="0.3">
      <c r="A4989" s="37">
        <v>0.72388888888892966</v>
      </c>
      <c r="B4989" s="2" t="s">
        <v>35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2.98</v>
      </c>
      <c r="H4989" s="2" t="s">
        <v>12</v>
      </c>
    </row>
    <row r="4990" spans="1:8" x14ac:dyDescent="0.3">
      <c r="A4990" s="37">
        <v>0.72393518518522593</v>
      </c>
      <c r="B4990" s="2" t="s">
        <v>35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2.98</v>
      </c>
      <c r="H4990" s="2" t="s">
        <v>12</v>
      </c>
    </row>
    <row r="4991" spans="1:8" x14ac:dyDescent="0.3">
      <c r="A4991" s="37">
        <v>0.72399305555559634</v>
      </c>
      <c r="B4991" s="2" t="s">
        <v>35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2.99</v>
      </c>
      <c r="H4991" s="2" t="s">
        <v>12</v>
      </c>
    </row>
    <row r="4992" spans="1:8" x14ac:dyDescent="0.3">
      <c r="A4992" s="37">
        <v>0.72403935185189261</v>
      </c>
      <c r="B4992" s="2" t="s">
        <v>35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</v>
      </c>
      <c r="H4992" s="2" t="s">
        <v>12</v>
      </c>
    </row>
    <row r="4993" spans="1:8" x14ac:dyDescent="0.3">
      <c r="A4993" s="37">
        <v>0.72409722222226303</v>
      </c>
      <c r="B4993" s="2" t="s">
        <v>35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2.98</v>
      </c>
      <c r="H4993" s="2" t="s">
        <v>12</v>
      </c>
    </row>
    <row r="4994" spans="1:8" x14ac:dyDescent="0.3">
      <c r="A4994" s="37">
        <v>0.72414351851855929</v>
      </c>
      <c r="B4994" s="2" t="s">
        <v>35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2.98</v>
      </c>
      <c r="H4994" s="2" t="s">
        <v>12</v>
      </c>
    </row>
    <row r="4995" spans="1:8" x14ac:dyDescent="0.3">
      <c r="A4995" s="37">
        <v>0.72420138888892971</v>
      </c>
      <c r="B4995" s="2" t="s">
        <v>35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2.98</v>
      </c>
      <c r="H4995" s="2" t="s">
        <v>12</v>
      </c>
    </row>
    <row r="4996" spans="1:8" x14ac:dyDescent="0.3">
      <c r="A4996" s="37">
        <v>0.72424768518522598</v>
      </c>
      <c r="B4996" s="2" t="s">
        <v>35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2.99</v>
      </c>
      <c r="H4996" s="2" t="s">
        <v>12</v>
      </c>
    </row>
    <row r="4997" spans="1:8" x14ac:dyDescent="0.3">
      <c r="A4997" s="37">
        <v>0.72430555555559639</v>
      </c>
      <c r="B4997" s="2" t="s">
        <v>35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2.99</v>
      </c>
      <c r="H4997" s="2" t="s">
        <v>12</v>
      </c>
    </row>
    <row r="4998" spans="1:8" x14ac:dyDescent="0.3">
      <c r="A4998" s="37">
        <v>0.72435185185189266</v>
      </c>
      <c r="B4998" s="2" t="s">
        <v>35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2.98</v>
      </c>
      <c r="H4998" s="2" t="s">
        <v>12</v>
      </c>
    </row>
    <row r="4999" spans="1:8" x14ac:dyDescent="0.3">
      <c r="A4999" s="37">
        <v>0.72440972222226307</v>
      </c>
      <c r="B4999" s="2" t="s">
        <v>35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2.98</v>
      </c>
      <c r="H4999" s="2" t="s">
        <v>12</v>
      </c>
    </row>
    <row r="5000" spans="1:8" x14ac:dyDescent="0.3">
      <c r="A5000" s="37">
        <v>0.72445601851855934</v>
      </c>
      <c r="B5000" s="2" t="s">
        <v>35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2.98</v>
      </c>
      <c r="H5000" s="2" t="s">
        <v>12</v>
      </c>
    </row>
    <row r="5001" spans="1:8" x14ac:dyDescent="0.3">
      <c r="A5001" s="37">
        <v>0.72451388888892976</v>
      </c>
      <c r="B5001" s="2" t="s">
        <v>35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2.99</v>
      </c>
      <c r="H5001" s="2" t="s">
        <v>12</v>
      </c>
    </row>
    <row r="5002" spans="1:8" x14ac:dyDescent="0.3">
      <c r="A5002" s="37">
        <v>0.72456018518522602</v>
      </c>
      <c r="B5002" s="2" t="s">
        <v>35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</v>
      </c>
      <c r="H5002" s="2" t="s">
        <v>12</v>
      </c>
    </row>
    <row r="5003" spans="1:8" x14ac:dyDescent="0.3">
      <c r="A5003" s="37">
        <v>0.72461805555559644</v>
      </c>
      <c r="B5003" s="2" t="s">
        <v>35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2.98</v>
      </c>
      <c r="H5003" s="2" t="s">
        <v>12</v>
      </c>
    </row>
    <row r="5004" spans="1:8" x14ac:dyDescent="0.3">
      <c r="A5004" s="37">
        <v>0.72466435185189271</v>
      </c>
      <c r="B5004" s="2" t="s">
        <v>35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2.98</v>
      </c>
      <c r="H5004" s="2" t="s">
        <v>12</v>
      </c>
    </row>
    <row r="5005" spans="1:8" x14ac:dyDescent="0.3">
      <c r="A5005" s="37">
        <v>0.72472222222226312</v>
      </c>
      <c r="B5005" s="2" t="s">
        <v>35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2.98</v>
      </c>
      <c r="H5005" s="2" t="s">
        <v>12</v>
      </c>
    </row>
    <row r="5006" spans="1:8" x14ac:dyDescent="0.3">
      <c r="A5006" s="37">
        <v>0.72476851851855939</v>
      </c>
      <c r="B5006" s="2" t="s">
        <v>35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2.99</v>
      </c>
      <c r="H5006" s="2" t="s">
        <v>12</v>
      </c>
    </row>
    <row r="5007" spans="1:8" x14ac:dyDescent="0.3">
      <c r="A5007" s="37">
        <v>0.72482638888892981</v>
      </c>
      <c r="B5007" s="2" t="s">
        <v>35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2.99</v>
      </c>
      <c r="H5007" s="2" t="s">
        <v>12</v>
      </c>
    </row>
    <row r="5008" spans="1:8" x14ac:dyDescent="0.3">
      <c r="A5008" s="37">
        <v>0.72487268518522607</v>
      </c>
      <c r="B5008" s="2" t="s">
        <v>35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2.98</v>
      </c>
      <c r="H5008" s="2" t="s">
        <v>12</v>
      </c>
    </row>
    <row r="5009" spans="1:8" x14ac:dyDescent="0.3">
      <c r="A5009" s="37">
        <v>0.72493055555559649</v>
      </c>
      <c r="B5009" s="2" t="s">
        <v>35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2.98</v>
      </c>
      <c r="H5009" s="2" t="s">
        <v>12</v>
      </c>
    </row>
    <row r="5010" spans="1:8" x14ac:dyDescent="0.3">
      <c r="A5010" s="37">
        <v>0.72497685185189276</v>
      </c>
      <c r="B5010" s="2" t="s">
        <v>35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2.98</v>
      </c>
      <c r="H5010" s="2" t="s">
        <v>12</v>
      </c>
    </row>
    <row r="5011" spans="1:8" x14ac:dyDescent="0.3">
      <c r="A5011" s="37">
        <v>0.72503472222226317</v>
      </c>
      <c r="B5011" s="2" t="s">
        <v>35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2.98</v>
      </c>
      <c r="H5011" s="2" t="s">
        <v>12</v>
      </c>
    </row>
    <row r="5012" spans="1:8" x14ac:dyDescent="0.3">
      <c r="A5012" s="37">
        <v>0.72508101851855944</v>
      </c>
      <c r="B5012" s="2" t="s">
        <v>35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2.99</v>
      </c>
      <c r="H5012" s="2" t="s">
        <v>12</v>
      </c>
    </row>
    <row r="5013" spans="1:8" x14ac:dyDescent="0.3">
      <c r="A5013" s="37">
        <v>0.72513888888892986</v>
      </c>
      <c r="B5013" s="2" t="s">
        <v>35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2.99</v>
      </c>
      <c r="H5013" s="2" t="s">
        <v>12</v>
      </c>
    </row>
    <row r="5014" spans="1:8" x14ac:dyDescent="0.3">
      <c r="A5014" s="37">
        <v>0.72518518518522612</v>
      </c>
      <c r="B5014" s="2" t="s">
        <v>35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2.98</v>
      </c>
      <c r="H5014" s="2" t="s">
        <v>12</v>
      </c>
    </row>
    <row r="5015" spans="1:8" x14ac:dyDescent="0.3">
      <c r="A5015" s="37">
        <v>0.72524305555559654</v>
      </c>
      <c r="B5015" s="2" t="s">
        <v>35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2.98</v>
      </c>
      <c r="H5015" s="2" t="s">
        <v>12</v>
      </c>
    </row>
    <row r="5016" spans="1:8" x14ac:dyDescent="0.3">
      <c r="A5016" s="37">
        <v>0.72528935185189281</v>
      </c>
      <c r="B5016" s="2" t="s">
        <v>35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2.99</v>
      </c>
      <c r="H5016" s="2" t="s">
        <v>12</v>
      </c>
    </row>
    <row r="5017" spans="1:8" x14ac:dyDescent="0.3">
      <c r="A5017" s="37">
        <v>0.72534722222226322</v>
      </c>
      <c r="B5017" s="2" t="s">
        <v>35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2.99</v>
      </c>
      <c r="H5017" s="2" t="s">
        <v>12</v>
      </c>
    </row>
    <row r="5018" spans="1:8" x14ac:dyDescent="0.3">
      <c r="A5018" s="37">
        <v>0.72539351851855949</v>
      </c>
      <c r="B5018" s="2" t="s">
        <v>35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2.99</v>
      </c>
      <c r="H5018" s="2" t="s">
        <v>12</v>
      </c>
    </row>
    <row r="5019" spans="1:8" x14ac:dyDescent="0.3">
      <c r="A5019" s="37">
        <v>0.7254513888889299</v>
      </c>
      <c r="B5019" s="2" t="s">
        <v>35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2.98</v>
      </c>
      <c r="H5019" s="2" t="s">
        <v>12</v>
      </c>
    </row>
    <row r="5020" spans="1:8" x14ac:dyDescent="0.3">
      <c r="A5020" s="37">
        <v>0.72549768518522617</v>
      </c>
      <c r="B5020" s="2" t="s">
        <v>35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2.98</v>
      </c>
      <c r="H5020" s="2" t="s">
        <v>12</v>
      </c>
    </row>
    <row r="5021" spans="1:8" x14ac:dyDescent="0.3">
      <c r="A5021" s="37">
        <v>0.72555555555559659</v>
      </c>
      <c r="B5021" s="2" t="s">
        <v>35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2.98</v>
      </c>
      <c r="H5021" s="2" t="s">
        <v>12</v>
      </c>
    </row>
    <row r="5022" spans="1:8" x14ac:dyDescent="0.3">
      <c r="A5022" s="37">
        <v>0.72560185185189285</v>
      </c>
      <c r="B5022" s="2" t="s">
        <v>35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2.99</v>
      </c>
      <c r="H5022" s="2" t="s">
        <v>12</v>
      </c>
    </row>
    <row r="5023" spans="1:8" x14ac:dyDescent="0.3">
      <c r="A5023" s="37">
        <v>0.72565972222226327</v>
      </c>
      <c r="B5023" s="2" t="s">
        <v>35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2.99</v>
      </c>
      <c r="H5023" s="2" t="s">
        <v>12</v>
      </c>
    </row>
    <row r="5024" spans="1:8" x14ac:dyDescent="0.3">
      <c r="A5024" s="37">
        <v>0.72570601851855954</v>
      </c>
      <c r="B5024" s="2" t="s">
        <v>35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2.98</v>
      </c>
      <c r="H5024" s="2" t="s">
        <v>12</v>
      </c>
    </row>
    <row r="5025" spans="1:8" x14ac:dyDescent="0.3">
      <c r="A5025" s="37">
        <v>0.72576388888892995</v>
      </c>
      <c r="B5025" s="2" t="s">
        <v>35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2.98</v>
      </c>
      <c r="H5025" s="2" t="s">
        <v>12</v>
      </c>
    </row>
    <row r="5026" spans="1:8" x14ac:dyDescent="0.3">
      <c r="A5026" s="37">
        <v>0.72581018518522622</v>
      </c>
      <c r="B5026" s="2" t="s">
        <v>35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2.98</v>
      </c>
      <c r="H5026" s="2" t="s">
        <v>12</v>
      </c>
    </row>
    <row r="5027" spans="1:8" x14ac:dyDescent="0.3">
      <c r="A5027" s="37">
        <v>0.72586805555559664</v>
      </c>
      <c r="B5027" s="2" t="s">
        <v>35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2.99</v>
      </c>
      <c r="H5027" s="2" t="s">
        <v>12</v>
      </c>
    </row>
    <row r="5028" spans="1:8" x14ac:dyDescent="0.3">
      <c r="A5028" s="37">
        <v>0.7259143518518929</v>
      </c>
      <c r="B5028" s="2" t="s">
        <v>35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2.99</v>
      </c>
      <c r="H5028" s="2" t="s">
        <v>12</v>
      </c>
    </row>
    <row r="5029" spans="1:8" x14ac:dyDescent="0.3">
      <c r="A5029" s="37">
        <v>0.72597222222226332</v>
      </c>
      <c r="B5029" s="2" t="s">
        <v>35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2.98</v>
      </c>
      <c r="H5029" s="2" t="s">
        <v>12</v>
      </c>
    </row>
    <row r="5030" spans="1:8" x14ac:dyDescent="0.3">
      <c r="A5030" s="37">
        <v>0.72601851851855959</v>
      </c>
      <c r="B5030" s="2" t="s">
        <v>35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2.98</v>
      </c>
      <c r="H5030" s="2" t="s">
        <v>12</v>
      </c>
    </row>
    <row r="5031" spans="1:8" x14ac:dyDescent="0.3">
      <c r="A5031" s="37">
        <v>0.72607638888893</v>
      </c>
      <c r="B5031" s="2" t="s">
        <v>35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2.97</v>
      </c>
      <c r="H5031" s="2" t="s">
        <v>12</v>
      </c>
    </row>
    <row r="5032" spans="1:8" x14ac:dyDescent="0.3">
      <c r="A5032" s="37">
        <v>0.72612268518522627</v>
      </c>
      <c r="B5032" s="2" t="s">
        <v>35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</v>
      </c>
      <c r="H5032" s="2" t="s">
        <v>12</v>
      </c>
    </row>
    <row r="5033" spans="1:8" x14ac:dyDescent="0.3">
      <c r="A5033" s="37">
        <v>0.72618055555559669</v>
      </c>
      <c r="B5033" s="2" t="s">
        <v>35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2.99</v>
      </c>
      <c r="H5033" s="2" t="s">
        <v>12</v>
      </c>
    </row>
    <row r="5034" spans="1:8" x14ac:dyDescent="0.3">
      <c r="A5034" s="37">
        <v>0.72622685185189295</v>
      </c>
      <c r="B5034" s="2" t="s">
        <v>35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2.98</v>
      </c>
      <c r="H5034" s="2" t="s">
        <v>12</v>
      </c>
    </row>
    <row r="5035" spans="1:8" x14ac:dyDescent="0.3">
      <c r="A5035" s="37">
        <v>0.72628472222226337</v>
      </c>
      <c r="B5035" s="2" t="s">
        <v>35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2.98</v>
      </c>
      <c r="H5035" s="2" t="s">
        <v>12</v>
      </c>
    </row>
    <row r="5036" spans="1:8" x14ac:dyDescent="0.3">
      <c r="A5036" s="37">
        <v>0.72633101851855963</v>
      </c>
      <c r="B5036" s="2" t="s">
        <v>35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2.97</v>
      </c>
      <c r="H5036" s="2" t="s">
        <v>12</v>
      </c>
    </row>
    <row r="5037" spans="1:8" x14ac:dyDescent="0.3">
      <c r="A5037" s="37">
        <v>0.72638888888893005</v>
      </c>
      <c r="B5037" s="2" t="s">
        <v>35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2.99</v>
      </c>
      <c r="H5037" s="2" t="s">
        <v>12</v>
      </c>
    </row>
    <row r="5038" spans="1:8" x14ac:dyDescent="0.3">
      <c r="A5038" s="37">
        <v>0.72643518518522632</v>
      </c>
      <c r="B5038" s="2" t="s">
        <v>35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</v>
      </c>
      <c r="H5038" s="2" t="s">
        <v>12</v>
      </c>
    </row>
    <row r="5039" spans="1:8" x14ac:dyDescent="0.3">
      <c r="A5039" s="37">
        <v>0.72649305555559673</v>
      </c>
      <c r="B5039" s="2" t="s">
        <v>35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2.97</v>
      </c>
      <c r="H5039" s="2" t="s">
        <v>12</v>
      </c>
    </row>
    <row r="5040" spans="1:8" x14ac:dyDescent="0.3">
      <c r="A5040" s="37">
        <v>0.726539351851893</v>
      </c>
      <c r="B5040" s="2" t="s">
        <v>35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2.98</v>
      </c>
      <c r="H5040" s="2" t="s">
        <v>12</v>
      </c>
    </row>
    <row r="5041" spans="1:8" x14ac:dyDescent="0.3">
      <c r="A5041" s="37">
        <v>0.72659722222226342</v>
      </c>
      <c r="B5041" s="2" t="s">
        <v>35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2.98</v>
      </c>
      <c r="H5041" s="2" t="s">
        <v>12</v>
      </c>
    </row>
    <row r="5042" spans="1:8" x14ac:dyDescent="0.3">
      <c r="A5042" s="37">
        <v>0.72664351851855968</v>
      </c>
      <c r="B5042" s="2" t="s">
        <v>35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2.99</v>
      </c>
      <c r="H5042" s="2" t="s">
        <v>12</v>
      </c>
    </row>
    <row r="5043" spans="1:8" x14ac:dyDescent="0.3">
      <c r="A5043" s="37">
        <v>0.7267013888889301</v>
      </c>
      <c r="B5043" s="2" t="s">
        <v>35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2.99</v>
      </c>
      <c r="H5043" s="2" t="s">
        <v>12</v>
      </c>
    </row>
    <row r="5044" spans="1:8" x14ac:dyDescent="0.3">
      <c r="A5044" s="37">
        <v>0.72674768518522637</v>
      </c>
      <c r="B5044" s="2" t="s">
        <v>35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2.98</v>
      </c>
      <c r="H5044" s="2" t="s">
        <v>12</v>
      </c>
    </row>
    <row r="5045" spans="1:8" x14ac:dyDescent="0.3">
      <c r="A5045" s="37">
        <v>0.72680555555559678</v>
      </c>
      <c r="B5045" s="2" t="s">
        <v>35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2.98</v>
      </c>
      <c r="H5045" s="2" t="s">
        <v>12</v>
      </c>
    </row>
    <row r="5046" spans="1:8" x14ac:dyDescent="0.3">
      <c r="A5046" s="37">
        <v>0.72685185185189305</v>
      </c>
      <c r="B5046" s="2" t="s">
        <v>35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2.97</v>
      </c>
      <c r="H5046" s="2" t="s">
        <v>12</v>
      </c>
    </row>
    <row r="5047" spans="1:8" x14ac:dyDescent="0.3">
      <c r="A5047" s="37">
        <v>0.72690972222226347</v>
      </c>
      <c r="B5047" s="2" t="s">
        <v>35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2.99</v>
      </c>
      <c r="H5047" s="2" t="s">
        <v>12</v>
      </c>
    </row>
    <row r="5048" spans="1:8" x14ac:dyDescent="0.3">
      <c r="A5048" s="37">
        <v>0.72695601851855973</v>
      </c>
      <c r="B5048" s="2" t="s">
        <v>35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2.98</v>
      </c>
      <c r="H5048" s="2" t="s">
        <v>12</v>
      </c>
    </row>
    <row r="5049" spans="1:8" x14ac:dyDescent="0.3">
      <c r="A5049" s="37">
        <v>0.72701388888893015</v>
      </c>
      <c r="B5049" s="2" t="s">
        <v>35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2.99</v>
      </c>
      <c r="H5049" s="2" t="s">
        <v>12</v>
      </c>
    </row>
    <row r="5050" spans="1:8" x14ac:dyDescent="0.3">
      <c r="A5050" s="37">
        <v>0.72706018518522642</v>
      </c>
      <c r="B5050" s="2" t="s">
        <v>35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2.98</v>
      </c>
      <c r="H5050" s="2" t="s">
        <v>12</v>
      </c>
    </row>
    <row r="5051" spans="1:8" x14ac:dyDescent="0.3">
      <c r="A5051" s="37">
        <v>0.72711805555559683</v>
      </c>
      <c r="B5051" s="2" t="s">
        <v>35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2.98</v>
      </c>
      <c r="H5051" s="2" t="s">
        <v>12</v>
      </c>
    </row>
    <row r="5052" spans="1:8" x14ac:dyDescent="0.3">
      <c r="A5052" s="37">
        <v>0.7271643518518931</v>
      </c>
      <c r="B5052" s="2" t="s">
        <v>35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2.99</v>
      </c>
      <c r="H5052" s="2" t="s">
        <v>12</v>
      </c>
    </row>
    <row r="5053" spans="1:8" x14ac:dyDescent="0.3">
      <c r="A5053" s="37">
        <v>0.72722222222226351</v>
      </c>
      <c r="B5053" s="2" t="s">
        <v>35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2.99</v>
      </c>
      <c r="H5053" s="2" t="s">
        <v>12</v>
      </c>
    </row>
    <row r="5054" spans="1:8" x14ac:dyDescent="0.3">
      <c r="A5054" s="37">
        <v>0.72726851851855978</v>
      </c>
      <c r="B5054" s="2" t="s">
        <v>35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2.99</v>
      </c>
      <c r="H5054" s="2" t="s">
        <v>12</v>
      </c>
    </row>
    <row r="5055" spans="1:8" x14ac:dyDescent="0.3">
      <c r="A5055" s="37">
        <v>0.7273263888889302</v>
      </c>
      <c r="B5055" s="2" t="s">
        <v>35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2.98</v>
      </c>
      <c r="H5055" s="2" t="s">
        <v>12</v>
      </c>
    </row>
    <row r="5056" spans="1:8" x14ac:dyDescent="0.3">
      <c r="A5056" s="37">
        <v>0.72737268518522646</v>
      </c>
      <c r="B5056" s="2" t="s">
        <v>35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2.98</v>
      </c>
      <c r="H5056" s="2" t="s">
        <v>12</v>
      </c>
    </row>
    <row r="5057" spans="1:8" x14ac:dyDescent="0.3">
      <c r="A5057" s="37">
        <v>0.72743055555559688</v>
      </c>
      <c r="B5057" s="2" t="s">
        <v>35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2.98</v>
      </c>
      <c r="H5057" s="2" t="s">
        <v>12</v>
      </c>
    </row>
    <row r="5058" spans="1:8" x14ac:dyDescent="0.3">
      <c r="A5058" s="37">
        <v>0.72747685185189315</v>
      </c>
      <c r="B5058" s="2" t="s">
        <v>35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2.99</v>
      </c>
      <c r="H5058" s="2" t="s">
        <v>12</v>
      </c>
    </row>
    <row r="5059" spans="1:8" x14ac:dyDescent="0.3">
      <c r="A5059" s="37">
        <v>0.72753472222226356</v>
      </c>
      <c r="B5059" s="2" t="s">
        <v>35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2.99</v>
      </c>
      <c r="H5059" s="2" t="s">
        <v>12</v>
      </c>
    </row>
    <row r="5060" spans="1:8" x14ac:dyDescent="0.3">
      <c r="A5060" s="37">
        <v>0.72758101851855983</v>
      </c>
      <c r="B5060" s="2" t="s">
        <v>35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2.97</v>
      </c>
      <c r="H5060" s="2" t="s">
        <v>12</v>
      </c>
    </row>
    <row r="5061" spans="1:8" x14ac:dyDescent="0.3">
      <c r="A5061" s="37">
        <v>0.72763888888893025</v>
      </c>
      <c r="B5061" s="2" t="s">
        <v>35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2.98</v>
      </c>
      <c r="H5061" s="2" t="s">
        <v>12</v>
      </c>
    </row>
    <row r="5062" spans="1:8" x14ac:dyDescent="0.3">
      <c r="A5062" s="37">
        <v>0.72768518518522651</v>
      </c>
      <c r="B5062" s="2" t="s">
        <v>35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2.97</v>
      </c>
      <c r="H5062" s="2" t="s">
        <v>12</v>
      </c>
    </row>
    <row r="5063" spans="1:8" x14ac:dyDescent="0.3">
      <c r="A5063" s="37">
        <v>0.72774305555559693</v>
      </c>
      <c r="B5063" s="2" t="s">
        <v>35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2.99</v>
      </c>
      <c r="H5063" s="2" t="s">
        <v>12</v>
      </c>
    </row>
    <row r="5064" spans="1:8" x14ac:dyDescent="0.3">
      <c r="A5064" s="37">
        <v>0.7277893518518932</v>
      </c>
      <c r="B5064" s="2" t="s">
        <v>35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2.99</v>
      </c>
      <c r="H5064" s="2" t="s">
        <v>12</v>
      </c>
    </row>
    <row r="5065" spans="1:8" x14ac:dyDescent="0.3">
      <c r="A5065" s="37">
        <v>0.72784722222226361</v>
      </c>
      <c r="B5065" s="2" t="s">
        <v>35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2.98</v>
      </c>
      <c r="H5065" s="2" t="s">
        <v>12</v>
      </c>
    </row>
    <row r="5066" spans="1:8" x14ac:dyDescent="0.3">
      <c r="A5066" s="37">
        <v>0.72789351851855988</v>
      </c>
      <c r="B5066" s="2" t="s">
        <v>35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2.97</v>
      </c>
      <c r="H5066" s="2" t="s">
        <v>12</v>
      </c>
    </row>
    <row r="5067" spans="1:8" x14ac:dyDescent="0.3">
      <c r="A5067" s="37">
        <v>0.7279513888889303</v>
      </c>
      <c r="B5067" s="2" t="s">
        <v>35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2.97</v>
      </c>
      <c r="H5067" s="2" t="s">
        <v>12</v>
      </c>
    </row>
    <row r="5068" spans="1:8" x14ac:dyDescent="0.3">
      <c r="A5068" s="37">
        <v>0.72799768518522656</v>
      </c>
      <c r="B5068" s="2" t="s">
        <v>35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2.98</v>
      </c>
      <c r="H5068" s="2" t="s">
        <v>12</v>
      </c>
    </row>
    <row r="5069" spans="1:8" x14ac:dyDescent="0.3">
      <c r="A5069" s="37">
        <v>0.72805555555559698</v>
      </c>
      <c r="B5069" s="2" t="s">
        <v>35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2.99</v>
      </c>
      <c r="H5069" s="2" t="s">
        <v>12</v>
      </c>
    </row>
    <row r="5070" spans="1:8" x14ac:dyDescent="0.3">
      <c r="A5070" s="37">
        <v>0.72810185185189324</v>
      </c>
      <c r="B5070" s="2" t="s">
        <v>35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2.97</v>
      </c>
      <c r="H5070" s="2" t="s">
        <v>12</v>
      </c>
    </row>
    <row r="5071" spans="1:8" x14ac:dyDescent="0.3">
      <c r="A5071" s="37">
        <v>0.72815972222226366</v>
      </c>
      <c r="B5071" s="2" t="s">
        <v>35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2.97</v>
      </c>
      <c r="H5071" s="2" t="s">
        <v>12</v>
      </c>
    </row>
    <row r="5072" spans="1:8" x14ac:dyDescent="0.3">
      <c r="A5072" s="37">
        <v>0.72820601851855993</v>
      </c>
      <c r="B5072" s="2" t="s">
        <v>35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2.97</v>
      </c>
      <c r="H5072" s="2" t="s">
        <v>12</v>
      </c>
    </row>
    <row r="5073" spans="1:8" x14ac:dyDescent="0.3">
      <c r="A5073" s="37">
        <v>0.72826388888893034</v>
      </c>
      <c r="B5073" s="2" t="s">
        <v>35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2.98</v>
      </c>
      <c r="H5073" s="2" t="s">
        <v>12</v>
      </c>
    </row>
    <row r="5074" spans="1:8" x14ac:dyDescent="0.3">
      <c r="A5074" s="37">
        <v>0.72831018518522661</v>
      </c>
      <c r="B5074" s="2" t="s">
        <v>35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2.99</v>
      </c>
      <c r="H5074" s="2" t="s">
        <v>12</v>
      </c>
    </row>
    <row r="5075" spans="1:8" x14ac:dyDescent="0.3">
      <c r="A5075" s="37">
        <v>0.72836805555559703</v>
      </c>
      <c r="B5075" s="2" t="s">
        <v>35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2.98</v>
      </c>
      <c r="H5075" s="2" t="s">
        <v>12</v>
      </c>
    </row>
    <row r="5076" spans="1:8" x14ac:dyDescent="0.3">
      <c r="A5076" s="37">
        <v>0.72841435185189329</v>
      </c>
      <c r="B5076" s="2" t="s">
        <v>35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2.98</v>
      </c>
      <c r="H5076" s="2" t="s">
        <v>12</v>
      </c>
    </row>
    <row r="5077" spans="1:8" x14ac:dyDescent="0.3">
      <c r="A5077" s="37">
        <v>0.72847222222226371</v>
      </c>
      <c r="B5077" s="2" t="s">
        <v>35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2.97</v>
      </c>
      <c r="H5077" s="2" t="s">
        <v>12</v>
      </c>
    </row>
    <row r="5078" spans="1:8" x14ac:dyDescent="0.3">
      <c r="A5078" s="37">
        <v>0.72851851851855998</v>
      </c>
      <c r="B5078" s="2" t="s">
        <v>35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2.99</v>
      </c>
      <c r="H5078" s="2" t="s">
        <v>12</v>
      </c>
    </row>
    <row r="5079" spans="1:8" x14ac:dyDescent="0.3">
      <c r="A5079" s="37">
        <v>0.72857638888893039</v>
      </c>
      <c r="B5079" s="2" t="s">
        <v>35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2.98</v>
      </c>
      <c r="H5079" s="2" t="s">
        <v>12</v>
      </c>
    </row>
    <row r="5080" spans="1:8" x14ac:dyDescent="0.3">
      <c r="A5080" s="37">
        <v>0.72862268518522666</v>
      </c>
      <c r="B5080" s="2" t="s">
        <v>35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2.98</v>
      </c>
      <c r="H5080" s="2" t="s">
        <v>12</v>
      </c>
    </row>
    <row r="5081" spans="1:8" x14ac:dyDescent="0.3">
      <c r="A5081" s="37">
        <v>0.72868055555559708</v>
      </c>
      <c r="B5081" s="2" t="s">
        <v>35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2.97</v>
      </c>
      <c r="H5081" s="2" t="s">
        <v>12</v>
      </c>
    </row>
    <row r="5082" spans="1:8" x14ac:dyDescent="0.3">
      <c r="A5082" s="37">
        <v>0.72872685185189334</v>
      </c>
      <c r="B5082" s="2" t="s">
        <v>35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2.97</v>
      </c>
      <c r="H5082" s="2" t="s">
        <v>12</v>
      </c>
    </row>
    <row r="5083" spans="1:8" x14ac:dyDescent="0.3">
      <c r="A5083" s="37">
        <v>0.72878472222226376</v>
      </c>
      <c r="B5083" s="2" t="s">
        <v>35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2.98</v>
      </c>
      <c r="H5083" s="2" t="s">
        <v>12</v>
      </c>
    </row>
    <row r="5084" spans="1:8" x14ac:dyDescent="0.3">
      <c r="A5084" s="37">
        <v>0.72883101851856003</v>
      </c>
      <c r="B5084" s="2" t="s">
        <v>35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2.99</v>
      </c>
      <c r="H5084" s="2" t="s">
        <v>12</v>
      </c>
    </row>
    <row r="5085" spans="1:8" x14ac:dyDescent="0.3">
      <c r="A5085" s="37">
        <v>0.72888888888893044</v>
      </c>
      <c r="B5085" s="2" t="s">
        <v>35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</row>
    <row r="5086" spans="1:8" x14ac:dyDescent="0.3">
      <c r="A5086" s="37">
        <v>0.72893518518522671</v>
      </c>
      <c r="B5086" s="2" t="s">
        <v>35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2.99</v>
      </c>
      <c r="H5086" s="2" t="s">
        <v>12</v>
      </c>
    </row>
    <row r="5087" spans="1:8" x14ac:dyDescent="0.3">
      <c r="A5087" s="37">
        <v>0.72899305555559712</v>
      </c>
      <c r="B5087" s="2" t="s">
        <v>35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</row>
    <row r="5088" spans="1:8" x14ac:dyDescent="0.3">
      <c r="A5088" s="37">
        <v>0.72903935185189339</v>
      </c>
      <c r="B5088" s="2" t="s">
        <v>35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2.98</v>
      </c>
      <c r="H5088" s="2" t="s">
        <v>12</v>
      </c>
    </row>
    <row r="5089" spans="1:8" x14ac:dyDescent="0.3">
      <c r="A5089" s="37">
        <v>0.72909722222226381</v>
      </c>
      <c r="B5089" s="2" t="s">
        <v>35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2.98</v>
      </c>
      <c r="H5089" s="2" t="s">
        <v>12</v>
      </c>
    </row>
    <row r="5090" spans="1:8" x14ac:dyDescent="0.3">
      <c r="A5090" s="37">
        <v>0.72914351851856007</v>
      </c>
      <c r="B5090" s="2" t="s">
        <v>35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2.99</v>
      </c>
      <c r="H5090" s="2" t="s">
        <v>12</v>
      </c>
    </row>
    <row r="5091" spans="1:8" x14ac:dyDescent="0.3">
      <c r="A5091" s="37">
        <v>0.72920138888893049</v>
      </c>
      <c r="B5091" s="2" t="s">
        <v>35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2.99</v>
      </c>
      <c r="H5091" s="2" t="s">
        <v>12</v>
      </c>
    </row>
    <row r="5092" spans="1:8" x14ac:dyDescent="0.3">
      <c r="A5092" s="37">
        <v>0.72924768518522676</v>
      </c>
      <c r="B5092" s="2" t="s">
        <v>35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2.97</v>
      </c>
      <c r="H5092" s="2" t="s">
        <v>12</v>
      </c>
    </row>
    <row r="5093" spans="1:8" x14ac:dyDescent="0.3">
      <c r="A5093" s="37">
        <v>0.72930555555559717</v>
      </c>
      <c r="B5093" s="2" t="s">
        <v>35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2.98</v>
      </c>
      <c r="H5093" s="2" t="s">
        <v>12</v>
      </c>
    </row>
    <row r="5094" spans="1:8" x14ac:dyDescent="0.3">
      <c r="A5094" s="37">
        <v>0.72935185185189344</v>
      </c>
      <c r="B5094" s="2" t="s">
        <v>35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2.98</v>
      </c>
      <c r="H5094" s="2" t="s">
        <v>12</v>
      </c>
    </row>
    <row r="5095" spans="1:8" x14ac:dyDescent="0.3">
      <c r="A5095" s="37">
        <v>0.72940972222226386</v>
      </c>
      <c r="B5095" s="2" t="s">
        <v>35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</row>
    <row r="5096" spans="1:8" x14ac:dyDescent="0.3">
      <c r="A5096" s="37">
        <v>0.72945601851856012</v>
      </c>
      <c r="B5096" s="2" t="s">
        <v>35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2.98</v>
      </c>
      <c r="H5096" s="2" t="s">
        <v>12</v>
      </c>
    </row>
    <row r="5097" spans="1:8" x14ac:dyDescent="0.3">
      <c r="A5097" s="37">
        <v>0.72951388888893054</v>
      </c>
      <c r="B5097" s="2" t="s">
        <v>35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2.99</v>
      </c>
      <c r="H5097" s="2" t="s">
        <v>12</v>
      </c>
    </row>
    <row r="5098" spans="1:8" x14ac:dyDescent="0.3">
      <c r="A5098" s="37">
        <v>0.72956018518522681</v>
      </c>
      <c r="B5098" s="2" t="s">
        <v>35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2.98</v>
      </c>
      <c r="H5098" s="2" t="s">
        <v>12</v>
      </c>
    </row>
    <row r="5099" spans="1:8" x14ac:dyDescent="0.3">
      <c r="A5099" s="37">
        <v>0.72961805555559722</v>
      </c>
      <c r="B5099" s="2" t="s">
        <v>35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2.97</v>
      </c>
      <c r="H5099" s="2" t="s">
        <v>12</v>
      </c>
    </row>
    <row r="5100" spans="1:8" x14ac:dyDescent="0.3">
      <c r="A5100" s="37">
        <v>0.72966435185189349</v>
      </c>
      <c r="B5100" s="2" t="s">
        <v>35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2.98</v>
      </c>
      <c r="H5100" s="2" t="s">
        <v>12</v>
      </c>
    </row>
    <row r="5101" spans="1:8" x14ac:dyDescent="0.3">
      <c r="A5101" s="37">
        <v>0.72972222222226391</v>
      </c>
      <c r="B5101" s="2" t="s">
        <v>35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2.98</v>
      </c>
      <c r="H5101" s="2" t="s">
        <v>12</v>
      </c>
    </row>
    <row r="5102" spans="1:8" x14ac:dyDescent="0.3">
      <c r="A5102" s="37">
        <v>0.72976851851856017</v>
      </c>
      <c r="B5102" s="2" t="s">
        <v>35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2.99</v>
      </c>
      <c r="H5102" s="2" t="s">
        <v>12</v>
      </c>
    </row>
    <row r="5103" spans="1:8" x14ac:dyDescent="0.3">
      <c r="A5103" s="37">
        <v>0.72982638888893059</v>
      </c>
      <c r="B5103" s="2" t="s">
        <v>35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2.97</v>
      </c>
      <c r="H5103" s="2" t="s">
        <v>12</v>
      </c>
    </row>
    <row r="5104" spans="1:8" x14ac:dyDescent="0.3">
      <c r="A5104" s="37">
        <v>0.72987268518522685</v>
      </c>
      <c r="B5104" s="2" t="s">
        <v>35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2.97</v>
      </c>
      <c r="H5104" s="2" t="s">
        <v>12</v>
      </c>
    </row>
    <row r="5105" spans="1:8" x14ac:dyDescent="0.3">
      <c r="A5105" s="37">
        <v>0.72993055555559727</v>
      </c>
      <c r="B5105" s="2" t="s">
        <v>35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2.98</v>
      </c>
      <c r="H5105" s="2" t="s">
        <v>12</v>
      </c>
    </row>
    <row r="5106" spans="1:8" x14ac:dyDescent="0.3">
      <c r="A5106" s="37">
        <v>0.72997685185189354</v>
      </c>
      <c r="B5106" s="2" t="s">
        <v>35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2.99</v>
      </c>
      <c r="H5106" s="2" t="s">
        <v>12</v>
      </c>
    </row>
    <row r="5107" spans="1:8" x14ac:dyDescent="0.3">
      <c r="A5107" s="37">
        <v>0.73003472222226395</v>
      </c>
      <c r="B5107" s="2" t="s">
        <v>35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2.99</v>
      </c>
      <c r="H5107" s="2" t="s">
        <v>12</v>
      </c>
    </row>
    <row r="5108" spans="1:8" x14ac:dyDescent="0.3">
      <c r="A5108" s="37">
        <v>0.73008101851856022</v>
      </c>
      <c r="B5108" s="2" t="s">
        <v>35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2.98</v>
      </c>
      <c r="H5108" s="2" t="s">
        <v>12</v>
      </c>
    </row>
    <row r="5109" spans="1:8" x14ac:dyDescent="0.3">
      <c r="A5109" s="37">
        <v>0.73013888888893064</v>
      </c>
      <c r="B5109" s="2" t="s">
        <v>35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2.97</v>
      </c>
      <c r="H5109" s="2" t="s">
        <v>12</v>
      </c>
    </row>
    <row r="5110" spans="1:8" x14ac:dyDescent="0.3">
      <c r="A5110" s="37">
        <v>0.7301851851852269</v>
      </c>
      <c r="B5110" s="2" t="s">
        <v>35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2.98</v>
      </c>
      <c r="H5110" s="2" t="s">
        <v>12</v>
      </c>
    </row>
    <row r="5111" spans="1:8" x14ac:dyDescent="0.3">
      <c r="A5111" s="37">
        <v>0.73024305555559732</v>
      </c>
      <c r="B5111" s="2" t="s">
        <v>35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2.98</v>
      </c>
      <c r="H5111" s="2" t="s">
        <v>12</v>
      </c>
    </row>
    <row r="5112" spans="1:8" x14ac:dyDescent="0.3">
      <c r="A5112" s="37">
        <v>0.73028935185189359</v>
      </c>
      <c r="B5112" s="2" t="s">
        <v>35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2.99</v>
      </c>
      <c r="H5112" s="2" t="s">
        <v>12</v>
      </c>
    </row>
    <row r="5113" spans="1:8" x14ac:dyDescent="0.3">
      <c r="A5113" s="37">
        <v>0.730347222222264</v>
      </c>
      <c r="B5113" s="2" t="s">
        <v>35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2.98</v>
      </c>
      <c r="H5113" s="2" t="s">
        <v>12</v>
      </c>
    </row>
    <row r="5114" spans="1:8" x14ac:dyDescent="0.3">
      <c r="A5114" s="37">
        <v>0.73039351851856027</v>
      </c>
      <c r="B5114" s="2" t="s">
        <v>35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2.97</v>
      </c>
      <c r="H5114" s="2" t="s">
        <v>12</v>
      </c>
    </row>
    <row r="5115" spans="1:8" x14ac:dyDescent="0.3">
      <c r="A5115" s="37">
        <v>0.73045138888893069</v>
      </c>
      <c r="B5115" s="2" t="s">
        <v>35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2.97</v>
      </c>
      <c r="H5115" s="2" t="s">
        <v>12</v>
      </c>
    </row>
    <row r="5116" spans="1:8" x14ac:dyDescent="0.3">
      <c r="A5116" s="37">
        <v>0.73049768518522695</v>
      </c>
      <c r="B5116" s="2" t="s">
        <v>35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2.98</v>
      </c>
      <c r="H5116" s="2" t="s">
        <v>12</v>
      </c>
    </row>
    <row r="5117" spans="1:8" x14ac:dyDescent="0.3">
      <c r="A5117" s="37">
        <v>0.73055555555559737</v>
      </c>
      <c r="B5117" s="2" t="s">
        <v>35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2.99</v>
      </c>
      <c r="H5117" s="2" t="s">
        <v>12</v>
      </c>
    </row>
    <row r="5118" spans="1:8" x14ac:dyDescent="0.3">
      <c r="A5118" s="37">
        <v>0.73060185185189364</v>
      </c>
      <c r="B5118" s="2" t="s">
        <v>35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2.98</v>
      </c>
      <c r="H5118" s="2" t="s">
        <v>12</v>
      </c>
    </row>
    <row r="5119" spans="1:8" x14ac:dyDescent="0.3">
      <c r="A5119" s="37">
        <v>0.73065972222226405</v>
      </c>
      <c r="B5119" s="2" t="s">
        <v>35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2.97</v>
      </c>
      <c r="H5119" s="2" t="s">
        <v>12</v>
      </c>
    </row>
    <row r="5120" spans="1:8" x14ac:dyDescent="0.3">
      <c r="A5120" s="37">
        <v>0.73070601851856032</v>
      </c>
      <c r="B5120" s="2" t="s">
        <v>35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2.97</v>
      </c>
      <c r="H5120" s="2" t="s">
        <v>12</v>
      </c>
    </row>
    <row r="5121" spans="1:8" x14ac:dyDescent="0.3">
      <c r="A5121" s="37">
        <v>0.73076388888893073</v>
      </c>
      <c r="B5121" s="2" t="s">
        <v>35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2.99</v>
      </c>
      <c r="H5121" s="2" t="s">
        <v>12</v>
      </c>
    </row>
    <row r="5122" spans="1:8" x14ac:dyDescent="0.3">
      <c r="A5122" s="37">
        <v>0.730810185185227</v>
      </c>
      <c r="B5122" s="2" t="s">
        <v>35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2.99</v>
      </c>
      <c r="H5122" s="2" t="s">
        <v>12</v>
      </c>
    </row>
    <row r="5123" spans="1:8" x14ac:dyDescent="0.3">
      <c r="A5123" s="37">
        <v>0.73086805555559742</v>
      </c>
      <c r="B5123" s="2" t="s">
        <v>35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2.98</v>
      </c>
      <c r="H5123" s="2" t="s">
        <v>12</v>
      </c>
    </row>
    <row r="5124" spans="1:8" x14ac:dyDescent="0.3">
      <c r="A5124" s="37">
        <v>0.73091435185189368</v>
      </c>
      <c r="B5124" s="2" t="s">
        <v>35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2.98</v>
      </c>
      <c r="H5124" s="2" t="s">
        <v>12</v>
      </c>
    </row>
    <row r="5125" spans="1:8" x14ac:dyDescent="0.3">
      <c r="A5125" s="37">
        <v>0.7309722222222641</v>
      </c>
      <c r="B5125" s="2" t="s">
        <v>35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2.98</v>
      </c>
      <c r="H5125" s="2" t="s">
        <v>12</v>
      </c>
    </row>
    <row r="5126" spans="1:8" x14ac:dyDescent="0.3">
      <c r="A5126" s="37">
        <v>0.73101851851856037</v>
      </c>
      <c r="B5126" s="2" t="s">
        <v>35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2.99</v>
      </c>
      <c r="H5126" s="2" t="s">
        <v>12</v>
      </c>
    </row>
    <row r="5127" spans="1:8" x14ac:dyDescent="0.3">
      <c r="A5127" s="37">
        <v>0.73107638888893078</v>
      </c>
      <c r="B5127" s="2" t="s">
        <v>35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</v>
      </c>
      <c r="H5127" s="2" t="s">
        <v>12</v>
      </c>
    </row>
    <row r="5128" spans="1:8" x14ac:dyDescent="0.3">
      <c r="A5128" s="37">
        <v>0.73112268518522705</v>
      </c>
      <c r="B5128" s="2" t="s">
        <v>35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2.98</v>
      </c>
      <c r="H5128" s="2" t="s">
        <v>12</v>
      </c>
    </row>
    <row r="5129" spans="1:8" x14ac:dyDescent="0.3">
      <c r="A5129" s="37">
        <v>0.73118055555559747</v>
      </c>
      <c r="B5129" s="2" t="s">
        <v>35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2.98</v>
      </c>
      <c r="H5129" s="2" t="s">
        <v>12</v>
      </c>
    </row>
    <row r="5130" spans="1:8" x14ac:dyDescent="0.3">
      <c r="A5130" s="37">
        <v>0.73122685185189373</v>
      </c>
      <c r="B5130" s="2" t="s">
        <v>35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2.97</v>
      </c>
      <c r="H5130" s="2" t="s">
        <v>12</v>
      </c>
    </row>
    <row r="5131" spans="1:8" x14ac:dyDescent="0.3">
      <c r="A5131" s="37">
        <v>0.73128472222226415</v>
      </c>
      <c r="B5131" s="2" t="s">
        <v>35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2.99</v>
      </c>
      <c r="H5131" s="2" t="s">
        <v>12</v>
      </c>
    </row>
    <row r="5132" spans="1:8" x14ac:dyDescent="0.3">
      <c r="A5132" s="37">
        <v>0.73133101851856042</v>
      </c>
      <c r="B5132" s="2" t="s">
        <v>35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2.99</v>
      </c>
      <c r="H5132" s="2" t="s">
        <v>12</v>
      </c>
    </row>
    <row r="5133" spans="1:8" x14ac:dyDescent="0.3">
      <c r="A5133" s="37">
        <v>0.73138888888893083</v>
      </c>
      <c r="B5133" s="2" t="s">
        <v>35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2.99</v>
      </c>
      <c r="H5133" s="2" t="s">
        <v>12</v>
      </c>
    </row>
    <row r="5134" spans="1:8" x14ac:dyDescent="0.3">
      <c r="A5134" s="37">
        <v>0.7314351851852271</v>
      </c>
      <c r="B5134" s="2" t="s">
        <v>35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2.97</v>
      </c>
      <c r="H5134" s="2" t="s">
        <v>12</v>
      </c>
    </row>
    <row r="5135" spans="1:8" x14ac:dyDescent="0.3">
      <c r="A5135" s="37">
        <v>0.73149305555559752</v>
      </c>
      <c r="B5135" s="2" t="s">
        <v>35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2.97</v>
      </c>
      <c r="H5135" s="2" t="s">
        <v>12</v>
      </c>
    </row>
    <row r="5136" spans="1:8" x14ac:dyDescent="0.3">
      <c r="A5136" s="37">
        <v>0.73153935185189378</v>
      </c>
      <c r="B5136" s="2" t="s">
        <v>35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2.98</v>
      </c>
      <c r="H5136" s="2" t="s">
        <v>12</v>
      </c>
    </row>
    <row r="5137" spans="1:8" x14ac:dyDescent="0.3">
      <c r="A5137" s="37">
        <v>0.7315972222222642</v>
      </c>
      <c r="B5137" s="2" t="s">
        <v>35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2.99</v>
      </c>
      <c r="H5137" s="2" t="s">
        <v>12</v>
      </c>
    </row>
    <row r="5138" spans="1:8" x14ac:dyDescent="0.3">
      <c r="A5138" s="37">
        <v>0.73164351851856047</v>
      </c>
      <c r="B5138" s="2" t="s">
        <v>35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2.99</v>
      </c>
      <c r="H5138" s="2" t="s">
        <v>12</v>
      </c>
    </row>
    <row r="5139" spans="1:8" x14ac:dyDescent="0.3">
      <c r="A5139" s="37">
        <v>0.73170138888893088</v>
      </c>
      <c r="B5139" s="2" t="s">
        <v>35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2.98</v>
      </c>
      <c r="H5139" s="2" t="s">
        <v>12</v>
      </c>
    </row>
    <row r="5140" spans="1:8" x14ac:dyDescent="0.3">
      <c r="A5140" s="37">
        <v>0.73174768518522715</v>
      </c>
      <c r="B5140" s="2" t="s">
        <v>35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2.97</v>
      </c>
      <c r="H5140" s="2" t="s">
        <v>12</v>
      </c>
    </row>
    <row r="5141" spans="1:8" x14ac:dyDescent="0.3">
      <c r="A5141" s="37">
        <v>0.73180555555559756</v>
      </c>
      <c r="B5141" s="2" t="s">
        <v>35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2.97</v>
      </c>
      <c r="H5141" s="2" t="s">
        <v>12</v>
      </c>
    </row>
    <row r="5142" spans="1:8" x14ac:dyDescent="0.3">
      <c r="A5142" s="37">
        <v>0.73185185185189383</v>
      </c>
      <c r="B5142" s="2" t="s">
        <v>35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2.99</v>
      </c>
      <c r="H5142" s="2" t="s">
        <v>12</v>
      </c>
    </row>
    <row r="5143" spans="1:8" x14ac:dyDescent="0.3">
      <c r="A5143" s="37">
        <v>0.73190972222226425</v>
      </c>
      <c r="B5143" s="2" t="s">
        <v>35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2.99</v>
      </c>
      <c r="H5143" s="2" t="s">
        <v>12</v>
      </c>
    </row>
    <row r="5144" spans="1:8" x14ac:dyDescent="0.3">
      <c r="A5144" s="37">
        <v>0.73195601851856051</v>
      </c>
      <c r="B5144" s="2" t="s">
        <v>35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2.97</v>
      </c>
      <c r="H5144" s="2" t="s">
        <v>12</v>
      </c>
    </row>
    <row r="5145" spans="1:8" x14ac:dyDescent="0.3">
      <c r="A5145" s="37">
        <v>0.73201388888893093</v>
      </c>
      <c r="B5145" s="2" t="s">
        <v>35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2.97</v>
      </c>
      <c r="H5145" s="2" t="s">
        <v>12</v>
      </c>
    </row>
    <row r="5146" spans="1:8" x14ac:dyDescent="0.3">
      <c r="A5146" s="37">
        <v>0.7320601851852272</v>
      </c>
      <c r="B5146" s="2" t="s">
        <v>35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2.97</v>
      </c>
      <c r="H5146" s="2" t="s">
        <v>12</v>
      </c>
    </row>
    <row r="5147" spans="1:8" x14ac:dyDescent="0.3">
      <c r="A5147" s="37">
        <v>0.73211805555559761</v>
      </c>
      <c r="B5147" s="2" t="s">
        <v>35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2.99</v>
      </c>
      <c r="H5147" s="2" t="s">
        <v>12</v>
      </c>
    </row>
    <row r="5148" spans="1:8" x14ac:dyDescent="0.3">
      <c r="A5148" s="37">
        <v>0.73216435185189388</v>
      </c>
      <c r="B5148" s="2" t="s">
        <v>35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2.99</v>
      </c>
      <c r="H5148" s="2" t="s">
        <v>12</v>
      </c>
    </row>
    <row r="5149" spans="1:8" x14ac:dyDescent="0.3">
      <c r="A5149" s="37">
        <v>0.7322222222222643</v>
      </c>
      <c r="B5149" s="2" t="s">
        <v>35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2.97</v>
      </c>
      <c r="H5149" s="2" t="s">
        <v>12</v>
      </c>
    </row>
    <row r="5150" spans="1:8" x14ac:dyDescent="0.3">
      <c r="A5150" s="37">
        <v>0.73226851851856056</v>
      </c>
      <c r="B5150" s="2" t="s">
        <v>35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2.98</v>
      </c>
      <c r="H5150" s="2" t="s">
        <v>12</v>
      </c>
    </row>
    <row r="5151" spans="1:8" x14ac:dyDescent="0.3">
      <c r="A5151" s="37">
        <v>0.73232638888893098</v>
      </c>
      <c r="B5151" s="2" t="s">
        <v>35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2.97</v>
      </c>
      <c r="H5151" s="2" t="s">
        <v>12</v>
      </c>
    </row>
    <row r="5152" spans="1:8" x14ac:dyDescent="0.3">
      <c r="A5152" s="37">
        <v>0.73237268518522725</v>
      </c>
      <c r="B5152" s="2" t="s">
        <v>35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2.99</v>
      </c>
      <c r="H5152" s="2" t="s">
        <v>12</v>
      </c>
    </row>
    <row r="5153" spans="1:8" x14ac:dyDescent="0.3">
      <c r="A5153" s="37">
        <v>0.73243055555559766</v>
      </c>
      <c r="B5153" s="2" t="s">
        <v>35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2.98</v>
      </c>
      <c r="H5153" s="2" t="s">
        <v>12</v>
      </c>
    </row>
    <row r="5154" spans="1:8" x14ac:dyDescent="0.3">
      <c r="A5154" s="37">
        <v>0.73247685185189393</v>
      </c>
      <c r="B5154" s="2" t="s">
        <v>35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2.97</v>
      </c>
      <c r="H5154" s="2" t="s">
        <v>12</v>
      </c>
    </row>
    <row r="5155" spans="1:8" x14ac:dyDescent="0.3">
      <c r="A5155" s="37">
        <v>0.73253472222226435</v>
      </c>
      <c r="B5155" s="2" t="s">
        <v>35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2.97</v>
      </c>
      <c r="H5155" s="2" t="s">
        <v>12</v>
      </c>
    </row>
    <row r="5156" spans="1:8" x14ac:dyDescent="0.3">
      <c r="A5156" s="37">
        <v>0.73258101851856061</v>
      </c>
      <c r="B5156" s="2" t="s">
        <v>35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2.99</v>
      </c>
      <c r="H5156" s="2" t="s">
        <v>12</v>
      </c>
    </row>
    <row r="5157" spans="1:8" x14ac:dyDescent="0.3">
      <c r="A5157" s="37">
        <v>0.73263888888893103</v>
      </c>
      <c r="B5157" s="2" t="s">
        <v>35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</v>
      </c>
      <c r="H5157" s="2" t="s">
        <v>12</v>
      </c>
    </row>
    <row r="5158" spans="1:8" x14ac:dyDescent="0.3">
      <c r="A5158" s="37">
        <v>0.73268518518522729</v>
      </c>
      <c r="B5158" s="2" t="s">
        <v>35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</v>
      </c>
      <c r="H5158" s="2" t="s">
        <v>12</v>
      </c>
    </row>
    <row r="5159" spans="1:8" x14ac:dyDescent="0.3">
      <c r="A5159" s="37">
        <v>0.73274305555559771</v>
      </c>
      <c r="B5159" s="2" t="s">
        <v>35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</v>
      </c>
      <c r="H5159" s="2" t="s">
        <v>12</v>
      </c>
    </row>
    <row r="5160" spans="1:8" x14ac:dyDescent="0.3">
      <c r="A5160" s="37">
        <v>0.73278935185189398</v>
      </c>
      <c r="B5160" s="2" t="s">
        <v>35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2.99</v>
      </c>
      <c r="H5160" s="2" t="s">
        <v>12</v>
      </c>
    </row>
    <row r="5161" spans="1:8" x14ac:dyDescent="0.3">
      <c r="A5161" s="37">
        <v>0.73284722222226439</v>
      </c>
      <c r="B5161" s="2" t="s">
        <v>35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2.99</v>
      </c>
      <c r="H5161" s="2" t="s">
        <v>12</v>
      </c>
    </row>
    <row r="5162" spans="1:8" x14ac:dyDescent="0.3">
      <c r="A5162" s="37">
        <v>0.73289351851856066</v>
      </c>
      <c r="B5162" s="2" t="s">
        <v>35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</v>
      </c>
      <c r="H5162" s="2" t="s">
        <v>12</v>
      </c>
    </row>
    <row r="5163" spans="1:8" x14ac:dyDescent="0.3">
      <c r="A5163" s="37">
        <v>0.73295138888893108</v>
      </c>
      <c r="B5163" s="2" t="s">
        <v>35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</v>
      </c>
      <c r="H5163" s="2" t="s">
        <v>12</v>
      </c>
    </row>
    <row r="5164" spans="1:8" x14ac:dyDescent="0.3">
      <c r="A5164" s="37">
        <v>0.73299768518522734</v>
      </c>
      <c r="B5164" s="2" t="s">
        <v>35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3.01</v>
      </c>
      <c r="H5164" s="2" t="s">
        <v>12</v>
      </c>
    </row>
    <row r="5165" spans="1:8" x14ac:dyDescent="0.3">
      <c r="A5165" s="37">
        <v>0.73305555555559776</v>
      </c>
      <c r="B5165" s="2" t="s">
        <v>35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2.99</v>
      </c>
      <c r="H5165" s="2" t="s">
        <v>12</v>
      </c>
    </row>
    <row r="5166" spans="1:8" x14ac:dyDescent="0.3">
      <c r="A5166" s="37">
        <v>0.73310185185189403</v>
      </c>
      <c r="B5166" s="2" t="s">
        <v>35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2.99</v>
      </c>
      <c r="H5166" s="2" t="s">
        <v>12</v>
      </c>
    </row>
    <row r="5167" spans="1:8" x14ac:dyDescent="0.3">
      <c r="A5167" s="37">
        <v>0.73315972222226444</v>
      </c>
      <c r="B5167" s="2" t="s">
        <v>35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2.99</v>
      </c>
      <c r="H5167" s="2" t="s">
        <v>12</v>
      </c>
    </row>
    <row r="5168" spans="1:8" x14ac:dyDescent="0.3">
      <c r="A5168" s="37">
        <v>0.73320601851856071</v>
      </c>
      <c r="B5168" s="2" t="s">
        <v>35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</v>
      </c>
      <c r="H5168" s="2" t="s">
        <v>12</v>
      </c>
    </row>
    <row r="5169" spans="1:8" x14ac:dyDescent="0.3">
      <c r="A5169" s="37">
        <v>0.73326388888893113</v>
      </c>
      <c r="B5169" s="2" t="s">
        <v>35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</v>
      </c>
      <c r="H5169" s="2" t="s">
        <v>12</v>
      </c>
    </row>
    <row r="5170" spans="1:8" x14ac:dyDescent="0.3">
      <c r="A5170" s="37">
        <v>0.73331018518522739</v>
      </c>
      <c r="B5170" s="2" t="s">
        <v>35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2.99</v>
      </c>
      <c r="H5170" s="2" t="s">
        <v>12</v>
      </c>
    </row>
    <row r="5171" spans="1:8" x14ac:dyDescent="0.3">
      <c r="A5171" s="37">
        <v>0.73336805555559781</v>
      </c>
      <c r="B5171" s="2" t="s">
        <v>35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2.99</v>
      </c>
      <c r="H5171" s="2" t="s">
        <v>12</v>
      </c>
    </row>
    <row r="5172" spans="1:8" x14ac:dyDescent="0.3">
      <c r="A5172" s="37">
        <v>0.73341435185189408</v>
      </c>
      <c r="B5172" s="2" t="s">
        <v>35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2.99</v>
      </c>
      <c r="H5172" s="2" t="s">
        <v>12</v>
      </c>
    </row>
    <row r="5173" spans="1:8" x14ac:dyDescent="0.3">
      <c r="A5173" s="37">
        <v>0.73347222222226449</v>
      </c>
      <c r="B5173" s="2" t="s">
        <v>35</v>
      </c>
      <c r="C5173" s="2" t="s">
        <v>14</v>
      </c>
      <c r="D5173" s="2" t="s">
        <v>9</v>
      </c>
      <c r="E5173" s="2" t="s">
        <v>10</v>
      </c>
      <c r="F5173" s="2" t="s">
        <v>11</v>
      </c>
      <c r="G5173">
        <v>3</v>
      </c>
      <c r="H5173" s="2" t="s">
        <v>12</v>
      </c>
    </row>
    <row r="5174" spans="1:8" x14ac:dyDescent="0.3">
      <c r="A5174" s="37">
        <v>0.73351851851856076</v>
      </c>
      <c r="B5174" s="2" t="s">
        <v>35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</v>
      </c>
      <c r="H5174" s="2" t="s">
        <v>12</v>
      </c>
    </row>
    <row r="5175" spans="1:8" x14ac:dyDescent="0.3">
      <c r="A5175" s="37">
        <v>0.73357638888893117</v>
      </c>
      <c r="B5175" s="2" t="s">
        <v>35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2.99</v>
      </c>
      <c r="H5175" s="2" t="s">
        <v>12</v>
      </c>
    </row>
    <row r="5176" spans="1:8" x14ac:dyDescent="0.3">
      <c r="A5176" s="37">
        <v>0.73362268518522744</v>
      </c>
      <c r="B5176" s="2" t="s">
        <v>35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2.99</v>
      </c>
      <c r="H5176" s="2" t="s">
        <v>12</v>
      </c>
    </row>
    <row r="5177" spans="1:8" x14ac:dyDescent="0.3">
      <c r="A5177" s="37">
        <v>0.73368055555559786</v>
      </c>
      <c r="B5177" s="2" t="s">
        <v>35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2.99</v>
      </c>
      <c r="H5177" s="2" t="s">
        <v>12</v>
      </c>
    </row>
    <row r="5178" spans="1:8" x14ac:dyDescent="0.3">
      <c r="A5178" s="37">
        <v>0.73372685185189412</v>
      </c>
      <c r="B5178" s="2" t="s">
        <v>35</v>
      </c>
      <c r="C5178" s="2" t="s">
        <v>14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37">
        <v>0.73378472222226454</v>
      </c>
      <c r="B5179" s="2" t="s">
        <v>35</v>
      </c>
      <c r="C5179" s="2" t="s">
        <v>14</v>
      </c>
      <c r="D5179" s="2" t="s">
        <v>9</v>
      </c>
      <c r="E5179" s="2" t="s">
        <v>10</v>
      </c>
      <c r="F5179" s="2" t="s">
        <v>11</v>
      </c>
      <c r="G5179">
        <v>3</v>
      </c>
      <c r="H5179" s="2" t="s">
        <v>12</v>
      </c>
    </row>
    <row r="5180" spans="1:8" x14ac:dyDescent="0.3">
      <c r="A5180" s="37">
        <v>0.73383101851856081</v>
      </c>
      <c r="B5180" s="2" t="s">
        <v>35</v>
      </c>
      <c r="C5180" s="2" t="s">
        <v>14</v>
      </c>
      <c r="D5180" s="2" t="s">
        <v>9</v>
      </c>
      <c r="E5180" s="2" t="s">
        <v>10</v>
      </c>
      <c r="F5180" s="2" t="s">
        <v>11</v>
      </c>
      <c r="G5180">
        <v>2.99</v>
      </c>
      <c r="H5180" s="2" t="s">
        <v>12</v>
      </c>
    </row>
    <row r="5181" spans="1:8" x14ac:dyDescent="0.3">
      <c r="A5181" s="37">
        <v>0.73388888888893122</v>
      </c>
      <c r="B5181" s="2" t="s">
        <v>35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2.99</v>
      </c>
      <c r="H5181" s="2" t="s">
        <v>12</v>
      </c>
    </row>
    <row r="5182" spans="1:8" x14ac:dyDescent="0.3">
      <c r="A5182" s="37">
        <v>0.73393518518522749</v>
      </c>
      <c r="B5182" s="2" t="s">
        <v>35</v>
      </c>
      <c r="C5182" s="2" t="s">
        <v>14</v>
      </c>
      <c r="D5182" s="2" t="s">
        <v>9</v>
      </c>
      <c r="E5182" s="2" t="s">
        <v>10</v>
      </c>
      <c r="F5182" s="2" t="s">
        <v>11</v>
      </c>
      <c r="G5182">
        <v>2.99</v>
      </c>
      <c r="H5182" s="2" t="s">
        <v>12</v>
      </c>
    </row>
    <row r="5183" spans="1:8" x14ac:dyDescent="0.3">
      <c r="A5183" s="37">
        <v>0.73399305555559791</v>
      </c>
      <c r="B5183" s="2" t="s">
        <v>35</v>
      </c>
      <c r="C5183" s="2" t="s">
        <v>14</v>
      </c>
      <c r="D5183" s="2" t="s">
        <v>9</v>
      </c>
      <c r="E5183" s="2" t="s">
        <v>10</v>
      </c>
      <c r="F5183" s="2" t="s">
        <v>11</v>
      </c>
      <c r="G5183">
        <v>3</v>
      </c>
      <c r="H5183" s="2" t="s">
        <v>12</v>
      </c>
    </row>
    <row r="5184" spans="1:8" x14ac:dyDescent="0.3">
      <c r="A5184" s="37">
        <v>0.73403935185189417</v>
      </c>
      <c r="B5184" s="2" t="s">
        <v>35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</v>
      </c>
      <c r="H5184" s="2" t="s">
        <v>12</v>
      </c>
    </row>
    <row r="5185" spans="1:8" x14ac:dyDescent="0.3">
      <c r="A5185" s="37">
        <v>0.73409722222226459</v>
      </c>
      <c r="B5185" s="2" t="s">
        <v>35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</v>
      </c>
      <c r="H5185" s="2" t="s">
        <v>12</v>
      </c>
    </row>
    <row r="5186" spans="1:8" x14ac:dyDescent="0.3">
      <c r="A5186" s="37">
        <v>0.73414351851856086</v>
      </c>
      <c r="B5186" s="2" t="s">
        <v>35</v>
      </c>
      <c r="C5186" s="2" t="s">
        <v>14</v>
      </c>
      <c r="D5186" s="2" t="s">
        <v>9</v>
      </c>
      <c r="E5186" s="2" t="s">
        <v>10</v>
      </c>
      <c r="F5186" s="2" t="s">
        <v>11</v>
      </c>
      <c r="G5186">
        <v>2.99</v>
      </c>
      <c r="H5186" s="2" t="s">
        <v>12</v>
      </c>
    </row>
    <row r="5187" spans="1:8" x14ac:dyDescent="0.3">
      <c r="A5187" s="37">
        <v>0.73420138888893127</v>
      </c>
      <c r="B5187" s="2" t="s">
        <v>35</v>
      </c>
      <c r="C5187" s="2" t="s">
        <v>14</v>
      </c>
      <c r="D5187" s="2" t="s">
        <v>9</v>
      </c>
      <c r="E5187" s="2" t="s">
        <v>10</v>
      </c>
      <c r="F5187" s="2" t="s">
        <v>11</v>
      </c>
      <c r="G5187">
        <v>2.99</v>
      </c>
      <c r="H5187" s="2" t="s">
        <v>12</v>
      </c>
    </row>
    <row r="5188" spans="1:8" x14ac:dyDescent="0.3">
      <c r="A5188" s="37">
        <v>0.73424768518522754</v>
      </c>
      <c r="B5188" s="2" t="s">
        <v>35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</v>
      </c>
      <c r="H5188" s="2" t="s">
        <v>12</v>
      </c>
    </row>
    <row r="5189" spans="1:8" x14ac:dyDescent="0.3">
      <c r="A5189" s="37">
        <v>0.73430555555559796</v>
      </c>
      <c r="B5189" s="2" t="s">
        <v>35</v>
      </c>
      <c r="C5189" s="2" t="s">
        <v>14</v>
      </c>
      <c r="D5189" s="2" t="s">
        <v>9</v>
      </c>
      <c r="E5189" s="2" t="s">
        <v>10</v>
      </c>
      <c r="F5189" s="2" t="s">
        <v>11</v>
      </c>
      <c r="G5189">
        <v>3</v>
      </c>
      <c r="H5189" s="2" t="s">
        <v>12</v>
      </c>
    </row>
    <row r="5190" spans="1:8" x14ac:dyDescent="0.3">
      <c r="A5190" s="37">
        <v>0.73435185185189422</v>
      </c>
      <c r="B5190" s="2" t="s">
        <v>35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</v>
      </c>
      <c r="H5190" s="2" t="s">
        <v>12</v>
      </c>
    </row>
    <row r="5191" spans="1:8" x14ac:dyDescent="0.3">
      <c r="A5191" s="37">
        <v>0.73440972222226464</v>
      </c>
      <c r="B5191" s="2" t="s">
        <v>35</v>
      </c>
      <c r="C5191" s="2" t="s">
        <v>14</v>
      </c>
      <c r="D5191" s="2" t="s">
        <v>9</v>
      </c>
      <c r="E5191" s="2" t="s">
        <v>10</v>
      </c>
      <c r="F5191" s="2" t="s">
        <v>11</v>
      </c>
      <c r="G5191">
        <v>2.99</v>
      </c>
      <c r="H5191" s="2" t="s">
        <v>12</v>
      </c>
    </row>
    <row r="5192" spans="1:8" x14ac:dyDescent="0.3">
      <c r="A5192" s="37">
        <v>0.7344560185185609</v>
      </c>
      <c r="B5192" s="2" t="s">
        <v>35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2.99</v>
      </c>
      <c r="H5192" s="2" t="s">
        <v>12</v>
      </c>
    </row>
    <row r="5193" spans="1:8" x14ac:dyDescent="0.3">
      <c r="A5193" s="37">
        <v>0.73451388888893132</v>
      </c>
      <c r="B5193" s="2" t="s">
        <v>35</v>
      </c>
      <c r="C5193" s="2" t="s">
        <v>14</v>
      </c>
      <c r="D5193" s="2" t="s">
        <v>9</v>
      </c>
      <c r="E5193" s="2" t="s">
        <v>10</v>
      </c>
      <c r="F5193" s="2" t="s">
        <v>11</v>
      </c>
      <c r="G5193">
        <v>3</v>
      </c>
      <c r="H5193" s="2" t="s">
        <v>12</v>
      </c>
    </row>
    <row r="5194" spans="1:8" x14ac:dyDescent="0.3">
      <c r="A5194" s="37">
        <v>0.73456018518522759</v>
      </c>
      <c r="B5194" s="2" t="s">
        <v>35</v>
      </c>
      <c r="C5194" s="2" t="s">
        <v>14</v>
      </c>
      <c r="D5194" s="2" t="s">
        <v>9</v>
      </c>
      <c r="E5194" s="2" t="s">
        <v>10</v>
      </c>
      <c r="F5194" s="2" t="s">
        <v>11</v>
      </c>
      <c r="G5194">
        <v>3.01</v>
      </c>
      <c r="H5194" s="2" t="s">
        <v>12</v>
      </c>
    </row>
    <row r="5195" spans="1:8" x14ac:dyDescent="0.3">
      <c r="A5195" s="37">
        <v>0.734618055555598</v>
      </c>
      <c r="B5195" s="2" t="s">
        <v>35</v>
      </c>
      <c r="C5195" s="2" t="s">
        <v>14</v>
      </c>
      <c r="D5195" s="2" t="s">
        <v>9</v>
      </c>
      <c r="E5195" s="2" t="s">
        <v>10</v>
      </c>
      <c r="F5195" s="2" t="s">
        <v>11</v>
      </c>
      <c r="G5195">
        <v>3</v>
      </c>
      <c r="H5195" s="2" t="s">
        <v>12</v>
      </c>
    </row>
    <row r="5196" spans="1:8" x14ac:dyDescent="0.3">
      <c r="A5196" s="37">
        <v>0.73466435185189427</v>
      </c>
      <c r="B5196" s="2" t="s">
        <v>35</v>
      </c>
      <c r="C5196" s="2" t="s">
        <v>14</v>
      </c>
      <c r="D5196" s="2" t="s">
        <v>9</v>
      </c>
      <c r="E5196" s="2" t="s">
        <v>10</v>
      </c>
      <c r="F5196" s="2" t="s">
        <v>11</v>
      </c>
      <c r="G5196">
        <v>2.99</v>
      </c>
      <c r="H5196" s="2" t="s">
        <v>12</v>
      </c>
    </row>
    <row r="5197" spans="1:8" x14ac:dyDescent="0.3">
      <c r="A5197" s="37">
        <v>0.73472222222226469</v>
      </c>
      <c r="B5197" s="2" t="s">
        <v>35</v>
      </c>
      <c r="C5197" s="2" t="s">
        <v>14</v>
      </c>
      <c r="D5197" s="2" t="s">
        <v>9</v>
      </c>
      <c r="E5197" s="2" t="s">
        <v>10</v>
      </c>
      <c r="F5197" s="2" t="s">
        <v>11</v>
      </c>
      <c r="G5197">
        <v>2.99</v>
      </c>
      <c r="H5197" s="2" t="s">
        <v>12</v>
      </c>
    </row>
    <row r="5198" spans="1:8" x14ac:dyDescent="0.3">
      <c r="A5198" s="37">
        <v>0.73476851851856095</v>
      </c>
      <c r="B5198" s="2" t="s">
        <v>35</v>
      </c>
      <c r="C5198" s="2" t="s">
        <v>14</v>
      </c>
      <c r="D5198" s="2" t="s">
        <v>9</v>
      </c>
      <c r="E5198" s="2" t="s">
        <v>10</v>
      </c>
      <c r="F5198" s="2" t="s">
        <v>11</v>
      </c>
      <c r="G5198">
        <v>2.99</v>
      </c>
      <c r="H5198" s="2" t="s">
        <v>12</v>
      </c>
    </row>
    <row r="5199" spans="1:8" x14ac:dyDescent="0.3">
      <c r="A5199" s="37">
        <v>0.73482638888893137</v>
      </c>
      <c r="B5199" s="2" t="s">
        <v>35</v>
      </c>
      <c r="C5199" s="2" t="s">
        <v>14</v>
      </c>
      <c r="D5199" s="2" t="s">
        <v>9</v>
      </c>
      <c r="E5199" s="2" t="s">
        <v>10</v>
      </c>
      <c r="F5199" s="2" t="s">
        <v>11</v>
      </c>
      <c r="G5199">
        <v>3</v>
      </c>
      <c r="H5199" s="2" t="s">
        <v>12</v>
      </c>
    </row>
    <row r="5200" spans="1:8" x14ac:dyDescent="0.3">
      <c r="A5200" s="37">
        <v>0.73487268518522764</v>
      </c>
      <c r="B5200" s="2" t="s">
        <v>35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</v>
      </c>
      <c r="H5200" s="2" t="s">
        <v>12</v>
      </c>
    </row>
    <row r="5201" spans="1:8" x14ac:dyDescent="0.3">
      <c r="A5201" s="37">
        <v>0.73493055555559805</v>
      </c>
      <c r="B5201" s="2" t="s">
        <v>35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2.99</v>
      </c>
      <c r="H5201" s="2" t="s">
        <v>12</v>
      </c>
    </row>
    <row r="5202" spans="1:8" x14ac:dyDescent="0.3">
      <c r="A5202" s="37">
        <v>0.73497685185189432</v>
      </c>
      <c r="B5202" s="2" t="s">
        <v>35</v>
      </c>
      <c r="C5202" s="2" t="s">
        <v>14</v>
      </c>
      <c r="D5202" s="2" t="s">
        <v>9</v>
      </c>
      <c r="E5202" s="2" t="s">
        <v>10</v>
      </c>
      <c r="F5202" s="2" t="s">
        <v>11</v>
      </c>
      <c r="G5202">
        <v>2.99</v>
      </c>
      <c r="H5202" s="2" t="s">
        <v>12</v>
      </c>
    </row>
    <row r="5203" spans="1:8" x14ac:dyDescent="0.3">
      <c r="A5203" s="37">
        <v>0.73503472222226474</v>
      </c>
      <c r="B5203" s="2" t="s">
        <v>35</v>
      </c>
      <c r="C5203" s="2" t="s">
        <v>14</v>
      </c>
      <c r="D5203" s="2" t="s">
        <v>9</v>
      </c>
      <c r="E5203" s="2" t="s">
        <v>10</v>
      </c>
      <c r="F5203" s="2" t="s">
        <v>11</v>
      </c>
      <c r="G5203">
        <v>2.99</v>
      </c>
      <c r="H5203" s="2" t="s">
        <v>12</v>
      </c>
    </row>
    <row r="5204" spans="1:8" x14ac:dyDescent="0.3">
      <c r="A5204" s="37">
        <v>0.735081018518561</v>
      </c>
      <c r="B5204" s="2" t="s">
        <v>35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</v>
      </c>
      <c r="H5204" s="2" t="s">
        <v>12</v>
      </c>
    </row>
    <row r="5205" spans="1:8" x14ac:dyDescent="0.3">
      <c r="A5205" s="37">
        <v>0.73513888888893142</v>
      </c>
      <c r="B5205" s="2" t="s">
        <v>35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</v>
      </c>
      <c r="H5205" s="2" t="s">
        <v>12</v>
      </c>
    </row>
    <row r="5206" spans="1:8" x14ac:dyDescent="0.3">
      <c r="A5206" s="37">
        <v>0.73518518518522769</v>
      </c>
      <c r="B5206" s="2" t="s">
        <v>35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2.99</v>
      </c>
      <c r="H5206" s="2" t="s">
        <v>12</v>
      </c>
    </row>
    <row r="5207" spans="1:8" x14ac:dyDescent="0.3">
      <c r="A5207" s="37">
        <v>0.7352430555555981</v>
      </c>
      <c r="B5207" s="2" t="s">
        <v>35</v>
      </c>
      <c r="C5207" s="2" t="s">
        <v>14</v>
      </c>
      <c r="D5207" s="2" t="s">
        <v>9</v>
      </c>
      <c r="E5207" s="2" t="s">
        <v>10</v>
      </c>
      <c r="F5207" s="2" t="s">
        <v>11</v>
      </c>
      <c r="G5207">
        <v>2.98</v>
      </c>
      <c r="H5207" s="2" t="s">
        <v>12</v>
      </c>
    </row>
    <row r="5208" spans="1:8" x14ac:dyDescent="0.3">
      <c r="A5208" s="37">
        <v>0.73528935185189437</v>
      </c>
      <c r="B5208" s="2" t="s">
        <v>35</v>
      </c>
      <c r="C5208" s="2" t="s">
        <v>14</v>
      </c>
      <c r="D5208" s="2" t="s">
        <v>9</v>
      </c>
      <c r="E5208" s="2" t="s">
        <v>10</v>
      </c>
      <c r="F5208" s="2" t="s">
        <v>11</v>
      </c>
      <c r="G5208">
        <v>2.99</v>
      </c>
      <c r="H5208" s="2" t="s">
        <v>12</v>
      </c>
    </row>
    <row r="5209" spans="1:8" x14ac:dyDescent="0.3">
      <c r="A5209" s="37">
        <v>0.73534722222226478</v>
      </c>
      <c r="B5209" s="2" t="s">
        <v>35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</v>
      </c>
      <c r="H5209" s="2" t="s">
        <v>12</v>
      </c>
    </row>
    <row r="5210" spans="1:8" x14ac:dyDescent="0.3">
      <c r="A5210" s="37">
        <v>0.73539351851856105</v>
      </c>
      <c r="B5210" s="2" t="s">
        <v>35</v>
      </c>
      <c r="C5210" s="2" t="s">
        <v>14</v>
      </c>
      <c r="D5210" s="2" t="s">
        <v>9</v>
      </c>
      <c r="E5210" s="2" t="s">
        <v>10</v>
      </c>
      <c r="F5210" s="2" t="s">
        <v>11</v>
      </c>
      <c r="G5210">
        <v>3</v>
      </c>
      <c r="H5210" s="2" t="s">
        <v>12</v>
      </c>
    </row>
    <row r="5211" spans="1:8" x14ac:dyDescent="0.3">
      <c r="A5211" s="37">
        <v>0.73545138888893147</v>
      </c>
      <c r="B5211" s="2" t="s">
        <v>35</v>
      </c>
      <c r="C5211" s="2" t="s">
        <v>14</v>
      </c>
      <c r="D5211" s="2" t="s">
        <v>9</v>
      </c>
      <c r="E5211" s="2" t="s">
        <v>10</v>
      </c>
      <c r="F5211" s="2" t="s">
        <v>11</v>
      </c>
      <c r="G5211">
        <v>2.99</v>
      </c>
      <c r="H5211" s="2" t="s">
        <v>12</v>
      </c>
    </row>
    <row r="5212" spans="1:8" x14ac:dyDescent="0.3">
      <c r="A5212" s="37">
        <v>0.73549768518522773</v>
      </c>
      <c r="B5212" s="2" t="s">
        <v>35</v>
      </c>
      <c r="C5212" s="2" t="s">
        <v>14</v>
      </c>
      <c r="D5212" s="2" t="s">
        <v>9</v>
      </c>
      <c r="E5212" s="2" t="s">
        <v>10</v>
      </c>
      <c r="F5212" s="2" t="s">
        <v>11</v>
      </c>
      <c r="G5212">
        <v>2.99</v>
      </c>
      <c r="H5212" s="2" t="s">
        <v>12</v>
      </c>
    </row>
    <row r="5213" spans="1:8" x14ac:dyDescent="0.3">
      <c r="A5213" s="37">
        <v>0.73555555555559815</v>
      </c>
      <c r="B5213" s="2" t="s">
        <v>35</v>
      </c>
      <c r="C5213" s="2" t="s">
        <v>14</v>
      </c>
      <c r="D5213" s="2" t="s">
        <v>9</v>
      </c>
      <c r="E5213" s="2" t="s">
        <v>10</v>
      </c>
      <c r="F5213" s="2" t="s">
        <v>11</v>
      </c>
      <c r="G5213">
        <v>2.99</v>
      </c>
      <c r="H5213" s="2" t="s">
        <v>12</v>
      </c>
    </row>
    <row r="5214" spans="1:8" x14ac:dyDescent="0.3">
      <c r="A5214" s="37">
        <v>0.73560185185189442</v>
      </c>
      <c r="B5214" s="2" t="s">
        <v>35</v>
      </c>
      <c r="C5214" s="2" t="s">
        <v>14</v>
      </c>
      <c r="D5214" s="2" t="s">
        <v>9</v>
      </c>
      <c r="E5214" s="2" t="s">
        <v>10</v>
      </c>
      <c r="F5214" s="2" t="s">
        <v>11</v>
      </c>
      <c r="G5214">
        <v>3</v>
      </c>
      <c r="H5214" s="2" t="s">
        <v>12</v>
      </c>
    </row>
    <row r="5215" spans="1:8" x14ac:dyDescent="0.3">
      <c r="A5215" s="37">
        <v>0.73565972222226483</v>
      </c>
      <c r="B5215" s="2" t="s">
        <v>35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3.01</v>
      </c>
      <c r="H5215" s="2" t="s">
        <v>12</v>
      </c>
    </row>
    <row r="5216" spans="1:8" x14ac:dyDescent="0.3">
      <c r="A5216" s="37">
        <v>0.7357060185185611</v>
      </c>
      <c r="B5216" s="2" t="s">
        <v>35</v>
      </c>
      <c r="C5216" s="2" t="s">
        <v>14</v>
      </c>
      <c r="D5216" s="2" t="s">
        <v>9</v>
      </c>
      <c r="E5216" s="2" t="s">
        <v>10</v>
      </c>
      <c r="F5216" s="2" t="s">
        <v>11</v>
      </c>
      <c r="G5216">
        <v>2.99</v>
      </c>
      <c r="H5216" s="2" t="s">
        <v>12</v>
      </c>
    </row>
    <row r="5217" spans="1:8" x14ac:dyDescent="0.3">
      <c r="A5217" s="37">
        <v>0.73576388888893152</v>
      </c>
      <c r="B5217" s="2" t="s">
        <v>35</v>
      </c>
      <c r="C5217" s="2" t="s">
        <v>14</v>
      </c>
      <c r="D5217" s="2" t="s">
        <v>9</v>
      </c>
      <c r="E5217" s="2" t="s">
        <v>10</v>
      </c>
      <c r="F5217" s="2" t="s">
        <v>11</v>
      </c>
      <c r="G5217">
        <v>2.99</v>
      </c>
      <c r="H5217" s="2" t="s">
        <v>12</v>
      </c>
    </row>
    <row r="5218" spans="1:8" x14ac:dyDescent="0.3">
      <c r="A5218" s="37">
        <v>0.73581018518522778</v>
      </c>
      <c r="B5218" s="2" t="s">
        <v>35</v>
      </c>
      <c r="C5218" s="2" t="s">
        <v>14</v>
      </c>
      <c r="D5218" s="2" t="s">
        <v>9</v>
      </c>
      <c r="E5218" s="2" t="s">
        <v>10</v>
      </c>
      <c r="F5218" s="2" t="s">
        <v>11</v>
      </c>
      <c r="G5218">
        <v>2.99</v>
      </c>
      <c r="H5218" s="2" t="s">
        <v>12</v>
      </c>
    </row>
    <row r="5219" spans="1:8" x14ac:dyDescent="0.3">
      <c r="A5219" s="37">
        <v>0.7358680555555982</v>
      </c>
      <c r="B5219" s="2" t="s">
        <v>35</v>
      </c>
      <c r="C5219" s="2" t="s">
        <v>14</v>
      </c>
      <c r="D5219" s="2" t="s">
        <v>9</v>
      </c>
      <c r="E5219" s="2" t="s">
        <v>10</v>
      </c>
      <c r="F5219" s="2" t="s">
        <v>11</v>
      </c>
      <c r="G5219">
        <v>3.01</v>
      </c>
      <c r="H5219" s="2" t="s">
        <v>12</v>
      </c>
    </row>
    <row r="5220" spans="1:8" x14ac:dyDescent="0.3">
      <c r="A5220" s="37">
        <v>0.73591435185189447</v>
      </c>
      <c r="B5220" s="2" t="s">
        <v>35</v>
      </c>
      <c r="C5220" s="2" t="s">
        <v>14</v>
      </c>
      <c r="D5220" s="2" t="s">
        <v>9</v>
      </c>
      <c r="E5220" s="2" t="s">
        <v>10</v>
      </c>
      <c r="F5220" s="2" t="s">
        <v>11</v>
      </c>
      <c r="G5220">
        <v>3</v>
      </c>
      <c r="H5220" s="2" t="s">
        <v>12</v>
      </c>
    </row>
    <row r="5221" spans="1:8" x14ac:dyDescent="0.3">
      <c r="A5221" s="37">
        <v>0.73597222222226488</v>
      </c>
      <c r="B5221" s="2" t="s">
        <v>35</v>
      </c>
      <c r="C5221" s="2" t="s">
        <v>14</v>
      </c>
      <c r="D5221" s="2" t="s">
        <v>9</v>
      </c>
      <c r="E5221" s="2" t="s">
        <v>10</v>
      </c>
      <c r="F5221" s="2" t="s">
        <v>11</v>
      </c>
      <c r="G5221">
        <v>3</v>
      </c>
      <c r="H5221" s="2" t="s">
        <v>12</v>
      </c>
    </row>
    <row r="5222" spans="1:8" x14ac:dyDescent="0.3">
      <c r="A5222" s="37">
        <v>0.73601851851856115</v>
      </c>
      <c r="B5222" s="2" t="s">
        <v>35</v>
      </c>
      <c r="C5222" s="2" t="s">
        <v>14</v>
      </c>
      <c r="D5222" s="2" t="s">
        <v>9</v>
      </c>
      <c r="E5222" s="2" t="s">
        <v>10</v>
      </c>
      <c r="F5222" s="2" t="s">
        <v>11</v>
      </c>
      <c r="G5222">
        <v>2.99</v>
      </c>
      <c r="H5222" s="2" t="s">
        <v>12</v>
      </c>
    </row>
    <row r="5223" spans="1:8" x14ac:dyDescent="0.3">
      <c r="A5223" s="37">
        <v>0.73607638888893157</v>
      </c>
      <c r="B5223" s="2" t="s">
        <v>35</v>
      </c>
      <c r="C5223" s="2" t="s">
        <v>14</v>
      </c>
      <c r="D5223" s="2" t="s">
        <v>9</v>
      </c>
      <c r="E5223" s="2" t="s">
        <v>10</v>
      </c>
      <c r="F5223" s="2" t="s">
        <v>11</v>
      </c>
      <c r="G5223">
        <v>2.99</v>
      </c>
      <c r="H5223" s="2" t="s">
        <v>12</v>
      </c>
    </row>
    <row r="5224" spans="1:8" x14ac:dyDescent="0.3">
      <c r="A5224" s="37">
        <v>0.73612268518522783</v>
      </c>
      <c r="B5224" s="2" t="s">
        <v>35</v>
      </c>
      <c r="C5224" s="2" t="s">
        <v>14</v>
      </c>
      <c r="D5224" s="2" t="s">
        <v>9</v>
      </c>
      <c r="E5224" s="2" t="s">
        <v>10</v>
      </c>
      <c r="F5224" s="2" t="s">
        <v>11</v>
      </c>
      <c r="G5224">
        <v>3</v>
      </c>
      <c r="H5224" s="2" t="s">
        <v>12</v>
      </c>
    </row>
    <row r="5225" spans="1:8" x14ac:dyDescent="0.3">
      <c r="A5225" s="37">
        <v>0.73618055555559825</v>
      </c>
      <c r="B5225" s="2" t="s">
        <v>35</v>
      </c>
      <c r="C5225" s="2" t="s">
        <v>14</v>
      </c>
      <c r="D5225" s="2" t="s">
        <v>9</v>
      </c>
      <c r="E5225" s="2" t="s">
        <v>10</v>
      </c>
      <c r="F5225" s="2" t="s">
        <v>11</v>
      </c>
      <c r="G5225">
        <v>3</v>
      </c>
      <c r="H5225" s="2" t="s">
        <v>12</v>
      </c>
    </row>
    <row r="5226" spans="1:8" x14ac:dyDescent="0.3">
      <c r="A5226" s="37">
        <v>0.73622685185189451</v>
      </c>
      <c r="B5226" s="2" t="s">
        <v>35</v>
      </c>
      <c r="C5226" s="2" t="s">
        <v>14</v>
      </c>
      <c r="D5226" s="2" t="s">
        <v>9</v>
      </c>
      <c r="E5226" s="2" t="s">
        <v>10</v>
      </c>
      <c r="F5226" s="2" t="s">
        <v>11</v>
      </c>
      <c r="G5226">
        <v>3</v>
      </c>
      <c r="H5226" s="2" t="s">
        <v>12</v>
      </c>
    </row>
    <row r="5227" spans="1:8" x14ac:dyDescent="0.3">
      <c r="A5227" s="37">
        <v>0.73628472222226493</v>
      </c>
      <c r="B5227" s="2" t="s">
        <v>35</v>
      </c>
      <c r="C5227" s="2" t="s">
        <v>14</v>
      </c>
      <c r="D5227" s="2" t="s">
        <v>9</v>
      </c>
      <c r="E5227" s="2" t="s">
        <v>10</v>
      </c>
      <c r="F5227" s="2" t="s">
        <v>11</v>
      </c>
      <c r="G5227">
        <v>2.99</v>
      </c>
      <c r="H5227" s="2" t="s">
        <v>12</v>
      </c>
    </row>
    <row r="5228" spans="1:8" x14ac:dyDescent="0.3">
      <c r="A5228" s="37">
        <v>0.7363310185185612</v>
      </c>
      <c r="B5228" s="2" t="s">
        <v>35</v>
      </c>
      <c r="C5228" s="2" t="s">
        <v>14</v>
      </c>
      <c r="D5228" s="2" t="s">
        <v>9</v>
      </c>
      <c r="E5228" s="2" t="s">
        <v>10</v>
      </c>
      <c r="F5228" s="2" t="s">
        <v>11</v>
      </c>
      <c r="G5228">
        <v>2.98</v>
      </c>
      <c r="H5228" s="2" t="s">
        <v>12</v>
      </c>
    </row>
    <row r="5229" spans="1:8" x14ac:dyDescent="0.3">
      <c r="A5229" s="37">
        <v>0.73638888888893161</v>
      </c>
      <c r="B5229" s="2" t="s">
        <v>35</v>
      </c>
      <c r="C5229" s="2" t="s">
        <v>14</v>
      </c>
      <c r="D5229" s="2" t="s">
        <v>9</v>
      </c>
      <c r="E5229" s="2" t="s">
        <v>10</v>
      </c>
      <c r="F5229" s="2" t="s">
        <v>11</v>
      </c>
      <c r="G5229">
        <v>2.99</v>
      </c>
      <c r="H5229" s="2" t="s">
        <v>12</v>
      </c>
    </row>
    <row r="5230" spans="1:8" x14ac:dyDescent="0.3">
      <c r="A5230" s="37">
        <v>0.73643518518522788</v>
      </c>
      <c r="B5230" s="2" t="s">
        <v>35</v>
      </c>
      <c r="C5230" s="2" t="s">
        <v>14</v>
      </c>
      <c r="D5230" s="2" t="s">
        <v>9</v>
      </c>
      <c r="E5230" s="2" t="s">
        <v>10</v>
      </c>
      <c r="F5230" s="2" t="s">
        <v>11</v>
      </c>
      <c r="G5230">
        <v>2.99</v>
      </c>
      <c r="H5230" s="2" t="s">
        <v>12</v>
      </c>
    </row>
    <row r="5231" spans="1:8" x14ac:dyDescent="0.3">
      <c r="A5231" s="37">
        <v>0.7364930555555983</v>
      </c>
      <c r="B5231" s="2" t="s">
        <v>35</v>
      </c>
      <c r="C5231" s="2" t="s">
        <v>14</v>
      </c>
      <c r="D5231" s="2" t="s">
        <v>9</v>
      </c>
      <c r="E5231" s="2" t="s">
        <v>10</v>
      </c>
      <c r="F5231" s="2" t="s">
        <v>11</v>
      </c>
      <c r="G5231">
        <v>3</v>
      </c>
      <c r="H5231" s="2" t="s">
        <v>12</v>
      </c>
    </row>
    <row r="5232" spans="1:8" x14ac:dyDescent="0.3">
      <c r="A5232" s="37">
        <v>0.73653935185189456</v>
      </c>
      <c r="B5232" s="2" t="s">
        <v>35</v>
      </c>
      <c r="C5232" s="2" t="s">
        <v>14</v>
      </c>
      <c r="D5232" s="2" t="s">
        <v>9</v>
      </c>
      <c r="E5232" s="2" t="s">
        <v>10</v>
      </c>
      <c r="F5232" s="2" t="s">
        <v>11</v>
      </c>
      <c r="G5232">
        <v>2.99</v>
      </c>
      <c r="H5232" s="2" t="s">
        <v>12</v>
      </c>
    </row>
    <row r="5233" spans="1:8" x14ac:dyDescent="0.3">
      <c r="A5233" s="37">
        <v>0.73659722222226498</v>
      </c>
      <c r="B5233" s="2" t="s">
        <v>35</v>
      </c>
      <c r="C5233" s="2" t="s">
        <v>14</v>
      </c>
      <c r="D5233" s="2" t="s">
        <v>9</v>
      </c>
      <c r="E5233" s="2" t="s">
        <v>10</v>
      </c>
      <c r="F5233" s="2" t="s">
        <v>11</v>
      </c>
      <c r="G5233">
        <v>2.99</v>
      </c>
      <c r="H5233" s="2" t="s">
        <v>12</v>
      </c>
    </row>
    <row r="5234" spans="1:8" x14ac:dyDescent="0.3">
      <c r="A5234" s="37">
        <v>0.73664351851856125</v>
      </c>
      <c r="B5234" s="2" t="s">
        <v>35</v>
      </c>
      <c r="C5234" s="2" t="s">
        <v>14</v>
      </c>
      <c r="D5234" s="2" t="s">
        <v>9</v>
      </c>
      <c r="E5234" s="2" t="s">
        <v>10</v>
      </c>
      <c r="F5234" s="2" t="s">
        <v>11</v>
      </c>
      <c r="G5234">
        <v>2.99</v>
      </c>
      <c r="H5234" s="2" t="s">
        <v>12</v>
      </c>
    </row>
    <row r="5235" spans="1:8" x14ac:dyDescent="0.3">
      <c r="A5235" s="37">
        <v>0.73670138888893166</v>
      </c>
      <c r="B5235" s="2" t="s">
        <v>35</v>
      </c>
      <c r="C5235" s="2" t="s">
        <v>14</v>
      </c>
      <c r="D5235" s="2" t="s">
        <v>9</v>
      </c>
      <c r="E5235" s="2" t="s">
        <v>10</v>
      </c>
      <c r="F5235" s="2" t="s">
        <v>11</v>
      </c>
      <c r="G5235">
        <v>3</v>
      </c>
      <c r="H5235" s="2" t="s">
        <v>12</v>
      </c>
    </row>
    <row r="5236" spans="1:8" x14ac:dyDescent="0.3">
      <c r="A5236" s="37">
        <v>0.73674768518522793</v>
      </c>
      <c r="B5236" s="2" t="s">
        <v>35</v>
      </c>
      <c r="C5236" s="2" t="s">
        <v>14</v>
      </c>
      <c r="D5236" s="2" t="s">
        <v>9</v>
      </c>
      <c r="E5236" s="2" t="s">
        <v>10</v>
      </c>
      <c r="F5236" s="2" t="s">
        <v>11</v>
      </c>
      <c r="G5236">
        <v>3.01</v>
      </c>
      <c r="H5236" s="2" t="s">
        <v>12</v>
      </c>
    </row>
    <row r="5237" spans="1:8" x14ac:dyDescent="0.3">
      <c r="A5237" s="37">
        <v>0.73680555555559835</v>
      </c>
      <c r="B5237" s="2" t="s">
        <v>35</v>
      </c>
      <c r="C5237" s="2" t="s">
        <v>14</v>
      </c>
      <c r="D5237" s="2" t="s">
        <v>9</v>
      </c>
      <c r="E5237" s="2" t="s">
        <v>10</v>
      </c>
      <c r="F5237" s="2" t="s">
        <v>11</v>
      </c>
      <c r="G5237">
        <v>2.99</v>
      </c>
      <c r="H5237" s="2" t="s">
        <v>12</v>
      </c>
    </row>
    <row r="5238" spans="1:8" x14ac:dyDescent="0.3">
      <c r="A5238" s="37">
        <v>0.73685185185189461</v>
      </c>
      <c r="B5238" s="2" t="s">
        <v>35</v>
      </c>
      <c r="C5238" s="2" t="s">
        <v>14</v>
      </c>
      <c r="D5238" s="2" t="s">
        <v>9</v>
      </c>
      <c r="E5238" s="2" t="s">
        <v>10</v>
      </c>
      <c r="F5238" s="2" t="s">
        <v>11</v>
      </c>
      <c r="G5238">
        <v>2.99</v>
      </c>
      <c r="H5238" s="2" t="s">
        <v>12</v>
      </c>
    </row>
    <row r="5239" spans="1:8" x14ac:dyDescent="0.3">
      <c r="A5239" s="37">
        <v>0.73690972222226503</v>
      </c>
      <c r="B5239" s="2" t="s">
        <v>35</v>
      </c>
      <c r="C5239" s="2" t="s">
        <v>14</v>
      </c>
      <c r="D5239" s="2" t="s">
        <v>9</v>
      </c>
      <c r="E5239" s="2" t="s">
        <v>10</v>
      </c>
      <c r="F5239" s="2" t="s">
        <v>11</v>
      </c>
      <c r="G5239">
        <v>2.99</v>
      </c>
      <c r="H5239" s="2" t="s">
        <v>12</v>
      </c>
    </row>
    <row r="5240" spans="1:8" x14ac:dyDescent="0.3">
      <c r="A5240" s="37">
        <v>0.7369560185185613</v>
      </c>
      <c r="B5240" s="2" t="s">
        <v>35</v>
      </c>
      <c r="C5240" s="2" t="s">
        <v>14</v>
      </c>
      <c r="D5240" s="2" t="s">
        <v>9</v>
      </c>
      <c r="E5240" s="2" t="s">
        <v>10</v>
      </c>
      <c r="F5240" s="2" t="s">
        <v>11</v>
      </c>
      <c r="G5240">
        <v>3</v>
      </c>
      <c r="H5240" s="2" t="s">
        <v>12</v>
      </c>
    </row>
    <row r="5241" spans="1:8" x14ac:dyDescent="0.3">
      <c r="A5241" s="37">
        <v>0.73701388888893171</v>
      </c>
      <c r="B5241" s="2" t="s">
        <v>35</v>
      </c>
      <c r="C5241" s="2" t="s">
        <v>14</v>
      </c>
      <c r="D5241" s="2" t="s">
        <v>9</v>
      </c>
      <c r="E5241" s="2" t="s">
        <v>10</v>
      </c>
      <c r="F5241" s="2" t="s">
        <v>11</v>
      </c>
      <c r="G5241">
        <v>3</v>
      </c>
      <c r="H5241" s="2" t="s">
        <v>12</v>
      </c>
    </row>
    <row r="5242" spans="1:8" x14ac:dyDescent="0.3">
      <c r="A5242" s="37">
        <v>0.73706018518522798</v>
      </c>
      <c r="B5242" s="2" t="s">
        <v>35</v>
      </c>
      <c r="C5242" s="2" t="s">
        <v>14</v>
      </c>
      <c r="D5242" s="2" t="s">
        <v>9</v>
      </c>
      <c r="E5242" s="2" t="s">
        <v>10</v>
      </c>
      <c r="F5242" s="2" t="s">
        <v>11</v>
      </c>
      <c r="G5242">
        <v>2.99</v>
      </c>
      <c r="H5242" s="2" t="s">
        <v>12</v>
      </c>
    </row>
    <row r="5243" spans="1:8" x14ac:dyDescent="0.3">
      <c r="A5243" s="37">
        <v>0.73711805555559839</v>
      </c>
      <c r="B5243" s="2" t="s">
        <v>35</v>
      </c>
      <c r="C5243" s="2" t="s">
        <v>14</v>
      </c>
      <c r="D5243" s="2" t="s">
        <v>9</v>
      </c>
      <c r="E5243" s="2" t="s">
        <v>10</v>
      </c>
      <c r="F5243" s="2" t="s">
        <v>11</v>
      </c>
      <c r="G5243">
        <v>2.99</v>
      </c>
      <c r="H5243" s="2" t="s">
        <v>12</v>
      </c>
    </row>
    <row r="5244" spans="1:8" x14ac:dyDescent="0.3">
      <c r="A5244" s="37">
        <v>0.73716435185189466</v>
      </c>
      <c r="B5244" s="2" t="s">
        <v>35</v>
      </c>
      <c r="C5244" s="2" t="s">
        <v>14</v>
      </c>
      <c r="D5244" s="2" t="s">
        <v>9</v>
      </c>
      <c r="E5244" s="2" t="s">
        <v>10</v>
      </c>
      <c r="F5244" s="2" t="s">
        <v>11</v>
      </c>
      <c r="G5244">
        <v>2.99</v>
      </c>
      <c r="H5244" s="2" t="s">
        <v>12</v>
      </c>
    </row>
    <row r="5245" spans="1:8" x14ac:dyDescent="0.3">
      <c r="A5245" s="37">
        <v>0.73722222222226508</v>
      </c>
      <c r="B5245" s="2" t="s">
        <v>35</v>
      </c>
      <c r="C5245" s="2" t="s">
        <v>14</v>
      </c>
      <c r="D5245" s="2" t="s">
        <v>9</v>
      </c>
      <c r="E5245" s="2" t="s">
        <v>10</v>
      </c>
      <c r="F5245" s="2" t="s">
        <v>11</v>
      </c>
      <c r="G5245">
        <v>3</v>
      </c>
      <c r="H5245" s="2" t="s">
        <v>12</v>
      </c>
    </row>
    <row r="5246" spans="1:8" x14ac:dyDescent="0.3">
      <c r="A5246" s="37">
        <v>0.73726851851856134</v>
      </c>
      <c r="B5246" s="2" t="s">
        <v>35</v>
      </c>
      <c r="C5246" s="2" t="s">
        <v>14</v>
      </c>
      <c r="D5246" s="2" t="s">
        <v>9</v>
      </c>
      <c r="E5246" s="2" t="s">
        <v>10</v>
      </c>
      <c r="F5246" s="2" t="s">
        <v>11</v>
      </c>
      <c r="G5246">
        <v>3</v>
      </c>
      <c r="H5246" s="2" t="s">
        <v>12</v>
      </c>
    </row>
    <row r="5247" spans="1:8" x14ac:dyDescent="0.3">
      <c r="A5247" s="37">
        <v>0.73732638888893176</v>
      </c>
      <c r="B5247" s="2" t="s">
        <v>35</v>
      </c>
      <c r="C5247" s="2" t="s">
        <v>14</v>
      </c>
      <c r="D5247" s="2" t="s">
        <v>9</v>
      </c>
      <c r="E5247" s="2" t="s">
        <v>10</v>
      </c>
      <c r="F5247" s="2" t="s">
        <v>11</v>
      </c>
      <c r="G5247">
        <v>2.99</v>
      </c>
      <c r="H5247" s="2" t="s">
        <v>12</v>
      </c>
    </row>
    <row r="5248" spans="1:8" x14ac:dyDescent="0.3">
      <c r="A5248" s="37">
        <v>0.73737268518522803</v>
      </c>
      <c r="B5248" s="2" t="s">
        <v>35</v>
      </c>
      <c r="C5248" s="2" t="s">
        <v>14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</row>
    <row r="5249" spans="1:8" x14ac:dyDescent="0.3">
      <c r="A5249" s="37">
        <v>0.73743055555559844</v>
      </c>
      <c r="B5249" s="2" t="s">
        <v>35</v>
      </c>
      <c r="C5249" s="2" t="s">
        <v>14</v>
      </c>
      <c r="D5249" s="2" t="s">
        <v>9</v>
      </c>
      <c r="E5249" s="2" t="s">
        <v>10</v>
      </c>
      <c r="F5249" s="2" t="s">
        <v>11</v>
      </c>
      <c r="G5249">
        <v>2.98</v>
      </c>
      <c r="H5249" s="2" t="s">
        <v>12</v>
      </c>
    </row>
    <row r="5250" spans="1:8" x14ac:dyDescent="0.3">
      <c r="A5250" s="37">
        <v>0.73747685185189471</v>
      </c>
      <c r="B5250" s="2" t="s">
        <v>35</v>
      </c>
      <c r="C5250" s="2" t="s">
        <v>14</v>
      </c>
      <c r="D5250" s="2" t="s">
        <v>9</v>
      </c>
      <c r="E5250" s="2" t="s">
        <v>10</v>
      </c>
      <c r="F5250" s="2" t="s">
        <v>11</v>
      </c>
      <c r="G5250">
        <v>3</v>
      </c>
      <c r="H5250" s="2" t="s">
        <v>12</v>
      </c>
    </row>
    <row r="5251" spans="1:8" x14ac:dyDescent="0.3">
      <c r="A5251" s="37">
        <v>0.73753472222226513</v>
      </c>
      <c r="B5251" s="2" t="s">
        <v>35</v>
      </c>
      <c r="C5251" s="2" t="s">
        <v>14</v>
      </c>
      <c r="D5251" s="2" t="s">
        <v>9</v>
      </c>
      <c r="E5251" s="2" t="s">
        <v>10</v>
      </c>
      <c r="F5251" s="2" t="s">
        <v>11</v>
      </c>
      <c r="G5251">
        <v>2.99</v>
      </c>
      <c r="H5251" s="2" t="s">
        <v>12</v>
      </c>
    </row>
    <row r="5252" spans="1:8" x14ac:dyDescent="0.3">
      <c r="A5252" s="37">
        <v>0.73758101851856139</v>
      </c>
      <c r="B5252" s="2" t="s">
        <v>35</v>
      </c>
      <c r="C5252" s="2" t="s">
        <v>14</v>
      </c>
      <c r="D5252" s="2" t="s">
        <v>9</v>
      </c>
      <c r="E5252" s="2" t="s">
        <v>10</v>
      </c>
      <c r="F5252" s="2" t="s">
        <v>11</v>
      </c>
      <c r="G5252">
        <v>3</v>
      </c>
      <c r="H5252" s="2" t="s">
        <v>12</v>
      </c>
    </row>
    <row r="5253" spans="1:8" x14ac:dyDescent="0.3">
      <c r="A5253" s="37">
        <v>0.73763888888893181</v>
      </c>
      <c r="B5253" s="2" t="s">
        <v>35</v>
      </c>
      <c r="C5253" s="2" t="s">
        <v>14</v>
      </c>
      <c r="D5253" s="2" t="s">
        <v>9</v>
      </c>
      <c r="E5253" s="2" t="s">
        <v>10</v>
      </c>
      <c r="F5253" s="2" t="s">
        <v>11</v>
      </c>
      <c r="G5253">
        <v>2.98</v>
      </c>
      <c r="H5253" s="2" t="s">
        <v>12</v>
      </c>
    </row>
    <row r="5254" spans="1:8" x14ac:dyDescent="0.3">
      <c r="A5254" s="37">
        <v>0.73768518518522808</v>
      </c>
      <c r="B5254" s="2" t="s">
        <v>35</v>
      </c>
      <c r="C5254" s="2" t="s">
        <v>14</v>
      </c>
      <c r="D5254" s="2" t="s">
        <v>9</v>
      </c>
      <c r="E5254" s="2" t="s">
        <v>10</v>
      </c>
      <c r="F5254" s="2" t="s">
        <v>11</v>
      </c>
      <c r="G5254">
        <v>2.98</v>
      </c>
      <c r="H5254" s="2" t="s">
        <v>12</v>
      </c>
    </row>
    <row r="5255" spans="1:8" x14ac:dyDescent="0.3">
      <c r="A5255" s="37">
        <v>0.73774305555559849</v>
      </c>
      <c r="B5255" s="2" t="s">
        <v>35</v>
      </c>
      <c r="C5255" s="2" t="s">
        <v>14</v>
      </c>
      <c r="D5255" s="2" t="s">
        <v>9</v>
      </c>
      <c r="E5255" s="2" t="s">
        <v>10</v>
      </c>
      <c r="F5255" s="2" t="s">
        <v>11</v>
      </c>
      <c r="G5255">
        <v>2.99</v>
      </c>
      <c r="H5255" s="2" t="s">
        <v>12</v>
      </c>
    </row>
    <row r="5256" spans="1:8" x14ac:dyDescent="0.3">
      <c r="A5256" s="37">
        <v>0.73778935185189476</v>
      </c>
      <c r="B5256" s="2" t="s">
        <v>35</v>
      </c>
      <c r="C5256" s="2" t="s">
        <v>14</v>
      </c>
      <c r="D5256" s="2" t="s">
        <v>9</v>
      </c>
      <c r="E5256" s="2" t="s">
        <v>10</v>
      </c>
      <c r="F5256" s="2" t="s">
        <v>11</v>
      </c>
      <c r="G5256">
        <v>3</v>
      </c>
      <c r="H5256" s="2" t="s">
        <v>12</v>
      </c>
    </row>
    <row r="5257" spans="1:8" x14ac:dyDescent="0.3">
      <c r="A5257" s="37">
        <v>0.73784722222226518</v>
      </c>
      <c r="B5257" s="2" t="s">
        <v>35</v>
      </c>
      <c r="C5257" s="2" t="s">
        <v>14</v>
      </c>
      <c r="D5257" s="2" t="s">
        <v>9</v>
      </c>
      <c r="E5257" s="2" t="s">
        <v>10</v>
      </c>
      <c r="F5257" s="2" t="s">
        <v>11</v>
      </c>
      <c r="G5257">
        <v>2.99</v>
      </c>
      <c r="H5257" s="2" t="s">
        <v>12</v>
      </c>
    </row>
    <row r="5258" spans="1:8" x14ac:dyDescent="0.3">
      <c r="A5258" s="37">
        <v>0.73789351851856144</v>
      </c>
      <c r="B5258" s="2" t="s">
        <v>35</v>
      </c>
      <c r="C5258" s="2" t="s">
        <v>14</v>
      </c>
      <c r="D5258" s="2" t="s">
        <v>9</v>
      </c>
      <c r="E5258" s="2" t="s">
        <v>10</v>
      </c>
      <c r="F5258" s="2" t="s">
        <v>11</v>
      </c>
      <c r="G5258">
        <v>2.98</v>
      </c>
      <c r="H5258" s="2" t="s">
        <v>12</v>
      </c>
    </row>
    <row r="5259" spans="1:8" x14ac:dyDescent="0.3">
      <c r="A5259" s="37">
        <v>0.73795138888893186</v>
      </c>
      <c r="B5259" s="2" t="s">
        <v>35</v>
      </c>
      <c r="C5259" s="2" t="s">
        <v>14</v>
      </c>
      <c r="D5259" s="2" t="s">
        <v>9</v>
      </c>
      <c r="E5259" s="2" t="s">
        <v>10</v>
      </c>
      <c r="F5259" s="2" t="s">
        <v>11</v>
      </c>
      <c r="G5259">
        <v>2.99</v>
      </c>
      <c r="H5259" s="2" t="s">
        <v>12</v>
      </c>
    </row>
    <row r="5260" spans="1:8" x14ac:dyDescent="0.3">
      <c r="A5260" s="37">
        <v>0.73799768518522812</v>
      </c>
      <c r="B5260" s="2" t="s">
        <v>35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2.99</v>
      </c>
      <c r="H5260" s="2" t="s">
        <v>12</v>
      </c>
    </row>
    <row r="5261" spans="1:8" x14ac:dyDescent="0.3">
      <c r="A5261" s="37">
        <v>0.73805555555559854</v>
      </c>
      <c r="B5261" s="2" t="s">
        <v>35</v>
      </c>
      <c r="C5261" s="2" t="s">
        <v>14</v>
      </c>
      <c r="D5261" s="2" t="s">
        <v>9</v>
      </c>
      <c r="E5261" s="2" t="s">
        <v>10</v>
      </c>
      <c r="F5261" s="2" t="s">
        <v>11</v>
      </c>
      <c r="G5261">
        <v>3</v>
      </c>
      <c r="H5261" s="2" t="s">
        <v>12</v>
      </c>
    </row>
    <row r="5262" spans="1:8" x14ac:dyDescent="0.3">
      <c r="A5262" s="37">
        <v>0.73810185185189481</v>
      </c>
      <c r="B5262" s="2" t="s">
        <v>35</v>
      </c>
      <c r="C5262" s="2" t="s">
        <v>14</v>
      </c>
      <c r="D5262" s="2" t="s">
        <v>9</v>
      </c>
      <c r="E5262" s="2" t="s">
        <v>10</v>
      </c>
      <c r="F5262" s="2" t="s">
        <v>11</v>
      </c>
      <c r="G5262">
        <v>2.99</v>
      </c>
      <c r="H5262" s="2" t="s">
        <v>12</v>
      </c>
    </row>
    <row r="5263" spans="1:8" x14ac:dyDescent="0.3">
      <c r="A5263" s="37">
        <v>0.73815972222226522</v>
      </c>
      <c r="B5263" s="2" t="s">
        <v>35</v>
      </c>
      <c r="C5263" s="2" t="s">
        <v>14</v>
      </c>
      <c r="D5263" s="2" t="s">
        <v>9</v>
      </c>
      <c r="E5263" s="2" t="s">
        <v>10</v>
      </c>
      <c r="F5263" s="2" t="s">
        <v>11</v>
      </c>
      <c r="G5263">
        <v>2.98</v>
      </c>
      <c r="H5263" s="2" t="s">
        <v>12</v>
      </c>
    </row>
    <row r="5264" spans="1:8" x14ac:dyDescent="0.3">
      <c r="A5264" s="37">
        <v>0.73820601851856149</v>
      </c>
      <c r="B5264" s="2" t="s">
        <v>35</v>
      </c>
      <c r="C5264" s="2" t="s">
        <v>14</v>
      </c>
      <c r="D5264" s="2" t="s">
        <v>9</v>
      </c>
      <c r="E5264" s="2" t="s">
        <v>10</v>
      </c>
      <c r="F5264" s="2" t="s">
        <v>11</v>
      </c>
      <c r="G5264">
        <v>2.99</v>
      </c>
      <c r="H5264" s="2" t="s">
        <v>12</v>
      </c>
    </row>
    <row r="5265" spans="1:8" x14ac:dyDescent="0.3">
      <c r="A5265" s="37">
        <v>0.73826388888893191</v>
      </c>
      <c r="B5265" s="2" t="s">
        <v>35</v>
      </c>
      <c r="C5265" s="2" t="s">
        <v>14</v>
      </c>
      <c r="D5265" s="2" t="s">
        <v>9</v>
      </c>
      <c r="E5265" s="2" t="s">
        <v>10</v>
      </c>
      <c r="F5265" s="2" t="s">
        <v>11</v>
      </c>
      <c r="G5265">
        <v>2.98</v>
      </c>
      <c r="H5265" s="2" t="s">
        <v>12</v>
      </c>
    </row>
    <row r="5266" spans="1:8" x14ac:dyDescent="0.3">
      <c r="A5266" s="37">
        <v>0.73831018518522817</v>
      </c>
      <c r="B5266" s="2" t="s">
        <v>35</v>
      </c>
      <c r="C5266" s="2" t="s">
        <v>14</v>
      </c>
      <c r="D5266" s="2" t="s">
        <v>9</v>
      </c>
      <c r="E5266" s="2" t="s">
        <v>10</v>
      </c>
      <c r="F5266" s="2" t="s">
        <v>11</v>
      </c>
      <c r="G5266">
        <v>2.99</v>
      </c>
      <c r="H5266" s="2" t="s">
        <v>12</v>
      </c>
    </row>
    <row r="5267" spans="1:8" x14ac:dyDescent="0.3">
      <c r="A5267" s="37">
        <v>0.73836805555559859</v>
      </c>
      <c r="B5267" s="2" t="s">
        <v>35</v>
      </c>
      <c r="C5267" s="2" t="s">
        <v>14</v>
      </c>
      <c r="D5267" s="2" t="s">
        <v>9</v>
      </c>
      <c r="E5267" s="2" t="s">
        <v>10</v>
      </c>
      <c r="F5267" s="2" t="s">
        <v>11</v>
      </c>
      <c r="G5267">
        <v>2.99</v>
      </c>
      <c r="H5267" s="2" t="s">
        <v>12</v>
      </c>
    </row>
    <row r="5268" spans="1:8" x14ac:dyDescent="0.3">
      <c r="A5268" s="37">
        <v>0.73841435185189486</v>
      </c>
      <c r="B5268" s="2" t="s">
        <v>35</v>
      </c>
      <c r="C5268" s="2" t="s">
        <v>14</v>
      </c>
      <c r="D5268" s="2" t="s">
        <v>9</v>
      </c>
      <c r="E5268" s="2" t="s">
        <v>10</v>
      </c>
      <c r="F5268" s="2" t="s">
        <v>11</v>
      </c>
      <c r="G5268">
        <v>2.98</v>
      </c>
      <c r="H5268" s="2" t="s">
        <v>12</v>
      </c>
    </row>
    <row r="5269" spans="1:8" x14ac:dyDescent="0.3">
      <c r="A5269" s="37">
        <v>0.73847222222226527</v>
      </c>
      <c r="B5269" s="2" t="s">
        <v>35</v>
      </c>
      <c r="C5269" s="2" t="s">
        <v>14</v>
      </c>
      <c r="D5269" s="2" t="s">
        <v>9</v>
      </c>
      <c r="E5269" s="2" t="s">
        <v>10</v>
      </c>
      <c r="F5269" s="2" t="s">
        <v>11</v>
      </c>
      <c r="G5269">
        <v>2.98</v>
      </c>
      <c r="H5269" s="2" t="s">
        <v>12</v>
      </c>
    </row>
    <row r="5270" spans="1:8" x14ac:dyDescent="0.3">
      <c r="A5270" s="37">
        <v>0.73851851851856154</v>
      </c>
      <c r="B5270" s="2" t="s">
        <v>35</v>
      </c>
      <c r="C5270" s="2" t="s">
        <v>14</v>
      </c>
      <c r="D5270" s="2" t="s">
        <v>9</v>
      </c>
      <c r="E5270" s="2" t="s">
        <v>10</v>
      </c>
      <c r="F5270" s="2" t="s">
        <v>11</v>
      </c>
      <c r="G5270">
        <v>2.98</v>
      </c>
      <c r="H5270" s="2" t="s">
        <v>12</v>
      </c>
    </row>
    <row r="5271" spans="1:8" x14ac:dyDescent="0.3">
      <c r="A5271" s="37">
        <v>0.73857638888893196</v>
      </c>
      <c r="B5271" s="2" t="s">
        <v>35</v>
      </c>
      <c r="C5271" s="2" t="s">
        <v>14</v>
      </c>
      <c r="D5271" s="2" t="s">
        <v>9</v>
      </c>
      <c r="E5271" s="2" t="s">
        <v>10</v>
      </c>
      <c r="F5271" s="2" t="s">
        <v>11</v>
      </c>
      <c r="G5271">
        <v>2.99</v>
      </c>
      <c r="H5271" s="2" t="s">
        <v>12</v>
      </c>
    </row>
    <row r="5272" spans="1:8" x14ac:dyDescent="0.3">
      <c r="A5272" s="37">
        <v>0.73862268518522822</v>
      </c>
      <c r="B5272" s="2" t="s">
        <v>35</v>
      </c>
      <c r="C5272" s="2" t="s">
        <v>14</v>
      </c>
      <c r="D5272" s="2" t="s">
        <v>9</v>
      </c>
      <c r="E5272" s="2" t="s">
        <v>10</v>
      </c>
      <c r="F5272" s="2" t="s">
        <v>11</v>
      </c>
      <c r="G5272">
        <v>2.99</v>
      </c>
      <c r="H5272" s="2" t="s">
        <v>12</v>
      </c>
    </row>
    <row r="5273" spans="1:8" x14ac:dyDescent="0.3">
      <c r="A5273" s="37">
        <v>0.73868055555559864</v>
      </c>
      <c r="B5273" s="2" t="s">
        <v>35</v>
      </c>
      <c r="C5273" s="2" t="s">
        <v>14</v>
      </c>
      <c r="D5273" s="2" t="s">
        <v>9</v>
      </c>
      <c r="E5273" s="2" t="s">
        <v>10</v>
      </c>
      <c r="F5273" s="2" t="s">
        <v>11</v>
      </c>
      <c r="G5273">
        <v>2.99</v>
      </c>
      <c r="H5273" s="2" t="s">
        <v>12</v>
      </c>
    </row>
    <row r="5274" spans="1:8" x14ac:dyDescent="0.3">
      <c r="A5274" s="37">
        <v>0.73872685185189491</v>
      </c>
      <c r="B5274" s="2" t="s">
        <v>35</v>
      </c>
      <c r="C5274" s="2" t="s">
        <v>14</v>
      </c>
      <c r="D5274" s="2" t="s">
        <v>9</v>
      </c>
      <c r="E5274" s="2" t="s">
        <v>10</v>
      </c>
      <c r="F5274" s="2" t="s">
        <v>11</v>
      </c>
      <c r="G5274">
        <v>2.98</v>
      </c>
      <c r="H5274" s="2" t="s">
        <v>12</v>
      </c>
    </row>
    <row r="5275" spans="1:8" x14ac:dyDescent="0.3">
      <c r="A5275" s="37">
        <v>0.73878472222226532</v>
      </c>
      <c r="B5275" s="2" t="s">
        <v>35</v>
      </c>
      <c r="C5275" s="2" t="s">
        <v>14</v>
      </c>
      <c r="D5275" s="2" t="s">
        <v>9</v>
      </c>
      <c r="E5275" s="2" t="s">
        <v>10</v>
      </c>
      <c r="F5275" s="2" t="s">
        <v>11</v>
      </c>
      <c r="G5275">
        <v>2.98</v>
      </c>
      <c r="H5275" s="2" t="s">
        <v>12</v>
      </c>
    </row>
    <row r="5276" spans="1:8" x14ac:dyDescent="0.3">
      <c r="A5276" s="37">
        <v>0.73883101851856159</v>
      </c>
      <c r="B5276" s="2" t="s">
        <v>35</v>
      </c>
      <c r="C5276" s="2" t="s">
        <v>14</v>
      </c>
      <c r="D5276" s="2" t="s">
        <v>9</v>
      </c>
      <c r="E5276" s="2" t="s">
        <v>10</v>
      </c>
      <c r="F5276" s="2" t="s">
        <v>11</v>
      </c>
      <c r="G5276">
        <v>2.99</v>
      </c>
      <c r="H5276" s="2" t="s">
        <v>12</v>
      </c>
    </row>
    <row r="5277" spans="1:8" x14ac:dyDescent="0.3">
      <c r="A5277" s="37">
        <v>0.73888888888893201</v>
      </c>
      <c r="B5277" s="2" t="s">
        <v>35</v>
      </c>
      <c r="C5277" s="2" t="s">
        <v>14</v>
      </c>
      <c r="D5277" s="2" t="s">
        <v>9</v>
      </c>
      <c r="E5277" s="2" t="s">
        <v>10</v>
      </c>
      <c r="F5277" s="2" t="s">
        <v>11</v>
      </c>
      <c r="G5277">
        <v>2.99</v>
      </c>
      <c r="H5277" s="2" t="s">
        <v>12</v>
      </c>
    </row>
    <row r="5278" spans="1:8" x14ac:dyDescent="0.3">
      <c r="A5278" s="37">
        <v>0.73893518518522827</v>
      </c>
      <c r="B5278" s="2" t="s">
        <v>35</v>
      </c>
      <c r="C5278" s="2" t="s">
        <v>14</v>
      </c>
      <c r="D5278" s="2" t="s">
        <v>9</v>
      </c>
      <c r="E5278" s="2" t="s">
        <v>10</v>
      </c>
      <c r="F5278" s="2" t="s">
        <v>11</v>
      </c>
      <c r="G5278">
        <v>2.99</v>
      </c>
      <c r="H5278" s="2" t="s">
        <v>12</v>
      </c>
    </row>
    <row r="5279" spans="1:8" x14ac:dyDescent="0.3">
      <c r="A5279" s="37">
        <v>0.73899305555559869</v>
      </c>
      <c r="B5279" s="2" t="s">
        <v>35</v>
      </c>
      <c r="C5279" s="2" t="s">
        <v>14</v>
      </c>
      <c r="D5279" s="2" t="s">
        <v>9</v>
      </c>
      <c r="E5279" s="2" t="s">
        <v>10</v>
      </c>
      <c r="F5279" s="2" t="s">
        <v>11</v>
      </c>
      <c r="G5279">
        <v>2.99</v>
      </c>
      <c r="H5279" s="2" t="s">
        <v>12</v>
      </c>
    </row>
    <row r="5280" spans="1:8" x14ac:dyDescent="0.3">
      <c r="A5280" s="37">
        <v>0.73903935185189495</v>
      </c>
      <c r="B5280" s="2" t="s">
        <v>35</v>
      </c>
      <c r="C5280" s="2" t="s">
        <v>14</v>
      </c>
      <c r="D5280" s="2" t="s">
        <v>9</v>
      </c>
      <c r="E5280" s="2" t="s">
        <v>10</v>
      </c>
      <c r="F5280" s="2" t="s">
        <v>11</v>
      </c>
      <c r="G5280">
        <v>2.98</v>
      </c>
      <c r="H5280" s="2" t="s">
        <v>12</v>
      </c>
    </row>
    <row r="5281" spans="1:8" x14ac:dyDescent="0.3">
      <c r="A5281" s="37">
        <v>0.73909722222226537</v>
      </c>
      <c r="B5281" s="2" t="s">
        <v>35</v>
      </c>
      <c r="C5281" s="2" t="s">
        <v>14</v>
      </c>
      <c r="D5281" s="2" t="s">
        <v>9</v>
      </c>
      <c r="E5281" s="2" t="s">
        <v>10</v>
      </c>
      <c r="F5281" s="2" t="s">
        <v>11</v>
      </c>
      <c r="G5281">
        <v>2.99</v>
      </c>
      <c r="H5281" s="2" t="s">
        <v>12</v>
      </c>
    </row>
    <row r="5282" spans="1:8" x14ac:dyDescent="0.3">
      <c r="A5282" s="37">
        <v>0.73914351851856164</v>
      </c>
      <c r="B5282" s="2" t="s">
        <v>35</v>
      </c>
      <c r="C5282" s="2" t="s">
        <v>14</v>
      </c>
      <c r="D5282" s="2" t="s">
        <v>9</v>
      </c>
      <c r="E5282" s="2" t="s">
        <v>10</v>
      </c>
      <c r="F5282" s="2" t="s">
        <v>11</v>
      </c>
      <c r="G5282">
        <v>3</v>
      </c>
      <c r="H5282" s="2" t="s">
        <v>12</v>
      </c>
    </row>
    <row r="5283" spans="1:8" x14ac:dyDescent="0.3">
      <c r="A5283" s="37">
        <v>0.73920138888893205</v>
      </c>
      <c r="B5283" s="2" t="s">
        <v>35</v>
      </c>
      <c r="C5283" s="2" t="s">
        <v>14</v>
      </c>
      <c r="D5283" s="2" t="s">
        <v>9</v>
      </c>
      <c r="E5283" s="2" t="s">
        <v>10</v>
      </c>
      <c r="F5283" s="2" t="s">
        <v>11</v>
      </c>
      <c r="G5283">
        <v>2.99</v>
      </c>
      <c r="H5283" s="2" t="s">
        <v>12</v>
      </c>
    </row>
    <row r="5284" spans="1:8" x14ac:dyDescent="0.3">
      <c r="A5284" s="37">
        <v>0.73924768518522832</v>
      </c>
      <c r="B5284" s="2" t="s">
        <v>35</v>
      </c>
      <c r="C5284" s="2" t="s">
        <v>14</v>
      </c>
      <c r="D5284" s="2" t="s">
        <v>9</v>
      </c>
      <c r="E5284" s="2" t="s">
        <v>10</v>
      </c>
      <c r="F5284" s="2" t="s">
        <v>11</v>
      </c>
      <c r="G5284">
        <v>2.99</v>
      </c>
      <c r="H5284" s="2" t="s">
        <v>12</v>
      </c>
    </row>
    <row r="5285" spans="1:8" x14ac:dyDescent="0.3">
      <c r="A5285" s="37">
        <v>0.73930555555559874</v>
      </c>
      <c r="B5285" s="2" t="s">
        <v>35</v>
      </c>
      <c r="C5285" s="2" t="s">
        <v>14</v>
      </c>
      <c r="D5285" s="2" t="s">
        <v>9</v>
      </c>
      <c r="E5285" s="2" t="s">
        <v>10</v>
      </c>
      <c r="F5285" s="2" t="s">
        <v>11</v>
      </c>
      <c r="G5285">
        <v>2.98</v>
      </c>
      <c r="H5285" s="2" t="s">
        <v>12</v>
      </c>
    </row>
    <row r="5286" spans="1:8" x14ac:dyDescent="0.3">
      <c r="A5286" s="37">
        <v>0.739351851851895</v>
      </c>
      <c r="B5286" s="2" t="s">
        <v>35</v>
      </c>
      <c r="C5286" s="2" t="s">
        <v>14</v>
      </c>
      <c r="D5286" s="2" t="s">
        <v>9</v>
      </c>
      <c r="E5286" s="2" t="s">
        <v>10</v>
      </c>
      <c r="F5286" s="2" t="s">
        <v>11</v>
      </c>
      <c r="G5286">
        <v>3</v>
      </c>
      <c r="H5286" s="2" t="s">
        <v>12</v>
      </c>
    </row>
    <row r="5287" spans="1:8" x14ac:dyDescent="0.3">
      <c r="A5287" s="37">
        <v>0.73940972222226542</v>
      </c>
      <c r="B5287" s="2" t="s">
        <v>35</v>
      </c>
      <c r="C5287" s="2" t="s">
        <v>14</v>
      </c>
      <c r="D5287" s="2" t="s">
        <v>9</v>
      </c>
      <c r="E5287" s="2" t="s">
        <v>10</v>
      </c>
      <c r="F5287" s="2" t="s">
        <v>11</v>
      </c>
      <c r="G5287">
        <v>3</v>
      </c>
      <c r="H5287" s="2" t="s">
        <v>12</v>
      </c>
    </row>
    <row r="5288" spans="1:8" x14ac:dyDescent="0.3">
      <c r="A5288" s="37">
        <v>0.73945601851856169</v>
      </c>
      <c r="B5288" s="2" t="s">
        <v>35</v>
      </c>
      <c r="C5288" s="2" t="s">
        <v>14</v>
      </c>
      <c r="D5288" s="2" t="s">
        <v>9</v>
      </c>
      <c r="E5288" s="2" t="s">
        <v>10</v>
      </c>
      <c r="F5288" s="2" t="s">
        <v>11</v>
      </c>
      <c r="G5288">
        <v>3</v>
      </c>
      <c r="H5288" s="2" t="s">
        <v>12</v>
      </c>
    </row>
    <row r="5289" spans="1:8" x14ac:dyDescent="0.3">
      <c r="A5289" s="37">
        <v>0.7395138888889321</v>
      </c>
      <c r="B5289" s="2" t="s">
        <v>35</v>
      </c>
      <c r="C5289" s="2" t="s">
        <v>14</v>
      </c>
      <c r="D5289" s="2" t="s">
        <v>9</v>
      </c>
      <c r="E5289" s="2" t="s">
        <v>10</v>
      </c>
      <c r="F5289" s="2" t="s">
        <v>11</v>
      </c>
      <c r="G5289">
        <v>2.99</v>
      </c>
      <c r="H5289" s="2" t="s">
        <v>12</v>
      </c>
    </row>
    <row r="5290" spans="1:8" x14ac:dyDescent="0.3">
      <c r="A5290" s="37">
        <v>0.73956018518522837</v>
      </c>
      <c r="B5290" s="2" t="s">
        <v>35</v>
      </c>
      <c r="C5290" s="2" t="s">
        <v>14</v>
      </c>
      <c r="D5290" s="2" t="s">
        <v>9</v>
      </c>
      <c r="E5290" s="2" t="s">
        <v>10</v>
      </c>
      <c r="F5290" s="2" t="s">
        <v>11</v>
      </c>
      <c r="G5290">
        <v>2.98</v>
      </c>
      <c r="H5290" s="2" t="s">
        <v>12</v>
      </c>
    </row>
    <row r="5291" spans="1:8" x14ac:dyDescent="0.3">
      <c r="A5291" s="37">
        <v>0.73961805555559879</v>
      </c>
      <c r="B5291" s="2" t="s">
        <v>35</v>
      </c>
      <c r="C5291" s="2" t="s">
        <v>14</v>
      </c>
      <c r="D5291" s="2" t="s">
        <v>9</v>
      </c>
      <c r="E5291" s="2" t="s">
        <v>10</v>
      </c>
      <c r="F5291" s="2" t="s">
        <v>11</v>
      </c>
      <c r="G5291">
        <v>2.98</v>
      </c>
      <c r="H5291" s="2" t="s">
        <v>12</v>
      </c>
    </row>
    <row r="5292" spans="1:8" x14ac:dyDescent="0.3">
      <c r="A5292" s="37">
        <v>0.73966435185189505</v>
      </c>
      <c r="B5292" s="2" t="s">
        <v>35</v>
      </c>
      <c r="C5292" s="2" t="s">
        <v>14</v>
      </c>
      <c r="D5292" s="2" t="s">
        <v>9</v>
      </c>
      <c r="E5292" s="2" t="s">
        <v>10</v>
      </c>
      <c r="F5292" s="2" t="s">
        <v>11</v>
      </c>
      <c r="G5292">
        <v>2.99</v>
      </c>
      <c r="H5292" s="2" t="s">
        <v>12</v>
      </c>
    </row>
    <row r="5293" spans="1:8" x14ac:dyDescent="0.3">
      <c r="A5293" s="37">
        <v>0.73972222222226547</v>
      </c>
      <c r="B5293" s="2" t="s">
        <v>35</v>
      </c>
      <c r="C5293" s="2" t="s">
        <v>14</v>
      </c>
      <c r="D5293" s="2" t="s">
        <v>9</v>
      </c>
      <c r="E5293" s="2" t="s">
        <v>10</v>
      </c>
      <c r="F5293" s="2" t="s">
        <v>11</v>
      </c>
      <c r="G5293">
        <v>3</v>
      </c>
      <c r="H5293" s="2" t="s">
        <v>12</v>
      </c>
    </row>
    <row r="5294" spans="1:8" x14ac:dyDescent="0.3">
      <c r="A5294" s="37">
        <v>0.73976851851856174</v>
      </c>
      <c r="B5294" s="2" t="s">
        <v>35</v>
      </c>
      <c r="C5294" s="2" t="s">
        <v>14</v>
      </c>
      <c r="D5294" s="2" t="s">
        <v>9</v>
      </c>
      <c r="E5294" s="2" t="s">
        <v>10</v>
      </c>
      <c r="F5294" s="2" t="s">
        <v>11</v>
      </c>
      <c r="G5294">
        <v>2.99</v>
      </c>
      <c r="H5294" s="2" t="s">
        <v>12</v>
      </c>
    </row>
    <row r="5295" spans="1:8" x14ac:dyDescent="0.3">
      <c r="A5295" s="37">
        <v>0.73982638888893215</v>
      </c>
      <c r="B5295" s="2" t="s">
        <v>35</v>
      </c>
      <c r="C5295" s="2" t="s">
        <v>14</v>
      </c>
      <c r="D5295" s="2" t="s">
        <v>9</v>
      </c>
      <c r="E5295" s="2" t="s">
        <v>10</v>
      </c>
      <c r="F5295" s="2" t="s">
        <v>11</v>
      </c>
      <c r="G5295">
        <v>2.98</v>
      </c>
      <c r="H5295" s="2" t="s">
        <v>12</v>
      </c>
    </row>
    <row r="5296" spans="1:8" x14ac:dyDescent="0.3">
      <c r="A5296" s="37">
        <v>0.73987268518522842</v>
      </c>
      <c r="B5296" s="2" t="s">
        <v>35</v>
      </c>
      <c r="C5296" s="2" t="s">
        <v>14</v>
      </c>
      <c r="D5296" s="2" t="s">
        <v>9</v>
      </c>
      <c r="E5296" s="2" t="s">
        <v>10</v>
      </c>
      <c r="F5296" s="2" t="s">
        <v>11</v>
      </c>
      <c r="G5296">
        <v>2.98</v>
      </c>
      <c r="H5296" s="2" t="s">
        <v>12</v>
      </c>
    </row>
    <row r="5297" spans="1:8" x14ac:dyDescent="0.3">
      <c r="A5297" s="37">
        <v>0.73993055555559883</v>
      </c>
      <c r="B5297" s="2" t="s">
        <v>35</v>
      </c>
      <c r="C5297" s="2" t="s">
        <v>14</v>
      </c>
      <c r="D5297" s="2" t="s">
        <v>9</v>
      </c>
      <c r="E5297" s="2" t="s">
        <v>10</v>
      </c>
      <c r="F5297" s="2" t="s">
        <v>11</v>
      </c>
      <c r="G5297">
        <v>2.99</v>
      </c>
      <c r="H5297" s="2" t="s">
        <v>12</v>
      </c>
    </row>
    <row r="5298" spans="1:8" x14ac:dyDescent="0.3">
      <c r="A5298" s="37">
        <v>0.7399768518518951</v>
      </c>
      <c r="B5298" s="2" t="s">
        <v>35</v>
      </c>
      <c r="C5298" s="2" t="s">
        <v>14</v>
      </c>
      <c r="D5298" s="2" t="s">
        <v>9</v>
      </c>
      <c r="E5298" s="2" t="s">
        <v>10</v>
      </c>
      <c r="F5298" s="2" t="s">
        <v>11</v>
      </c>
      <c r="G5298">
        <v>2.99</v>
      </c>
      <c r="H5298" s="2" t="s">
        <v>12</v>
      </c>
    </row>
    <row r="5299" spans="1:8" x14ac:dyDescent="0.3">
      <c r="A5299" s="37">
        <v>0.74003472222226552</v>
      </c>
      <c r="B5299" s="2" t="s">
        <v>35</v>
      </c>
      <c r="C5299" s="2" t="s">
        <v>14</v>
      </c>
      <c r="D5299" s="2" t="s">
        <v>9</v>
      </c>
      <c r="E5299" s="2" t="s">
        <v>10</v>
      </c>
      <c r="F5299" s="2" t="s">
        <v>11</v>
      </c>
      <c r="G5299">
        <v>2.99</v>
      </c>
      <c r="H5299" s="2" t="s">
        <v>12</v>
      </c>
    </row>
    <row r="5300" spans="1:8" x14ac:dyDescent="0.3">
      <c r="A5300" s="37">
        <v>0.74008101851856178</v>
      </c>
      <c r="B5300" s="2" t="s">
        <v>35</v>
      </c>
      <c r="C5300" s="2" t="s">
        <v>14</v>
      </c>
      <c r="D5300" s="2" t="s">
        <v>9</v>
      </c>
      <c r="E5300" s="2" t="s">
        <v>10</v>
      </c>
      <c r="F5300" s="2" t="s">
        <v>11</v>
      </c>
      <c r="G5300">
        <v>2.98</v>
      </c>
      <c r="H5300" s="2" t="s">
        <v>12</v>
      </c>
    </row>
    <row r="5301" spans="1:8" x14ac:dyDescent="0.3">
      <c r="A5301" s="37">
        <v>0.7401388888889322</v>
      </c>
      <c r="B5301" s="2" t="s">
        <v>35</v>
      </c>
      <c r="C5301" s="2" t="s">
        <v>14</v>
      </c>
      <c r="D5301" s="2" t="s">
        <v>9</v>
      </c>
      <c r="E5301" s="2" t="s">
        <v>10</v>
      </c>
      <c r="F5301" s="2" t="s">
        <v>11</v>
      </c>
      <c r="G5301">
        <v>2.98</v>
      </c>
      <c r="H5301" s="2" t="s">
        <v>12</v>
      </c>
    </row>
    <row r="5302" spans="1:8" x14ac:dyDescent="0.3">
      <c r="A5302" s="37">
        <v>0.74018518518522847</v>
      </c>
      <c r="B5302" s="2" t="s">
        <v>35</v>
      </c>
      <c r="C5302" s="2" t="s">
        <v>14</v>
      </c>
      <c r="D5302" s="2" t="s">
        <v>9</v>
      </c>
      <c r="E5302" s="2" t="s">
        <v>10</v>
      </c>
      <c r="F5302" s="2" t="s">
        <v>11</v>
      </c>
      <c r="G5302">
        <v>2.99</v>
      </c>
      <c r="H5302" s="2" t="s">
        <v>12</v>
      </c>
    </row>
    <row r="5303" spans="1:8" x14ac:dyDescent="0.3">
      <c r="A5303" s="37">
        <v>0.74024305555559888</v>
      </c>
      <c r="B5303" s="2" t="s">
        <v>35</v>
      </c>
      <c r="C5303" s="2" t="s">
        <v>14</v>
      </c>
      <c r="D5303" s="2" t="s">
        <v>9</v>
      </c>
      <c r="E5303" s="2" t="s">
        <v>10</v>
      </c>
      <c r="F5303" s="2" t="s">
        <v>11</v>
      </c>
      <c r="G5303">
        <v>3</v>
      </c>
      <c r="H5303" s="2" t="s">
        <v>12</v>
      </c>
    </row>
    <row r="5304" spans="1:8" x14ac:dyDescent="0.3">
      <c r="A5304" s="37">
        <v>0.74028935185189515</v>
      </c>
      <c r="B5304" s="2" t="s">
        <v>35</v>
      </c>
      <c r="C5304" s="2" t="s">
        <v>14</v>
      </c>
      <c r="D5304" s="2" t="s">
        <v>9</v>
      </c>
      <c r="E5304" s="2" t="s">
        <v>10</v>
      </c>
      <c r="F5304" s="2" t="s">
        <v>11</v>
      </c>
      <c r="G5304">
        <v>2.99</v>
      </c>
      <c r="H5304" s="2" t="s">
        <v>12</v>
      </c>
    </row>
    <row r="5305" spans="1:8" x14ac:dyDescent="0.3">
      <c r="A5305" s="37">
        <v>0.74034722222226557</v>
      </c>
      <c r="B5305" s="2" t="s">
        <v>35</v>
      </c>
      <c r="C5305" s="2" t="s">
        <v>14</v>
      </c>
      <c r="D5305" s="2" t="s">
        <v>9</v>
      </c>
      <c r="E5305" s="2" t="s">
        <v>10</v>
      </c>
      <c r="F5305" s="2" t="s">
        <v>11</v>
      </c>
      <c r="G5305">
        <v>2.99</v>
      </c>
      <c r="H5305" s="2" t="s">
        <v>12</v>
      </c>
    </row>
    <row r="5306" spans="1:8" x14ac:dyDescent="0.3">
      <c r="A5306" s="37">
        <v>0.74039351851856183</v>
      </c>
      <c r="B5306" s="2" t="s">
        <v>35</v>
      </c>
      <c r="C5306" s="2" t="s">
        <v>14</v>
      </c>
      <c r="D5306" s="2" t="s">
        <v>9</v>
      </c>
      <c r="E5306" s="2" t="s">
        <v>10</v>
      </c>
      <c r="F5306" s="2" t="s">
        <v>11</v>
      </c>
      <c r="G5306">
        <v>2.98</v>
      </c>
      <c r="H5306" s="2" t="s">
        <v>12</v>
      </c>
    </row>
    <row r="5307" spans="1:8" x14ac:dyDescent="0.3">
      <c r="A5307" s="37">
        <v>0.74045138888893225</v>
      </c>
      <c r="B5307" s="2" t="s">
        <v>35</v>
      </c>
      <c r="C5307" s="2" t="s">
        <v>14</v>
      </c>
      <c r="D5307" s="2" t="s">
        <v>9</v>
      </c>
      <c r="E5307" s="2" t="s">
        <v>10</v>
      </c>
      <c r="F5307" s="2" t="s">
        <v>11</v>
      </c>
      <c r="G5307">
        <v>3</v>
      </c>
      <c r="H5307" s="2" t="s">
        <v>12</v>
      </c>
    </row>
    <row r="5308" spans="1:8" x14ac:dyDescent="0.3">
      <c r="A5308" s="37">
        <v>0.74049768518522852</v>
      </c>
      <c r="B5308" s="2" t="s">
        <v>35</v>
      </c>
      <c r="C5308" s="2" t="s">
        <v>14</v>
      </c>
      <c r="D5308" s="2" t="s">
        <v>9</v>
      </c>
      <c r="E5308" s="2" t="s">
        <v>10</v>
      </c>
      <c r="F5308" s="2" t="s">
        <v>11</v>
      </c>
      <c r="G5308">
        <v>3</v>
      </c>
      <c r="H5308" s="2" t="s">
        <v>12</v>
      </c>
    </row>
    <row r="5309" spans="1:8" x14ac:dyDescent="0.3">
      <c r="A5309" s="37">
        <v>0.74055555555559893</v>
      </c>
      <c r="B5309" s="2" t="s">
        <v>35</v>
      </c>
      <c r="C5309" s="2" t="s">
        <v>14</v>
      </c>
      <c r="D5309" s="2" t="s">
        <v>9</v>
      </c>
      <c r="E5309" s="2" t="s">
        <v>10</v>
      </c>
      <c r="F5309" s="2" t="s">
        <v>11</v>
      </c>
      <c r="G5309">
        <v>2.99</v>
      </c>
      <c r="H5309" s="2" t="s">
        <v>12</v>
      </c>
    </row>
    <row r="5310" spans="1:8" x14ac:dyDescent="0.3">
      <c r="A5310" s="37">
        <v>0.7406018518518952</v>
      </c>
      <c r="B5310" s="2" t="s">
        <v>35</v>
      </c>
      <c r="C5310" s="2" t="s">
        <v>14</v>
      </c>
      <c r="D5310" s="2" t="s">
        <v>9</v>
      </c>
      <c r="E5310" s="2" t="s">
        <v>10</v>
      </c>
      <c r="F5310" s="2" t="s">
        <v>11</v>
      </c>
      <c r="G5310">
        <v>2.98</v>
      </c>
      <c r="H5310" s="2" t="s">
        <v>12</v>
      </c>
    </row>
    <row r="5311" spans="1:8" x14ac:dyDescent="0.3">
      <c r="A5311" s="37">
        <v>0.74065972222226562</v>
      </c>
      <c r="B5311" s="2" t="s">
        <v>35</v>
      </c>
      <c r="C5311" s="2" t="s">
        <v>14</v>
      </c>
      <c r="D5311" s="2" t="s">
        <v>9</v>
      </c>
      <c r="E5311" s="2" t="s">
        <v>10</v>
      </c>
      <c r="F5311" s="2" t="s">
        <v>11</v>
      </c>
      <c r="G5311">
        <v>2.98</v>
      </c>
      <c r="H5311" s="2" t="s">
        <v>12</v>
      </c>
    </row>
    <row r="5312" spans="1:8" x14ac:dyDescent="0.3">
      <c r="A5312" s="37">
        <v>0.74070601851856188</v>
      </c>
      <c r="B5312" s="2" t="s">
        <v>35</v>
      </c>
      <c r="C5312" s="2" t="s">
        <v>14</v>
      </c>
      <c r="D5312" s="2" t="s">
        <v>9</v>
      </c>
      <c r="E5312" s="2" t="s">
        <v>10</v>
      </c>
      <c r="F5312" s="2" t="s">
        <v>11</v>
      </c>
      <c r="G5312">
        <v>3</v>
      </c>
      <c r="H5312" s="2" t="s">
        <v>12</v>
      </c>
    </row>
    <row r="5313" spans="1:8" x14ac:dyDescent="0.3">
      <c r="A5313" s="37">
        <v>0.7407638888889323</v>
      </c>
      <c r="B5313" s="2" t="s">
        <v>35</v>
      </c>
      <c r="C5313" s="2" t="s">
        <v>14</v>
      </c>
      <c r="D5313" s="2" t="s">
        <v>9</v>
      </c>
      <c r="E5313" s="2" t="s">
        <v>10</v>
      </c>
      <c r="F5313" s="2" t="s">
        <v>11</v>
      </c>
      <c r="G5313">
        <v>3</v>
      </c>
      <c r="H5313" s="2" t="s">
        <v>12</v>
      </c>
    </row>
    <row r="5314" spans="1:8" x14ac:dyDescent="0.3">
      <c r="A5314" s="37">
        <v>0.74081018518522856</v>
      </c>
      <c r="B5314" s="2" t="s">
        <v>35</v>
      </c>
      <c r="C5314" s="2" t="s">
        <v>14</v>
      </c>
      <c r="D5314" s="2" t="s">
        <v>9</v>
      </c>
      <c r="E5314" s="2" t="s">
        <v>10</v>
      </c>
      <c r="F5314" s="2" t="s">
        <v>11</v>
      </c>
      <c r="G5314">
        <v>3</v>
      </c>
      <c r="H5314" s="2" t="s">
        <v>12</v>
      </c>
    </row>
    <row r="5315" spans="1:8" x14ac:dyDescent="0.3">
      <c r="A5315" s="37">
        <v>0.74086805555559898</v>
      </c>
      <c r="B5315" s="2" t="s">
        <v>35</v>
      </c>
      <c r="C5315" s="2" t="s">
        <v>14</v>
      </c>
      <c r="D5315" s="2" t="s">
        <v>9</v>
      </c>
      <c r="E5315" s="2" t="s">
        <v>10</v>
      </c>
      <c r="F5315" s="2" t="s">
        <v>11</v>
      </c>
      <c r="G5315">
        <v>2.98</v>
      </c>
      <c r="H5315" s="2" t="s">
        <v>12</v>
      </c>
    </row>
    <row r="5316" spans="1:8" x14ac:dyDescent="0.3">
      <c r="A5316" s="37">
        <v>0.74091435185189525</v>
      </c>
      <c r="B5316" s="2" t="s">
        <v>35</v>
      </c>
      <c r="C5316" s="2" t="s">
        <v>14</v>
      </c>
      <c r="D5316" s="2" t="s">
        <v>9</v>
      </c>
      <c r="E5316" s="2" t="s">
        <v>10</v>
      </c>
      <c r="F5316" s="2" t="s">
        <v>11</v>
      </c>
      <c r="G5316">
        <v>2.98</v>
      </c>
      <c r="H5316" s="2" t="s">
        <v>12</v>
      </c>
    </row>
    <row r="5317" spans="1:8" x14ac:dyDescent="0.3">
      <c r="A5317" s="37">
        <v>0.74097222222226566</v>
      </c>
      <c r="B5317" s="2" t="s">
        <v>35</v>
      </c>
      <c r="C5317" s="2" t="s">
        <v>14</v>
      </c>
      <c r="D5317" s="2" t="s">
        <v>9</v>
      </c>
      <c r="E5317" s="2" t="s">
        <v>10</v>
      </c>
      <c r="F5317" s="2" t="s">
        <v>11</v>
      </c>
      <c r="G5317">
        <v>2.99</v>
      </c>
      <c r="H5317" s="2" t="s">
        <v>12</v>
      </c>
    </row>
    <row r="5318" spans="1:8" x14ac:dyDescent="0.3">
      <c r="A5318" s="37">
        <v>0.74101851851856193</v>
      </c>
      <c r="B5318" s="2" t="s">
        <v>35</v>
      </c>
      <c r="C5318" s="2" t="s">
        <v>14</v>
      </c>
      <c r="D5318" s="2" t="s">
        <v>9</v>
      </c>
      <c r="E5318" s="2" t="s">
        <v>10</v>
      </c>
      <c r="F5318" s="2" t="s">
        <v>11</v>
      </c>
      <c r="G5318">
        <v>2.99</v>
      </c>
      <c r="H5318" s="2" t="s">
        <v>12</v>
      </c>
    </row>
    <row r="5319" spans="1:8" x14ac:dyDescent="0.3">
      <c r="A5319" s="37">
        <v>0.74107638888893235</v>
      </c>
      <c r="B5319" s="2" t="s">
        <v>35</v>
      </c>
      <c r="C5319" s="2" t="s">
        <v>14</v>
      </c>
      <c r="D5319" s="2" t="s">
        <v>9</v>
      </c>
      <c r="E5319" s="2" t="s">
        <v>10</v>
      </c>
      <c r="F5319" s="2" t="s">
        <v>11</v>
      </c>
      <c r="G5319">
        <v>3</v>
      </c>
      <c r="H5319" s="2" t="s">
        <v>12</v>
      </c>
    </row>
    <row r="5320" spans="1:8" x14ac:dyDescent="0.3">
      <c r="A5320" s="37">
        <v>0.74112268518522861</v>
      </c>
      <c r="B5320" s="2" t="s">
        <v>35</v>
      </c>
      <c r="C5320" s="2" t="s">
        <v>14</v>
      </c>
      <c r="D5320" s="2" t="s">
        <v>9</v>
      </c>
      <c r="E5320" s="2" t="s">
        <v>10</v>
      </c>
      <c r="F5320" s="2" t="s">
        <v>11</v>
      </c>
      <c r="G5320">
        <v>2.98</v>
      </c>
      <c r="H5320" s="2" t="s">
        <v>12</v>
      </c>
    </row>
    <row r="5321" spans="1:8" x14ac:dyDescent="0.3">
      <c r="A5321" s="37">
        <v>0.74118055555559903</v>
      </c>
      <c r="B5321" s="2" t="s">
        <v>35</v>
      </c>
      <c r="C5321" s="2" t="s">
        <v>14</v>
      </c>
      <c r="D5321" s="2" t="s">
        <v>9</v>
      </c>
      <c r="E5321" s="2" t="s">
        <v>10</v>
      </c>
      <c r="F5321" s="2" t="s">
        <v>11</v>
      </c>
      <c r="G5321">
        <v>2.98</v>
      </c>
      <c r="H5321" s="2" t="s">
        <v>12</v>
      </c>
    </row>
    <row r="5322" spans="1:8" x14ac:dyDescent="0.3">
      <c r="A5322" s="37">
        <v>0.7412268518518953</v>
      </c>
      <c r="B5322" s="2" t="s">
        <v>35</v>
      </c>
      <c r="C5322" s="2" t="s">
        <v>14</v>
      </c>
      <c r="D5322" s="2" t="s">
        <v>9</v>
      </c>
      <c r="E5322" s="2" t="s">
        <v>10</v>
      </c>
      <c r="F5322" s="2" t="s">
        <v>11</v>
      </c>
      <c r="G5322">
        <v>2.98</v>
      </c>
      <c r="H5322" s="2" t="s">
        <v>12</v>
      </c>
    </row>
    <row r="5323" spans="1:8" x14ac:dyDescent="0.3">
      <c r="A5323" s="37">
        <v>0.74128472222226571</v>
      </c>
      <c r="B5323" s="2" t="s">
        <v>35</v>
      </c>
      <c r="C5323" s="2" t="s">
        <v>14</v>
      </c>
      <c r="D5323" s="2" t="s">
        <v>9</v>
      </c>
      <c r="E5323" s="2" t="s">
        <v>10</v>
      </c>
      <c r="F5323" s="2" t="s">
        <v>11</v>
      </c>
      <c r="G5323">
        <v>2.99</v>
      </c>
      <c r="H5323" s="2" t="s">
        <v>12</v>
      </c>
    </row>
    <row r="5324" spans="1:8" x14ac:dyDescent="0.3">
      <c r="A5324" s="37">
        <v>0.74133101851856198</v>
      </c>
      <c r="B5324" s="2" t="s">
        <v>35</v>
      </c>
      <c r="C5324" s="2" t="s">
        <v>14</v>
      </c>
      <c r="D5324" s="2" t="s">
        <v>9</v>
      </c>
      <c r="E5324" s="2" t="s">
        <v>10</v>
      </c>
      <c r="F5324" s="2" t="s">
        <v>11</v>
      </c>
      <c r="G5324">
        <v>3</v>
      </c>
      <c r="H5324" s="2" t="s">
        <v>12</v>
      </c>
    </row>
    <row r="5325" spans="1:8" x14ac:dyDescent="0.3">
      <c r="A5325" s="37">
        <v>0.7413888888889324</v>
      </c>
      <c r="B5325" s="2" t="s">
        <v>35</v>
      </c>
      <c r="C5325" s="2" t="s">
        <v>14</v>
      </c>
      <c r="D5325" s="2" t="s">
        <v>9</v>
      </c>
      <c r="E5325" s="2" t="s">
        <v>10</v>
      </c>
      <c r="F5325" s="2" t="s">
        <v>11</v>
      </c>
      <c r="G5325">
        <v>2.98</v>
      </c>
      <c r="H5325" s="2" t="s">
        <v>12</v>
      </c>
    </row>
    <row r="5326" spans="1:8" x14ac:dyDescent="0.3">
      <c r="A5326" s="37">
        <v>0.74143518518522866</v>
      </c>
      <c r="B5326" s="2" t="s">
        <v>35</v>
      </c>
      <c r="C5326" s="2" t="s">
        <v>14</v>
      </c>
      <c r="D5326" s="2" t="s">
        <v>9</v>
      </c>
      <c r="E5326" s="2" t="s">
        <v>10</v>
      </c>
      <c r="F5326" s="2" t="s">
        <v>11</v>
      </c>
      <c r="G5326">
        <v>2.98</v>
      </c>
      <c r="H5326" s="2" t="s">
        <v>12</v>
      </c>
    </row>
    <row r="5327" spans="1:8" x14ac:dyDescent="0.3">
      <c r="A5327" s="37">
        <v>0.74149305555559908</v>
      </c>
      <c r="B5327" s="2" t="s">
        <v>35</v>
      </c>
      <c r="C5327" s="2" t="s">
        <v>14</v>
      </c>
      <c r="D5327" s="2" t="s">
        <v>9</v>
      </c>
      <c r="E5327" s="2" t="s">
        <v>10</v>
      </c>
      <c r="F5327" s="2" t="s">
        <v>11</v>
      </c>
      <c r="G5327">
        <v>2.98</v>
      </c>
      <c r="H5327" s="2" t="s">
        <v>12</v>
      </c>
    </row>
    <row r="5328" spans="1:8" x14ac:dyDescent="0.3">
      <c r="A5328" s="37">
        <v>0.74153935185189535</v>
      </c>
      <c r="B5328" s="2" t="s">
        <v>35</v>
      </c>
      <c r="C5328" s="2" t="s">
        <v>14</v>
      </c>
      <c r="D5328" s="2" t="s">
        <v>9</v>
      </c>
      <c r="E5328" s="2" t="s">
        <v>10</v>
      </c>
      <c r="F5328" s="2" t="s">
        <v>11</v>
      </c>
      <c r="G5328">
        <v>3</v>
      </c>
      <c r="H5328" s="2" t="s">
        <v>12</v>
      </c>
    </row>
    <row r="5329" spans="1:8" x14ac:dyDescent="0.3">
      <c r="A5329" s="37">
        <v>0.74159722222226576</v>
      </c>
      <c r="B5329" s="2" t="s">
        <v>35</v>
      </c>
      <c r="C5329" s="2" t="s">
        <v>14</v>
      </c>
      <c r="D5329" s="2" t="s">
        <v>9</v>
      </c>
      <c r="E5329" s="2" t="s">
        <v>10</v>
      </c>
      <c r="F5329" s="2" t="s">
        <v>11</v>
      </c>
      <c r="G5329">
        <v>2.99</v>
      </c>
      <c r="H5329" s="2" t="s">
        <v>12</v>
      </c>
    </row>
    <row r="5330" spans="1:8" x14ac:dyDescent="0.3">
      <c r="A5330" s="37">
        <v>0.74164351851856203</v>
      </c>
      <c r="B5330" s="2" t="s">
        <v>35</v>
      </c>
      <c r="C5330" s="2" t="s">
        <v>14</v>
      </c>
      <c r="D5330" s="2" t="s">
        <v>9</v>
      </c>
      <c r="E5330" s="2" t="s">
        <v>10</v>
      </c>
      <c r="F5330" s="2" t="s">
        <v>11</v>
      </c>
      <c r="G5330">
        <v>2.99</v>
      </c>
      <c r="H5330" s="2" t="s">
        <v>12</v>
      </c>
    </row>
    <row r="5331" spans="1:8" x14ac:dyDescent="0.3">
      <c r="A5331" s="37">
        <v>0.74170138888893244</v>
      </c>
      <c r="B5331" s="2" t="s">
        <v>35</v>
      </c>
      <c r="C5331" s="2" t="s">
        <v>14</v>
      </c>
      <c r="D5331" s="2" t="s">
        <v>9</v>
      </c>
      <c r="E5331" s="2" t="s">
        <v>10</v>
      </c>
      <c r="F5331" s="2" t="s">
        <v>11</v>
      </c>
      <c r="G5331">
        <v>2.98</v>
      </c>
      <c r="H5331" s="2" t="s">
        <v>12</v>
      </c>
    </row>
    <row r="5332" spans="1:8" x14ac:dyDescent="0.3">
      <c r="A5332" s="37">
        <v>0.74174768518522871</v>
      </c>
      <c r="B5332" s="2" t="s">
        <v>35</v>
      </c>
      <c r="C5332" s="2" t="s">
        <v>14</v>
      </c>
      <c r="D5332" s="2" t="s">
        <v>9</v>
      </c>
      <c r="E5332" s="2" t="s">
        <v>10</v>
      </c>
      <c r="F5332" s="2" t="s">
        <v>11</v>
      </c>
      <c r="G5332">
        <v>2.98</v>
      </c>
      <c r="H5332" s="2" t="s">
        <v>12</v>
      </c>
    </row>
    <row r="5333" spans="1:8" x14ac:dyDescent="0.3">
      <c r="A5333" s="37">
        <v>0.74180555555559913</v>
      </c>
      <c r="B5333" s="2" t="s">
        <v>35</v>
      </c>
      <c r="C5333" s="2" t="s">
        <v>14</v>
      </c>
      <c r="D5333" s="2" t="s">
        <v>9</v>
      </c>
      <c r="E5333" s="2" t="s">
        <v>10</v>
      </c>
      <c r="F5333" s="2" t="s">
        <v>11</v>
      </c>
      <c r="G5333">
        <v>3</v>
      </c>
      <c r="H5333" s="2" t="s">
        <v>12</v>
      </c>
    </row>
    <row r="5334" spans="1:8" x14ac:dyDescent="0.3">
      <c r="A5334" s="37">
        <v>0.74185185185189539</v>
      </c>
      <c r="B5334" s="2" t="s">
        <v>35</v>
      </c>
      <c r="C5334" s="2" t="s">
        <v>14</v>
      </c>
      <c r="D5334" s="2" t="s">
        <v>9</v>
      </c>
      <c r="E5334" s="2" t="s">
        <v>10</v>
      </c>
      <c r="F5334" s="2" t="s">
        <v>11</v>
      </c>
      <c r="G5334">
        <v>3</v>
      </c>
      <c r="H5334" s="2" t="s">
        <v>12</v>
      </c>
    </row>
    <row r="5335" spans="1:8" x14ac:dyDescent="0.3">
      <c r="A5335" s="37">
        <v>0.74190972222226581</v>
      </c>
      <c r="B5335" s="2" t="s">
        <v>35</v>
      </c>
      <c r="C5335" s="2" t="s">
        <v>14</v>
      </c>
      <c r="D5335" s="2" t="s">
        <v>9</v>
      </c>
      <c r="E5335" s="2" t="s">
        <v>10</v>
      </c>
      <c r="F5335" s="2" t="s">
        <v>11</v>
      </c>
      <c r="G5335">
        <v>2.98</v>
      </c>
      <c r="H5335" s="2" t="s">
        <v>12</v>
      </c>
    </row>
    <row r="5336" spans="1:8" x14ac:dyDescent="0.3">
      <c r="A5336" s="37">
        <v>0.74195601851856208</v>
      </c>
      <c r="B5336" s="2" t="s">
        <v>35</v>
      </c>
      <c r="C5336" s="2" t="s">
        <v>14</v>
      </c>
      <c r="D5336" s="2" t="s">
        <v>9</v>
      </c>
      <c r="E5336" s="2" t="s">
        <v>10</v>
      </c>
      <c r="F5336" s="2" t="s">
        <v>11</v>
      </c>
      <c r="G5336">
        <v>2.98</v>
      </c>
      <c r="H5336" s="2" t="s">
        <v>12</v>
      </c>
    </row>
    <row r="5337" spans="1:8" x14ac:dyDescent="0.3">
      <c r="A5337" s="37">
        <v>0.74201388888893249</v>
      </c>
      <c r="B5337" s="2" t="s">
        <v>35</v>
      </c>
      <c r="C5337" s="2" t="s">
        <v>14</v>
      </c>
      <c r="D5337" s="2" t="s">
        <v>9</v>
      </c>
      <c r="E5337" s="2" t="s">
        <v>10</v>
      </c>
      <c r="F5337" s="2" t="s">
        <v>11</v>
      </c>
      <c r="G5337">
        <v>2.98</v>
      </c>
      <c r="H5337" s="2" t="s">
        <v>12</v>
      </c>
    </row>
    <row r="5338" spans="1:8" x14ac:dyDescent="0.3">
      <c r="A5338" s="37">
        <v>0.74206018518522876</v>
      </c>
      <c r="B5338" s="2" t="s">
        <v>35</v>
      </c>
      <c r="C5338" s="2" t="s">
        <v>14</v>
      </c>
      <c r="D5338" s="2" t="s">
        <v>9</v>
      </c>
      <c r="E5338" s="2" t="s">
        <v>10</v>
      </c>
      <c r="F5338" s="2" t="s">
        <v>11</v>
      </c>
      <c r="G5338">
        <v>2.99</v>
      </c>
      <c r="H5338" s="2" t="s">
        <v>12</v>
      </c>
    </row>
    <row r="5339" spans="1:8" x14ac:dyDescent="0.3">
      <c r="A5339" s="37">
        <v>0.74211805555559918</v>
      </c>
      <c r="B5339" s="2" t="s">
        <v>35</v>
      </c>
      <c r="C5339" s="2" t="s">
        <v>14</v>
      </c>
      <c r="D5339" s="2" t="s">
        <v>9</v>
      </c>
      <c r="E5339" s="2" t="s">
        <v>10</v>
      </c>
      <c r="F5339" s="2" t="s">
        <v>11</v>
      </c>
      <c r="G5339">
        <v>2.99</v>
      </c>
      <c r="H5339" s="2" t="s">
        <v>12</v>
      </c>
    </row>
    <row r="5340" spans="1:8" x14ac:dyDescent="0.3">
      <c r="A5340" s="37">
        <v>0.74216435185189544</v>
      </c>
      <c r="B5340" s="2" t="s">
        <v>35</v>
      </c>
      <c r="C5340" s="2" t="s">
        <v>14</v>
      </c>
      <c r="D5340" s="2" t="s">
        <v>9</v>
      </c>
      <c r="E5340" s="2" t="s">
        <v>10</v>
      </c>
      <c r="F5340" s="2" t="s">
        <v>11</v>
      </c>
      <c r="G5340">
        <v>2.99</v>
      </c>
      <c r="H5340" s="2" t="s">
        <v>12</v>
      </c>
    </row>
    <row r="5341" spans="1:8" x14ac:dyDescent="0.3">
      <c r="A5341" s="37">
        <v>0.74222222222226586</v>
      </c>
      <c r="B5341" s="2" t="s">
        <v>35</v>
      </c>
      <c r="C5341" s="2" t="s">
        <v>14</v>
      </c>
      <c r="D5341" s="2" t="s">
        <v>9</v>
      </c>
      <c r="E5341" s="2" t="s">
        <v>10</v>
      </c>
      <c r="F5341" s="2" t="s">
        <v>11</v>
      </c>
      <c r="G5341">
        <v>2.98</v>
      </c>
      <c r="H5341" s="2" t="s">
        <v>12</v>
      </c>
    </row>
    <row r="5342" spans="1:8" x14ac:dyDescent="0.3">
      <c r="A5342" s="37">
        <v>0.74226851851856213</v>
      </c>
      <c r="B5342" s="2" t="s">
        <v>35</v>
      </c>
      <c r="C5342" s="2" t="s">
        <v>14</v>
      </c>
      <c r="D5342" s="2" t="s">
        <v>9</v>
      </c>
      <c r="E5342" s="2" t="s">
        <v>10</v>
      </c>
      <c r="F5342" s="2" t="s">
        <v>11</v>
      </c>
      <c r="G5342">
        <v>2.98</v>
      </c>
      <c r="H5342" s="2" t="s">
        <v>12</v>
      </c>
    </row>
    <row r="5343" spans="1:8" x14ac:dyDescent="0.3">
      <c r="A5343" s="37">
        <v>0.74232638888893254</v>
      </c>
      <c r="B5343" s="2" t="s">
        <v>35</v>
      </c>
      <c r="C5343" s="2" t="s">
        <v>14</v>
      </c>
      <c r="D5343" s="2" t="s">
        <v>9</v>
      </c>
      <c r="E5343" s="2" t="s">
        <v>10</v>
      </c>
      <c r="F5343" s="2" t="s">
        <v>11</v>
      </c>
      <c r="G5343">
        <v>2.99</v>
      </c>
      <c r="H5343" s="2" t="s">
        <v>12</v>
      </c>
    </row>
    <row r="5344" spans="1:8" x14ac:dyDescent="0.3">
      <c r="A5344" s="37">
        <v>0.74237268518522881</v>
      </c>
      <c r="B5344" s="2" t="s">
        <v>35</v>
      </c>
      <c r="C5344" s="2" t="s">
        <v>14</v>
      </c>
      <c r="D5344" s="2" t="s">
        <v>9</v>
      </c>
      <c r="E5344" s="2" t="s">
        <v>10</v>
      </c>
      <c r="F5344" s="2" t="s">
        <v>11</v>
      </c>
      <c r="G5344">
        <v>2.99</v>
      </c>
      <c r="H5344" s="2" t="s">
        <v>12</v>
      </c>
    </row>
    <row r="5345" spans="1:8" x14ac:dyDescent="0.3">
      <c r="A5345" s="37">
        <v>0.74243055555559923</v>
      </c>
      <c r="B5345" s="2" t="s">
        <v>35</v>
      </c>
      <c r="C5345" s="2" t="s">
        <v>14</v>
      </c>
      <c r="D5345" s="2" t="s">
        <v>9</v>
      </c>
      <c r="E5345" s="2" t="s">
        <v>10</v>
      </c>
      <c r="F5345" s="2" t="s">
        <v>11</v>
      </c>
      <c r="G5345">
        <v>3</v>
      </c>
      <c r="H5345" s="2" t="s">
        <v>12</v>
      </c>
    </row>
    <row r="5346" spans="1:8" x14ac:dyDescent="0.3">
      <c r="A5346" s="37">
        <v>0.74247685185189549</v>
      </c>
      <c r="B5346" s="2" t="s">
        <v>35</v>
      </c>
      <c r="C5346" s="2" t="s">
        <v>14</v>
      </c>
      <c r="D5346" s="2" t="s">
        <v>9</v>
      </c>
      <c r="E5346" s="2" t="s">
        <v>10</v>
      </c>
      <c r="F5346" s="2" t="s">
        <v>11</v>
      </c>
      <c r="G5346">
        <v>2.98</v>
      </c>
      <c r="H5346" s="2" t="s">
        <v>12</v>
      </c>
    </row>
    <row r="5347" spans="1:8" x14ac:dyDescent="0.3">
      <c r="A5347" s="37">
        <v>0.74253472222226591</v>
      </c>
      <c r="B5347" s="2" t="s">
        <v>35</v>
      </c>
      <c r="C5347" s="2" t="s">
        <v>14</v>
      </c>
      <c r="D5347" s="2" t="s">
        <v>9</v>
      </c>
      <c r="E5347" s="2" t="s">
        <v>10</v>
      </c>
      <c r="F5347" s="2" t="s">
        <v>11</v>
      </c>
      <c r="G5347">
        <v>2.98</v>
      </c>
      <c r="H5347" s="2" t="s">
        <v>12</v>
      </c>
    </row>
    <row r="5348" spans="1:8" x14ac:dyDescent="0.3">
      <c r="A5348" s="37">
        <v>0.74258101851856217</v>
      </c>
      <c r="B5348" s="2" t="s">
        <v>35</v>
      </c>
      <c r="C5348" s="2" t="s">
        <v>14</v>
      </c>
      <c r="D5348" s="2" t="s">
        <v>9</v>
      </c>
      <c r="E5348" s="2" t="s">
        <v>10</v>
      </c>
      <c r="F5348" s="2" t="s">
        <v>11</v>
      </c>
      <c r="G5348">
        <v>2.99</v>
      </c>
      <c r="H5348" s="2" t="s">
        <v>12</v>
      </c>
    </row>
    <row r="5349" spans="1:8" x14ac:dyDescent="0.3">
      <c r="A5349" s="37">
        <v>0.74263888888893259</v>
      </c>
      <c r="B5349" s="2" t="s">
        <v>35</v>
      </c>
      <c r="C5349" s="2" t="s">
        <v>14</v>
      </c>
      <c r="D5349" s="2" t="s">
        <v>9</v>
      </c>
      <c r="E5349" s="2" t="s">
        <v>10</v>
      </c>
      <c r="F5349" s="2" t="s">
        <v>11</v>
      </c>
      <c r="G5349">
        <v>2.99</v>
      </c>
      <c r="H5349" s="2" t="s">
        <v>12</v>
      </c>
    </row>
    <row r="5350" spans="1:8" x14ac:dyDescent="0.3">
      <c r="A5350" s="37">
        <v>0.74268518518522886</v>
      </c>
      <c r="B5350" s="2" t="s">
        <v>35</v>
      </c>
      <c r="C5350" s="2" t="s">
        <v>14</v>
      </c>
      <c r="D5350" s="2" t="s">
        <v>9</v>
      </c>
      <c r="E5350" s="2" t="s">
        <v>10</v>
      </c>
      <c r="F5350" s="2" t="s">
        <v>11</v>
      </c>
      <c r="G5350">
        <v>2.99</v>
      </c>
      <c r="H5350" s="2" t="s">
        <v>12</v>
      </c>
    </row>
    <row r="5351" spans="1:8" x14ac:dyDescent="0.3">
      <c r="A5351" s="37">
        <v>0.74274305555559927</v>
      </c>
      <c r="B5351" s="2" t="s">
        <v>35</v>
      </c>
      <c r="C5351" s="2" t="s">
        <v>14</v>
      </c>
      <c r="D5351" s="2" t="s">
        <v>9</v>
      </c>
      <c r="E5351" s="2" t="s">
        <v>10</v>
      </c>
      <c r="F5351" s="2" t="s">
        <v>11</v>
      </c>
      <c r="G5351">
        <v>2.98</v>
      </c>
      <c r="H5351" s="2" t="s">
        <v>12</v>
      </c>
    </row>
    <row r="5352" spans="1:8" x14ac:dyDescent="0.3">
      <c r="A5352" s="37">
        <v>0.74278935185189554</v>
      </c>
      <c r="B5352" s="2" t="s">
        <v>35</v>
      </c>
      <c r="C5352" s="2" t="s">
        <v>14</v>
      </c>
      <c r="D5352" s="2" t="s">
        <v>9</v>
      </c>
      <c r="E5352" s="2" t="s">
        <v>10</v>
      </c>
      <c r="F5352" s="2" t="s">
        <v>11</v>
      </c>
      <c r="G5352">
        <v>2.98</v>
      </c>
      <c r="H5352" s="2" t="s">
        <v>12</v>
      </c>
    </row>
    <row r="5353" spans="1:8" x14ac:dyDescent="0.3">
      <c r="A5353" s="37">
        <v>0.74284722222226596</v>
      </c>
      <c r="B5353" s="2" t="s">
        <v>35</v>
      </c>
      <c r="C5353" s="2" t="s">
        <v>14</v>
      </c>
      <c r="D5353" s="2" t="s">
        <v>9</v>
      </c>
      <c r="E5353" s="2" t="s">
        <v>10</v>
      </c>
      <c r="F5353" s="2" t="s">
        <v>11</v>
      </c>
      <c r="G5353">
        <v>2.98</v>
      </c>
      <c r="H5353" s="2" t="s">
        <v>12</v>
      </c>
    </row>
    <row r="5354" spans="1:8" x14ac:dyDescent="0.3">
      <c r="A5354" s="37">
        <v>0.74289351851856222</v>
      </c>
      <c r="B5354" s="2" t="s">
        <v>35</v>
      </c>
      <c r="C5354" s="2" t="s">
        <v>14</v>
      </c>
      <c r="D5354" s="2" t="s">
        <v>9</v>
      </c>
      <c r="E5354" s="2" t="s">
        <v>10</v>
      </c>
      <c r="F5354" s="2" t="s">
        <v>11</v>
      </c>
      <c r="G5354">
        <v>2.99</v>
      </c>
      <c r="H5354" s="2" t="s">
        <v>12</v>
      </c>
    </row>
    <row r="5355" spans="1:8" x14ac:dyDescent="0.3">
      <c r="A5355" s="37">
        <v>0.74295138888893264</v>
      </c>
      <c r="B5355" s="2" t="s">
        <v>35</v>
      </c>
      <c r="C5355" s="2" t="s">
        <v>14</v>
      </c>
      <c r="D5355" s="2" t="s">
        <v>9</v>
      </c>
      <c r="E5355" s="2" t="s">
        <v>10</v>
      </c>
      <c r="F5355" s="2" t="s">
        <v>11</v>
      </c>
      <c r="G5355">
        <v>3</v>
      </c>
      <c r="H5355" s="2" t="s">
        <v>12</v>
      </c>
    </row>
    <row r="5356" spans="1:8" x14ac:dyDescent="0.3">
      <c r="A5356" s="37">
        <v>0.74299768518522891</v>
      </c>
      <c r="B5356" s="2" t="s">
        <v>35</v>
      </c>
      <c r="C5356" s="2" t="s">
        <v>14</v>
      </c>
      <c r="D5356" s="2" t="s">
        <v>9</v>
      </c>
      <c r="E5356" s="2" t="s">
        <v>10</v>
      </c>
      <c r="F5356" s="2" t="s">
        <v>11</v>
      </c>
      <c r="G5356">
        <v>2.98</v>
      </c>
      <c r="H5356" s="2" t="s">
        <v>12</v>
      </c>
    </row>
    <row r="5357" spans="1:8" x14ac:dyDescent="0.3">
      <c r="A5357" s="37">
        <v>0.74305555555559932</v>
      </c>
      <c r="B5357" s="2" t="s">
        <v>35</v>
      </c>
      <c r="C5357" s="2" t="s">
        <v>14</v>
      </c>
      <c r="D5357" s="2" t="s">
        <v>9</v>
      </c>
      <c r="E5357" s="2" t="s">
        <v>10</v>
      </c>
      <c r="F5357" s="2" t="s">
        <v>11</v>
      </c>
      <c r="G5357">
        <v>2.98</v>
      </c>
      <c r="H5357" s="2" t="s">
        <v>12</v>
      </c>
    </row>
    <row r="5358" spans="1:8" x14ac:dyDescent="0.3">
      <c r="A5358" s="37">
        <v>0.74310185185189559</v>
      </c>
      <c r="B5358" s="2" t="s">
        <v>35</v>
      </c>
      <c r="C5358" s="2" t="s">
        <v>14</v>
      </c>
      <c r="D5358" s="2" t="s">
        <v>9</v>
      </c>
      <c r="E5358" s="2" t="s">
        <v>10</v>
      </c>
      <c r="F5358" s="2" t="s">
        <v>11</v>
      </c>
      <c r="G5358">
        <v>2.98</v>
      </c>
      <c r="H5358" s="2" t="s">
        <v>12</v>
      </c>
    </row>
    <row r="5359" spans="1:8" x14ac:dyDescent="0.3">
      <c r="A5359" s="37">
        <v>0.74315972222226601</v>
      </c>
      <c r="B5359" s="2" t="s">
        <v>35</v>
      </c>
      <c r="C5359" s="2" t="s">
        <v>14</v>
      </c>
      <c r="D5359" s="2" t="s">
        <v>9</v>
      </c>
      <c r="E5359" s="2" t="s">
        <v>10</v>
      </c>
      <c r="F5359" s="2" t="s">
        <v>11</v>
      </c>
      <c r="G5359">
        <v>2.99</v>
      </c>
      <c r="H5359" s="2" t="s">
        <v>12</v>
      </c>
    </row>
    <row r="5360" spans="1:8" x14ac:dyDescent="0.3">
      <c r="A5360" s="37">
        <v>0.74320601851856227</v>
      </c>
      <c r="B5360" s="2" t="s">
        <v>35</v>
      </c>
      <c r="C5360" s="2" t="s">
        <v>14</v>
      </c>
      <c r="D5360" s="2" t="s">
        <v>9</v>
      </c>
      <c r="E5360" s="2" t="s">
        <v>10</v>
      </c>
      <c r="F5360" s="2" t="s">
        <v>11</v>
      </c>
      <c r="G5360">
        <v>2.99</v>
      </c>
      <c r="H5360" s="2" t="s">
        <v>12</v>
      </c>
    </row>
    <row r="5361" spans="1:8" x14ac:dyDescent="0.3">
      <c r="A5361" s="37">
        <v>0.74326388888893269</v>
      </c>
      <c r="B5361" s="2" t="s">
        <v>35</v>
      </c>
      <c r="C5361" s="2" t="s">
        <v>14</v>
      </c>
      <c r="D5361" s="2" t="s">
        <v>9</v>
      </c>
      <c r="E5361" s="2" t="s">
        <v>10</v>
      </c>
      <c r="F5361" s="2" t="s">
        <v>11</v>
      </c>
      <c r="G5361">
        <v>2.99</v>
      </c>
      <c r="H5361" s="2" t="s">
        <v>12</v>
      </c>
    </row>
    <row r="5362" spans="1:8" x14ac:dyDescent="0.3">
      <c r="A5362" s="37">
        <v>0.74331018518522896</v>
      </c>
      <c r="B5362" s="2" t="s">
        <v>35</v>
      </c>
      <c r="C5362" s="2" t="s">
        <v>14</v>
      </c>
      <c r="D5362" s="2" t="s">
        <v>9</v>
      </c>
      <c r="E5362" s="2" t="s">
        <v>10</v>
      </c>
      <c r="F5362" s="2" t="s">
        <v>11</v>
      </c>
      <c r="G5362">
        <v>2.98</v>
      </c>
      <c r="H5362" s="2" t="s">
        <v>12</v>
      </c>
    </row>
    <row r="5363" spans="1:8" x14ac:dyDescent="0.3">
      <c r="A5363" s="37">
        <v>0.74336805555559937</v>
      </c>
      <c r="B5363" s="2" t="s">
        <v>35</v>
      </c>
      <c r="C5363" s="2" t="s">
        <v>14</v>
      </c>
      <c r="D5363" s="2" t="s">
        <v>9</v>
      </c>
      <c r="E5363" s="2" t="s">
        <v>10</v>
      </c>
      <c r="F5363" s="2" t="s">
        <v>11</v>
      </c>
      <c r="G5363">
        <v>2.98</v>
      </c>
      <c r="H5363" s="2" t="s">
        <v>12</v>
      </c>
    </row>
    <row r="5364" spans="1:8" x14ac:dyDescent="0.3">
      <c r="A5364" s="37">
        <v>0.74341435185189564</v>
      </c>
      <c r="B5364" s="2" t="s">
        <v>35</v>
      </c>
      <c r="C5364" s="2" t="s">
        <v>14</v>
      </c>
      <c r="D5364" s="2" t="s">
        <v>9</v>
      </c>
      <c r="E5364" s="2" t="s">
        <v>10</v>
      </c>
      <c r="F5364" s="2" t="s">
        <v>11</v>
      </c>
      <c r="G5364">
        <v>2.99</v>
      </c>
      <c r="H5364" s="2" t="s">
        <v>12</v>
      </c>
    </row>
    <row r="5365" spans="1:8" x14ac:dyDescent="0.3">
      <c r="A5365" s="37">
        <v>0.74347222222226605</v>
      </c>
      <c r="B5365" s="2" t="s">
        <v>35</v>
      </c>
      <c r="C5365" s="2" t="s">
        <v>14</v>
      </c>
      <c r="D5365" s="2" t="s">
        <v>9</v>
      </c>
      <c r="E5365" s="2" t="s">
        <v>10</v>
      </c>
      <c r="F5365" s="2" t="s">
        <v>11</v>
      </c>
      <c r="G5365">
        <v>2.99</v>
      </c>
      <c r="H5365" s="2" t="s">
        <v>12</v>
      </c>
    </row>
    <row r="5366" spans="1:8" x14ac:dyDescent="0.3">
      <c r="A5366" s="37">
        <v>0.74351851851856232</v>
      </c>
      <c r="B5366" s="2" t="s">
        <v>35</v>
      </c>
      <c r="C5366" s="2" t="s">
        <v>14</v>
      </c>
      <c r="D5366" s="2" t="s">
        <v>9</v>
      </c>
      <c r="E5366" s="2" t="s">
        <v>10</v>
      </c>
      <c r="F5366" s="2" t="s">
        <v>11</v>
      </c>
      <c r="G5366">
        <v>2.99</v>
      </c>
      <c r="H5366" s="2" t="s">
        <v>12</v>
      </c>
    </row>
    <row r="5367" spans="1:8" x14ac:dyDescent="0.3">
      <c r="A5367" s="37">
        <v>0.74357638888893274</v>
      </c>
      <c r="B5367" s="2" t="s">
        <v>35</v>
      </c>
      <c r="C5367" s="2" t="s">
        <v>14</v>
      </c>
      <c r="D5367" s="2" t="s">
        <v>9</v>
      </c>
      <c r="E5367" s="2" t="s">
        <v>10</v>
      </c>
      <c r="F5367" s="2" t="s">
        <v>11</v>
      </c>
      <c r="G5367">
        <v>2.98</v>
      </c>
      <c r="H5367" s="2" t="s">
        <v>12</v>
      </c>
    </row>
    <row r="5368" spans="1:8" x14ac:dyDescent="0.3">
      <c r="A5368" s="37">
        <v>0.743622685185229</v>
      </c>
      <c r="B5368" s="2" t="s">
        <v>35</v>
      </c>
      <c r="C5368" s="2" t="s">
        <v>14</v>
      </c>
      <c r="D5368" s="2" t="s">
        <v>9</v>
      </c>
      <c r="E5368" s="2" t="s">
        <v>10</v>
      </c>
      <c r="F5368" s="2" t="s">
        <v>11</v>
      </c>
      <c r="G5368">
        <v>2.98</v>
      </c>
      <c r="H5368" s="2" t="s">
        <v>12</v>
      </c>
    </row>
    <row r="5369" spans="1:8" x14ac:dyDescent="0.3">
      <c r="A5369" s="37">
        <v>0.74368055555559942</v>
      </c>
      <c r="B5369" s="2" t="s">
        <v>35</v>
      </c>
      <c r="C5369" s="2" t="s">
        <v>14</v>
      </c>
      <c r="D5369" s="2" t="s">
        <v>9</v>
      </c>
      <c r="E5369" s="2" t="s">
        <v>10</v>
      </c>
      <c r="F5369" s="2" t="s">
        <v>11</v>
      </c>
      <c r="G5369">
        <v>2.99</v>
      </c>
      <c r="H5369" s="2" t="s">
        <v>12</v>
      </c>
    </row>
    <row r="5370" spans="1:8" x14ac:dyDescent="0.3">
      <c r="A5370" s="37">
        <v>0.74372685185189569</v>
      </c>
      <c r="B5370" s="2" t="s">
        <v>35</v>
      </c>
      <c r="C5370" s="2" t="s">
        <v>14</v>
      </c>
      <c r="D5370" s="2" t="s">
        <v>9</v>
      </c>
      <c r="E5370" s="2" t="s">
        <v>10</v>
      </c>
      <c r="F5370" s="2" t="s">
        <v>11</v>
      </c>
      <c r="G5370">
        <v>3</v>
      </c>
      <c r="H5370" s="2" t="s">
        <v>12</v>
      </c>
    </row>
    <row r="5371" spans="1:8" x14ac:dyDescent="0.3">
      <c r="A5371" s="37">
        <v>0.7437847222222661</v>
      </c>
      <c r="B5371" s="2" t="s">
        <v>35</v>
      </c>
      <c r="C5371" s="2" t="s">
        <v>14</v>
      </c>
      <c r="D5371" s="2" t="s">
        <v>9</v>
      </c>
      <c r="E5371" s="2" t="s">
        <v>10</v>
      </c>
      <c r="F5371" s="2" t="s">
        <v>11</v>
      </c>
      <c r="G5371">
        <v>2.99</v>
      </c>
      <c r="H5371" s="2" t="s">
        <v>12</v>
      </c>
    </row>
    <row r="5372" spans="1:8" x14ac:dyDescent="0.3">
      <c r="A5372" s="37">
        <v>0.74383101851856237</v>
      </c>
      <c r="B5372" s="2" t="s">
        <v>35</v>
      </c>
      <c r="C5372" s="2" t="s">
        <v>14</v>
      </c>
      <c r="D5372" s="2" t="s">
        <v>9</v>
      </c>
      <c r="E5372" s="2" t="s">
        <v>10</v>
      </c>
      <c r="F5372" s="2" t="s">
        <v>11</v>
      </c>
      <c r="G5372">
        <v>2.98</v>
      </c>
      <c r="H5372" s="2" t="s">
        <v>12</v>
      </c>
    </row>
    <row r="5373" spans="1:8" x14ac:dyDescent="0.3">
      <c r="A5373" s="37">
        <v>0.74388888888893279</v>
      </c>
      <c r="B5373" s="2" t="s">
        <v>35</v>
      </c>
      <c r="C5373" s="2" t="s">
        <v>14</v>
      </c>
      <c r="D5373" s="2" t="s">
        <v>9</v>
      </c>
      <c r="E5373" s="2" t="s">
        <v>10</v>
      </c>
      <c r="F5373" s="2" t="s">
        <v>11</v>
      </c>
      <c r="G5373">
        <v>2.98</v>
      </c>
      <c r="H5373" s="2" t="s">
        <v>12</v>
      </c>
    </row>
    <row r="5374" spans="1:8" x14ac:dyDescent="0.3">
      <c r="A5374" s="37">
        <v>0.74393518518522905</v>
      </c>
      <c r="B5374" s="2" t="s">
        <v>35</v>
      </c>
      <c r="C5374" s="2" t="s">
        <v>14</v>
      </c>
      <c r="D5374" s="2" t="s">
        <v>9</v>
      </c>
      <c r="E5374" s="2" t="s">
        <v>10</v>
      </c>
      <c r="F5374" s="2" t="s">
        <v>11</v>
      </c>
      <c r="G5374">
        <v>2.99</v>
      </c>
      <c r="H5374" s="2" t="s">
        <v>12</v>
      </c>
    </row>
    <row r="5375" spans="1:8" x14ac:dyDescent="0.3">
      <c r="A5375" s="37">
        <v>0.74399305555559947</v>
      </c>
      <c r="B5375" s="2" t="s">
        <v>35</v>
      </c>
      <c r="C5375" s="2" t="s">
        <v>14</v>
      </c>
      <c r="D5375" s="2" t="s">
        <v>9</v>
      </c>
      <c r="E5375" s="2" t="s">
        <v>10</v>
      </c>
      <c r="F5375" s="2" t="s">
        <v>11</v>
      </c>
      <c r="G5375">
        <v>2.99</v>
      </c>
      <c r="H5375" s="2" t="s">
        <v>12</v>
      </c>
    </row>
    <row r="5376" spans="1:8" x14ac:dyDescent="0.3">
      <c r="A5376" s="37">
        <v>0.74403935185189574</v>
      </c>
      <c r="B5376" s="2" t="s">
        <v>35</v>
      </c>
      <c r="C5376" s="2" t="s">
        <v>14</v>
      </c>
      <c r="D5376" s="2" t="s">
        <v>9</v>
      </c>
      <c r="E5376" s="2" t="s">
        <v>10</v>
      </c>
      <c r="F5376" s="2" t="s">
        <v>11</v>
      </c>
      <c r="G5376">
        <v>3</v>
      </c>
      <c r="H5376" s="2" t="s">
        <v>12</v>
      </c>
    </row>
    <row r="5377" spans="1:8" x14ac:dyDescent="0.3">
      <c r="A5377" s="37">
        <v>0.74409722222226615</v>
      </c>
      <c r="B5377" s="2" t="s">
        <v>35</v>
      </c>
      <c r="C5377" s="2" t="s">
        <v>14</v>
      </c>
      <c r="D5377" s="2" t="s">
        <v>9</v>
      </c>
      <c r="E5377" s="2" t="s">
        <v>10</v>
      </c>
      <c r="F5377" s="2" t="s">
        <v>11</v>
      </c>
      <c r="G5377">
        <v>2.98</v>
      </c>
      <c r="H5377" s="2" t="s">
        <v>12</v>
      </c>
    </row>
    <row r="5378" spans="1:8" x14ac:dyDescent="0.3">
      <c r="A5378" s="37">
        <v>0.74414351851856242</v>
      </c>
      <c r="B5378" s="2" t="s">
        <v>35</v>
      </c>
      <c r="C5378" s="2" t="s">
        <v>14</v>
      </c>
      <c r="D5378" s="2" t="s">
        <v>9</v>
      </c>
      <c r="E5378" s="2" t="s">
        <v>10</v>
      </c>
      <c r="F5378" s="2" t="s">
        <v>11</v>
      </c>
      <c r="G5378">
        <v>2.98</v>
      </c>
      <c r="H5378" s="2" t="s">
        <v>12</v>
      </c>
    </row>
    <row r="5379" spans="1:8" x14ac:dyDescent="0.3">
      <c r="A5379" s="37">
        <v>0.74420138888893284</v>
      </c>
      <c r="B5379" s="2" t="s">
        <v>35</v>
      </c>
      <c r="C5379" s="2" t="s">
        <v>14</v>
      </c>
      <c r="D5379" s="2" t="s">
        <v>9</v>
      </c>
      <c r="E5379" s="2" t="s">
        <v>10</v>
      </c>
      <c r="F5379" s="2" t="s">
        <v>11</v>
      </c>
      <c r="G5379">
        <v>2.98</v>
      </c>
      <c r="H5379" s="2" t="s">
        <v>12</v>
      </c>
    </row>
    <row r="5380" spans="1:8" x14ac:dyDescent="0.3">
      <c r="A5380" s="37">
        <v>0.7442476851852291</v>
      </c>
      <c r="B5380" s="2" t="s">
        <v>35</v>
      </c>
      <c r="C5380" s="2" t="s">
        <v>14</v>
      </c>
      <c r="D5380" s="2" t="s">
        <v>9</v>
      </c>
      <c r="E5380" s="2" t="s">
        <v>10</v>
      </c>
      <c r="F5380" s="2" t="s">
        <v>11</v>
      </c>
      <c r="G5380">
        <v>2.99</v>
      </c>
      <c r="H5380" s="2" t="s">
        <v>12</v>
      </c>
    </row>
    <row r="5381" spans="1:8" x14ac:dyDescent="0.3">
      <c r="A5381" s="37">
        <v>0.74430555555559952</v>
      </c>
      <c r="B5381" s="2" t="s">
        <v>35</v>
      </c>
      <c r="C5381" s="2" t="s">
        <v>14</v>
      </c>
      <c r="D5381" s="2" t="s">
        <v>9</v>
      </c>
      <c r="E5381" s="2" t="s">
        <v>10</v>
      </c>
      <c r="F5381" s="2" t="s">
        <v>11</v>
      </c>
      <c r="G5381">
        <v>2.99</v>
      </c>
      <c r="H5381" s="2" t="s">
        <v>12</v>
      </c>
    </row>
    <row r="5382" spans="1:8" x14ac:dyDescent="0.3">
      <c r="A5382" s="37">
        <v>0.74435185185189578</v>
      </c>
      <c r="B5382" s="2" t="s">
        <v>35</v>
      </c>
      <c r="C5382" s="2" t="s">
        <v>14</v>
      </c>
      <c r="D5382" s="2" t="s">
        <v>9</v>
      </c>
      <c r="E5382" s="2" t="s">
        <v>10</v>
      </c>
      <c r="F5382" s="2" t="s">
        <v>11</v>
      </c>
      <c r="G5382">
        <v>2.98</v>
      </c>
      <c r="H5382" s="2" t="s">
        <v>12</v>
      </c>
    </row>
    <row r="5383" spans="1:8" x14ac:dyDescent="0.3">
      <c r="A5383" s="37">
        <v>0.7444097222222662</v>
      </c>
      <c r="B5383" s="2" t="s">
        <v>35</v>
      </c>
      <c r="C5383" s="2" t="s">
        <v>14</v>
      </c>
      <c r="D5383" s="2" t="s">
        <v>9</v>
      </c>
      <c r="E5383" s="2" t="s">
        <v>10</v>
      </c>
      <c r="F5383" s="2" t="s">
        <v>11</v>
      </c>
      <c r="G5383">
        <v>2.98</v>
      </c>
      <c r="H5383" s="2" t="s">
        <v>12</v>
      </c>
    </row>
    <row r="5384" spans="1:8" x14ac:dyDescent="0.3">
      <c r="A5384" s="37">
        <v>0.74445601851856247</v>
      </c>
      <c r="B5384" s="2" t="s">
        <v>35</v>
      </c>
      <c r="C5384" s="2" t="s">
        <v>14</v>
      </c>
      <c r="D5384" s="2" t="s">
        <v>9</v>
      </c>
      <c r="E5384" s="2" t="s">
        <v>10</v>
      </c>
      <c r="F5384" s="2" t="s">
        <v>11</v>
      </c>
      <c r="G5384">
        <v>2.98</v>
      </c>
      <c r="H5384" s="2" t="s">
        <v>12</v>
      </c>
    </row>
    <row r="5385" spans="1:8" x14ac:dyDescent="0.3">
      <c r="A5385" s="37">
        <v>0.74451388888893288</v>
      </c>
      <c r="B5385" s="2" t="s">
        <v>35</v>
      </c>
      <c r="C5385" s="2" t="s">
        <v>14</v>
      </c>
      <c r="D5385" s="2" t="s">
        <v>9</v>
      </c>
      <c r="E5385" s="2" t="s">
        <v>10</v>
      </c>
      <c r="F5385" s="2" t="s">
        <v>11</v>
      </c>
      <c r="G5385">
        <v>2.99</v>
      </c>
      <c r="H5385" s="2" t="s">
        <v>12</v>
      </c>
    </row>
    <row r="5386" spans="1:8" x14ac:dyDescent="0.3">
      <c r="A5386" s="37">
        <v>0.74456018518522915</v>
      </c>
      <c r="B5386" s="2" t="s">
        <v>35</v>
      </c>
      <c r="C5386" s="2" t="s">
        <v>14</v>
      </c>
      <c r="D5386" s="2" t="s">
        <v>9</v>
      </c>
      <c r="E5386" s="2" t="s">
        <v>10</v>
      </c>
      <c r="F5386" s="2" t="s">
        <v>11</v>
      </c>
      <c r="G5386">
        <v>3</v>
      </c>
      <c r="H5386" s="2" t="s">
        <v>12</v>
      </c>
    </row>
    <row r="5387" spans="1:8" x14ac:dyDescent="0.3">
      <c r="A5387" s="37">
        <v>0.74461805555559957</v>
      </c>
      <c r="B5387" s="2" t="s">
        <v>35</v>
      </c>
      <c r="C5387" s="2" t="s">
        <v>14</v>
      </c>
      <c r="D5387" s="2" t="s">
        <v>9</v>
      </c>
      <c r="E5387" s="2" t="s">
        <v>10</v>
      </c>
      <c r="F5387" s="2" t="s">
        <v>11</v>
      </c>
      <c r="G5387">
        <v>2.98</v>
      </c>
      <c r="H5387" s="2" t="s">
        <v>12</v>
      </c>
    </row>
    <row r="5388" spans="1:8" x14ac:dyDescent="0.3">
      <c r="A5388" s="37">
        <v>0.74466435185189583</v>
      </c>
      <c r="B5388" s="2" t="s">
        <v>35</v>
      </c>
      <c r="C5388" s="2" t="s">
        <v>14</v>
      </c>
      <c r="D5388" s="2" t="s">
        <v>9</v>
      </c>
      <c r="E5388" s="2" t="s">
        <v>10</v>
      </c>
      <c r="F5388" s="2" t="s">
        <v>11</v>
      </c>
      <c r="G5388">
        <v>2.98</v>
      </c>
      <c r="H5388" s="2" t="s">
        <v>12</v>
      </c>
    </row>
    <row r="5389" spans="1:8" x14ac:dyDescent="0.3">
      <c r="A5389" s="37">
        <v>0.74472222222226625</v>
      </c>
      <c r="B5389" s="2" t="s">
        <v>35</v>
      </c>
      <c r="C5389" s="2" t="s">
        <v>14</v>
      </c>
      <c r="D5389" s="2" t="s">
        <v>9</v>
      </c>
      <c r="E5389" s="2" t="s">
        <v>10</v>
      </c>
      <c r="F5389" s="2" t="s">
        <v>11</v>
      </c>
      <c r="G5389">
        <v>2.98</v>
      </c>
      <c r="H5389" s="2" t="s">
        <v>12</v>
      </c>
    </row>
    <row r="5390" spans="1:8" x14ac:dyDescent="0.3">
      <c r="A5390" s="37">
        <v>0.74476851851856252</v>
      </c>
      <c r="B5390" s="2" t="s">
        <v>35</v>
      </c>
      <c r="C5390" s="2" t="s">
        <v>14</v>
      </c>
      <c r="D5390" s="2" t="s">
        <v>9</v>
      </c>
      <c r="E5390" s="2" t="s">
        <v>10</v>
      </c>
      <c r="F5390" s="2" t="s">
        <v>11</v>
      </c>
      <c r="G5390">
        <v>2.99</v>
      </c>
      <c r="H5390" s="2" t="s">
        <v>12</v>
      </c>
    </row>
    <row r="5391" spans="1:8" x14ac:dyDescent="0.3">
      <c r="A5391" s="37">
        <v>0.74482638888893293</v>
      </c>
      <c r="B5391" s="2" t="s">
        <v>35</v>
      </c>
      <c r="C5391" s="2" t="s">
        <v>14</v>
      </c>
      <c r="D5391" s="2" t="s">
        <v>9</v>
      </c>
      <c r="E5391" s="2" t="s">
        <v>10</v>
      </c>
      <c r="F5391" s="2" t="s">
        <v>11</v>
      </c>
      <c r="G5391">
        <v>3</v>
      </c>
      <c r="H5391" s="2" t="s">
        <v>12</v>
      </c>
    </row>
    <row r="5392" spans="1:8" x14ac:dyDescent="0.3">
      <c r="A5392" s="37">
        <v>0.7448726851852292</v>
      </c>
      <c r="B5392" s="2" t="s">
        <v>35</v>
      </c>
      <c r="C5392" s="2" t="s">
        <v>14</v>
      </c>
      <c r="D5392" s="2" t="s">
        <v>9</v>
      </c>
      <c r="E5392" s="2" t="s">
        <v>10</v>
      </c>
      <c r="F5392" s="2" t="s">
        <v>11</v>
      </c>
      <c r="G5392">
        <v>2.98</v>
      </c>
      <c r="H5392" s="2" t="s">
        <v>12</v>
      </c>
    </row>
    <row r="5393" spans="1:8" x14ac:dyDescent="0.3">
      <c r="A5393" s="37">
        <v>0.74493055555559962</v>
      </c>
      <c r="B5393" s="2" t="s">
        <v>35</v>
      </c>
      <c r="C5393" s="2" t="s">
        <v>14</v>
      </c>
      <c r="D5393" s="2" t="s">
        <v>9</v>
      </c>
      <c r="E5393" s="2" t="s">
        <v>10</v>
      </c>
      <c r="F5393" s="2" t="s">
        <v>11</v>
      </c>
      <c r="G5393">
        <v>2.98</v>
      </c>
      <c r="H5393" s="2" t="s">
        <v>12</v>
      </c>
    </row>
    <row r="5394" spans="1:8" x14ac:dyDescent="0.3">
      <c r="A5394" s="37">
        <v>0.74497685185189588</v>
      </c>
      <c r="B5394" s="2" t="s">
        <v>35</v>
      </c>
      <c r="C5394" s="2" t="s">
        <v>14</v>
      </c>
      <c r="D5394" s="2" t="s">
        <v>9</v>
      </c>
      <c r="E5394" s="2" t="s">
        <v>10</v>
      </c>
      <c r="F5394" s="2" t="s">
        <v>11</v>
      </c>
      <c r="G5394">
        <v>2.98</v>
      </c>
      <c r="H5394" s="2" t="s">
        <v>12</v>
      </c>
    </row>
    <row r="5395" spans="1:8" x14ac:dyDescent="0.3">
      <c r="A5395" s="37">
        <v>0.7450347222222663</v>
      </c>
      <c r="B5395" s="2" t="s">
        <v>35</v>
      </c>
      <c r="C5395" s="2" t="s">
        <v>14</v>
      </c>
      <c r="D5395" s="2" t="s">
        <v>9</v>
      </c>
      <c r="E5395" s="2" t="s">
        <v>10</v>
      </c>
      <c r="F5395" s="2" t="s">
        <v>11</v>
      </c>
      <c r="G5395">
        <v>3</v>
      </c>
      <c r="H5395" s="2" t="s">
        <v>12</v>
      </c>
    </row>
    <row r="5396" spans="1:8" x14ac:dyDescent="0.3">
      <c r="A5396" s="37">
        <v>0.74508101851856257</v>
      </c>
      <c r="B5396" s="2" t="s">
        <v>35</v>
      </c>
      <c r="C5396" s="2" t="s">
        <v>14</v>
      </c>
      <c r="D5396" s="2" t="s">
        <v>9</v>
      </c>
      <c r="E5396" s="2" t="s">
        <v>10</v>
      </c>
      <c r="F5396" s="2" t="s">
        <v>11</v>
      </c>
      <c r="G5396">
        <v>2.98</v>
      </c>
      <c r="H5396" s="2" t="s">
        <v>12</v>
      </c>
    </row>
    <row r="5397" spans="1:8" x14ac:dyDescent="0.3">
      <c r="A5397" s="37">
        <v>0.74513888888893298</v>
      </c>
      <c r="B5397" s="2" t="s">
        <v>35</v>
      </c>
      <c r="C5397" s="2" t="s">
        <v>14</v>
      </c>
      <c r="D5397" s="2" t="s">
        <v>9</v>
      </c>
      <c r="E5397" s="2" t="s">
        <v>10</v>
      </c>
      <c r="F5397" s="2" t="s">
        <v>11</v>
      </c>
      <c r="G5397">
        <v>2.99</v>
      </c>
      <c r="H5397" s="2" t="s">
        <v>12</v>
      </c>
    </row>
    <row r="5398" spans="1:8" x14ac:dyDescent="0.3">
      <c r="A5398" s="37">
        <v>0.74518518518522925</v>
      </c>
      <c r="B5398" s="2" t="s">
        <v>35</v>
      </c>
      <c r="C5398" s="2" t="s">
        <v>14</v>
      </c>
      <c r="D5398" s="2" t="s">
        <v>9</v>
      </c>
      <c r="E5398" s="2" t="s">
        <v>10</v>
      </c>
      <c r="F5398" s="2" t="s">
        <v>11</v>
      </c>
      <c r="G5398">
        <v>2.98</v>
      </c>
      <c r="H5398" s="2" t="s">
        <v>12</v>
      </c>
    </row>
    <row r="5399" spans="1:8" x14ac:dyDescent="0.3">
      <c r="A5399" s="37">
        <v>0.74524305555559966</v>
      </c>
      <c r="B5399" s="2" t="s">
        <v>35</v>
      </c>
      <c r="C5399" s="2" t="s">
        <v>14</v>
      </c>
      <c r="D5399" s="2" t="s">
        <v>9</v>
      </c>
      <c r="E5399" s="2" t="s">
        <v>10</v>
      </c>
      <c r="F5399" s="2" t="s">
        <v>11</v>
      </c>
      <c r="G5399">
        <v>2.98</v>
      </c>
      <c r="H5399" s="2" t="s">
        <v>12</v>
      </c>
    </row>
    <row r="5400" spans="1:8" x14ac:dyDescent="0.3">
      <c r="A5400" s="37">
        <v>0.74528935185189593</v>
      </c>
      <c r="B5400" s="2" t="s">
        <v>35</v>
      </c>
      <c r="C5400" s="2" t="s">
        <v>14</v>
      </c>
      <c r="D5400" s="2" t="s">
        <v>9</v>
      </c>
      <c r="E5400" s="2" t="s">
        <v>10</v>
      </c>
      <c r="F5400" s="2" t="s">
        <v>11</v>
      </c>
      <c r="G5400">
        <v>2.99</v>
      </c>
      <c r="H5400" s="2" t="s">
        <v>12</v>
      </c>
    </row>
    <row r="5401" spans="1:8" x14ac:dyDescent="0.3">
      <c r="A5401" s="37">
        <v>0.74534722222226635</v>
      </c>
      <c r="B5401" s="2" t="s">
        <v>35</v>
      </c>
      <c r="C5401" s="2" t="s">
        <v>14</v>
      </c>
      <c r="D5401" s="2" t="s">
        <v>9</v>
      </c>
      <c r="E5401" s="2" t="s">
        <v>10</v>
      </c>
      <c r="F5401" s="2" t="s">
        <v>11</v>
      </c>
      <c r="G5401">
        <v>2.99</v>
      </c>
      <c r="H5401" s="2" t="s">
        <v>12</v>
      </c>
    </row>
    <row r="5402" spans="1:8" x14ac:dyDescent="0.3">
      <c r="A5402" s="37">
        <v>0.74539351851856261</v>
      </c>
      <c r="B5402" s="2" t="s">
        <v>35</v>
      </c>
      <c r="C5402" s="2" t="s">
        <v>14</v>
      </c>
      <c r="D5402" s="2" t="s">
        <v>9</v>
      </c>
      <c r="E5402" s="2" t="s">
        <v>10</v>
      </c>
      <c r="F5402" s="2" t="s">
        <v>11</v>
      </c>
      <c r="G5402">
        <v>2.99</v>
      </c>
      <c r="H5402" s="2" t="s">
        <v>12</v>
      </c>
    </row>
    <row r="5403" spans="1:8" x14ac:dyDescent="0.3">
      <c r="A5403" s="37">
        <v>0.74545138888893303</v>
      </c>
      <c r="B5403" s="2" t="s">
        <v>35</v>
      </c>
      <c r="C5403" s="2" t="s">
        <v>14</v>
      </c>
      <c r="D5403" s="2" t="s">
        <v>9</v>
      </c>
      <c r="E5403" s="2" t="s">
        <v>10</v>
      </c>
      <c r="F5403" s="2" t="s">
        <v>11</v>
      </c>
      <c r="G5403">
        <v>2.98</v>
      </c>
      <c r="H5403" s="2" t="s">
        <v>12</v>
      </c>
    </row>
    <row r="5404" spans="1:8" x14ac:dyDescent="0.3">
      <c r="A5404" s="37">
        <v>0.7454976851852293</v>
      </c>
      <c r="B5404" s="2" t="s">
        <v>35</v>
      </c>
      <c r="C5404" s="2" t="s">
        <v>14</v>
      </c>
      <c r="D5404" s="2" t="s">
        <v>9</v>
      </c>
      <c r="E5404" s="2" t="s">
        <v>10</v>
      </c>
      <c r="F5404" s="2" t="s">
        <v>11</v>
      </c>
      <c r="G5404">
        <v>2.98</v>
      </c>
      <c r="H5404" s="2" t="s">
        <v>12</v>
      </c>
    </row>
    <row r="5405" spans="1:8" x14ac:dyDescent="0.3">
      <c r="A5405" s="37">
        <v>0.74555555555559971</v>
      </c>
      <c r="B5405" s="2" t="s">
        <v>35</v>
      </c>
      <c r="C5405" s="2" t="s">
        <v>14</v>
      </c>
      <c r="D5405" s="2" t="s">
        <v>9</v>
      </c>
      <c r="E5405" s="2" t="s">
        <v>10</v>
      </c>
      <c r="F5405" s="2" t="s">
        <v>11</v>
      </c>
      <c r="G5405">
        <v>2.98</v>
      </c>
      <c r="H5405" s="2" t="s">
        <v>12</v>
      </c>
    </row>
    <row r="5406" spans="1:8" x14ac:dyDescent="0.3">
      <c r="A5406" s="37">
        <v>0.74560185185189598</v>
      </c>
      <c r="B5406" s="2" t="s">
        <v>35</v>
      </c>
      <c r="C5406" s="2" t="s">
        <v>14</v>
      </c>
      <c r="D5406" s="2" t="s">
        <v>9</v>
      </c>
      <c r="E5406" s="2" t="s">
        <v>10</v>
      </c>
      <c r="F5406" s="2" t="s">
        <v>11</v>
      </c>
      <c r="G5406">
        <v>2.98</v>
      </c>
      <c r="H5406" s="2" t="s">
        <v>12</v>
      </c>
    </row>
    <row r="5407" spans="1:8" x14ac:dyDescent="0.3">
      <c r="A5407" s="37">
        <v>0.7456597222222664</v>
      </c>
      <c r="B5407" s="2" t="s">
        <v>35</v>
      </c>
      <c r="C5407" s="2" t="s">
        <v>14</v>
      </c>
      <c r="D5407" s="2" t="s">
        <v>9</v>
      </c>
      <c r="E5407" s="2" t="s">
        <v>10</v>
      </c>
      <c r="F5407" s="2" t="s">
        <v>11</v>
      </c>
      <c r="G5407">
        <v>2.99</v>
      </c>
      <c r="H5407" s="2" t="s">
        <v>12</v>
      </c>
    </row>
    <row r="5408" spans="1:8" x14ac:dyDescent="0.3">
      <c r="A5408" s="37">
        <v>0.74570601851856266</v>
      </c>
      <c r="B5408" s="2" t="s">
        <v>35</v>
      </c>
      <c r="C5408" s="2" t="s">
        <v>14</v>
      </c>
      <c r="D5408" s="2" t="s">
        <v>9</v>
      </c>
      <c r="E5408" s="2" t="s">
        <v>10</v>
      </c>
      <c r="F5408" s="2" t="s">
        <v>11</v>
      </c>
      <c r="G5408">
        <v>2.97</v>
      </c>
      <c r="H5408" s="2" t="s">
        <v>12</v>
      </c>
    </row>
    <row r="5409" spans="1:8" x14ac:dyDescent="0.3">
      <c r="A5409" s="37">
        <v>0.74576388888893308</v>
      </c>
      <c r="B5409" s="2" t="s">
        <v>35</v>
      </c>
      <c r="C5409" s="2" t="s">
        <v>14</v>
      </c>
      <c r="D5409" s="2" t="s">
        <v>9</v>
      </c>
      <c r="E5409" s="2" t="s">
        <v>10</v>
      </c>
      <c r="F5409" s="2" t="s">
        <v>11</v>
      </c>
      <c r="G5409">
        <v>2.98</v>
      </c>
      <c r="H5409" s="2" t="s">
        <v>12</v>
      </c>
    </row>
    <row r="5410" spans="1:8" x14ac:dyDescent="0.3">
      <c r="A5410" s="37">
        <v>0.74581018518522935</v>
      </c>
      <c r="B5410" s="2" t="s">
        <v>35</v>
      </c>
      <c r="C5410" s="2" t="s">
        <v>14</v>
      </c>
      <c r="D5410" s="2" t="s">
        <v>9</v>
      </c>
      <c r="E5410" s="2" t="s">
        <v>10</v>
      </c>
      <c r="F5410" s="2" t="s">
        <v>11</v>
      </c>
      <c r="G5410">
        <v>2.98</v>
      </c>
      <c r="H5410" s="2" t="s">
        <v>12</v>
      </c>
    </row>
    <row r="5411" spans="1:8" x14ac:dyDescent="0.3">
      <c r="A5411" s="37">
        <v>0.74586805555559976</v>
      </c>
      <c r="B5411" s="2" t="s">
        <v>35</v>
      </c>
      <c r="C5411" s="2" t="s">
        <v>14</v>
      </c>
      <c r="D5411" s="2" t="s">
        <v>9</v>
      </c>
      <c r="E5411" s="2" t="s">
        <v>10</v>
      </c>
      <c r="F5411" s="2" t="s">
        <v>11</v>
      </c>
      <c r="G5411">
        <v>2.99</v>
      </c>
      <c r="H5411" s="2" t="s">
        <v>12</v>
      </c>
    </row>
    <row r="5412" spans="1:8" x14ac:dyDescent="0.3">
      <c r="A5412" s="37">
        <v>0.74591435185189603</v>
      </c>
      <c r="B5412" s="2" t="s">
        <v>35</v>
      </c>
      <c r="C5412" s="2" t="s">
        <v>14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37">
        <v>0.74597222222226645</v>
      </c>
      <c r="B5413" s="2" t="s">
        <v>35</v>
      </c>
      <c r="C5413" s="2" t="s">
        <v>14</v>
      </c>
      <c r="D5413" s="2" t="s">
        <v>9</v>
      </c>
      <c r="E5413" s="2" t="s">
        <v>10</v>
      </c>
      <c r="F5413" s="2" t="s">
        <v>11</v>
      </c>
      <c r="G5413">
        <v>2.98</v>
      </c>
      <c r="H5413" s="2" t="s">
        <v>12</v>
      </c>
    </row>
    <row r="5414" spans="1:8" x14ac:dyDescent="0.3">
      <c r="A5414" s="37">
        <v>0.74601851851856271</v>
      </c>
      <c r="B5414" s="2" t="s">
        <v>35</v>
      </c>
      <c r="C5414" s="2" t="s">
        <v>14</v>
      </c>
      <c r="D5414" s="2" t="s">
        <v>9</v>
      </c>
      <c r="E5414" s="2" t="s">
        <v>10</v>
      </c>
      <c r="F5414" s="2" t="s">
        <v>11</v>
      </c>
      <c r="G5414">
        <v>2.98</v>
      </c>
      <c r="H5414" s="2" t="s">
        <v>12</v>
      </c>
    </row>
    <row r="5415" spans="1:8" x14ac:dyDescent="0.3">
      <c r="A5415" s="37">
        <v>0.74607638888893313</v>
      </c>
      <c r="B5415" s="2" t="s">
        <v>35</v>
      </c>
      <c r="C5415" s="2" t="s">
        <v>14</v>
      </c>
      <c r="D5415" s="2" t="s">
        <v>9</v>
      </c>
      <c r="E5415" s="2" t="s">
        <v>10</v>
      </c>
      <c r="F5415" s="2" t="s">
        <v>11</v>
      </c>
      <c r="G5415">
        <v>2.98</v>
      </c>
      <c r="H5415" s="2" t="s">
        <v>12</v>
      </c>
    </row>
    <row r="5416" spans="1:8" x14ac:dyDescent="0.3">
      <c r="A5416" s="37">
        <v>0.7461226851852294</v>
      </c>
      <c r="B5416" s="2" t="s">
        <v>35</v>
      </c>
      <c r="C5416" s="2" t="s">
        <v>14</v>
      </c>
      <c r="D5416" s="2" t="s">
        <v>9</v>
      </c>
      <c r="E5416" s="2" t="s">
        <v>10</v>
      </c>
      <c r="F5416" s="2" t="s">
        <v>11</v>
      </c>
      <c r="G5416">
        <v>2.99</v>
      </c>
      <c r="H5416" s="2" t="s">
        <v>12</v>
      </c>
    </row>
    <row r="5417" spans="1:8" x14ac:dyDescent="0.3">
      <c r="A5417" s="37">
        <v>0.74618055555559981</v>
      </c>
      <c r="B5417" s="2" t="s">
        <v>35</v>
      </c>
      <c r="C5417" s="2" t="s">
        <v>14</v>
      </c>
      <c r="D5417" s="2" t="s">
        <v>9</v>
      </c>
      <c r="E5417" s="2" t="s">
        <v>10</v>
      </c>
      <c r="F5417" s="2" t="s">
        <v>11</v>
      </c>
      <c r="G5417">
        <v>2.99</v>
      </c>
      <c r="H5417" s="2" t="s">
        <v>12</v>
      </c>
    </row>
    <row r="5418" spans="1:8" x14ac:dyDescent="0.3">
      <c r="A5418" s="37">
        <v>0.74622685185189608</v>
      </c>
      <c r="B5418" s="2" t="s">
        <v>35</v>
      </c>
      <c r="C5418" s="2" t="s">
        <v>14</v>
      </c>
      <c r="D5418" s="2" t="s">
        <v>9</v>
      </c>
      <c r="E5418" s="2" t="s">
        <v>10</v>
      </c>
      <c r="F5418" s="2" t="s">
        <v>11</v>
      </c>
      <c r="G5418">
        <v>2.98</v>
      </c>
      <c r="H5418" s="2" t="s">
        <v>12</v>
      </c>
    </row>
    <row r="5419" spans="1:8" x14ac:dyDescent="0.3">
      <c r="A5419" s="37">
        <v>0.74628472222226649</v>
      </c>
      <c r="B5419" s="2" t="s">
        <v>35</v>
      </c>
      <c r="C5419" s="2" t="s">
        <v>14</v>
      </c>
      <c r="D5419" s="2" t="s">
        <v>9</v>
      </c>
      <c r="E5419" s="2" t="s">
        <v>10</v>
      </c>
      <c r="F5419" s="2" t="s">
        <v>11</v>
      </c>
      <c r="G5419">
        <v>2.98</v>
      </c>
      <c r="H5419" s="2" t="s">
        <v>12</v>
      </c>
    </row>
    <row r="5420" spans="1:8" x14ac:dyDescent="0.3">
      <c r="A5420" s="37">
        <v>0.74633101851856276</v>
      </c>
      <c r="B5420" s="2" t="s">
        <v>35</v>
      </c>
      <c r="C5420" s="2" t="s">
        <v>14</v>
      </c>
      <c r="D5420" s="2" t="s">
        <v>9</v>
      </c>
      <c r="E5420" s="2" t="s">
        <v>10</v>
      </c>
      <c r="F5420" s="2" t="s">
        <v>11</v>
      </c>
      <c r="G5420">
        <v>2.98</v>
      </c>
      <c r="H5420" s="2" t="s">
        <v>12</v>
      </c>
    </row>
    <row r="5421" spans="1:8" x14ac:dyDescent="0.3">
      <c r="A5421" s="37">
        <v>0.74638888888893318</v>
      </c>
      <c r="B5421" s="2" t="s">
        <v>35</v>
      </c>
      <c r="C5421" s="2" t="s">
        <v>14</v>
      </c>
      <c r="D5421" s="2" t="s">
        <v>9</v>
      </c>
      <c r="E5421" s="2" t="s">
        <v>10</v>
      </c>
      <c r="F5421" s="2" t="s">
        <v>11</v>
      </c>
      <c r="G5421">
        <v>2.99</v>
      </c>
      <c r="H5421" s="2" t="s">
        <v>12</v>
      </c>
    </row>
    <row r="5422" spans="1:8" x14ac:dyDescent="0.3">
      <c r="A5422" s="37">
        <v>0.74643518518522944</v>
      </c>
      <c r="B5422" s="2" t="s">
        <v>35</v>
      </c>
      <c r="C5422" s="2" t="s">
        <v>14</v>
      </c>
      <c r="D5422" s="2" t="s">
        <v>9</v>
      </c>
      <c r="E5422" s="2" t="s">
        <v>10</v>
      </c>
      <c r="F5422" s="2" t="s">
        <v>11</v>
      </c>
      <c r="G5422">
        <v>2.99</v>
      </c>
      <c r="H5422" s="2" t="s">
        <v>12</v>
      </c>
    </row>
    <row r="5423" spans="1:8" x14ac:dyDescent="0.3">
      <c r="A5423" s="37">
        <v>0.74649305555559986</v>
      </c>
      <c r="B5423" s="2" t="s">
        <v>35</v>
      </c>
      <c r="C5423" s="2" t="s">
        <v>14</v>
      </c>
      <c r="D5423" s="2" t="s">
        <v>9</v>
      </c>
      <c r="E5423" s="2" t="s">
        <v>10</v>
      </c>
      <c r="F5423" s="2" t="s">
        <v>11</v>
      </c>
      <c r="G5423">
        <v>2.98</v>
      </c>
      <c r="H5423" s="2" t="s">
        <v>12</v>
      </c>
    </row>
    <row r="5424" spans="1:8" x14ac:dyDescent="0.3">
      <c r="A5424" s="37">
        <v>0.74653935185189613</v>
      </c>
      <c r="B5424" s="2" t="s">
        <v>35</v>
      </c>
      <c r="C5424" s="2" t="s">
        <v>14</v>
      </c>
      <c r="D5424" s="2" t="s">
        <v>9</v>
      </c>
      <c r="E5424" s="2" t="s">
        <v>10</v>
      </c>
      <c r="F5424" s="2" t="s">
        <v>11</v>
      </c>
      <c r="G5424">
        <v>2.98</v>
      </c>
      <c r="H5424" s="2" t="s">
        <v>12</v>
      </c>
    </row>
    <row r="5425" spans="1:8" x14ac:dyDescent="0.3">
      <c r="A5425" s="37">
        <v>0.74659722222226654</v>
      </c>
      <c r="B5425" s="2" t="s">
        <v>35</v>
      </c>
      <c r="C5425" s="2" t="s">
        <v>14</v>
      </c>
      <c r="D5425" s="2" t="s">
        <v>9</v>
      </c>
      <c r="E5425" s="2" t="s">
        <v>10</v>
      </c>
      <c r="F5425" s="2" t="s">
        <v>11</v>
      </c>
      <c r="G5425">
        <v>2.98</v>
      </c>
      <c r="H5425" s="2" t="s">
        <v>12</v>
      </c>
    </row>
    <row r="5426" spans="1:8" x14ac:dyDescent="0.3">
      <c r="A5426" s="37">
        <v>0.74664351851856281</v>
      </c>
      <c r="B5426" s="2" t="s">
        <v>35</v>
      </c>
      <c r="C5426" s="2" t="s">
        <v>14</v>
      </c>
      <c r="D5426" s="2" t="s">
        <v>9</v>
      </c>
      <c r="E5426" s="2" t="s">
        <v>10</v>
      </c>
      <c r="F5426" s="2" t="s">
        <v>11</v>
      </c>
      <c r="G5426">
        <v>2.99</v>
      </c>
      <c r="H5426" s="2" t="s">
        <v>12</v>
      </c>
    </row>
    <row r="5427" spans="1:8" x14ac:dyDescent="0.3">
      <c r="A5427" s="37">
        <v>0.74670138888893323</v>
      </c>
      <c r="B5427" s="2" t="s">
        <v>35</v>
      </c>
      <c r="C5427" s="2" t="s">
        <v>14</v>
      </c>
      <c r="D5427" s="2" t="s">
        <v>9</v>
      </c>
      <c r="E5427" s="2" t="s">
        <v>10</v>
      </c>
      <c r="F5427" s="2" t="s">
        <v>11</v>
      </c>
      <c r="G5427">
        <v>2.99</v>
      </c>
      <c r="H5427" s="2" t="s">
        <v>12</v>
      </c>
    </row>
    <row r="5428" spans="1:8" x14ac:dyDescent="0.3">
      <c r="A5428" s="37">
        <v>0.74674768518522949</v>
      </c>
      <c r="B5428" s="2" t="s">
        <v>35</v>
      </c>
      <c r="C5428" s="2" t="s">
        <v>14</v>
      </c>
      <c r="D5428" s="2" t="s">
        <v>9</v>
      </c>
      <c r="E5428" s="2" t="s">
        <v>10</v>
      </c>
      <c r="F5428" s="2" t="s">
        <v>11</v>
      </c>
      <c r="G5428">
        <v>2.99</v>
      </c>
      <c r="H5428" s="2" t="s">
        <v>12</v>
      </c>
    </row>
    <row r="5429" spans="1:8" x14ac:dyDescent="0.3">
      <c r="A5429" s="37">
        <v>0.74680555555559991</v>
      </c>
      <c r="B5429" s="2" t="s">
        <v>35</v>
      </c>
      <c r="C5429" s="2" t="s">
        <v>14</v>
      </c>
      <c r="D5429" s="2" t="s">
        <v>9</v>
      </c>
      <c r="E5429" s="2" t="s">
        <v>10</v>
      </c>
      <c r="F5429" s="2" t="s">
        <v>11</v>
      </c>
      <c r="G5429">
        <v>2.98</v>
      </c>
      <c r="H5429" s="2" t="s">
        <v>12</v>
      </c>
    </row>
    <row r="5430" spans="1:8" x14ac:dyDescent="0.3">
      <c r="A5430" s="37">
        <v>0.74685185185189618</v>
      </c>
      <c r="B5430" s="2" t="s">
        <v>35</v>
      </c>
      <c r="C5430" s="2" t="s">
        <v>14</v>
      </c>
      <c r="D5430" s="2" t="s">
        <v>9</v>
      </c>
      <c r="E5430" s="2" t="s">
        <v>10</v>
      </c>
      <c r="F5430" s="2" t="s">
        <v>11</v>
      </c>
      <c r="G5430">
        <v>2.97</v>
      </c>
      <c r="H5430" s="2" t="s">
        <v>12</v>
      </c>
    </row>
    <row r="5431" spans="1:8" x14ac:dyDescent="0.3">
      <c r="A5431" s="37">
        <v>0.74690972222226659</v>
      </c>
      <c r="B5431" s="2" t="s">
        <v>35</v>
      </c>
      <c r="C5431" s="2" t="s">
        <v>14</v>
      </c>
      <c r="D5431" s="2" t="s">
        <v>9</v>
      </c>
      <c r="E5431" s="2" t="s">
        <v>10</v>
      </c>
      <c r="F5431" s="2" t="s">
        <v>11</v>
      </c>
      <c r="G5431">
        <v>2.98</v>
      </c>
      <c r="H5431" s="2" t="s">
        <v>12</v>
      </c>
    </row>
    <row r="5432" spans="1:8" x14ac:dyDescent="0.3">
      <c r="A5432" s="37">
        <v>0.74695601851856286</v>
      </c>
      <c r="B5432" s="2" t="s">
        <v>35</v>
      </c>
      <c r="C5432" s="2" t="s">
        <v>14</v>
      </c>
      <c r="D5432" s="2" t="s">
        <v>9</v>
      </c>
      <c r="E5432" s="2" t="s">
        <v>10</v>
      </c>
      <c r="F5432" s="2" t="s">
        <v>11</v>
      </c>
      <c r="G5432">
        <v>2.99</v>
      </c>
      <c r="H5432" s="2" t="s">
        <v>12</v>
      </c>
    </row>
    <row r="5433" spans="1:8" x14ac:dyDescent="0.3">
      <c r="A5433" s="37">
        <v>0.74701388888893328</v>
      </c>
      <c r="B5433" s="2" t="s">
        <v>35</v>
      </c>
      <c r="C5433" s="2" t="s">
        <v>14</v>
      </c>
      <c r="D5433" s="2" t="s">
        <v>9</v>
      </c>
      <c r="E5433" s="2" t="s">
        <v>10</v>
      </c>
      <c r="F5433" s="2" t="s">
        <v>11</v>
      </c>
      <c r="G5433">
        <v>2.99</v>
      </c>
      <c r="H5433" s="2" t="s">
        <v>12</v>
      </c>
    </row>
    <row r="5434" spans="1:8" x14ac:dyDescent="0.3">
      <c r="A5434" s="37">
        <v>0.74706018518522954</v>
      </c>
      <c r="B5434" s="2" t="s">
        <v>35</v>
      </c>
      <c r="C5434" s="2" t="s">
        <v>14</v>
      </c>
      <c r="D5434" s="2" t="s">
        <v>9</v>
      </c>
      <c r="E5434" s="2" t="s">
        <v>10</v>
      </c>
      <c r="F5434" s="2" t="s">
        <v>11</v>
      </c>
      <c r="G5434">
        <v>2.98</v>
      </c>
      <c r="H5434" s="2" t="s">
        <v>12</v>
      </c>
    </row>
    <row r="5435" spans="1:8" x14ac:dyDescent="0.3">
      <c r="A5435" s="37">
        <v>0.74711805555559996</v>
      </c>
      <c r="B5435" s="2" t="s">
        <v>35</v>
      </c>
      <c r="C5435" s="2" t="s">
        <v>14</v>
      </c>
      <c r="D5435" s="2" t="s">
        <v>9</v>
      </c>
      <c r="E5435" s="2" t="s">
        <v>10</v>
      </c>
      <c r="F5435" s="2" t="s">
        <v>11</v>
      </c>
      <c r="G5435">
        <v>2.98</v>
      </c>
      <c r="H5435" s="2" t="s">
        <v>12</v>
      </c>
    </row>
    <row r="5436" spans="1:8" x14ac:dyDescent="0.3">
      <c r="A5436" s="37">
        <v>0.74716435185189622</v>
      </c>
      <c r="B5436" s="2" t="s">
        <v>35</v>
      </c>
      <c r="C5436" s="2" t="s">
        <v>14</v>
      </c>
      <c r="D5436" s="2" t="s">
        <v>9</v>
      </c>
      <c r="E5436" s="2" t="s">
        <v>10</v>
      </c>
      <c r="F5436" s="2" t="s">
        <v>11</v>
      </c>
      <c r="G5436">
        <v>2.97</v>
      </c>
      <c r="H5436" s="2" t="s">
        <v>12</v>
      </c>
    </row>
    <row r="5437" spans="1:8" x14ac:dyDescent="0.3">
      <c r="A5437" s="37">
        <v>0.74722222222226664</v>
      </c>
      <c r="B5437" s="2" t="s">
        <v>35</v>
      </c>
      <c r="C5437" s="2" t="s">
        <v>14</v>
      </c>
      <c r="D5437" s="2" t="s">
        <v>9</v>
      </c>
      <c r="E5437" s="2" t="s">
        <v>10</v>
      </c>
      <c r="F5437" s="2" t="s">
        <v>11</v>
      </c>
      <c r="G5437">
        <v>2.99</v>
      </c>
      <c r="H5437" s="2" t="s">
        <v>12</v>
      </c>
    </row>
    <row r="5438" spans="1:8" x14ac:dyDescent="0.3">
      <c r="A5438" s="37">
        <v>0.74726851851856291</v>
      </c>
      <c r="B5438" s="2" t="s">
        <v>35</v>
      </c>
      <c r="C5438" s="2" t="s">
        <v>14</v>
      </c>
      <c r="D5438" s="2" t="s">
        <v>9</v>
      </c>
      <c r="E5438" s="2" t="s">
        <v>10</v>
      </c>
      <c r="F5438" s="2" t="s">
        <v>11</v>
      </c>
      <c r="G5438">
        <v>2.99</v>
      </c>
      <c r="H5438" s="2" t="s">
        <v>12</v>
      </c>
    </row>
    <row r="5439" spans="1:8" x14ac:dyDescent="0.3">
      <c r="A5439" s="37">
        <v>0.74732638888893332</v>
      </c>
      <c r="B5439" s="2" t="s">
        <v>35</v>
      </c>
      <c r="C5439" s="2" t="s">
        <v>14</v>
      </c>
      <c r="D5439" s="2" t="s">
        <v>9</v>
      </c>
      <c r="E5439" s="2" t="s">
        <v>10</v>
      </c>
      <c r="F5439" s="2" t="s">
        <v>11</v>
      </c>
      <c r="G5439">
        <v>2.98</v>
      </c>
      <c r="H5439" s="2" t="s">
        <v>12</v>
      </c>
    </row>
    <row r="5440" spans="1:8" x14ac:dyDescent="0.3">
      <c r="A5440" s="37">
        <v>0.74737268518522959</v>
      </c>
      <c r="B5440" s="2" t="s">
        <v>35</v>
      </c>
      <c r="C5440" s="2" t="s">
        <v>14</v>
      </c>
      <c r="D5440" s="2" t="s">
        <v>9</v>
      </c>
      <c r="E5440" s="2" t="s">
        <v>10</v>
      </c>
      <c r="F5440" s="2" t="s">
        <v>11</v>
      </c>
      <c r="G5440">
        <v>2.97</v>
      </c>
      <c r="H5440" s="2" t="s">
        <v>12</v>
      </c>
    </row>
    <row r="5441" spans="1:8" x14ac:dyDescent="0.3">
      <c r="A5441" s="37">
        <v>0.74743055555560001</v>
      </c>
      <c r="B5441" s="2" t="s">
        <v>35</v>
      </c>
      <c r="C5441" s="2" t="s">
        <v>14</v>
      </c>
      <c r="D5441" s="2" t="s">
        <v>9</v>
      </c>
      <c r="E5441" s="2" t="s">
        <v>10</v>
      </c>
      <c r="F5441" s="2" t="s">
        <v>11</v>
      </c>
      <c r="G5441">
        <v>2.97</v>
      </c>
      <c r="H5441" s="2" t="s">
        <v>12</v>
      </c>
    </row>
    <row r="5442" spans="1:8" x14ac:dyDescent="0.3">
      <c r="A5442" s="37">
        <v>0.74747685185189627</v>
      </c>
      <c r="B5442" s="2" t="s">
        <v>35</v>
      </c>
      <c r="C5442" s="2" t="s">
        <v>14</v>
      </c>
      <c r="D5442" s="2" t="s">
        <v>9</v>
      </c>
      <c r="E5442" s="2" t="s">
        <v>10</v>
      </c>
      <c r="F5442" s="2" t="s">
        <v>11</v>
      </c>
      <c r="G5442">
        <v>2.99</v>
      </c>
      <c r="H5442" s="2" t="s">
        <v>12</v>
      </c>
    </row>
    <row r="5443" spans="1:8" x14ac:dyDescent="0.3">
      <c r="A5443" s="37">
        <v>0.74753472222226669</v>
      </c>
      <c r="B5443" s="2" t="s">
        <v>35</v>
      </c>
      <c r="C5443" s="2" t="s">
        <v>14</v>
      </c>
      <c r="D5443" s="2" t="s">
        <v>9</v>
      </c>
      <c r="E5443" s="2" t="s">
        <v>10</v>
      </c>
      <c r="F5443" s="2" t="s">
        <v>11</v>
      </c>
      <c r="G5443">
        <v>2.99</v>
      </c>
      <c r="H5443" s="2" t="s">
        <v>12</v>
      </c>
    </row>
    <row r="5444" spans="1:8" x14ac:dyDescent="0.3">
      <c r="A5444" s="37">
        <v>0.74758101851856296</v>
      </c>
      <c r="B5444" s="2" t="s">
        <v>35</v>
      </c>
      <c r="C5444" s="2" t="s">
        <v>14</v>
      </c>
      <c r="D5444" s="2" t="s">
        <v>9</v>
      </c>
      <c r="E5444" s="2" t="s">
        <v>10</v>
      </c>
      <c r="F5444" s="2" t="s">
        <v>11</v>
      </c>
      <c r="G5444">
        <v>2.98</v>
      </c>
      <c r="H5444" s="2" t="s">
        <v>12</v>
      </c>
    </row>
    <row r="5445" spans="1:8" x14ac:dyDescent="0.3">
      <c r="A5445" s="37">
        <v>0.74763888888893337</v>
      </c>
      <c r="B5445" s="2" t="s">
        <v>35</v>
      </c>
      <c r="C5445" s="2" t="s">
        <v>14</v>
      </c>
      <c r="D5445" s="2" t="s">
        <v>9</v>
      </c>
      <c r="E5445" s="2" t="s">
        <v>10</v>
      </c>
      <c r="F5445" s="2" t="s">
        <v>11</v>
      </c>
      <c r="G5445">
        <v>2.97</v>
      </c>
      <c r="H5445" s="2" t="s">
        <v>12</v>
      </c>
    </row>
    <row r="5446" spans="1:8" x14ac:dyDescent="0.3">
      <c r="A5446" s="37">
        <v>0.74768518518522964</v>
      </c>
      <c r="B5446" s="2" t="s">
        <v>35</v>
      </c>
      <c r="C5446" s="2" t="s">
        <v>14</v>
      </c>
      <c r="D5446" s="2" t="s">
        <v>9</v>
      </c>
      <c r="E5446" s="2" t="s">
        <v>10</v>
      </c>
      <c r="F5446" s="2" t="s">
        <v>11</v>
      </c>
      <c r="G5446">
        <v>2.97</v>
      </c>
      <c r="H5446" s="2" t="s">
        <v>12</v>
      </c>
    </row>
    <row r="5447" spans="1:8" x14ac:dyDescent="0.3">
      <c r="A5447" s="37">
        <v>0.74774305555560006</v>
      </c>
      <c r="B5447" s="2" t="s">
        <v>35</v>
      </c>
      <c r="C5447" s="2" t="s">
        <v>14</v>
      </c>
      <c r="D5447" s="2" t="s">
        <v>9</v>
      </c>
      <c r="E5447" s="2" t="s">
        <v>10</v>
      </c>
      <c r="F5447" s="2" t="s">
        <v>11</v>
      </c>
      <c r="G5447">
        <v>2.99</v>
      </c>
      <c r="H5447" s="2" t="s">
        <v>12</v>
      </c>
    </row>
    <row r="5448" spans="1:8" x14ac:dyDescent="0.3">
      <c r="A5448" s="37">
        <v>0.74778935185189632</v>
      </c>
      <c r="B5448" s="2" t="s">
        <v>35</v>
      </c>
      <c r="C5448" s="2" t="s">
        <v>14</v>
      </c>
      <c r="D5448" s="2" t="s">
        <v>9</v>
      </c>
      <c r="E5448" s="2" t="s">
        <v>10</v>
      </c>
      <c r="F5448" s="2" t="s">
        <v>11</v>
      </c>
      <c r="G5448">
        <v>2.98</v>
      </c>
      <c r="H5448" s="2" t="s">
        <v>12</v>
      </c>
    </row>
    <row r="5449" spans="1:8" x14ac:dyDescent="0.3">
      <c r="A5449" s="37">
        <v>0.74784722222226674</v>
      </c>
      <c r="B5449" s="2" t="s">
        <v>35</v>
      </c>
      <c r="C5449" s="2" t="s">
        <v>14</v>
      </c>
      <c r="D5449" s="2" t="s">
        <v>9</v>
      </c>
      <c r="E5449" s="2" t="s">
        <v>10</v>
      </c>
      <c r="F5449" s="2" t="s">
        <v>11</v>
      </c>
      <c r="G5449">
        <v>2.98</v>
      </c>
      <c r="H5449" s="2" t="s">
        <v>12</v>
      </c>
    </row>
    <row r="5450" spans="1:8" x14ac:dyDescent="0.3">
      <c r="A5450" s="37">
        <v>0.74789351851856301</v>
      </c>
      <c r="B5450" s="2" t="s">
        <v>35</v>
      </c>
      <c r="C5450" s="2" t="s">
        <v>14</v>
      </c>
      <c r="D5450" s="2" t="s">
        <v>9</v>
      </c>
      <c r="E5450" s="2" t="s">
        <v>10</v>
      </c>
      <c r="F5450" s="2" t="s">
        <v>11</v>
      </c>
      <c r="G5450">
        <v>2.97</v>
      </c>
      <c r="H5450" s="2" t="s">
        <v>12</v>
      </c>
    </row>
    <row r="5451" spans="1:8" x14ac:dyDescent="0.3">
      <c r="A5451" s="37">
        <v>0.74795138888893342</v>
      </c>
      <c r="B5451" s="2" t="s">
        <v>35</v>
      </c>
      <c r="C5451" s="2" t="s">
        <v>14</v>
      </c>
      <c r="D5451" s="2" t="s">
        <v>9</v>
      </c>
      <c r="E5451" s="2" t="s">
        <v>10</v>
      </c>
      <c r="F5451" s="2" t="s">
        <v>11</v>
      </c>
      <c r="G5451">
        <v>2.97</v>
      </c>
      <c r="H5451" s="2" t="s">
        <v>12</v>
      </c>
    </row>
    <row r="5452" spans="1:8" x14ac:dyDescent="0.3">
      <c r="A5452" s="37">
        <v>0.74799768518522969</v>
      </c>
      <c r="B5452" s="2" t="s">
        <v>35</v>
      </c>
      <c r="C5452" s="2" t="s">
        <v>14</v>
      </c>
      <c r="D5452" s="2" t="s">
        <v>9</v>
      </c>
      <c r="E5452" s="2" t="s">
        <v>10</v>
      </c>
      <c r="F5452" s="2" t="s">
        <v>11</v>
      </c>
      <c r="G5452">
        <v>2.98</v>
      </c>
      <c r="H5452" s="2" t="s">
        <v>12</v>
      </c>
    </row>
    <row r="5453" spans="1:8" x14ac:dyDescent="0.3">
      <c r="A5453" s="37">
        <v>0.7480555555556001</v>
      </c>
      <c r="B5453" s="2" t="s">
        <v>35</v>
      </c>
      <c r="C5453" s="2" t="s">
        <v>14</v>
      </c>
      <c r="D5453" s="2" t="s">
        <v>9</v>
      </c>
      <c r="E5453" s="2" t="s">
        <v>10</v>
      </c>
      <c r="F5453" s="2" t="s">
        <v>11</v>
      </c>
      <c r="G5453">
        <v>2.98</v>
      </c>
      <c r="H5453" s="2" t="s">
        <v>12</v>
      </c>
    </row>
    <row r="5454" spans="1:8" x14ac:dyDescent="0.3">
      <c r="A5454" s="37">
        <v>0.74810185185189637</v>
      </c>
      <c r="B5454" s="2" t="s">
        <v>35</v>
      </c>
      <c r="C5454" s="2" t="s">
        <v>14</v>
      </c>
      <c r="D5454" s="2" t="s">
        <v>9</v>
      </c>
      <c r="E5454" s="2" t="s">
        <v>10</v>
      </c>
      <c r="F5454" s="2" t="s">
        <v>11</v>
      </c>
      <c r="G5454">
        <v>2.99</v>
      </c>
      <c r="H5454" s="2" t="s">
        <v>12</v>
      </c>
    </row>
    <row r="5455" spans="1:8" x14ac:dyDescent="0.3">
      <c r="A5455" s="37">
        <v>0.74815972222226679</v>
      </c>
      <c r="B5455" s="2" t="s">
        <v>35</v>
      </c>
      <c r="C5455" s="2" t="s">
        <v>14</v>
      </c>
      <c r="D5455" s="2" t="s">
        <v>9</v>
      </c>
      <c r="E5455" s="2" t="s">
        <v>10</v>
      </c>
      <c r="F5455" s="2" t="s">
        <v>11</v>
      </c>
      <c r="G5455">
        <v>2.97</v>
      </c>
      <c r="H5455" s="2" t="s">
        <v>12</v>
      </c>
    </row>
    <row r="5456" spans="1:8" x14ac:dyDescent="0.3">
      <c r="A5456" s="37">
        <v>0.74820601851856305</v>
      </c>
      <c r="B5456" s="2" t="s">
        <v>35</v>
      </c>
      <c r="C5456" s="2" t="s">
        <v>14</v>
      </c>
      <c r="D5456" s="2" t="s">
        <v>9</v>
      </c>
      <c r="E5456" s="2" t="s">
        <v>10</v>
      </c>
      <c r="F5456" s="2" t="s">
        <v>11</v>
      </c>
      <c r="G5456">
        <v>2.98</v>
      </c>
      <c r="H5456" s="2" t="s">
        <v>12</v>
      </c>
    </row>
    <row r="5457" spans="1:8" x14ac:dyDescent="0.3">
      <c r="A5457" s="37">
        <v>0.74826388888893347</v>
      </c>
      <c r="B5457" s="2" t="s">
        <v>35</v>
      </c>
      <c r="C5457" s="2" t="s">
        <v>14</v>
      </c>
      <c r="D5457" s="2" t="s">
        <v>9</v>
      </c>
      <c r="E5457" s="2" t="s">
        <v>10</v>
      </c>
      <c r="F5457" s="2" t="s">
        <v>11</v>
      </c>
      <c r="G5457">
        <v>2.98</v>
      </c>
      <c r="H5457" s="2" t="s">
        <v>12</v>
      </c>
    </row>
    <row r="5458" spans="1:8" x14ac:dyDescent="0.3">
      <c r="A5458" s="37">
        <v>0.74831018518522974</v>
      </c>
      <c r="B5458" s="2" t="s">
        <v>35</v>
      </c>
      <c r="C5458" s="2" t="s">
        <v>14</v>
      </c>
      <c r="D5458" s="2" t="s">
        <v>9</v>
      </c>
      <c r="E5458" s="2" t="s">
        <v>10</v>
      </c>
      <c r="F5458" s="2" t="s">
        <v>11</v>
      </c>
      <c r="G5458">
        <v>2.99</v>
      </c>
      <c r="H5458" s="2" t="s">
        <v>12</v>
      </c>
    </row>
    <row r="5459" spans="1:8" x14ac:dyDescent="0.3">
      <c r="A5459" s="37">
        <v>0.74836805555560015</v>
      </c>
      <c r="B5459" s="2" t="s">
        <v>35</v>
      </c>
      <c r="C5459" s="2" t="s">
        <v>14</v>
      </c>
      <c r="D5459" s="2" t="s">
        <v>9</v>
      </c>
      <c r="E5459" s="2" t="s">
        <v>10</v>
      </c>
      <c r="F5459" s="2" t="s">
        <v>11</v>
      </c>
      <c r="G5459">
        <v>2.99</v>
      </c>
      <c r="H5459" s="2" t="s">
        <v>12</v>
      </c>
    </row>
    <row r="5460" spans="1:8" x14ac:dyDescent="0.3">
      <c r="A5460" s="37">
        <v>0.74841435185189642</v>
      </c>
      <c r="B5460" s="2" t="s">
        <v>35</v>
      </c>
      <c r="C5460" s="2" t="s">
        <v>14</v>
      </c>
      <c r="D5460" s="2" t="s">
        <v>9</v>
      </c>
      <c r="E5460" s="2" t="s">
        <v>10</v>
      </c>
      <c r="F5460" s="2" t="s">
        <v>11</v>
      </c>
      <c r="G5460">
        <v>2.98</v>
      </c>
      <c r="H5460" s="2" t="s">
        <v>12</v>
      </c>
    </row>
    <row r="5461" spans="1:8" x14ac:dyDescent="0.3">
      <c r="A5461" s="37">
        <v>0.74847222222226684</v>
      </c>
      <c r="B5461" s="2" t="s">
        <v>35</v>
      </c>
      <c r="C5461" s="2" t="s">
        <v>14</v>
      </c>
      <c r="D5461" s="2" t="s">
        <v>9</v>
      </c>
      <c r="E5461" s="2" t="s">
        <v>10</v>
      </c>
      <c r="F5461" s="2" t="s">
        <v>11</v>
      </c>
      <c r="G5461">
        <v>2.97</v>
      </c>
      <c r="H5461" s="2" t="s">
        <v>12</v>
      </c>
    </row>
    <row r="5462" spans="1:8" x14ac:dyDescent="0.3">
      <c r="A5462" s="37">
        <v>0.7485185185185631</v>
      </c>
      <c r="B5462" s="2" t="s">
        <v>35</v>
      </c>
      <c r="C5462" s="2" t="s">
        <v>14</v>
      </c>
      <c r="D5462" s="2" t="s">
        <v>9</v>
      </c>
      <c r="E5462" s="2" t="s">
        <v>10</v>
      </c>
      <c r="F5462" s="2" t="s">
        <v>11</v>
      </c>
      <c r="G5462">
        <v>2.97</v>
      </c>
      <c r="H5462" s="2" t="s">
        <v>12</v>
      </c>
    </row>
    <row r="5463" spans="1:8" x14ac:dyDescent="0.3">
      <c r="A5463" s="37">
        <v>0.74857638888893352</v>
      </c>
      <c r="B5463" s="2" t="s">
        <v>35</v>
      </c>
      <c r="C5463" s="2" t="s">
        <v>14</v>
      </c>
      <c r="D5463" s="2" t="s">
        <v>9</v>
      </c>
      <c r="E5463" s="2" t="s">
        <v>10</v>
      </c>
      <c r="F5463" s="2" t="s">
        <v>11</v>
      </c>
      <c r="G5463">
        <v>2.99</v>
      </c>
      <c r="H5463" s="2" t="s">
        <v>12</v>
      </c>
    </row>
    <row r="5464" spans="1:8" x14ac:dyDescent="0.3">
      <c r="A5464" s="37">
        <v>0.74862268518522979</v>
      </c>
      <c r="B5464" s="2" t="s">
        <v>35</v>
      </c>
      <c r="C5464" s="2" t="s">
        <v>14</v>
      </c>
      <c r="D5464" s="2" t="s">
        <v>9</v>
      </c>
      <c r="E5464" s="2" t="s">
        <v>10</v>
      </c>
      <c r="F5464" s="2" t="s">
        <v>11</v>
      </c>
      <c r="G5464">
        <v>2.98</v>
      </c>
      <c r="H5464" s="2" t="s">
        <v>12</v>
      </c>
    </row>
    <row r="5465" spans="1:8" x14ac:dyDescent="0.3">
      <c r="A5465" s="37">
        <v>0.7486805555556002</v>
      </c>
      <c r="B5465" s="2" t="s">
        <v>35</v>
      </c>
      <c r="C5465" s="2" t="s">
        <v>14</v>
      </c>
      <c r="D5465" s="2" t="s">
        <v>9</v>
      </c>
      <c r="E5465" s="2" t="s">
        <v>10</v>
      </c>
      <c r="F5465" s="2" t="s">
        <v>11</v>
      </c>
      <c r="G5465">
        <v>2.97</v>
      </c>
      <c r="H5465" s="2" t="s">
        <v>12</v>
      </c>
    </row>
    <row r="5466" spans="1:8" x14ac:dyDescent="0.3">
      <c r="A5466" s="37">
        <v>0.74872685185189647</v>
      </c>
      <c r="B5466" s="2" t="s">
        <v>35</v>
      </c>
      <c r="C5466" s="2" t="s">
        <v>14</v>
      </c>
      <c r="D5466" s="2" t="s">
        <v>9</v>
      </c>
      <c r="E5466" s="2" t="s">
        <v>10</v>
      </c>
      <c r="F5466" s="2" t="s">
        <v>11</v>
      </c>
      <c r="G5466">
        <v>2.97</v>
      </c>
      <c r="H5466" s="2" t="s">
        <v>12</v>
      </c>
    </row>
    <row r="5467" spans="1:8" x14ac:dyDescent="0.3">
      <c r="A5467" s="37">
        <v>0.74878472222226689</v>
      </c>
      <c r="B5467" s="2" t="s">
        <v>35</v>
      </c>
      <c r="C5467" s="2" t="s">
        <v>14</v>
      </c>
      <c r="D5467" s="2" t="s">
        <v>9</v>
      </c>
      <c r="E5467" s="2" t="s">
        <v>10</v>
      </c>
      <c r="F5467" s="2" t="s">
        <v>11</v>
      </c>
      <c r="G5467">
        <v>2.97</v>
      </c>
      <c r="H5467" s="2" t="s">
        <v>12</v>
      </c>
    </row>
    <row r="5468" spans="1:8" x14ac:dyDescent="0.3">
      <c r="A5468" s="37">
        <v>0.74883101851856315</v>
      </c>
      <c r="B5468" s="2" t="s">
        <v>35</v>
      </c>
      <c r="C5468" s="2" t="s">
        <v>14</v>
      </c>
      <c r="D5468" s="2" t="s">
        <v>9</v>
      </c>
      <c r="E5468" s="2" t="s">
        <v>10</v>
      </c>
      <c r="F5468" s="2" t="s">
        <v>11</v>
      </c>
      <c r="G5468">
        <v>2.98</v>
      </c>
      <c r="H5468" s="2" t="s">
        <v>12</v>
      </c>
    </row>
    <row r="5469" spans="1:8" x14ac:dyDescent="0.3">
      <c r="A5469" s="37">
        <v>0.74888888888893357</v>
      </c>
      <c r="B5469" s="2" t="s">
        <v>35</v>
      </c>
      <c r="C5469" s="2" t="s">
        <v>14</v>
      </c>
      <c r="D5469" s="2" t="s">
        <v>9</v>
      </c>
      <c r="E5469" s="2" t="s">
        <v>10</v>
      </c>
      <c r="F5469" s="2" t="s">
        <v>11</v>
      </c>
      <c r="G5469">
        <v>2.98</v>
      </c>
      <c r="H5469" s="2" t="s">
        <v>12</v>
      </c>
    </row>
    <row r="5470" spans="1:8" x14ac:dyDescent="0.3">
      <c r="A5470" s="37">
        <v>0.74893518518522983</v>
      </c>
      <c r="B5470" s="2" t="s">
        <v>35</v>
      </c>
      <c r="C5470" s="2" t="s">
        <v>14</v>
      </c>
      <c r="D5470" s="2" t="s">
        <v>9</v>
      </c>
      <c r="E5470" s="2" t="s">
        <v>10</v>
      </c>
      <c r="F5470" s="2" t="s">
        <v>11</v>
      </c>
      <c r="G5470">
        <v>2.98</v>
      </c>
      <c r="H5470" s="2" t="s">
        <v>12</v>
      </c>
    </row>
    <row r="5471" spans="1:8" x14ac:dyDescent="0.3">
      <c r="A5471" s="37">
        <v>0.74899305555560025</v>
      </c>
      <c r="B5471" s="2" t="s">
        <v>35</v>
      </c>
      <c r="C5471" s="2" t="s">
        <v>14</v>
      </c>
      <c r="D5471" s="2" t="s">
        <v>9</v>
      </c>
      <c r="E5471" s="2" t="s">
        <v>10</v>
      </c>
      <c r="F5471" s="2" t="s">
        <v>11</v>
      </c>
      <c r="G5471">
        <v>2.97</v>
      </c>
      <c r="H5471" s="2" t="s">
        <v>12</v>
      </c>
    </row>
    <row r="5472" spans="1:8" x14ac:dyDescent="0.3">
      <c r="A5472" s="37">
        <v>0.74903935185189652</v>
      </c>
      <c r="B5472" s="2" t="s">
        <v>35</v>
      </c>
      <c r="C5472" s="2" t="s">
        <v>14</v>
      </c>
      <c r="D5472" s="2" t="s">
        <v>9</v>
      </c>
      <c r="E5472" s="2" t="s">
        <v>10</v>
      </c>
      <c r="F5472" s="2" t="s">
        <v>11</v>
      </c>
      <c r="G5472">
        <v>2.97</v>
      </c>
      <c r="H5472" s="2" t="s">
        <v>12</v>
      </c>
    </row>
    <row r="5473" spans="1:8" x14ac:dyDescent="0.3">
      <c r="A5473" s="37">
        <v>0.74909722222226693</v>
      </c>
      <c r="B5473" s="2" t="s">
        <v>35</v>
      </c>
      <c r="C5473" s="2" t="s">
        <v>14</v>
      </c>
      <c r="D5473" s="2" t="s">
        <v>9</v>
      </c>
      <c r="E5473" s="2" t="s">
        <v>10</v>
      </c>
      <c r="F5473" s="2" t="s">
        <v>11</v>
      </c>
      <c r="G5473">
        <v>2.98</v>
      </c>
      <c r="H5473" s="2" t="s">
        <v>12</v>
      </c>
    </row>
    <row r="5474" spans="1:8" x14ac:dyDescent="0.3">
      <c r="A5474" s="37">
        <v>0.7491435185185632</v>
      </c>
      <c r="B5474" s="2" t="s">
        <v>35</v>
      </c>
      <c r="C5474" s="2" t="s">
        <v>14</v>
      </c>
      <c r="D5474" s="2" t="s">
        <v>9</v>
      </c>
      <c r="E5474" s="2" t="s">
        <v>10</v>
      </c>
      <c r="F5474" s="2" t="s">
        <v>11</v>
      </c>
      <c r="G5474">
        <v>2.98</v>
      </c>
      <c r="H5474" s="2" t="s">
        <v>12</v>
      </c>
    </row>
    <row r="5475" spans="1:8" x14ac:dyDescent="0.3">
      <c r="A5475" s="37">
        <v>0.74920138888893362</v>
      </c>
      <c r="B5475" s="2" t="s">
        <v>35</v>
      </c>
      <c r="C5475" s="2" t="s">
        <v>14</v>
      </c>
      <c r="D5475" s="2" t="s">
        <v>9</v>
      </c>
      <c r="E5475" s="2" t="s">
        <v>10</v>
      </c>
      <c r="F5475" s="2" t="s">
        <v>11</v>
      </c>
      <c r="G5475">
        <v>2.98</v>
      </c>
      <c r="H5475" s="2" t="s">
        <v>12</v>
      </c>
    </row>
    <row r="5476" spans="1:8" x14ac:dyDescent="0.3">
      <c r="A5476" s="37">
        <v>0.74924768518522988</v>
      </c>
      <c r="B5476" s="2" t="s">
        <v>35</v>
      </c>
      <c r="C5476" s="2" t="s">
        <v>14</v>
      </c>
      <c r="D5476" s="2" t="s">
        <v>9</v>
      </c>
      <c r="E5476" s="2" t="s">
        <v>10</v>
      </c>
      <c r="F5476" s="2" t="s">
        <v>11</v>
      </c>
      <c r="G5476">
        <v>2.97</v>
      </c>
      <c r="H5476" s="2" t="s">
        <v>12</v>
      </c>
    </row>
    <row r="5477" spans="1:8" x14ac:dyDescent="0.3">
      <c r="A5477" s="37">
        <v>0.7493055555556003</v>
      </c>
      <c r="B5477" s="2" t="s">
        <v>35</v>
      </c>
      <c r="C5477" s="2" t="s">
        <v>14</v>
      </c>
      <c r="D5477" s="2" t="s">
        <v>9</v>
      </c>
      <c r="E5477" s="2" t="s">
        <v>10</v>
      </c>
      <c r="F5477" s="2" t="s">
        <v>11</v>
      </c>
      <c r="G5477">
        <v>2.97</v>
      </c>
      <c r="H5477" s="2" t="s">
        <v>12</v>
      </c>
    </row>
    <row r="5478" spans="1:8" x14ac:dyDescent="0.3">
      <c r="A5478" s="37">
        <v>0.74935185185189657</v>
      </c>
      <c r="B5478" s="2" t="s">
        <v>35</v>
      </c>
      <c r="C5478" s="2" t="s">
        <v>14</v>
      </c>
      <c r="D5478" s="2" t="s">
        <v>9</v>
      </c>
      <c r="E5478" s="2" t="s">
        <v>10</v>
      </c>
      <c r="F5478" s="2" t="s">
        <v>11</v>
      </c>
      <c r="G5478">
        <v>2.98</v>
      </c>
      <c r="H5478" s="2" t="s">
        <v>12</v>
      </c>
    </row>
    <row r="5479" spans="1:8" x14ac:dyDescent="0.3">
      <c r="A5479" s="37">
        <v>0.74940972222226698</v>
      </c>
      <c r="B5479" s="2" t="s">
        <v>35</v>
      </c>
      <c r="C5479" s="2" t="s">
        <v>14</v>
      </c>
      <c r="D5479" s="2" t="s">
        <v>9</v>
      </c>
      <c r="E5479" s="2" t="s">
        <v>10</v>
      </c>
      <c r="F5479" s="2" t="s">
        <v>11</v>
      </c>
      <c r="G5479">
        <v>2.99</v>
      </c>
      <c r="H5479" s="2" t="s">
        <v>12</v>
      </c>
    </row>
    <row r="5480" spans="1:8" x14ac:dyDescent="0.3">
      <c r="A5480" s="37">
        <v>0.74945601851856325</v>
      </c>
      <c r="B5480" s="2" t="s">
        <v>35</v>
      </c>
      <c r="C5480" s="2" t="s">
        <v>14</v>
      </c>
      <c r="D5480" s="2" t="s">
        <v>9</v>
      </c>
      <c r="E5480" s="2" t="s">
        <v>10</v>
      </c>
      <c r="F5480" s="2" t="s">
        <v>11</v>
      </c>
      <c r="G5480">
        <v>2.98</v>
      </c>
      <c r="H5480" s="2" t="s">
        <v>12</v>
      </c>
    </row>
    <row r="5481" spans="1:8" x14ac:dyDescent="0.3">
      <c r="A5481" s="37">
        <v>0.74951388888893367</v>
      </c>
      <c r="B5481" s="2" t="s">
        <v>35</v>
      </c>
      <c r="C5481" s="2" t="s">
        <v>14</v>
      </c>
      <c r="D5481" s="2" t="s">
        <v>9</v>
      </c>
      <c r="E5481" s="2" t="s">
        <v>10</v>
      </c>
      <c r="F5481" s="2" t="s">
        <v>11</v>
      </c>
      <c r="G5481">
        <v>2.97</v>
      </c>
      <c r="H5481" s="2" t="s">
        <v>12</v>
      </c>
    </row>
    <row r="5482" spans="1:8" x14ac:dyDescent="0.3">
      <c r="A5482" s="37">
        <v>0.74956018518522993</v>
      </c>
      <c r="B5482" s="2" t="s">
        <v>35</v>
      </c>
      <c r="C5482" s="2" t="s">
        <v>14</v>
      </c>
      <c r="D5482" s="2" t="s">
        <v>9</v>
      </c>
      <c r="E5482" s="2" t="s">
        <v>10</v>
      </c>
      <c r="F5482" s="2" t="s">
        <v>11</v>
      </c>
      <c r="G5482">
        <v>2.97</v>
      </c>
      <c r="H5482" s="2" t="s">
        <v>12</v>
      </c>
    </row>
    <row r="5483" spans="1:8" x14ac:dyDescent="0.3">
      <c r="A5483" s="37">
        <v>0.74961805555560035</v>
      </c>
      <c r="B5483" s="2" t="s">
        <v>35</v>
      </c>
      <c r="C5483" s="2" t="s">
        <v>14</v>
      </c>
      <c r="D5483" s="2" t="s">
        <v>9</v>
      </c>
      <c r="E5483" s="2" t="s">
        <v>10</v>
      </c>
      <c r="F5483" s="2" t="s">
        <v>11</v>
      </c>
      <c r="G5483">
        <v>2.98</v>
      </c>
      <c r="H5483" s="2" t="s">
        <v>12</v>
      </c>
    </row>
    <row r="5484" spans="1:8" x14ac:dyDescent="0.3">
      <c r="A5484" s="37">
        <v>0.74966435185189662</v>
      </c>
      <c r="B5484" s="2" t="s">
        <v>35</v>
      </c>
      <c r="C5484" s="2" t="s">
        <v>14</v>
      </c>
      <c r="D5484" s="2" t="s">
        <v>9</v>
      </c>
      <c r="E5484" s="2" t="s">
        <v>10</v>
      </c>
      <c r="F5484" s="2" t="s">
        <v>11</v>
      </c>
      <c r="G5484">
        <v>2.98</v>
      </c>
      <c r="H5484" s="2" t="s">
        <v>12</v>
      </c>
    </row>
    <row r="5485" spans="1:8" x14ac:dyDescent="0.3">
      <c r="A5485" s="37">
        <v>0.74972222222226703</v>
      </c>
      <c r="B5485" s="2" t="s">
        <v>35</v>
      </c>
      <c r="C5485" s="2" t="s">
        <v>14</v>
      </c>
      <c r="D5485" s="2" t="s">
        <v>9</v>
      </c>
      <c r="E5485" s="2" t="s">
        <v>10</v>
      </c>
      <c r="F5485" s="2" t="s">
        <v>11</v>
      </c>
      <c r="G5485">
        <v>2.99</v>
      </c>
      <c r="H5485" s="2" t="s">
        <v>12</v>
      </c>
    </row>
    <row r="5486" spans="1:8" x14ac:dyDescent="0.3">
      <c r="A5486" s="37">
        <v>0.7497685185185633</v>
      </c>
      <c r="B5486" s="2" t="s">
        <v>35</v>
      </c>
      <c r="C5486" s="2" t="s">
        <v>14</v>
      </c>
      <c r="D5486" s="2" t="s">
        <v>9</v>
      </c>
      <c r="E5486" s="2" t="s">
        <v>10</v>
      </c>
      <c r="F5486" s="2" t="s">
        <v>11</v>
      </c>
      <c r="G5486">
        <v>2.97</v>
      </c>
      <c r="H5486" s="2" t="s">
        <v>12</v>
      </c>
    </row>
    <row r="5487" spans="1:8" x14ac:dyDescent="0.3">
      <c r="A5487" s="37">
        <v>0.74982638888893371</v>
      </c>
      <c r="B5487" s="2" t="s">
        <v>35</v>
      </c>
      <c r="C5487" s="2" t="s">
        <v>14</v>
      </c>
      <c r="D5487" s="2" t="s">
        <v>9</v>
      </c>
      <c r="E5487" s="2" t="s">
        <v>10</v>
      </c>
      <c r="F5487" s="2" t="s">
        <v>11</v>
      </c>
      <c r="G5487">
        <v>2.97</v>
      </c>
      <c r="H5487" s="2" t="s">
        <v>12</v>
      </c>
    </row>
    <row r="5488" spans="1:8" x14ac:dyDescent="0.3">
      <c r="A5488" s="37">
        <v>0.74987268518522998</v>
      </c>
      <c r="B5488" s="2" t="s">
        <v>35</v>
      </c>
      <c r="C5488" s="2" t="s">
        <v>14</v>
      </c>
      <c r="D5488" s="2" t="s">
        <v>9</v>
      </c>
      <c r="E5488" s="2" t="s">
        <v>10</v>
      </c>
      <c r="F5488" s="2" t="s">
        <v>11</v>
      </c>
      <c r="G5488">
        <v>2.97</v>
      </c>
      <c r="H5488" s="2" t="s">
        <v>12</v>
      </c>
    </row>
    <row r="5489" spans="1:8" x14ac:dyDescent="0.3">
      <c r="A5489" s="37">
        <v>0.7499305555556004</v>
      </c>
      <c r="B5489" s="2" t="s">
        <v>35</v>
      </c>
      <c r="C5489" s="2" t="s">
        <v>14</v>
      </c>
      <c r="D5489" s="2" t="s">
        <v>9</v>
      </c>
      <c r="E5489" s="2" t="s">
        <v>10</v>
      </c>
      <c r="F5489" s="2" t="s">
        <v>11</v>
      </c>
      <c r="G5489">
        <v>2.98</v>
      </c>
      <c r="H5489" s="2" t="s">
        <v>12</v>
      </c>
    </row>
    <row r="5490" spans="1:8" x14ac:dyDescent="0.3">
      <c r="A5490" s="37">
        <v>0.74997685185189666</v>
      </c>
      <c r="B5490" s="2" t="s">
        <v>35</v>
      </c>
      <c r="C5490" s="2" t="s">
        <v>14</v>
      </c>
      <c r="D5490" s="2" t="s">
        <v>9</v>
      </c>
      <c r="E5490" s="2" t="s">
        <v>10</v>
      </c>
      <c r="F5490" s="2" t="s">
        <v>11</v>
      </c>
      <c r="G5490">
        <v>2.99</v>
      </c>
      <c r="H5490" s="2" t="s">
        <v>12</v>
      </c>
    </row>
    <row r="5491" spans="1:8" x14ac:dyDescent="0.3">
      <c r="A5491" s="37">
        <v>0.75003472222226708</v>
      </c>
      <c r="B5491" s="2" t="s">
        <v>35</v>
      </c>
      <c r="C5491" s="2" t="s">
        <v>14</v>
      </c>
      <c r="D5491" s="2" t="s">
        <v>9</v>
      </c>
      <c r="E5491" s="2" t="s">
        <v>10</v>
      </c>
      <c r="F5491" s="2" t="s">
        <v>11</v>
      </c>
      <c r="G5491">
        <v>2.97</v>
      </c>
      <c r="H5491" s="2" t="s">
        <v>12</v>
      </c>
    </row>
    <row r="5492" spans="1:8" x14ac:dyDescent="0.3">
      <c r="A5492" s="37">
        <v>0.75008101851856335</v>
      </c>
      <c r="B5492" s="2" t="s">
        <v>35</v>
      </c>
      <c r="C5492" s="2" t="s">
        <v>14</v>
      </c>
      <c r="D5492" s="2" t="s">
        <v>9</v>
      </c>
      <c r="E5492" s="2" t="s">
        <v>10</v>
      </c>
      <c r="F5492" s="2" t="s">
        <v>11</v>
      </c>
      <c r="G5492">
        <v>2.97</v>
      </c>
      <c r="H5492" s="2" t="s">
        <v>12</v>
      </c>
    </row>
    <row r="5493" spans="1:8" x14ac:dyDescent="0.3">
      <c r="A5493" s="37">
        <v>0.75013888888893376</v>
      </c>
      <c r="B5493" s="2" t="s">
        <v>35</v>
      </c>
      <c r="C5493" s="2" t="s">
        <v>14</v>
      </c>
      <c r="D5493" s="2" t="s">
        <v>9</v>
      </c>
      <c r="E5493" s="2" t="s">
        <v>10</v>
      </c>
      <c r="F5493" s="2" t="s">
        <v>11</v>
      </c>
      <c r="G5493">
        <v>2.97</v>
      </c>
      <c r="H5493" s="2" t="s">
        <v>12</v>
      </c>
    </row>
    <row r="5494" spans="1:8" x14ac:dyDescent="0.3">
      <c r="A5494" s="37">
        <v>0.75018518518523003</v>
      </c>
      <c r="B5494" s="2" t="s">
        <v>35</v>
      </c>
      <c r="C5494" s="2" t="s">
        <v>14</v>
      </c>
      <c r="D5494" s="2" t="s">
        <v>9</v>
      </c>
      <c r="E5494" s="2" t="s">
        <v>10</v>
      </c>
      <c r="F5494" s="2" t="s">
        <v>11</v>
      </c>
      <c r="G5494">
        <v>2.98</v>
      </c>
      <c r="H5494" s="2" t="s">
        <v>12</v>
      </c>
    </row>
    <row r="5495" spans="1:8" x14ac:dyDescent="0.3">
      <c r="A5495" s="37">
        <v>0.75024305555560045</v>
      </c>
      <c r="B5495" s="2" t="s">
        <v>35</v>
      </c>
      <c r="C5495" s="2" t="s">
        <v>14</v>
      </c>
      <c r="D5495" s="2" t="s">
        <v>9</v>
      </c>
      <c r="E5495" s="2" t="s">
        <v>10</v>
      </c>
      <c r="F5495" s="2" t="s">
        <v>11</v>
      </c>
      <c r="G5495">
        <v>2.98</v>
      </c>
      <c r="H5495" s="2" t="s">
        <v>12</v>
      </c>
    </row>
    <row r="5496" spans="1:8" x14ac:dyDescent="0.3">
      <c r="A5496" s="37">
        <v>0.75028935185189671</v>
      </c>
      <c r="B5496" s="2" t="s">
        <v>35</v>
      </c>
      <c r="C5496" s="2" t="s">
        <v>14</v>
      </c>
      <c r="D5496" s="2" t="s">
        <v>9</v>
      </c>
      <c r="E5496" s="2" t="s">
        <v>10</v>
      </c>
      <c r="F5496" s="2" t="s">
        <v>11</v>
      </c>
      <c r="G5496">
        <v>2.98</v>
      </c>
      <c r="H5496" s="2" t="s">
        <v>12</v>
      </c>
    </row>
    <row r="5497" spans="1:8" x14ac:dyDescent="0.3">
      <c r="A5497" s="37">
        <v>0.75034722222226713</v>
      </c>
      <c r="B5497" s="2" t="s">
        <v>35</v>
      </c>
      <c r="C5497" s="2" t="s">
        <v>14</v>
      </c>
      <c r="D5497" s="2" t="s">
        <v>9</v>
      </c>
      <c r="E5497" s="2" t="s">
        <v>10</v>
      </c>
      <c r="F5497" s="2" t="s">
        <v>11</v>
      </c>
      <c r="G5497">
        <v>2.97</v>
      </c>
      <c r="H5497" s="2" t="s">
        <v>12</v>
      </c>
    </row>
    <row r="5498" spans="1:8" x14ac:dyDescent="0.3">
      <c r="A5498" s="37">
        <v>0.7503935185185634</v>
      </c>
      <c r="B5498" s="2" t="s">
        <v>35</v>
      </c>
      <c r="C5498" s="2" t="s">
        <v>14</v>
      </c>
      <c r="D5498" s="2" t="s">
        <v>9</v>
      </c>
      <c r="E5498" s="2" t="s">
        <v>10</v>
      </c>
      <c r="F5498" s="2" t="s">
        <v>11</v>
      </c>
      <c r="G5498">
        <v>2.97</v>
      </c>
      <c r="H5498" s="2" t="s">
        <v>12</v>
      </c>
    </row>
    <row r="5499" spans="1:8" x14ac:dyDescent="0.3">
      <c r="A5499" s="37">
        <v>0.75045138888893381</v>
      </c>
      <c r="B5499" s="2" t="s">
        <v>35</v>
      </c>
      <c r="C5499" s="2" t="s">
        <v>14</v>
      </c>
      <c r="D5499" s="2" t="s">
        <v>9</v>
      </c>
      <c r="E5499" s="2" t="s">
        <v>10</v>
      </c>
      <c r="F5499" s="2" t="s">
        <v>11</v>
      </c>
      <c r="G5499">
        <v>2.99</v>
      </c>
      <c r="H5499" s="2" t="s">
        <v>12</v>
      </c>
    </row>
    <row r="5500" spans="1:8" x14ac:dyDescent="0.3">
      <c r="A5500" s="37">
        <v>0.75049768518523008</v>
      </c>
      <c r="B5500" s="2" t="s">
        <v>35</v>
      </c>
      <c r="C5500" s="2" t="s">
        <v>14</v>
      </c>
      <c r="D5500" s="2" t="s">
        <v>9</v>
      </c>
      <c r="E5500" s="2" t="s">
        <v>10</v>
      </c>
      <c r="F5500" s="2" t="s">
        <v>11</v>
      </c>
      <c r="G5500">
        <v>2.99</v>
      </c>
      <c r="H5500" s="2" t="s">
        <v>12</v>
      </c>
    </row>
    <row r="5501" spans="1:8" x14ac:dyDescent="0.3">
      <c r="A5501" s="37">
        <v>0.7505555555556005</v>
      </c>
      <c r="B5501" s="2" t="s">
        <v>35</v>
      </c>
      <c r="C5501" s="2" t="s">
        <v>14</v>
      </c>
      <c r="D5501" s="2" t="s">
        <v>9</v>
      </c>
      <c r="E5501" s="2" t="s">
        <v>10</v>
      </c>
      <c r="F5501" s="2" t="s">
        <v>11</v>
      </c>
      <c r="G5501">
        <v>2.97</v>
      </c>
      <c r="H5501" s="2" t="s">
        <v>12</v>
      </c>
    </row>
    <row r="5502" spans="1:8" x14ac:dyDescent="0.3">
      <c r="A5502" s="37">
        <v>0.75060185185189676</v>
      </c>
      <c r="B5502" s="2" t="s">
        <v>35</v>
      </c>
      <c r="C5502" s="2" t="s">
        <v>14</v>
      </c>
      <c r="D5502" s="2" t="s">
        <v>9</v>
      </c>
      <c r="E5502" s="2" t="s">
        <v>10</v>
      </c>
      <c r="F5502" s="2" t="s">
        <v>11</v>
      </c>
      <c r="G5502">
        <v>2.97</v>
      </c>
      <c r="H5502" s="2" t="s">
        <v>12</v>
      </c>
    </row>
    <row r="5503" spans="1:8" x14ac:dyDescent="0.3">
      <c r="A5503" s="37">
        <v>0.75065972222226718</v>
      </c>
      <c r="B5503" s="2" t="s">
        <v>35</v>
      </c>
      <c r="C5503" s="2" t="s">
        <v>14</v>
      </c>
      <c r="D5503" s="2" t="s">
        <v>9</v>
      </c>
      <c r="E5503" s="2" t="s">
        <v>10</v>
      </c>
      <c r="F5503" s="2" t="s">
        <v>11</v>
      </c>
      <c r="G5503">
        <v>2.97</v>
      </c>
      <c r="H5503" s="2" t="s">
        <v>12</v>
      </c>
    </row>
    <row r="5504" spans="1:8" x14ac:dyDescent="0.3">
      <c r="A5504" s="37">
        <v>0.75070601851856344</v>
      </c>
      <c r="B5504" s="2" t="s">
        <v>35</v>
      </c>
      <c r="C5504" s="2" t="s">
        <v>14</v>
      </c>
      <c r="D5504" s="2" t="s">
        <v>9</v>
      </c>
      <c r="E5504" s="2" t="s">
        <v>10</v>
      </c>
      <c r="F5504" s="2" t="s">
        <v>11</v>
      </c>
      <c r="G5504">
        <v>2.99</v>
      </c>
      <c r="H5504" s="2" t="s">
        <v>12</v>
      </c>
    </row>
    <row r="5505" spans="1:8" x14ac:dyDescent="0.3">
      <c r="A5505" s="37">
        <v>0.75076388888893386</v>
      </c>
      <c r="B5505" s="2" t="s">
        <v>35</v>
      </c>
      <c r="C5505" s="2" t="s">
        <v>14</v>
      </c>
      <c r="D5505" s="2" t="s">
        <v>9</v>
      </c>
      <c r="E5505" s="2" t="s">
        <v>10</v>
      </c>
      <c r="F5505" s="2" t="s">
        <v>11</v>
      </c>
      <c r="G5505">
        <v>2.98</v>
      </c>
      <c r="H5505" s="2" t="s">
        <v>12</v>
      </c>
    </row>
    <row r="5506" spans="1:8" x14ac:dyDescent="0.3">
      <c r="A5506" s="37">
        <v>0.75081018518523013</v>
      </c>
      <c r="B5506" s="2" t="s">
        <v>35</v>
      </c>
      <c r="C5506" s="2" t="s">
        <v>14</v>
      </c>
      <c r="D5506" s="2" t="s">
        <v>9</v>
      </c>
      <c r="E5506" s="2" t="s">
        <v>10</v>
      </c>
      <c r="F5506" s="2" t="s">
        <v>11</v>
      </c>
      <c r="G5506">
        <v>2.98</v>
      </c>
      <c r="H5506" s="2" t="s">
        <v>12</v>
      </c>
    </row>
    <row r="5507" spans="1:8" x14ac:dyDescent="0.3">
      <c r="A5507" s="37">
        <v>0.75086805555560054</v>
      </c>
      <c r="B5507" s="2" t="s">
        <v>35</v>
      </c>
      <c r="C5507" s="2" t="s">
        <v>14</v>
      </c>
      <c r="D5507" s="2" t="s">
        <v>9</v>
      </c>
      <c r="E5507" s="2" t="s">
        <v>10</v>
      </c>
      <c r="F5507" s="2" t="s">
        <v>11</v>
      </c>
      <c r="G5507">
        <v>2.97</v>
      </c>
      <c r="H5507" s="2" t="s">
        <v>12</v>
      </c>
    </row>
    <row r="5508" spans="1:8" x14ac:dyDescent="0.3">
      <c r="A5508" s="37">
        <v>0.75091435185189681</v>
      </c>
      <c r="B5508" s="2" t="s">
        <v>35</v>
      </c>
      <c r="C5508" s="2" t="s">
        <v>14</v>
      </c>
      <c r="D5508" s="2" t="s">
        <v>9</v>
      </c>
      <c r="E5508" s="2" t="s">
        <v>10</v>
      </c>
      <c r="F5508" s="2" t="s">
        <v>11</v>
      </c>
      <c r="G5508">
        <v>2.97</v>
      </c>
      <c r="H5508" s="2" t="s">
        <v>12</v>
      </c>
    </row>
    <row r="5509" spans="1:8" x14ac:dyDescent="0.3">
      <c r="A5509" s="37">
        <v>0.75097222222226723</v>
      </c>
      <c r="B5509" s="2" t="s">
        <v>35</v>
      </c>
      <c r="C5509" s="2" t="s">
        <v>14</v>
      </c>
      <c r="D5509" s="2" t="s">
        <v>9</v>
      </c>
      <c r="E5509" s="2" t="s">
        <v>10</v>
      </c>
      <c r="F5509" s="2" t="s">
        <v>11</v>
      </c>
      <c r="G5509">
        <v>2.98</v>
      </c>
      <c r="H5509" s="2" t="s">
        <v>12</v>
      </c>
    </row>
    <row r="5510" spans="1:8" x14ac:dyDescent="0.3">
      <c r="A5510" s="37">
        <v>0.75101851851856349</v>
      </c>
      <c r="B5510" s="2" t="s">
        <v>35</v>
      </c>
      <c r="C5510" s="2" t="s">
        <v>14</v>
      </c>
      <c r="D5510" s="2" t="s">
        <v>9</v>
      </c>
      <c r="E5510" s="2" t="s">
        <v>10</v>
      </c>
      <c r="F5510" s="2" t="s">
        <v>11</v>
      </c>
      <c r="G5510">
        <v>2.98</v>
      </c>
      <c r="H5510" s="2" t="s">
        <v>12</v>
      </c>
    </row>
    <row r="5511" spans="1:8" x14ac:dyDescent="0.3">
      <c r="A5511" s="37">
        <v>0.75107638888893391</v>
      </c>
      <c r="B5511" s="2" t="s">
        <v>35</v>
      </c>
      <c r="C5511" s="2" t="s">
        <v>14</v>
      </c>
      <c r="D5511" s="2" t="s">
        <v>9</v>
      </c>
      <c r="E5511" s="2" t="s">
        <v>10</v>
      </c>
      <c r="F5511" s="2" t="s">
        <v>11</v>
      </c>
      <c r="G5511">
        <v>2.98</v>
      </c>
      <c r="H5511" s="2" t="s">
        <v>12</v>
      </c>
    </row>
    <row r="5512" spans="1:8" x14ac:dyDescent="0.3">
      <c r="A5512" s="37">
        <v>0.75112268518523018</v>
      </c>
      <c r="B5512" s="2" t="s">
        <v>35</v>
      </c>
      <c r="C5512" s="2" t="s">
        <v>14</v>
      </c>
      <c r="D5512" s="2" t="s">
        <v>9</v>
      </c>
      <c r="E5512" s="2" t="s">
        <v>10</v>
      </c>
      <c r="F5512" s="2" t="s">
        <v>11</v>
      </c>
      <c r="G5512">
        <v>2.97</v>
      </c>
      <c r="H5512" s="2" t="s">
        <v>12</v>
      </c>
    </row>
    <row r="5513" spans="1:8" x14ac:dyDescent="0.3">
      <c r="A5513" s="37">
        <v>0.75118055555560059</v>
      </c>
      <c r="B5513" s="2" t="s">
        <v>35</v>
      </c>
      <c r="C5513" s="2" t="s">
        <v>14</v>
      </c>
      <c r="D5513" s="2" t="s">
        <v>9</v>
      </c>
      <c r="E5513" s="2" t="s">
        <v>10</v>
      </c>
      <c r="F5513" s="2" t="s">
        <v>11</v>
      </c>
      <c r="G5513">
        <v>2.97</v>
      </c>
      <c r="H5513" s="2" t="s">
        <v>12</v>
      </c>
    </row>
    <row r="5514" spans="1:8" x14ac:dyDescent="0.3">
      <c r="A5514" s="37">
        <v>0.75122685185189686</v>
      </c>
      <c r="B5514" s="2" t="s">
        <v>35</v>
      </c>
      <c r="C5514" s="2" t="s">
        <v>14</v>
      </c>
      <c r="D5514" s="2" t="s">
        <v>9</v>
      </c>
      <c r="E5514" s="2" t="s">
        <v>10</v>
      </c>
      <c r="F5514" s="2" t="s">
        <v>11</v>
      </c>
      <c r="G5514">
        <v>2.97</v>
      </c>
      <c r="H5514" s="2" t="s">
        <v>12</v>
      </c>
    </row>
    <row r="5515" spans="1:8" x14ac:dyDescent="0.3">
      <c r="A5515" s="37">
        <v>0.75128472222226728</v>
      </c>
      <c r="B5515" s="2" t="s">
        <v>35</v>
      </c>
      <c r="C5515" s="2" t="s">
        <v>14</v>
      </c>
      <c r="D5515" s="2" t="s">
        <v>9</v>
      </c>
      <c r="E5515" s="2" t="s">
        <v>10</v>
      </c>
      <c r="F5515" s="2" t="s">
        <v>11</v>
      </c>
      <c r="G5515">
        <v>2.98</v>
      </c>
      <c r="H5515" s="2" t="s">
        <v>12</v>
      </c>
    </row>
    <row r="5516" spans="1:8" x14ac:dyDescent="0.3">
      <c r="A5516" s="37">
        <v>0.75133101851856354</v>
      </c>
      <c r="B5516" s="2" t="s">
        <v>35</v>
      </c>
      <c r="C5516" s="2" t="s">
        <v>14</v>
      </c>
      <c r="D5516" s="2" t="s">
        <v>9</v>
      </c>
      <c r="E5516" s="2" t="s">
        <v>10</v>
      </c>
      <c r="F5516" s="2" t="s">
        <v>11</v>
      </c>
      <c r="G5516">
        <v>2.98</v>
      </c>
      <c r="H5516" s="2" t="s">
        <v>12</v>
      </c>
    </row>
    <row r="5517" spans="1:8" x14ac:dyDescent="0.3">
      <c r="A5517" s="37">
        <v>0.75138888888893396</v>
      </c>
      <c r="B5517" s="2" t="s">
        <v>35</v>
      </c>
      <c r="C5517" s="2" t="s">
        <v>14</v>
      </c>
      <c r="D5517" s="2" t="s">
        <v>9</v>
      </c>
      <c r="E5517" s="2" t="s">
        <v>10</v>
      </c>
      <c r="F5517" s="2" t="s">
        <v>11</v>
      </c>
      <c r="G5517">
        <v>2.97</v>
      </c>
      <c r="H5517" s="2" t="s">
        <v>12</v>
      </c>
    </row>
    <row r="5518" spans="1:8" x14ac:dyDescent="0.3">
      <c r="A5518" s="37">
        <v>0.75143518518523023</v>
      </c>
      <c r="B5518" s="2" t="s">
        <v>35</v>
      </c>
      <c r="C5518" s="2" t="s">
        <v>14</v>
      </c>
      <c r="D5518" s="2" t="s">
        <v>9</v>
      </c>
      <c r="E5518" s="2" t="s">
        <v>10</v>
      </c>
      <c r="F5518" s="2" t="s">
        <v>11</v>
      </c>
      <c r="G5518">
        <v>2.96</v>
      </c>
      <c r="H5518" s="2" t="s">
        <v>12</v>
      </c>
    </row>
    <row r="5519" spans="1:8" x14ac:dyDescent="0.3">
      <c r="A5519" s="37">
        <v>0.75149305555560064</v>
      </c>
      <c r="B5519" s="2" t="s">
        <v>35</v>
      </c>
      <c r="C5519" s="2" t="s">
        <v>14</v>
      </c>
      <c r="D5519" s="2" t="s">
        <v>9</v>
      </c>
      <c r="E5519" s="2" t="s">
        <v>10</v>
      </c>
      <c r="F5519" s="2" t="s">
        <v>11</v>
      </c>
      <c r="G5519">
        <v>2.97</v>
      </c>
      <c r="H5519" s="2" t="s">
        <v>12</v>
      </c>
    </row>
    <row r="5520" spans="1:8" x14ac:dyDescent="0.3">
      <c r="A5520" s="37">
        <v>0.75153935185189691</v>
      </c>
      <c r="B5520" s="2" t="s">
        <v>35</v>
      </c>
      <c r="C5520" s="2" t="s">
        <v>14</v>
      </c>
      <c r="D5520" s="2" t="s">
        <v>9</v>
      </c>
      <c r="E5520" s="2" t="s">
        <v>10</v>
      </c>
      <c r="F5520" s="2" t="s">
        <v>11</v>
      </c>
      <c r="G5520">
        <v>2.98</v>
      </c>
      <c r="H5520" s="2" t="s">
        <v>12</v>
      </c>
    </row>
    <row r="5521" spans="1:8" x14ac:dyDescent="0.3">
      <c r="A5521" s="37">
        <v>0.75159722222226732</v>
      </c>
      <c r="B5521" s="2" t="s">
        <v>35</v>
      </c>
      <c r="C5521" s="2" t="s">
        <v>14</v>
      </c>
      <c r="D5521" s="2" t="s">
        <v>9</v>
      </c>
      <c r="E5521" s="2" t="s">
        <v>10</v>
      </c>
      <c r="F5521" s="2" t="s">
        <v>11</v>
      </c>
      <c r="G5521">
        <v>2.98</v>
      </c>
      <c r="H5521" s="2" t="s">
        <v>12</v>
      </c>
    </row>
    <row r="5522" spans="1:8" x14ac:dyDescent="0.3">
      <c r="A5522" s="37">
        <v>0.75164351851856359</v>
      </c>
      <c r="B5522" s="2" t="s">
        <v>35</v>
      </c>
      <c r="C5522" s="2" t="s">
        <v>14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37">
        <v>0.75170138888893401</v>
      </c>
      <c r="B5523" s="2" t="s">
        <v>35</v>
      </c>
      <c r="C5523" s="2" t="s">
        <v>14</v>
      </c>
      <c r="D5523" s="2" t="s">
        <v>9</v>
      </c>
      <c r="E5523" s="2" t="s">
        <v>10</v>
      </c>
      <c r="F5523" s="2" t="s">
        <v>11</v>
      </c>
      <c r="G5523">
        <v>2.97</v>
      </c>
      <c r="H5523" s="2" t="s">
        <v>12</v>
      </c>
    </row>
    <row r="5524" spans="1:8" x14ac:dyDescent="0.3">
      <c r="A5524" s="37">
        <v>0.75174768518523027</v>
      </c>
      <c r="B5524" s="2" t="s">
        <v>35</v>
      </c>
      <c r="C5524" s="2" t="s">
        <v>14</v>
      </c>
      <c r="D5524" s="2" t="s">
        <v>9</v>
      </c>
      <c r="E5524" s="2" t="s">
        <v>10</v>
      </c>
      <c r="F5524" s="2" t="s">
        <v>11</v>
      </c>
      <c r="G5524">
        <v>2.96</v>
      </c>
      <c r="H5524" s="2" t="s">
        <v>12</v>
      </c>
    </row>
    <row r="5525" spans="1:8" x14ac:dyDescent="0.3">
      <c r="A5525" s="37">
        <v>0.75180555555560069</v>
      </c>
      <c r="B5525" s="2" t="s">
        <v>35</v>
      </c>
      <c r="C5525" s="2" t="s">
        <v>14</v>
      </c>
      <c r="D5525" s="2" t="s">
        <v>9</v>
      </c>
      <c r="E5525" s="2" t="s">
        <v>10</v>
      </c>
      <c r="F5525" s="2" t="s">
        <v>11</v>
      </c>
      <c r="G5525">
        <v>2.98</v>
      </c>
      <c r="H5525" s="2" t="s">
        <v>12</v>
      </c>
    </row>
    <row r="5526" spans="1:8" x14ac:dyDescent="0.3">
      <c r="A5526" s="37">
        <v>0.75185185185189696</v>
      </c>
      <c r="B5526" s="2" t="s">
        <v>35</v>
      </c>
      <c r="C5526" s="2" t="s">
        <v>14</v>
      </c>
      <c r="D5526" s="2" t="s">
        <v>9</v>
      </c>
      <c r="E5526" s="2" t="s">
        <v>10</v>
      </c>
      <c r="F5526" s="2" t="s">
        <v>11</v>
      </c>
      <c r="G5526">
        <v>2.97</v>
      </c>
      <c r="H5526" s="2" t="s">
        <v>12</v>
      </c>
    </row>
    <row r="5527" spans="1:8" x14ac:dyDescent="0.3">
      <c r="A5527" s="37">
        <v>0.75190972222226737</v>
      </c>
      <c r="B5527" s="2" t="s">
        <v>35</v>
      </c>
      <c r="C5527" s="2" t="s">
        <v>14</v>
      </c>
      <c r="D5527" s="2" t="s">
        <v>9</v>
      </c>
      <c r="E5527" s="2" t="s">
        <v>10</v>
      </c>
      <c r="F5527" s="2" t="s">
        <v>11</v>
      </c>
      <c r="G5527">
        <v>2.97</v>
      </c>
      <c r="H5527" s="2" t="s">
        <v>12</v>
      </c>
    </row>
    <row r="5528" spans="1:8" x14ac:dyDescent="0.3">
      <c r="A5528" s="37">
        <v>0.75195601851856364</v>
      </c>
      <c r="B5528" s="2" t="s">
        <v>35</v>
      </c>
      <c r="C5528" s="2" t="s">
        <v>14</v>
      </c>
      <c r="D5528" s="2" t="s">
        <v>9</v>
      </c>
      <c r="E5528" s="2" t="s">
        <v>10</v>
      </c>
      <c r="F5528" s="2" t="s">
        <v>11</v>
      </c>
      <c r="G5528">
        <v>2.96</v>
      </c>
      <c r="H5528" s="2" t="s">
        <v>12</v>
      </c>
    </row>
    <row r="5529" spans="1:8" x14ac:dyDescent="0.3">
      <c r="A5529" s="37">
        <v>0.75201388888893406</v>
      </c>
      <c r="B5529" s="2" t="s">
        <v>35</v>
      </c>
      <c r="C5529" s="2" t="s">
        <v>14</v>
      </c>
      <c r="D5529" s="2" t="s">
        <v>9</v>
      </c>
      <c r="E5529" s="2" t="s">
        <v>10</v>
      </c>
      <c r="F5529" s="2" t="s">
        <v>11</v>
      </c>
      <c r="G5529">
        <v>2.97</v>
      </c>
      <c r="H5529" s="2" t="s">
        <v>12</v>
      </c>
    </row>
    <row r="5530" spans="1:8" x14ac:dyDescent="0.3">
      <c r="A5530" s="37">
        <v>0.75206018518523032</v>
      </c>
      <c r="B5530" s="2" t="s">
        <v>35</v>
      </c>
      <c r="C5530" s="2" t="s">
        <v>14</v>
      </c>
      <c r="D5530" s="2" t="s">
        <v>9</v>
      </c>
      <c r="E5530" s="2" t="s">
        <v>10</v>
      </c>
      <c r="F5530" s="2" t="s">
        <v>11</v>
      </c>
      <c r="G5530">
        <v>2.98</v>
      </c>
      <c r="H5530" s="2" t="s">
        <v>12</v>
      </c>
    </row>
    <row r="5531" spans="1:8" x14ac:dyDescent="0.3">
      <c r="A5531" s="37">
        <v>0.75211805555560074</v>
      </c>
      <c r="B5531" s="2" t="s">
        <v>35</v>
      </c>
      <c r="C5531" s="2" t="s">
        <v>14</v>
      </c>
      <c r="D5531" s="2" t="s">
        <v>9</v>
      </c>
      <c r="E5531" s="2" t="s">
        <v>10</v>
      </c>
      <c r="F5531" s="2" t="s">
        <v>11</v>
      </c>
      <c r="G5531">
        <v>2.97</v>
      </c>
      <c r="H5531" s="2" t="s">
        <v>12</v>
      </c>
    </row>
    <row r="5532" spans="1:8" x14ac:dyDescent="0.3">
      <c r="A5532" s="37">
        <v>0.75216435185189701</v>
      </c>
      <c r="B5532" s="2" t="s">
        <v>35</v>
      </c>
      <c r="C5532" s="2" t="s">
        <v>14</v>
      </c>
      <c r="D5532" s="2" t="s">
        <v>9</v>
      </c>
      <c r="E5532" s="2" t="s">
        <v>10</v>
      </c>
      <c r="F5532" s="2" t="s">
        <v>11</v>
      </c>
      <c r="G5532">
        <v>2.98</v>
      </c>
      <c r="H5532" s="2" t="s">
        <v>12</v>
      </c>
    </row>
    <row r="5533" spans="1:8" x14ac:dyDescent="0.3">
      <c r="A5533" s="37">
        <v>0.75222222222226742</v>
      </c>
      <c r="B5533" s="2" t="s">
        <v>35</v>
      </c>
      <c r="C5533" s="2" t="s">
        <v>14</v>
      </c>
      <c r="D5533" s="2" t="s">
        <v>9</v>
      </c>
      <c r="E5533" s="2" t="s">
        <v>10</v>
      </c>
      <c r="F5533" s="2" t="s">
        <v>11</v>
      </c>
      <c r="G5533">
        <v>2.97</v>
      </c>
      <c r="H5533" s="2" t="s">
        <v>12</v>
      </c>
    </row>
    <row r="5534" spans="1:8" x14ac:dyDescent="0.3">
      <c r="A5534" s="37">
        <v>0.75226851851856369</v>
      </c>
      <c r="B5534" s="2" t="s">
        <v>35</v>
      </c>
      <c r="C5534" s="2" t="s">
        <v>14</v>
      </c>
      <c r="D5534" s="2" t="s">
        <v>9</v>
      </c>
      <c r="E5534" s="2" t="s">
        <v>10</v>
      </c>
      <c r="F5534" s="2" t="s">
        <v>11</v>
      </c>
      <c r="G5534">
        <v>2.96</v>
      </c>
      <c r="H5534" s="2" t="s">
        <v>12</v>
      </c>
    </row>
    <row r="5535" spans="1:8" x14ac:dyDescent="0.3">
      <c r="A5535" s="37">
        <v>0.75232638888893411</v>
      </c>
      <c r="B5535" s="2" t="s">
        <v>35</v>
      </c>
      <c r="C5535" s="2" t="s">
        <v>14</v>
      </c>
      <c r="D5535" s="2" t="s">
        <v>9</v>
      </c>
      <c r="E5535" s="2" t="s">
        <v>10</v>
      </c>
      <c r="F5535" s="2" t="s">
        <v>11</v>
      </c>
      <c r="G5535">
        <v>2.97</v>
      </c>
      <c r="H5535" s="2" t="s">
        <v>12</v>
      </c>
    </row>
    <row r="5536" spans="1:8" x14ac:dyDescent="0.3">
      <c r="A5536" s="37">
        <v>0.75237268518523037</v>
      </c>
      <c r="B5536" s="2" t="s">
        <v>35</v>
      </c>
      <c r="C5536" s="2" t="s">
        <v>14</v>
      </c>
      <c r="D5536" s="2" t="s">
        <v>9</v>
      </c>
      <c r="E5536" s="2" t="s">
        <v>10</v>
      </c>
      <c r="F5536" s="2" t="s">
        <v>11</v>
      </c>
      <c r="G5536">
        <v>2.97</v>
      </c>
      <c r="H5536" s="2" t="s">
        <v>12</v>
      </c>
    </row>
    <row r="5537" spans="1:8" x14ac:dyDescent="0.3">
      <c r="A5537" s="37">
        <v>0.75243055555560079</v>
      </c>
      <c r="B5537" s="2" t="s">
        <v>35</v>
      </c>
      <c r="C5537" s="2" t="s">
        <v>14</v>
      </c>
      <c r="D5537" s="2" t="s">
        <v>9</v>
      </c>
      <c r="E5537" s="2" t="s">
        <v>10</v>
      </c>
      <c r="F5537" s="2" t="s">
        <v>11</v>
      </c>
      <c r="G5537">
        <v>2.98</v>
      </c>
      <c r="H5537" s="2" t="s">
        <v>12</v>
      </c>
    </row>
    <row r="5538" spans="1:8" x14ac:dyDescent="0.3">
      <c r="A5538" s="37">
        <v>0.75247685185189706</v>
      </c>
      <c r="B5538" s="2" t="s">
        <v>35</v>
      </c>
      <c r="C5538" s="2" t="s">
        <v>14</v>
      </c>
      <c r="D5538" s="2" t="s">
        <v>9</v>
      </c>
      <c r="E5538" s="2" t="s">
        <v>10</v>
      </c>
      <c r="F5538" s="2" t="s">
        <v>11</v>
      </c>
      <c r="G5538">
        <v>2.96</v>
      </c>
      <c r="H5538" s="2" t="s">
        <v>12</v>
      </c>
    </row>
    <row r="5539" spans="1:8" x14ac:dyDescent="0.3">
      <c r="A5539" s="37">
        <v>0.75253472222226747</v>
      </c>
      <c r="B5539" s="2" t="s">
        <v>35</v>
      </c>
      <c r="C5539" s="2" t="s">
        <v>14</v>
      </c>
      <c r="D5539" s="2" t="s">
        <v>9</v>
      </c>
      <c r="E5539" s="2" t="s">
        <v>10</v>
      </c>
      <c r="F5539" s="2" t="s">
        <v>11</v>
      </c>
      <c r="G5539">
        <v>2.96</v>
      </c>
      <c r="H5539" s="2" t="s">
        <v>12</v>
      </c>
    </row>
    <row r="5540" spans="1:8" x14ac:dyDescent="0.3">
      <c r="A5540" s="37">
        <v>0.75258101851856374</v>
      </c>
      <c r="B5540" s="2" t="s">
        <v>35</v>
      </c>
      <c r="C5540" s="2" t="s">
        <v>14</v>
      </c>
      <c r="D5540" s="2" t="s">
        <v>9</v>
      </c>
      <c r="E5540" s="2" t="s">
        <v>10</v>
      </c>
      <c r="F5540" s="2" t="s">
        <v>11</v>
      </c>
      <c r="G5540">
        <v>2.96</v>
      </c>
      <c r="H5540" s="2" t="s">
        <v>12</v>
      </c>
    </row>
    <row r="5541" spans="1:8" x14ac:dyDescent="0.3">
      <c r="A5541" s="37">
        <v>0.75263888888893415</v>
      </c>
      <c r="B5541" s="2" t="s">
        <v>35</v>
      </c>
      <c r="C5541" s="2" t="s">
        <v>14</v>
      </c>
      <c r="D5541" s="2" t="s">
        <v>9</v>
      </c>
      <c r="E5541" s="2" t="s">
        <v>10</v>
      </c>
      <c r="F5541" s="2" t="s">
        <v>11</v>
      </c>
      <c r="G5541">
        <v>2.97</v>
      </c>
      <c r="H5541" s="2" t="s">
        <v>12</v>
      </c>
    </row>
    <row r="5542" spans="1:8" x14ac:dyDescent="0.3">
      <c r="A5542" s="37">
        <v>0.75268518518523042</v>
      </c>
      <c r="B5542" s="2" t="s">
        <v>35</v>
      </c>
      <c r="C5542" s="2" t="s">
        <v>14</v>
      </c>
      <c r="D5542" s="2" t="s">
        <v>9</v>
      </c>
      <c r="E5542" s="2" t="s">
        <v>10</v>
      </c>
      <c r="F5542" s="2" t="s">
        <v>11</v>
      </c>
      <c r="G5542">
        <v>2.98</v>
      </c>
      <c r="H5542" s="2" t="s">
        <v>12</v>
      </c>
    </row>
    <row r="5543" spans="1:8" x14ac:dyDescent="0.3">
      <c r="A5543" s="37">
        <v>0.75274305555560084</v>
      </c>
      <c r="B5543" s="2" t="s">
        <v>35</v>
      </c>
      <c r="C5543" s="2" t="s">
        <v>14</v>
      </c>
      <c r="D5543" s="2" t="s">
        <v>9</v>
      </c>
      <c r="E5543" s="2" t="s">
        <v>10</v>
      </c>
      <c r="F5543" s="2" t="s">
        <v>11</v>
      </c>
      <c r="G5543">
        <v>2.96</v>
      </c>
      <c r="H5543" s="2" t="s">
        <v>12</v>
      </c>
    </row>
    <row r="5544" spans="1:8" x14ac:dyDescent="0.3">
      <c r="A5544" s="37">
        <v>0.7527893518518971</v>
      </c>
      <c r="B5544" s="2" t="s">
        <v>35</v>
      </c>
      <c r="C5544" s="2" t="s">
        <v>14</v>
      </c>
      <c r="D5544" s="2" t="s">
        <v>9</v>
      </c>
      <c r="E5544" s="2" t="s">
        <v>10</v>
      </c>
      <c r="F5544" s="2" t="s">
        <v>11</v>
      </c>
      <c r="G5544">
        <v>2.96</v>
      </c>
      <c r="H5544" s="2" t="s">
        <v>12</v>
      </c>
    </row>
    <row r="5545" spans="1:8" x14ac:dyDescent="0.3">
      <c r="A5545" s="37">
        <v>0.75284722222226752</v>
      </c>
      <c r="B5545" s="2" t="s">
        <v>35</v>
      </c>
      <c r="C5545" s="2" t="s">
        <v>14</v>
      </c>
      <c r="D5545" s="2" t="s">
        <v>9</v>
      </c>
      <c r="E5545" s="2" t="s">
        <v>10</v>
      </c>
      <c r="F5545" s="2" t="s">
        <v>11</v>
      </c>
      <c r="G5545">
        <v>2.96</v>
      </c>
      <c r="H5545" s="2" t="s">
        <v>12</v>
      </c>
    </row>
    <row r="5546" spans="1:8" x14ac:dyDescent="0.3">
      <c r="A5546" s="37">
        <v>0.75289351851856379</v>
      </c>
      <c r="B5546" s="2" t="s">
        <v>35</v>
      </c>
      <c r="C5546" s="2" t="s">
        <v>14</v>
      </c>
      <c r="D5546" s="2" t="s">
        <v>9</v>
      </c>
      <c r="E5546" s="2" t="s">
        <v>10</v>
      </c>
      <c r="F5546" s="2" t="s">
        <v>11</v>
      </c>
      <c r="G5546">
        <v>2.98</v>
      </c>
      <c r="H5546" s="2" t="s">
        <v>12</v>
      </c>
    </row>
    <row r="5547" spans="1:8" x14ac:dyDescent="0.3">
      <c r="A5547" s="37">
        <v>0.7529513888889342</v>
      </c>
      <c r="B5547" s="2" t="s">
        <v>35</v>
      </c>
      <c r="C5547" s="2" t="s">
        <v>14</v>
      </c>
      <c r="D5547" s="2" t="s">
        <v>9</v>
      </c>
      <c r="E5547" s="2" t="s">
        <v>10</v>
      </c>
      <c r="F5547" s="2" t="s">
        <v>11</v>
      </c>
      <c r="G5547">
        <v>2.98</v>
      </c>
      <c r="H5547" s="2" t="s">
        <v>12</v>
      </c>
    </row>
    <row r="5548" spans="1:8" x14ac:dyDescent="0.3">
      <c r="A5548" s="37">
        <v>0.75299768518523047</v>
      </c>
      <c r="B5548" s="2" t="s">
        <v>35</v>
      </c>
      <c r="C5548" s="2" t="s">
        <v>14</v>
      </c>
      <c r="D5548" s="2" t="s">
        <v>9</v>
      </c>
      <c r="E5548" s="2" t="s">
        <v>10</v>
      </c>
      <c r="F5548" s="2" t="s">
        <v>11</v>
      </c>
      <c r="G5548">
        <v>2.97</v>
      </c>
      <c r="H5548" s="2" t="s">
        <v>12</v>
      </c>
    </row>
    <row r="5549" spans="1:8" x14ac:dyDescent="0.3">
      <c r="A5549" s="37">
        <v>0.75305555555560089</v>
      </c>
      <c r="B5549" s="2" t="s">
        <v>35</v>
      </c>
      <c r="C5549" s="2" t="s">
        <v>14</v>
      </c>
      <c r="D5549" s="2" t="s">
        <v>9</v>
      </c>
      <c r="E5549" s="2" t="s">
        <v>10</v>
      </c>
      <c r="F5549" s="2" t="s">
        <v>11</v>
      </c>
      <c r="G5549">
        <v>2.96</v>
      </c>
      <c r="H5549" s="2" t="s">
        <v>12</v>
      </c>
    </row>
    <row r="5550" spans="1:8" x14ac:dyDescent="0.3">
      <c r="A5550" s="37">
        <v>0.75310185185189715</v>
      </c>
      <c r="B5550" s="2" t="s">
        <v>35</v>
      </c>
      <c r="C5550" s="2" t="s">
        <v>14</v>
      </c>
      <c r="D5550" s="2" t="s">
        <v>9</v>
      </c>
      <c r="E5550" s="2" t="s">
        <v>10</v>
      </c>
      <c r="F5550" s="2" t="s">
        <v>11</v>
      </c>
      <c r="G5550">
        <v>2.97</v>
      </c>
      <c r="H5550" s="2" t="s">
        <v>12</v>
      </c>
    </row>
    <row r="5551" spans="1:8" x14ac:dyDescent="0.3">
      <c r="A5551" s="37">
        <v>0.75315972222226757</v>
      </c>
      <c r="B5551" s="2" t="s">
        <v>35</v>
      </c>
      <c r="C5551" s="2" t="s">
        <v>14</v>
      </c>
      <c r="D5551" s="2" t="s">
        <v>9</v>
      </c>
      <c r="E5551" s="2" t="s">
        <v>10</v>
      </c>
      <c r="F5551" s="2" t="s">
        <v>11</v>
      </c>
      <c r="G5551">
        <v>2.98</v>
      </c>
      <c r="H5551" s="2" t="s">
        <v>12</v>
      </c>
    </row>
    <row r="5552" spans="1:8" x14ac:dyDescent="0.3">
      <c r="A5552" s="37">
        <v>0.75320601851856384</v>
      </c>
      <c r="B5552" s="2" t="s">
        <v>35</v>
      </c>
      <c r="C5552" s="2" t="s">
        <v>14</v>
      </c>
      <c r="D5552" s="2" t="s">
        <v>9</v>
      </c>
      <c r="E5552" s="2" t="s">
        <v>10</v>
      </c>
      <c r="F5552" s="2" t="s">
        <v>11</v>
      </c>
      <c r="G5552">
        <v>2.98</v>
      </c>
      <c r="H5552" s="2" t="s">
        <v>12</v>
      </c>
    </row>
    <row r="5553" spans="1:8" x14ac:dyDescent="0.3">
      <c r="A5553" s="37">
        <v>0.75326388888893425</v>
      </c>
      <c r="B5553" s="2" t="s">
        <v>35</v>
      </c>
      <c r="C5553" s="2" t="s">
        <v>14</v>
      </c>
      <c r="D5553" s="2" t="s">
        <v>9</v>
      </c>
      <c r="E5553" s="2" t="s">
        <v>10</v>
      </c>
      <c r="F5553" s="2" t="s">
        <v>11</v>
      </c>
      <c r="G5553">
        <v>2.97</v>
      </c>
      <c r="H5553" s="2" t="s">
        <v>12</v>
      </c>
    </row>
    <row r="5554" spans="1:8" x14ac:dyDescent="0.3">
      <c r="A5554" s="37">
        <v>0.75331018518523052</v>
      </c>
      <c r="B5554" s="2" t="s">
        <v>35</v>
      </c>
      <c r="C5554" s="2" t="s">
        <v>14</v>
      </c>
      <c r="D5554" s="2" t="s">
        <v>9</v>
      </c>
      <c r="E5554" s="2" t="s">
        <v>10</v>
      </c>
      <c r="F5554" s="2" t="s">
        <v>11</v>
      </c>
      <c r="G5554">
        <v>2.96</v>
      </c>
      <c r="H5554" s="2" t="s">
        <v>12</v>
      </c>
    </row>
    <row r="5555" spans="1:8" x14ac:dyDescent="0.3">
      <c r="A5555" s="37">
        <v>0.75336805555560094</v>
      </c>
      <c r="B5555" s="2" t="s">
        <v>35</v>
      </c>
      <c r="C5555" s="2" t="s">
        <v>14</v>
      </c>
      <c r="D5555" s="2" t="s">
        <v>9</v>
      </c>
      <c r="E5555" s="2" t="s">
        <v>10</v>
      </c>
      <c r="F5555" s="2" t="s">
        <v>11</v>
      </c>
      <c r="G5555">
        <v>2.96</v>
      </c>
      <c r="H5555" s="2" t="s">
        <v>12</v>
      </c>
    </row>
    <row r="5556" spans="1:8" x14ac:dyDescent="0.3">
      <c r="A5556" s="37">
        <v>0.7534143518518972</v>
      </c>
      <c r="B5556" s="2" t="s">
        <v>35</v>
      </c>
      <c r="C5556" s="2" t="s">
        <v>14</v>
      </c>
      <c r="D5556" s="2" t="s">
        <v>9</v>
      </c>
      <c r="E5556" s="2" t="s">
        <v>10</v>
      </c>
      <c r="F5556" s="2" t="s">
        <v>11</v>
      </c>
      <c r="G5556">
        <v>2.97</v>
      </c>
      <c r="H5556" s="2" t="s">
        <v>12</v>
      </c>
    </row>
    <row r="5557" spans="1:8" x14ac:dyDescent="0.3">
      <c r="A5557" s="37">
        <v>0.75347222222226762</v>
      </c>
      <c r="B5557" s="2" t="s">
        <v>35</v>
      </c>
      <c r="C5557" s="2" t="s">
        <v>14</v>
      </c>
      <c r="D5557" s="2" t="s">
        <v>9</v>
      </c>
      <c r="E5557" s="2" t="s">
        <v>10</v>
      </c>
      <c r="F5557" s="2" t="s">
        <v>11</v>
      </c>
      <c r="G5557">
        <v>2.97</v>
      </c>
      <c r="H5557" s="2" t="s">
        <v>12</v>
      </c>
    </row>
    <row r="5558" spans="1:8" x14ac:dyDescent="0.3">
      <c r="A5558" s="37">
        <v>0.75351851851856388</v>
      </c>
      <c r="B5558" s="2" t="s">
        <v>35</v>
      </c>
      <c r="C5558" s="2" t="s">
        <v>14</v>
      </c>
      <c r="D5558" s="2" t="s">
        <v>9</v>
      </c>
      <c r="E5558" s="2" t="s">
        <v>10</v>
      </c>
      <c r="F5558" s="2" t="s">
        <v>11</v>
      </c>
      <c r="G5558">
        <v>2.98</v>
      </c>
      <c r="H5558" s="2" t="s">
        <v>12</v>
      </c>
    </row>
    <row r="5559" spans="1:8" x14ac:dyDescent="0.3">
      <c r="A5559" s="37">
        <v>0.7535763888889343</v>
      </c>
      <c r="B5559" s="2" t="s">
        <v>35</v>
      </c>
      <c r="C5559" s="2" t="s">
        <v>14</v>
      </c>
      <c r="D5559" s="2" t="s">
        <v>9</v>
      </c>
      <c r="E5559" s="2" t="s">
        <v>10</v>
      </c>
      <c r="F5559" s="2" t="s">
        <v>11</v>
      </c>
      <c r="G5559">
        <v>2.96</v>
      </c>
      <c r="H5559" s="2" t="s">
        <v>12</v>
      </c>
    </row>
    <row r="5560" spans="1:8" x14ac:dyDescent="0.3">
      <c r="A5560" s="37">
        <v>0.75362268518523057</v>
      </c>
      <c r="B5560" s="2" t="s">
        <v>35</v>
      </c>
      <c r="C5560" s="2" t="s">
        <v>14</v>
      </c>
      <c r="D5560" s="2" t="s">
        <v>9</v>
      </c>
      <c r="E5560" s="2" t="s">
        <v>10</v>
      </c>
      <c r="F5560" s="2" t="s">
        <v>11</v>
      </c>
      <c r="G5560">
        <v>2.96</v>
      </c>
      <c r="H5560" s="2" t="s">
        <v>12</v>
      </c>
    </row>
    <row r="5561" spans="1:8" x14ac:dyDescent="0.3">
      <c r="A5561" s="37">
        <v>0.75368055555560098</v>
      </c>
      <c r="B5561" s="2" t="s">
        <v>35</v>
      </c>
      <c r="C5561" s="2" t="s">
        <v>14</v>
      </c>
      <c r="D5561" s="2" t="s">
        <v>9</v>
      </c>
      <c r="E5561" s="2" t="s">
        <v>10</v>
      </c>
      <c r="F5561" s="2" t="s">
        <v>11</v>
      </c>
      <c r="G5561">
        <v>2.97</v>
      </c>
      <c r="H5561" s="2" t="s">
        <v>12</v>
      </c>
    </row>
    <row r="5562" spans="1:8" x14ac:dyDescent="0.3">
      <c r="A5562" s="37">
        <v>0.75372685185189725</v>
      </c>
      <c r="B5562" s="2" t="s">
        <v>35</v>
      </c>
      <c r="C5562" s="2" t="s">
        <v>14</v>
      </c>
      <c r="D5562" s="2" t="s">
        <v>9</v>
      </c>
      <c r="E5562" s="2" t="s">
        <v>10</v>
      </c>
      <c r="F5562" s="2" t="s">
        <v>11</v>
      </c>
      <c r="G5562">
        <v>2.97</v>
      </c>
      <c r="H5562" s="2" t="s">
        <v>12</v>
      </c>
    </row>
    <row r="5563" spans="1:8" x14ac:dyDescent="0.3">
      <c r="A5563" s="37">
        <v>0.75378472222226767</v>
      </c>
      <c r="B5563" s="2" t="s">
        <v>35</v>
      </c>
      <c r="C5563" s="2" t="s">
        <v>14</v>
      </c>
      <c r="D5563" s="2" t="s">
        <v>9</v>
      </c>
      <c r="E5563" s="2" t="s">
        <v>10</v>
      </c>
      <c r="F5563" s="2" t="s">
        <v>11</v>
      </c>
      <c r="G5563">
        <v>2.98</v>
      </c>
      <c r="H5563" s="2" t="s">
        <v>12</v>
      </c>
    </row>
    <row r="5564" spans="1:8" x14ac:dyDescent="0.3">
      <c r="A5564" s="37">
        <v>0.75383101851856393</v>
      </c>
      <c r="B5564" s="2" t="s">
        <v>35</v>
      </c>
      <c r="C5564" s="2" t="s">
        <v>14</v>
      </c>
      <c r="D5564" s="2" t="s">
        <v>9</v>
      </c>
      <c r="E5564" s="2" t="s">
        <v>10</v>
      </c>
      <c r="F5564" s="2" t="s">
        <v>11</v>
      </c>
      <c r="G5564">
        <v>2.96</v>
      </c>
      <c r="H5564" s="2" t="s">
        <v>12</v>
      </c>
    </row>
    <row r="5565" spans="1:8" x14ac:dyDescent="0.3">
      <c r="A5565" s="37">
        <v>0.75388888888893435</v>
      </c>
      <c r="B5565" s="2" t="s">
        <v>35</v>
      </c>
      <c r="C5565" s="2" t="s">
        <v>14</v>
      </c>
      <c r="D5565" s="2" t="s">
        <v>9</v>
      </c>
      <c r="E5565" s="2" t="s">
        <v>10</v>
      </c>
      <c r="F5565" s="2" t="s">
        <v>11</v>
      </c>
      <c r="G5565">
        <v>2.96</v>
      </c>
      <c r="H5565" s="2" t="s">
        <v>12</v>
      </c>
    </row>
    <row r="5566" spans="1:8" x14ac:dyDescent="0.3">
      <c r="A5566" s="37">
        <v>0.75393518518523062</v>
      </c>
      <c r="B5566" s="2" t="s">
        <v>35</v>
      </c>
      <c r="C5566" s="2" t="s">
        <v>14</v>
      </c>
      <c r="D5566" s="2" t="s">
        <v>9</v>
      </c>
      <c r="E5566" s="2" t="s">
        <v>10</v>
      </c>
      <c r="F5566" s="2" t="s">
        <v>11</v>
      </c>
      <c r="G5566">
        <v>2.97</v>
      </c>
      <c r="H5566" s="2" t="s">
        <v>12</v>
      </c>
    </row>
    <row r="5567" spans="1:8" x14ac:dyDescent="0.3">
      <c r="A5567" s="37">
        <v>0.75399305555560103</v>
      </c>
      <c r="B5567" s="2" t="s">
        <v>35</v>
      </c>
      <c r="C5567" s="2" t="s">
        <v>14</v>
      </c>
      <c r="D5567" s="2" t="s">
        <v>9</v>
      </c>
      <c r="E5567" s="2" t="s">
        <v>10</v>
      </c>
      <c r="F5567" s="2" t="s">
        <v>11</v>
      </c>
      <c r="G5567">
        <v>2.98</v>
      </c>
      <c r="H5567" s="2" t="s">
        <v>12</v>
      </c>
    </row>
    <row r="5568" spans="1:8" x14ac:dyDescent="0.3">
      <c r="A5568" s="37">
        <v>0.7540393518518973</v>
      </c>
      <c r="B5568" s="2" t="s">
        <v>35</v>
      </c>
      <c r="C5568" s="2" t="s">
        <v>14</v>
      </c>
      <c r="D5568" s="2" t="s">
        <v>9</v>
      </c>
      <c r="E5568" s="2" t="s">
        <v>10</v>
      </c>
      <c r="F5568" s="2" t="s">
        <v>11</v>
      </c>
      <c r="G5568">
        <v>2.98</v>
      </c>
      <c r="H5568" s="2" t="s">
        <v>12</v>
      </c>
    </row>
    <row r="5569" spans="1:8" x14ac:dyDescent="0.3">
      <c r="A5569" s="37">
        <v>0.75409722222226772</v>
      </c>
      <c r="B5569" s="2" t="s">
        <v>35</v>
      </c>
      <c r="C5569" s="2" t="s">
        <v>14</v>
      </c>
      <c r="D5569" s="2" t="s">
        <v>9</v>
      </c>
      <c r="E5569" s="2" t="s">
        <v>10</v>
      </c>
      <c r="F5569" s="2" t="s">
        <v>11</v>
      </c>
      <c r="G5569">
        <v>2.96</v>
      </c>
      <c r="H5569" s="2" t="s">
        <v>12</v>
      </c>
    </row>
    <row r="5570" spans="1:8" x14ac:dyDescent="0.3">
      <c r="A5570" s="37">
        <v>0.75414351851856398</v>
      </c>
      <c r="B5570" s="2" t="s">
        <v>35</v>
      </c>
      <c r="C5570" s="2" t="s">
        <v>14</v>
      </c>
      <c r="D5570" s="2" t="s">
        <v>9</v>
      </c>
      <c r="E5570" s="2" t="s">
        <v>10</v>
      </c>
      <c r="F5570" s="2" t="s">
        <v>11</v>
      </c>
      <c r="G5570">
        <v>2.96</v>
      </c>
      <c r="H5570" s="2" t="s">
        <v>12</v>
      </c>
    </row>
    <row r="5571" spans="1:8" x14ac:dyDescent="0.3">
      <c r="A5571" s="37">
        <v>0.7542013888889344</v>
      </c>
      <c r="B5571" s="2" t="s">
        <v>35</v>
      </c>
      <c r="C5571" s="2" t="s">
        <v>14</v>
      </c>
      <c r="D5571" s="2" t="s">
        <v>9</v>
      </c>
      <c r="E5571" s="2" t="s">
        <v>10</v>
      </c>
      <c r="F5571" s="2" t="s">
        <v>11</v>
      </c>
      <c r="G5571">
        <v>2.96</v>
      </c>
      <c r="H5571" s="2" t="s">
        <v>12</v>
      </c>
    </row>
    <row r="5572" spans="1:8" x14ac:dyDescent="0.3">
      <c r="A5572" s="37">
        <v>0.75424768518523067</v>
      </c>
      <c r="B5572" s="2" t="s">
        <v>35</v>
      </c>
      <c r="C5572" s="2" t="s">
        <v>14</v>
      </c>
      <c r="D5572" s="2" t="s">
        <v>9</v>
      </c>
      <c r="E5572" s="2" t="s">
        <v>10</v>
      </c>
      <c r="F5572" s="2" t="s">
        <v>11</v>
      </c>
      <c r="G5572">
        <v>2.97</v>
      </c>
      <c r="H5572" s="2" t="s">
        <v>12</v>
      </c>
    </row>
    <row r="5573" spans="1:8" x14ac:dyDescent="0.3">
      <c r="A5573" s="37">
        <v>0.75430555555560108</v>
      </c>
      <c r="B5573" s="2" t="s">
        <v>35</v>
      </c>
      <c r="C5573" s="2" t="s">
        <v>14</v>
      </c>
      <c r="D5573" s="2" t="s">
        <v>9</v>
      </c>
      <c r="E5573" s="2" t="s">
        <v>10</v>
      </c>
      <c r="F5573" s="2" t="s">
        <v>11</v>
      </c>
      <c r="G5573">
        <v>2.98</v>
      </c>
      <c r="H5573" s="2" t="s">
        <v>12</v>
      </c>
    </row>
    <row r="5574" spans="1:8" x14ac:dyDescent="0.3">
      <c r="A5574" s="37">
        <v>0.75435185185189735</v>
      </c>
      <c r="B5574" s="2" t="s">
        <v>35</v>
      </c>
      <c r="C5574" s="2" t="s">
        <v>14</v>
      </c>
      <c r="D5574" s="2" t="s">
        <v>9</v>
      </c>
      <c r="E5574" s="2" t="s">
        <v>10</v>
      </c>
      <c r="F5574" s="2" t="s">
        <v>11</v>
      </c>
      <c r="G5574">
        <v>2.96</v>
      </c>
      <c r="H5574" s="2" t="s">
        <v>12</v>
      </c>
    </row>
    <row r="5575" spans="1:8" x14ac:dyDescent="0.3">
      <c r="A5575" s="37">
        <v>0.75440972222226776</v>
      </c>
      <c r="B5575" s="2" t="s">
        <v>35</v>
      </c>
      <c r="C5575" s="2" t="s">
        <v>14</v>
      </c>
      <c r="D5575" s="2" t="s">
        <v>9</v>
      </c>
      <c r="E5575" s="2" t="s">
        <v>10</v>
      </c>
      <c r="F5575" s="2" t="s">
        <v>11</v>
      </c>
      <c r="G5575">
        <v>2.96</v>
      </c>
      <c r="H5575" s="2" t="s">
        <v>12</v>
      </c>
    </row>
    <row r="5576" spans="1:8" x14ac:dyDescent="0.3">
      <c r="A5576" s="37">
        <v>0.75445601851856403</v>
      </c>
      <c r="B5576" s="2" t="s">
        <v>35</v>
      </c>
      <c r="C5576" s="2" t="s">
        <v>14</v>
      </c>
      <c r="D5576" s="2" t="s">
        <v>9</v>
      </c>
      <c r="E5576" s="2" t="s">
        <v>10</v>
      </c>
      <c r="F5576" s="2" t="s">
        <v>11</v>
      </c>
      <c r="G5576">
        <v>2.96</v>
      </c>
      <c r="H5576" s="2" t="s">
        <v>12</v>
      </c>
    </row>
    <row r="5577" spans="1:8" x14ac:dyDescent="0.3">
      <c r="A5577" s="37">
        <v>0.75451388888893445</v>
      </c>
      <c r="B5577" s="2" t="s">
        <v>35</v>
      </c>
      <c r="C5577" s="2" t="s">
        <v>14</v>
      </c>
      <c r="D5577" s="2" t="s">
        <v>9</v>
      </c>
      <c r="E5577" s="2" t="s">
        <v>10</v>
      </c>
      <c r="F5577" s="2" t="s">
        <v>11</v>
      </c>
      <c r="G5577">
        <v>2.97</v>
      </c>
      <c r="H5577" s="2" t="s">
        <v>12</v>
      </c>
    </row>
    <row r="5578" spans="1:8" x14ac:dyDescent="0.3">
      <c r="A5578" s="37">
        <v>0.75456018518523071</v>
      </c>
      <c r="B5578" s="2" t="s">
        <v>35</v>
      </c>
      <c r="C5578" s="2" t="s">
        <v>14</v>
      </c>
      <c r="D5578" s="2" t="s">
        <v>9</v>
      </c>
      <c r="E5578" s="2" t="s">
        <v>10</v>
      </c>
      <c r="F5578" s="2" t="s">
        <v>11</v>
      </c>
      <c r="G5578">
        <v>2.97</v>
      </c>
      <c r="H5578" s="2" t="s">
        <v>12</v>
      </c>
    </row>
    <row r="5579" spans="1:8" x14ac:dyDescent="0.3">
      <c r="A5579" s="37">
        <v>0.75461805555560113</v>
      </c>
      <c r="B5579" s="2" t="s">
        <v>35</v>
      </c>
      <c r="C5579" s="2" t="s">
        <v>14</v>
      </c>
      <c r="D5579" s="2" t="s">
        <v>9</v>
      </c>
      <c r="E5579" s="2" t="s">
        <v>10</v>
      </c>
      <c r="F5579" s="2" t="s">
        <v>11</v>
      </c>
      <c r="G5579">
        <v>2.97</v>
      </c>
      <c r="H5579" s="2" t="s">
        <v>12</v>
      </c>
    </row>
    <row r="5580" spans="1:8" x14ac:dyDescent="0.3">
      <c r="A5580" s="37">
        <v>0.7546643518518974</v>
      </c>
      <c r="B5580" s="2" t="s">
        <v>35</v>
      </c>
      <c r="C5580" s="2" t="s">
        <v>14</v>
      </c>
      <c r="D5580" s="2" t="s">
        <v>9</v>
      </c>
      <c r="E5580" s="2" t="s">
        <v>10</v>
      </c>
      <c r="F5580" s="2" t="s">
        <v>11</v>
      </c>
      <c r="G5580">
        <v>2.96</v>
      </c>
      <c r="H5580" s="2" t="s">
        <v>12</v>
      </c>
    </row>
    <row r="5581" spans="1:8" x14ac:dyDescent="0.3">
      <c r="A5581" s="37">
        <v>0.75472222222226781</v>
      </c>
      <c r="B5581" s="2" t="s">
        <v>35</v>
      </c>
      <c r="C5581" s="2" t="s">
        <v>14</v>
      </c>
      <c r="D5581" s="2" t="s">
        <v>9</v>
      </c>
      <c r="E5581" s="2" t="s">
        <v>10</v>
      </c>
      <c r="F5581" s="2" t="s">
        <v>11</v>
      </c>
      <c r="G5581">
        <v>2.96</v>
      </c>
      <c r="H5581" s="2" t="s">
        <v>12</v>
      </c>
    </row>
    <row r="5582" spans="1:8" x14ac:dyDescent="0.3">
      <c r="A5582" s="37">
        <v>0.75476851851856408</v>
      </c>
      <c r="B5582" s="2" t="s">
        <v>35</v>
      </c>
      <c r="C5582" s="2" t="s">
        <v>14</v>
      </c>
      <c r="D5582" s="2" t="s">
        <v>9</v>
      </c>
      <c r="E5582" s="2" t="s">
        <v>10</v>
      </c>
      <c r="F5582" s="2" t="s">
        <v>11</v>
      </c>
      <c r="G5582">
        <v>2.97</v>
      </c>
      <c r="H5582" s="2" t="s">
        <v>12</v>
      </c>
    </row>
    <row r="5583" spans="1:8" x14ac:dyDescent="0.3">
      <c r="A5583" s="37">
        <v>0.7548263888889345</v>
      </c>
      <c r="B5583" s="2" t="s">
        <v>35</v>
      </c>
      <c r="C5583" s="2" t="s">
        <v>14</v>
      </c>
      <c r="D5583" s="2" t="s">
        <v>9</v>
      </c>
      <c r="E5583" s="2" t="s">
        <v>10</v>
      </c>
      <c r="F5583" s="2" t="s">
        <v>11</v>
      </c>
      <c r="G5583">
        <v>2.97</v>
      </c>
      <c r="H5583" s="2" t="s">
        <v>12</v>
      </c>
    </row>
    <row r="5584" spans="1:8" x14ac:dyDescent="0.3">
      <c r="A5584" s="37">
        <v>0.75487268518523076</v>
      </c>
      <c r="B5584" s="2" t="s">
        <v>35</v>
      </c>
      <c r="C5584" s="2" t="s">
        <v>14</v>
      </c>
      <c r="D5584" s="2" t="s">
        <v>9</v>
      </c>
      <c r="E5584" s="2" t="s">
        <v>10</v>
      </c>
      <c r="F5584" s="2" t="s">
        <v>11</v>
      </c>
      <c r="G5584">
        <v>2.97</v>
      </c>
      <c r="H5584" s="2" t="s">
        <v>12</v>
      </c>
    </row>
    <row r="5585" spans="1:8" x14ac:dyDescent="0.3">
      <c r="A5585" s="37">
        <v>0.75493055555560118</v>
      </c>
      <c r="B5585" s="2" t="s">
        <v>35</v>
      </c>
      <c r="C5585" s="2" t="s">
        <v>14</v>
      </c>
      <c r="D5585" s="2" t="s">
        <v>9</v>
      </c>
      <c r="E5585" s="2" t="s">
        <v>10</v>
      </c>
      <c r="F5585" s="2" t="s">
        <v>11</v>
      </c>
      <c r="G5585">
        <v>2.96</v>
      </c>
      <c r="H5585" s="2" t="s">
        <v>12</v>
      </c>
    </row>
    <row r="5586" spans="1:8" x14ac:dyDescent="0.3">
      <c r="A5586" s="37">
        <v>0.75497685185189745</v>
      </c>
      <c r="B5586" s="2" t="s">
        <v>35</v>
      </c>
      <c r="C5586" s="2" t="s">
        <v>14</v>
      </c>
      <c r="D5586" s="2" t="s">
        <v>9</v>
      </c>
      <c r="E5586" s="2" t="s">
        <v>10</v>
      </c>
      <c r="F5586" s="2" t="s">
        <v>11</v>
      </c>
      <c r="G5586">
        <v>2.96</v>
      </c>
      <c r="H5586" s="2" t="s">
        <v>12</v>
      </c>
    </row>
    <row r="5587" spans="1:8" x14ac:dyDescent="0.3">
      <c r="A5587" s="37">
        <v>0.75503472222226786</v>
      </c>
      <c r="B5587" s="2" t="s">
        <v>35</v>
      </c>
      <c r="C5587" s="2" t="s">
        <v>14</v>
      </c>
      <c r="D5587" s="2" t="s">
        <v>9</v>
      </c>
      <c r="E5587" s="2" t="s">
        <v>10</v>
      </c>
      <c r="F5587" s="2" t="s">
        <v>11</v>
      </c>
      <c r="G5587">
        <v>2.96</v>
      </c>
      <c r="H5587" s="2" t="s">
        <v>12</v>
      </c>
    </row>
    <row r="5588" spans="1:8" x14ac:dyDescent="0.3">
      <c r="A5588" s="37">
        <v>0.75508101851856413</v>
      </c>
      <c r="B5588" s="2" t="s">
        <v>35</v>
      </c>
      <c r="C5588" s="2" t="s">
        <v>14</v>
      </c>
      <c r="D5588" s="2" t="s">
        <v>9</v>
      </c>
      <c r="E5588" s="2" t="s">
        <v>10</v>
      </c>
      <c r="F5588" s="2" t="s">
        <v>11</v>
      </c>
      <c r="G5588">
        <v>2.98</v>
      </c>
      <c r="H5588" s="2" t="s">
        <v>12</v>
      </c>
    </row>
    <row r="5589" spans="1:8" x14ac:dyDescent="0.3">
      <c r="A5589" s="37">
        <v>0.75513888888893455</v>
      </c>
      <c r="B5589" s="2" t="s">
        <v>35</v>
      </c>
      <c r="C5589" s="2" t="s">
        <v>14</v>
      </c>
      <c r="D5589" s="2" t="s">
        <v>9</v>
      </c>
      <c r="E5589" s="2" t="s">
        <v>10</v>
      </c>
      <c r="F5589" s="2" t="s">
        <v>11</v>
      </c>
      <c r="G5589">
        <v>2.98</v>
      </c>
      <c r="H5589" s="2" t="s">
        <v>12</v>
      </c>
    </row>
    <row r="5590" spans="1:8" x14ac:dyDescent="0.3">
      <c r="A5590" s="37">
        <v>0.75518518518523081</v>
      </c>
      <c r="B5590" s="2" t="s">
        <v>35</v>
      </c>
      <c r="C5590" s="2" t="s">
        <v>14</v>
      </c>
      <c r="D5590" s="2" t="s">
        <v>9</v>
      </c>
      <c r="E5590" s="2" t="s">
        <v>10</v>
      </c>
      <c r="F5590" s="2" t="s">
        <v>11</v>
      </c>
      <c r="G5590">
        <v>2.96</v>
      </c>
      <c r="H5590" s="2" t="s">
        <v>12</v>
      </c>
    </row>
    <row r="5591" spans="1:8" x14ac:dyDescent="0.3">
      <c r="A5591" s="37">
        <v>0.75524305555560123</v>
      </c>
      <c r="B5591" s="2" t="s">
        <v>35</v>
      </c>
      <c r="C5591" s="2" t="s">
        <v>14</v>
      </c>
      <c r="D5591" s="2" t="s">
        <v>9</v>
      </c>
      <c r="E5591" s="2" t="s">
        <v>10</v>
      </c>
      <c r="F5591" s="2" t="s">
        <v>11</v>
      </c>
      <c r="G5591">
        <v>2.96</v>
      </c>
      <c r="H5591" s="2" t="s">
        <v>12</v>
      </c>
    </row>
    <row r="5592" spans="1:8" x14ac:dyDescent="0.3">
      <c r="A5592" s="37">
        <v>0.75528935185189749</v>
      </c>
      <c r="B5592" s="2" t="s">
        <v>35</v>
      </c>
      <c r="C5592" s="2" t="s">
        <v>14</v>
      </c>
      <c r="D5592" s="2" t="s">
        <v>9</v>
      </c>
      <c r="E5592" s="2" t="s">
        <v>10</v>
      </c>
      <c r="F5592" s="2" t="s">
        <v>11</v>
      </c>
      <c r="G5592">
        <v>2.96</v>
      </c>
      <c r="H5592" s="2" t="s">
        <v>12</v>
      </c>
    </row>
    <row r="5593" spans="1:8" x14ac:dyDescent="0.3">
      <c r="A5593" s="37">
        <v>0.75534722222226791</v>
      </c>
      <c r="B5593" s="2" t="s">
        <v>35</v>
      </c>
      <c r="C5593" s="2" t="s">
        <v>14</v>
      </c>
      <c r="D5593" s="2" t="s">
        <v>9</v>
      </c>
      <c r="E5593" s="2" t="s">
        <v>10</v>
      </c>
      <c r="F5593" s="2" t="s">
        <v>11</v>
      </c>
      <c r="G5593">
        <v>2.97</v>
      </c>
      <c r="H5593" s="2" t="s">
        <v>12</v>
      </c>
    </row>
    <row r="5594" spans="1:8" x14ac:dyDescent="0.3">
      <c r="A5594" s="37">
        <v>0.75539351851856418</v>
      </c>
      <c r="B5594" s="2" t="s">
        <v>35</v>
      </c>
      <c r="C5594" s="2" t="s">
        <v>14</v>
      </c>
      <c r="D5594" s="2" t="s">
        <v>9</v>
      </c>
      <c r="E5594" s="2" t="s">
        <v>10</v>
      </c>
      <c r="F5594" s="2" t="s">
        <v>11</v>
      </c>
      <c r="G5594">
        <v>2.98</v>
      </c>
      <c r="H5594" s="2" t="s">
        <v>12</v>
      </c>
    </row>
    <row r="5595" spans="1:8" x14ac:dyDescent="0.3">
      <c r="A5595" s="37">
        <v>0.75545138888893459</v>
      </c>
      <c r="B5595" s="2" t="s">
        <v>35</v>
      </c>
      <c r="C5595" s="2" t="s">
        <v>14</v>
      </c>
      <c r="D5595" s="2" t="s">
        <v>9</v>
      </c>
      <c r="E5595" s="2" t="s">
        <v>10</v>
      </c>
      <c r="F5595" s="2" t="s">
        <v>11</v>
      </c>
      <c r="G5595">
        <v>2.96</v>
      </c>
      <c r="H5595" s="2" t="s">
        <v>12</v>
      </c>
    </row>
    <row r="5596" spans="1:8" x14ac:dyDescent="0.3">
      <c r="A5596" s="37">
        <v>0.75549768518523086</v>
      </c>
      <c r="B5596" s="2" t="s">
        <v>35</v>
      </c>
      <c r="C5596" s="2" t="s">
        <v>14</v>
      </c>
      <c r="D5596" s="2" t="s">
        <v>9</v>
      </c>
      <c r="E5596" s="2" t="s">
        <v>10</v>
      </c>
      <c r="F5596" s="2" t="s">
        <v>11</v>
      </c>
      <c r="G5596">
        <v>2.96</v>
      </c>
      <c r="H5596" s="2" t="s">
        <v>12</v>
      </c>
    </row>
    <row r="5597" spans="1:8" x14ac:dyDescent="0.3">
      <c r="A5597" s="37">
        <v>0.75555555555560128</v>
      </c>
      <c r="B5597" s="2" t="s">
        <v>35</v>
      </c>
      <c r="C5597" s="2" t="s">
        <v>14</v>
      </c>
      <c r="D5597" s="2" t="s">
        <v>9</v>
      </c>
      <c r="E5597" s="2" t="s">
        <v>10</v>
      </c>
      <c r="F5597" s="2" t="s">
        <v>11</v>
      </c>
      <c r="G5597">
        <v>2.96</v>
      </c>
      <c r="H5597" s="2" t="s">
        <v>12</v>
      </c>
    </row>
    <row r="5598" spans="1:8" x14ac:dyDescent="0.3">
      <c r="A5598" s="37">
        <v>0.75560185185189754</v>
      </c>
      <c r="B5598" s="2" t="s">
        <v>35</v>
      </c>
      <c r="C5598" s="2" t="s">
        <v>14</v>
      </c>
      <c r="D5598" s="2" t="s">
        <v>9</v>
      </c>
      <c r="E5598" s="2" t="s">
        <v>10</v>
      </c>
      <c r="F5598" s="2" t="s">
        <v>11</v>
      </c>
      <c r="G5598">
        <v>2.97</v>
      </c>
      <c r="H5598" s="2" t="s">
        <v>12</v>
      </c>
    </row>
    <row r="5599" spans="1:8" x14ac:dyDescent="0.3">
      <c r="A5599" s="37">
        <v>0.75565972222226796</v>
      </c>
      <c r="B5599" s="2" t="s">
        <v>35</v>
      </c>
      <c r="C5599" s="2" t="s">
        <v>14</v>
      </c>
      <c r="D5599" s="2" t="s">
        <v>9</v>
      </c>
      <c r="E5599" s="2" t="s">
        <v>10</v>
      </c>
      <c r="F5599" s="2" t="s">
        <v>11</v>
      </c>
      <c r="G5599">
        <v>2.97</v>
      </c>
      <c r="H5599" s="2" t="s">
        <v>12</v>
      </c>
    </row>
    <row r="5600" spans="1:8" x14ac:dyDescent="0.3">
      <c r="A5600" s="37">
        <v>0.75570601851856423</v>
      </c>
      <c r="B5600" s="2" t="s">
        <v>35</v>
      </c>
      <c r="C5600" s="2" t="s">
        <v>14</v>
      </c>
      <c r="D5600" s="2" t="s">
        <v>9</v>
      </c>
      <c r="E5600" s="2" t="s">
        <v>10</v>
      </c>
      <c r="F5600" s="2" t="s">
        <v>11</v>
      </c>
      <c r="G5600">
        <v>2.97</v>
      </c>
      <c r="H5600" s="2" t="s">
        <v>12</v>
      </c>
    </row>
    <row r="5601" spans="1:8" x14ac:dyDescent="0.3">
      <c r="A5601" s="37">
        <v>0.75576388888893464</v>
      </c>
      <c r="B5601" s="2" t="s">
        <v>35</v>
      </c>
      <c r="C5601" s="2" t="s">
        <v>14</v>
      </c>
      <c r="D5601" s="2" t="s">
        <v>9</v>
      </c>
      <c r="E5601" s="2" t="s">
        <v>10</v>
      </c>
      <c r="F5601" s="2" t="s">
        <v>11</v>
      </c>
      <c r="G5601">
        <v>2.96</v>
      </c>
      <c r="H5601" s="2" t="s">
        <v>12</v>
      </c>
    </row>
    <row r="5602" spans="1:8" x14ac:dyDescent="0.3">
      <c r="A5602" s="37">
        <v>0.75581018518523091</v>
      </c>
      <c r="B5602" s="2" t="s">
        <v>35</v>
      </c>
      <c r="C5602" s="2" t="s">
        <v>14</v>
      </c>
      <c r="D5602" s="2" t="s">
        <v>9</v>
      </c>
      <c r="E5602" s="2" t="s">
        <v>10</v>
      </c>
      <c r="F5602" s="2" t="s">
        <v>11</v>
      </c>
      <c r="G5602">
        <v>2.96</v>
      </c>
      <c r="H5602" s="2" t="s">
        <v>12</v>
      </c>
    </row>
    <row r="5603" spans="1:8" x14ac:dyDescent="0.3">
      <c r="A5603" s="37">
        <v>0.75586805555560133</v>
      </c>
      <c r="B5603" s="2" t="s">
        <v>35</v>
      </c>
      <c r="C5603" s="2" t="s">
        <v>14</v>
      </c>
      <c r="D5603" s="2" t="s">
        <v>9</v>
      </c>
      <c r="E5603" s="2" t="s">
        <v>10</v>
      </c>
      <c r="F5603" s="2" t="s">
        <v>11</v>
      </c>
      <c r="G5603">
        <v>2.97</v>
      </c>
      <c r="H5603" s="2" t="s">
        <v>12</v>
      </c>
    </row>
    <row r="5604" spans="1:8" x14ac:dyDescent="0.3">
      <c r="A5604" s="37">
        <v>0.75591435185189759</v>
      </c>
      <c r="B5604" s="2" t="s">
        <v>35</v>
      </c>
      <c r="C5604" s="2" t="s">
        <v>14</v>
      </c>
      <c r="D5604" s="2" t="s">
        <v>9</v>
      </c>
      <c r="E5604" s="2" t="s">
        <v>10</v>
      </c>
      <c r="F5604" s="2" t="s">
        <v>11</v>
      </c>
      <c r="G5604">
        <v>2.97</v>
      </c>
      <c r="H5604" s="2" t="s">
        <v>12</v>
      </c>
    </row>
    <row r="5605" spans="1:8" x14ac:dyDescent="0.3">
      <c r="A5605" s="37">
        <v>0.75597222222226801</v>
      </c>
      <c r="B5605" s="2" t="s">
        <v>35</v>
      </c>
      <c r="C5605" s="2" t="s">
        <v>14</v>
      </c>
      <c r="D5605" s="2" t="s">
        <v>9</v>
      </c>
      <c r="E5605" s="2" t="s">
        <v>10</v>
      </c>
      <c r="F5605" s="2" t="s">
        <v>11</v>
      </c>
      <c r="G5605">
        <v>2.96</v>
      </c>
      <c r="H5605" s="2" t="s">
        <v>12</v>
      </c>
    </row>
    <row r="5606" spans="1:8" x14ac:dyDescent="0.3">
      <c r="A5606" s="37">
        <v>0.75601851851856428</v>
      </c>
      <c r="B5606" s="2" t="s">
        <v>35</v>
      </c>
      <c r="C5606" s="2" t="s">
        <v>14</v>
      </c>
      <c r="D5606" s="2" t="s">
        <v>9</v>
      </c>
      <c r="E5606" s="2" t="s">
        <v>10</v>
      </c>
      <c r="F5606" s="2" t="s">
        <v>11</v>
      </c>
      <c r="G5606">
        <v>2.96</v>
      </c>
      <c r="H5606" s="2" t="s">
        <v>12</v>
      </c>
    </row>
    <row r="5607" spans="1:8" x14ac:dyDescent="0.3">
      <c r="A5607" s="37">
        <v>0.75607638888893469</v>
      </c>
      <c r="B5607" s="2" t="s">
        <v>35</v>
      </c>
      <c r="C5607" s="2" t="s">
        <v>14</v>
      </c>
      <c r="D5607" s="2" t="s">
        <v>9</v>
      </c>
      <c r="E5607" s="2" t="s">
        <v>10</v>
      </c>
      <c r="F5607" s="2" t="s">
        <v>11</v>
      </c>
      <c r="G5607">
        <v>2.95</v>
      </c>
      <c r="H5607" s="2" t="s">
        <v>12</v>
      </c>
    </row>
    <row r="5608" spans="1:8" x14ac:dyDescent="0.3">
      <c r="A5608" s="37">
        <v>0.75612268518523096</v>
      </c>
      <c r="B5608" s="2" t="s">
        <v>35</v>
      </c>
      <c r="C5608" s="2" t="s">
        <v>14</v>
      </c>
      <c r="D5608" s="2" t="s">
        <v>9</v>
      </c>
      <c r="E5608" s="2" t="s">
        <v>10</v>
      </c>
      <c r="F5608" s="2" t="s">
        <v>11</v>
      </c>
      <c r="G5608">
        <v>2.97</v>
      </c>
      <c r="H5608" s="2" t="s">
        <v>12</v>
      </c>
    </row>
    <row r="5609" spans="1:8" x14ac:dyDescent="0.3">
      <c r="A5609" s="37">
        <v>0.75618055555560137</v>
      </c>
      <c r="B5609" s="2" t="s">
        <v>35</v>
      </c>
      <c r="C5609" s="2" t="s">
        <v>14</v>
      </c>
      <c r="D5609" s="2" t="s">
        <v>9</v>
      </c>
      <c r="E5609" s="2" t="s">
        <v>10</v>
      </c>
      <c r="F5609" s="2" t="s">
        <v>11</v>
      </c>
      <c r="G5609">
        <v>2.97</v>
      </c>
      <c r="H5609" s="2" t="s">
        <v>12</v>
      </c>
    </row>
    <row r="5610" spans="1:8" x14ac:dyDescent="0.3">
      <c r="A5610" s="37">
        <v>0.75622685185189764</v>
      </c>
      <c r="B5610" s="2" t="s">
        <v>35</v>
      </c>
      <c r="C5610" s="2" t="s">
        <v>14</v>
      </c>
      <c r="D5610" s="2" t="s">
        <v>9</v>
      </c>
      <c r="E5610" s="2" t="s">
        <v>10</v>
      </c>
      <c r="F5610" s="2" t="s">
        <v>11</v>
      </c>
      <c r="G5610">
        <v>2.97</v>
      </c>
      <c r="H5610" s="2" t="s">
        <v>12</v>
      </c>
    </row>
    <row r="5611" spans="1:8" x14ac:dyDescent="0.3">
      <c r="A5611" s="37">
        <v>0.75628472222226806</v>
      </c>
      <c r="B5611" s="2" t="s">
        <v>35</v>
      </c>
      <c r="C5611" s="2" t="s">
        <v>14</v>
      </c>
      <c r="D5611" s="2" t="s">
        <v>9</v>
      </c>
      <c r="E5611" s="2" t="s">
        <v>10</v>
      </c>
      <c r="F5611" s="2" t="s">
        <v>11</v>
      </c>
      <c r="G5611">
        <v>2.96</v>
      </c>
      <c r="H5611" s="2" t="s">
        <v>12</v>
      </c>
    </row>
    <row r="5612" spans="1:8" x14ac:dyDescent="0.3">
      <c r="A5612" s="37">
        <v>0.75633101851856432</v>
      </c>
      <c r="B5612" s="2" t="s">
        <v>35</v>
      </c>
      <c r="C5612" s="2" t="s">
        <v>14</v>
      </c>
      <c r="D5612" s="2" t="s">
        <v>9</v>
      </c>
      <c r="E5612" s="2" t="s">
        <v>10</v>
      </c>
      <c r="F5612" s="2" t="s">
        <v>11</v>
      </c>
      <c r="G5612">
        <v>2.96</v>
      </c>
      <c r="H5612" s="2" t="s">
        <v>12</v>
      </c>
    </row>
    <row r="5613" spans="1:8" x14ac:dyDescent="0.3">
      <c r="A5613" s="37">
        <v>0.75638888888893474</v>
      </c>
      <c r="B5613" s="2" t="s">
        <v>35</v>
      </c>
      <c r="C5613" s="2" t="s">
        <v>14</v>
      </c>
      <c r="D5613" s="2" t="s">
        <v>9</v>
      </c>
      <c r="E5613" s="2" t="s">
        <v>10</v>
      </c>
      <c r="F5613" s="2" t="s">
        <v>11</v>
      </c>
      <c r="G5613">
        <v>2.96</v>
      </c>
      <c r="H5613" s="2" t="s">
        <v>12</v>
      </c>
    </row>
    <row r="5614" spans="1:8" x14ac:dyDescent="0.3">
      <c r="A5614" s="37">
        <v>0.75643518518523101</v>
      </c>
      <c r="B5614" s="2" t="s">
        <v>35</v>
      </c>
      <c r="C5614" s="2" t="s">
        <v>14</v>
      </c>
      <c r="D5614" s="2" t="s">
        <v>9</v>
      </c>
      <c r="E5614" s="2" t="s">
        <v>10</v>
      </c>
      <c r="F5614" s="2" t="s">
        <v>11</v>
      </c>
      <c r="G5614">
        <v>2.97</v>
      </c>
      <c r="H5614" s="2" t="s">
        <v>12</v>
      </c>
    </row>
    <row r="5615" spans="1:8" x14ac:dyDescent="0.3">
      <c r="A5615" s="37">
        <v>0.75649305555560142</v>
      </c>
      <c r="B5615" s="2" t="s">
        <v>35</v>
      </c>
      <c r="C5615" s="2" t="s">
        <v>14</v>
      </c>
      <c r="D5615" s="2" t="s">
        <v>9</v>
      </c>
      <c r="E5615" s="2" t="s">
        <v>10</v>
      </c>
      <c r="F5615" s="2" t="s">
        <v>11</v>
      </c>
      <c r="G5615">
        <v>2.97</v>
      </c>
      <c r="H5615" s="2" t="s">
        <v>12</v>
      </c>
    </row>
    <row r="5616" spans="1:8" x14ac:dyDescent="0.3">
      <c r="A5616" s="37">
        <v>0.75653935185189769</v>
      </c>
      <c r="B5616" s="2" t="s">
        <v>35</v>
      </c>
      <c r="C5616" s="2" t="s">
        <v>14</v>
      </c>
      <c r="D5616" s="2" t="s">
        <v>9</v>
      </c>
      <c r="E5616" s="2" t="s">
        <v>10</v>
      </c>
      <c r="F5616" s="2" t="s">
        <v>11</v>
      </c>
      <c r="G5616">
        <v>2.96</v>
      </c>
      <c r="H5616" s="2" t="s">
        <v>12</v>
      </c>
    </row>
    <row r="5617" spans="1:8" x14ac:dyDescent="0.3">
      <c r="A5617" s="37">
        <v>0.75659722222226811</v>
      </c>
      <c r="B5617" s="2" t="s">
        <v>35</v>
      </c>
      <c r="C5617" s="2" t="s">
        <v>14</v>
      </c>
      <c r="D5617" s="2" t="s">
        <v>9</v>
      </c>
      <c r="E5617" s="2" t="s">
        <v>10</v>
      </c>
      <c r="F5617" s="2" t="s">
        <v>11</v>
      </c>
      <c r="G5617">
        <v>2.96</v>
      </c>
      <c r="H5617" s="2" t="s">
        <v>12</v>
      </c>
    </row>
    <row r="5618" spans="1:8" x14ac:dyDescent="0.3">
      <c r="A5618" s="37">
        <v>0.75664351851856437</v>
      </c>
      <c r="B5618" s="2" t="s">
        <v>35</v>
      </c>
      <c r="C5618" s="2" t="s">
        <v>14</v>
      </c>
      <c r="D5618" s="2" t="s">
        <v>9</v>
      </c>
      <c r="E5618" s="2" t="s">
        <v>10</v>
      </c>
      <c r="F5618" s="2" t="s">
        <v>11</v>
      </c>
      <c r="G5618">
        <v>2.96</v>
      </c>
      <c r="H5618" s="2" t="s">
        <v>12</v>
      </c>
    </row>
    <row r="5619" spans="1:8" x14ac:dyDescent="0.3">
      <c r="A5619" s="37">
        <v>0.75670138888893479</v>
      </c>
      <c r="B5619" s="2" t="s">
        <v>35</v>
      </c>
      <c r="C5619" s="2" t="s">
        <v>14</v>
      </c>
      <c r="D5619" s="2" t="s">
        <v>9</v>
      </c>
      <c r="E5619" s="2" t="s">
        <v>10</v>
      </c>
      <c r="F5619" s="2" t="s">
        <v>11</v>
      </c>
      <c r="G5619">
        <v>2.97</v>
      </c>
      <c r="H5619" s="2" t="s">
        <v>12</v>
      </c>
    </row>
    <row r="5620" spans="1:8" x14ac:dyDescent="0.3">
      <c r="A5620" s="37">
        <v>0.75674768518523106</v>
      </c>
      <c r="B5620" s="2" t="s">
        <v>35</v>
      </c>
      <c r="C5620" s="2" t="s">
        <v>14</v>
      </c>
      <c r="D5620" s="2" t="s">
        <v>9</v>
      </c>
      <c r="E5620" s="2" t="s">
        <v>10</v>
      </c>
      <c r="F5620" s="2" t="s">
        <v>11</v>
      </c>
      <c r="G5620">
        <v>2.97</v>
      </c>
      <c r="H5620" s="2" t="s">
        <v>12</v>
      </c>
    </row>
    <row r="5621" spans="1:8" x14ac:dyDescent="0.3">
      <c r="A5621" s="37">
        <v>0.75680555555560147</v>
      </c>
      <c r="B5621" s="2" t="s">
        <v>35</v>
      </c>
      <c r="C5621" s="2" t="s">
        <v>14</v>
      </c>
      <c r="D5621" s="2" t="s">
        <v>9</v>
      </c>
      <c r="E5621" s="2" t="s">
        <v>10</v>
      </c>
      <c r="F5621" s="2" t="s">
        <v>11</v>
      </c>
      <c r="G5621">
        <v>2.96</v>
      </c>
      <c r="H5621" s="2" t="s">
        <v>12</v>
      </c>
    </row>
    <row r="5622" spans="1:8" x14ac:dyDescent="0.3">
      <c r="A5622" s="37">
        <v>0.75685185185189774</v>
      </c>
      <c r="B5622" s="2" t="s">
        <v>35</v>
      </c>
      <c r="C5622" s="2" t="s">
        <v>14</v>
      </c>
      <c r="D5622" s="2" t="s">
        <v>9</v>
      </c>
      <c r="E5622" s="2" t="s">
        <v>10</v>
      </c>
      <c r="F5622" s="2" t="s">
        <v>11</v>
      </c>
      <c r="G5622">
        <v>2.96</v>
      </c>
      <c r="H5622" s="2" t="s">
        <v>12</v>
      </c>
    </row>
    <row r="5623" spans="1:8" x14ac:dyDescent="0.3">
      <c r="A5623" s="37">
        <v>0.75690972222226816</v>
      </c>
      <c r="B5623" s="2" t="s">
        <v>35</v>
      </c>
      <c r="C5623" s="2" t="s">
        <v>14</v>
      </c>
      <c r="D5623" s="2" t="s">
        <v>9</v>
      </c>
      <c r="E5623" s="2" t="s">
        <v>10</v>
      </c>
      <c r="F5623" s="2" t="s">
        <v>11</v>
      </c>
      <c r="G5623">
        <v>2.96</v>
      </c>
      <c r="H5623" s="2" t="s">
        <v>12</v>
      </c>
    </row>
    <row r="5624" spans="1:8" x14ac:dyDescent="0.3">
      <c r="A5624" s="37">
        <v>0.75695601851856442</v>
      </c>
      <c r="B5624" s="2" t="s">
        <v>35</v>
      </c>
      <c r="C5624" s="2" t="s">
        <v>14</v>
      </c>
      <c r="D5624" s="2" t="s">
        <v>9</v>
      </c>
      <c r="E5624" s="2" t="s">
        <v>10</v>
      </c>
      <c r="F5624" s="2" t="s">
        <v>11</v>
      </c>
      <c r="G5624">
        <v>2.97</v>
      </c>
      <c r="H5624" s="2" t="s">
        <v>12</v>
      </c>
    </row>
    <row r="5625" spans="1:8" x14ac:dyDescent="0.3">
      <c r="A5625" s="37">
        <v>0.75701388888893484</v>
      </c>
      <c r="B5625" s="2" t="s">
        <v>35</v>
      </c>
      <c r="C5625" s="2" t="s">
        <v>14</v>
      </c>
      <c r="D5625" s="2" t="s">
        <v>9</v>
      </c>
      <c r="E5625" s="2" t="s">
        <v>10</v>
      </c>
      <c r="F5625" s="2" t="s">
        <v>11</v>
      </c>
      <c r="G5625">
        <v>2.97</v>
      </c>
      <c r="H5625" s="2" t="s">
        <v>12</v>
      </c>
    </row>
    <row r="5626" spans="1:8" x14ac:dyDescent="0.3">
      <c r="A5626" s="37">
        <v>0.7570601851852311</v>
      </c>
      <c r="B5626" s="2" t="s">
        <v>35</v>
      </c>
      <c r="C5626" s="2" t="s">
        <v>14</v>
      </c>
      <c r="D5626" s="2" t="s">
        <v>9</v>
      </c>
      <c r="E5626" s="2" t="s">
        <v>10</v>
      </c>
      <c r="F5626" s="2" t="s">
        <v>11</v>
      </c>
      <c r="G5626">
        <v>2.95</v>
      </c>
      <c r="H5626" s="2" t="s">
        <v>12</v>
      </c>
    </row>
    <row r="5627" spans="1:8" x14ac:dyDescent="0.3">
      <c r="A5627" s="37">
        <v>0.75711805555560152</v>
      </c>
      <c r="B5627" s="2" t="s">
        <v>35</v>
      </c>
      <c r="C5627" s="2" t="s">
        <v>14</v>
      </c>
      <c r="D5627" s="2" t="s">
        <v>9</v>
      </c>
      <c r="E5627" s="2" t="s">
        <v>10</v>
      </c>
      <c r="F5627" s="2" t="s">
        <v>11</v>
      </c>
      <c r="G5627">
        <v>2.95</v>
      </c>
      <c r="H5627" s="2" t="s">
        <v>12</v>
      </c>
    </row>
    <row r="5628" spans="1:8" x14ac:dyDescent="0.3">
      <c r="A5628" s="37">
        <v>0.75716435185189779</v>
      </c>
      <c r="B5628" s="2" t="s">
        <v>35</v>
      </c>
      <c r="C5628" s="2" t="s">
        <v>14</v>
      </c>
      <c r="D5628" s="2" t="s">
        <v>9</v>
      </c>
      <c r="E5628" s="2" t="s">
        <v>10</v>
      </c>
      <c r="F5628" s="2" t="s">
        <v>11</v>
      </c>
      <c r="G5628">
        <v>2.95</v>
      </c>
      <c r="H5628" s="2" t="s">
        <v>12</v>
      </c>
    </row>
    <row r="5629" spans="1:8" x14ac:dyDescent="0.3">
      <c r="A5629" s="37">
        <v>0.7572222222222682</v>
      </c>
      <c r="B5629" s="2" t="s">
        <v>35</v>
      </c>
      <c r="C5629" s="2" t="s">
        <v>14</v>
      </c>
      <c r="D5629" s="2" t="s">
        <v>9</v>
      </c>
      <c r="E5629" s="2" t="s">
        <v>10</v>
      </c>
      <c r="F5629" s="2" t="s">
        <v>11</v>
      </c>
      <c r="G5629">
        <v>2.97</v>
      </c>
      <c r="H5629" s="2" t="s">
        <v>12</v>
      </c>
    </row>
    <row r="5630" spans="1:8" x14ac:dyDescent="0.3">
      <c r="A5630" s="37">
        <v>0.75726851851856447</v>
      </c>
      <c r="B5630" s="2" t="s">
        <v>35</v>
      </c>
      <c r="C5630" s="2" t="s">
        <v>14</v>
      </c>
      <c r="D5630" s="2" t="s">
        <v>9</v>
      </c>
      <c r="E5630" s="2" t="s">
        <v>10</v>
      </c>
      <c r="F5630" s="2" t="s">
        <v>11</v>
      </c>
      <c r="G5630">
        <v>2.97</v>
      </c>
      <c r="H5630" s="2" t="s">
        <v>12</v>
      </c>
    </row>
    <row r="5631" spans="1:8" x14ac:dyDescent="0.3">
      <c r="A5631" s="37">
        <v>0.75732638888893489</v>
      </c>
      <c r="B5631" s="2" t="s">
        <v>35</v>
      </c>
      <c r="C5631" s="2" t="s">
        <v>14</v>
      </c>
      <c r="D5631" s="2" t="s">
        <v>9</v>
      </c>
      <c r="E5631" s="2" t="s">
        <v>10</v>
      </c>
      <c r="F5631" s="2" t="s">
        <v>11</v>
      </c>
      <c r="G5631">
        <v>2.96</v>
      </c>
      <c r="H5631" s="2" t="s">
        <v>12</v>
      </c>
    </row>
    <row r="5632" spans="1:8" x14ac:dyDescent="0.3">
      <c r="A5632" s="37">
        <v>0.75737268518523115</v>
      </c>
      <c r="B5632" s="2" t="s">
        <v>35</v>
      </c>
      <c r="C5632" s="2" t="s">
        <v>14</v>
      </c>
      <c r="D5632" s="2" t="s">
        <v>9</v>
      </c>
      <c r="E5632" s="2" t="s">
        <v>10</v>
      </c>
      <c r="F5632" s="2" t="s">
        <v>11</v>
      </c>
      <c r="G5632">
        <v>2.95</v>
      </c>
      <c r="H5632" s="2" t="s">
        <v>12</v>
      </c>
    </row>
    <row r="5633" spans="1:8" x14ac:dyDescent="0.3">
      <c r="A5633" s="37">
        <v>0.75743055555560157</v>
      </c>
      <c r="B5633" s="2" t="s">
        <v>35</v>
      </c>
      <c r="C5633" s="2" t="s">
        <v>14</v>
      </c>
      <c r="D5633" s="2" t="s">
        <v>9</v>
      </c>
      <c r="E5633" s="2" t="s">
        <v>10</v>
      </c>
      <c r="F5633" s="2" t="s">
        <v>11</v>
      </c>
      <c r="G5633">
        <v>2.95</v>
      </c>
      <c r="H5633" s="2" t="s">
        <v>12</v>
      </c>
    </row>
    <row r="5634" spans="1:8" x14ac:dyDescent="0.3">
      <c r="A5634" s="37">
        <v>0.75747685185189784</v>
      </c>
      <c r="B5634" s="2" t="s">
        <v>35</v>
      </c>
      <c r="C5634" s="2" t="s">
        <v>14</v>
      </c>
      <c r="D5634" s="2" t="s">
        <v>9</v>
      </c>
      <c r="E5634" s="2" t="s">
        <v>10</v>
      </c>
      <c r="F5634" s="2" t="s">
        <v>11</v>
      </c>
      <c r="G5634">
        <v>2.96</v>
      </c>
      <c r="H5634" s="2" t="s">
        <v>12</v>
      </c>
    </row>
    <row r="5635" spans="1:8" x14ac:dyDescent="0.3">
      <c r="A5635" s="37">
        <v>0.75753472222226825</v>
      </c>
      <c r="B5635" s="2" t="s">
        <v>35</v>
      </c>
      <c r="C5635" s="2" t="s">
        <v>14</v>
      </c>
      <c r="D5635" s="2" t="s">
        <v>9</v>
      </c>
      <c r="E5635" s="2" t="s">
        <v>10</v>
      </c>
      <c r="F5635" s="2" t="s">
        <v>11</v>
      </c>
      <c r="G5635">
        <v>2.96</v>
      </c>
      <c r="H5635" s="2" t="s">
        <v>12</v>
      </c>
    </row>
    <row r="5636" spans="1:8" x14ac:dyDescent="0.3">
      <c r="A5636" s="37">
        <v>0.75758101851856452</v>
      </c>
      <c r="B5636" s="2" t="s">
        <v>35</v>
      </c>
      <c r="C5636" s="2" t="s">
        <v>14</v>
      </c>
      <c r="D5636" s="2" t="s">
        <v>9</v>
      </c>
      <c r="E5636" s="2" t="s">
        <v>10</v>
      </c>
      <c r="F5636" s="2" t="s">
        <v>11</v>
      </c>
      <c r="G5636">
        <v>2.97</v>
      </c>
      <c r="H5636" s="2" t="s">
        <v>12</v>
      </c>
    </row>
    <row r="5637" spans="1:8" x14ac:dyDescent="0.3">
      <c r="A5637" s="37">
        <v>0.75763888888893494</v>
      </c>
      <c r="B5637" s="2" t="s">
        <v>35</v>
      </c>
      <c r="C5637" s="2" t="s">
        <v>14</v>
      </c>
      <c r="D5637" s="2" t="s">
        <v>9</v>
      </c>
      <c r="E5637" s="2" t="s">
        <v>10</v>
      </c>
      <c r="F5637" s="2" t="s">
        <v>11</v>
      </c>
      <c r="G5637">
        <v>2.95</v>
      </c>
      <c r="H5637" s="2" t="s">
        <v>12</v>
      </c>
    </row>
    <row r="5638" spans="1:8" x14ac:dyDescent="0.3">
      <c r="A5638" s="37">
        <v>0.7576851851852312</v>
      </c>
      <c r="B5638" s="2" t="s">
        <v>35</v>
      </c>
      <c r="C5638" s="2" t="s">
        <v>14</v>
      </c>
      <c r="D5638" s="2" t="s">
        <v>9</v>
      </c>
      <c r="E5638" s="2" t="s">
        <v>10</v>
      </c>
      <c r="F5638" s="2" t="s">
        <v>11</v>
      </c>
      <c r="G5638">
        <v>2.95</v>
      </c>
      <c r="H5638" s="2" t="s">
        <v>12</v>
      </c>
    </row>
    <row r="5639" spans="1:8" x14ac:dyDescent="0.3">
      <c r="A5639" s="37">
        <v>0.75774305555560162</v>
      </c>
      <c r="B5639" s="2" t="s">
        <v>35</v>
      </c>
      <c r="C5639" s="2" t="s">
        <v>14</v>
      </c>
      <c r="D5639" s="2" t="s">
        <v>9</v>
      </c>
      <c r="E5639" s="2" t="s">
        <v>10</v>
      </c>
      <c r="F5639" s="2" t="s">
        <v>11</v>
      </c>
      <c r="G5639">
        <v>2.95</v>
      </c>
      <c r="H5639" s="2" t="s">
        <v>12</v>
      </c>
    </row>
    <row r="5640" spans="1:8" x14ac:dyDescent="0.3">
      <c r="A5640" s="37">
        <v>0.75778935185189789</v>
      </c>
      <c r="B5640" s="2" t="s">
        <v>35</v>
      </c>
      <c r="C5640" s="2" t="s">
        <v>14</v>
      </c>
      <c r="D5640" s="2" t="s">
        <v>9</v>
      </c>
      <c r="E5640" s="2" t="s">
        <v>10</v>
      </c>
      <c r="F5640" s="2" t="s">
        <v>11</v>
      </c>
      <c r="G5640">
        <v>2.96</v>
      </c>
      <c r="H5640" s="2" t="s">
        <v>12</v>
      </c>
    </row>
    <row r="5641" spans="1:8" x14ac:dyDescent="0.3">
      <c r="A5641" s="37">
        <v>0.7578472222222683</v>
      </c>
      <c r="B5641" s="2" t="s">
        <v>35</v>
      </c>
      <c r="C5641" s="2" t="s">
        <v>14</v>
      </c>
      <c r="D5641" s="2" t="s">
        <v>9</v>
      </c>
      <c r="E5641" s="2" t="s">
        <v>10</v>
      </c>
      <c r="F5641" s="2" t="s">
        <v>11</v>
      </c>
      <c r="G5641">
        <v>2.96</v>
      </c>
      <c r="H5641" s="2" t="s">
        <v>12</v>
      </c>
    </row>
    <row r="5642" spans="1:8" x14ac:dyDescent="0.3">
      <c r="A5642" s="37">
        <v>0.75789351851856457</v>
      </c>
      <c r="B5642" s="2" t="s">
        <v>35</v>
      </c>
      <c r="C5642" s="2" t="s">
        <v>14</v>
      </c>
      <c r="D5642" s="2" t="s">
        <v>9</v>
      </c>
      <c r="E5642" s="2" t="s">
        <v>10</v>
      </c>
      <c r="F5642" s="2" t="s">
        <v>11</v>
      </c>
      <c r="G5642">
        <v>2.95</v>
      </c>
      <c r="H5642" s="2" t="s">
        <v>12</v>
      </c>
    </row>
    <row r="5643" spans="1:8" x14ac:dyDescent="0.3">
      <c r="A5643" s="37">
        <v>0.75795138888893498</v>
      </c>
      <c r="B5643" s="2" t="s">
        <v>35</v>
      </c>
      <c r="C5643" s="2" t="s">
        <v>14</v>
      </c>
      <c r="D5643" s="2" t="s">
        <v>9</v>
      </c>
      <c r="E5643" s="2" t="s">
        <v>10</v>
      </c>
      <c r="F5643" s="2" t="s">
        <v>11</v>
      </c>
      <c r="G5643">
        <v>2.95</v>
      </c>
      <c r="H5643" s="2" t="s">
        <v>12</v>
      </c>
    </row>
    <row r="5644" spans="1:8" x14ac:dyDescent="0.3">
      <c r="A5644" s="37">
        <v>0.75799768518523125</v>
      </c>
      <c r="B5644" s="2" t="s">
        <v>35</v>
      </c>
      <c r="C5644" s="2" t="s">
        <v>14</v>
      </c>
      <c r="D5644" s="2" t="s">
        <v>9</v>
      </c>
      <c r="E5644" s="2" t="s">
        <v>10</v>
      </c>
      <c r="F5644" s="2" t="s">
        <v>11</v>
      </c>
      <c r="G5644">
        <v>2.95</v>
      </c>
      <c r="H5644" s="2" t="s">
        <v>12</v>
      </c>
    </row>
    <row r="5645" spans="1:8" x14ac:dyDescent="0.3">
      <c r="A5645" s="37">
        <v>0.75805555555560167</v>
      </c>
      <c r="B5645" s="2" t="s">
        <v>35</v>
      </c>
      <c r="C5645" s="2" t="s">
        <v>14</v>
      </c>
      <c r="D5645" s="2" t="s">
        <v>9</v>
      </c>
      <c r="E5645" s="2" t="s">
        <v>10</v>
      </c>
      <c r="F5645" s="2" t="s">
        <v>11</v>
      </c>
      <c r="G5645">
        <v>2.96</v>
      </c>
      <c r="H5645" s="2" t="s">
        <v>12</v>
      </c>
    </row>
    <row r="5646" spans="1:8" x14ac:dyDescent="0.3">
      <c r="A5646" s="37">
        <v>0.75810185185189793</v>
      </c>
      <c r="B5646" s="2" t="s">
        <v>35</v>
      </c>
      <c r="C5646" s="2" t="s">
        <v>14</v>
      </c>
      <c r="D5646" s="2" t="s">
        <v>9</v>
      </c>
      <c r="E5646" s="2" t="s">
        <v>10</v>
      </c>
      <c r="F5646" s="2" t="s">
        <v>11</v>
      </c>
      <c r="G5646">
        <v>2.97</v>
      </c>
      <c r="H5646" s="2" t="s">
        <v>12</v>
      </c>
    </row>
    <row r="5647" spans="1:8" x14ac:dyDescent="0.3">
      <c r="A5647" s="37">
        <v>0.75815972222226835</v>
      </c>
      <c r="B5647" s="2" t="s">
        <v>35</v>
      </c>
      <c r="C5647" s="2" t="s">
        <v>14</v>
      </c>
      <c r="D5647" s="2" t="s">
        <v>9</v>
      </c>
      <c r="E5647" s="2" t="s">
        <v>10</v>
      </c>
      <c r="F5647" s="2" t="s">
        <v>11</v>
      </c>
      <c r="G5647">
        <v>2.95</v>
      </c>
      <c r="H5647" s="2" t="s">
        <v>12</v>
      </c>
    </row>
    <row r="5648" spans="1:8" x14ac:dyDescent="0.3">
      <c r="A5648" s="37">
        <v>0.75820601851856462</v>
      </c>
      <c r="B5648" s="2" t="s">
        <v>35</v>
      </c>
      <c r="C5648" s="2" t="s">
        <v>14</v>
      </c>
      <c r="D5648" s="2" t="s">
        <v>9</v>
      </c>
      <c r="E5648" s="2" t="s">
        <v>10</v>
      </c>
      <c r="F5648" s="2" t="s">
        <v>11</v>
      </c>
      <c r="G5648">
        <v>2.95</v>
      </c>
      <c r="H5648" s="2" t="s">
        <v>12</v>
      </c>
    </row>
    <row r="5649" spans="1:8" x14ac:dyDescent="0.3">
      <c r="A5649" s="37">
        <v>0.75826388888893503</v>
      </c>
      <c r="B5649" s="2" t="s">
        <v>35</v>
      </c>
      <c r="C5649" s="2" t="s">
        <v>14</v>
      </c>
      <c r="D5649" s="2" t="s">
        <v>9</v>
      </c>
      <c r="E5649" s="2" t="s">
        <v>10</v>
      </c>
      <c r="F5649" s="2" t="s">
        <v>11</v>
      </c>
      <c r="G5649">
        <v>2.95</v>
      </c>
      <c r="H5649" s="2" t="s">
        <v>12</v>
      </c>
    </row>
    <row r="5650" spans="1:8" x14ac:dyDescent="0.3">
      <c r="A5650" s="37">
        <v>0.7583101851852313</v>
      </c>
      <c r="B5650" s="2" t="s">
        <v>35</v>
      </c>
      <c r="C5650" s="2" t="s">
        <v>14</v>
      </c>
      <c r="D5650" s="2" t="s">
        <v>9</v>
      </c>
      <c r="E5650" s="2" t="s">
        <v>10</v>
      </c>
      <c r="F5650" s="2" t="s">
        <v>11</v>
      </c>
      <c r="G5650">
        <v>2.97</v>
      </c>
      <c r="H5650" s="2" t="s">
        <v>12</v>
      </c>
    </row>
    <row r="5651" spans="1:8" x14ac:dyDescent="0.3">
      <c r="A5651" s="37">
        <v>0.75836805555560172</v>
      </c>
      <c r="B5651" s="2" t="s">
        <v>35</v>
      </c>
      <c r="C5651" s="2" t="s">
        <v>14</v>
      </c>
      <c r="D5651" s="2" t="s">
        <v>9</v>
      </c>
      <c r="E5651" s="2" t="s">
        <v>10</v>
      </c>
      <c r="F5651" s="2" t="s">
        <v>11</v>
      </c>
      <c r="G5651">
        <v>2.97</v>
      </c>
      <c r="H5651" s="2" t="s">
        <v>12</v>
      </c>
    </row>
    <row r="5652" spans="1:8" x14ac:dyDescent="0.3">
      <c r="A5652" s="37">
        <v>0.75841435185189798</v>
      </c>
      <c r="B5652" s="2" t="s">
        <v>35</v>
      </c>
      <c r="C5652" s="2" t="s">
        <v>14</v>
      </c>
      <c r="D5652" s="2" t="s">
        <v>9</v>
      </c>
      <c r="E5652" s="2" t="s">
        <v>10</v>
      </c>
      <c r="F5652" s="2" t="s">
        <v>11</v>
      </c>
      <c r="G5652">
        <v>2.96</v>
      </c>
      <c r="H5652" s="2" t="s">
        <v>12</v>
      </c>
    </row>
    <row r="5653" spans="1:8" x14ac:dyDescent="0.3">
      <c r="A5653" s="37">
        <v>0.7584722222222684</v>
      </c>
      <c r="B5653" s="2" t="s">
        <v>35</v>
      </c>
      <c r="C5653" s="2" t="s">
        <v>14</v>
      </c>
      <c r="D5653" s="2" t="s">
        <v>9</v>
      </c>
      <c r="E5653" s="2" t="s">
        <v>10</v>
      </c>
      <c r="F5653" s="2" t="s">
        <v>11</v>
      </c>
      <c r="G5653">
        <v>2.96</v>
      </c>
      <c r="H5653" s="2" t="s">
        <v>12</v>
      </c>
    </row>
    <row r="5654" spans="1:8" x14ac:dyDescent="0.3">
      <c r="A5654" s="37">
        <v>0.75851851851856467</v>
      </c>
      <c r="B5654" s="2" t="s">
        <v>35</v>
      </c>
      <c r="C5654" s="2" t="s">
        <v>14</v>
      </c>
      <c r="D5654" s="2" t="s">
        <v>9</v>
      </c>
      <c r="E5654" s="2" t="s">
        <v>10</v>
      </c>
      <c r="F5654" s="2" t="s">
        <v>11</v>
      </c>
      <c r="G5654">
        <v>2.95</v>
      </c>
      <c r="H5654" s="2" t="s">
        <v>12</v>
      </c>
    </row>
    <row r="5655" spans="1:8" x14ac:dyDescent="0.3">
      <c r="A5655" s="37">
        <v>0.75857638888893508</v>
      </c>
      <c r="B5655" s="2" t="s">
        <v>35</v>
      </c>
      <c r="C5655" s="2" t="s">
        <v>14</v>
      </c>
      <c r="D5655" s="2" t="s">
        <v>9</v>
      </c>
      <c r="E5655" s="2" t="s">
        <v>10</v>
      </c>
      <c r="F5655" s="2" t="s">
        <v>11</v>
      </c>
      <c r="G5655">
        <v>2.97</v>
      </c>
      <c r="H5655" s="2" t="s">
        <v>12</v>
      </c>
    </row>
    <row r="5656" spans="1:8" x14ac:dyDescent="0.3">
      <c r="A5656" s="37">
        <v>0.75862268518523135</v>
      </c>
      <c r="B5656" s="2" t="s">
        <v>35</v>
      </c>
      <c r="C5656" s="2" t="s">
        <v>14</v>
      </c>
      <c r="D5656" s="2" t="s">
        <v>9</v>
      </c>
      <c r="E5656" s="2" t="s">
        <v>10</v>
      </c>
      <c r="F5656" s="2" t="s">
        <v>11</v>
      </c>
      <c r="G5656">
        <v>2.96</v>
      </c>
      <c r="H5656" s="2" t="s">
        <v>12</v>
      </c>
    </row>
    <row r="5657" spans="1:8" x14ac:dyDescent="0.3">
      <c r="A5657" s="37">
        <v>0.75868055555560177</v>
      </c>
      <c r="B5657" s="2" t="s">
        <v>35</v>
      </c>
      <c r="C5657" s="2" t="s">
        <v>14</v>
      </c>
      <c r="D5657" s="2" t="s">
        <v>9</v>
      </c>
      <c r="E5657" s="2" t="s">
        <v>10</v>
      </c>
      <c r="F5657" s="2" t="s">
        <v>11</v>
      </c>
      <c r="G5657">
        <v>2.96</v>
      </c>
      <c r="H5657" s="2" t="s">
        <v>12</v>
      </c>
    </row>
    <row r="5658" spans="1:8" x14ac:dyDescent="0.3">
      <c r="A5658" s="37">
        <v>0.75872685185189803</v>
      </c>
      <c r="B5658" s="2" t="s">
        <v>35</v>
      </c>
      <c r="C5658" s="2" t="s">
        <v>14</v>
      </c>
      <c r="D5658" s="2" t="s">
        <v>9</v>
      </c>
      <c r="E5658" s="2" t="s">
        <v>10</v>
      </c>
      <c r="F5658" s="2" t="s">
        <v>11</v>
      </c>
      <c r="G5658">
        <v>2.95</v>
      </c>
      <c r="H5658" s="2" t="s">
        <v>12</v>
      </c>
    </row>
    <row r="5659" spans="1:8" x14ac:dyDescent="0.3">
      <c r="A5659" s="37">
        <v>0.75878472222226845</v>
      </c>
      <c r="B5659" s="2" t="s">
        <v>35</v>
      </c>
      <c r="C5659" s="2" t="s">
        <v>14</v>
      </c>
      <c r="D5659" s="2" t="s">
        <v>9</v>
      </c>
      <c r="E5659" s="2" t="s">
        <v>10</v>
      </c>
      <c r="F5659" s="2" t="s">
        <v>11</v>
      </c>
      <c r="G5659">
        <v>2.95</v>
      </c>
      <c r="H5659" s="2" t="s">
        <v>12</v>
      </c>
    </row>
    <row r="5660" spans="1:8" x14ac:dyDescent="0.3">
      <c r="A5660" s="37">
        <v>0.75883101851856471</v>
      </c>
      <c r="B5660" s="2" t="s">
        <v>35</v>
      </c>
      <c r="C5660" s="2" t="s">
        <v>14</v>
      </c>
      <c r="D5660" s="2" t="s">
        <v>9</v>
      </c>
      <c r="E5660" s="2" t="s">
        <v>10</v>
      </c>
      <c r="F5660" s="2" t="s">
        <v>11</v>
      </c>
      <c r="G5660">
        <v>2.96</v>
      </c>
      <c r="H5660" s="2" t="s">
        <v>12</v>
      </c>
    </row>
    <row r="5661" spans="1:8" x14ac:dyDescent="0.3">
      <c r="A5661" s="37">
        <v>0.75888888888893513</v>
      </c>
      <c r="B5661" s="2" t="s">
        <v>35</v>
      </c>
      <c r="C5661" s="2" t="s">
        <v>14</v>
      </c>
      <c r="D5661" s="2" t="s">
        <v>9</v>
      </c>
      <c r="E5661" s="2" t="s">
        <v>10</v>
      </c>
      <c r="F5661" s="2" t="s">
        <v>11</v>
      </c>
      <c r="G5661">
        <v>2.96</v>
      </c>
      <c r="H5661" s="2" t="s">
        <v>12</v>
      </c>
    </row>
    <row r="5662" spans="1:8" x14ac:dyDescent="0.3">
      <c r="A5662" s="37">
        <v>0.7589351851852314</v>
      </c>
      <c r="B5662" s="2" t="s">
        <v>35</v>
      </c>
      <c r="C5662" s="2" t="s">
        <v>14</v>
      </c>
      <c r="D5662" s="2" t="s">
        <v>9</v>
      </c>
      <c r="E5662" s="2" t="s">
        <v>10</v>
      </c>
      <c r="F5662" s="2" t="s">
        <v>11</v>
      </c>
      <c r="G5662">
        <v>2.96</v>
      </c>
      <c r="H5662" s="2" t="s">
        <v>12</v>
      </c>
    </row>
    <row r="5663" spans="1:8" x14ac:dyDescent="0.3">
      <c r="A5663" s="37">
        <v>0.75899305555560181</v>
      </c>
      <c r="B5663" s="2" t="s">
        <v>35</v>
      </c>
      <c r="C5663" s="2" t="s">
        <v>14</v>
      </c>
      <c r="D5663" s="2" t="s">
        <v>9</v>
      </c>
      <c r="E5663" s="2" t="s">
        <v>10</v>
      </c>
      <c r="F5663" s="2" t="s">
        <v>11</v>
      </c>
      <c r="G5663">
        <v>2.96</v>
      </c>
      <c r="H5663" s="2" t="s">
        <v>12</v>
      </c>
    </row>
    <row r="5664" spans="1:8" x14ac:dyDescent="0.3">
      <c r="A5664" s="37">
        <v>0.75903935185189808</v>
      </c>
      <c r="B5664" s="2" t="s">
        <v>35</v>
      </c>
      <c r="C5664" s="2" t="s">
        <v>14</v>
      </c>
      <c r="D5664" s="2" t="s">
        <v>9</v>
      </c>
      <c r="E5664" s="2" t="s">
        <v>10</v>
      </c>
      <c r="F5664" s="2" t="s">
        <v>11</v>
      </c>
      <c r="G5664">
        <v>2.96</v>
      </c>
      <c r="H5664" s="2" t="s">
        <v>12</v>
      </c>
    </row>
    <row r="5665" spans="1:8" x14ac:dyDescent="0.3">
      <c r="A5665" s="37">
        <v>0.7590972222222685</v>
      </c>
      <c r="B5665" s="2" t="s">
        <v>35</v>
      </c>
      <c r="C5665" s="2" t="s">
        <v>14</v>
      </c>
      <c r="D5665" s="2" t="s">
        <v>9</v>
      </c>
      <c r="E5665" s="2" t="s">
        <v>10</v>
      </c>
      <c r="F5665" s="2" t="s">
        <v>11</v>
      </c>
      <c r="G5665">
        <v>2.95</v>
      </c>
      <c r="H5665" s="2" t="s">
        <v>12</v>
      </c>
    </row>
    <row r="5666" spans="1:8" x14ac:dyDescent="0.3">
      <c r="A5666" s="37">
        <v>0.75914351851856476</v>
      </c>
      <c r="B5666" s="2" t="s">
        <v>35</v>
      </c>
      <c r="C5666" s="2" t="s">
        <v>14</v>
      </c>
      <c r="D5666" s="2" t="s">
        <v>9</v>
      </c>
      <c r="E5666" s="2" t="s">
        <v>10</v>
      </c>
      <c r="F5666" s="2" t="s">
        <v>11</v>
      </c>
      <c r="G5666">
        <v>2.96</v>
      </c>
      <c r="H5666" s="2" t="s">
        <v>12</v>
      </c>
    </row>
    <row r="5667" spans="1:8" x14ac:dyDescent="0.3">
      <c r="A5667" s="37">
        <v>0.75920138888893518</v>
      </c>
      <c r="B5667" s="2" t="s">
        <v>35</v>
      </c>
      <c r="C5667" s="2" t="s">
        <v>14</v>
      </c>
      <c r="D5667" s="2" t="s">
        <v>9</v>
      </c>
      <c r="E5667" s="2" t="s">
        <v>10</v>
      </c>
      <c r="F5667" s="2" t="s">
        <v>11</v>
      </c>
      <c r="G5667">
        <v>2.97</v>
      </c>
      <c r="H5667" s="2" t="s">
        <v>12</v>
      </c>
    </row>
    <row r="5668" spans="1:8" x14ac:dyDescent="0.3">
      <c r="A5668" s="37">
        <v>0.75924768518523145</v>
      </c>
      <c r="B5668" s="2" t="s">
        <v>35</v>
      </c>
      <c r="C5668" s="2" t="s">
        <v>14</v>
      </c>
      <c r="D5668" s="2" t="s">
        <v>9</v>
      </c>
      <c r="E5668" s="2" t="s">
        <v>10</v>
      </c>
      <c r="F5668" s="2" t="s">
        <v>11</v>
      </c>
      <c r="G5668">
        <v>2.95</v>
      </c>
      <c r="H5668" s="2" t="s">
        <v>12</v>
      </c>
    </row>
    <row r="5669" spans="1:8" x14ac:dyDescent="0.3">
      <c r="A5669" s="37">
        <v>0.75930555555560186</v>
      </c>
      <c r="B5669" s="2" t="s">
        <v>35</v>
      </c>
      <c r="C5669" s="2" t="s">
        <v>14</v>
      </c>
      <c r="D5669" s="2" t="s">
        <v>9</v>
      </c>
      <c r="E5669" s="2" t="s">
        <v>10</v>
      </c>
      <c r="F5669" s="2" t="s">
        <v>11</v>
      </c>
      <c r="G5669">
        <v>2.95</v>
      </c>
      <c r="H5669" s="2" t="s">
        <v>12</v>
      </c>
    </row>
    <row r="5670" spans="1:8" x14ac:dyDescent="0.3">
      <c r="A5670" s="37">
        <v>0.75935185185189813</v>
      </c>
      <c r="B5670" s="2" t="s">
        <v>35</v>
      </c>
      <c r="C5670" s="2" t="s">
        <v>14</v>
      </c>
      <c r="D5670" s="2" t="s">
        <v>9</v>
      </c>
      <c r="E5670" s="2" t="s">
        <v>10</v>
      </c>
      <c r="F5670" s="2" t="s">
        <v>11</v>
      </c>
      <c r="G5670">
        <v>2.95</v>
      </c>
      <c r="H5670" s="2" t="s">
        <v>12</v>
      </c>
    </row>
    <row r="5671" spans="1:8" x14ac:dyDescent="0.3">
      <c r="A5671" s="37">
        <v>0.75940972222226855</v>
      </c>
      <c r="B5671" s="2" t="s">
        <v>35</v>
      </c>
      <c r="C5671" s="2" t="s">
        <v>14</v>
      </c>
      <c r="D5671" s="2" t="s">
        <v>9</v>
      </c>
      <c r="E5671" s="2" t="s">
        <v>10</v>
      </c>
      <c r="F5671" s="2" t="s">
        <v>11</v>
      </c>
      <c r="G5671">
        <v>2.96</v>
      </c>
      <c r="H5671" s="2" t="s">
        <v>12</v>
      </c>
    </row>
    <row r="5672" spans="1:8" x14ac:dyDescent="0.3">
      <c r="A5672" s="37">
        <v>0.75945601851856481</v>
      </c>
      <c r="B5672" s="2" t="s">
        <v>35</v>
      </c>
      <c r="C5672" s="2" t="s">
        <v>14</v>
      </c>
      <c r="D5672" s="2" t="s">
        <v>9</v>
      </c>
      <c r="E5672" s="2" t="s">
        <v>10</v>
      </c>
      <c r="F5672" s="2" t="s">
        <v>11</v>
      </c>
      <c r="G5672">
        <v>2.96</v>
      </c>
      <c r="H5672" s="2" t="s">
        <v>12</v>
      </c>
    </row>
    <row r="5673" spans="1:8" x14ac:dyDescent="0.3">
      <c r="A5673" s="37">
        <v>0.75951388888893523</v>
      </c>
      <c r="B5673" s="2" t="s">
        <v>35</v>
      </c>
      <c r="C5673" s="2" t="s">
        <v>14</v>
      </c>
      <c r="D5673" s="2" t="s">
        <v>9</v>
      </c>
      <c r="E5673" s="2" t="s">
        <v>10</v>
      </c>
      <c r="F5673" s="2" t="s">
        <v>11</v>
      </c>
      <c r="G5673">
        <v>2.95</v>
      </c>
      <c r="H5673" s="2" t="s">
        <v>12</v>
      </c>
    </row>
    <row r="5674" spans="1:8" x14ac:dyDescent="0.3">
      <c r="A5674" s="37">
        <v>0.7595601851852315</v>
      </c>
      <c r="B5674" s="2" t="s">
        <v>35</v>
      </c>
      <c r="C5674" s="2" t="s">
        <v>14</v>
      </c>
      <c r="D5674" s="2" t="s">
        <v>9</v>
      </c>
      <c r="E5674" s="2" t="s">
        <v>10</v>
      </c>
      <c r="F5674" s="2" t="s">
        <v>11</v>
      </c>
      <c r="G5674">
        <v>2.95</v>
      </c>
      <c r="H5674" s="2" t="s">
        <v>12</v>
      </c>
    </row>
    <row r="5675" spans="1:8" x14ac:dyDescent="0.3">
      <c r="A5675" s="37">
        <v>0.75961805555560191</v>
      </c>
      <c r="B5675" s="2" t="s">
        <v>35</v>
      </c>
      <c r="C5675" s="2" t="s">
        <v>14</v>
      </c>
      <c r="D5675" s="2" t="s">
        <v>9</v>
      </c>
      <c r="E5675" s="2" t="s">
        <v>10</v>
      </c>
      <c r="F5675" s="2" t="s">
        <v>11</v>
      </c>
      <c r="G5675">
        <v>2.95</v>
      </c>
      <c r="H5675" s="2" t="s">
        <v>12</v>
      </c>
    </row>
    <row r="5676" spans="1:8" x14ac:dyDescent="0.3">
      <c r="A5676" s="37">
        <v>0.75966435185189818</v>
      </c>
      <c r="B5676" s="2" t="s">
        <v>35</v>
      </c>
      <c r="C5676" s="2" t="s">
        <v>14</v>
      </c>
      <c r="D5676" s="2" t="s">
        <v>9</v>
      </c>
      <c r="E5676" s="2" t="s">
        <v>10</v>
      </c>
      <c r="F5676" s="2" t="s">
        <v>11</v>
      </c>
      <c r="G5676">
        <v>2.96</v>
      </c>
      <c r="H5676" s="2" t="s">
        <v>12</v>
      </c>
    </row>
    <row r="5677" spans="1:8" x14ac:dyDescent="0.3">
      <c r="A5677" s="37">
        <v>0.7597222222222686</v>
      </c>
      <c r="B5677" s="2" t="s">
        <v>35</v>
      </c>
      <c r="C5677" s="2" t="s">
        <v>14</v>
      </c>
      <c r="D5677" s="2" t="s">
        <v>9</v>
      </c>
      <c r="E5677" s="2" t="s">
        <v>10</v>
      </c>
      <c r="F5677" s="2" t="s">
        <v>11</v>
      </c>
      <c r="G5677">
        <v>2.96</v>
      </c>
      <c r="H5677" s="2" t="s">
        <v>12</v>
      </c>
    </row>
    <row r="5678" spans="1:8" x14ac:dyDescent="0.3">
      <c r="A5678" s="37">
        <v>0.75976851851856486</v>
      </c>
      <c r="B5678" s="2" t="s">
        <v>35</v>
      </c>
      <c r="C5678" s="2" t="s">
        <v>14</v>
      </c>
      <c r="D5678" s="2" t="s">
        <v>9</v>
      </c>
      <c r="E5678" s="2" t="s">
        <v>10</v>
      </c>
      <c r="F5678" s="2" t="s">
        <v>11</v>
      </c>
      <c r="G5678">
        <v>2.95</v>
      </c>
      <c r="H5678" s="2" t="s">
        <v>12</v>
      </c>
    </row>
    <row r="5679" spans="1:8" x14ac:dyDescent="0.3">
      <c r="A5679" s="37">
        <v>0.75982638888893528</v>
      </c>
      <c r="B5679" s="2" t="s">
        <v>35</v>
      </c>
      <c r="C5679" s="2" t="s">
        <v>14</v>
      </c>
      <c r="D5679" s="2" t="s">
        <v>9</v>
      </c>
      <c r="E5679" s="2" t="s">
        <v>10</v>
      </c>
      <c r="F5679" s="2" t="s">
        <v>11</v>
      </c>
      <c r="G5679">
        <v>2.95</v>
      </c>
      <c r="H5679" s="2" t="s">
        <v>12</v>
      </c>
    </row>
    <row r="5680" spans="1:8" x14ac:dyDescent="0.3">
      <c r="A5680" s="37">
        <v>0.75987268518523154</v>
      </c>
      <c r="B5680" s="2" t="s">
        <v>35</v>
      </c>
      <c r="C5680" s="2" t="s">
        <v>14</v>
      </c>
      <c r="D5680" s="2" t="s">
        <v>9</v>
      </c>
      <c r="E5680" s="2" t="s">
        <v>10</v>
      </c>
      <c r="F5680" s="2" t="s">
        <v>11</v>
      </c>
      <c r="G5680">
        <v>2.95</v>
      </c>
      <c r="H5680" s="2" t="s">
        <v>12</v>
      </c>
    </row>
    <row r="5681" spans="1:8" x14ac:dyDescent="0.3">
      <c r="A5681" s="37">
        <v>0.75993055555560196</v>
      </c>
      <c r="B5681" s="2" t="s">
        <v>35</v>
      </c>
      <c r="C5681" s="2" t="s">
        <v>14</v>
      </c>
      <c r="D5681" s="2" t="s">
        <v>9</v>
      </c>
      <c r="E5681" s="2" t="s">
        <v>10</v>
      </c>
      <c r="F5681" s="2" t="s">
        <v>11</v>
      </c>
      <c r="G5681">
        <v>2.96</v>
      </c>
      <c r="H5681" s="2" t="s">
        <v>12</v>
      </c>
    </row>
    <row r="5682" spans="1:8" x14ac:dyDescent="0.3">
      <c r="A5682" s="37">
        <v>0.75997685185189823</v>
      </c>
      <c r="B5682" s="2" t="s">
        <v>35</v>
      </c>
      <c r="C5682" s="2" t="s">
        <v>14</v>
      </c>
      <c r="D5682" s="2" t="s">
        <v>9</v>
      </c>
      <c r="E5682" s="2" t="s">
        <v>10</v>
      </c>
      <c r="F5682" s="2" t="s">
        <v>11</v>
      </c>
      <c r="G5682">
        <v>2.96</v>
      </c>
      <c r="H5682" s="2" t="s">
        <v>12</v>
      </c>
    </row>
    <row r="5683" spans="1:8" x14ac:dyDescent="0.3">
      <c r="A5683" s="37">
        <v>0.76003472222226864</v>
      </c>
      <c r="B5683" s="2" t="s">
        <v>35</v>
      </c>
      <c r="C5683" s="2" t="s">
        <v>14</v>
      </c>
      <c r="D5683" s="2" t="s">
        <v>9</v>
      </c>
      <c r="E5683" s="2" t="s">
        <v>10</v>
      </c>
      <c r="F5683" s="2" t="s">
        <v>11</v>
      </c>
      <c r="G5683">
        <v>2.96</v>
      </c>
      <c r="H5683" s="2" t="s">
        <v>12</v>
      </c>
    </row>
    <row r="5684" spans="1:8" x14ac:dyDescent="0.3">
      <c r="A5684" s="37">
        <v>0.76008101851856491</v>
      </c>
      <c r="B5684" s="2" t="s">
        <v>35</v>
      </c>
      <c r="C5684" s="2" t="s">
        <v>14</v>
      </c>
      <c r="D5684" s="2" t="s">
        <v>9</v>
      </c>
      <c r="E5684" s="2" t="s">
        <v>10</v>
      </c>
      <c r="F5684" s="2" t="s">
        <v>11</v>
      </c>
      <c r="G5684">
        <v>2.95</v>
      </c>
      <c r="H5684" s="2" t="s">
        <v>12</v>
      </c>
    </row>
    <row r="5685" spans="1:8" x14ac:dyDescent="0.3">
      <c r="A5685" s="37">
        <v>0.76013888888893533</v>
      </c>
      <c r="B5685" s="2" t="s">
        <v>35</v>
      </c>
      <c r="C5685" s="2" t="s">
        <v>14</v>
      </c>
      <c r="D5685" s="2" t="s">
        <v>9</v>
      </c>
      <c r="E5685" s="2" t="s">
        <v>10</v>
      </c>
      <c r="F5685" s="2" t="s">
        <v>11</v>
      </c>
      <c r="G5685">
        <v>2.95</v>
      </c>
      <c r="H5685" s="2" t="s">
        <v>12</v>
      </c>
    </row>
    <row r="5686" spans="1:8" x14ac:dyDescent="0.3">
      <c r="A5686" s="37">
        <v>0.76018518518523159</v>
      </c>
      <c r="B5686" s="2" t="s">
        <v>35</v>
      </c>
      <c r="C5686" s="2" t="s">
        <v>14</v>
      </c>
      <c r="D5686" s="2" t="s">
        <v>9</v>
      </c>
      <c r="E5686" s="2" t="s">
        <v>10</v>
      </c>
      <c r="F5686" s="2" t="s">
        <v>11</v>
      </c>
      <c r="G5686">
        <v>2.96</v>
      </c>
      <c r="H5686" s="2" t="s">
        <v>12</v>
      </c>
    </row>
    <row r="5687" spans="1:8" x14ac:dyDescent="0.3">
      <c r="A5687" s="37">
        <v>0.76024305555560201</v>
      </c>
      <c r="B5687" s="2" t="s">
        <v>35</v>
      </c>
      <c r="C5687" s="2" t="s">
        <v>14</v>
      </c>
      <c r="D5687" s="2" t="s">
        <v>9</v>
      </c>
      <c r="E5687" s="2" t="s">
        <v>10</v>
      </c>
      <c r="F5687" s="2" t="s">
        <v>11</v>
      </c>
      <c r="G5687">
        <v>2.96</v>
      </c>
      <c r="H5687" s="2" t="s">
        <v>12</v>
      </c>
    </row>
    <row r="5688" spans="1:8" x14ac:dyDescent="0.3">
      <c r="A5688" s="37">
        <v>0.76028935185189828</v>
      </c>
      <c r="B5688" s="2" t="s">
        <v>35</v>
      </c>
      <c r="C5688" s="2" t="s">
        <v>14</v>
      </c>
      <c r="D5688" s="2" t="s">
        <v>9</v>
      </c>
      <c r="E5688" s="2" t="s">
        <v>10</v>
      </c>
      <c r="F5688" s="2" t="s">
        <v>11</v>
      </c>
      <c r="G5688">
        <v>2.97</v>
      </c>
      <c r="H5688" s="2" t="s">
        <v>12</v>
      </c>
    </row>
    <row r="5689" spans="1:8" x14ac:dyDescent="0.3">
      <c r="A5689" s="37">
        <v>0.76034722222226869</v>
      </c>
      <c r="B5689" s="2" t="s">
        <v>35</v>
      </c>
      <c r="C5689" s="2" t="s">
        <v>14</v>
      </c>
      <c r="D5689" s="2" t="s">
        <v>9</v>
      </c>
      <c r="E5689" s="2" t="s">
        <v>10</v>
      </c>
      <c r="F5689" s="2" t="s">
        <v>11</v>
      </c>
      <c r="G5689">
        <v>2.95</v>
      </c>
      <c r="H5689" s="2" t="s">
        <v>12</v>
      </c>
    </row>
    <row r="5690" spans="1:8" x14ac:dyDescent="0.3">
      <c r="A5690" s="37">
        <v>0.76039351851856496</v>
      </c>
      <c r="B5690" s="2" t="s">
        <v>35</v>
      </c>
      <c r="C5690" s="2" t="s">
        <v>14</v>
      </c>
      <c r="D5690" s="2" t="s">
        <v>9</v>
      </c>
      <c r="E5690" s="2" t="s">
        <v>10</v>
      </c>
      <c r="F5690" s="2" t="s">
        <v>11</v>
      </c>
      <c r="G5690">
        <v>2.95</v>
      </c>
      <c r="H5690" s="2" t="s">
        <v>12</v>
      </c>
    </row>
    <row r="5691" spans="1:8" x14ac:dyDescent="0.3">
      <c r="A5691" s="37">
        <v>0.76045138888893538</v>
      </c>
      <c r="B5691" s="2" t="s">
        <v>35</v>
      </c>
      <c r="C5691" s="2" t="s">
        <v>14</v>
      </c>
      <c r="D5691" s="2" t="s">
        <v>9</v>
      </c>
      <c r="E5691" s="2" t="s">
        <v>10</v>
      </c>
      <c r="F5691" s="2" t="s">
        <v>11</v>
      </c>
      <c r="G5691">
        <v>2.95</v>
      </c>
      <c r="H5691" s="2" t="s">
        <v>12</v>
      </c>
    </row>
    <row r="5692" spans="1:8" x14ac:dyDescent="0.3">
      <c r="A5692" s="37">
        <v>0.76049768518523164</v>
      </c>
      <c r="B5692" s="2" t="s">
        <v>35</v>
      </c>
      <c r="C5692" s="2" t="s">
        <v>14</v>
      </c>
      <c r="D5692" s="2" t="s">
        <v>9</v>
      </c>
      <c r="E5692" s="2" t="s">
        <v>10</v>
      </c>
      <c r="F5692" s="2" t="s">
        <v>11</v>
      </c>
      <c r="G5692">
        <v>2.96</v>
      </c>
      <c r="H5692" s="2" t="s">
        <v>12</v>
      </c>
    </row>
    <row r="5693" spans="1:8" x14ac:dyDescent="0.3">
      <c r="A5693" s="37">
        <v>0.76055555555560206</v>
      </c>
      <c r="B5693" s="2" t="s">
        <v>35</v>
      </c>
      <c r="C5693" s="2" t="s">
        <v>14</v>
      </c>
      <c r="D5693" s="2" t="s">
        <v>9</v>
      </c>
      <c r="E5693" s="2" t="s">
        <v>10</v>
      </c>
      <c r="F5693" s="2" t="s">
        <v>11</v>
      </c>
      <c r="G5693">
        <v>2.97</v>
      </c>
      <c r="H5693" s="2" t="s">
        <v>12</v>
      </c>
    </row>
    <row r="5694" spans="1:8" x14ac:dyDescent="0.3">
      <c r="A5694" s="37">
        <v>0.76060185185189833</v>
      </c>
      <c r="B5694" s="2" t="s">
        <v>35</v>
      </c>
      <c r="C5694" s="2" t="s">
        <v>14</v>
      </c>
      <c r="D5694" s="2" t="s">
        <v>9</v>
      </c>
      <c r="E5694" s="2" t="s">
        <v>10</v>
      </c>
      <c r="F5694" s="2" t="s">
        <v>11</v>
      </c>
      <c r="G5694">
        <v>2.95</v>
      </c>
      <c r="H5694" s="2" t="s">
        <v>12</v>
      </c>
    </row>
    <row r="5695" spans="1:8" x14ac:dyDescent="0.3">
      <c r="A5695" s="37">
        <v>0.76065972222226874</v>
      </c>
      <c r="B5695" s="2" t="s">
        <v>35</v>
      </c>
      <c r="C5695" s="2" t="s">
        <v>14</v>
      </c>
      <c r="D5695" s="2" t="s">
        <v>9</v>
      </c>
      <c r="E5695" s="2" t="s">
        <v>10</v>
      </c>
      <c r="F5695" s="2" t="s">
        <v>11</v>
      </c>
      <c r="G5695">
        <v>2.95</v>
      </c>
      <c r="H5695" s="2" t="s">
        <v>12</v>
      </c>
    </row>
    <row r="5696" spans="1:8" x14ac:dyDescent="0.3">
      <c r="A5696" s="37">
        <v>0.76070601851856501</v>
      </c>
      <c r="B5696" s="2" t="s">
        <v>35</v>
      </c>
      <c r="C5696" s="2" t="s">
        <v>14</v>
      </c>
      <c r="D5696" s="2" t="s">
        <v>9</v>
      </c>
      <c r="E5696" s="2" t="s">
        <v>10</v>
      </c>
      <c r="F5696" s="2" t="s">
        <v>11</v>
      </c>
      <c r="G5696">
        <v>2.95</v>
      </c>
      <c r="H5696" s="2" t="s">
        <v>12</v>
      </c>
    </row>
    <row r="5697" spans="1:8" x14ac:dyDescent="0.3">
      <c r="A5697" s="37">
        <v>0.76076388888893542</v>
      </c>
      <c r="B5697" s="2" t="s">
        <v>35</v>
      </c>
      <c r="C5697" s="2" t="s">
        <v>14</v>
      </c>
      <c r="D5697" s="2" t="s">
        <v>9</v>
      </c>
      <c r="E5697" s="2" t="s">
        <v>10</v>
      </c>
      <c r="F5697" s="2" t="s">
        <v>11</v>
      </c>
      <c r="G5697">
        <v>2.97</v>
      </c>
      <c r="H5697" s="2" t="s">
        <v>12</v>
      </c>
    </row>
    <row r="5698" spans="1:8" x14ac:dyDescent="0.3">
      <c r="A5698" s="37">
        <v>0.76081018518523169</v>
      </c>
      <c r="B5698" s="2" t="s">
        <v>35</v>
      </c>
      <c r="C5698" s="2" t="s">
        <v>14</v>
      </c>
      <c r="D5698" s="2" t="s">
        <v>9</v>
      </c>
      <c r="E5698" s="2" t="s">
        <v>10</v>
      </c>
      <c r="F5698" s="2" t="s">
        <v>11</v>
      </c>
      <c r="G5698">
        <v>2.97</v>
      </c>
      <c r="H5698" s="2" t="s">
        <v>12</v>
      </c>
    </row>
    <row r="5699" spans="1:8" x14ac:dyDescent="0.3">
      <c r="A5699" s="37">
        <v>0.76086805555560211</v>
      </c>
      <c r="B5699" s="2" t="s">
        <v>35</v>
      </c>
      <c r="C5699" s="2" t="s">
        <v>14</v>
      </c>
      <c r="D5699" s="2" t="s">
        <v>9</v>
      </c>
      <c r="E5699" s="2" t="s">
        <v>10</v>
      </c>
      <c r="F5699" s="2" t="s">
        <v>11</v>
      </c>
      <c r="G5699">
        <v>2.96</v>
      </c>
      <c r="H5699" s="2" t="s">
        <v>12</v>
      </c>
    </row>
    <row r="5700" spans="1:8" x14ac:dyDescent="0.3">
      <c r="A5700" s="37">
        <v>0.76091435185189837</v>
      </c>
      <c r="B5700" s="2" t="s">
        <v>35</v>
      </c>
      <c r="C5700" s="2" t="s">
        <v>14</v>
      </c>
      <c r="D5700" s="2" t="s">
        <v>9</v>
      </c>
      <c r="E5700" s="2" t="s">
        <v>10</v>
      </c>
      <c r="F5700" s="2" t="s">
        <v>11</v>
      </c>
      <c r="G5700">
        <v>2.95</v>
      </c>
      <c r="H5700" s="2" t="s">
        <v>12</v>
      </c>
    </row>
    <row r="5701" spans="1:8" x14ac:dyDescent="0.3">
      <c r="A5701" s="37">
        <v>0.76097222222226879</v>
      </c>
      <c r="B5701" s="2" t="s">
        <v>35</v>
      </c>
      <c r="C5701" s="2" t="s">
        <v>14</v>
      </c>
      <c r="D5701" s="2" t="s">
        <v>9</v>
      </c>
      <c r="E5701" s="2" t="s">
        <v>10</v>
      </c>
      <c r="F5701" s="2" t="s">
        <v>11</v>
      </c>
      <c r="G5701">
        <v>2.95</v>
      </c>
      <c r="H5701" s="2" t="s">
        <v>12</v>
      </c>
    </row>
    <row r="5702" spans="1:8" x14ac:dyDescent="0.3">
      <c r="A5702" s="37">
        <v>0.76101851851856506</v>
      </c>
      <c r="B5702" s="2" t="s">
        <v>35</v>
      </c>
      <c r="C5702" s="2" t="s">
        <v>14</v>
      </c>
      <c r="D5702" s="2" t="s">
        <v>9</v>
      </c>
      <c r="E5702" s="2" t="s">
        <v>10</v>
      </c>
      <c r="F5702" s="2" t="s">
        <v>11</v>
      </c>
      <c r="G5702">
        <v>2.96</v>
      </c>
      <c r="H5702" s="2" t="s">
        <v>12</v>
      </c>
    </row>
    <row r="5703" spans="1:8" x14ac:dyDescent="0.3">
      <c r="A5703" s="37">
        <v>0.76107638888893547</v>
      </c>
      <c r="B5703" s="2" t="s">
        <v>35</v>
      </c>
      <c r="C5703" s="2" t="s">
        <v>14</v>
      </c>
      <c r="D5703" s="2" t="s">
        <v>9</v>
      </c>
      <c r="E5703" s="2" t="s">
        <v>10</v>
      </c>
      <c r="F5703" s="2" t="s">
        <v>11</v>
      </c>
      <c r="G5703">
        <v>2.95</v>
      </c>
      <c r="H5703" s="2" t="s">
        <v>12</v>
      </c>
    </row>
    <row r="5704" spans="1:8" x14ac:dyDescent="0.3">
      <c r="A5704" s="37">
        <v>0.76112268518523174</v>
      </c>
      <c r="B5704" s="2" t="s">
        <v>35</v>
      </c>
      <c r="C5704" s="2" t="s">
        <v>14</v>
      </c>
      <c r="D5704" s="2" t="s">
        <v>9</v>
      </c>
      <c r="E5704" s="2" t="s">
        <v>10</v>
      </c>
      <c r="F5704" s="2" t="s">
        <v>11</v>
      </c>
      <c r="G5704">
        <v>2.95</v>
      </c>
      <c r="H5704" s="2" t="s">
        <v>12</v>
      </c>
    </row>
    <row r="5705" spans="1:8" x14ac:dyDescent="0.3">
      <c r="A5705" s="37">
        <v>0.76118055555560216</v>
      </c>
      <c r="B5705" s="2" t="s">
        <v>35</v>
      </c>
      <c r="C5705" s="2" t="s">
        <v>14</v>
      </c>
      <c r="D5705" s="2" t="s">
        <v>9</v>
      </c>
      <c r="E5705" s="2" t="s">
        <v>10</v>
      </c>
      <c r="F5705" s="2" t="s">
        <v>11</v>
      </c>
      <c r="G5705">
        <v>2.95</v>
      </c>
      <c r="H5705" s="2" t="s">
        <v>12</v>
      </c>
    </row>
    <row r="5706" spans="1:8" x14ac:dyDescent="0.3">
      <c r="A5706" s="37">
        <v>0.76122685185189842</v>
      </c>
      <c r="B5706" s="2" t="s">
        <v>35</v>
      </c>
      <c r="C5706" s="2" t="s">
        <v>14</v>
      </c>
      <c r="D5706" s="2" t="s">
        <v>9</v>
      </c>
      <c r="E5706" s="2" t="s">
        <v>10</v>
      </c>
      <c r="F5706" s="2" t="s">
        <v>11</v>
      </c>
      <c r="G5706">
        <v>2.95</v>
      </c>
      <c r="H5706" s="2" t="s">
        <v>12</v>
      </c>
    </row>
    <row r="5707" spans="1:8" x14ac:dyDescent="0.3">
      <c r="A5707" s="37">
        <v>0.76128472222226884</v>
      </c>
      <c r="B5707" s="2" t="s">
        <v>35</v>
      </c>
      <c r="C5707" s="2" t="s">
        <v>14</v>
      </c>
      <c r="D5707" s="2" t="s">
        <v>9</v>
      </c>
      <c r="E5707" s="2" t="s">
        <v>10</v>
      </c>
      <c r="F5707" s="2" t="s">
        <v>11</v>
      </c>
      <c r="G5707">
        <v>2.96</v>
      </c>
      <c r="H5707" s="2" t="s">
        <v>12</v>
      </c>
    </row>
    <row r="5708" spans="1:8" x14ac:dyDescent="0.3">
      <c r="A5708" s="37">
        <v>0.76133101851856511</v>
      </c>
      <c r="B5708" s="2" t="s">
        <v>35</v>
      </c>
      <c r="C5708" s="2" t="s">
        <v>14</v>
      </c>
      <c r="D5708" s="2" t="s">
        <v>9</v>
      </c>
      <c r="E5708" s="2" t="s">
        <v>10</v>
      </c>
      <c r="F5708" s="2" t="s">
        <v>11</v>
      </c>
      <c r="G5708">
        <v>2.96</v>
      </c>
      <c r="H5708" s="2" t="s">
        <v>12</v>
      </c>
    </row>
    <row r="5709" spans="1:8" x14ac:dyDescent="0.3">
      <c r="A5709" s="37">
        <v>0.76138888888893552</v>
      </c>
      <c r="B5709" s="2" t="s">
        <v>35</v>
      </c>
      <c r="C5709" s="2" t="s">
        <v>14</v>
      </c>
      <c r="D5709" s="2" t="s">
        <v>9</v>
      </c>
      <c r="E5709" s="2" t="s">
        <v>10</v>
      </c>
      <c r="F5709" s="2" t="s">
        <v>11</v>
      </c>
      <c r="G5709">
        <v>2.97</v>
      </c>
      <c r="H5709" s="2" t="s">
        <v>12</v>
      </c>
    </row>
    <row r="5710" spans="1:8" x14ac:dyDescent="0.3">
      <c r="A5710" s="37">
        <v>0.76143518518523179</v>
      </c>
      <c r="B5710" s="2" t="s">
        <v>35</v>
      </c>
      <c r="C5710" s="2" t="s">
        <v>14</v>
      </c>
      <c r="D5710" s="2" t="s">
        <v>9</v>
      </c>
      <c r="E5710" s="2" t="s">
        <v>10</v>
      </c>
      <c r="F5710" s="2" t="s">
        <v>11</v>
      </c>
      <c r="G5710">
        <v>2.95</v>
      </c>
      <c r="H5710" s="2" t="s">
        <v>12</v>
      </c>
    </row>
    <row r="5711" spans="1:8" x14ac:dyDescent="0.3">
      <c r="A5711" s="37">
        <v>0.76149305555560221</v>
      </c>
      <c r="B5711" s="2" t="s">
        <v>35</v>
      </c>
      <c r="C5711" s="2" t="s">
        <v>14</v>
      </c>
      <c r="D5711" s="2" t="s">
        <v>9</v>
      </c>
      <c r="E5711" s="2" t="s">
        <v>10</v>
      </c>
      <c r="F5711" s="2" t="s">
        <v>11</v>
      </c>
      <c r="G5711">
        <v>2.95</v>
      </c>
      <c r="H5711" s="2" t="s">
        <v>12</v>
      </c>
    </row>
    <row r="5712" spans="1:8" x14ac:dyDescent="0.3">
      <c r="A5712" s="37">
        <v>0.76153935185189847</v>
      </c>
      <c r="B5712" s="2" t="s">
        <v>35</v>
      </c>
      <c r="C5712" s="2" t="s">
        <v>14</v>
      </c>
      <c r="D5712" s="2" t="s">
        <v>9</v>
      </c>
      <c r="E5712" s="2" t="s">
        <v>10</v>
      </c>
      <c r="F5712" s="2" t="s">
        <v>11</v>
      </c>
      <c r="G5712">
        <v>2.95</v>
      </c>
      <c r="H5712" s="2" t="s">
        <v>12</v>
      </c>
    </row>
    <row r="5713" spans="1:8" x14ac:dyDescent="0.3">
      <c r="A5713" s="37">
        <v>0.76159722222226889</v>
      </c>
      <c r="B5713" s="2" t="s">
        <v>35</v>
      </c>
      <c r="C5713" s="2" t="s">
        <v>14</v>
      </c>
      <c r="D5713" s="2" t="s">
        <v>9</v>
      </c>
      <c r="E5713" s="2" t="s">
        <v>10</v>
      </c>
      <c r="F5713" s="2" t="s">
        <v>11</v>
      </c>
      <c r="G5713">
        <v>2.96</v>
      </c>
      <c r="H5713" s="2" t="s">
        <v>12</v>
      </c>
    </row>
    <row r="5714" spans="1:8" x14ac:dyDescent="0.3">
      <c r="A5714" s="37">
        <v>0.76164351851856515</v>
      </c>
      <c r="B5714" s="2" t="s">
        <v>35</v>
      </c>
      <c r="C5714" s="2" t="s">
        <v>14</v>
      </c>
      <c r="D5714" s="2" t="s">
        <v>9</v>
      </c>
      <c r="E5714" s="2" t="s">
        <v>10</v>
      </c>
      <c r="F5714" s="2" t="s">
        <v>11</v>
      </c>
      <c r="G5714">
        <v>2.97</v>
      </c>
      <c r="H5714" s="2" t="s">
        <v>12</v>
      </c>
    </row>
    <row r="5715" spans="1:8" x14ac:dyDescent="0.3">
      <c r="A5715" s="37">
        <v>0.76170138888893557</v>
      </c>
      <c r="B5715" s="2" t="s">
        <v>35</v>
      </c>
      <c r="C5715" s="2" t="s">
        <v>14</v>
      </c>
      <c r="D5715" s="2" t="s">
        <v>9</v>
      </c>
      <c r="E5715" s="2" t="s">
        <v>10</v>
      </c>
      <c r="F5715" s="2" t="s">
        <v>11</v>
      </c>
      <c r="G5715">
        <v>2.95</v>
      </c>
      <c r="H5715" s="2" t="s">
        <v>12</v>
      </c>
    </row>
    <row r="5716" spans="1:8" x14ac:dyDescent="0.3">
      <c r="A5716" s="37">
        <v>0.76174768518523184</v>
      </c>
      <c r="B5716" s="2" t="s">
        <v>35</v>
      </c>
      <c r="C5716" s="2" t="s">
        <v>14</v>
      </c>
      <c r="D5716" s="2" t="s">
        <v>9</v>
      </c>
      <c r="E5716" s="2" t="s">
        <v>10</v>
      </c>
      <c r="F5716" s="2" t="s">
        <v>11</v>
      </c>
      <c r="G5716">
        <v>2.95</v>
      </c>
      <c r="H5716" s="2" t="s">
        <v>12</v>
      </c>
    </row>
    <row r="5717" spans="1:8" x14ac:dyDescent="0.3">
      <c r="A5717" s="37">
        <v>0.76180555555560225</v>
      </c>
      <c r="B5717" s="2" t="s">
        <v>35</v>
      </c>
      <c r="C5717" s="2" t="s">
        <v>14</v>
      </c>
      <c r="D5717" s="2" t="s">
        <v>9</v>
      </c>
      <c r="E5717" s="2" t="s">
        <v>10</v>
      </c>
      <c r="F5717" s="2" t="s">
        <v>11</v>
      </c>
      <c r="G5717">
        <v>2.95</v>
      </c>
      <c r="H5717" s="2" t="s">
        <v>12</v>
      </c>
    </row>
    <row r="5718" spans="1:8" x14ac:dyDescent="0.3">
      <c r="A5718" s="37">
        <v>0.76185185185189852</v>
      </c>
      <c r="B5718" s="2" t="s">
        <v>35</v>
      </c>
      <c r="C5718" s="2" t="s">
        <v>14</v>
      </c>
      <c r="D5718" s="2" t="s">
        <v>9</v>
      </c>
      <c r="E5718" s="2" t="s">
        <v>10</v>
      </c>
      <c r="F5718" s="2" t="s">
        <v>11</v>
      </c>
      <c r="G5718">
        <v>2.97</v>
      </c>
      <c r="H5718" s="2" t="s">
        <v>12</v>
      </c>
    </row>
    <row r="5719" spans="1:8" x14ac:dyDescent="0.3">
      <c r="A5719" s="37">
        <v>0.76190972222226894</v>
      </c>
      <c r="B5719" s="2" t="s">
        <v>35</v>
      </c>
      <c r="C5719" s="2" t="s">
        <v>14</v>
      </c>
      <c r="D5719" s="2" t="s">
        <v>9</v>
      </c>
      <c r="E5719" s="2" t="s">
        <v>10</v>
      </c>
      <c r="F5719" s="2" t="s">
        <v>11</v>
      </c>
      <c r="G5719">
        <v>2.97</v>
      </c>
      <c r="H5719" s="2" t="s">
        <v>12</v>
      </c>
    </row>
    <row r="5720" spans="1:8" x14ac:dyDescent="0.3">
      <c r="A5720" s="37">
        <v>0.7619560185185652</v>
      </c>
      <c r="B5720" s="2" t="s">
        <v>35</v>
      </c>
      <c r="C5720" s="2" t="s">
        <v>14</v>
      </c>
      <c r="D5720" s="2" t="s">
        <v>9</v>
      </c>
      <c r="E5720" s="2" t="s">
        <v>10</v>
      </c>
      <c r="F5720" s="2" t="s">
        <v>11</v>
      </c>
      <c r="G5720">
        <v>2.96</v>
      </c>
      <c r="H5720" s="2" t="s">
        <v>12</v>
      </c>
    </row>
    <row r="5721" spans="1:8" x14ac:dyDescent="0.3">
      <c r="A5721" s="37">
        <v>0.76201388888893562</v>
      </c>
      <c r="B5721" s="2" t="s">
        <v>35</v>
      </c>
      <c r="C5721" s="2" t="s">
        <v>14</v>
      </c>
      <c r="D5721" s="2" t="s">
        <v>9</v>
      </c>
      <c r="E5721" s="2" t="s">
        <v>10</v>
      </c>
      <c r="F5721" s="2" t="s">
        <v>11</v>
      </c>
      <c r="G5721">
        <v>2.95</v>
      </c>
      <c r="H5721" s="2" t="s">
        <v>12</v>
      </c>
    </row>
    <row r="5722" spans="1:8" x14ac:dyDescent="0.3">
      <c r="A5722" s="37">
        <v>0.76206018518523189</v>
      </c>
      <c r="B5722" s="2" t="s">
        <v>35</v>
      </c>
      <c r="C5722" s="2" t="s">
        <v>14</v>
      </c>
      <c r="D5722" s="2" t="s">
        <v>9</v>
      </c>
      <c r="E5722" s="2" t="s">
        <v>10</v>
      </c>
      <c r="F5722" s="2" t="s">
        <v>11</v>
      </c>
      <c r="G5722">
        <v>2.95</v>
      </c>
      <c r="H5722" s="2" t="s">
        <v>12</v>
      </c>
    </row>
    <row r="5723" spans="1:8" x14ac:dyDescent="0.3">
      <c r="A5723" s="37">
        <v>0.7621180555556023</v>
      </c>
      <c r="B5723" s="2" t="s">
        <v>35</v>
      </c>
      <c r="C5723" s="2" t="s">
        <v>14</v>
      </c>
      <c r="D5723" s="2" t="s">
        <v>9</v>
      </c>
      <c r="E5723" s="2" t="s">
        <v>10</v>
      </c>
      <c r="F5723" s="2" t="s">
        <v>11</v>
      </c>
      <c r="G5723">
        <v>2.96</v>
      </c>
      <c r="H5723" s="2" t="s">
        <v>12</v>
      </c>
    </row>
    <row r="5724" spans="1:8" x14ac:dyDescent="0.3">
      <c r="A5724" s="37">
        <v>0.76216435185189857</v>
      </c>
      <c r="B5724" s="2" t="s">
        <v>35</v>
      </c>
      <c r="C5724" s="2" t="s">
        <v>14</v>
      </c>
      <c r="D5724" s="2" t="s">
        <v>9</v>
      </c>
      <c r="E5724" s="2" t="s">
        <v>10</v>
      </c>
      <c r="F5724" s="2" t="s">
        <v>11</v>
      </c>
      <c r="G5724">
        <v>2.96</v>
      </c>
      <c r="H5724" s="2" t="s">
        <v>12</v>
      </c>
    </row>
    <row r="5725" spans="1:8" x14ac:dyDescent="0.3">
      <c r="A5725" s="37">
        <v>0.76222222222226899</v>
      </c>
      <c r="B5725" s="2" t="s">
        <v>35</v>
      </c>
      <c r="C5725" s="2" t="s">
        <v>14</v>
      </c>
      <c r="D5725" s="2" t="s">
        <v>9</v>
      </c>
      <c r="E5725" s="2" t="s">
        <v>10</v>
      </c>
      <c r="F5725" s="2" t="s">
        <v>11</v>
      </c>
      <c r="G5725">
        <v>2.95</v>
      </c>
      <c r="H5725" s="2" t="s">
        <v>12</v>
      </c>
    </row>
    <row r="5726" spans="1:8" x14ac:dyDescent="0.3">
      <c r="A5726" s="37">
        <v>0.76226851851856525</v>
      </c>
      <c r="B5726" s="2" t="s">
        <v>35</v>
      </c>
      <c r="C5726" s="2" t="s">
        <v>14</v>
      </c>
      <c r="D5726" s="2" t="s">
        <v>9</v>
      </c>
      <c r="E5726" s="2" t="s">
        <v>10</v>
      </c>
      <c r="F5726" s="2" t="s">
        <v>11</v>
      </c>
      <c r="G5726">
        <v>2.95</v>
      </c>
      <c r="H5726" s="2" t="s">
        <v>12</v>
      </c>
    </row>
    <row r="5727" spans="1:8" x14ac:dyDescent="0.3">
      <c r="A5727" s="37">
        <v>0.76232638888893567</v>
      </c>
      <c r="B5727" s="2" t="s">
        <v>35</v>
      </c>
      <c r="C5727" s="2" t="s">
        <v>14</v>
      </c>
      <c r="D5727" s="2" t="s">
        <v>9</v>
      </c>
      <c r="E5727" s="2" t="s">
        <v>10</v>
      </c>
      <c r="F5727" s="2" t="s">
        <v>11</v>
      </c>
      <c r="G5727">
        <v>2.95</v>
      </c>
      <c r="H5727" s="2" t="s">
        <v>12</v>
      </c>
    </row>
    <row r="5728" spans="1:8" x14ac:dyDescent="0.3">
      <c r="A5728" s="37">
        <v>0.76237268518523194</v>
      </c>
      <c r="B5728" s="2" t="s">
        <v>35</v>
      </c>
      <c r="C5728" s="2" t="s">
        <v>14</v>
      </c>
      <c r="D5728" s="2" t="s">
        <v>9</v>
      </c>
      <c r="E5728" s="2" t="s">
        <v>10</v>
      </c>
      <c r="F5728" s="2" t="s">
        <v>11</v>
      </c>
      <c r="G5728">
        <v>2.96</v>
      </c>
      <c r="H5728" s="2" t="s">
        <v>12</v>
      </c>
    </row>
    <row r="5729" spans="1:8" x14ac:dyDescent="0.3">
      <c r="A5729" s="37">
        <v>0.76243055555560235</v>
      </c>
      <c r="B5729" s="2" t="s">
        <v>35</v>
      </c>
      <c r="C5729" s="2" t="s">
        <v>14</v>
      </c>
      <c r="D5729" s="2" t="s">
        <v>9</v>
      </c>
      <c r="E5729" s="2" t="s">
        <v>10</v>
      </c>
      <c r="F5729" s="2" t="s">
        <v>11</v>
      </c>
      <c r="G5729">
        <v>2.96</v>
      </c>
      <c r="H5729" s="2" t="s">
        <v>12</v>
      </c>
    </row>
    <row r="5730" spans="1:8" x14ac:dyDescent="0.3">
      <c r="A5730" s="37">
        <v>0.76247685185189862</v>
      </c>
      <c r="B5730" s="2" t="s">
        <v>35</v>
      </c>
      <c r="C5730" s="2" t="s">
        <v>14</v>
      </c>
      <c r="D5730" s="2" t="s">
        <v>9</v>
      </c>
      <c r="E5730" s="2" t="s">
        <v>10</v>
      </c>
      <c r="F5730" s="2" t="s">
        <v>11</v>
      </c>
      <c r="G5730">
        <v>2.96</v>
      </c>
      <c r="H5730" s="2" t="s">
        <v>12</v>
      </c>
    </row>
    <row r="5731" spans="1:8" x14ac:dyDescent="0.3">
      <c r="A5731" s="37">
        <v>0.76253472222226903</v>
      </c>
      <c r="B5731" s="2" t="s">
        <v>35</v>
      </c>
      <c r="C5731" s="2" t="s">
        <v>14</v>
      </c>
      <c r="D5731" s="2" t="s">
        <v>9</v>
      </c>
      <c r="E5731" s="2" t="s">
        <v>10</v>
      </c>
      <c r="F5731" s="2" t="s">
        <v>11</v>
      </c>
      <c r="G5731">
        <v>2.95</v>
      </c>
      <c r="H5731" s="2" t="s">
        <v>12</v>
      </c>
    </row>
    <row r="5732" spans="1:8" x14ac:dyDescent="0.3">
      <c r="A5732" s="37">
        <v>0.7625810185185653</v>
      </c>
      <c r="B5732" s="2" t="s">
        <v>35</v>
      </c>
      <c r="C5732" s="2" t="s">
        <v>14</v>
      </c>
      <c r="D5732" s="2" t="s">
        <v>9</v>
      </c>
      <c r="E5732" s="2" t="s">
        <v>10</v>
      </c>
      <c r="F5732" s="2" t="s">
        <v>11</v>
      </c>
      <c r="G5732">
        <v>2.95</v>
      </c>
      <c r="H5732" s="2" t="s">
        <v>12</v>
      </c>
    </row>
    <row r="5733" spans="1:8" x14ac:dyDescent="0.3">
      <c r="A5733" s="37">
        <v>0.76263888888893572</v>
      </c>
      <c r="B5733" s="2" t="s">
        <v>35</v>
      </c>
      <c r="C5733" s="2" t="s">
        <v>14</v>
      </c>
      <c r="D5733" s="2" t="s">
        <v>9</v>
      </c>
      <c r="E5733" s="2" t="s">
        <v>10</v>
      </c>
      <c r="F5733" s="2" t="s">
        <v>11</v>
      </c>
      <c r="G5733">
        <v>2.95</v>
      </c>
      <c r="H5733" s="2" t="s">
        <v>12</v>
      </c>
    </row>
    <row r="5734" spans="1:8" x14ac:dyDescent="0.3">
      <c r="A5734" s="37">
        <v>0.76268518518523198</v>
      </c>
      <c r="B5734" s="2" t="s">
        <v>35</v>
      </c>
      <c r="C5734" s="2" t="s">
        <v>14</v>
      </c>
      <c r="D5734" s="2" t="s">
        <v>9</v>
      </c>
      <c r="E5734" s="2" t="s">
        <v>10</v>
      </c>
      <c r="F5734" s="2" t="s">
        <v>11</v>
      </c>
      <c r="G5734">
        <v>2.96</v>
      </c>
      <c r="H5734" s="2" t="s">
        <v>12</v>
      </c>
    </row>
    <row r="5735" spans="1:8" x14ac:dyDescent="0.3">
      <c r="A5735" s="37">
        <v>0.7627430555556024</v>
      </c>
      <c r="B5735" s="2" t="s">
        <v>35</v>
      </c>
      <c r="C5735" s="2" t="s">
        <v>14</v>
      </c>
      <c r="D5735" s="2" t="s">
        <v>9</v>
      </c>
      <c r="E5735" s="2" t="s">
        <v>10</v>
      </c>
      <c r="F5735" s="2" t="s">
        <v>11</v>
      </c>
      <c r="G5735">
        <v>2.97</v>
      </c>
      <c r="H5735" s="2" t="s">
        <v>12</v>
      </c>
    </row>
    <row r="5736" spans="1:8" x14ac:dyDescent="0.3">
      <c r="A5736" s="37">
        <v>0.76278935185189867</v>
      </c>
      <c r="B5736" s="2" t="s">
        <v>35</v>
      </c>
      <c r="C5736" s="2" t="s">
        <v>14</v>
      </c>
      <c r="D5736" s="2" t="s">
        <v>9</v>
      </c>
      <c r="E5736" s="2" t="s">
        <v>10</v>
      </c>
      <c r="F5736" s="2" t="s">
        <v>11</v>
      </c>
      <c r="G5736">
        <v>2.95</v>
      </c>
      <c r="H5736" s="2" t="s">
        <v>12</v>
      </c>
    </row>
    <row r="5737" spans="1:8" x14ac:dyDescent="0.3">
      <c r="A5737" s="37">
        <v>0.76284722222226908</v>
      </c>
      <c r="B5737" s="2" t="s">
        <v>35</v>
      </c>
      <c r="C5737" s="2" t="s">
        <v>14</v>
      </c>
      <c r="D5737" s="2" t="s">
        <v>9</v>
      </c>
      <c r="E5737" s="2" t="s">
        <v>10</v>
      </c>
      <c r="F5737" s="2" t="s">
        <v>11</v>
      </c>
      <c r="G5737">
        <v>2.95</v>
      </c>
      <c r="H5737" s="2" t="s">
        <v>12</v>
      </c>
    </row>
    <row r="5738" spans="1:8" x14ac:dyDescent="0.3">
      <c r="A5738" s="37">
        <v>0.76289351851856535</v>
      </c>
      <c r="B5738" s="2" t="s">
        <v>35</v>
      </c>
      <c r="C5738" s="2" t="s">
        <v>14</v>
      </c>
      <c r="D5738" s="2" t="s">
        <v>9</v>
      </c>
      <c r="E5738" s="2" t="s">
        <v>10</v>
      </c>
      <c r="F5738" s="2" t="s">
        <v>11</v>
      </c>
      <c r="G5738">
        <v>2.95</v>
      </c>
      <c r="H5738" s="2" t="s">
        <v>12</v>
      </c>
    </row>
    <row r="5739" spans="1:8" x14ac:dyDescent="0.3">
      <c r="A5739" s="37">
        <v>0.76295138888893577</v>
      </c>
      <c r="B5739" s="2" t="s">
        <v>35</v>
      </c>
      <c r="C5739" s="2" t="s">
        <v>14</v>
      </c>
      <c r="D5739" s="2" t="s">
        <v>9</v>
      </c>
      <c r="E5739" s="2" t="s">
        <v>10</v>
      </c>
      <c r="F5739" s="2" t="s">
        <v>11</v>
      </c>
      <c r="G5739">
        <v>2.96</v>
      </c>
      <c r="H5739" s="2" t="s">
        <v>12</v>
      </c>
    </row>
    <row r="5740" spans="1:8" x14ac:dyDescent="0.3">
      <c r="A5740" s="37">
        <v>0.76299768518523203</v>
      </c>
      <c r="B5740" s="2" t="s">
        <v>35</v>
      </c>
      <c r="C5740" s="2" t="s">
        <v>14</v>
      </c>
      <c r="D5740" s="2" t="s">
        <v>9</v>
      </c>
      <c r="E5740" s="2" t="s">
        <v>10</v>
      </c>
      <c r="F5740" s="2" t="s">
        <v>11</v>
      </c>
      <c r="G5740">
        <v>2.96</v>
      </c>
      <c r="H5740" s="2" t="s">
        <v>12</v>
      </c>
    </row>
    <row r="5741" spans="1:8" x14ac:dyDescent="0.3">
      <c r="A5741" s="37">
        <v>0.76305555555560245</v>
      </c>
      <c r="B5741" s="2" t="s">
        <v>35</v>
      </c>
      <c r="C5741" s="2" t="s">
        <v>14</v>
      </c>
      <c r="D5741" s="2" t="s">
        <v>9</v>
      </c>
      <c r="E5741" s="2" t="s">
        <v>10</v>
      </c>
      <c r="F5741" s="2" t="s">
        <v>11</v>
      </c>
      <c r="G5741">
        <v>2.95</v>
      </c>
      <c r="H5741" s="2" t="s">
        <v>12</v>
      </c>
    </row>
    <row r="5742" spans="1:8" x14ac:dyDescent="0.3">
      <c r="A5742" s="37">
        <v>0.76310185185189872</v>
      </c>
      <c r="B5742" s="2" t="s">
        <v>35</v>
      </c>
      <c r="C5742" s="2" t="s">
        <v>14</v>
      </c>
      <c r="D5742" s="2" t="s">
        <v>9</v>
      </c>
      <c r="E5742" s="2" t="s">
        <v>10</v>
      </c>
      <c r="F5742" s="2" t="s">
        <v>11</v>
      </c>
      <c r="G5742">
        <v>2.95</v>
      </c>
      <c r="H5742" s="2" t="s">
        <v>12</v>
      </c>
    </row>
    <row r="5743" spans="1:8" x14ac:dyDescent="0.3">
      <c r="A5743" s="37">
        <v>0.76315972222226913</v>
      </c>
      <c r="B5743" s="2" t="s">
        <v>35</v>
      </c>
      <c r="C5743" s="2" t="s">
        <v>14</v>
      </c>
      <c r="D5743" s="2" t="s">
        <v>9</v>
      </c>
      <c r="E5743" s="2" t="s">
        <v>10</v>
      </c>
      <c r="F5743" s="2" t="s">
        <v>11</v>
      </c>
      <c r="G5743">
        <v>2.95</v>
      </c>
      <c r="H5743" s="2" t="s">
        <v>12</v>
      </c>
    </row>
    <row r="5744" spans="1:8" x14ac:dyDescent="0.3">
      <c r="A5744" s="37">
        <v>0.7632060185185654</v>
      </c>
      <c r="B5744" s="2" t="s">
        <v>35</v>
      </c>
      <c r="C5744" s="2" t="s">
        <v>14</v>
      </c>
      <c r="D5744" s="2" t="s">
        <v>9</v>
      </c>
      <c r="E5744" s="2" t="s">
        <v>10</v>
      </c>
      <c r="F5744" s="2" t="s">
        <v>11</v>
      </c>
      <c r="G5744">
        <v>2.96</v>
      </c>
      <c r="H5744" s="2" t="s">
        <v>12</v>
      </c>
    </row>
    <row r="5745" spans="1:8" x14ac:dyDescent="0.3">
      <c r="A5745" s="37">
        <v>0.76326388888893582</v>
      </c>
      <c r="B5745" s="2" t="s">
        <v>35</v>
      </c>
      <c r="C5745" s="2" t="s">
        <v>14</v>
      </c>
      <c r="D5745" s="2" t="s">
        <v>9</v>
      </c>
      <c r="E5745" s="2" t="s">
        <v>10</v>
      </c>
      <c r="F5745" s="2" t="s">
        <v>11</v>
      </c>
      <c r="G5745">
        <v>2.96</v>
      </c>
      <c r="H5745" s="2" t="s">
        <v>12</v>
      </c>
    </row>
    <row r="5746" spans="1:8" x14ac:dyDescent="0.3">
      <c r="A5746" s="37">
        <v>0.76331018518523208</v>
      </c>
      <c r="B5746" s="2" t="s">
        <v>35</v>
      </c>
      <c r="C5746" s="2" t="s">
        <v>14</v>
      </c>
      <c r="D5746" s="2" t="s">
        <v>9</v>
      </c>
      <c r="E5746" s="2" t="s">
        <v>10</v>
      </c>
      <c r="F5746" s="2" t="s">
        <v>11</v>
      </c>
      <c r="G5746">
        <v>2.95</v>
      </c>
      <c r="H5746" s="2" t="s">
        <v>12</v>
      </c>
    </row>
    <row r="5747" spans="1:8" x14ac:dyDescent="0.3">
      <c r="A5747" s="37">
        <v>0.7633680555556025</v>
      </c>
      <c r="B5747" s="2" t="s">
        <v>35</v>
      </c>
      <c r="C5747" s="2" t="s">
        <v>14</v>
      </c>
      <c r="D5747" s="2" t="s">
        <v>9</v>
      </c>
      <c r="E5747" s="2" t="s">
        <v>10</v>
      </c>
      <c r="F5747" s="2" t="s">
        <v>11</v>
      </c>
      <c r="G5747">
        <v>2.95</v>
      </c>
      <c r="H5747" s="2" t="s">
        <v>12</v>
      </c>
    </row>
    <row r="5748" spans="1:8" x14ac:dyDescent="0.3">
      <c r="A5748" s="37">
        <v>0.76341435185189876</v>
      </c>
      <c r="B5748" s="2" t="s">
        <v>35</v>
      </c>
      <c r="C5748" s="2" t="s">
        <v>14</v>
      </c>
      <c r="D5748" s="2" t="s">
        <v>9</v>
      </c>
      <c r="E5748" s="2" t="s">
        <v>10</v>
      </c>
      <c r="F5748" s="2" t="s">
        <v>11</v>
      </c>
      <c r="G5748">
        <v>2.95</v>
      </c>
      <c r="H5748" s="2" t="s">
        <v>12</v>
      </c>
    </row>
    <row r="5749" spans="1:8" x14ac:dyDescent="0.3">
      <c r="A5749" s="37">
        <v>0.76347222222226918</v>
      </c>
      <c r="B5749" s="2" t="s">
        <v>35</v>
      </c>
      <c r="C5749" s="2" t="s">
        <v>14</v>
      </c>
      <c r="D5749" s="2" t="s">
        <v>9</v>
      </c>
      <c r="E5749" s="2" t="s">
        <v>10</v>
      </c>
      <c r="F5749" s="2" t="s">
        <v>11</v>
      </c>
      <c r="G5749">
        <v>2.96</v>
      </c>
      <c r="H5749" s="2" t="s">
        <v>12</v>
      </c>
    </row>
    <row r="5750" spans="1:8" x14ac:dyDescent="0.3">
      <c r="A5750" s="37">
        <v>0.76351851851856545</v>
      </c>
      <c r="B5750" s="2" t="s">
        <v>35</v>
      </c>
      <c r="C5750" s="2" t="s">
        <v>14</v>
      </c>
      <c r="D5750" s="2" t="s">
        <v>9</v>
      </c>
      <c r="E5750" s="2" t="s">
        <v>10</v>
      </c>
      <c r="F5750" s="2" t="s">
        <v>11</v>
      </c>
      <c r="G5750">
        <v>2.95</v>
      </c>
      <c r="H5750" s="2" t="s">
        <v>12</v>
      </c>
    </row>
    <row r="5751" spans="1:8" x14ac:dyDescent="0.3">
      <c r="A5751" s="37">
        <v>0.76357638888893586</v>
      </c>
      <c r="B5751" s="2" t="s">
        <v>35</v>
      </c>
      <c r="C5751" s="2" t="s">
        <v>14</v>
      </c>
      <c r="D5751" s="2" t="s">
        <v>9</v>
      </c>
      <c r="E5751" s="2" t="s">
        <v>10</v>
      </c>
      <c r="F5751" s="2" t="s">
        <v>11</v>
      </c>
      <c r="G5751">
        <v>2.96</v>
      </c>
      <c r="H5751" s="2" t="s">
        <v>12</v>
      </c>
    </row>
    <row r="5752" spans="1:8" x14ac:dyDescent="0.3">
      <c r="A5752" s="37">
        <v>0.76362268518523213</v>
      </c>
      <c r="B5752" s="2" t="s">
        <v>35</v>
      </c>
      <c r="C5752" s="2" t="s">
        <v>14</v>
      </c>
      <c r="D5752" s="2" t="s">
        <v>9</v>
      </c>
      <c r="E5752" s="2" t="s">
        <v>10</v>
      </c>
      <c r="F5752" s="2" t="s">
        <v>11</v>
      </c>
      <c r="G5752">
        <v>2.95</v>
      </c>
      <c r="H5752" s="2" t="s">
        <v>12</v>
      </c>
    </row>
    <row r="5753" spans="1:8" x14ac:dyDescent="0.3">
      <c r="A5753" s="37">
        <v>0.76368055555560255</v>
      </c>
      <c r="B5753" s="2" t="s">
        <v>35</v>
      </c>
      <c r="C5753" s="2" t="s">
        <v>14</v>
      </c>
      <c r="D5753" s="2" t="s">
        <v>9</v>
      </c>
      <c r="E5753" s="2" t="s">
        <v>10</v>
      </c>
      <c r="F5753" s="2" t="s">
        <v>11</v>
      </c>
      <c r="G5753">
        <v>2.95</v>
      </c>
      <c r="H5753" s="2" t="s">
        <v>12</v>
      </c>
    </row>
    <row r="5754" spans="1:8" x14ac:dyDescent="0.3">
      <c r="A5754" s="37">
        <v>0.76372685185189881</v>
      </c>
      <c r="B5754" s="2" t="s">
        <v>35</v>
      </c>
      <c r="C5754" s="2" t="s">
        <v>14</v>
      </c>
      <c r="D5754" s="2" t="s">
        <v>9</v>
      </c>
      <c r="E5754" s="2" t="s">
        <v>10</v>
      </c>
      <c r="F5754" s="2" t="s">
        <v>11</v>
      </c>
      <c r="G5754">
        <v>2.96</v>
      </c>
      <c r="H5754" s="2" t="s">
        <v>12</v>
      </c>
    </row>
    <row r="5755" spans="1:8" x14ac:dyDescent="0.3">
      <c r="A5755" s="37">
        <v>0.76378472222226923</v>
      </c>
      <c r="B5755" s="2" t="s">
        <v>35</v>
      </c>
      <c r="C5755" s="2" t="s">
        <v>14</v>
      </c>
      <c r="D5755" s="2" t="s">
        <v>9</v>
      </c>
      <c r="E5755" s="2" t="s">
        <v>10</v>
      </c>
      <c r="F5755" s="2" t="s">
        <v>11</v>
      </c>
      <c r="G5755">
        <v>2.96</v>
      </c>
      <c r="H5755" s="2" t="s">
        <v>12</v>
      </c>
    </row>
    <row r="5756" spans="1:8" x14ac:dyDescent="0.3">
      <c r="A5756" s="37">
        <v>0.7638310185185655</v>
      </c>
      <c r="B5756" s="2" t="s">
        <v>35</v>
      </c>
      <c r="C5756" s="2" t="s">
        <v>14</v>
      </c>
      <c r="D5756" s="2" t="s">
        <v>9</v>
      </c>
      <c r="E5756" s="2" t="s">
        <v>10</v>
      </c>
      <c r="F5756" s="2" t="s">
        <v>11</v>
      </c>
      <c r="G5756">
        <v>2.96</v>
      </c>
      <c r="H5756" s="2" t="s">
        <v>12</v>
      </c>
    </row>
    <row r="5757" spans="1:8" x14ac:dyDescent="0.3">
      <c r="A5757" s="37">
        <v>0.76388888888893591</v>
      </c>
      <c r="B5757" s="2" t="s">
        <v>35</v>
      </c>
      <c r="C5757" s="2" t="s">
        <v>14</v>
      </c>
      <c r="D5757" s="2" t="s">
        <v>9</v>
      </c>
      <c r="E5757" s="2" t="s">
        <v>10</v>
      </c>
      <c r="F5757" s="2" t="s">
        <v>11</v>
      </c>
      <c r="G5757">
        <v>2.95</v>
      </c>
      <c r="H5757" s="2" t="s">
        <v>12</v>
      </c>
    </row>
    <row r="5758" spans="1:8" x14ac:dyDescent="0.3">
      <c r="A5758" s="37">
        <v>0.76393518518523218</v>
      </c>
      <c r="B5758" s="2" t="s">
        <v>35</v>
      </c>
      <c r="C5758" s="2" t="s">
        <v>14</v>
      </c>
      <c r="D5758" s="2" t="s">
        <v>9</v>
      </c>
      <c r="E5758" s="2" t="s">
        <v>10</v>
      </c>
      <c r="F5758" s="2" t="s">
        <v>11</v>
      </c>
      <c r="G5758">
        <v>2.95</v>
      </c>
      <c r="H5758" s="2" t="s">
        <v>12</v>
      </c>
    </row>
    <row r="5759" spans="1:8" x14ac:dyDescent="0.3">
      <c r="A5759" s="37">
        <v>0.7639930555556026</v>
      </c>
      <c r="B5759" s="2" t="s">
        <v>35</v>
      </c>
      <c r="C5759" s="2" t="s">
        <v>14</v>
      </c>
      <c r="D5759" s="2" t="s">
        <v>9</v>
      </c>
      <c r="E5759" s="2" t="s">
        <v>10</v>
      </c>
      <c r="F5759" s="2" t="s">
        <v>11</v>
      </c>
      <c r="G5759">
        <v>2.95</v>
      </c>
      <c r="H5759" s="2" t="s">
        <v>12</v>
      </c>
    </row>
    <row r="5760" spans="1:8" x14ac:dyDescent="0.3">
      <c r="A5760" s="37">
        <v>0.76403935185189886</v>
      </c>
      <c r="B5760" s="2" t="s">
        <v>35</v>
      </c>
      <c r="C5760" s="2" t="s">
        <v>14</v>
      </c>
      <c r="D5760" s="2" t="s">
        <v>9</v>
      </c>
      <c r="E5760" s="2" t="s">
        <v>10</v>
      </c>
      <c r="F5760" s="2" t="s">
        <v>11</v>
      </c>
      <c r="G5760">
        <v>2.96</v>
      </c>
      <c r="H5760" s="2" t="s">
        <v>12</v>
      </c>
    </row>
    <row r="5761" spans="1:8" x14ac:dyDescent="0.3">
      <c r="A5761" s="37">
        <v>0.76409722222226928</v>
      </c>
      <c r="B5761" s="2" t="s">
        <v>35</v>
      </c>
      <c r="C5761" s="2" t="s">
        <v>14</v>
      </c>
      <c r="D5761" s="2" t="s">
        <v>9</v>
      </c>
      <c r="E5761" s="2" t="s">
        <v>10</v>
      </c>
      <c r="F5761" s="2" t="s">
        <v>11</v>
      </c>
      <c r="G5761">
        <v>2.96</v>
      </c>
      <c r="H5761" s="2" t="s">
        <v>12</v>
      </c>
    </row>
    <row r="5762" spans="1:8" x14ac:dyDescent="0.3">
      <c r="A5762" s="37">
        <v>0.76414351851856555</v>
      </c>
      <c r="B5762" s="2" t="s">
        <v>35</v>
      </c>
      <c r="C5762" s="2" t="s">
        <v>14</v>
      </c>
      <c r="D5762" s="2" t="s">
        <v>9</v>
      </c>
      <c r="E5762" s="2" t="s">
        <v>10</v>
      </c>
      <c r="F5762" s="2" t="s">
        <v>11</v>
      </c>
      <c r="G5762">
        <v>2.95</v>
      </c>
      <c r="H5762" s="2" t="s">
        <v>12</v>
      </c>
    </row>
    <row r="5763" spans="1:8" x14ac:dyDescent="0.3">
      <c r="A5763" s="37">
        <v>0.76420138888893596</v>
      </c>
      <c r="B5763" s="2" t="s">
        <v>35</v>
      </c>
      <c r="C5763" s="2" t="s">
        <v>14</v>
      </c>
      <c r="D5763" s="2" t="s">
        <v>9</v>
      </c>
      <c r="E5763" s="2" t="s">
        <v>10</v>
      </c>
      <c r="F5763" s="2" t="s">
        <v>11</v>
      </c>
      <c r="G5763">
        <v>2.95</v>
      </c>
      <c r="H5763" s="2" t="s">
        <v>12</v>
      </c>
    </row>
    <row r="5764" spans="1:8" x14ac:dyDescent="0.3">
      <c r="A5764" s="37">
        <v>0.76424768518523223</v>
      </c>
      <c r="B5764" s="2" t="s">
        <v>35</v>
      </c>
      <c r="C5764" s="2" t="s">
        <v>14</v>
      </c>
      <c r="D5764" s="2" t="s">
        <v>9</v>
      </c>
      <c r="E5764" s="2" t="s">
        <v>10</v>
      </c>
      <c r="F5764" s="2" t="s">
        <v>11</v>
      </c>
      <c r="G5764">
        <v>2.94</v>
      </c>
      <c r="H5764" s="2" t="s">
        <v>12</v>
      </c>
    </row>
    <row r="5765" spans="1:8" x14ac:dyDescent="0.3">
      <c r="A5765" s="37">
        <v>0.76430555555560264</v>
      </c>
      <c r="B5765" s="2" t="s">
        <v>35</v>
      </c>
      <c r="C5765" s="2" t="s">
        <v>14</v>
      </c>
      <c r="D5765" s="2" t="s">
        <v>9</v>
      </c>
      <c r="E5765" s="2" t="s">
        <v>10</v>
      </c>
      <c r="F5765" s="2" t="s">
        <v>11</v>
      </c>
      <c r="G5765">
        <v>2.96</v>
      </c>
      <c r="H5765" s="2" t="s">
        <v>12</v>
      </c>
    </row>
    <row r="5766" spans="1:8" x14ac:dyDescent="0.3">
      <c r="A5766" s="37">
        <v>0.76435185185189891</v>
      </c>
      <c r="B5766" s="2" t="s">
        <v>35</v>
      </c>
      <c r="C5766" s="2" t="s">
        <v>14</v>
      </c>
      <c r="D5766" s="2" t="s">
        <v>9</v>
      </c>
      <c r="E5766" s="2" t="s">
        <v>10</v>
      </c>
      <c r="F5766" s="2" t="s">
        <v>11</v>
      </c>
      <c r="G5766">
        <v>2.96</v>
      </c>
      <c r="H5766" s="2" t="s">
        <v>12</v>
      </c>
    </row>
    <row r="5767" spans="1:8" x14ac:dyDescent="0.3">
      <c r="A5767" s="37">
        <v>0.76440972222226933</v>
      </c>
      <c r="B5767" s="2" t="s">
        <v>35</v>
      </c>
      <c r="C5767" s="2" t="s">
        <v>14</v>
      </c>
      <c r="D5767" s="2" t="s">
        <v>9</v>
      </c>
      <c r="E5767" s="2" t="s">
        <v>10</v>
      </c>
      <c r="F5767" s="2" t="s">
        <v>11</v>
      </c>
      <c r="G5767">
        <v>2.95</v>
      </c>
      <c r="H5767" s="2" t="s">
        <v>12</v>
      </c>
    </row>
    <row r="5768" spans="1:8" x14ac:dyDescent="0.3">
      <c r="A5768" s="37">
        <v>0.76445601851856559</v>
      </c>
      <c r="B5768" s="2" t="s">
        <v>35</v>
      </c>
      <c r="C5768" s="2" t="s">
        <v>14</v>
      </c>
      <c r="D5768" s="2" t="s">
        <v>9</v>
      </c>
      <c r="E5768" s="2" t="s">
        <v>10</v>
      </c>
      <c r="F5768" s="2" t="s">
        <v>11</v>
      </c>
      <c r="G5768">
        <v>2.95</v>
      </c>
      <c r="H5768" s="2" t="s">
        <v>12</v>
      </c>
    </row>
    <row r="5769" spans="1:8" x14ac:dyDescent="0.3">
      <c r="A5769" s="37">
        <v>0.76451388888893601</v>
      </c>
      <c r="B5769" s="2" t="s">
        <v>35</v>
      </c>
      <c r="C5769" s="2" t="s">
        <v>14</v>
      </c>
      <c r="D5769" s="2" t="s">
        <v>9</v>
      </c>
      <c r="E5769" s="2" t="s">
        <v>10</v>
      </c>
      <c r="F5769" s="2" t="s">
        <v>11</v>
      </c>
      <c r="G5769">
        <v>2.95</v>
      </c>
      <c r="H5769" s="2" t="s">
        <v>12</v>
      </c>
    </row>
    <row r="5770" spans="1:8" x14ac:dyDescent="0.3">
      <c r="A5770" s="37">
        <v>0.76456018518523228</v>
      </c>
      <c r="B5770" s="2" t="s">
        <v>35</v>
      </c>
      <c r="C5770" s="2" t="s">
        <v>14</v>
      </c>
      <c r="D5770" s="2" t="s">
        <v>9</v>
      </c>
      <c r="E5770" s="2" t="s">
        <v>10</v>
      </c>
      <c r="F5770" s="2" t="s">
        <v>11</v>
      </c>
      <c r="G5770">
        <v>2.96</v>
      </c>
      <c r="H5770" s="2" t="s">
        <v>12</v>
      </c>
    </row>
    <row r="5771" spans="1:8" x14ac:dyDescent="0.3">
      <c r="A5771" s="37">
        <v>0.76461805555560269</v>
      </c>
      <c r="B5771" s="2" t="s">
        <v>35</v>
      </c>
      <c r="C5771" s="2" t="s">
        <v>14</v>
      </c>
      <c r="D5771" s="2" t="s">
        <v>9</v>
      </c>
      <c r="E5771" s="2" t="s">
        <v>10</v>
      </c>
      <c r="F5771" s="2" t="s">
        <v>11</v>
      </c>
      <c r="G5771">
        <v>2.96</v>
      </c>
      <c r="H5771" s="2" t="s">
        <v>12</v>
      </c>
    </row>
    <row r="5772" spans="1:8" x14ac:dyDescent="0.3">
      <c r="A5772" s="37">
        <v>0.76466435185189896</v>
      </c>
      <c r="B5772" s="2" t="s">
        <v>35</v>
      </c>
      <c r="C5772" s="2" t="s">
        <v>14</v>
      </c>
      <c r="D5772" s="2" t="s">
        <v>9</v>
      </c>
      <c r="E5772" s="2" t="s">
        <v>10</v>
      </c>
      <c r="F5772" s="2" t="s">
        <v>11</v>
      </c>
      <c r="G5772">
        <v>2.96</v>
      </c>
      <c r="H5772" s="2" t="s">
        <v>12</v>
      </c>
    </row>
    <row r="5773" spans="1:8" x14ac:dyDescent="0.3">
      <c r="A5773" s="37">
        <v>0.76472222222226938</v>
      </c>
      <c r="B5773" s="2" t="s">
        <v>35</v>
      </c>
      <c r="C5773" s="2" t="s">
        <v>14</v>
      </c>
      <c r="D5773" s="2" t="s">
        <v>9</v>
      </c>
      <c r="E5773" s="2" t="s">
        <v>10</v>
      </c>
      <c r="F5773" s="2" t="s">
        <v>11</v>
      </c>
      <c r="G5773">
        <v>2.94</v>
      </c>
      <c r="H5773" s="2" t="s">
        <v>12</v>
      </c>
    </row>
    <row r="5774" spans="1:8" x14ac:dyDescent="0.3">
      <c r="A5774" s="37">
        <v>0.76476851851856564</v>
      </c>
      <c r="B5774" s="2" t="s">
        <v>35</v>
      </c>
      <c r="C5774" s="2" t="s">
        <v>14</v>
      </c>
      <c r="D5774" s="2" t="s">
        <v>9</v>
      </c>
      <c r="E5774" s="2" t="s">
        <v>10</v>
      </c>
      <c r="F5774" s="2" t="s">
        <v>11</v>
      </c>
      <c r="G5774">
        <v>2.94</v>
      </c>
      <c r="H5774" s="2" t="s">
        <v>12</v>
      </c>
    </row>
    <row r="5775" spans="1:8" x14ac:dyDescent="0.3">
      <c r="A5775" s="37">
        <v>0.76482638888893606</v>
      </c>
      <c r="B5775" s="2" t="s">
        <v>35</v>
      </c>
      <c r="C5775" s="2" t="s">
        <v>14</v>
      </c>
      <c r="D5775" s="2" t="s">
        <v>9</v>
      </c>
      <c r="E5775" s="2" t="s">
        <v>10</v>
      </c>
      <c r="F5775" s="2" t="s">
        <v>11</v>
      </c>
      <c r="G5775">
        <v>2.96</v>
      </c>
      <c r="H5775" s="2" t="s">
        <v>12</v>
      </c>
    </row>
    <row r="5776" spans="1:8" x14ac:dyDescent="0.3">
      <c r="A5776" s="37">
        <v>0.76487268518523233</v>
      </c>
      <c r="B5776" s="2" t="s">
        <v>35</v>
      </c>
      <c r="C5776" s="2" t="s">
        <v>14</v>
      </c>
      <c r="D5776" s="2" t="s">
        <v>9</v>
      </c>
      <c r="E5776" s="2" t="s">
        <v>10</v>
      </c>
      <c r="F5776" s="2" t="s">
        <v>11</v>
      </c>
      <c r="G5776">
        <v>2.95</v>
      </c>
      <c r="H5776" s="2" t="s">
        <v>12</v>
      </c>
    </row>
    <row r="5777" spans="1:8" x14ac:dyDescent="0.3">
      <c r="A5777" s="37">
        <v>0.76493055555560274</v>
      </c>
      <c r="B5777" s="2" t="s">
        <v>35</v>
      </c>
      <c r="C5777" s="2" t="s">
        <v>14</v>
      </c>
      <c r="D5777" s="2" t="s">
        <v>9</v>
      </c>
      <c r="E5777" s="2" t="s">
        <v>10</v>
      </c>
      <c r="F5777" s="2" t="s">
        <v>11</v>
      </c>
      <c r="G5777">
        <v>2.96</v>
      </c>
      <c r="H5777" s="2" t="s">
        <v>12</v>
      </c>
    </row>
    <row r="5778" spans="1:8" x14ac:dyDescent="0.3">
      <c r="A5778" s="37">
        <v>0.76497685185189901</v>
      </c>
      <c r="B5778" s="2" t="s">
        <v>35</v>
      </c>
      <c r="C5778" s="2" t="s">
        <v>14</v>
      </c>
      <c r="D5778" s="2" t="s">
        <v>9</v>
      </c>
      <c r="E5778" s="2" t="s">
        <v>10</v>
      </c>
      <c r="F5778" s="2" t="s">
        <v>11</v>
      </c>
      <c r="G5778">
        <v>2.95</v>
      </c>
      <c r="H5778" s="2" t="s">
        <v>12</v>
      </c>
    </row>
    <row r="5779" spans="1:8" x14ac:dyDescent="0.3">
      <c r="A5779" s="37">
        <v>0.76503472222226943</v>
      </c>
      <c r="B5779" s="2" t="s">
        <v>35</v>
      </c>
      <c r="C5779" s="2" t="s">
        <v>14</v>
      </c>
      <c r="D5779" s="2" t="s">
        <v>9</v>
      </c>
      <c r="E5779" s="2" t="s">
        <v>10</v>
      </c>
      <c r="F5779" s="2" t="s">
        <v>11</v>
      </c>
      <c r="G5779">
        <v>2.95</v>
      </c>
      <c r="H5779" s="2" t="s">
        <v>12</v>
      </c>
    </row>
    <row r="5780" spans="1:8" x14ac:dyDescent="0.3">
      <c r="A5780" s="37">
        <v>0.76508101851856569</v>
      </c>
      <c r="B5780" s="2" t="s">
        <v>35</v>
      </c>
      <c r="C5780" s="2" t="s">
        <v>14</v>
      </c>
      <c r="D5780" s="2" t="s">
        <v>9</v>
      </c>
      <c r="E5780" s="2" t="s">
        <v>10</v>
      </c>
      <c r="F5780" s="2" t="s">
        <v>11</v>
      </c>
      <c r="G5780">
        <v>2.95</v>
      </c>
      <c r="H5780" s="2" t="s">
        <v>12</v>
      </c>
    </row>
    <row r="5781" spans="1:8" x14ac:dyDescent="0.3">
      <c r="A5781" s="37">
        <v>0.76513888888893611</v>
      </c>
      <c r="B5781" s="2" t="s">
        <v>35</v>
      </c>
      <c r="C5781" s="2" t="s">
        <v>14</v>
      </c>
      <c r="D5781" s="2" t="s">
        <v>9</v>
      </c>
      <c r="E5781" s="2" t="s">
        <v>10</v>
      </c>
      <c r="F5781" s="2" t="s">
        <v>11</v>
      </c>
      <c r="G5781">
        <v>2.96</v>
      </c>
      <c r="H5781" s="2" t="s">
        <v>12</v>
      </c>
    </row>
    <row r="5782" spans="1:8" x14ac:dyDescent="0.3">
      <c r="A5782" s="37">
        <v>0.76518518518523237</v>
      </c>
      <c r="B5782" s="2" t="s">
        <v>35</v>
      </c>
      <c r="C5782" s="2" t="s">
        <v>14</v>
      </c>
      <c r="D5782" s="2" t="s">
        <v>9</v>
      </c>
      <c r="E5782" s="2" t="s">
        <v>10</v>
      </c>
      <c r="F5782" s="2" t="s">
        <v>11</v>
      </c>
      <c r="G5782">
        <v>2.96</v>
      </c>
      <c r="H5782" s="2" t="s">
        <v>12</v>
      </c>
    </row>
    <row r="5783" spans="1:8" x14ac:dyDescent="0.3">
      <c r="A5783" s="37">
        <v>0.76524305555560279</v>
      </c>
      <c r="B5783" s="2" t="s">
        <v>35</v>
      </c>
      <c r="C5783" s="2" t="s">
        <v>14</v>
      </c>
      <c r="D5783" s="2" t="s">
        <v>9</v>
      </c>
      <c r="E5783" s="2" t="s">
        <v>10</v>
      </c>
      <c r="F5783" s="2" t="s">
        <v>11</v>
      </c>
      <c r="G5783">
        <v>2.95</v>
      </c>
      <c r="H5783" s="2" t="s">
        <v>12</v>
      </c>
    </row>
    <row r="5784" spans="1:8" x14ac:dyDescent="0.3">
      <c r="A5784" s="37">
        <v>0.76528935185189906</v>
      </c>
      <c r="B5784" s="2" t="s">
        <v>35</v>
      </c>
      <c r="C5784" s="2" t="s">
        <v>14</v>
      </c>
      <c r="D5784" s="2" t="s">
        <v>9</v>
      </c>
      <c r="E5784" s="2" t="s">
        <v>10</v>
      </c>
      <c r="F5784" s="2" t="s">
        <v>11</v>
      </c>
      <c r="G5784">
        <v>2.94</v>
      </c>
      <c r="H5784" s="2" t="s">
        <v>12</v>
      </c>
    </row>
    <row r="5785" spans="1:8" x14ac:dyDescent="0.3">
      <c r="A5785" s="37">
        <v>0.76534722222226947</v>
      </c>
      <c r="B5785" s="2" t="s">
        <v>35</v>
      </c>
      <c r="C5785" s="2" t="s">
        <v>14</v>
      </c>
      <c r="D5785" s="2" t="s">
        <v>9</v>
      </c>
      <c r="E5785" s="2" t="s">
        <v>10</v>
      </c>
      <c r="F5785" s="2" t="s">
        <v>11</v>
      </c>
      <c r="G5785">
        <v>2.94</v>
      </c>
      <c r="H5785" s="2" t="s">
        <v>12</v>
      </c>
    </row>
    <row r="5786" spans="1:8" x14ac:dyDescent="0.3">
      <c r="A5786" s="37">
        <v>0.76539351851856574</v>
      </c>
      <c r="B5786" s="2" t="s">
        <v>35</v>
      </c>
      <c r="C5786" s="2" t="s">
        <v>14</v>
      </c>
      <c r="D5786" s="2" t="s">
        <v>9</v>
      </c>
      <c r="E5786" s="2" t="s">
        <v>10</v>
      </c>
      <c r="F5786" s="2" t="s">
        <v>11</v>
      </c>
      <c r="G5786">
        <v>2.96</v>
      </c>
      <c r="H5786" s="2" t="s">
        <v>12</v>
      </c>
    </row>
    <row r="5787" spans="1:8" x14ac:dyDescent="0.3">
      <c r="A5787" s="37">
        <v>0.76545138888893616</v>
      </c>
      <c r="B5787" s="2" t="s">
        <v>35</v>
      </c>
      <c r="C5787" s="2" t="s">
        <v>14</v>
      </c>
      <c r="D5787" s="2" t="s">
        <v>9</v>
      </c>
      <c r="E5787" s="2" t="s">
        <v>10</v>
      </c>
      <c r="F5787" s="2" t="s">
        <v>11</v>
      </c>
      <c r="G5787">
        <v>2.96</v>
      </c>
      <c r="H5787" s="2" t="s">
        <v>12</v>
      </c>
    </row>
    <row r="5788" spans="1:8" x14ac:dyDescent="0.3">
      <c r="A5788" s="37">
        <v>0.76549768518523242</v>
      </c>
      <c r="B5788" s="2" t="s">
        <v>35</v>
      </c>
      <c r="C5788" s="2" t="s">
        <v>14</v>
      </c>
      <c r="D5788" s="2" t="s">
        <v>9</v>
      </c>
      <c r="E5788" s="2" t="s">
        <v>10</v>
      </c>
      <c r="F5788" s="2" t="s">
        <v>11</v>
      </c>
      <c r="G5788">
        <v>2.94</v>
      </c>
      <c r="H5788" s="2" t="s">
        <v>12</v>
      </c>
    </row>
    <row r="5789" spans="1:8" x14ac:dyDescent="0.3">
      <c r="A5789" s="37">
        <v>0.76555555555560284</v>
      </c>
      <c r="B5789" s="2" t="s">
        <v>35</v>
      </c>
      <c r="C5789" s="2" t="s">
        <v>14</v>
      </c>
      <c r="D5789" s="2" t="s">
        <v>9</v>
      </c>
      <c r="E5789" s="2" t="s">
        <v>10</v>
      </c>
      <c r="F5789" s="2" t="s">
        <v>11</v>
      </c>
      <c r="G5789">
        <v>2.94</v>
      </c>
      <c r="H5789" s="2" t="s">
        <v>12</v>
      </c>
    </row>
    <row r="5790" spans="1:8" x14ac:dyDescent="0.3">
      <c r="A5790" s="37">
        <v>0.76560185185189911</v>
      </c>
      <c r="B5790" s="2" t="s">
        <v>35</v>
      </c>
      <c r="C5790" s="2" t="s">
        <v>14</v>
      </c>
      <c r="D5790" s="2" t="s">
        <v>9</v>
      </c>
      <c r="E5790" s="2" t="s">
        <v>10</v>
      </c>
      <c r="F5790" s="2" t="s">
        <v>11</v>
      </c>
      <c r="G5790">
        <v>2.94</v>
      </c>
      <c r="H5790" s="2" t="s">
        <v>12</v>
      </c>
    </row>
    <row r="5791" spans="1:8" x14ac:dyDescent="0.3">
      <c r="A5791" s="37">
        <v>0.76565972222226952</v>
      </c>
      <c r="B5791" s="2" t="s">
        <v>35</v>
      </c>
      <c r="C5791" s="2" t="s">
        <v>14</v>
      </c>
      <c r="D5791" s="2" t="s">
        <v>9</v>
      </c>
      <c r="E5791" s="2" t="s">
        <v>10</v>
      </c>
      <c r="F5791" s="2" t="s">
        <v>11</v>
      </c>
      <c r="G5791">
        <v>2.96</v>
      </c>
      <c r="H5791" s="2" t="s">
        <v>12</v>
      </c>
    </row>
    <row r="5792" spans="1:8" x14ac:dyDescent="0.3">
      <c r="A5792" s="37">
        <v>0.76570601851856579</v>
      </c>
      <c r="B5792" s="2" t="s">
        <v>35</v>
      </c>
      <c r="C5792" s="2" t="s">
        <v>14</v>
      </c>
      <c r="D5792" s="2" t="s">
        <v>9</v>
      </c>
      <c r="E5792" s="2" t="s">
        <v>10</v>
      </c>
      <c r="F5792" s="2" t="s">
        <v>11</v>
      </c>
      <c r="G5792">
        <v>2.96</v>
      </c>
      <c r="H5792" s="2" t="s">
        <v>12</v>
      </c>
    </row>
    <row r="5793" spans="1:8" x14ac:dyDescent="0.3">
      <c r="A5793" s="37">
        <v>0.76576388888893621</v>
      </c>
      <c r="B5793" s="2" t="s">
        <v>35</v>
      </c>
      <c r="C5793" s="2" t="s">
        <v>14</v>
      </c>
      <c r="D5793" s="2" t="s">
        <v>9</v>
      </c>
      <c r="E5793" s="2" t="s">
        <v>10</v>
      </c>
      <c r="F5793" s="2" t="s">
        <v>11</v>
      </c>
      <c r="G5793">
        <v>2.95</v>
      </c>
      <c r="H5793" s="2" t="s">
        <v>12</v>
      </c>
    </row>
    <row r="5794" spans="1:8" x14ac:dyDescent="0.3">
      <c r="A5794" s="37">
        <v>0.76581018518523247</v>
      </c>
      <c r="B5794" s="2" t="s">
        <v>35</v>
      </c>
      <c r="C5794" s="2" t="s">
        <v>14</v>
      </c>
      <c r="D5794" s="2" t="s">
        <v>9</v>
      </c>
      <c r="E5794" s="2" t="s">
        <v>10</v>
      </c>
      <c r="F5794" s="2" t="s">
        <v>11</v>
      </c>
      <c r="G5794">
        <v>2.94</v>
      </c>
      <c r="H5794" s="2" t="s">
        <v>12</v>
      </c>
    </row>
    <row r="5795" spans="1:8" x14ac:dyDescent="0.3">
      <c r="A5795" s="37">
        <v>0.76586805555560289</v>
      </c>
      <c r="B5795" s="2" t="s">
        <v>35</v>
      </c>
      <c r="C5795" s="2" t="s">
        <v>14</v>
      </c>
      <c r="D5795" s="2" t="s">
        <v>9</v>
      </c>
      <c r="E5795" s="2" t="s">
        <v>10</v>
      </c>
      <c r="F5795" s="2" t="s">
        <v>11</v>
      </c>
      <c r="G5795">
        <v>2.94</v>
      </c>
      <c r="H5795" s="2" t="s">
        <v>12</v>
      </c>
    </row>
    <row r="5796" spans="1:8" x14ac:dyDescent="0.3">
      <c r="A5796" s="37">
        <v>0.76591435185189916</v>
      </c>
      <c r="B5796" s="2" t="s">
        <v>35</v>
      </c>
      <c r="C5796" s="2" t="s">
        <v>14</v>
      </c>
      <c r="D5796" s="2" t="s">
        <v>9</v>
      </c>
      <c r="E5796" s="2" t="s">
        <v>10</v>
      </c>
      <c r="F5796" s="2" t="s">
        <v>11</v>
      </c>
      <c r="G5796">
        <v>2.96</v>
      </c>
      <c r="H5796" s="2" t="s">
        <v>12</v>
      </c>
    </row>
    <row r="5797" spans="1:8" x14ac:dyDescent="0.3">
      <c r="A5797" s="37">
        <v>0.76597222222226957</v>
      </c>
      <c r="B5797" s="2" t="s">
        <v>35</v>
      </c>
      <c r="C5797" s="2" t="s">
        <v>14</v>
      </c>
      <c r="D5797" s="2" t="s">
        <v>9</v>
      </c>
      <c r="E5797" s="2" t="s">
        <v>10</v>
      </c>
      <c r="F5797" s="2" t="s">
        <v>11</v>
      </c>
      <c r="G5797">
        <v>2.96</v>
      </c>
      <c r="H5797" s="2" t="s">
        <v>12</v>
      </c>
    </row>
    <row r="5798" spans="1:8" x14ac:dyDescent="0.3">
      <c r="A5798" s="37">
        <v>0.76601851851856584</v>
      </c>
      <c r="B5798" s="2" t="s">
        <v>35</v>
      </c>
      <c r="C5798" s="2" t="s">
        <v>14</v>
      </c>
      <c r="D5798" s="2" t="s">
        <v>9</v>
      </c>
      <c r="E5798" s="2" t="s">
        <v>10</v>
      </c>
      <c r="F5798" s="2" t="s">
        <v>11</v>
      </c>
      <c r="G5798">
        <v>2.95</v>
      </c>
      <c r="H5798" s="2" t="s">
        <v>12</v>
      </c>
    </row>
    <row r="5799" spans="1:8" x14ac:dyDescent="0.3">
      <c r="A5799" s="37">
        <v>0.76607638888893625</v>
      </c>
      <c r="B5799" s="2" t="s">
        <v>35</v>
      </c>
      <c r="C5799" s="2" t="s">
        <v>14</v>
      </c>
      <c r="D5799" s="2" t="s">
        <v>9</v>
      </c>
      <c r="E5799" s="2" t="s">
        <v>10</v>
      </c>
      <c r="F5799" s="2" t="s">
        <v>11</v>
      </c>
      <c r="G5799">
        <v>2.94</v>
      </c>
      <c r="H5799" s="2" t="s">
        <v>12</v>
      </c>
    </row>
    <row r="5800" spans="1:8" x14ac:dyDescent="0.3">
      <c r="A5800" s="37">
        <v>0.76612268518523252</v>
      </c>
      <c r="B5800" s="2" t="s">
        <v>35</v>
      </c>
      <c r="C5800" s="2" t="s">
        <v>14</v>
      </c>
      <c r="D5800" s="2" t="s">
        <v>9</v>
      </c>
      <c r="E5800" s="2" t="s">
        <v>10</v>
      </c>
      <c r="F5800" s="2" t="s">
        <v>11</v>
      </c>
      <c r="G5800">
        <v>2.95</v>
      </c>
      <c r="H5800" s="2" t="s">
        <v>12</v>
      </c>
    </row>
    <row r="5801" spans="1:8" x14ac:dyDescent="0.3">
      <c r="A5801" s="37">
        <v>0.76618055555560294</v>
      </c>
      <c r="B5801" s="2" t="s">
        <v>35</v>
      </c>
      <c r="C5801" s="2" t="s">
        <v>14</v>
      </c>
      <c r="D5801" s="2" t="s">
        <v>9</v>
      </c>
      <c r="E5801" s="2" t="s">
        <v>10</v>
      </c>
      <c r="F5801" s="2" t="s">
        <v>11</v>
      </c>
      <c r="G5801">
        <v>2.95</v>
      </c>
      <c r="H5801" s="2" t="s">
        <v>12</v>
      </c>
    </row>
    <row r="5802" spans="1:8" x14ac:dyDescent="0.3">
      <c r="A5802" s="37">
        <v>0.7662268518518992</v>
      </c>
      <c r="B5802" s="2" t="s">
        <v>35</v>
      </c>
      <c r="C5802" s="2" t="s">
        <v>14</v>
      </c>
      <c r="D5802" s="2" t="s">
        <v>9</v>
      </c>
      <c r="E5802" s="2" t="s">
        <v>10</v>
      </c>
      <c r="F5802" s="2" t="s">
        <v>11</v>
      </c>
      <c r="G5802">
        <v>2.96</v>
      </c>
      <c r="H5802" s="2" t="s">
        <v>12</v>
      </c>
    </row>
    <row r="5803" spans="1:8" x14ac:dyDescent="0.3">
      <c r="A5803" s="37">
        <v>0.76628472222226962</v>
      </c>
      <c r="B5803" s="2" t="s">
        <v>35</v>
      </c>
      <c r="C5803" s="2" t="s">
        <v>14</v>
      </c>
      <c r="D5803" s="2" t="s">
        <v>9</v>
      </c>
      <c r="E5803" s="2" t="s">
        <v>10</v>
      </c>
      <c r="F5803" s="2" t="s">
        <v>11</v>
      </c>
      <c r="G5803">
        <v>2.96</v>
      </c>
      <c r="H5803" s="2" t="s">
        <v>12</v>
      </c>
    </row>
    <row r="5804" spans="1:8" x14ac:dyDescent="0.3">
      <c r="A5804" s="37">
        <v>0.76633101851856589</v>
      </c>
      <c r="B5804" s="2" t="s">
        <v>35</v>
      </c>
      <c r="C5804" s="2" t="s">
        <v>14</v>
      </c>
      <c r="D5804" s="2" t="s">
        <v>9</v>
      </c>
      <c r="E5804" s="2" t="s">
        <v>10</v>
      </c>
      <c r="F5804" s="2" t="s">
        <v>11</v>
      </c>
      <c r="G5804">
        <v>2.95</v>
      </c>
      <c r="H5804" s="2" t="s">
        <v>12</v>
      </c>
    </row>
    <row r="5805" spans="1:8" x14ac:dyDescent="0.3">
      <c r="A5805" s="37">
        <v>0.7663888888889363</v>
      </c>
      <c r="B5805" s="2" t="s">
        <v>35</v>
      </c>
      <c r="C5805" s="2" t="s">
        <v>14</v>
      </c>
      <c r="D5805" s="2" t="s">
        <v>9</v>
      </c>
      <c r="E5805" s="2" t="s">
        <v>10</v>
      </c>
      <c r="F5805" s="2" t="s">
        <v>11</v>
      </c>
      <c r="G5805">
        <v>2.95</v>
      </c>
      <c r="H5805" s="2" t="s">
        <v>12</v>
      </c>
    </row>
    <row r="5806" spans="1:8" x14ac:dyDescent="0.3">
      <c r="A5806" s="37">
        <v>0.76643518518523257</v>
      </c>
      <c r="B5806" s="2" t="s">
        <v>35</v>
      </c>
      <c r="C5806" s="2" t="s">
        <v>14</v>
      </c>
      <c r="D5806" s="2" t="s">
        <v>9</v>
      </c>
      <c r="E5806" s="2" t="s">
        <v>10</v>
      </c>
      <c r="F5806" s="2" t="s">
        <v>11</v>
      </c>
      <c r="G5806">
        <v>2.94</v>
      </c>
      <c r="H5806" s="2" t="s">
        <v>12</v>
      </c>
    </row>
    <row r="5807" spans="1:8" x14ac:dyDescent="0.3">
      <c r="A5807" s="37">
        <v>0.76649305555560299</v>
      </c>
      <c r="B5807" s="2" t="s">
        <v>35</v>
      </c>
      <c r="C5807" s="2" t="s">
        <v>14</v>
      </c>
      <c r="D5807" s="2" t="s">
        <v>9</v>
      </c>
      <c r="E5807" s="2" t="s">
        <v>10</v>
      </c>
      <c r="F5807" s="2" t="s">
        <v>11</v>
      </c>
      <c r="G5807">
        <v>2.96</v>
      </c>
      <c r="H5807" s="2" t="s">
        <v>12</v>
      </c>
    </row>
    <row r="5808" spans="1:8" x14ac:dyDescent="0.3">
      <c r="A5808" s="37">
        <v>0.76653935185189925</v>
      </c>
      <c r="B5808" s="2" t="s">
        <v>35</v>
      </c>
      <c r="C5808" s="2" t="s">
        <v>14</v>
      </c>
      <c r="D5808" s="2" t="s">
        <v>9</v>
      </c>
      <c r="E5808" s="2" t="s">
        <v>10</v>
      </c>
      <c r="F5808" s="2" t="s">
        <v>11</v>
      </c>
      <c r="G5808">
        <v>2.96</v>
      </c>
      <c r="H5808" s="2" t="s">
        <v>12</v>
      </c>
    </row>
    <row r="5809" spans="1:8" x14ac:dyDescent="0.3">
      <c r="A5809" s="37">
        <v>0.76659722222226967</v>
      </c>
      <c r="B5809" s="2" t="s">
        <v>35</v>
      </c>
      <c r="C5809" s="2" t="s">
        <v>14</v>
      </c>
      <c r="D5809" s="2" t="s">
        <v>9</v>
      </c>
      <c r="E5809" s="2" t="s">
        <v>10</v>
      </c>
      <c r="F5809" s="2" t="s">
        <v>11</v>
      </c>
      <c r="G5809">
        <v>2.95</v>
      </c>
      <c r="H5809" s="2" t="s">
        <v>12</v>
      </c>
    </row>
    <row r="5810" spans="1:8" x14ac:dyDescent="0.3">
      <c r="A5810" s="37">
        <v>0.76664351851856594</v>
      </c>
      <c r="B5810" s="2" t="s">
        <v>35</v>
      </c>
      <c r="C5810" s="2" t="s">
        <v>14</v>
      </c>
      <c r="D5810" s="2" t="s">
        <v>9</v>
      </c>
      <c r="E5810" s="2" t="s">
        <v>10</v>
      </c>
      <c r="F5810" s="2" t="s">
        <v>11</v>
      </c>
      <c r="G5810">
        <v>2.94</v>
      </c>
      <c r="H5810" s="2" t="s">
        <v>12</v>
      </c>
    </row>
    <row r="5811" spans="1:8" x14ac:dyDescent="0.3">
      <c r="A5811" s="37">
        <v>0.76670138888893635</v>
      </c>
      <c r="B5811" s="2" t="s">
        <v>35</v>
      </c>
      <c r="C5811" s="2" t="s">
        <v>14</v>
      </c>
      <c r="D5811" s="2" t="s">
        <v>9</v>
      </c>
      <c r="E5811" s="2" t="s">
        <v>10</v>
      </c>
      <c r="F5811" s="2" t="s">
        <v>11</v>
      </c>
      <c r="G5811">
        <v>2.94</v>
      </c>
      <c r="H5811" s="2" t="s">
        <v>12</v>
      </c>
    </row>
    <row r="5812" spans="1:8" x14ac:dyDescent="0.3">
      <c r="A5812" s="37">
        <v>0.76674768518523262</v>
      </c>
      <c r="B5812" s="2" t="s">
        <v>35</v>
      </c>
      <c r="C5812" s="2" t="s">
        <v>14</v>
      </c>
      <c r="D5812" s="2" t="s">
        <v>9</v>
      </c>
      <c r="E5812" s="2" t="s">
        <v>10</v>
      </c>
      <c r="F5812" s="2" t="s">
        <v>11</v>
      </c>
      <c r="G5812">
        <v>2.95</v>
      </c>
      <c r="H5812" s="2" t="s">
        <v>12</v>
      </c>
    </row>
    <row r="5813" spans="1:8" x14ac:dyDescent="0.3">
      <c r="A5813" s="37">
        <v>0.76680555555560304</v>
      </c>
      <c r="B5813" s="2" t="s">
        <v>35</v>
      </c>
      <c r="C5813" s="2" t="s">
        <v>14</v>
      </c>
      <c r="D5813" s="2" t="s">
        <v>9</v>
      </c>
      <c r="E5813" s="2" t="s">
        <v>10</v>
      </c>
      <c r="F5813" s="2" t="s">
        <v>11</v>
      </c>
      <c r="G5813">
        <v>2.96</v>
      </c>
      <c r="H5813" s="2" t="s">
        <v>12</v>
      </c>
    </row>
    <row r="5814" spans="1:8" x14ac:dyDescent="0.3">
      <c r="A5814" s="37">
        <v>0.7668518518518993</v>
      </c>
      <c r="B5814" s="2" t="s">
        <v>35</v>
      </c>
      <c r="C5814" s="2" t="s">
        <v>14</v>
      </c>
      <c r="D5814" s="2" t="s">
        <v>9</v>
      </c>
      <c r="E5814" s="2" t="s">
        <v>10</v>
      </c>
      <c r="F5814" s="2" t="s">
        <v>11</v>
      </c>
      <c r="G5814">
        <v>2.95</v>
      </c>
      <c r="H5814" s="2" t="s">
        <v>12</v>
      </c>
    </row>
    <row r="5815" spans="1:8" x14ac:dyDescent="0.3">
      <c r="A5815" s="37">
        <v>0.76690972222226972</v>
      </c>
      <c r="B5815" s="2" t="s">
        <v>35</v>
      </c>
      <c r="C5815" s="2" t="s">
        <v>14</v>
      </c>
      <c r="D5815" s="2" t="s">
        <v>9</v>
      </c>
      <c r="E5815" s="2" t="s">
        <v>10</v>
      </c>
      <c r="F5815" s="2" t="s">
        <v>11</v>
      </c>
      <c r="G5815">
        <v>2.95</v>
      </c>
      <c r="H5815" s="2" t="s">
        <v>12</v>
      </c>
    </row>
    <row r="5816" spans="1:8" x14ac:dyDescent="0.3">
      <c r="A5816" s="37">
        <v>0.76695601851856599</v>
      </c>
      <c r="B5816" s="2" t="s">
        <v>35</v>
      </c>
      <c r="C5816" s="2" t="s">
        <v>14</v>
      </c>
      <c r="D5816" s="2" t="s">
        <v>9</v>
      </c>
      <c r="E5816" s="2" t="s">
        <v>10</v>
      </c>
      <c r="F5816" s="2" t="s">
        <v>11</v>
      </c>
      <c r="G5816">
        <v>2.94</v>
      </c>
      <c r="H5816" s="2" t="s">
        <v>12</v>
      </c>
    </row>
    <row r="5817" spans="1:8" x14ac:dyDescent="0.3">
      <c r="A5817" s="37">
        <v>0.7670138888889364</v>
      </c>
      <c r="B5817" s="2" t="s">
        <v>35</v>
      </c>
      <c r="C5817" s="2" t="s">
        <v>14</v>
      </c>
      <c r="D5817" s="2" t="s">
        <v>9</v>
      </c>
      <c r="E5817" s="2" t="s">
        <v>10</v>
      </c>
      <c r="F5817" s="2" t="s">
        <v>11</v>
      </c>
      <c r="G5817">
        <v>2.95</v>
      </c>
      <c r="H5817" s="2" t="s">
        <v>12</v>
      </c>
    </row>
    <row r="5818" spans="1:8" x14ac:dyDescent="0.3">
      <c r="A5818" s="37">
        <v>0.76706018518523267</v>
      </c>
      <c r="B5818" s="2" t="s">
        <v>35</v>
      </c>
      <c r="C5818" s="2" t="s">
        <v>14</v>
      </c>
      <c r="D5818" s="2" t="s">
        <v>9</v>
      </c>
      <c r="E5818" s="2" t="s">
        <v>10</v>
      </c>
      <c r="F5818" s="2" t="s">
        <v>11</v>
      </c>
      <c r="G5818">
        <v>2.95</v>
      </c>
      <c r="H5818" s="2" t="s">
        <v>12</v>
      </c>
    </row>
    <row r="5819" spans="1:8" x14ac:dyDescent="0.3">
      <c r="A5819" s="37">
        <v>0.76711805555560308</v>
      </c>
      <c r="B5819" s="2" t="s">
        <v>35</v>
      </c>
      <c r="C5819" s="2" t="s">
        <v>14</v>
      </c>
      <c r="D5819" s="2" t="s">
        <v>9</v>
      </c>
      <c r="E5819" s="2" t="s">
        <v>10</v>
      </c>
      <c r="F5819" s="2" t="s">
        <v>11</v>
      </c>
      <c r="G5819">
        <v>2.95</v>
      </c>
      <c r="H5819" s="2" t="s">
        <v>12</v>
      </c>
    </row>
    <row r="5820" spans="1:8" x14ac:dyDescent="0.3">
      <c r="A5820" s="37">
        <v>0.76716435185189935</v>
      </c>
      <c r="B5820" s="2" t="s">
        <v>35</v>
      </c>
      <c r="C5820" s="2" t="s">
        <v>14</v>
      </c>
      <c r="D5820" s="2" t="s">
        <v>9</v>
      </c>
      <c r="E5820" s="2" t="s">
        <v>10</v>
      </c>
      <c r="F5820" s="2" t="s">
        <v>11</v>
      </c>
      <c r="G5820">
        <v>2.94</v>
      </c>
      <c r="H5820" s="2" t="s">
        <v>12</v>
      </c>
    </row>
    <row r="5821" spans="1:8" x14ac:dyDescent="0.3">
      <c r="A5821" s="37">
        <v>0.76722222222226977</v>
      </c>
      <c r="B5821" s="2" t="s">
        <v>35</v>
      </c>
      <c r="C5821" s="2" t="s">
        <v>14</v>
      </c>
      <c r="D5821" s="2" t="s">
        <v>9</v>
      </c>
      <c r="E5821" s="2" t="s">
        <v>10</v>
      </c>
      <c r="F5821" s="2" t="s">
        <v>11</v>
      </c>
      <c r="G5821">
        <v>2.95</v>
      </c>
      <c r="H5821" s="2" t="s">
        <v>12</v>
      </c>
    </row>
    <row r="5822" spans="1:8" x14ac:dyDescent="0.3">
      <c r="A5822" s="37">
        <v>0.76726851851856603</v>
      </c>
      <c r="B5822" s="2" t="s">
        <v>35</v>
      </c>
      <c r="C5822" s="2" t="s">
        <v>14</v>
      </c>
      <c r="D5822" s="2" t="s">
        <v>9</v>
      </c>
      <c r="E5822" s="2" t="s">
        <v>10</v>
      </c>
      <c r="F5822" s="2" t="s">
        <v>11</v>
      </c>
      <c r="G5822">
        <v>2.95</v>
      </c>
      <c r="H5822" s="2" t="s">
        <v>12</v>
      </c>
    </row>
    <row r="5823" spans="1:8" x14ac:dyDescent="0.3">
      <c r="A5823" s="37">
        <v>0.76732638888893645</v>
      </c>
      <c r="B5823" s="2" t="s">
        <v>35</v>
      </c>
      <c r="C5823" s="2" t="s">
        <v>14</v>
      </c>
      <c r="D5823" s="2" t="s">
        <v>9</v>
      </c>
      <c r="E5823" s="2" t="s">
        <v>10</v>
      </c>
      <c r="F5823" s="2" t="s">
        <v>11</v>
      </c>
      <c r="G5823">
        <v>2.96</v>
      </c>
      <c r="H5823" s="2" t="s">
        <v>12</v>
      </c>
    </row>
    <row r="5824" spans="1:8" x14ac:dyDescent="0.3">
      <c r="A5824" s="37">
        <v>0.76737268518523272</v>
      </c>
      <c r="B5824" s="2" t="s">
        <v>35</v>
      </c>
      <c r="C5824" s="2" t="s">
        <v>14</v>
      </c>
      <c r="D5824" s="2" t="s">
        <v>9</v>
      </c>
      <c r="E5824" s="2" t="s">
        <v>10</v>
      </c>
      <c r="F5824" s="2" t="s">
        <v>11</v>
      </c>
      <c r="G5824">
        <v>2.96</v>
      </c>
      <c r="H5824" s="2" t="s">
        <v>12</v>
      </c>
    </row>
    <row r="5825" spans="1:8" x14ac:dyDescent="0.3">
      <c r="A5825" s="37">
        <v>0.76743055555560313</v>
      </c>
      <c r="B5825" s="2" t="s">
        <v>35</v>
      </c>
      <c r="C5825" s="2" t="s">
        <v>14</v>
      </c>
      <c r="D5825" s="2" t="s">
        <v>9</v>
      </c>
      <c r="E5825" s="2" t="s">
        <v>10</v>
      </c>
      <c r="F5825" s="2" t="s">
        <v>11</v>
      </c>
      <c r="G5825">
        <v>2.95</v>
      </c>
      <c r="H5825" s="2" t="s">
        <v>12</v>
      </c>
    </row>
    <row r="5826" spans="1:8" x14ac:dyDescent="0.3">
      <c r="A5826" s="37">
        <v>0.7674768518518994</v>
      </c>
      <c r="B5826" s="2" t="s">
        <v>35</v>
      </c>
      <c r="C5826" s="2" t="s">
        <v>14</v>
      </c>
      <c r="D5826" s="2" t="s">
        <v>9</v>
      </c>
      <c r="E5826" s="2" t="s">
        <v>10</v>
      </c>
      <c r="F5826" s="2" t="s">
        <v>11</v>
      </c>
      <c r="G5826">
        <v>2.94</v>
      </c>
      <c r="H5826" s="2" t="s">
        <v>12</v>
      </c>
    </row>
    <row r="5827" spans="1:8" x14ac:dyDescent="0.3">
      <c r="A5827" s="37">
        <v>0.76753472222226982</v>
      </c>
      <c r="B5827" s="2" t="s">
        <v>35</v>
      </c>
      <c r="C5827" s="2" t="s">
        <v>14</v>
      </c>
      <c r="D5827" s="2" t="s">
        <v>9</v>
      </c>
      <c r="E5827" s="2" t="s">
        <v>10</v>
      </c>
      <c r="F5827" s="2" t="s">
        <v>11</v>
      </c>
      <c r="G5827">
        <v>2.94</v>
      </c>
      <c r="H5827" s="2" t="s">
        <v>12</v>
      </c>
    </row>
    <row r="5828" spans="1:8" x14ac:dyDescent="0.3">
      <c r="A5828" s="37">
        <v>0.76758101851856608</v>
      </c>
      <c r="B5828" s="2" t="s">
        <v>35</v>
      </c>
      <c r="C5828" s="2" t="s">
        <v>14</v>
      </c>
      <c r="D5828" s="2" t="s">
        <v>9</v>
      </c>
      <c r="E5828" s="2" t="s">
        <v>10</v>
      </c>
      <c r="F5828" s="2" t="s">
        <v>11</v>
      </c>
      <c r="G5828">
        <v>2.95</v>
      </c>
      <c r="H5828" s="2" t="s">
        <v>12</v>
      </c>
    </row>
    <row r="5829" spans="1:8" x14ac:dyDescent="0.3">
      <c r="A5829" s="37">
        <v>0.7676388888889365</v>
      </c>
      <c r="B5829" s="2" t="s">
        <v>35</v>
      </c>
      <c r="C5829" s="2" t="s">
        <v>14</v>
      </c>
      <c r="D5829" s="2" t="s">
        <v>9</v>
      </c>
      <c r="E5829" s="2" t="s">
        <v>10</v>
      </c>
      <c r="F5829" s="2" t="s">
        <v>11</v>
      </c>
      <c r="G5829">
        <v>2.96</v>
      </c>
      <c r="H5829" s="2" t="s">
        <v>12</v>
      </c>
    </row>
    <row r="5830" spans="1:8" x14ac:dyDescent="0.3">
      <c r="A5830" s="37">
        <v>0.76768518518523277</v>
      </c>
      <c r="B5830" s="2" t="s">
        <v>35</v>
      </c>
      <c r="C5830" s="2" t="s">
        <v>14</v>
      </c>
      <c r="D5830" s="2" t="s">
        <v>9</v>
      </c>
      <c r="E5830" s="2" t="s">
        <v>10</v>
      </c>
      <c r="F5830" s="2" t="s">
        <v>11</v>
      </c>
      <c r="G5830">
        <v>2.94</v>
      </c>
      <c r="H5830" s="2" t="s">
        <v>12</v>
      </c>
    </row>
    <row r="5831" spans="1:8" x14ac:dyDescent="0.3">
      <c r="A5831" s="37">
        <v>0.76774305555560318</v>
      </c>
      <c r="B5831" s="2" t="s">
        <v>35</v>
      </c>
      <c r="C5831" s="2" t="s">
        <v>14</v>
      </c>
      <c r="D5831" s="2" t="s">
        <v>9</v>
      </c>
      <c r="E5831" s="2" t="s">
        <v>10</v>
      </c>
      <c r="F5831" s="2" t="s">
        <v>11</v>
      </c>
      <c r="G5831">
        <v>2.94</v>
      </c>
      <c r="H5831" s="2" t="s">
        <v>12</v>
      </c>
    </row>
    <row r="5832" spans="1:8" x14ac:dyDescent="0.3">
      <c r="A5832" s="37">
        <v>0.76778935185189945</v>
      </c>
      <c r="B5832" s="2" t="s">
        <v>35</v>
      </c>
      <c r="C5832" s="2" t="s">
        <v>14</v>
      </c>
      <c r="D5832" s="2" t="s">
        <v>9</v>
      </c>
      <c r="E5832" s="2" t="s">
        <v>10</v>
      </c>
      <c r="F5832" s="2" t="s">
        <v>11</v>
      </c>
      <c r="G5832">
        <v>2.94</v>
      </c>
      <c r="H5832" s="2" t="s">
        <v>12</v>
      </c>
    </row>
    <row r="5833" spans="1:8" x14ac:dyDescent="0.3">
      <c r="A5833" s="37">
        <v>0.76784722222226987</v>
      </c>
      <c r="B5833" s="2" t="s">
        <v>35</v>
      </c>
      <c r="C5833" s="2" t="s">
        <v>14</v>
      </c>
      <c r="D5833" s="2" t="s">
        <v>9</v>
      </c>
      <c r="E5833" s="2" t="s">
        <v>10</v>
      </c>
      <c r="F5833" s="2" t="s">
        <v>11</v>
      </c>
      <c r="G5833">
        <v>2.95</v>
      </c>
      <c r="H5833" s="2" t="s">
        <v>12</v>
      </c>
    </row>
    <row r="5834" spans="1:8" x14ac:dyDescent="0.3">
      <c r="A5834" s="37">
        <v>0.76789351851856613</v>
      </c>
      <c r="B5834" s="2" t="s">
        <v>35</v>
      </c>
      <c r="C5834" s="2" t="s">
        <v>14</v>
      </c>
      <c r="D5834" s="2" t="s">
        <v>9</v>
      </c>
      <c r="E5834" s="2" t="s">
        <v>10</v>
      </c>
      <c r="F5834" s="2" t="s">
        <v>11</v>
      </c>
      <c r="G5834">
        <v>2.96</v>
      </c>
      <c r="H5834" s="2" t="s">
        <v>12</v>
      </c>
    </row>
    <row r="5835" spans="1:8" x14ac:dyDescent="0.3">
      <c r="A5835" s="37">
        <v>0.76795138888893655</v>
      </c>
      <c r="B5835" s="2" t="s">
        <v>35</v>
      </c>
      <c r="C5835" s="2" t="s">
        <v>14</v>
      </c>
      <c r="D5835" s="2" t="s">
        <v>9</v>
      </c>
      <c r="E5835" s="2" t="s">
        <v>10</v>
      </c>
      <c r="F5835" s="2" t="s">
        <v>11</v>
      </c>
      <c r="G5835">
        <v>2.95</v>
      </c>
      <c r="H5835" s="2" t="s">
        <v>12</v>
      </c>
    </row>
    <row r="5836" spans="1:8" x14ac:dyDescent="0.3">
      <c r="A5836" s="37">
        <v>0.76799768518523281</v>
      </c>
      <c r="B5836" s="2" t="s">
        <v>35</v>
      </c>
      <c r="C5836" s="2" t="s">
        <v>14</v>
      </c>
      <c r="D5836" s="2" t="s">
        <v>9</v>
      </c>
      <c r="E5836" s="2" t="s">
        <v>10</v>
      </c>
      <c r="F5836" s="2" t="s">
        <v>11</v>
      </c>
      <c r="G5836">
        <v>2.94</v>
      </c>
      <c r="H5836" s="2" t="s">
        <v>12</v>
      </c>
    </row>
    <row r="5837" spans="1:8" x14ac:dyDescent="0.3">
      <c r="A5837" s="37">
        <v>0.76805555555560323</v>
      </c>
      <c r="B5837" s="2" t="s">
        <v>35</v>
      </c>
      <c r="C5837" s="2" t="s">
        <v>14</v>
      </c>
      <c r="D5837" s="2" t="s">
        <v>9</v>
      </c>
      <c r="E5837" s="2" t="s">
        <v>10</v>
      </c>
      <c r="F5837" s="2" t="s">
        <v>11</v>
      </c>
      <c r="G5837">
        <v>2.94</v>
      </c>
      <c r="H5837" s="2" t="s">
        <v>12</v>
      </c>
    </row>
    <row r="5838" spans="1:8" x14ac:dyDescent="0.3">
      <c r="A5838" s="37">
        <v>0.7681018518518995</v>
      </c>
      <c r="B5838" s="2" t="s">
        <v>35</v>
      </c>
      <c r="C5838" s="2" t="s">
        <v>14</v>
      </c>
      <c r="D5838" s="2" t="s">
        <v>9</v>
      </c>
      <c r="E5838" s="2" t="s">
        <v>10</v>
      </c>
      <c r="F5838" s="2" t="s">
        <v>11</v>
      </c>
      <c r="G5838">
        <v>2.96</v>
      </c>
      <c r="H5838" s="2" t="s">
        <v>12</v>
      </c>
    </row>
    <row r="5839" spans="1:8" x14ac:dyDescent="0.3">
      <c r="A5839" s="37">
        <v>0.76815972222226991</v>
      </c>
      <c r="B5839" s="2" t="s">
        <v>35</v>
      </c>
      <c r="C5839" s="2" t="s">
        <v>14</v>
      </c>
      <c r="D5839" s="2" t="s">
        <v>9</v>
      </c>
      <c r="E5839" s="2" t="s">
        <v>10</v>
      </c>
      <c r="F5839" s="2" t="s">
        <v>11</v>
      </c>
      <c r="G5839">
        <v>2.96</v>
      </c>
      <c r="H5839" s="2" t="s">
        <v>12</v>
      </c>
    </row>
    <row r="5840" spans="1:8" x14ac:dyDescent="0.3">
      <c r="A5840" s="37">
        <v>0.76820601851856618</v>
      </c>
      <c r="B5840" s="2" t="s">
        <v>35</v>
      </c>
      <c r="C5840" s="2" t="s">
        <v>14</v>
      </c>
      <c r="D5840" s="2" t="s">
        <v>9</v>
      </c>
      <c r="E5840" s="2" t="s">
        <v>10</v>
      </c>
      <c r="F5840" s="2" t="s">
        <v>11</v>
      </c>
      <c r="G5840">
        <v>2.94</v>
      </c>
      <c r="H5840" s="2" t="s">
        <v>12</v>
      </c>
    </row>
    <row r="5841" spans="1:8" x14ac:dyDescent="0.3">
      <c r="A5841" s="37">
        <v>0.7682638888889366</v>
      </c>
      <c r="B5841" s="2" t="s">
        <v>35</v>
      </c>
      <c r="C5841" s="2" t="s">
        <v>14</v>
      </c>
      <c r="D5841" s="2" t="s">
        <v>9</v>
      </c>
      <c r="E5841" s="2" t="s">
        <v>10</v>
      </c>
      <c r="F5841" s="2" t="s">
        <v>11</v>
      </c>
      <c r="G5841">
        <v>2.94</v>
      </c>
      <c r="H5841" s="2" t="s">
        <v>12</v>
      </c>
    </row>
    <row r="5842" spans="1:8" x14ac:dyDescent="0.3">
      <c r="A5842" s="37">
        <v>0.76831018518523286</v>
      </c>
      <c r="B5842" s="2" t="s">
        <v>35</v>
      </c>
      <c r="C5842" s="2" t="s">
        <v>14</v>
      </c>
      <c r="D5842" s="2" t="s">
        <v>9</v>
      </c>
      <c r="E5842" s="2" t="s">
        <v>10</v>
      </c>
      <c r="F5842" s="2" t="s">
        <v>11</v>
      </c>
      <c r="G5842">
        <v>2.94</v>
      </c>
      <c r="H5842" s="2" t="s">
        <v>12</v>
      </c>
    </row>
    <row r="5843" spans="1:8" x14ac:dyDescent="0.3">
      <c r="A5843" s="37">
        <v>0.76836805555560328</v>
      </c>
      <c r="B5843" s="2" t="s">
        <v>35</v>
      </c>
      <c r="C5843" s="2" t="s">
        <v>14</v>
      </c>
      <c r="D5843" s="2" t="s">
        <v>9</v>
      </c>
      <c r="E5843" s="2" t="s">
        <v>10</v>
      </c>
      <c r="F5843" s="2" t="s">
        <v>11</v>
      </c>
      <c r="G5843">
        <v>2.96</v>
      </c>
      <c r="H5843" s="2" t="s">
        <v>12</v>
      </c>
    </row>
    <row r="5844" spans="1:8" x14ac:dyDescent="0.3">
      <c r="A5844" s="37">
        <v>0.76841435185189955</v>
      </c>
      <c r="B5844" s="2" t="s">
        <v>35</v>
      </c>
      <c r="C5844" s="2" t="s">
        <v>14</v>
      </c>
      <c r="D5844" s="2" t="s">
        <v>9</v>
      </c>
      <c r="E5844" s="2" t="s">
        <v>10</v>
      </c>
      <c r="F5844" s="2" t="s">
        <v>11</v>
      </c>
      <c r="G5844">
        <v>2.96</v>
      </c>
      <c r="H5844" s="2" t="s">
        <v>12</v>
      </c>
    </row>
    <row r="5845" spans="1:8" x14ac:dyDescent="0.3">
      <c r="A5845" s="37">
        <v>0.76847222222226996</v>
      </c>
      <c r="B5845" s="2" t="s">
        <v>35</v>
      </c>
      <c r="C5845" s="2" t="s">
        <v>14</v>
      </c>
      <c r="D5845" s="2" t="s">
        <v>9</v>
      </c>
      <c r="E5845" s="2" t="s">
        <v>10</v>
      </c>
      <c r="F5845" s="2" t="s">
        <v>11</v>
      </c>
      <c r="G5845">
        <v>2.96</v>
      </c>
      <c r="H5845" s="2" t="s">
        <v>12</v>
      </c>
    </row>
    <row r="5846" spans="1:8" x14ac:dyDescent="0.3">
      <c r="A5846" s="37">
        <v>0.76851851851856623</v>
      </c>
      <c r="B5846" s="2" t="s">
        <v>35</v>
      </c>
      <c r="C5846" s="2" t="s">
        <v>14</v>
      </c>
      <c r="D5846" s="2" t="s">
        <v>9</v>
      </c>
      <c r="E5846" s="2" t="s">
        <v>10</v>
      </c>
      <c r="F5846" s="2" t="s">
        <v>11</v>
      </c>
      <c r="G5846">
        <v>2.94</v>
      </c>
      <c r="H5846" s="2" t="s">
        <v>12</v>
      </c>
    </row>
    <row r="5847" spans="1:8" x14ac:dyDescent="0.3">
      <c r="A5847" s="37">
        <v>0.76857638888893665</v>
      </c>
      <c r="B5847" s="2" t="s">
        <v>35</v>
      </c>
      <c r="C5847" s="2" t="s">
        <v>14</v>
      </c>
      <c r="D5847" s="2" t="s">
        <v>9</v>
      </c>
      <c r="E5847" s="2" t="s">
        <v>10</v>
      </c>
      <c r="F5847" s="2" t="s">
        <v>11</v>
      </c>
      <c r="G5847">
        <v>2.94</v>
      </c>
      <c r="H5847" s="2" t="s">
        <v>12</v>
      </c>
    </row>
    <row r="5848" spans="1:8" x14ac:dyDescent="0.3">
      <c r="A5848" s="37">
        <v>0.76862268518523291</v>
      </c>
      <c r="B5848" s="2" t="s">
        <v>35</v>
      </c>
      <c r="C5848" s="2" t="s">
        <v>14</v>
      </c>
      <c r="D5848" s="2" t="s">
        <v>9</v>
      </c>
      <c r="E5848" s="2" t="s">
        <v>10</v>
      </c>
      <c r="F5848" s="2" t="s">
        <v>11</v>
      </c>
      <c r="G5848">
        <v>2.94</v>
      </c>
      <c r="H5848" s="2" t="s">
        <v>12</v>
      </c>
    </row>
    <row r="5849" spans="1:8" x14ac:dyDescent="0.3">
      <c r="A5849" s="37">
        <v>0.76868055555560333</v>
      </c>
      <c r="B5849" s="2" t="s">
        <v>35</v>
      </c>
      <c r="C5849" s="2" t="s">
        <v>14</v>
      </c>
      <c r="D5849" s="2" t="s">
        <v>9</v>
      </c>
      <c r="E5849" s="2" t="s">
        <v>10</v>
      </c>
      <c r="F5849" s="2" t="s">
        <v>11</v>
      </c>
      <c r="G5849">
        <v>2.95</v>
      </c>
      <c r="H5849" s="2" t="s">
        <v>12</v>
      </c>
    </row>
    <row r="5850" spans="1:8" x14ac:dyDescent="0.3">
      <c r="A5850" s="37">
        <v>0.7687268518518996</v>
      </c>
      <c r="B5850" s="2" t="s">
        <v>35</v>
      </c>
      <c r="C5850" s="2" t="s">
        <v>14</v>
      </c>
      <c r="D5850" s="2" t="s">
        <v>9</v>
      </c>
      <c r="E5850" s="2" t="s">
        <v>10</v>
      </c>
      <c r="F5850" s="2" t="s">
        <v>11</v>
      </c>
      <c r="G5850">
        <v>2.96</v>
      </c>
      <c r="H5850" s="2" t="s">
        <v>12</v>
      </c>
    </row>
    <row r="5851" spans="1:8" x14ac:dyDescent="0.3">
      <c r="A5851" s="37">
        <v>0.76878472222227001</v>
      </c>
      <c r="B5851" s="2" t="s">
        <v>35</v>
      </c>
      <c r="C5851" s="2" t="s">
        <v>14</v>
      </c>
      <c r="D5851" s="2" t="s">
        <v>9</v>
      </c>
      <c r="E5851" s="2" t="s">
        <v>10</v>
      </c>
      <c r="F5851" s="2" t="s">
        <v>11</v>
      </c>
      <c r="G5851">
        <v>2.94</v>
      </c>
      <c r="H5851" s="2" t="s">
        <v>12</v>
      </c>
    </row>
    <row r="5852" spans="1:8" x14ac:dyDescent="0.3">
      <c r="A5852" s="37">
        <v>0.76883101851856628</v>
      </c>
      <c r="B5852" s="2" t="s">
        <v>35</v>
      </c>
      <c r="C5852" s="2" t="s">
        <v>14</v>
      </c>
      <c r="D5852" s="2" t="s">
        <v>9</v>
      </c>
      <c r="E5852" s="2" t="s">
        <v>10</v>
      </c>
      <c r="F5852" s="2" t="s">
        <v>11</v>
      </c>
      <c r="G5852">
        <v>2.94</v>
      </c>
      <c r="H5852" s="2" t="s">
        <v>12</v>
      </c>
    </row>
    <row r="5853" spans="1:8" x14ac:dyDescent="0.3">
      <c r="A5853" s="37">
        <v>0.76888888888893669</v>
      </c>
      <c r="B5853" s="2" t="s">
        <v>35</v>
      </c>
      <c r="C5853" s="2" t="s">
        <v>14</v>
      </c>
      <c r="D5853" s="2" t="s">
        <v>9</v>
      </c>
      <c r="E5853" s="2" t="s">
        <v>10</v>
      </c>
      <c r="F5853" s="2" t="s">
        <v>11</v>
      </c>
      <c r="G5853">
        <v>2.94</v>
      </c>
      <c r="H5853" s="2" t="s">
        <v>12</v>
      </c>
    </row>
    <row r="5854" spans="1:8" x14ac:dyDescent="0.3">
      <c r="A5854" s="37">
        <v>0.76893518518523296</v>
      </c>
      <c r="B5854" s="2" t="s">
        <v>35</v>
      </c>
      <c r="C5854" s="2" t="s">
        <v>14</v>
      </c>
      <c r="D5854" s="2" t="s">
        <v>9</v>
      </c>
      <c r="E5854" s="2" t="s">
        <v>10</v>
      </c>
      <c r="F5854" s="2" t="s">
        <v>11</v>
      </c>
      <c r="G5854">
        <v>2.95</v>
      </c>
      <c r="H5854" s="2" t="s">
        <v>12</v>
      </c>
    </row>
    <row r="5855" spans="1:8" x14ac:dyDescent="0.3">
      <c r="A5855" s="37">
        <v>0.76899305555560338</v>
      </c>
      <c r="B5855" s="2" t="s">
        <v>35</v>
      </c>
      <c r="C5855" s="2" t="s">
        <v>14</v>
      </c>
      <c r="D5855" s="2" t="s">
        <v>9</v>
      </c>
      <c r="E5855" s="2" t="s">
        <v>10</v>
      </c>
      <c r="F5855" s="2" t="s">
        <v>11</v>
      </c>
      <c r="G5855">
        <v>2.96</v>
      </c>
      <c r="H5855" s="2" t="s">
        <v>12</v>
      </c>
    </row>
    <row r="5856" spans="1:8" x14ac:dyDescent="0.3">
      <c r="A5856" s="37">
        <v>0.76903935185189964</v>
      </c>
      <c r="B5856" s="2" t="s">
        <v>35</v>
      </c>
      <c r="C5856" s="2" t="s">
        <v>14</v>
      </c>
      <c r="D5856" s="2" t="s">
        <v>9</v>
      </c>
      <c r="E5856" s="2" t="s">
        <v>10</v>
      </c>
      <c r="F5856" s="2" t="s">
        <v>11</v>
      </c>
      <c r="G5856">
        <v>2.95</v>
      </c>
      <c r="H5856" s="2" t="s">
        <v>12</v>
      </c>
    </row>
    <row r="5857" spans="1:8" x14ac:dyDescent="0.3">
      <c r="A5857" s="37">
        <v>0.76909722222227006</v>
      </c>
      <c r="B5857" s="2" t="s">
        <v>35</v>
      </c>
      <c r="C5857" s="2" t="s">
        <v>14</v>
      </c>
      <c r="D5857" s="2" t="s">
        <v>9</v>
      </c>
      <c r="E5857" s="2" t="s">
        <v>10</v>
      </c>
      <c r="F5857" s="2" t="s">
        <v>11</v>
      </c>
      <c r="G5857">
        <v>2.94</v>
      </c>
      <c r="H5857" s="2" t="s">
        <v>12</v>
      </c>
    </row>
    <row r="5858" spans="1:8" x14ac:dyDescent="0.3">
      <c r="A5858" s="37">
        <v>0.76914351851856633</v>
      </c>
      <c r="B5858" s="2" t="s">
        <v>35</v>
      </c>
      <c r="C5858" s="2" t="s">
        <v>14</v>
      </c>
      <c r="D5858" s="2" t="s">
        <v>9</v>
      </c>
      <c r="E5858" s="2" t="s">
        <v>10</v>
      </c>
      <c r="F5858" s="2" t="s">
        <v>11</v>
      </c>
      <c r="G5858">
        <v>2.94</v>
      </c>
      <c r="H5858" s="2" t="s">
        <v>12</v>
      </c>
    </row>
    <row r="5859" spans="1:8" x14ac:dyDescent="0.3">
      <c r="A5859" s="37">
        <v>0.76920138888893674</v>
      </c>
      <c r="B5859" s="2" t="s">
        <v>35</v>
      </c>
      <c r="C5859" s="2" t="s">
        <v>14</v>
      </c>
      <c r="D5859" s="2" t="s">
        <v>9</v>
      </c>
      <c r="E5859" s="2" t="s">
        <v>10</v>
      </c>
      <c r="F5859" s="2" t="s">
        <v>11</v>
      </c>
      <c r="G5859">
        <v>2.95</v>
      </c>
      <c r="H5859" s="2" t="s">
        <v>12</v>
      </c>
    </row>
    <row r="5860" spans="1:8" x14ac:dyDescent="0.3">
      <c r="A5860" s="37">
        <v>0.76924768518523301</v>
      </c>
      <c r="B5860" s="2" t="s">
        <v>35</v>
      </c>
      <c r="C5860" s="2" t="s">
        <v>14</v>
      </c>
      <c r="D5860" s="2" t="s">
        <v>9</v>
      </c>
      <c r="E5860" s="2" t="s">
        <v>10</v>
      </c>
      <c r="F5860" s="2" t="s">
        <v>11</v>
      </c>
      <c r="G5860">
        <v>2.95</v>
      </c>
      <c r="H5860" s="2" t="s">
        <v>12</v>
      </c>
    </row>
    <row r="5861" spans="1:8" x14ac:dyDescent="0.3">
      <c r="A5861" s="37">
        <v>0.76930555555560343</v>
      </c>
      <c r="B5861" s="2" t="s">
        <v>35</v>
      </c>
      <c r="C5861" s="2" t="s">
        <v>14</v>
      </c>
      <c r="D5861" s="2" t="s">
        <v>9</v>
      </c>
      <c r="E5861" s="2" t="s">
        <v>10</v>
      </c>
      <c r="F5861" s="2" t="s">
        <v>11</v>
      </c>
      <c r="G5861">
        <v>2.94</v>
      </c>
      <c r="H5861" s="2" t="s">
        <v>12</v>
      </c>
    </row>
    <row r="5862" spans="1:8" x14ac:dyDescent="0.3">
      <c r="A5862" s="37">
        <v>0.76935185185189969</v>
      </c>
      <c r="B5862" s="2" t="s">
        <v>35</v>
      </c>
      <c r="C5862" s="2" t="s">
        <v>14</v>
      </c>
      <c r="D5862" s="2" t="s">
        <v>9</v>
      </c>
      <c r="E5862" s="2" t="s">
        <v>10</v>
      </c>
      <c r="F5862" s="2" t="s">
        <v>11</v>
      </c>
      <c r="G5862">
        <v>2.94</v>
      </c>
      <c r="H5862" s="2" t="s">
        <v>12</v>
      </c>
    </row>
    <row r="5863" spans="1:8" x14ac:dyDescent="0.3">
      <c r="A5863" s="37">
        <v>0.76940972222227011</v>
      </c>
      <c r="B5863" s="2" t="s">
        <v>35</v>
      </c>
      <c r="C5863" s="2" t="s">
        <v>14</v>
      </c>
      <c r="D5863" s="2" t="s">
        <v>9</v>
      </c>
      <c r="E5863" s="2" t="s">
        <v>10</v>
      </c>
      <c r="F5863" s="2" t="s">
        <v>11</v>
      </c>
      <c r="G5863">
        <v>2.94</v>
      </c>
      <c r="H5863" s="2" t="s">
        <v>12</v>
      </c>
    </row>
    <row r="5864" spans="1:8" x14ac:dyDescent="0.3">
      <c r="A5864" s="37">
        <v>0.76945601851856638</v>
      </c>
      <c r="B5864" s="2" t="s">
        <v>35</v>
      </c>
      <c r="C5864" s="2" t="s">
        <v>14</v>
      </c>
      <c r="D5864" s="2" t="s">
        <v>9</v>
      </c>
      <c r="E5864" s="2" t="s">
        <v>10</v>
      </c>
      <c r="F5864" s="2" t="s">
        <v>11</v>
      </c>
      <c r="G5864">
        <v>2.95</v>
      </c>
      <c r="H5864" s="2" t="s">
        <v>12</v>
      </c>
    </row>
    <row r="5865" spans="1:8" x14ac:dyDescent="0.3">
      <c r="A5865" s="37">
        <v>0.76951388888893679</v>
      </c>
      <c r="B5865" s="2" t="s">
        <v>35</v>
      </c>
      <c r="C5865" s="2" t="s">
        <v>14</v>
      </c>
      <c r="D5865" s="2" t="s">
        <v>9</v>
      </c>
      <c r="E5865" s="2" t="s">
        <v>10</v>
      </c>
      <c r="F5865" s="2" t="s">
        <v>11</v>
      </c>
      <c r="G5865">
        <v>2.96</v>
      </c>
      <c r="H5865" s="2" t="s">
        <v>12</v>
      </c>
    </row>
    <row r="5866" spans="1:8" x14ac:dyDescent="0.3">
      <c r="A5866" s="37">
        <v>0.76956018518523306</v>
      </c>
      <c r="B5866" s="2" t="s">
        <v>35</v>
      </c>
      <c r="C5866" s="2" t="s">
        <v>14</v>
      </c>
      <c r="D5866" s="2" t="s">
        <v>9</v>
      </c>
      <c r="E5866" s="2" t="s">
        <v>10</v>
      </c>
      <c r="F5866" s="2" t="s">
        <v>11</v>
      </c>
      <c r="G5866">
        <v>2.95</v>
      </c>
      <c r="H5866" s="2" t="s">
        <v>12</v>
      </c>
    </row>
    <row r="5867" spans="1:8" x14ac:dyDescent="0.3">
      <c r="A5867" s="37">
        <v>0.76961805555560348</v>
      </c>
      <c r="B5867" s="2" t="s">
        <v>35</v>
      </c>
      <c r="C5867" s="2" t="s">
        <v>14</v>
      </c>
      <c r="D5867" s="2" t="s">
        <v>9</v>
      </c>
      <c r="E5867" s="2" t="s">
        <v>10</v>
      </c>
      <c r="F5867" s="2" t="s">
        <v>11</v>
      </c>
      <c r="G5867">
        <v>2.94</v>
      </c>
      <c r="H5867" s="2" t="s">
        <v>12</v>
      </c>
    </row>
    <row r="5868" spans="1:8" x14ac:dyDescent="0.3">
      <c r="A5868" s="37">
        <v>0.76966435185189974</v>
      </c>
      <c r="B5868" s="2" t="s">
        <v>35</v>
      </c>
      <c r="C5868" s="2" t="s">
        <v>14</v>
      </c>
      <c r="D5868" s="2" t="s">
        <v>9</v>
      </c>
      <c r="E5868" s="2" t="s">
        <v>10</v>
      </c>
      <c r="F5868" s="2" t="s">
        <v>11</v>
      </c>
      <c r="G5868">
        <v>2.94</v>
      </c>
      <c r="H5868" s="2" t="s">
        <v>12</v>
      </c>
    </row>
    <row r="5869" spans="1:8" x14ac:dyDescent="0.3">
      <c r="A5869" s="37">
        <v>0.76972222222227016</v>
      </c>
      <c r="B5869" s="2" t="s">
        <v>35</v>
      </c>
      <c r="C5869" s="2" t="s">
        <v>14</v>
      </c>
      <c r="D5869" s="2" t="s">
        <v>9</v>
      </c>
      <c r="E5869" s="2" t="s">
        <v>10</v>
      </c>
      <c r="F5869" s="2" t="s">
        <v>11</v>
      </c>
      <c r="G5869">
        <v>2.94</v>
      </c>
      <c r="H5869" s="2" t="s">
        <v>12</v>
      </c>
    </row>
    <row r="5870" spans="1:8" x14ac:dyDescent="0.3">
      <c r="A5870" s="37">
        <v>0.76976851851856642</v>
      </c>
      <c r="B5870" s="2" t="s">
        <v>35</v>
      </c>
      <c r="C5870" s="2" t="s">
        <v>14</v>
      </c>
      <c r="D5870" s="2" t="s">
        <v>9</v>
      </c>
      <c r="E5870" s="2" t="s">
        <v>10</v>
      </c>
      <c r="F5870" s="2" t="s">
        <v>11</v>
      </c>
      <c r="G5870">
        <v>2.95</v>
      </c>
      <c r="H5870" s="2" t="s">
        <v>12</v>
      </c>
    </row>
    <row r="5871" spans="1:8" x14ac:dyDescent="0.3">
      <c r="A5871" s="37">
        <v>0.76982638888893684</v>
      </c>
      <c r="B5871" s="2" t="s">
        <v>35</v>
      </c>
      <c r="C5871" s="2" t="s">
        <v>14</v>
      </c>
      <c r="D5871" s="2" t="s">
        <v>9</v>
      </c>
      <c r="E5871" s="2" t="s">
        <v>10</v>
      </c>
      <c r="F5871" s="2" t="s">
        <v>11</v>
      </c>
      <c r="G5871">
        <v>2.96</v>
      </c>
      <c r="H5871" s="2" t="s">
        <v>12</v>
      </c>
    </row>
    <row r="5872" spans="1:8" x14ac:dyDescent="0.3">
      <c r="A5872" s="37">
        <v>0.76987268518523311</v>
      </c>
      <c r="B5872" s="2" t="s">
        <v>35</v>
      </c>
      <c r="C5872" s="2" t="s">
        <v>14</v>
      </c>
      <c r="D5872" s="2" t="s">
        <v>9</v>
      </c>
      <c r="E5872" s="2" t="s">
        <v>10</v>
      </c>
      <c r="F5872" s="2" t="s">
        <v>11</v>
      </c>
      <c r="G5872">
        <v>2.94</v>
      </c>
      <c r="H5872" s="2" t="s">
        <v>12</v>
      </c>
    </row>
    <row r="5873" spans="1:8" x14ac:dyDescent="0.3">
      <c r="A5873" s="37">
        <v>0.76993055555560352</v>
      </c>
      <c r="B5873" s="2" t="s">
        <v>35</v>
      </c>
      <c r="C5873" s="2" t="s">
        <v>14</v>
      </c>
      <c r="D5873" s="2" t="s">
        <v>9</v>
      </c>
      <c r="E5873" s="2" t="s">
        <v>10</v>
      </c>
      <c r="F5873" s="2" t="s">
        <v>11</v>
      </c>
      <c r="G5873">
        <v>2.93</v>
      </c>
      <c r="H5873" s="2" t="s">
        <v>12</v>
      </c>
    </row>
    <row r="5874" spans="1:8" x14ac:dyDescent="0.3">
      <c r="A5874" s="37">
        <v>0.76997685185189979</v>
      </c>
      <c r="B5874" s="2" t="s">
        <v>35</v>
      </c>
      <c r="C5874" s="2" t="s">
        <v>14</v>
      </c>
      <c r="D5874" s="2" t="s">
        <v>9</v>
      </c>
      <c r="E5874" s="2" t="s">
        <v>10</v>
      </c>
      <c r="F5874" s="2" t="s">
        <v>11</v>
      </c>
      <c r="G5874">
        <v>2.94</v>
      </c>
      <c r="H5874" s="2" t="s">
        <v>12</v>
      </c>
    </row>
    <row r="5875" spans="1:8" x14ac:dyDescent="0.3">
      <c r="A5875" s="37">
        <v>0.77003472222227021</v>
      </c>
      <c r="B5875" s="2" t="s">
        <v>35</v>
      </c>
      <c r="C5875" s="2" t="s">
        <v>14</v>
      </c>
      <c r="D5875" s="2" t="s">
        <v>9</v>
      </c>
      <c r="E5875" s="2" t="s">
        <v>10</v>
      </c>
      <c r="F5875" s="2" t="s">
        <v>11</v>
      </c>
      <c r="G5875">
        <v>2.95</v>
      </c>
      <c r="H5875" s="2" t="s">
        <v>12</v>
      </c>
    </row>
    <row r="5876" spans="1:8" x14ac:dyDescent="0.3">
      <c r="A5876" s="37">
        <v>0.77008101851856647</v>
      </c>
      <c r="B5876" s="2" t="s">
        <v>35</v>
      </c>
      <c r="C5876" s="2" t="s">
        <v>14</v>
      </c>
      <c r="D5876" s="2" t="s">
        <v>9</v>
      </c>
      <c r="E5876" s="2" t="s">
        <v>10</v>
      </c>
      <c r="F5876" s="2" t="s">
        <v>11</v>
      </c>
      <c r="G5876">
        <v>2.95</v>
      </c>
      <c r="H5876" s="2" t="s">
        <v>12</v>
      </c>
    </row>
    <row r="5877" spans="1:8" x14ac:dyDescent="0.3">
      <c r="A5877" s="37">
        <v>0.77013888888893689</v>
      </c>
      <c r="B5877" s="2" t="s">
        <v>35</v>
      </c>
      <c r="C5877" s="2" t="s">
        <v>14</v>
      </c>
      <c r="D5877" s="2" t="s">
        <v>9</v>
      </c>
      <c r="E5877" s="2" t="s">
        <v>10</v>
      </c>
      <c r="F5877" s="2" t="s">
        <v>11</v>
      </c>
      <c r="G5877">
        <v>2.94</v>
      </c>
      <c r="H5877" s="2" t="s">
        <v>12</v>
      </c>
    </row>
    <row r="5878" spans="1:8" x14ac:dyDescent="0.3">
      <c r="A5878" s="37">
        <v>0.77018518518523316</v>
      </c>
      <c r="B5878" s="2" t="s">
        <v>35</v>
      </c>
      <c r="C5878" s="2" t="s">
        <v>14</v>
      </c>
      <c r="D5878" s="2" t="s">
        <v>9</v>
      </c>
      <c r="E5878" s="2" t="s">
        <v>10</v>
      </c>
      <c r="F5878" s="2" t="s">
        <v>11</v>
      </c>
      <c r="G5878">
        <v>2.93</v>
      </c>
      <c r="H5878" s="2" t="s">
        <v>12</v>
      </c>
    </row>
    <row r="5879" spans="1:8" x14ac:dyDescent="0.3">
      <c r="A5879" s="37">
        <v>0.77024305555560357</v>
      </c>
      <c r="B5879" s="2" t="s">
        <v>35</v>
      </c>
      <c r="C5879" s="2" t="s">
        <v>14</v>
      </c>
      <c r="D5879" s="2" t="s">
        <v>9</v>
      </c>
      <c r="E5879" s="2" t="s">
        <v>10</v>
      </c>
      <c r="F5879" s="2" t="s">
        <v>11</v>
      </c>
      <c r="G5879">
        <v>2.93</v>
      </c>
      <c r="H5879" s="2" t="s">
        <v>12</v>
      </c>
    </row>
    <row r="5880" spans="1:8" x14ac:dyDescent="0.3">
      <c r="A5880" s="37">
        <v>0.77028935185189984</v>
      </c>
      <c r="B5880" s="2" t="s">
        <v>35</v>
      </c>
      <c r="C5880" s="2" t="s">
        <v>14</v>
      </c>
      <c r="D5880" s="2" t="s">
        <v>9</v>
      </c>
      <c r="E5880" s="2" t="s">
        <v>10</v>
      </c>
      <c r="F5880" s="2" t="s">
        <v>11</v>
      </c>
      <c r="G5880">
        <v>2.95</v>
      </c>
      <c r="H5880" s="2" t="s">
        <v>12</v>
      </c>
    </row>
    <row r="5881" spans="1:8" x14ac:dyDescent="0.3">
      <c r="A5881" s="37">
        <v>0.77034722222227026</v>
      </c>
      <c r="B5881" s="2" t="s">
        <v>35</v>
      </c>
      <c r="C5881" s="2" t="s">
        <v>14</v>
      </c>
      <c r="D5881" s="2" t="s">
        <v>9</v>
      </c>
      <c r="E5881" s="2" t="s">
        <v>10</v>
      </c>
      <c r="F5881" s="2" t="s">
        <v>11</v>
      </c>
      <c r="G5881">
        <v>2.95</v>
      </c>
      <c r="H5881" s="2" t="s">
        <v>12</v>
      </c>
    </row>
    <row r="5882" spans="1:8" x14ac:dyDescent="0.3">
      <c r="A5882" s="37">
        <v>0.77039351851856652</v>
      </c>
      <c r="B5882" s="2" t="s">
        <v>35</v>
      </c>
      <c r="C5882" s="2" t="s">
        <v>14</v>
      </c>
      <c r="D5882" s="2" t="s">
        <v>9</v>
      </c>
      <c r="E5882" s="2" t="s">
        <v>10</v>
      </c>
      <c r="F5882" s="2" t="s">
        <v>11</v>
      </c>
      <c r="G5882">
        <v>2.94</v>
      </c>
      <c r="H5882" s="2" t="s">
        <v>12</v>
      </c>
    </row>
    <row r="5883" spans="1:8" x14ac:dyDescent="0.3">
      <c r="A5883" s="37">
        <v>0.77045138888893694</v>
      </c>
      <c r="B5883" s="2" t="s">
        <v>35</v>
      </c>
      <c r="C5883" s="2" t="s">
        <v>14</v>
      </c>
      <c r="D5883" s="2" t="s">
        <v>9</v>
      </c>
      <c r="E5883" s="2" t="s">
        <v>10</v>
      </c>
      <c r="F5883" s="2" t="s">
        <v>11</v>
      </c>
      <c r="G5883">
        <v>2.94</v>
      </c>
      <c r="H5883" s="2" t="s">
        <v>12</v>
      </c>
    </row>
    <row r="5884" spans="1:8" x14ac:dyDescent="0.3">
      <c r="A5884" s="37">
        <v>0.77049768518523321</v>
      </c>
      <c r="B5884" s="2" t="s">
        <v>35</v>
      </c>
      <c r="C5884" s="2" t="s">
        <v>14</v>
      </c>
      <c r="D5884" s="2" t="s">
        <v>9</v>
      </c>
      <c r="E5884" s="2" t="s">
        <v>10</v>
      </c>
      <c r="F5884" s="2" t="s">
        <v>11</v>
      </c>
      <c r="G5884">
        <v>2.93</v>
      </c>
      <c r="H5884" s="2" t="s">
        <v>12</v>
      </c>
    </row>
    <row r="5885" spans="1:8" x14ac:dyDescent="0.3">
      <c r="A5885" s="37">
        <v>0.77055555555560362</v>
      </c>
      <c r="B5885" s="2" t="s">
        <v>35</v>
      </c>
      <c r="C5885" s="2" t="s">
        <v>14</v>
      </c>
      <c r="D5885" s="2" t="s">
        <v>9</v>
      </c>
      <c r="E5885" s="2" t="s">
        <v>10</v>
      </c>
      <c r="F5885" s="2" t="s">
        <v>11</v>
      </c>
      <c r="G5885">
        <v>2.95</v>
      </c>
      <c r="H5885" s="2" t="s">
        <v>12</v>
      </c>
    </row>
    <row r="5886" spans="1:8" x14ac:dyDescent="0.3">
      <c r="A5886" s="37">
        <v>0.77060185185189989</v>
      </c>
      <c r="B5886" s="2" t="s">
        <v>35</v>
      </c>
      <c r="C5886" s="2" t="s">
        <v>14</v>
      </c>
      <c r="D5886" s="2" t="s">
        <v>9</v>
      </c>
      <c r="E5886" s="2" t="s">
        <v>10</v>
      </c>
      <c r="F5886" s="2" t="s">
        <v>11</v>
      </c>
      <c r="G5886">
        <v>2.94</v>
      </c>
      <c r="H5886" s="2" t="s">
        <v>12</v>
      </c>
    </row>
    <row r="5887" spans="1:8" x14ac:dyDescent="0.3">
      <c r="A5887" s="37">
        <v>0.7706597222222703</v>
      </c>
      <c r="B5887" s="2" t="s">
        <v>35</v>
      </c>
      <c r="C5887" s="2" t="s">
        <v>14</v>
      </c>
      <c r="D5887" s="2" t="s">
        <v>9</v>
      </c>
      <c r="E5887" s="2" t="s">
        <v>10</v>
      </c>
      <c r="F5887" s="2" t="s">
        <v>11</v>
      </c>
      <c r="G5887">
        <v>2.95</v>
      </c>
      <c r="H5887" s="2" t="s">
        <v>12</v>
      </c>
    </row>
    <row r="5888" spans="1:8" x14ac:dyDescent="0.3">
      <c r="A5888" s="37">
        <v>0.77070601851856657</v>
      </c>
      <c r="B5888" s="2" t="s">
        <v>35</v>
      </c>
      <c r="C5888" s="2" t="s">
        <v>14</v>
      </c>
      <c r="D5888" s="2" t="s">
        <v>9</v>
      </c>
      <c r="E5888" s="2" t="s">
        <v>10</v>
      </c>
      <c r="F5888" s="2" t="s">
        <v>11</v>
      </c>
      <c r="G5888">
        <v>2.93</v>
      </c>
      <c r="H5888" s="2" t="s">
        <v>12</v>
      </c>
    </row>
    <row r="5889" spans="1:8" x14ac:dyDescent="0.3">
      <c r="A5889" s="37">
        <v>0.77076388888893699</v>
      </c>
      <c r="B5889" s="2" t="s">
        <v>35</v>
      </c>
      <c r="C5889" s="2" t="s">
        <v>14</v>
      </c>
      <c r="D5889" s="2" t="s">
        <v>9</v>
      </c>
      <c r="E5889" s="2" t="s">
        <v>10</v>
      </c>
      <c r="F5889" s="2" t="s">
        <v>11</v>
      </c>
      <c r="G5889">
        <v>2.93</v>
      </c>
      <c r="H5889" s="2" t="s">
        <v>12</v>
      </c>
    </row>
    <row r="5890" spans="1:8" x14ac:dyDescent="0.3">
      <c r="A5890" s="37">
        <v>0.77081018518523325</v>
      </c>
      <c r="B5890" s="2" t="s">
        <v>35</v>
      </c>
      <c r="C5890" s="2" t="s">
        <v>14</v>
      </c>
      <c r="D5890" s="2" t="s">
        <v>9</v>
      </c>
      <c r="E5890" s="2" t="s">
        <v>10</v>
      </c>
      <c r="F5890" s="2" t="s">
        <v>11</v>
      </c>
      <c r="G5890">
        <v>2.93</v>
      </c>
      <c r="H5890" s="2" t="s">
        <v>12</v>
      </c>
    </row>
    <row r="5891" spans="1:8" x14ac:dyDescent="0.3">
      <c r="A5891" s="37">
        <v>0.77086805555560367</v>
      </c>
      <c r="B5891" s="2" t="s">
        <v>35</v>
      </c>
      <c r="C5891" s="2" t="s">
        <v>14</v>
      </c>
      <c r="D5891" s="2" t="s">
        <v>9</v>
      </c>
      <c r="E5891" s="2" t="s">
        <v>10</v>
      </c>
      <c r="F5891" s="2" t="s">
        <v>11</v>
      </c>
      <c r="G5891">
        <v>2.95</v>
      </c>
      <c r="H5891" s="2" t="s">
        <v>12</v>
      </c>
    </row>
    <row r="5892" spans="1:8" x14ac:dyDescent="0.3">
      <c r="A5892" s="37">
        <v>0.77091435185189994</v>
      </c>
      <c r="B5892" s="2" t="s">
        <v>35</v>
      </c>
      <c r="C5892" s="2" t="s">
        <v>14</v>
      </c>
      <c r="D5892" s="2" t="s">
        <v>9</v>
      </c>
      <c r="E5892" s="2" t="s">
        <v>10</v>
      </c>
      <c r="F5892" s="2" t="s">
        <v>11</v>
      </c>
      <c r="G5892">
        <v>2.95</v>
      </c>
      <c r="H5892" s="2" t="s">
        <v>12</v>
      </c>
    </row>
    <row r="5893" spans="1:8" x14ac:dyDescent="0.3">
      <c r="A5893" s="37">
        <v>0.77097222222227035</v>
      </c>
      <c r="B5893" s="2" t="s">
        <v>35</v>
      </c>
      <c r="C5893" s="2" t="s">
        <v>14</v>
      </c>
      <c r="D5893" s="2" t="s">
        <v>9</v>
      </c>
      <c r="E5893" s="2" t="s">
        <v>10</v>
      </c>
      <c r="F5893" s="2" t="s">
        <v>11</v>
      </c>
      <c r="G5893">
        <v>2.94</v>
      </c>
      <c r="H5893" s="2" t="s">
        <v>12</v>
      </c>
    </row>
    <row r="5894" spans="1:8" x14ac:dyDescent="0.3">
      <c r="A5894" s="37">
        <v>0.77101851851856662</v>
      </c>
      <c r="B5894" s="2" t="s">
        <v>35</v>
      </c>
      <c r="C5894" s="2" t="s">
        <v>14</v>
      </c>
      <c r="D5894" s="2" t="s">
        <v>9</v>
      </c>
      <c r="E5894" s="2" t="s">
        <v>10</v>
      </c>
      <c r="F5894" s="2" t="s">
        <v>11</v>
      </c>
      <c r="G5894">
        <v>2.93</v>
      </c>
      <c r="H5894" s="2" t="s">
        <v>12</v>
      </c>
    </row>
    <row r="5895" spans="1:8" x14ac:dyDescent="0.3">
      <c r="A5895" s="37">
        <v>0.77107638888893704</v>
      </c>
      <c r="B5895" s="2" t="s">
        <v>35</v>
      </c>
      <c r="C5895" s="2" t="s">
        <v>14</v>
      </c>
      <c r="D5895" s="2" t="s">
        <v>9</v>
      </c>
      <c r="E5895" s="2" t="s">
        <v>10</v>
      </c>
      <c r="F5895" s="2" t="s">
        <v>11</v>
      </c>
      <c r="G5895">
        <v>2.93</v>
      </c>
      <c r="H5895" s="2" t="s">
        <v>12</v>
      </c>
    </row>
    <row r="5896" spans="1:8" x14ac:dyDescent="0.3">
      <c r="A5896" s="37">
        <v>0.7711226851852333</v>
      </c>
      <c r="B5896" s="2" t="s">
        <v>35</v>
      </c>
      <c r="C5896" s="2" t="s">
        <v>14</v>
      </c>
      <c r="D5896" s="2" t="s">
        <v>9</v>
      </c>
      <c r="E5896" s="2" t="s">
        <v>10</v>
      </c>
      <c r="F5896" s="2" t="s">
        <v>11</v>
      </c>
      <c r="G5896">
        <v>2.94</v>
      </c>
      <c r="H5896" s="2" t="s">
        <v>12</v>
      </c>
    </row>
    <row r="5897" spans="1:8" x14ac:dyDescent="0.3">
      <c r="A5897" s="37">
        <v>0.77118055555560372</v>
      </c>
      <c r="B5897" s="2" t="s">
        <v>35</v>
      </c>
      <c r="C5897" s="2" t="s">
        <v>14</v>
      </c>
      <c r="D5897" s="2" t="s">
        <v>9</v>
      </c>
      <c r="E5897" s="2" t="s">
        <v>10</v>
      </c>
      <c r="F5897" s="2" t="s">
        <v>11</v>
      </c>
      <c r="G5897">
        <v>2.95</v>
      </c>
      <c r="H5897" s="2" t="s">
        <v>12</v>
      </c>
    </row>
    <row r="5898" spans="1:8" x14ac:dyDescent="0.3">
      <c r="A5898" s="37">
        <v>0.77122685185189999</v>
      </c>
      <c r="B5898" s="2" t="s">
        <v>35</v>
      </c>
      <c r="C5898" s="2" t="s">
        <v>14</v>
      </c>
      <c r="D5898" s="2" t="s">
        <v>9</v>
      </c>
      <c r="E5898" s="2" t="s">
        <v>10</v>
      </c>
      <c r="F5898" s="2" t="s">
        <v>11</v>
      </c>
      <c r="G5898">
        <v>2.94</v>
      </c>
      <c r="H5898" s="2" t="s">
        <v>12</v>
      </c>
    </row>
    <row r="5899" spans="1:8" x14ac:dyDescent="0.3">
      <c r="A5899" s="37">
        <v>0.7712847222222704</v>
      </c>
      <c r="B5899" s="2" t="s">
        <v>35</v>
      </c>
      <c r="C5899" s="2" t="s">
        <v>14</v>
      </c>
      <c r="D5899" s="2" t="s">
        <v>9</v>
      </c>
      <c r="E5899" s="2" t="s">
        <v>10</v>
      </c>
      <c r="F5899" s="2" t="s">
        <v>11</v>
      </c>
      <c r="G5899">
        <v>2.93</v>
      </c>
      <c r="H5899" s="2" t="s">
        <v>12</v>
      </c>
    </row>
    <row r="5900" spans="1:8" x14ac:dyDescent="0.3">
      <c r="A5900" s="37">
        <v>0.77133101851856667</v>
      </c>
      <c r="B5900" s="2" t="s">
        <v>35</v>
      </c>
      <c r="C5900" s="2" t="s">
        <v>14</v>
      </c>
      <c r="D5900" s="2" t="s">
        <v>9</v>
      </c>
      <c r="E5900" s="2" t="s">
        <v>10</v>
      </c>
      <c r="F5900" s="2" t="s">
        <v>11</v>
      </c>
      <c r="G5900">
        <v>2.93</v>
      </c>
      <c r="H5900" s="2" t="s">
        <v>12</v>
      </c>
    </row>
    <row r="5901" spans="1:8" x14ac:dyDescent="0.3">
      <c r="A5901" s="37">
        <v>0.77138888888893709</v>
      </c>
      <c r="B5901" s="2" t="s">
        <v>35</v>
      </c>
      <c r="C5901" s="2" t="s">
        <v>14</v>
      </c>
      <c r="D5901" s="2" t="s">
        <v>9</v>
      </c>
      <c r="E5901" s="2" t="s">
        <v>10</v>
      </c>
      <c r="F5901" s="2" t="s">
        <v>11</v>
      </c>
      <c r="G5901">
        <v>2.95</v>
      </c>
      <c r="H5901" s="2" t="s">
        <v>12</v>
      </c>
    </row>
    <row r="5902" spans="1:8" x14ac:dyDescent="0.3">
      <c r="A5902" s="37">
        <v>0.77143518518523335</v>
      </c>
      <c r="B5902" s="2" t="s">
        <v>35</v>
      </c>
      <c r="C5902" s="2" t="s">
        <v>14</v>
      </c>
      <c r="D5902" s="2" t="s">
        <v>9</v>
      </c>
      <c r="E5902" s="2" t="s">
        <v>10</v>
      </c>
      <c r="F5902" s="2" t="s">
        <v>11</v>
      </c>
      <c r="G5902">
        <v>2.94</v>
      </c>
      <c r="H5902" s="2" t="s">
        <v>12</v>
      </c>
    </row>
    <row r="5903" spans="1:8" x14ac:dyDescent="0.3">
      <c r="A5903" s="37">
        <v>0.77149305555560377</v>
      </c>
      <c r="B5903" s="2" t="s">
        <v>35</v>
      </c>
      <c r="C5903" s="2" t="s">
        <v>14</v>
      </c>
      <c r="D5903" s="2" t="s">
        <v>9</v>
      </c>
      <c r="E5903" s="2" t="s">
        <v>10</v>
      </c>
      <c r="F5903" s="2" t="s">
        <v>11</v>
      </c>
      <c r="G5903">
        <v>2.94</v>
      </c>
      <c r="H5903" s="2" t="s">
        <v>12</v>
      </c>
    </row>
    <row r="5904" spans="1:8" x14ac:dyDescent="0.3">
      <c r="A5904" s="37">
        <v>0.77153935185190003</v>
      </c>
      <c r="B5904" s="2" t="s">
        <v>35</v>
      </c>
      <c r="C5904" s="2" t="s">
        <v>14</v>
      </c>
      <c r="D5904" s="2" t="s">
        <v>9</v>
      </c>
      <c r="E5904" s="2" t="s">
        <v>10</v>
      </c>
      <c r="F5904" s="2" t="s">
        <v>11</v>
      </c>
      <c r="G5904">
        <v>2.93</v>
      </c>
      <c r="H5904" s="2" t="s">
        <v>12</v>
      </c>
    </row>
    <row r="5905" spans="1:8" x14ac:dyDescent="0.3">
      <c r="A5905" s="37">
        <v>0.77159722222227045</v>
      </c>
      <c r="B5905" s="2" t="s">
        <v>35</v>
      </c>
      <c r="C5905" s="2" t="s">
        <v>14</v>
      </c>
      <c r="D5905" s="2" t="s">
        <v>9</v>
      </c>
      <c r="E5905" s="2" t="s">
        <v>10</v>
      </c>
      <c r="F5905" s="2" t="s">
        <v>11</v>
      </c>
      <c r="G5905">
        <v>2.93</v>
      </c>
      <c r="H5905" s="2" t="s">
        <v>12</v>
      </c>
    </row>
    <row r="5906" spans="1:8" x14ac:dyDescent="0.3">
      <c r="A5906" s="37">
        <v>0.77164351851856672</v>
      </c>
      <c r="B5906" s="2" t="s">
        <v>35</v>
      </c>
      <c r="C5906" s="2" t="s">
        <v>14</v>
      </c>
      <c r="D5906" s="2" t="s">
        <v>9</v>
      </c>
      <c r="E5906" s="2" t="s">
        <v>10</v>
      </c>
      <c r="F5906" s="2" t="s">
        <v>11</v>
      </c>
      <c r="G5906">
        <v>2.94</v>
      </c>
      <c r="H5906" s="2" t="s">
        <v>12</v>
      </c>
    </row>
    <row r="5907" spans="1:8" x14ac:dyDescent="0.3">
      <c r="A5907" s="37">
        <v>0.77170138888893713</v>
      </c>
      <c r="B5907" s="2" t="s">
        <v>35</v>
      </c>
      <c r="C5907" s="2" t="s">
        <v>14</v>
      </c>
      <c r="D5907" s="2" t="s">
        <v>9</v>
      </c>
      <c r="E5907" s="2" t="s">
        <v>10</v>
      </c>
      <c r="F5907" s="2" t="s">
        <v>11</v>
      </c>
      <c r="G5907">
        <v>2.94</v>
      </c>
      <c r="H5907" s="2" t="s">
        <v>12</v>
      </c>
    </row>
    <row r="5908" spans="1:8" x14ac:dyDescent="0.3">
      <c r="A5908" s="37">
        <v>0.7717476851852334</v>
      </c>
      <c r="B5908" s="2" t="s">
        <v>35</v>
      </c>
      <c r="C5908" s="2" t="s">
        <v>14</v>
      </c>
      <c r="D5908" s="2" t="s">
        <v>9</v>
      </c>
      <c r="E5908" s="2" t="s">
        <v>10</v>
      </c>
      <c r="F5908" s="2" t="s">
        <v>11</v>
      </c>
      <c r="G5908">
        <v>2.95</v>
      </c>
      <c r="H5908" s="2" t="s">
        <v>12</v>
      </c>
    </row>
    <row r="5909" spans="1:8" x14ac:dyDescent="0.3">
      <c r="A5909" s="37">
        <v>0.77180555555560382</v>
      </c>
      <c r="B5909" s="2" t="s">
        <v>35</v>
      </c>
      <c r="C5909" s="2" t="s">
        <v>14</v>
      </c>
      <c r="D5909" s="2" t="s">
        <v>9</v>
      </c>
      <c r="E5909" s="2" t="s">
        <v>10</v>
      </c>
      <c r="F5909" s="2" t="s">
        <v>11</v>
      </c>
      <c r="G5909">
        <v>2.93</v>
      </c>
      <c r="H5909" s="2" t="s">
        <v>12</v>
      </c>
    </row>
    <row r="5910" spans="1:8" x14ac:dyDescent="0.3">
      <c r="A5910" s="37">
        <v>0.77185185185190008</v>
      </c>
      <c r="B5910" s="2" t="s">
        <v>35</v>
      </c>
      <c r="C5910" s="2" t="s">
        <v>14</v>
      </c>
      <c r="D5910" s="2" t="s">
        <v>9</v>
      </c>
      <c r="E5910" s="2" t="s">
        <v>10</v>
      </c>
      <c r="F5910" s="2" t="s">
        <v>11</v>
      </c>
      <c r="G5910">
        <v>2.93</v>
      </c>
      <c r="H5910" s="2" t="s">
        <v>12</v>
      </c>
    </row>
    <row r="5911" spans="1:8" x14ac:dyDescent="0.3">
      <c r="A5911" s="37">
        <v>0.7719097222222705</v>
      </c>
      <c r="B5911" s="2" t="s">
        <v>35</v>
      </c>
      <c r="C5911" s="2" t="s">
        <v>14</v>
      </c>
      <c r="D5911" s="2" t="s">
        <v>9</v>
      </c>
      <c r="E5911" s="2" t="s">
        <v>10</v>
      </c>
      <c r="F5911" s="2" t="s">
        <v>11</v>
      </c>
      <c r="G5911">
        <v>2.93</v>
      </c>
      <c r="H5911" s="2" t="s">
        <v>12</v>
      </c>
    </row>
    <row r="5912" spans="1:8" x14ac:dyDescent="0.3">
      <c r="A5912" s="37">
        <v>0.77195601851856677</v>
      </c>
      <c r="B5912" s="2" t="s">
        <v>35</v>
      </c>
      <c r="C5912" s="2" t="s">
        <v>14</v>
      </c>
      <c r="D5912" s="2" t="s">
        <v>9</v>
      </c>
      <c r="E5912" s="2" t="s">
        <v>10</v>
      </c>
      <c r="F5912" s="2" t="s">
        <v>11</v>
      </c>
      <c r="G5912">
        <v>2.94</v>
      </c>
      <c r="H5912" s="2" t="s">
        <v>12</v>
      </c>
    </row>
    <row r="5913" spans="1:8" x14ac:dyDescent="0.3">
      <c r="A5913" s="37">
        <v>0.77201388888893718</v>
      </c>
      <c r="B5913" s="2" t="s">
        <v>35</v>
      </c>
      <c r="C5913" s="2" t="s">
        <v>14</v>
      </c>
      <c r="D5913" s="2" t="s">
        <v>9</v>
      </c>
      <c r="E5913" s="2" t="s">
        <v>10</v>
      </c>
      <c r="F5913" s="2" t="s">
        <v>11</v>
      </c>
      <c r="G5913">
        <v>2.94</v>
      </c>
      <c r="H5913" s="2" t="s">
        <v>12</v>
      </c>
    </row>
    <row r="5914" spans="1:8" x14ac:dyDescent="0.3">
      <c r="A5914" s="37">
        <v>0.77206018518523345</v>
      </c>
      <c r="B5914" s="2" t="s">
        <v>35</v>
      </c>
      <c r="C5914" s="2" t="s">
        <v>14</v>
      </c>
      <c r="D5914" s="2" t="s">
        <v>9</v>
      </c>
      <c r="E5914" s="2" t="s">
        <v>10</v>
      </c>
      <c r="F5914" s="2" t="s">
        <v>11</v>
      </c>
      <c r="G5914">
        <v>2.93</v>
      </c>
      <c r="H5914" s="2" t="s">
        <v>12</v>
      </c>
    </row>
    <row r="5915" spans="1:8" x14ac:dyDescent="0.3">
      <c r="A5915" s="37">
        <v>0.77211805555560387</v>
      </c>
      <c r="B5915" s="2" t="s">
        <v>35</v>
      </c>
      <c r="C5915" s="2" t="s">
        <v>14</v>
      </c>
      <c r="D5915" s="2" t="s">
        <v>9</v>
      </c>
      <c r="E5915" s="2" t="s">
        <v>10</v>
      </c>
      <c r="F5915" s="2" t="s">
        <v>11</v>
      </c>
      <c r="G5915">
        <v>2.93</v>
      </c>
      <c r="H5915" s="2" t="s">
        <v>12</v>
      </c>
    </row>
    <row r="5916" spans="1:8" x14ac:dyDescent="0.3">
      <c r="A5916" s="37">
        <v>0.77216435185190013</v>
      </c>
      <c r="B5916" s="2" t="s">
        <v>35</v>
      </c>
      <c r="C5916" s="2" t="s">
        <v>14</v>
      </c>
      <c r="D5916" s="2" t="s">
        <v>9</v>
      </c>
      <c r="E5916" s="2" t="s">
        <v>10</v>
      </c>
      <c r="F5916" s="2" t="s">
        <v>11</v>
      </c>
      <c r="G5916">
        <v>2.93</v>
      </c>
      <c r="H5916" s="2" t="s">
        <v>12</v>
      </c>
    </row>
    <row r="5917" spans="1:8" x14ac:dyDescent="0.3">
      <c r="A5917" s="37">
        <v>0.77222222222227055</v>
      </c>
      <c r="B5917" s="2" t="s">
        <v>35</v>
      </c>
      <c r="C5917" s="2" t="s">
        <v>14</v>
      </c>
      <c r="D5917" s="2" t="s">
        <v>9</v>
      </c>
      <c r="E5917" s="2" t="s">
        <v>10</v>
      </c>
      <c r="F5917" s="2" t="s">
        <v>11</v>
      </c>
      <c r="G5917">
        <v>2.94</v>
      </c>
      <c r="H5917" s="2" t="s">
        <v>12</v>
      </c>
    </row>
    <row r="5918" spans="1:8" x14ac:dyDescent="0.3">
      <c r="A5918" s="37">
        <v>0.77226851851856682</v>
      </c>
      <c r="B5918" s="2" t="s">
        <v>35</v>
      </c>
      <c r="C5918" s="2" t="s">
        <v>14</v>
      </c>
      <c r="D5918" s="2" t="s">
        <v>9</v>
      </c>
      <c r="E5918" s="2" t="s">
        <v>10</v>
      </c>
      <c r="F5918" s="2" t="s">
        <v>11</v>
      </c>
      <c r="G5918">
        <v>2.95</v>
      </c>
      <c r="H5918" s="2" t="s">
        <v>12</v>
      </c>
    </row>
    <row r="5919" spans="1:8" x14ac:dyDescent="0.3">
      <c r="A5919" s="37">
        <v>0.77232638888893723</v>
      </c>
      <c r="B5919" s="2" t="s">
        <v>35</v>
      </c>
      <c r="C5919" s="2" t="s">
        <v>14</v>
      </c>
      <c r="D5919" s="2" t="s">
        <v>9</v>
      </c>
      <c r="E5919" s="2" t="s">
        <v>10</v>
      </c>
      <c r="F5919" s="2" t="s">
        <v>11</v>
      </c>
      <c r="G5919">
        <v>2.93</v>
      </c>
      <c r="H5919" s="2" t="s">
        <v>12</v>
      </c>
    </row>
    <row r="5920" spans="1:8" x14ac:dyDescent="0.3">
      <c r="A5920" s="37">
        <v>0.7723726851852335</v>
      </c>
      <c r="B5920" s="2" t="s">
        <v>35</v>
      </c>
      <c r="C5920" s="2" t="s">
        <v>14</v>
      </c>
      <c r="D5920" s="2" t="s">
        <v>9</v>
      </c>
      <c r="E5920" s="2" t="s">
        <v>10</v>
      </c>
      <c r="F5920" s="2" t="s">
        <v>11</v>
      </c>
      <c r="G5920">
        <v>2.93</v>
      </c>
      <c r="H5920" s="2" t="s">
        <v>12</v>
      </c>
    </row>
    <row r="5921" spans="1:8" x14ac:dyDescent="0.3">
      <c r="A5921" s="37">
        <v>0.77243055555560391</v>
      </c>
      <c r="B5921" s="2" t="s">
        <v>35</v>
      </c>
      <c r="C5921" s="2" t="s">
        <v>14</v>
      </c>
      <c r="D5921" s="2" t="s">
        <v>9</v>
      </c>
      <c r="E5921" s="2" t="s">
        <v>10</v>
      </c>
      <c r="F5921" s="2" t="s">
        <v>11</v>
      </c>
      <c r="G5921">
        <v>2.93</v>
      </c>
      <c r="H5921" s="2" t="s">
        <v>12</v>
      </c>
    </row>
    <row r="5922" spans="1:8" x14ac:dyDescent="0.3">
      <c r="A5922" s="37">
        <v>0.77247685185190018</v>
      </c>
      <c r="B5922" s="2" t="s">
        <v>35</v>
      </c>
      <c r="C5922" s="2" t="s">
        <v>14</v>
      </c>
      <c r="D5922" s="2" t="s">
        <v>9</v>
      </c>
      <c r="E5922" s="2" t="s">
        <v>10</v>
      </c>
      <c r="F5922" s="2" t="s">
        <v>11</v>
      </c>
      <c r="G5922">
        <v>2.95</v>
      </c>
      <c r="H5922" s="2" t="s">
        <v>12</v>
      </c>
    </row>
    <row r="5923" spans="1:8" x14ac:dyDescent="0.3">
      <c r="A5923" s="37">
        <v>0.7725347222222706</v>
      </c>
      <c r="B5923" s="2" t="s">
        <v>35</v>
      </c>
      <c r="C5923" s="2" t="s">
        <v>14</v>
      </c>
      <c r="D5923" s="2" t="s">
        <v>9</v>
      </c>
      <c r="E5923" s="2" t="s">
        <v>10</v>
      </c>
      <c r="F5923" s="2" t="s">
        <v>11</v>
      </c>
      <c r="G5923">
        <v>2.95</v>
      </c>
      <c r="H5923" s="2" t="s">
        <v>12</v>
      </c>
    </row>
    <row r="5924" spans="1:8" x14ac:dyDescent="0.3">
      <c r="A5924" s="37">
        <v>0.77258101851856686</v>
      </c>
      <c r="B5924" s="2" t="s">
        <v>35</v>
      </c>
      <c r="C5924" s="2" t="s">
        <v>14</v>
      </c>
      <c r="D5924" s="2" t="s">
        <v>9</v>
      </c>
      <c r="E5924" s="2" t="s">
        <v>10</v>
      </c>
      <c r="F5924" s="2" t="s">
        <v>11</v>
      </c>
      <c r="G5924">
        <v>2.94</v>
      </c>
      <c r="H5924" s="2" t="s">
        <v>12</v>
      </c>
    </row>
    <row r="5925" spans="1:8" x14ac:dyDescent="0.3">
      <c r="A5925" s="37">
        <v>0.77263888888893728</v>
      </c>
      <c r="B5925" s="2" t="s">
        <v>35</v>
      </c>
      <c r="C5925" s="2" t="s">
        <v>14</v>
      </c>
      <c r="D5925" s="2" t="s">
        <v>9</v>
      </c>
      <c r="E5925" s="2" t="s">
        <v>10</v>
      </c>
      <c r="F5925" s="2" t="s">
        <v>11</v>
      </c>
      <c r="G5925">
        <v>2.93</v>
      </c>
      <c r="H5925" s="2" t="s">
        <v>12</v>
      </c>
    </row>
    <row r="5926" spans="1:8" x14ac:dyDescent="0.3">
      <c r="A5926" s="37">
        <v>0.77268518518523355</v>
      </c>
      <c r="B5926" s="2" t="s">
        <v>35</v>
      </c>
      <c r="C5926" s="2" t="s">
        <v>14</v>
      </c>
      <c r="D5926" s="2" t="s">
        <v>9</v>
      </c>
      <c r="E5926" s="2" t="s">
        <v>10</v>
      </c>
      <c r="F5926" s="2" t="s">
        <v>11</v>
      </c>
      <c r="G5926">
        <v>2.93</v>
      </c>
      <c r="H5926" s="2" t="s">
        <v>12</v>
      </c>
    </row>
    <row r="5927" spans="1:8" x14ac:dyDescent="0.3">
      <c r="A5927" s="37">
        <v>0.77274305555560396</v>
      </c>
      <c r="B5927" s="2" t="s">
        <v>35</v>
      </c>
      <c r="C5927" s="2" t="s">
        <v>14</v>
      </c>
      <c r="D5927" s="2" t="s">
        <v>9</v>
      </c>
      <c r="E5927" s="2" t="s">
        <v>10</v>
      </c>
      <c r="F5927" s="2" t="s">
        <v>11</v>
      </c>
      <c r="G5927">
        <v>2.94</v>
      </c>
      <c r="H5927" s="2" t="s">
        <v>12</v>
      </c>
    </row>
    <row r="5928" spans="1:8" x14ac:dyDescent="0.3">
      <c r="A5928" s="37">
        <v>0.77278935185190023</v>
      </c>
      <c r="B5928" s="2" t="s">
        <v>35</v>
      </c>
      <c r="C5928" s="2" t="s">
        <v>14</v>
      </c>
      <c r="D5928" s="2" t="s">
        <v>9</v>
      </c>
      <c r="E5928" s="2" t="s">
        <v>10</v>
      </c>
      <c r="F5928" s="2" t="s">
        <v>11</v>
      </c>
      <c r="G5928">
        <v>2.94</v>
      </c>
      <c r="H5928" s="2" t="s">
        <v>12</v>
      </c>
    </row>
    <row r="5929" spans="1:8" x14ac:dyDescent="0.3">
      <c r="A5929" s="37">
        <v>0.77284722222227065</v>
      </c>
      <c r="B5929" s="2" t="s">
        <v>35</v>
      </c>
      <c r="C5929" s="2" t="s">
        <v>14</v>
      </c>
      <c r="D5929" s="2" t="s">
        <v>9</v>
      </c>
      <c r="E5929" s="2" t="s">
        <v>10</v>
      </c>
      <c r="F5929" s="2" t="s">
        <v>11</v>
      </c>
      <c r="G5929">
        <v>2.94</v>
      </c>
      <c r="H5929" s="2" t="s">
        <v>12</v>
      </c>
    </row>
    <row r="5930" spans="1:8" x14ac:dyDescent="0.3">
      <c r="A5930" s="37">
        <v>0.77289351851856691</v>
      </c>
      <c r="B5930" s="2" t="s">
        <v>35</v>
      </c>
      <c r="C5930" s="2" t="s">
        <v>14</v>
      </c>
      <c r="D5930" s="2" t="s">
        <v>9</v>
      </c>
      <c r="E5930" s="2" t="s">
        <v>10</v>
      </c>
      <c r="F5930" s="2" t="s">
        <v>11</v>
      </c>
      <c r="G5930">
        <v>2.93</v>
      </c>
      <c r="H5930" s="2" t="s">
        <v>12</v>
      </c>
    </row>
    <row r="5931" spans="1:8" x14ac:dyDescent="0.3">
      <c r="A5931" s="37">
        <v>0.77295138888893733</v>
      </c>
      <c r="B5931" s="2" t="s">
        <v>35</v>
      </c>
      <c r="C5931" s="2" t="s">
        <v>14</v>
      </c>
      <c r="D5931" s="2" t="s">
        <v>9</v>
      </c>
      <c r="E5931" s="2" t="s">
        <v>10</v>
      </c>
      <c r="F5931" s="2" t="s">
        <v>11</v>
      </c>
      <c r="G5931">
        <v>2.93</v>
      </c>
      <c r="H5931" s="2" t="s">
        <v>12</v>
      </c>
    </row>
    <row r="5932" spans="1:8" x14ac:dyDescent="0.3">
      <c r="A5932" s="37">
        <v>0.7729976851852336</v>
      </c>
      <c r="B5932" s="2" t="s">
        <v>35</v>
      </c>
      <c r="C5932" s="2" t="s">
        <v>14</v>
      </c>
      <c r="D5932" s="2" t="s">
        <v>9</v>
      </c>
      <c r="E5932" s="2" t="s">
        <v>10</v>
      </c>
      <c r="F5932" s="2" t="s">
        <v>11</v>
      </c>
      <c r="G5932">
        <v>2.93</v>
      </c>
      <c r="H5932" s="2" t="s">
        <v>12</v>
      </c>
    </row>
    <row r="5933" spans="1:8" x14ac:dyDescent="0.3">
      <c r="A5933" s="37">
        <v>0.77305555555560401</v>
      </c>
      <c r="B5933" s="2" t="s">
        <v>35</v>
      </c>
      <c r="C5933" s="2" t="s">
        <v>14</v>
      </c>
      <c r="D5933" s="2" t="s">
        <v>9</v>
      </c>
      <c r="E5933" s="2" t="s">
        <v>10</v>
      </c>
      <c r="F5933" s="2" t="s">
        <v>11</v>
      </c>
      <c r="G5933">
        <v>2.94</v>
      </c>
      <c r="H5933" s="2" t="s">
        <v>12</v>
      </c>
    </row>
    <row r="5934" spans="1:8" x14ac:dyDescent="0.3">
      <c r="A5934" s="37">
        <v>0.77310185185190028</v>
      </c>
      <c r="B5934" s="2" t="s">
        <v>35</v>
      </c>
      <c r="C5934" s="2" t="s">
        <v>14</v>
      </c>
      <c r="D5934" s="2" t="s">
        <v>9</v>
      </c>
      <c r="E5934" s="2" t="s">
        <v>10</v>
      </c>
      <c r="F5934" s="2" t="s">
        <v>11</v>
      </c>
      <c r="G5934">
        <v>2.94</v>
      </c>
      <c r="H5934" s="2" t="s">
        <v>12</v>
      </c>
    </row>
    <row r="5935" spans="1:8" x14ac:dyDescent="0.3">
      <c r="A5935" s="37">
        <v>0.7731597222222707</v>
      </c>
      <c r="B5935" s="2" t="s">
        <v>35</v>
      </c>
      <c r="C5935" s="2" t="s">
        <v>14</v>
      </c>
      <c r="D5935" s="2" t="s">
        <v>9</v>
      </c>
      <c r="E5935" s="2" t="s">
        <v>10</v>
      </c>
      <c r="F5935" s="2" t="s">
        <v>11</v>
      </c>
      <c r="G5935">
        <v>2.93</v>
      </c>
      <c r="H5935" s="2" t="s">
        <v>12</v>
      </c>
    </row>
    <row r="5936" spans="1:8" x14ac:dyDescent="0.3">
      <c r="A5936" s="37">
        <v>0.77320601851856696</v>
      </c>
      <c r="B5936" s="2" t="s">
        <v>35</v>
      </c>
      <c r="C5936" s="2" t="s">
        <v>14</v>
      </c>
      <c r="D5936" s="2" t="s">
        <v>9</v>
      </c>
      <c r="E5936" s="2" t="s">
        <v>10</v>
      </c>
      <c r="F5936" s="2" t="s">
        <v>11</v>
      </c>
      <c r="G5936">
        <v>2.93</v>
      </c>
      <c r="H5936" s="2" t="s">
        <v>12</v>
      </c>
    </row>
    <row r="5937" spans="1:8" x14ac:dyDescent="0.3">
      <c r="A5937" s="37">
        <v>0.77326388888893738</v>
      </c>
      <c r="B5937" s="2" t="s">
        <v>35</v>
      </c>
      <c r="C5937" s="2" t="s">
        <v>14</v>
      </c>
      <c r="D5937" s="2" t="s">
        <v>9</v>
      </c>
      <c r="E5937" s="2" t="s">
        <v>10</v>
      </c>
      <c r="F5937" s="2" t="s">
        <v>11</v>
      </c>
      <c r="G5937">
        <v>2.93</v>
      </c>
      <c r="H5937" s="2" t="s">
        <v>12</v>
      </c>
    </row>
    <row r="5938" spans="1:8" x14ac:dyDescent="0.3">
      <c r="A5938" s="37">
        <v>0.77331018518523365</v>
      </c>
      <c r="B5938" s="2" t="s">
        <v>35</v>
      </c>
      <c r="C5938" s="2" t="s">
        <v>14</v>
      </c>
      <c r="D5938" s="2" t="s">
        <v>9</v>
      </c>
      <c r="E5938" s="2" t="s">
        <v>10</v>
      </c>
      <c r="F5938" s="2" t="s">
        <v>11</v>
      </c>
      <c r="G5938">
        <v>2.94</v>
      </c>
      <c r="H5938" s="2" t="s">
        <v>12</v>
      </c>
    </row>
    <row r="5939" spans="1:8" x14ac:dyDescent="0.3">
      <c r="A5939" s="37">
        <v>0.77336805555560406</v>
      </c>
      <c r="B5939" s="2" t="s">
        <v>35</v>
      </c>
      <c r="C5939" s="2" t="s">
        <v>14</v>
      </c>
      <c r="D5939" s="2" t="s">
        <v>9</v>
      </c>
      <c r="E5939" s="2" t="s">
        <v>10</v>
      </c>
      <c r="F5939" s="2" t="s">
        <v>11</v>
      </c>
      <c r="G5939">
        <v>2.94</v>
      </c>
      <c r="H5939" s="2" t="s">
        <v>12</v>
      </c>
    </row>
    <row r="5940" spans="1:8" x14ac:dyDescent="0.3">
      <c r="A5940" s="37">
        <v>0.77341435185190033</v>
      </c>
      <c r="B5940" s="2" t="s">
        <v>35</v>
      </c>
      <c r="C5940" s="2" t="s">
        <v>14</v>
      </c>
      <c r="D5940" s="2" t="s">
        <v>9</v>
      </c>
      <c r="E5940" s="2" t="s">
        <v>10</v>
      </c>
      <c r="F5940" s="2" t="s">
        <v>11</v>
      </c>
      <c r="G5940">
        <v>2.93</v>
      </c>
      <c r="H5940" s="2" t="s">
        <v>12</v>
      </c>
    </row>
    <row r="5941" spans="1:8" x14ac:dyDescent="0.3">
      <c r="A5941" s="37">
        <v>0.77347222222227074</v>
      </c>
      <c r="B5941" s="2" t="s">
        <v>35</v>
      </c>
      <c r="C5941" s="2" t="s">
        <v>14</v>
      </c>
      <c r="D5941" s="2" t="s">
        <v>9</v>
      </c>
      <c r="E5941" s="2" t="s">
        <v>10</v>
      </c>
      <c r="F5941" s="2" t="s">
        <v>11</v>
      </c>
      <c r="G5941">
        <v>2.93</v>
      </c>
      <c r="H5941" s="2" t="s">
        <v>12</v>
      </c>
    </row>
    <row r="5942" spans="1:8" x14ac:dyDescent="0.3">
      <c r="A5942" s="37">
        <v>0.77351851851856701</v>
      </c>
      <c r="B5942" s="2" t="s">
        <v>35</v>
      </c>
      <c r="C5942" s="2" t="s">
        <v>14</v>
      </c>
      <c r="D5942" s="2" t="s">
        <v>9</v>
      </c>
      <c r="E5942" s="2" t="s">
        <v>10</v>
      </c>
      <c r="F5942" s="2" t="s">
        <v>11</v>
      </c>
      <c r="G5942">
        <v>2.93</v>
      </c>
      <c r="H5942" s="2" t="s">
        <v>12</v>
      </c>
    </row>
    <row r="5943" spans="1:8" x14ac:dyDescent="0.3">
      <c r="A5943" s="37">
        <v>0.77357638888893743</v>
      </c>
      <c r="B5943" s="2" t="s">
        <v>35</v>
      </c>
      <c r="C5943" s="2" t="s">
        <v>14</v>
      </c>
      <c r="D5943" s="2" t="s">
        <v>9</v>
      </c>
      <c r="E5943" s="2" t="s">
        <v>10</v>
      </c>
      <c r="F5943" s="2" t="s">
        <v>11</v>
      </c>
      <c r="G5943">
        <v>2.94</v>
      </c>
      <c r="H5943" s="2" t="s">
        <v>12</v>
      </c>
    </row>
    <row r="5944" spans="1:8" x14ac:dyDescent="0.3">
      <c r="A5944" s="37">
        <v>0.77362268518523369</v>
      </c>
      <c r="B5944" s="2" t="s">
        <v>35</v>
      </c>
      <c r="C5944" s="2" t="s">
        <v>14</v>
      </c>
      <c r="D5944" s="2" t="s">
        <v>9</v>
      </c>
      <c r="E5944" s="2" t="s">
        <v>10</v>
      </c>
      <c r="F5944" s="2" t="s">
        <v>11</v>
      </c>
      <c r="G5944">
        <v>2.95</v>
      </c>
      <c r="H5944" s="2" t="s">
        <v>12</v>
      </c>
    </row>
    <row r="5945" spans="1:8" x14ac:dyDescent="0.3">
      <c r="A5945" s="37">
        <v>0.77368055555560411</v>
      </c>
      <c r="B5945" s="2" t="s">
        <v>35</v>
      </c>
      <c r="C5945" s="2" t="s">
        <v>14</v>
      </c>
      <c r="D5945" s="2" t="s">
        <v>9</v>
      </c>
      <c r="E5945" s="2" t="s">
        <v>10</v>
      </c>
      <c r="F5945" s="2" t="s">
        <v>11</v>
      </c>
      <c r="G5945">
        <v>2.93</v>
      </c>
      <c r="H5945" s="2" t="s">
        <v>12</v>
      </c>
    </row>
    <row r="5946" spans="1:8" x14ac:dyDescent="0.3">
      <c r="A5946" s="37">
        <v>0.77372685185190038</v>
      </c>
      <c r="B5946" s="2" t="s">
        <v>35</v>
      </c>
      <c r="C5946" s="2" t="s">
        <v>14</v>
      </c>
      <c r="D5946" s="2" t="s">
        <v>9</v>
      </c>
      <c r="E5946" s="2" t="s">
        <v>10</v>
      </c>
      <c r="F5946" s="2" t="s">
        <v>11</v>
      </c>
      <c r="G5946">
        <v>2.93</v>
      </c>
      <c r="H5946" s="2" t="s">
        <v>12</v>
      </c>
    </row>
    <row r="5947" spans="1:8" x14ac:dyDescent="0.3">
      <c r="A5947" s="37">
        <v>0.77378472222227079</v>
      </c>
      <c r="B5947" s="2" t="s">
        <v>35</v>
      </c>
      <c r="C5947" s="2" t="s">
        <v>14</v>
      </c>
      <c r="D5947" s="2" t="s">
        <v>9</v>
      </c>
      <c r="E5947" s="2" t="s">
        <v>10</v>
      </c>
      <c r="F5947" s="2" t="s">
        <v>11</v>
      </c>
      <c r="G5947">
        <v>2.93</v>
      </c>
      <c r="H5947" s="2" t="s">
        <v>12</v>
      </c>
    </row>
    <row r="5948" spans="1:8" x14ac:dyDescent="0.3">
      <c r="A5948" s="37">
        <v>0.77383101851856706</v>
      </c>
      <c r="B5948" s="2" t="s">
        <v>35</v>
      </c>
      <c r="C5948" s="2" t="s">
        <v>14</v>
      </c>
      <c r="D5948" s="2" t="s">
        <v>9</v>
      </c>
      <c r="E5948" s="2" t="s">
        <v>10</v>
      </c>
      <c r="F5948" s="2" t="s">
        <v>11</v>
      </c>
      <c r="G5948">
        <v>2.94</v>
      </c>
      <c r="H5948" s="2" t="s">
        <v>12</v>
      </c>
    </row>
    <row r="5949" spans="1:8" x14ac:dyDescent="0.3">
      <c r="A5949" s="37">
        <v>0.77388888888893748</v>
      </c>
      <c r="B5949" s="2" t="s">
        <v>35</v>
      </c>
      <c r="C5949" s="2" t="s">
        <v>14</v>
      </c>
      <c r="D5949" s="2" t="s">
        <v>9</v>
      </c>
      <c r="E5949" s="2" t="s">
        <v>10</v>
      </c>
      <c r="F5949" s="2" t="s">
        <v>11</v>
      </c>
      <c r="G5949">
        <v>2.94</v>
      </c>
      <c r="H5949" s="2" t="s">
        <v>12</v>
      </c>
    </row>
    <row r="5950" spans="1:8" x14ac:dyDescent="0.3">
      <c r="A5950" s="37">
        <v>0.77393518518523374</v>
      </c>
      <c r="B5950" s="2" t="s">
        <v>35</v>
      </c>
      <c r="C5950" s="2" t="s">
        <v>14</v>
      </c>
      <c r="D5950" s="2" t="s">
        <v>9</v>
      </c>
      <c r="E5950" s="2" t="s">
        <v>10</v>
      </c>
      <c r="F5950" s="2" t="s">
        <v>11</v>
      </c>
      <c r="G5950">
        <v>2.95</v>
      </c>
      <c r="H5950" s="2" t="s">
        <v>12</v>
      </c>
    </row>
    <row r="5951" spans="1:8" x14ac:dyDescent="0.3">
      <c r="A5951" s="37">
        <v>0.77399305555560416</v>
      </c>
      <c r="B5951" s="2" t="s">
        <v>35</v>
      </c>
      <c r="C5951" s="2" t="s">
        <v>14</v>
      </c>
      <c r="D5951" s="2" t="s">
        <v>9</v>
      </c>
      <c r="E5951" s="2" t="s">
        <v>10</v>
      </c>
      <c r="F5951" s="2" t="s">
        <v>11</v>
      </c>
      <c r="G5951">
        <v>2.93</v>
      </c>
      <c r="H5951" s="2" t="s">
        <v>12</v>
      </c>
    </row>
    <row r="5952" spans="1:8" x14ac:dyDescent="0.3">
      <c r="A5952" s="37">
        <v>0.77403935185190043</v>
      </c>
      <c r="B5952" s="2" t="s">
        <v>35</v>
      </c>
      <c r="C5952" s="2" t="s">
        <v>14</v>
      </c>
      <c r="D5952" s="2" t="s">
        <v>9</v>
      </c>
      <c r="E5952" s="2" t="s">
        <v>10</v>
      </c>
      <c r="F5952" s="2" t="s">
        <v>11</v>
      </c>
      <c r="G5952">
        <v>2.93</v>
      </c>
      <c r="H5952" s="2" t="s">
        <v>12</v>
      </c>
    </row>
    <row r="5953" spans="1:8" x14ac:dyDescent="0.3">
      <c r="A5953" s="37">
        <v>0.77409722222227084</v>
      </c>
      <c r="B5953" s="2" t="s">
        <v>35</v>
      </c>
      <c r="C5953" s="2" t="s">
        <v>14</v>
      </c>
      <c r="D5953" s="2" t="s">
        <v>9</v>
      </c>
      <c r="E5953" s="2" t="s">
        <v>10</v>
      </c>
      <c r="F5953" s="2" t="s">
        <v>11</v>
      </c>
      <c r="G5953">
        <v>2.93</v>
      </c>
      <c r="H5953" s="2" t="s">
        <v>12</v>
      </c>
    </row>
    <row r="5954" spans="1:8" x14ac:dyDescent="0.3">
      <c r="A5954" s="37">
        <v>0.77414351851856711</v>
      </c>
      <c r="B5954" s="2" t="s">
        <v>35</v>
      </c>
      <c r="C5954" s="2" t="s">
        <v>14</v>
      </c>
      <c r="D5954" s="2" t="s">
        <v>9</v>
      </c>
      <c r="E5954" s="2" t="s">
        <v>10</v>
      </c>
      <c r="F5954" s="2" t="s">
        <v>11</v>
      </c>
      <c r="G5954">
        <v>2.94</v>
      </c>
      <c r="H5954" s="2" t="s">
        <v>12</v>
      </c>
    </row>
    <row r="5955" spans="1:8" x14ac:dyDescent="0.3">
      <c r="A5955" s="37">
        <v>0.77420138888893753</v>
      </c>
      <c r="B5955" s="2" t="s">
        <v>35</v>
      </c>
      <c r="C5955" s="2" t="s">
        <v>14</v>
      </c>
      <c r="D5955" s="2" t="s">
        <v>9</v>
      </c>
      <c r="E5955" s="2" t="s">
        <v>10</v>
      </c>
      <c r="F5955" s="2" t="s">
        <v>11</v>
      </c>
      <c r="G5955">
        <v>2.94</v>
      </c>
      <c r="H5955" s="2" t="s">
        <v>12</v>
      </c>
    </row>
    <row r="5956" spans="1:8" x14ac:dyDescent="0.3">
      <c r="A5956" s="37">
        <v>0.77424768518523379</v>
      </c>
      <c r="B5956" s="2" t="s">
        <v>35</v>
      </c>
      <c r="C5956" s="2" t="s">
        <v>14</v>
      </c>
      <c r="D5956" s="2" t="s">
        <v>9</v>
      </c>
      <c r="E5956" s="2" t="s">
        <v>10</v>
      </c>
      <c r="F5956" s="2" t="s">
        <v>11</v>
      </c>
      <c r="G5956">
        <v>2.93</v>
      </c>
      <c r="H5956" s="2" t="s">
        <v>12</v>
      </c>
    </row>
    <row r="5957" spans="1:8" x14ac:dyDescent="0.3">
      <c r="A5957" s="37">
        <v>0.77430555555560421</v>
      </c>
      <c r="B5957" s="2" t="s">
        <v>35</v>
      </c>
      <c r="C5957" s="2" t="s">
        <v>14</v>
      </c>
      <c r="D5957" s="2" t="s">
        <v>9</v>
      </c>
      <c r="E5957" s="2" t="s">
        <v>10</v>
      </c>
      <c r="F5957" s="2" t="s">
        <v>11</v>
      </c>
      <c r="G5957">
        <v>2.92</v>
      </c>
      <c r="H5957" s="2" t="s">
        <v>12</v>
      </c>
    </row>
    <row r="5958" spans="1:8" x14ac:dyDescent="0.3">
      <c r="A5958" s="37">
        <v>0.77435185185190047</v>
      </c>
      <c r="B5958" s="2" t="s">
        <v>35</v>
      </c>
      <c r="C5958" s="2" t="s">
        <v>14</v>
      </c>
      <c r="D5958" s="2" t="s">
        <v>9</v>
      </c>
      <c r="E5958" s="2" t="s">
        <v>10</v>
      </c>
      <c r="F5958" s="2" t="s">
        <v>11</v>
      </c>
      <c r="G5958">
        <v>2.93</v>
      </c>
      <c r="H5958" s="2" t="s">
        <v>12</v>
      </c>
    </row>
    <row r="5959" spans="1:8" x14ac:dyDescent="0.3">
      <c r="A5959" s="37">
        <v>0.77440972222227089</v>
      </c>
      <c r="B5959" s="2" t="s">
        <v>35</v>
      </c>
      <c r="C5959" s="2" t="s">
        <v>14</v>
      </c>
      <c r="D5959" s="2" t="s">
        <v>9</v>
      </c>
      <c r="E5959" s="2" t="s">
        <v>10</v>
      </c>
      <c r="F5959" s="2" t="s">
        <v>11</v>
      </c>
      <c r="G5959">
        <v>2.94</v>
      </c>
      <c r="H5959" s="2" t="s">
        <v>12</v>
      </c>
    </row>
    <row r="5960" spans="1:8" x14ac:dyDescent="0.3">
      <c r="A5960" s="37">
        <v>0.77445601851856716</v>
      </c>
      <c r="B5960" s="2" t="s">
        <v>35</v>
      </c>
      <c r="C5960" s="2" t="s">
        <v>14</v>
      </c>
      <c r="D5960" s="2" t="s">
        <v>9</v>
      </c>
      <c r="E5960" s="2" t="s">
        <v>10</v>
      </c>
      <c r="F5960" s="2" t="s">
        <v>11</v>
      </c>
      <c r="G5960">
        <v>2.94</v>
      </c>
      <c r="H5960" s="2" t="s">
        <v>12</v>
      </c>
    </row>
    <row r="5961" spans="1:8" x14ac:dyDescent="0.3">
      <c r="A5961" s="37">
        <v>0.77451388888893757</v>
      </c>
      <c r="B5961" s="2" t="s">
        <v>35</v>
      </c>
      <c r="C5961" s="2" t="s">
        <v>14</v>
      </c>
      <c r="D5961" s="2" t="s">
        <v>9</v>
      </c>
      <c r="E5961" s="2" t="s">
        <v>10</v>
      </c>
      <c r="F5961" s="2" t="s">
        <v>11</v>
      </c>
      <c r="G5961">
        <v>2.92</v>
      </c>
      <c r="H5961" s="2" t="s">
        <v>12</v>
      </c>
    </row>
    <row r="5962" spans="1:8" x14ac:dyDescent="0.3">
      <c r="A5962" s="37">
        <v>0.77456018518523384</v>
      </c>
      <c r="B5962" s="2" t="s">
        <v>35</v>
      </c>
      <c r="C5962" s="2" t="s">
        <v>14</v>
      </c>
      <c r="D5962" s="2" t="s">
        <v>9</v>
      </c>
      <c r="E5962" s="2" t="s">
        <v>10</v>
      </c>
      <c r="F5962" s="2" t="s">
        <v>11</v>
      </c>
      <c r="G5962">
        <v>2.93</v>
      </c>
      <c r="H5962" s="2" t="s">
        <v>12</v>
      </c>
    </row>
    <row r="5963" spans="1:8" x14ac:dyDescent="0.3">
      <c r="A5963" s="37">
        <v>0.77461805555560426</v>
      </c>
      <c r="B5963" s="2" t="s">
        <v>35</v>
      </c>
      <c r="C5963" s="2" t="s">
        <v>14</v>
      </c>
      <c r="D5963" s="2" t="s">
        <v>9</v>
      </c>
      <c r="E5963" s="2" t="s">
        <v>10</v>
      </c>
      <c r="F5963" s="2" t="s">
        <v>11</v>
      </c>
      <c r="G5963">
        <v>2.93</v>
      </c>
      <c r="H5963" s="2" t="s">
        <v>12</v>
      </c>
    </row>
    <row r="5964" spans="1:8" x14ac:dyDescent="0.3">
      <c r="A5964" s="37">
        <v>0.77466435185190052</v>
      </c>
      <c r="B5964" s="2" t="s">
        <v>35</v>
      </c>
      <c r="C5964" s="2" t="s">
        <v>14</v>
      </c>
      <c r="D5964" s="2" t="s">
        <v>9</v>
      </c>
      <c r="E5964" s="2" t="s">
        <v>10</v>
      </c>
      <c r="F5964" s="2" t="s">
        <v>11</v>
      </c>
      <c r="G5964">
        <v>2.94</v>
      </c>
      <c r="H5964" s="2" t="s">
        <v>12</v>
      </c>
    </row>
    <row r="5965" spans="1:8" x14ac:dyDescent="0.3">
      <c r="A5965" s="37">
        <v>0.77472222222227094</v>
      </c>
      <c r="B5965" s="2" t="s">
        <v>35</v>
      </c>
      <c r="C5965" s="2" t="s">
        <v>14</v>
      </c>
      <c r="D5965" s="2" t="s">
        <v>9</v>
      </c>
      <c r="E5965" s="2" t="s">
        <v>10</v>
      </c>
      <c r="F5965" s="2" t="s">
        <v>11</v>
      </c>
      <c r="G5965">
        <v>2.94</v>
      </c>
      <c r="H5965" s="2" t="s">
        <v>12</v>
      </c>
    </row>
    <row r="5966" spans="1:8" x14ac:dyDescent="0.3">
      <c r="A5966" s="37">
        <v>0.77476851851856721</v>
      </c>
      <c r="B5966" s="2" t="s">
        <v>35</v>
      </c>
      <c r="C5966" s="2" t="s">
        <v>14</v>
      </c>
      <c r="D5966" s="2" t="s">
        <v>9</v>
      </c>
      <c r="E5966" s="2" t="s">
        <v>10</v>
      </c>
      <c r="F5966" s="2" t="s">
        <v>11</v>
      </c>
      <c r="G5966">
        <v>2.93</v>
      </c>
      <c r="H5966" s="2" t="s">
        <v>12</v>
      </c>
    </row>
    <row r="5967" spans="1:8" x14ac:dyDescent="0.3">
      <c r="A5967" s="37">
        <v>0.77482638888893762</v>
      </c>
      <c r="B5967" s="2" t="s">
        <v>35</v>
      </c>
      <c r="C5967" s="2" t="s">
        <v>14</v>
      </c>
      <c r="D5967" s="2" t="s">
        <v>9</v>
      </c>
      <c r="E5967" s="2" t="s">
        <v>10</v>
      </c>
      <c r="F5967" s="2" t="s">
        <v>11</v>
      </c>
      <c r="G5967">
        <v>2.93</v>
      </c>
      <c r="H5967" s="2" t="s">
        <v>12</v>
      </c>
    </row>
    <row r="5968" spans="1:8" x14ac:dyDescent="0.3">
      <c r="A5968" s="37">
        <v>0.77487268518523389</v>
      </c>
      <c r="B5968" s="2" t="s">
        <v>35</v>
      </c>
      <c r="C5968" s="2" t="s">
        <v>14</v>
      </c>
      <c r="D5968" s="2" t="s">
        <v>9</v>
      </c>
      <c r="E5968" s="2" t="s">
        <v>10</v>
      </c>
      <c r="F5968" s="2" t="s">
        <v>11</v>
      </c>
      <c r="G5968">
        <v>2.92</v>
      </c>
      <c r="H5968" s="2" t="s">
        <v>12</v>
      </c>
    </row>
    <row r="5969" spans="1:8" x14ac:dyDescent="0.3">
      <c r="A5969" s="37">
        <v>0.77493055555560431</v>
      </c>
      <c r="B5969" s="2" t="s">
        <v>35</v>
      </c>
      <c r="C5969" s="2" t="s">
        <v>14</v>
      </c>
      <c r="D5969" s="2" t="s">
        <v>9</v>
      </c>
      <c r="E5969" s="2" t="s">
        <v>10</v>
      </c>
      <c r="F5969" s="2" t="s">
        <v>11</v>
      </c>
      <c r="G5969">
        <v>2.93</v>
      </c>
      <c r="H5969" s="2" t="s">
        <v>12</v>
      </c>
    </row>
    <row r="5970" spans="1:8" x14ac:dyDescent="0.3">
      <c r="A5970" s="37">
        <v>0.77497685185190057</v>
      </c>
      <c r="B5970" s="2" t="s">
        <v>35</v>
      </c>
      <c r="C5970" s="2" t="s">
        <v>14</v>
      </c>
      <c r="D5970" s="2" t="s">
        <v>9</v>
      </c>
      <c r="E5970" s="2" t="s">
        <v>10</v>
      </c>
      <c r="F5970" s="2" t="s">
        <v>11</v>
      </c>
      <c r="G5970">
        <v>2.93</v>
      </c>
      <c r="H5970" s="2" t="s">
        <v>12</v>
      </c>
    </row>
    <row r="5971" spans="1:8" x14ac:dyDescent="0.3">
      <c r="A5971" s="37">
        <v>0.77503472222227099</v>
      </c>
      <c r="B5971" s="2" t="s">
        <v>35</v>
      </c>
      <c r="C5971" s="2" t="s">
        <v>14</v>
      </c>
      <c r="D5971" s="2" t="s">
        <v>9</v>
      </c>
      <c r="E5971" s="2" t="s">
        <v>10</v>
      </c>
      <c r="F5971" s="2" t="s">
        <v>11</v>
      </c>
      <c r="G5971">
        <v>2.94</v>
      </c>
      <c r="H5971" s="2" t="s">
        <v>12</v>
      </c>
    </row>
    <row r="5972" spans="1:8" x14ac:dyDescent="0.3">
      <c r="A5972" s="37">
        <v>0.77508101851856726</v>
      </c>
      <c r="B5972" s="2" t="s">
        <v>35</v>
      </c>
      <c r="C5972" s="2" t="s">
        <v>14</v>
      </c>
      <c r="D5972" s="2" t="s">
        <v>9</v>
      </c>
      <c r="E5972" s="2" t="s">
        <v>10</v>
      </c>
      <c r="F5972" s="2" t="s">
        <v>11</v>
      </c>
      <c r="G5972">
        <v>2.92</v>
      </c>
      <c r="H5972" s="2" t="s">
        <v>12</v>
      </c>
    </row>
    <row r="5973" spans="1:8" x14ac:dyDescent="0.3">
      <c r="A5973" s="37">
        <v>0.77513888888893767</v>
      </c>
      <c r="B5973" s="2" t="s">
        <v>35</v>
      </c>
      <c r="C5973" s="2" t="s">
        <v>14</v>
      </c>
      <c r="D5973" s="2" t="s">
        <v>9</v>
      </c>
      <c r="E5973" s="2" t="s">
        <v>10</v>
      </c>
      <c r="F5973" s="2" t="s">
        <v>11</v>
      </c>
      <c r="G5973">
        <v>2.92</v>
      </c>
      <c r="H5973" s="2" t="s">
        <v>12</v>
      </c>
    </row>
    <row r="5974" spans="1:8" x14ac:dyDescent="0.3">
      <c r="A5974" s="37">
        <v>0.77518518518523394</v>
      </c>
      <c r="B5974" s="2" t="s">
        <v>35</v>
      </c>
      <c r="C5974" s="2" t="s">
        <v>14</v>
      </c>
      <c r="D5974" s="2" t="s">
        <v>9</v>
      </c>
      <c r="E5974" s="2" t="s">
        <v>10</v>
      </c>
      <c r="F5974" s="2" t="s">
        <v>11</v>
      </c>
      <c r="G5974">
        <v>2.93</v>
      </c>
      <c r="H5974" s="2" t="s">
        <v>12</v>
      </c>
    </row>
    <row r="5975" spans="1:8" x14ac:dyDescent="0.3">
      <c r="A5975" s="37">
        <v>0.77524305555560435</v>
      </c>
      <c r="B5975" s="2" t="s">
        <v>35</v>
      </c>
      <c r="C5975" s="2" t="s">
        <v>14</v>
      </c>
      <c r="D5975" s="2" t="s">
        <v>9</v>
      </c>
      <c r="E5975" s="2" t="s">
        <v>10</v>
      </c>
      <c r="F5975" s="2" t="s">
        <v>11</v>
      </c>
      <c r="G5975">
        <v>2.94</v>
      </c>
      <c r="H5975" s="2" t="s">
        <v>12</v>
      </c>
    </row>
    <row r="5976" spans="1:8" x14ac:dyDescent="0.3">
      <c r="A5976" s="37">
        <v>0.77528935185190062</v>
      </c>
      <c r="B5976" s="2" t="s">
        <v>35</v>
      </c>
      <c r="C5976" s="2" t="s">
        <v>14</v>
      </c>
      <c r="D5976" s="2" t="s">
        <v>9</v>
      </c>
      <c r="E5976" s="2" t="s">
        <v>10</v>
      </c>
      <c r="F5976" s="2" t="s">
        <v>11</v>
      </c>
      <c r="G5976">
        <v>2.94</v>
      </c>
      <c r="H5976" s="2" t="s">
        <v>12</v>
      </c>
    </row>
    <row r="5977" spans="1:8" x14ac:dyDescent="0.3">
      <c r="A5977" s="37">
        <v>0.77534722222227104</v>
      </c>
      <c r="B5977" s="2" t="s">
        <v>35</v>
      </c>
      <c r="C5977" s="2" t="s">
        <v>14</v>
      </c>
      <c r="D5977" s="2" t="s">
        <v>9</v>
      </c>
      <c r="E5977" s="2" t="s">
        <v>10</v>
      </c>
      <c r="F5977" s="2" t="s">
        <v>11</v>
      </c>
      <c r="G5977">
        <v>2.92</v>
      </c>
      <c r="H5977" s="2" t="s">
        <v>12</v>
      </c>
    </row>
    <row r="5978" spans="1:8" x14ac:dyDescent="0.3">
      <c r="A5978" s="37">
        <v>0.7753935185185673</v>
      </c>
      <c r="B5978" s="2" t="s">
        <v>35</v>
      </c>
      <c r="C5978" s="2" t="s">
        <v>14</v>
      </c>
      <c r="D5978" s="2" t="s">
        <v>9</v>
      </c>
      <c r="E5978" s="2" t="s">
        <v>10</v>
      </c>
      <c r="F5978" s="2" t="s">
        <v>11</v>
      </c>
      <c r="G5978">
        <v>2.92</v>
      </c>
      <c r="H5978" s="2" t="s">
        <v>12</v>
      </c>
    </row>
    <row r="5979" spans="1:8" x14ac:dyDescent="0.3">
      <c r="A5979" s="37">
        <v>0.77545138888893772</v>
      </c>
      <c r="B5979" s="2" t="s">
        <v>35</v>
      </c>
      <c r="C5979" s="2" t="s">
        <v>14</v>
      </c>
      <c r="D5979" s="2" t="s">
        <v>9</v>
      </c>
      <c r="E5979" s="2" t="s">
        <v>10</v>
      </c>
      <c r="F5979" s="2" t="s">
        <v>11</v>
      </c>
      <c r="G5979">
        <v>2.92</v>
      </c>
      <c r="H5979" s="2" t="s">
        <v>12</v>
      </c>
    </row>
    <row r="5980" spans="1:8" x14ac:dyDescent="0.3">
      <c r="A5980" s="37">
        <v>0.77549768518523399</v>
      </c>
      <c r="B5980" s="2" t="s">
        <v>35</v>
      </c>
      <c r="C5980" s="2" t="s">
        <v>14</v>
      </c>
      <c r="D5980" s="2" t="s">
        <v>9</v>
      </c>
      <c r="E5980" s="2" t="s">
        <v>10</v>
      </c>
      <c r="F5980" s="2" t="s">
        <v>11</v>
      </c>
      <c r="G5980">
        <v>2.93</v>
      </c>
      <c r="H5980" s="2" t="s">
        <v>12</v>
      </c>
    </row>
    <row r="5981" spans="1:8" x14ac:dyDescent="0.3">
      <c r="A5981" s="37">
        <v>0.7755555555556044</v>
      </c>
      <c r="B5981" s="2" t="s">
        <v>35</v>
      </c>
      <c r="C5981" s="2" t="s">
        <v>14</v>
      </c>
      <c r="D5981" s="2" t="s">
        <v>9</v>
      </c>
      <c r="E5981" s="2" t="s">
        <v>10</v>
      </c>
      <c r="F5981" s="2" t="s">
        <v>11</v>
      </c>
      <c r="G5981">
        <v>2.94</v>
      </c>
      <c r="H5981" s="2" t="s">
        <v>12</v>
      </c>
    </row>
    <row r="5982" spans="1:8" x14ac:dyDescent="0.3">
      <c r="A5982" s="37">
        <v>0.77560185185190067</v>
      </c>
      <c r="B5982" s="2" t="s">
        <v>35</v>
      </c>
      <c r="C5982" s="2" t="s">
        <v>14</v>
      </c>
      <c r="D5982" s="2" t="s">
        <v>9</v>
      </c>
      <c r="E5982" s="2" t="s">
        <v>10</v>
      </c>
      <c r="F5982" s="2" t="s">
        <v>11</v>
      </c>
      <c r="G5982">
        <v>2.92</v>
      </c>
      <c r="H5982" s="2" t="s">
        <v>12</v>
      </c>
    </row>
    <row r="5983" spans="1:8" x14ac:dyDescent="0.3">
      <c r="A5983" s="37">
        <v>0.77565972222227109</v>
      </c>
      <c r="B5983" s="2" t="s">
        <v>35</v>
      </c>
      <c r="C5983" s="2" t="s">
        <v>14</v>
      </c>
      <c r="D5983" s="2" t="s">
        <v>9</v>
      </c>
      <c r="E5983" s="2" t="s">
        <v>10</v>
      </c>
      <c r="F5983" s="2" t="s">
        <v>11</v>
      </c>
      <c r="G5983">
        <v>2.92</v>
      </c>
      <c r="H5983" s="2" t="s">
        <v>12</v>
      </c>
    </row>
    <row r="5984" spans="1:8" x14ac:dyDescent="0.3">
      <c r="A5984" s="37">
        <v>0.77570601851856735</v>
      </c>
      <c r="B5984" s="2" t="s">
        <v>35</v>
      </c>
      <c r="C5984" s="2" t="s">
        <v>14</v>
      </c>
      <c r="D5984" s="2" t="s">
        <v>9</v>
      </c>
      <c r="E5984" s="2" t="s">
        <v>10</v>
      </c>
      <c r="F5984" s="2" t="s">
        <v>11</v>
      </c>
      <c r="G5984">
        <v>2.92</v>
      </c>
      <c r="H5984" s="2" t="s">
        <v>12</v>
      </c>
    </row>
    <row r="5985" spans="1:8" x14ac:dyDescent="0.3">
      <c r="A5985" s="37">
        <v>0.77576388888893777</v>
      </c>
      <c r="B5985" s="2" t="s">
        <v>35</v>
      </c>
      <c r="C5985" s="2" t="s">
        <v>14</v>
      </c>
      <c r="D5985" s="2" t="s">
        <v>9</v>
      </c>
      <c r="E5985" s="2" t="s">
        <v>10</v>
      </c>
      <c r="F5985" s="2" t="s">
        <v>11</v>
      </c>
      <c r="G5985">
        <v>2.94</v>
      </c>
      <c r="H5985" s="2" t="s">
        <v>12</v>
      </c>
    </row>
    <row r="5986" spans="1:8" x14ac:dyDescent="0.3">
      <c r="A5986" s="37">
        <v>0.77581018518523404</v>
      </c>
      <c r="B5986" s="2" t="s">
        <v>35</v>
      </c>
      <c r="C5986" s="2" t="s">
        <v>14</v>
      </c>
      <c r="D5986" s="2" t="s">
        <v>9</v>
      </c>
      <c r="E5986" s="2" t="s">
        <v>10</v>
      </c>
      <c r="F5986" s="2" t="s">
        <v>11</v>
      </c>
      <c r="G5986">
        <v>2.94</v>
      </c>
      <c r="H5986" s="2" t="s">
        <v>12</v>
      </c>
    </row>
    <row r="5987" spans="1:8" x14ac:dyDescent="0.3">
      <c r="A5987" s="37">
        <v>0.77586805555560445</v>
      </c>
      <c r="B5987" s="2" t="s">
        <v>35</v>
      </c>
      <c r="C5987" s="2" t="s">
        <v>14</v>
      </c>
      <c r="D5987" s="2" t="s">
        <v>9</v>
      </c>
      <c r="E5987" s="2" t="s">
        <v>10</v>
      </c>
      <c r="F5987" s="2" t="s">
        <v>11</v>
      </c>
      <c r="G5987">
        <v>2.93</v>
      </c>
      <c r="H5987" s="2" t="s">
        <v>12</v>
      </c>
    </row>
    <row r="5988" spans="1:8" x14ac:dyDescent="0.3">
      <c r="A5988" s="37">
        <v>0.77591435185190072</v>
      </c>
      <c r="B5988" s="2" t="s">
        <v>35</v>
      </c>
      <c r="C5988" s="2" t="s">
        <v>14</v>
      </c>
      <c r="D5988" s="2" t="s">
        <v>9</v>
      </c>
      <c r="E5988" s="2" t="s">
        <v>10</v>
      </c>
      <c r="F5988" s="2" t="s">
        <v>11</v>
      </c>
      <c r="G5988">
        <v>2.93</v>
      </c>
      <c r="H5988" s="2" t="s">
        <v>12</v>
      </c>
    </row>
    <row r="5989" spans="1:8" x14ac:dyDescent="0.3">
      <c r="A5989" s="37">
        <v>0.77597222222227114</v>
      </c>
      <c r="B5989" s="2" t="s">
        <v>35</v>
      </c>
      <c r="C5989" s="2" t="s">
        <v>14</v>
      </c>
      <c r="D5989" s="2" t="s">
        <v>9</v>
      </c>
      <c r="E5989" s="2" t="s">
        <v>10</v>
      </c>
      <c r="F5989" s="2" t="s">
        <v>11</v>
      </c>
      <c r="G5989">
        <v>2.92</v>
      </c>
      <c r="H5989" s="2" t="s">
        <v>12</v>
      </c>
    </row>
    <row r="5990" spans="1:8" x14ac:dyDescent="0.3">
      <c r="A5990" s="37">
        <v>0.7760185185185674</v>
      </c>
      <c r="B5990" s="2" t="s">
        <v>35</v>
      </c>
      <c r="C5990" s="2" t="s">
        <v>14</v>
      </c>
      <c r="D5990" s="2" t="s">
        <v>9</v>
      </c>
      <c r="E5990" s="2" t="s">
        <v>10</v>
      </c>
      <c r="F5990" s="2" t="s">
        <v>11</v>
      </c>
      <c r="G5990">
        <v>2.94</v>
      </c>
      <c r="H5990" s="2" t="s">
        <v>12</v>
      </c>
    </row>
    <row r="5991" spans="1:8" x14ac:dyDescent="0.3">
      <c r="A5991" s="37">
        <v>0.77607638888893782</v>
      </c>
      <c r="B5991" s="2" t="s">
        <v>35</v>
      </c>
      <c r="C5991" s="2" t="s">
        <v>14</v>
      </c>
      <c r="D5991" s="2" t="s">
        <v>9</v>
      </c>
      <c r="E5991" s="2" t="s">
        <v>10</v>
      </c>
      <c r="F5991" s="2" t="s">
        <v>11</v>
      </c>
      <c r="G5991">
        <v>2.93</v>
      </c>
      <c r="H5991" s="2" t="s">
        <v>12</v>
      </c>
    </row>
    <row r="5992" spans="1:8" x14ac:dyDescent="0.3">
      <c r="A5992" s="37">
        <v>0.77612268518523408</v>
      </c>
      <c r="B5992" s="2" t="s">
        <v>35</v>
      </c>
      <c r="C5992" s="2" t="s">
        <v>14</v>
      </c>
      <c r="D5992" s="2" t="s">
        <v>9</v>
      </c>
      <c r="E5992" s="2" t="s">
        <v>10</v>
      </c>
      <c r="F5992" s="2" t="s">
        <v>11</v>
      </c>
      <c r="G5992">
        <v>2.94</v>
      </c>
      <c r="H5992" s="2" t="s">
        <v>12</v>
      </c>
    </row>
    <row r="5993" spans="1:8" x14ac:dyDescent="0.3">
      <c r="A5993" s="37">
        <v>0.7761805555556045</v>
      </c>
      <c r="B5993" s="2" t="s">
        <v>35</v>
      </c>
      <c r="C5993" s="2" t="s">
        <v>14</v>
      </c>
      <c r="D5993" s="2" t="s">
        <v>9</v>
      </c>
      <c r="E5993" s="2" t="s">
        <v>10</v>
      </c>
      <c r="F5993" s="2" t="s">
        <v>11</v>
      </c>
      <c r="G5993">
        <v>2.92</v>
      </c>
      <c r="H5993" s="2" t="s">
        <v>12</v>
      </c>
    </row>
    <row r="5994" spans="1:8" x14ac:dyDescent="0.3">
      <c r="A5994" s="37">
        <v>0.77622685185190077</v>
      </c>
      <c r="B5994" s="2" t="s">
        <v>35</v>
      </c>
      <c r="C5994" s="2" t="s">
        <v>14</v>
      </c>
      <c r="D5994" s="2" t="s">
        <v>9</v>
      </c>
      <c r="E5994" s="2" t="s">
        <v>10</v>
      </c>
      <c r="F5994" s="2" t="s">
        <v>11</v>
      </c>
      <c r="G5994">
        <v>2.92</v>
      </c>
      <c r="H5994" s="2" t="s">
        <v>12</v>
      </c>
    </row>
    <row r="5995" spans="1:8" x14ac:dyDescent="0.3">
      <c r="A5995" s="37">
        <v>0.77628472222227118</v>
      </c>
      <c r="B5995" s="2" t="s">
        <v>35</v>
      </c>
      <c r="C5995" s="2" t="s">
        <v>14</v>
      </c>
      <c r="D5995" s="2" t="s">
        <v>9</v>
      </c>
      <c r="E5995" s="2" t="s">
        <v>10</v>
      </c>
      <c r="F5995" s="2" t="s">
        <v>11</v>
      </c>
      <c r="G5995">
        <v>2.92</v>
      </c>
      <c r="H5995" s="2" t="s">
        <v>12</v>
      </c>
    </row>
    <row r="5996" spans="1:8" x14ac:dyDescent="0.3">
      <c r="A5996" s="37">
        <v>0.77633101851856745</v>
      </c>
      <c r="B5996" s="2" t="s">
        <v>35</v>
      </c>
      <c r="C5996" s="2" t="s">
        <v>14</v>
      </c>
      <c r="D5996" s="2" t="s">
        <v>9</v>
      </c>
      <c r="E5996" s="2" t="s">
        <v>10</v>
      </c>
      <c r="F5996" s="2" t="s">
        <v>11</v>
      </c>
      <c r="G5996">
        <v>2.93</v>
      </c>
      <c r="H5996" s="2" t="s">
        <v>12</v>
      </c>
    </row>
    <row r="5997" spans="1:8" x14ac:dyDescent="0.3">
      <c r="A5997" s="37">
        <v>0.77638888888893787</v>
      </c>
      <c r="B5997" s="2" t="s">
        <v>35</v>
      </c>
      <c r="C5997" s="2" t="s">
        <v>14</v>
      </c>
      <c r="D5997" s="2" t="s">
        <v>9</v>
      </c>
      <c r="E5997" s="2" t="s">
        <v>10</v>
      </c>
      <c r="F5997" s="2" t="s">
        <v>11</v>
      </c>
      <c r="G5997">
        <v>2.93</v>
      </c>
      <c r="H5997" s="2" t="s">
        <v>12</v>
      </c>
    </row>
    <row r="5998" spans="1:8" x14ac:dyDescent="0.3">
      <c r="A5998" s="37">
        <v>0.77643518518523413</v>
      </c>
      <c r="B5998" s="2" t="s">
        <v>35</v>
      </c>
      <c r="C5998" s="2" t="s">
        <v>14</v>
      </c>
      <c r="D5998" s="2" t="s">
        <v>9</v>
      </c>
      <c r="E5998" s="2" t="s">
        <v>10</v>
      </c>
      <c r="F5998" s="2" t="s">
        <v>11</v>
      </c>
      <c r="G5998">
        <v>2.92</v>
      </c>
      <c r="H5998" s="2" t="s">
        <v>12</v>
      </c>
    </row>
    <row r="5999" spans="1:8" x14ac:dyDescent="0.3">
      <c r="A5999" s="37">
        <v>0.77649305555560455</v>
      </c>
      <c r="B5999" s="2" t="s">
        <v>35</v>
      </c>
      <c r="C5999" s="2" t="s">
        <v>14</v>
      </c>
      <c r="D5999" s="2" t="s">
        <v>9</v>
      </c>
      <c r="E5999" s="2" t="s">
        <v>10</v>
      </c>
      <c r="F5999" s="2" t="s">
        <v>11</v>
      </c>
      <c r="G5999">
        <v>2.92</v>
      </c>
      <c r="H5999" s="2" t="s">
        <v>12</v>
      </c>
    </row>
    <row r="6000" spans="1:8" x14ac:dyDescent="0.3">
      <c r="A6000" s="37">
        <v>0.77653935185190082</v>
      </c>
      <c r="B6000" s="2" t="s">
        <v>35</v>
      </c>
      <c r="C6000" s="2" t="s">
        <v>14</v>
      </c>
      <c r="D6000" s="2" t="s">
        <v>9</v>
      </c>
      <c r="E6000" s="2" t="s">
        <v>10</v>
      </c>
      <c r="F6000" s="2" t="s">
        <v>11</v>
      </c>
      <c r="G6000">
        <v>2.92</v>
      </c>
      <c r="H6000" s="2" t="s">
        <v>12</v>
      </c>
    </row>
    <row r="6001" spans="1:8" x14ac:dyDescent="0.3">
      <c r="A6001" s="37">
        <v>0.77659722222227123</v>
      </c>
      <c r="B6001" s="2" t="s">
        <v>35</v>
      </c>
      <c r="C6001" s="2" t="s">
        <v>14</v>
      </c>
      <c r="D6001" s="2" t="s">
        <v>9</v>
      </c>
      <c r="E6001" s="2" t="s">
        <v>10</v>
      </c>
      <c r="F6001" s="2" t="s">
        <v>11</v>
      </c>
      <c r="G6001">
        <v>2.92</v>
      </c>
      <c r="H6001" s="2" t="s">
        <v>12</v>
      </c>
    </row>
    <row r="6002" spans="1:8" x14ac:dyDescent="0.3">
      <c r="A6002" s="37">
        <v>0.7766435185185675</v>
      </c>
      <c r="B6002" s="2" t="s">
        <v>35</v>
      </c>
      <c r="C6002" s="2" t="s">
        <v>14</v>
      </c>
      <c r="D6002" s="2" t="s">
        <v>9</v>
      </c>
      <c r="E6002" s="2" t="s">
        <v>10</v>
      </c>
      <c r="F6002" s="2" t="s">
        <v>11</v>
      </c>
      <c r="G6002">
        <v>2.93</v>
      </c>
      <c r="H6002" s="2" t="s">
        <v>12</v>
      </c>
    </row>
    <row r="6003" spans="1:8" x14ac:dyDescent="0.3">
      <c r="A6003" s="37">
        <v>0.77670138888893792</v>
      </c>
      <c r="B6003" s="2" t="s">
        <v>35</v>
      </c>
      <c r="C6003" s="2" t="s">
        <v>14</v>
      </c>
      <c r="D6003" s="2" t="s">
        <v>9</v>
      </c>
      <c r="E6003" s="2" t="s">
        <v>10</v>
      </c>
      <c r="F6003" s="2" t="s">
        <v>11</v>
      </c>
      <c r="G6003">
        <v>2.92</v>
      </c>
      <c r="H6003" s="2" t="s">
        <v>12</v>
      </c>
    </row>
    <row r="6004" spans="1:8" x14ac:dyDescent="0.3">
      <c r="A6004" s="37">
        <v>0.77674768518523418</v>
      </c>
      <c r="B6004" s="2" t="s">
        <v>35</v>
      </c>
      <c r="C6004" s="2" t="s">
        <v>14</v>
      </c>
      <c r="D6004" s="2" t="s">
        <v>9</v>
      </c>
      <c r="E6004" s="2" t="s">
        <v>10</v>
      </c>
      <c r="F6004" s="2" t="s">
        <v>11</v>
      </c>
      <c r="G6004">
        <v>2.91</v>
      </c>
      <c r="H6004" s="2" t="s">
        <v>12</v>
      </c>
    </row>
    <row r="6005" spans="1:8" x14ac:dyDescent="0.3">
      <c r="A6005" s="37">
        <v>0.7768055555556046</v>
      </c>
      <c r="B6005" s="2" t="s">
        <v>35</v>
      </c>
      <c r="C6005" s="2" t="s">
        <v>14</v>
      </c>
      <c r="D6005" s="2" t="s">
        <v>9</v>
      </c>
      <c r="E6005" s="2" t="s">
        <v>10</v>
      </c>
      <c r="F6005" s="2" t="s">
        <v>11</v>
      </c>
      <c r="G6005">
        <v>2.92</v>
      </c>
      <c r="H6005" s="2" t="s">
        <v>12</v>
      </c>
    </row>
    <row r="6006" spans="1:8" x14ac:dyDescent="0.3">
      <c r="A6006" s="37">
        <v>0.77685185185190087</v>
      </c>
      <c r="B6006" s="2" t="s">
        <v>35</v>
      </c>
      <c r="C6006" s="2" t="s">
        <v>14</v>
      </c>
      <c r="D6006" s="2" t="s">
        <v>9</v>
      </c>
      <c r="E6006" s="2" t="s">
        <v>10</v>
      </c>
      <c r="F6006" s="2" t="s">
        <v>11</v>
      </c>
      <c r="G6006">
        <v>2.93</v>
      </c>
      <c r="H6006" s="2" t="s">
        <v>12</v>
      </c>
    </row>
    <row r="6007" spans="1:8" x14ac:dyDescent="0.3">
      <c r="A6007" s="37">
        <v>0.77690972222227128</v>
      </c>
      <c r="B6007" s="2" t="s">
        <v>35</v>
      </c>
      <c r="C6007" s="2" t="s">
        <v>14</v>
      </c>
      <c r="D6007" s="2" t="s">
        <v>9</v>
      </c>
      <c r="E6007" s="2" t="s">
        <v>10</v>
      </c>
      <c r="F6007" s="2" t="s">
        <v>11</v>
      </c>
      <c r="G6007">
        <v>2.92</v>
      </c>
      <c r="H6007" s="2" t="s">
        <v>12</v>
      </c>
    </row>
    <row r="6008" spans="1:8" x14ac:dyDescent="0.3">
      <c r="A6008" s="37">
        <v>0.77695601851856755</v>
      </c>
      <c r="B6008" s="2" t="s">
        <v>35</v>
      </c>
      <c r="C6008" s="2" t="s">
        <v>14</v>
      </c>
      <c r="D6008" s="2" t="s">
        <v>9</v>
      </c>
      <c r="E6008" s="2" t="s">
        <v>10</v>
      </c>
      <c r="F6008" s="2" t="s">
        <v>11</v>
      </c>
      <c r="G6008">
        <v>2.92</v>
      </c>
      <c r="H6008" s="2" t="s">
        <v>12</v>
      </c>
    </row>
    <row r="6009" spans="1:8" x14ac:dyDescent="0.3">
      <c r="A6009" s="37">
        <v>0.77701388888893796</v>
      </c>
      <c r="B6009" s="2" t="s">
        <v>35</v>
      </c>
      <c r="C6009" s="2" t="s">
        <v>14</v>
      </c>
      <c r="D6009" s="2" t="s">
        <v>9</v>
      </c>
      <c r="E6009" s="2" t="s">
        <v>10</v>
      </c>
      <c r="F6009" s="2" t="s">
        <v>11</v>
      </c>
      <c r="G6009">
        <v>2.92</v>
      </c>
      <c r="H6009" s="2" t="s">
        <v>12</v>
      </c>
    </row>
    <row r="6010" spans="1:8" x14ac:dyDescent="0.3">
      <c r="A6010" s="37">
        <v>0.77706018518523423</v>
      </c>
      <c r="B6010" s="2" t="s">
        <v>35</v>
      </c>
      <c r="C6010" s="2" t="s">
        <v>14</v>
      </c>
      <c r="D6010" s="2" t="s">
        <v>9</v>
      </c>
      <c r="E6010" s="2" t="s">
        <v>10</v>
      </c>
      <c r="F6010" s="2" t="s">
        <v>11</v>
      </c>
      <c r="G6010">
        <v>2.91</v>
      </c>
      <c r="H6010" s="2" t="s">
        <v>12</v>
      </c>
    </row>
    <row r="6011" spans="1:8" x14ac:dyDescent="0.3">
      <c r="A6011" s="37">
        <v>0.77711805555560465</v>
      </c>
      <c r="B6011" s="2" t="s">
        <v>35</v>
      </c>
      <c r="C6011" s="2" t="s">
        <v>14</v>
      </c>
      <c r="D6011" s="2" t="s">
        <v>9</v>
      </c>
      <c r="E6011" s="2" t="s">
        <v>10</v>
      </c>
      <c r="F6011" s="2" t="s">
        <v>11</v>
      </c>
      <c r="G6011">
        <v>2.92</v>
      </c>
      <c r="H6011" s="2" t="s">
        <v>12</v>
      </c>
    </row>
    <row r="6012" spans="1:8" x14ac:dyDescent="0.3">
      <c r="A6012" s="37">
        <v>0.77716435185190091</v>
      </c>
      <c r="B6012" s="2" t="s">
        <v>35</v>
      </c>
      <c r="C6012" s="2" t="s">
        <v>14</v>
      </c>
      <c r="D6012" s="2" t="s">
        <v>9</v>
      </c>
      <c r="E6012" s="2" t="s">
        <v>10</v>
      </c>
      <c r="F6012" s="2" t="s">
        <v>11</v>
      </c>
      <c r="G6012">
        <v>2.92</v>
      </c>
      <c r="H6012" s="2" t="s">
        <v>12</v>
      </c>
    </row>
    <row r="6013" spans="1:8" x14ac:dyDescent="0.3">
      <c r="A6013" s="37">
        <v>0.77722222222227133</v>
      </c>
      <c r="B6013" s="2" t="s">
        <v>35</v>
      </c>
      <c r="C6013" s="2" t="s">
        <v>14</v>
      </c>
      <c r="D6013" s="2" t="s">
        <v>9</v>
      </c>
      <c r="E6013" s="2" t="s">
        <v>10</v>
      </c>
      <c r="F6013" s="2" t="s">
        <v>11</v>
      </c>
      <c r="G6013">
        <v>2.93</v>
      </c>
      <c r="H6013" s="2" t="s">
        <v>12</v>
      </c>
    </row>
    <row r="6014" spans="1:8" x14ac:dyDescent="0.3">
      <c r="A6014" s="37">
        <v>0.7772685185185676</v>
      </c>
      <c r="B6014" s="2" t="s">
        <v>35</v>
      </c>
      <c r="C6014" s="2" t="s">
        <v>14</v>
      </c>
      <c r="D6014" s="2" t="s">
        <v>9</v>
      </c>
      <c r="E6014" s="2" t="s">
        <v>10</v>
      </c>
      <c r="F6014" s="2" t="s">
        <v>11</v>
      </c>
      <c r="G6014">
        <v>2.91</v>
      </c>
      <c r="H6014" s="2" t="s">
        <v>12</v>
      </c>
    </row>
    <row r="6015" spans="1:8" x14ac:dyDescent="0.3">
      <c r="A6015" s="37">
        <v>0.77732638888893801</v>
      </c>
      <c r="B6015" s="2" t="s">
        <v>35</v>
      </c>
      <c r="C6015" s="2" t="s">
        <v>14</v>
      </c>
      <c r="D6015" s="2" t="s">
        <v>9</v>
      </c>
      <c r="E6015" s="2" t="s">
        <v>10</v>
      </c>
      <c r="F6015" s="2" t="s">
        <v>11</v>
      </c>
      <c r="G6015">
        <v>2.91</v>
      </c>
      <c r="H6015" s="2" t="s">
        <v>12</v>
      </c>
    </row>
    <row r="6016" spans="1:8" x14ac:dyDescent="0.3">
      <c r="A6016" s="37">
        <v>0.77737268518523428</v>
      </c>
      <c r="B6016" s="2" t="s">
        <v>35</v>
      </c>
      <c r="C6016" s="2" t="s">
        <v>14</v>
      </c>
      <c r="D6016" s="2" t="s">
        <v>9</v>
      </c>
      <c r="E6016" s="2" t="s">
        <v>10</v>
      </c>
      <c r="F6016" s="2" t="s">
        <v>11</v>
      </c>
      <c r="G6016">
        <v>2.91</v>
      </c>
      <c r="H6016" s="2" t="s">
        <v>12</v>
      </c>
    </row>
    <row r="6017" spans="1:8" x14ac:dyDescent="0.3">
      <c r="A6017" s="37">
        <v>0.7774305555556047</v>
      </c>
      <c r="B6017" s="2" t="s">
        <v>35</v>
      </c>
      <c r="C6017" s="2" t="s">
        <v>14</v>
      </c>
      <c r="D6017" s="2" t="s">
        <v>9</v>
      </c>
      <c r="E6017" s="2" t="s">
        <v>10</v>
      </c>
      <c r="F6017" s="2" t="s">
        <v>11</v>
      </c>
      <c r="G6017">
        <v>2.92</v>
      </c>
      <c r="H6017" s="2" t="s">
        <v>12</v>
      </c>
    </row>
    <row r="6018" spans="1:8" x14ac:dyDescent="0.3">
      <c r="A6018" s="37">
        <v>0.77747685185190096</v>
      </c>
      <c r="B6018" s="2" t="s">
        <v>35</v>
      </c>
      <c r="C6018" s="2" t="s">
        <v>14</v>
      </c>
      <c r="D6018" s="2" t="s">
        <v>9</v>
      </c>
      <c r="E6018" s="2" t="s">
        <v>10</v>
      </c>
      <c r="F6018" s="2" t="s">
        <v>11</v>
      </c>
      <c r="G6018">
        <v>2.92</v>
      </c>
      <c r="H6018" s="2" t="s">
        <v>12</v>
      </c>
    </row>
    <row r="6019" spans="1:8" x14ac:dyDescent="0.3">
      <c r="A6019" s="37">
        <v>0.77753472222227138</v>
      </c>
      <c r="B6019" s="2" t="s">
        <v>35</v>
      </c>
      <c r="C6019" s="2" t="s">
        <v>14</v>
      </c>
      <c r="D6019" s="2" t="s">
        <v>9</v>
      </c>
      <c r="E6019" s="2" t="s">
        <v>10</v>
      </c>
      <c r="F6019" s="2" t="s">
        <v>11</v>
      </c>
      <c r="G6019">
        <v>2.91</v>
      </c>
      <c r="H6019" s="2" t="s">
        <v>12</v>
      </c>
    </row>
    <row r="6020" spans="1:8" x14ac:dyDescent="0.3">
      <c r="A6020" s="37">
        <v>0.77758101851856765</v>
      </c>
      <c r="B6020" s="2" t="s">
        <v>35</v>
      </c>
      <c r="C6020" s="2" t="s">
        <v>14</v>
      </c>
      <c r="D6020" s="2" t="s">
        <v>9</v>
      </c>
      <c r="E6020" s="2" t="s">
        <v>10</v>
      </c>
      <c r="F6020" s="2" t="s">
        <v>11</v>
      </c>
      <c r="G6020">
        <v>2.91</v>
      </c>
      <c r="H6020" s="2" t="s">
        <v>12</v>
      </c>
    </row>
    <row r="6021" spans="1:8" x14ac:dyDescent="0.3">
      <c r="A6021" s="37">
        <v>0.77763888888893806</v>
      </c>
      <c r="B6021" s="2" t="s">
        <v>35</v>
      </c>
      <c r="C6021" s="2" t="s">
        <v>14</v>
      </c>
      <c r="D6021" s="2" t="s">
        <v>9</v>
      </c>
      <c r="E6021" s="2" t="s">
        <v>10</v>
      </c>
      <c r="F6021" s="2" t="s">
        <v>11</v>
      </c>
      <c r="G6021">
        <v>2.92</v>
      </c>
      <c r="H6021" s="2" t="s">
        <v>12</v>
      </c>
    </row>
    <row r="6022" spans="1:8" x14ac:dyDescent="0.3">
      <c r="A6022" s="37">
        <v>0.77768518518523433</v>
      </c>
      <c r="B6022" s="2" t="s">
        <v>35</v>
      </c>
      <c r="C6022" s="2" t="s">
        <v>14</v>
      </c>
      <c r="D6022" s="2" t="s">
        <v>9</v>
      </c>
      <c r="E6022" s="2" t="s">
        <v>10</v>
      </c>
      <c r="F6022" s="2" t="s">
        <v>11</v>
      </c>
      <c r="G6022">
        <v>2.93</v>
      </c>
      <c r="H6022" s="2" t="s">
        <v>12</v>
      </c>
    </row>
    <row r="6023" spans="1:8" x14ac:dyDescent="0.3">
      <c r="A6023" s="37">
        <v>0.77774305555560475</v>
      </c>
      <c r="B6023" s="2" t="s">
        <v>35</v>
      </c>
      <c r="C6023" s="2" t="s">
        <v>14</v>
      </c>
      <c r="D6023" s="2" t="s">
        <v>9</v>
      </c>
      <c r="E6023" s="2" t="s">
        <v>10</v>
      </c>
      <c r="F6023" s="2" t="s">
        <v>11</v>
      </c>
      <c r="G6023">
        <v>2.92</v>
      </c>
      <c r="H6023" s="2" t="s">
        <v>12</v>
      </c>
    </row>
    <row r="6024" spans="1:8" x14ac:dyDescent="0.3">
      <c r="A6024" s="37">
        <v>0.77778935185190101</v>
      </c>
      <c r="B6024" s="2" t="s">
        <v>35</v>
      </c>
      <c r="C6024" s="2" t="s">
        <v>14</v>
      </c>
      <c r="D6024" s="2" t="s">
        <v>9</v>
      </c>
      <c r="E6024" s="2" t="s">
        <v>10</v>
      </c>
      <c r="F6024" s="2" t="s">
        <v>11</v>
      </c>
      <c r="G6024">
        <v>2.91</v>
      </c>
      <c r="H6024" s="2" t="s">
        <v>12</v>
      </c>
    </row>
    <row r="6025" spans="1:8" x14ac:dyDescent="0.3">
      <c r="A6025" s="37">
        <v>0.77784722222227143</v>
      </c>
      <c r="B6025" s="2" t="s">
        <v>35</v>
      </c>
      <c r="C6025" s="2" t="s">
        <v>14</v>
      </c>
      <c r="D6025" s="2" t="s">
        <v>9</v>
      </c>
      <c r="E6025" s="2" t="s">
        <v>10</v>
      </c>
      <c r="F6025" s="2" t="s">
        <v>11</v>
      </c>
      <c r="G6025">
        <v>2.91</v>
      </c>
      <c r="H6025" s="2" t="s">
        <v>12</v>
      </c>
    </row>
    <row r="6026" spans="1:8" x14ac:dyDescent="0.3">
      <c r="A6026" s="37">
        <v>0.77789351851856769</v>
      </c>
      <c r="B6026" s="2" t="s">
        <v>35</v>
      </c>
      <c r="C6026" s="2" t="s">
        <v>14</v>
      </c>
      <c r="D6026" s="2" t="s">
        <v>9</v>
      </c>
      <c r="E6026" s="2" t="s">
        <v>10</v>
      </c>
      <c r="F6026" s="2" t="s">
        <v>11</v>
      </c>
      <c r="G6026">
        <v>2.92</v>
      </c>
      <c r="H6026" s="2" t="s">
        <v>12</v>
      </c>
    </row>
    <row r="6027" spans="1:8" x14ac:dyDescent="0.3">
      <c r="A6027" s="37">
        <v>0.77795138888893811</v>
      </c>
      <c r="B6027" s="2" t="s">
        <v>35</v>
      </c>
      <c r="C6027" s="2" t="s">
        <v>14</v>
      </c>
      <c r="D6027" s="2" t="s">
        <v>9</v>
      </c>
      <c r="E6027" s="2" t="s">
        <v>10</v>
      </c>
      <c r="F6027" s="2" t="s">
        <v>11</v>
      </c>
      <c r="G6027">
        <v>2.92</v>
      </c>
      <c r="H6027" s="2" t="s">
        <v>12</v>
      </c>
    </row>
    <row r="6028" spans="1:8" x14ac:dyDescent="0.3">
      <c r="A6028" s="37">
        <v>0.77799768518523438</v>
      </c>
      <c r="B6028" s="2" t="s">
        <v>35</v>
      </c>
      <c r="C6028" s="2" t="s">
        <v>14</v>
      </c>
      <c r="D6028" s="2" t="s">
        <v>9</v>
      </c>
      <c r="E6028" s="2" t="s">
        <v>10</v>
      </c>
      <c r="F6028" s="2" t="s">
        <v>11</v>
      </c>
      <c r="G6028">
        <v>2.93</v>
      </c>
      <c r="H6028" s="2" t="s">
        <v>12</v>
      </c>
    </row>
    <row r="6029" spans="1:8" x14ac:dyDescent="0.3">
      <c r="A6029" s="37">
        <v>0.77805555555560479</v>
      </c>
      <c r="B6029" s="2" t="s">
        <v>35</v>
      </c>
      <c r="C6029" s="2" t="s">
        <v>14</v>
      </c>
      <c r="D6029" s="2" t="s">
        <v>9</v>
      </c>
      <c r="E6029" s="2" t="s">
        <v>10</v>
      </c>
      <c r="F6029" s="2" t="s">
        <v>11</v>
      </c>
      <c r="G6029">
        <v>2.91</v>
      </c>
      <c r="H6029" s="2" t="s">
        <v>12</v>
      </c>
    </row>
    <row r="6030" spans="1:8" x14ac:dyDescent="0.3">
      <c r="A6030" s="37">
        <v>0.77810185185190106</v>
      </c>
      <c r="B6030" s="2" t="s">
        <v>35</v>
      </c>
      <c r="C6030" s="2" t="s">
        <v>14</v>
      </c>
      <c r="D6030" s="2" t="s">
        <v>9</v>
      </c>
      <c r="E6030" s="2" t="s">
        <v>10</v>
      </c>
      <c r="F6030" s="2" t="s">
        <v>11</v>
      </c>
      <c r="G6030">
        <v>2.91</v>
      </c>
      <c r="H6030" s="2" t="s">
        <v>12</v>
      </c>
    </row>
    <row r="6031" spans="1:8" x14ac:dyDescent="0.3">
      <c r="A6031" s="37">
        <v>0.77815972222227148</v>
      </c>
      <c r="B6031" s="2" t="s">
        <v>35</v>
      </c>
      <c r="C6031" s="2" t="s">
        <v>14</v>
      </c>
      <c r="D6031" s="2" t="s">
        <v>9</v>
      </c>
      <c r="E6031" s="2" t="s">
        <v>10</v>
      </c>
      <c r="F6031" s="2" t="s">
        <v>11</v>
      </c>
      <c r="G6031">
        <v>2.91</v>
      </c>
      <c r="H6031" s="2" t="s">
        <v>12</v>
      </c>
    </row>
    <row r="6032" spans="1:8" x14ac:dyDescent="0.3">
      <c r="A6032" s="37">
        <v>0.77820601851856774</v>
      </c>
      <c r="B6032" s="2" t="s">
        <v>35</v>
      </c>
      <c r="C6032" s="2" t="s">
        <v>14</v>
      </c>
      <c r="D6032" s="2" t="s">
        <v>9</v>
      </c>
      <c r="E6032" s="2" t="s">
        <v>10</v>
      </c>
      <c r="F6032" s="2" t="s">
        <v>11</v>
      </c>
      <c r="G6032">
        <v>2.93</v>
      </c>
      <c r="H6032" s="2" t="s">
        <v>12</v>
      </c>
    </row>
    <row r="6033" spans="1:8" x14ac:dyDescent="0.3">
      <c r="A6033" s="37">
        <v>0.77826388888893816</v>
      </c>
      <c r="B6033" s="2" t="s">
        <v>35</v>
      </c>
      <c r="C6033" s="2" t="s">
        <v>14</v>
      </c>
      <c r="D6033" s="2" t="s">
        <v>9</v>
      </c>
      <c r="E6033" s="2" t="s">
        <v>10</v>
      </c>
      <c r="F6033" s="2" t="s">
        <v>11</v>
      </c>
      <c r="G6033">
        <v>2.92</v>
      </c>
      <c r="H6033" s="2" t="s">
        <v>12</v>
      </c>
    </row>
    <row r="6034" spans="1:8" x14ac:dyDescent="0.3">
      <c r="A6034" s="37">
        <v>0.77831018518523443</v>
      </c>
      <c r="B6034" s="2" t="s">
        <v>35</v>
      </c>
      <c r="C6034" s="2" t="s">
        <v>14</v>
      </c>
      <c r="D6034" s="2" t="s">
        <v>9</v>
      </c>
      <c r="E6034" s="2" t="s">
        <v>10</v>
      </c>
      <c r="F6034" s="2" t="s">
        <v>11</v>
      </c>
      <c r="G6034">
        <v>2.92</v>
      </c>
      <c r="H6034" s="2" t="s">
        <v>12</v>
      </c>
    </row>
    <row r="6035" spans="1:8" x14ac:dyDescent="0.3">
      <c r="A6035" s="37">
        <v>0.77836805555560484</v>
      </c>
      <c r="B6035" s="2" t="s">
        <v>35</v>
      </c>
      <c r="C6035" s="2" t="s">
        <v>14</v>
      </c>
      <c r="D6035" s="2" t="s">
        <v>9</v>
      </c>
      <c r="E6035" s="2" t="s">
        <v>10</v>
      </c>
      <c r="F6035" s="2" t="s">
        <v>11</v>
      </c>
      <c r="G6035">
        <v>2.91</v>
      </c>
      <c r="H6035" s="2" t="s">
        <v>12</v>
      </c>
    </row>
    <row r="6036" spans="1:8" x14ac:dyDescent="0.3">
      <c r="A6036" s="37">
        <v>0.77841435185190111</v>
      </c>
      <c r="B6036" s="2" t="s">
        <v>35</v>
      </c>
      <c r="C6036" s="2" t="s">
        <v>14</v>
      </c>
      <c r="D6036" s="2" t="s">
        <v>9</v>
      </c>
      <c r="E6036" s="2" t="s">
        <v>10</v>
      </c>
      <c r="F6036" s="2" t="s">
        <v>11</v>
      </c>
      <c r="G6036">
        <v>2.91</v>
      </c>
      <c r="H6036" s="2" t="s">
        <v>12</v>
      </c>
    </row>
    <row r="6037" spans="1:8" x14ac:dyDescent="0.3">
      <c r="A6037" s="37">
        <v>0.77847222222227153</v>
      </c>
      <c r="B6037" s="2" t="s">
        <v>35</v>
      </c>
      <c r="C6037" s="2" t="s">
        <v>14</v>
      </c>
      <c r="D6037" s="2" t="s">
        <v>9</v>
      </c>
      <c r="E6037" s="2" t="s">
        <v>10</v>
      </c>
      <c r="F6037" s="2" t="s">
        <v>11</v>
      </c>
      <c r="G6037">
        <v>2.93</v>
      </c>
      <c r="H6037" s="2" t="s">
        <v>12</v>
      </c>
    </row>
    <row r="6038" spans="1:8" x14ac:dyDescent="0.3">
      <c r="A6038" s="37">
        <v>0.77851851851856779</v>
      </c>
      <c r="B6038" s="2" t="s">
        <v>35</v>
      </c>
      <c r="C6038" s="2" t="s">
        <v>14</v>
      </c>
      <c r="D6038" s="2" t="s">
        <v>9</v>
      </c>
      <c r="E6038" s="2" t="s">
        <v>10</v>
      </c>
      <c r="F6038" s="2" t="s">
        <v>11</v>
      </c>
      <c r="G6038">
        <v>2.92</v>
      </c>
      <c r="H6038" s="2" t="s">
        <v>12</v>
      </c>
    </row>
    <row r="6039" spans="1:8" x14ac:dyDescent="0.3">
      <c r="A6039" s="37">
        <v>0.77857638888893821</v>
      </c>
      <c r="B6039" s="2" t="s">
        <v>35</v>
      </c>
      <c r="C6039" s="2" t="s">
        <v>14</v>
      </c>
      <c r="D6039" s="2" t="s">
        <v>9</v>
      </c>
      <c r="E6039" s="2" t="s">
        <v>10</v>
      </c>
      <c r="F6039" s="2" t="s">
        <v>11</v>
      </c>
      <c r="G6039">
        <v>2.92</v>
      </c>
      <c r="H6039" s="2" t="s">
        <v>12</v>
      </c>
    </row>
    <row r="6040" spans="1:8" x14ac:dyDescent="0.3">
      <c r="A6040" s="37">
        <v>0.77862268518523448</v>
      </c>
      <c r="B6040" s="2" t="s">
        <v>35</v>
      </c>
      <c r="C6040" s="2" t="s">
        <v>14</v>
      </c>
      <c r="D6040" s="2" t="s">
        <v>9</v>
      </c>
      <c r="E6040" s="2" t="s">
        <v>10</v>
      </c>
      <c r="F6040" s="2" t="s">
        <v>11</v>
      </c>
      <c r="G6040">
        <v>2.91</v>
      </c>
      <c r="H6040" s="2" t="s">
        <v>12</v>
      </c>
    </row>
    <row r="6041" spans="1:8" x14ac:dyDescent="0.3">
      <c r="A6041" s="37">
        <v>0.77868055555560489</v>
      </c>
      <c r="B6041" s="2" t="s">
        <v>35</v>
      </c>
      <c r="C6041" s="2" t="s">
        <v>14</v>
      </c>
      <c r="D6041" s="2" t="s">
        <v>9</v>
      </c>
      <c r="E6041" s="2" t="s">
        <v>10</v>
      </c>
      <c r="F6041" s="2" t="s">
        <v>11</v>
      </c>
      <c r="G6041">
        <v>2.91</v>
      </c>
      <c r="H6041" s="2" t="s">
        <v>12</v>
      </c>
    </row>
    <row r="6042" spans="1:8" x14ac:dyDescent="0.3">
      <c r="A6042" s="37">
        <v>0.77872685185190116</v>
      </c>
      <c r="B6042" s="2" t="s">
        <v>35</v>
      </c>
      <c r="C6042" s="2" t="s">
        <v>14</v>
      </c>
      <c r="D6042" s="2" t="s">
        <v>9</v>
      </c>
      <c r="E6042" s="2" t="s">
        <v>10</v>
      </c>
      <c r="F6042" s="2" t="s">
        <v>11</v>
      </c>
      <c r="G6042">
        <v>2.92</v>
      </c>
      <c r="H6042" s="2" t="s">
        <v>12</v>
      </c>
    </row>
    <row r="6043" spans="1:8" x14ac:dyDescent="0.3">
      <c r="A6043" s="37">
        <v>0.77878472222227157</v>
      </c>
      <c r="B6043" s="2" t="s">
        <v>35</v>
      </c>
      <c r="C6043" s="2" t="s">
        <v>14</v>
      </c>
      <c r="D6043" s="2" t="s">
        <v>9</v>
      </c>
      <c r="E6043" s="2" t="s">
        <v>10</v>
      </c>
      <c r="F6043" s="2" t="s">
        <v>11</v>
      </c>
      <c r="G6043">
        <v>2.92</v>
      </c>
      <c r="H6043" s="2" t="s">
        <v>12</v>
      </c>
    </row>
    <row r="6044" spans="1:8" x14ac:dyDescent="0.3">
      <c r="A6044" s="37">
        <v>0.77883101851856784</v>
      </c>
      <c r="B6044" s="2" t="s">
        <v>35</v>
      </c>
      <c r="C6044" s="2" t="s">
        <v>14</v>
      </c>
      <c r="D6044" s="2" t="s">
        <v>9</v>
      </c>
      <c r="E6044" s="2" t="s">
        <v>10</v>
      </c>
      <c r="F6044" s="2" t="s">
        <v>11</v>
      </c>
      <c r="G6044">
        <v>2.92</v>
      </c>
      <c r="H6044" s="2" t="s">
        <v>12</v>
      </c>
    </row>
    <row r="6045" spans="1:8" x14ac:dyDescent="0.3">
      <c r="A6045" s="37">
        <v>0.77888888888893826</v>
      </c>
      <c r="B6045" s="2" t="s">
        <v>35</v>
      </c>
      <c r="C6045" s="2" t="s">
        <v>14</v>
      </c>
      <c r="D6045" s="2" t="s">
        <v>9</v>
      </c>
      <c r="E6045" s="2" t="s">
        <v>10</v>
      </c>
      <c r="F6045" s="2" t="s">
        <v>11</v>
      </c>
      <c r="G6045">
        <v>2.91</v>
      </c>
      <c r="H6045" s="2" t="s">
        <v>12</v>
      </c>
    </row>
    <row r="6046" spans="1:8" x14ac:dyDescent="0.3">
      <c r="A6046" s="37">
        <v>0.77893518518523452</v>
      </c>
      <c r="B6046" s="2" t="s">
        <v>35</v>
      </c>
      <c r="C6046" s="2" t="s">
        <v>14</v>
      </c>
      <c r="D6046" s="2" t="s">
        <v>9</v>
      </c>
      <c r="E6046" s="2" t="s">
        <v>10</v>
      </c>
      <c r="F6046" s="2" t="s">
        <v>11</v>
      </c>
      <c r="G6046">
        <v>2.91</v>
      </c>
      <c r="H6046" s="2" t="s">
        <v>12</v>
      </c>
    </row>
    <row r="6047" spans="1:8" x14ac:dyDescent="0.3">
      <c r="A6047" s="37">
        <v>0.77899305555560494</v>
      </c>
      <c r="B6047" s="2" t="s">
        <v>35</v>
      </c>
      <c r="C6047" s="2" t="s">
        <v>14</v>
      </c>
      <c r="D6047" s="2" t="s">
        <v>9</v>
      </c>
      <c r="E6047" s="2" t="s">
        <v>10</v>
      </c>
      <c r="F6047" s="2" t="s">
        <v>11</v>
      </c>
      <c r="G6047">
        <v>2.91</v>
      </c>
      <c r="H6047" s="2" t="s">
        <v>12</v>
      </c>
    </row>
    <row r="6048" spans="1:8" x14ac:dyDescent="0.3">
      <c r="A6048" s="37">
        <v>0.77903935185190121</v>
      </c>
      <c r="B6048" s="2" t="s">
        <v>35</v>
      </c>
      <c r="C6048" s="2" t="s">
        <v>14</v>
      </c>
      <c r="D6048" s="2" t="s">
        <v>9</v>
      </c>
      <c r="E6048" s="2" t="s">
        <v>10</v>
      </c>
      <c r="F6048" s="2" t="s">
        <v>11</v>
      </c>
      <c r="G6048">
        <v>2.9</v>
      </c>
      <c r="H6048" s="2" t="s">
        <v>12</v>
      </c>
    </row>
    <row r="6049" spans="1:8" x14ac:dyDescent="0.3">
      <c r="A6049" s="37">
        <v>0.77909722222227162</v>
      </c>
      <c r="B6049" s="2" t="s">
        <v>35</v>
      </c>
      <c r="C6049" s="2" t="s">
        <v>14</v>
      </c>
      <c r="D6049" s="2" t="s">
        <v>9</v>
      </c>
      <c r="E6049" s="2" t="s">
        <v>10</v>
      </c>
      <c r="F6049" s="2" t="s">
        <v>11</v>
      </c>
      <c r="G6049">
        <v>2.9</v>
      </c>
      <c r="H6049" s="2" t="s">
        <v>12</v>
      </c>
    </row>
    <row r="6050" spans="1:8" x14ac:dyDescent="0.3">
      <c r="A6050" s="37">
        <v>0.77914351851856789</v>
      </c>
      <c r="B6050" s="2" t="s">
        <v>35</v>
      </c>
      <c r="C6050" s="2" t="s">
        <v>14</v>
      </c>
      <c r="D6050" s="2" t="s">
        <v>9</v>
      </c>
      <c r="E6050" s="2" t="s">
        <v>10</v>
      </c>
      <c r="F6050" s="2" t="s">
        <v>11</v>
      </c>
      <c r="G6050">
        <v>2.89</v>
      </c>
      <c r="H6050" s="2" t="s">
        <v>12</v>
      </c>
    </row>
    <row r="6051" spans="1:8" x14ac:dyDescent="0.3">
      <c r="A6051" s="37">
        <v>0.77920138888893831</v>
      </c>
      <c r="B6051" s="2" t="s">
        <v>35</v>
      </c>
      <c r="C6051" s="2" t="s">
        <v>14</v>
      </c>
      <c r="D6051" s="2" t="s">
        <v>9</v>
      </c>
      <c r="E6051" s="2" t="s">
        <v>10</v>
      </c>
      <c r="F6051" s="2" t="s">
        <v>11</v>
      </c>
      <c r="G6051">
        <v>2.91</v>
      </c>
      <c r="H6051" s="2" t="s">
        <v>12</v>
      </c>
    </row>
    <row r="6052" spans="1:8" x14ac:dyDescent="0.3">
      <c r="A6052" s="37">
        <v>0.77924768518523457</v>
      </c>
      <c r="B6052" s="2" t="s">
        <v>35</v>
      </c>
      <c r="C6052" s="2" t="s">
        <v>14</v>
      </c>
      <c r="D6052" s="2" t="s">
        <v>9</v>
      </c>
      <c r="E6052" s="2" t="s">
        <v>10</v>
      </c>
      <c r="F6052" s="2" t="s">
        <v>11</v>
      </c>
      <c r="G6052">
        <v>2.91</v>
      </c>
      <c r="H6052" s="2" t="s">
        <v>12</v>
      </c>
    </row>
    <row r="6053" spans="1:8" x14ac:dyDescent="0.3">
      <c r="A6053" s="37">
        <v>0.77930555555560499</v>
      </c>
      <c r="B6053" s="2" t="s">
        <v>35</v>
      </c>
      <c r="C6053" s="2" t="s">
        <v>14</v>
      </c>
      <c r="D6053" s="2" t="s">
        <v>9</v>
      </c>
      <c r="E6053" s="2" t="s">
        <v>10</v>
      </c>
      <c r="F6053" s="2" t="s">
        <v>11</v>
      </c>
      <c r="G6053">
        <v>2.9</v>
      </c>
      <c r="H6053" s="2" t="s">
        <v>12</v>
      </c>
    </row>
    <row r="6054" spans="1:8" x14ac:dyDescent="0.3">
      <c r="A6054" s="37">
        <v>0.77935185185190126</v>
      </c>
      <c r="B6054" s="2" t="s">
        <v>35</v>
      </c>
      <c r="C6054" s="2" t="s">
        <v>14</v>
      </c>
      <c r="D6054" s="2" t="s">
        <v>9</v>
      </c>
      <c r="E6054" s="2" t="s">
        <v>10</v>
      </c>
      <c r="F6054" s="2" t="s">
        <v>11</v>
      </c>
      <c r="G6054">
        <v>2.89</v>
      </c>
      <c r="H6054" s="2" t="s">
        <v>12</v>
      </c>
    </row>
    <row r="6055" spans="1:8" x14ac:dyDescent="0.3">
      <c r="A6055" s="37">
        <v>0.77940972222227167</v>
      </c>
      <c r="B6055" s="2" t="s">
        <v>35</v>
      </c>
      <c r="C6055" s="2" t="s">
        <v>14</v>
      </c>
      <c r="D6055" s="2" t="s">
        <v>9</v>
      </c>
      <c r="E6055" s="2" t="s">
        <v>10</v>
      </c>
      <c r="F6055" s="2" t="s">
        <v>11</v>
      </c>
      <c r="G6055">
        <v>2.89</v>
      </c>
      <c r="H6055" s="2" t="s">
        <v>12</v>
      </c>
    </row>
    <row r="6056" spans="1:8" x14ac:dyDescent="0.3">
      <c r="A6056" s="37">
        <v>0.77945601851856794</v>
      </c>
      <c r="B6056" s="2" t="s">
        <v>35</v>
      </c>
      <c r="C6056" s="2" t="s">
        <v>14</v>
      </c>
      <c r="D6056" s="2" t="s">
        <v>9</v>
      </c>
      <c r="E6056" s="2" t="s">
        <v>10</v>
      </c>
      <c r="F6056" s="2" t="s">
        <v>11</v>
      </c>
      <c r="G6056">
        <v>2.91</v>
      </c>
      <c r="H6056" s="2" t="s">
        <v>12</v>
      </c>
    </row>
    <row r="6057" spans="1:8" x14ac:dyDescent="0.3">
      <c r="A6057" s="37">
        <v>0.77951388888893836</v>
      </c>
      <c r="B6057" s="2" t="s">
        <v>35</v>
      </c>
      <c r="C6057" s="2" t="s">
        <v>14</v>
      </c>
      <c r="D6057" s="2" t="s">
        <v>9</v>
      </c>
      <c r="E6057" s="2" t="s">
        <v>10</v>
      </c>
      <c r="F6057" s="2" t="s">
        <v>11</v>
      </c>
      <c r="G6057">
        <v>2.91</v>
      </c>
      <c r="H6057" s="2" t="s">
        <v>12</v>
      </c>
    </row>
    <row r="6058" spans="1:8" x14ac:dyDescent="0.3">
      <c r="A6058" s="37">
        <v>0.77956018518523462</v>
      </c>
      <c r="B6058" s="2" t="s">
        <v>35</v>
      </c>
      <c r="C6058" s="2" t="s">
        <v>14</v>
      </c>
      <c r="D6058" s="2" t="s">
        <v>9</v>
      </c>
      <c r="E6058" s="2" t="s">
        <v>10</v>
      </c>
      <c r="F6058" s="2" t="s">
        <v>11</v>
      </c>
      <c r="G6058">
        <v>2.91</v>
      </c>
      <c r="H6058" s="2" t="s">
        <v>12</v>
      </c>
    </row>
    <row r="6059" spans="1:8" x14ac:dyDescent="0.3">
      <c r="A6059" s="37">
        <v>0.77961805555560504</v>
      </c>
      <c r="B6059" s="2" t="s">
        <v>35</v>
      </c>
      <c r="C6059" s="2" t="s">
        <v>14</v>
      </c>
      <c r="D6059" s="2" t="s">
        <v>9</v>
      </c>
      <c r="E6059" s="2" t="s">
        <v>10</v>
      </c>
      <c r="F6059" s="2" t="s">
        <v>11</v>
      </c>
      <c r="G6059">
        <v>2.89</v>
      </c>
      <c r="H6059" s="2" t="s">
        <v>12</v>
      </c>
    </row>
    <row r="6060" spans="1:8" x14ac:dyDescent="0.3">
      <c r="A6060" s="37">
        <v>0.7796643518519013</v>
      </c>
      <c r="B6060" s="2" t="s">
        <v>35</v>
      </c>
      <c r="C6060" s="2" t="s">
        <v>14</v>
      </c>
      <c r="D6060" s="2" t="s">
        <v>9</v>
      </c>
      <c r="E6060" s="2" t="s">
        <v>10</v>
      </c>
      <c r="F6060" s="2" t="s">
        <v>11</v>
      </c>
      <c r="G6060">
        <v>2.89</v>
      </c>
      <c r="H6060" s="2" t="s">
        <v>12</v>
      </c>
    </row>
    <row r="6061" spans="1:8" x14ac:dyDescent="0.3">
      <c r="A6061" s="37">
        <v>0.77972222222227172</v>
      </c>
      <c r="B6061" s="2" t="s">
        <v>35</v>
      </c>
      <c r="C6061" s="2" t="s">
        <v>14</v>
      </c>
      <c r="D6061" s="2" t="s">
        <v>9</v>
      </c>
      <c r="E6061" s="2" t="s">
        <v>10</v>
      </c>
      <c r="F6061" s="2" t="s">
        <v>11</v>
      </c>
      <c r="G6061">
        <v>2.89</v>
      </c>
      <c r="H6061" s="2" t="s">
        <v>12</v>
      </c>
    </row>
    <row r="6062" spans="1:8" x14ac:dyDescent="0.3">
      <c r="A6062" s="37">
        <v>0.77976851851856799</v>
      </c>
      <c r="B6062" s="2" t="s">
        <v>35</v>
      </c>
      <c r="C6062" s="2" t="s">
        <v>14</v>
      </c>
      <c r="D6062" s="2" t="s">
        <v>9</v>
      </c>
      <c r="E6062" s="2" t="s">
        <v>10</v>
      </c>
      <c r="F6062" s="2" t="s">
        <v>11</v>
      </c>
      <c r="G6062">
        <v>2.9</v>
      </c>
      <c r="H6062" s="2" t="s">
        <v>12</v>
      </c>
    </row>
    <row r="6063" spans="1:8" x14ac:dyDescent="0.3">
      <c r="A6063" s="37">
        <v>0.7798263888889384</v>
      </c>
      <c r="B6063" s="2" t="s">
        <v>35</v>
      </c>
      <c r="C6063" s="2" t="s">
        <v>14</v>
      </c>
      <c r="D6063" s="2" t="s">
        <v>9</v>
      </c>
      <c r="E6063" s="2" t="s">
        <v>10</v>
      </c>
      <c r="F6063" s="2" t="s">
        <v>11</v>
      </c>
      <c r="G6063">
        <v>2.91</v>
      </c>
      <c r="H6063" s="2" t="s">
        <v>12</v>
      </c>
    </row>
    <row r="6064" spans="1:8" x14ac:dyDescent="0.3">
      <c r="A6064" s="37">
        <v>0.77987268518523467</v>
      </c>
      <c r="B6064" s="2" t="s">
        <v>35</v>
      </c>
      <c r="C6064" s="2" t="s">
        <v>14</v>
      </c>
      <c r="D6064" s="2" t="s">
        <v>9</v>
      </c>
      <c r="E6064" s="2" t="s">
        <v>10</v>
      </c>
      <c r="F6064" s="2" t="s">
        <v>11</v>
      </c>
      <c r="G6064">
        <v>2.89</v>
      </c>
      <c r="H6064" s="2" t="s">
        <v>12</v>
      </c>
    </row>
    <row r="6065" spans="1:8" x14ac:dyDescent="0.3">
      <c r="A6065" s="37">
        <v>0.77993055555560509</v>
      </c>
      <c r="B6065" s="2" t="s">
        <v>35</v>
      </c>
      <c r="C6065" s="2" t="s">
        <v>14</v>
      </c>
      <c r="D6065" s="2" t="s">
        <v>9</v>
      </c>
      <c r="E6065" s="2" t="s">
        <v>10</v>
      </c>
      <c r="F6065" s="2" t="s">
        <v>11</v>
      </c>
      <c r="G6065">
        <v>2.89</v>
      </c>
      <c r="H6065" s="2" t="s">
        <v>12</v>
      </c>
    </row>
    <row r="6066" spans="1:8" x14ac:dyDescent="0.3">
      <c r="A6066" s="37">
        <v>0.77997685185190135</v>
      </c>
      <c r="B6066" s="2" t="s">
        <v>35</v>
      </c>
      <c r="C6066" s="2" t="s">
        <v>14</v>
      </c>
      <c r="D6066" s="2" t="s">
        <v>9</v>
      </c>
      <c r="E6066" s="2" t="s">
        <v>10</v>
      </c>
      <c r="F6066" s="2" t="s">
        <v>11</v>
      </c>
      <c r="G6066">
        <v>2.89</v>
      </c>
      <c r="H6066" s="2" t="s">
        <v>12</v>
      </c>
    </row>
    <row r="6067" spans="1:8" x14ac:dyDescent="0.3">
      <c r="A6067" s="37">
        <v>0.78003472222227177</v>
      </c>
      <c r="B6067" s="2" t="s">
        <v>35</v>
      </c>
      <c r="C6067" s="2" t="s">
        <v>14</v>
      </c>
      <c r="D6067" s="2" t="s">
        <v>9</v>
      </c>
      <c r="E6067" s="2" t="s">
        <v>10</v>
      </c>
      <c r="F6067" s="2" t="s">
        <v>11</v>
      </c>
      <c r="G6067">
        <v>2.91</v>
      </c>
      <c r="H6067" s="2" t="s">
        <v>12</v>
      </c>
    </row>
    <row r="6068" spans="1:8" x14ac:dyDescent="0.3">
      <c r="A6068" s="37">
        <v>0.78008101851856804</v>
      </c>
      <c r="B6068" s="2" t="s">
        <v>35</v>
      </c>
      <c r="C6068" s="2" t="s">
        <v>14</v>
      </c>
      <c r="D6068" s="2" t="s">
        <v>9</v>
      </c>
      <c r="E6068" s="2" t="s">
        <v>10</v>
      </c>
      <c r="F6068" s="2" t="s">
        <v>11</v>
      </c>
      <c r="G6068">
        <v>2.91</v>
      </c>
      <c r="H6068" s="2" t="s">
        <v>12</v>
      </c>
    </row>
    <row r="6069" spans="1:8" x14ac:dyDescent="0.3">
      <c r="A6069" s="37">
        <v>0.78013888888893845</v>
      </c>
      <c r="B6069" s="2" t="s">
        <v>35</v>
      </c>
      <c r="C6069" s="2" t="s">
        <v>14</v>
      </c>
      <c r="D6069" s="2" t="s">
        <v>9</v>
      </c>
      <c r="E6069" s="2" t="s">
        <v>10</v>
      </c>
      <c r="F6069" s="2" t="s">
        <v>11</v>
      </c>
      <c r="G6069">
        <v>2.9</v>
      </c>
      <c r="H6069" s="2" t="s">
        <v>12</v>
      </c>
    </row>
    <row r="6070" spans="1:8" x14ac:dyDescent="0.3">
      <c r="A6070" s="37">
        <v>0.78018518518523472</v>
      </c>
      <c r="B6070" s="2" t="s">
        <v>35</v>
      </c>
      <c r="C6070" s="2" t="s">
        <v>14</v>
      </c>
      <c r="D6070" s="2" t="s">
        <v>9</v>
      </c>
      <c r="E6070" s="2" t="s">
        <v>10</v>
      </c>
      <c r="F6070" s="2" t="s">
        <v>11</v>
      </c>
      <c r="G6070">
        <v>2.89</v>
      </c>
      <c r="H6070" s="2" t="s">
        <v>12</v>
      </c>
    </row>
    <row r="6071" spans="1:8" x14ac:dyDescent="0.3">
      <c r="A6071" s="37">
        <v>0.78024305555560514</v>
      </c>
      <c r="B6071" s="2" t="s">
        <v>35</v>
      </c>
      <c r="C6071" s="2" t="s">
        <v>14</v>
      </c>
      <c r="D6071" s="2" t="s">
        <v>9</v>
      </c>
      <c r="E6071" s="2" t="s">
        <v>10</v>
      </c>
      <c r="F6071" s="2" t="s">
        <v>11</v>
      </c>
      <c r="G6071">
        <v>2.89</v>
      </c>
      <c r="H6071" s="2" t="s">
        <v>12</v>
      </c>
    </row>
    <row r="6072" spans="1:8" x14ac:dyDescent="0.3">
      <c r="A6072" s="37">
        <v>0.7802893518519014</v>
      </c>
      <c r="B6072" s="2" t="s">
        <v>35</v>
      </c>
      <c r="C6072" s="2" t="s">
        <v>14</v>
      </c>
      <c r="D6072" s="2" t="s">
        <v>9</v>
      </c>
      <c r="E6072" s="2" t="s">
        <v>10</v>
      </c>
      <c r="F6072" s="2" t="s">
        <v>11</v>
      </c>
      <c r="G6072">
        <v>2.9</v>
      </c>
      <c r="H6072" s="2" t="s">
        <v>12</v>
      </c>
    </row>
    <row r="6073" spans="1:8" x14ac:dyDescent="0.3">
      <c r="A6073" s="37">
        <v>0.78034722222227182</v>
      </c>
      <c r="B6073" s="2" t="s">
        <v>35</v>
      </c>
      <c r="C6073" s="2" t="s">
        <v>14</v>
      </c>
      <c r="D6073" s="2" t="s">
        <v>9</v>
      </c>
      <c r="E6073" s="2" t="s">
        <v>10</v>
      </c>
      <c r="F6073" s="2" t="s">
        <v>11</v>
      </c>
      <c r="G6073">
        <v>2.9</v>
      </c>
      <c r="H6073" s="2" t="s">
        <v>12</v>
      </c>
    </row>
    <row r="6074" spans="1:8" x14ac:dyDescent="0.3">
      <c r="A6074" s="37">
        <v>0.78039351851856809</v>
      </c>
      <c r="B6074" s="2" t="s">
        <v>35</v>
      </c>
      <c r="C6074" s="2" t="s">
        <v>14</v>
      </c>
      <c r="D6074" s="2" t="s">
        <v>9</v>
      </c>
      <c r="E6074" s="2" t="s">
        <v>10</v>
      </c>
      <c r="F6074" s="2" t="s">
        <v>11</v>
      </c>
      <c r="G6074">
        <v>2.9</v>
      </c>
      <c r="H6074" s="2" t="s">
        <v>12</v>
      </c>
    </row>
    <row r="6075" spans="1:8" x14ac:dyDescent="0.3">
      <c r="A6075" s="37">
        <v>0.7804513888889385</v>
      </c>
      <c r="B6075" s="2" t="s">
        <v>35</v>
      </c>
      <c r="C6075" s="2" t="s">
        <v>14</v>
      </c>
      <c r="D6075" s="2" t="s">
        <v>9</v>
      </c>
      <c r="E6075" s="2" t="s">
        <v>10</v>
      </c>
      <c r="F6075" s="2" t="s">
        <v>11</v>
      </c>
      <c r="G6075">
        <v>2.89</v>
      </c>
      <c r="H6075" s="2" t="s">
        <v>12</v>
      </c>
    </row>
    <row r="6076" spans="1:8" x14ac:dyDescent="0.3">
      <c r="A6076" s="37">
        <v>0.78049768518523477</v>
      </c>
      <c r="B6076" s="2" t="s">
        <v>35</v>
      </c>
      <c r="C6076" s="2" t="s">
        <v>14</v>
      </c>
      <c r="D6076" s="2" t="s">
        <v>9</v>
      </c>
      <c r="E6076" s="2" t="s">
        <v>10</v>
      </c>
      <c r="F6076" s="2" t="s">
        <v>11</v>
      </c>
      <c r="G6076">
        <v>2.88</v>
      </c>
      <c r="H6076" s="2" t="s">
        <v>12</v>
      </c>
    </row>
    <row r="6077" spans="1:8" x14ac:dyDescent="0.3">
      <c r="A6077" s="37">
        <v>0.78055555555560518</v>
      </c>
      <c r="B6077" s="2" t="s">
        <v>35</v>
      </c>
      <c r="C6077" s="2" t="s">
        <v>14</v>
      </c>
      <c r="D6077" s="2" t="s">
        <v>9</v>
      </c>
      <c r="E6077" s="2" t="s">
        <v>10</v>
      </c>
      <c r="F6077" s="2" t="s">
        <v>11</v>
      </c>
      <c r="G6077">
        <v>2.9</v>
      </c>
      <c r="H6077" s="2" t="s">
        <v>12</v>
      </c>
    </row>
    <row r="6078" spans="1:8" x14ac:dyDescent="0.3">
      <c r="A6078" s="37">
        <v>0.78060185185190145</v>
      </c>
      <c r="B6078" s="2" t="s">
        <v>35</v>
      </c>
      <c r="C6078" s="2" t="s">
        <v>14</v>
      </c>
      <c r="D6078" s="2" t="s">
        <v>9</v>
      </c>
      <c r="E6078" s="2" t="s">
        <v>10</v>
      </c>
      <c r="F6078" s="2" t="s">
        <v>11</v>
      </c>
      <c r="G6078">
        <v>2.91</v>
      </c>
      <c r="H6078" s="2" t="s">
        <v>12</v>
      </c>
    </row>
    <row r="6079" spans="1:8" x14ac:dyDescent="0.3">
      <c r="A6079" s="37">
        <v>0.78065972222227187</v>
      </c>
      <c r="B6079" s="2" t="s">
        <v>35</v>
      </c>
      <c r="C6079" s="2" t="s">
        <v>14</v>
      </c>
      <c r="D6079" s="2" t="s">
        <v>9</v>
      </c>
      <c r="E6079" s="2" t="s">
        <v>10</v>
      </c>
      <c r="F6079" s="2" t="s">
        <v>11</v>
      </c>
      <c r="G6079">
        <v>2.91</v>
      </c>
      <c r="H6079" s="2" t="s">
        <v>12</v>
      </c>
    </row>
    <row r="6080" spans="1:8" x14ac:dyDescent="0.3">
      <c r="A6080" s="37">
        <v>0.78070601851856813</v>
      </c>
      <c r="B6080" s="2" t="s">
        <v>35</v>
      </c>
      <c r="C6080" s="2" t="s">
        <v>14</v>
      </c>
      <c r="D6080" s="2" t="s">
        <v>9</v>
      </c>
      <c r="E6080" s="2" t="s">
        <v>10</v>
      </c>
      <c r="F6080" s="2" t="s">
        <v>11</v>
      </c>
      <c r="G6080">
        <v>2.89</v>
      </c>
      <c r="H6080" s="2" t="s">
        <v>12</v>
      </c>
    </row>
    <row r="6081" spans="1:8" x14ac:dyDescent="0.3">
      <c r="A6081" s="37">
        <v>0.78076388888893855</v>
      </c>
      <c r="B6081" s="2" t="s">
        <v>35</v>
      </c>
      <c r="C6081" s="2" t="s">
        <v>14</v>
      </c>
      <c r="D6081" s="2" t="s">
        <v>9</v>
      </c>
      <c r="E6081" s="2" t="s">
        <v>10</v>
      </c>
      <c r="F6081" s="2" t="s">
        <v>11</v>
      </c>
      <c r="G6081">
        <v>2.89</v>
      </c>
      <c r="H6081" s="2" t="s">
        <v>12</v>
      </c>
    </row>
    <row r="6082" spans="1:8" x14ac:dyDescent="0.3">
      <c r="A6082" s="37">
        <v>0.78081018518523482</v>
      </c>
      <c r="B6082" s="2" t="s">
        <v>35</v>
      </c>
      <c r="C6082" s="2" t="s">
        <v>14</v>
      </c>
      <c r="D6082" s="2" t="s">
        <v>9</v>
      </c>
      <c r="E6082" s="2" t="s">
        <v>10</v>
      </c>
      <c r="F6082" s="2" t="s">
        <v>11</v>
      </c>
      <c r="G6082">
        <v>2.89</v>
      </c>
      <c r="H6082" s="2" t="s">
        <v>12</v>
      </c>
    </row>
    <row r="6083" spans="1:8" x14ac:dyDescent="0.3">
      <c r="A6083" s="37">
        <v>0.78086805555560523</v>
      </c>
      <c r="B6083" s="2" t="s">
        <v>35</v>
      </c>
      <c r="C6083" s="2" t="s">
        <v>14</v>
      </c>
      <c r="D6083" s="2" t="s">
        <v>9</v>
      </c>
      <c r="E6083" s="2" t="s">
        <v>10</v>
      </c>
      <c r="F6083" s="2" t="s">
        <v>11</v>
      </c>
      <c r="G6083">
        <v>2.9</v>
      </c>
      <c r="H6083" s="2" t="s">
        <v>12</v>
      </c>
    </row>
    <row r="6084" spans="1:8" x14ac:dyDescent="0.3">
      <c r="A6084" s="37">
        <v>0.7809143518519015</v>
      </c>
      <c r="B6084" s="2" t="s">
        <v>35</v>
      </c>
      <c r="C6084" s="2" t="s">
        <v>14</v>
      </c>
      <c r="D6084" s="2" t="s">
        <v>9</v>
      </c>
      <c r="E6084" s="2" t="s">
        <v>10</v>
      </c>
      <c r="F6084" s="2" t="s">
        <v>11</v>
      </c>
      <c r="G6084">
        <v>2.91</v>
      </c>
      <c r="H6084" s="2" t="s">
        <v>12</v>
      </c>
    </row>
    <row r="6085" spans="1:8" x14ac:dyDescent="0.3">
      <c r="A6085" s="37">
        <v>0.78097222222227192</v>
      </c>
      <c r="B6085" s="2" t="s">
        <v>35</v>
      </c>
      <c r="C6085" s="2" t="s">
        <v>14</v>
      </c>
      <c r="D6085" s="2" t="s">
        <v>9</v>
      </c>
      <c r="E6085" s="2" t="s">
        <v>10</v>
      </c>
      <c r="F6085" s="2" t="s">
        <v>11</v>
      </c>
      <c r="G6085">
        <v>2.89</v>
      </c>
      <c r="H6085" s="2" t="s">
        <v>12</v>
      </c>
    </row>
    <row r="6086" spans="1:8" x14ac:dyDescent="0.3">
      <c r="A6086" s="37">
        <v>0.78101851851856818</v>
      </c>
      <c r="B6086" s="2" t="s">
        <v>35</v>
      </c>
      <c r="C6086" s="2" t="s">
        <v>14</v>
      </c>
      <c r="D6086" s="2" t="s">
        <v>9</v>
      </c>
      <c r="E6086" s="2" t="s">
        <v>10</v>
      </c>
      <c r="F6086" s="2" t="s">
        <v>11</v>
      </c>
      <c r="G6086">
        <v>2.88</v>
      </c>
      <c r="H6086" s="2" t="s">
        <v>12</v>
      </c>
    </row>
    <row r="6087" spans="1:8" x14ac:dyDescent="0.3">
      <c r="A6087" s="37">
        <v>0.7810763888889386</v>
      </c>
      <c r="B6087" s="2" t="s">
        <v>35</v>
      </c>
      <c r="C6087" s="2" t="s">
        <v>14</v>
      </c>
      <c r="D6087" s="2" t="s">
        <v>9</v>
      </c>
      <c r="E6087" s="2" t="s">
        <v>10</v>
      </c>
      <c r="F6087" s="2" t="s">
        <v>11</v>
      </c>
      <c r="G6087">
        <v>2.88</v>
      </c>
      <c r="H6087" s="2" t="s">
        <v>12</v>
      </c>
    </row>
    <row r="6088" spans="1:8" x14ac:dyDescent="0.3">
      <c r="A6088" s="37">
        <v>0.78112268518523487</v>
      </c>
      <c r="B6088" s="2" t="s">
        <v>35</v>
      </c>
      <c r="C6088" s="2" t="s">
        <v>14</v>
      </c>
      <c r="D6088" s="2" t="s">
        <v>9</v>
      </c>
      <c r="E6088" s="2" t="s">
        <v>10</v>
      </c>
      <c r="F6088" s="2" t="s">
        <v>11</v>
      </c>
      <c r="G6088">
        <v>2.9</v>
      </c>
      <c r="H6088" s="2" t="s">
        <v>12</v>
      </c>
    </row>
    <row r="6089" spans="1:8" x14ac:dyDescent="0.3">
      <c r="A6089" s="37">
        <v>0.78118055555560528</v>
      </c>
      <c r="B6089" s="2" t="s">
        <v>35</v>
      </c>
      <c r="C6089" s="2" t="s">
        <v>14</v>
      </c>
      <c r="D6089" s="2" t="s">
        <v>9</v>
      </c>
      <c r="E6089" s="2" t="s">
        <v>10</v>
      </c>
      <c r="F6089" s="2" t="s">
        <v>11</v>
      </c>
      <c r="G6089">
        <v>2.9</v>
      </c>
      <c r="H6089" s="2" t="s">
        <v>12</v>
      </c>
    </row>
    <row r="6090" spans="1:8" x14ac:dyDescent="0.3">
      <c r="A6090" s="37">
        <v>0.78122685185190155</v>
      </c>
      <c r="B6090" s="2" t="s">
        <v>35</v>
      </c>
      <c r="C6090" s="2" t="s">
        <v>14</v>
      </c>
      <c r="D6090" s="2" t="s">
        <v>9</v>
      </c>
      <c r="E6090" s="2" t="s">
        <v>10</v>
      </c>
      <c r="F6090" s="2" t="s">
        <v>11</v>
      </c>
      <c r="G6090">
        <v>2.9</v>
      </c>
      <c r="H6090" s="2" t="s">
        <v>12</v>
      </c>
    </row>
    <row r="6091" spans="1:8" x14ac:dyDescent="0.3">
      <c r="A6091" s="37">
        <v>0.78128472222227197</v>
      </c>
      <c r="B6091" s="2" t="s">
        <v>35</v>
      </c>
      <c r="C6091" s="2" t="s">
        <v>14</v>
      </c>
      <c r="D6091" s="2" t="s">
        <v>9</v>
      </c>
      <c r="E6091" s="2" t="s">
        <v>10</v>
      </c>
      <c r="F6091" s="2" t="s">
        <v>11</v>
      </c>
      <c r="G6091">
        <v>2.89</v>
      </c>
      <c r="H6091" s="2" t="s">
        <v>12</v>
      </c>
    </row>
    <row r="6092" spans="1:8" x14ac:dyDescent="0.3">
      <c r="A6092" s="37">
        <v>0.78133101851856823</v>
      </c>
      <c r="B6092" s="2" t="s">
        <v>35</v>
      </c>
      <c r="C6092" s="2" t="s">
        <v>14</v>
      </c>
      <c r="D6092" s="2" t="s">
        <v>9</v>
      </c>
      <c r="E6092" s="2" t="s">
        <v>10</v>
      </c>
      <c r="F6092" s="2" t="s">
        <v>11</v>
      </c>
      <c r="G6092">
        <v>2.86</v>
      </c>
      <c r="H6092" s="2" t="s">
        <v>12</v>
      </c>
    </row>
    <row r="6093" spans="1:8" x14ac:dyDescent="0.3">
      <c r="A6093" s="37">
        <v>0.78138888888893865</v>
      </c>
      <c r="B6093" s="2" t="s">
        <v>35</v>
      </c>
      <c r="C6093" s="2" t="s">
        <v>14</v>
      </c>
      <c r="D6093" s="2" t="s">
        <v>9</v>
      </c>
      <c r="E6093" s="2" t="s">
        <v>10</v>
      </c>
      <c r="F6093" s="2" t="s">
        <v>11</v>
      </c>
      <c r="G6093">
        <v>2.86</v>
      </c>
      <c r="H6093" s="2" t="s">
        <v>12</v>
      </c>
    </row>
    <row r="6094" spans="1:8" x14ac:dyDescent="0.3">
      <c r="A6094" s="37">
        <v>0.78143518518523492</v>
      </c>
      <c r="B6094" s="2" t="s">
        <v>35</v>
      </c>
      <c r="C6094" s="2" t="s">
        <v>14</v>
      </c>
      <c r="D6094" s="2" t="s">
        <v>9</v>
      </c>
      <c r="E6094" s="2" t="s">
        <v>10</v>
      </c>
      <c r="F6094" s="2" t="s">
        <v>11</v>
      </c>
      <c r="G6094">
        <v>2.88</v>
      </c>
      <c r="H6094" s="2" t="s">
        <v>12</v>
      </c>
    </row>
    <row r="6095" spans="1:8" x14ac:dyDescent="0.3">
      <c r="A6095" s="37">
        <v>0.78149305555560533</v>
      </c>
      <c r="B6095" s="2" t="s">
        <v>35</v>
      </c>
      <c r="C6095" s="2" t="s">
        <v>14</v>
      </c>
      <c r="D6095" s="2" t="s">
        <v>9</v>
      </c>
      <c r="E6095" s="2" t="s">
        <v>10</v>
      </c>
      <c r="F6095" s="2" t="s">
        <v>11</v>
      </c>
      <c r="G6095">
        <v>2.88</v>
      </c>
      <c r="H6095" s="2" t="s">
        <v>12</v>
      </c>
    </row>
    <row r="6096" spans="1:8" x14ac:dyDescent="0.3">
      <c r="A6096" s="37">
        <v>0.7815393518519016</v>
      </c>
      <c r="B6096" s="2" t="s">
        <v>35</v>
      </c>
      <c r="C6096" s="2" t="s">
        <v>14</v>
      </c>
      <c r="D6096" s="2" t="s">
        <v>9</v>
      </c>
      <c r="E6096" s="2" t="s">
        <v>10</v>
      </c>
      <c r="F6096" s="2" t="s">
        <v>11</v>
      </c>
      <c r="G6096">
        <v>2.86</v>
      </c>
      <c r="H6096" s="2" t="s">
        <v>12</v>
      </c>
    </row>
    <row r="6097" spans="1:8" x14ac:dyDescent="0.3">
      <c r="A6097" s="37">
        <v>0.78159722222227201</v>
      </c>
      <c r="B6097" s="2" t="s">
        <v>35</v>
      </c>
      <c r="C6097" s="2" t="s">
        <v>14</v>
      </c>
      <c r="D6097" s="2" t="s">
        <v>9</v>
      </c>
      <c r="E6097" s="2" t="s">
        <v>10</v>
      </c>
      <c r="F6097" s="2" t="s">
        <v>11</v>
      </c>
      <c r="G6097">
        <v>2.86</v>
      </c>
      <c r="H6097" s="2" t="s">
        <v>12</v>
      </c>
    </row>
    <row r="6098" spans="1:8" x14ac:dyDescent="0.3">
      <c r="A6098" s="37">
        <v>0.78164351851856828</v>
      </c>
      <c r="B6098" s="2" t="s">
        <v>35</v>
      </c>
      <c r="C6098" s="2" t="s">
        <v>14</v>
      </c>
      <c r="D6098" s="2" t="s">
        <v>9</v>
      </c>
      <c r="E6098" s="2" t="s">
        <v>10</v>
      </c>
      <c r="F6098" s="2" t="s">
        <v>11</v>
      </c>
      <c r="G6098">
        <v>2.86</v>
      </c>
      <c r="H6098" s="2" t="s">
        <v>12</v>
      </c>
    </row>
    <row r="6099" spans="1:8" x14ac:dyDescent="0.3">
      <c r="A6099" s="37">
        <v>0.7817013888889387</v>
      </c>
      <c r="B6099" s="2" t="s">
        <v>35</v>
      </c>
      <c r="C6099" s="2" t="s">
        <v>14</v>
      </c>
      <c r="D6099" s="2" t="s">
        <v>9</v>
      </c>
      <c r="E6099" s="2" t="s">
        <v>10</v>
      </c>
      <c r="F6099" s="2" t="s">
        <v>11</v>
      </c>
      <c r="G6099">
        <v>2.88</v>
      </c>
      <c r="H6099" s="2" t="s">
        <v>12</v>
      </c>
    </row>
    <row r="6100" spans="1:8" x14ac:dyDescent="0.3">
      <c r="A6100" s="37">
        <v>0.78174768518523496</v>
      </c>
      <c r="B6100" s="2" t="s">
        <v>35</v>
      </c>
      <c r="C6100" s="2" t="s">
        <v>14</v>
      </c>
      <c r="D6100" s="2" t="s">
        <v>9</v>
      </c>
      <c r="E6100" s="2" t="s">
        <v>10</v>
      </c>
      <c r="F6100" s="2" t="s">
        <v>11</v>
      </c>
      <c r="G6100">
        <v>2.88</v>
      </c>
      <c r="H6100" s="2" t="s">
        <v>12</v>
      </c>
    </row>
    <row r="6101" spans="1:8" x14ac:dyDescent="0.3">
      <c r="A6101" s="37">
        <v>0.78180555555560538</v>
      </c>
      <c r="B6101" s="2" t="s">
        <v>35</v>
      </c>
      <c r="C6101" s="2" t="s">
        <v>14</v>
      </c>
      <c r="D6101" s="2" t="s">
        <v>9</v>
      </c>
      <c r="E6101" s="2" t="s">
        <v>10</v>
      </c>
      <c r="F6101" s="2" t="s">
        <v>11</v>
      </c>
      <c r="G6101">
        <v>2.88</v>
      </c>
      <c r="H6101" s="2" t="s">
        <v>12</v>
      </c>
    </row>
    <row r="6102" spans="1:8" x14ac:dyDescent="0.3">
      <c r="A6102" s="37">
        <v>0.78185185185190165</v>
      </c>
      <c r="B6102" s="2" t="s">
        <v>35</v>
      </c>
      <c r="C6102" s="2" t="s">
        <v>14</v>
      </c>
      <c r="D6102" s="2" t="s">
        <v>9</v>
      </c>
      <c r="E6102" s="2" t="s">
        <v>10</v>
      </c>
      <c r="F6102" s="2" t="s">
        <v>11</v>
      </c>
      <c r="G6102">
        <v>2.86</v>
      </c>
      <c r="H6102" s="2" t="s">
        <v>12</v>
      </c>
    </row>
    <row r="6103" spans="1:8" x14ac:dyDescent="0.3">
      <c r="A6103" s="37">
        <v>0.78190972222227206</v>
      </c>
      <c r="B6103" s="2" t="s">
        <v>35</v>
      </c>
      <c r="C6103" s="2" t="s">
        <v>14</v>
      </c>
      <c r="D6103" s="2" t="s">
        <v>9</v>
      </c>
      <c r="E6103" s="2" t="s">
        <v>10</v>
      </c>
      <c r="F6103" s="2" t="s">
        <v>11</v>
      </c>
      <c r="G6103">
        <v>2.86</v>
      </c>
      <c r="H6103" s="2" t="s">
        <v>12</v>
      </c>
    </row>
    <row r="6104" spans="1:8" x14ac:dyDescent="0.3">
      <c r="A6104" s="37">
        <v>0.78195601851856833</v>
      </c>
      <c r="B6104" s="2" t="s">
        <v>35</v>
      </c>
      <c r="C6104" s="2" t="s">
        <v>14</v>
      </c>
      <c r="D6104" s="2" t="s">
        <v>9</v>
      </c>
      <c r="E6104" s="2" t="s">
        <v>10</v>
      </c>
      <c r="F6104" s="2" t="s">
        <v>11</v>
      </c>
      <c r="G6104">
        <v>2.87</v>
      </c>
      <c r="H6104" s="2" t="s">
        <v>12</v>
      </c>
    </row>
    <row r="6105" spans="1:8" x14ac:dyDescent="0.3">
      <c r="A6105" s="37">
        <v>0.78201388888893875</v>
      </c>
      <c r="B6105" s="2" t="s">
        <v>35</v>
      </c>
      <c r="C6105" s="2" t="s">
        <v>14</v>
      </c>
      <c r="D6105" s="2" t="s">
        <v>9</v>
      </c>
      <c r="E6105" s="2" t="s">
        <v>10</v>
      </c>
      <c r="F6105" s="2" t="s">
        <v>11</v>
      </c>
      <c r="G6105">
        <v>2.88</v>
      </c>
      <c r="H6105" s="2" t="s">
        <v>12</v>
      </c>
    </row>
    <row r="6106" spans="1:8" x14ac:dyDescent="0.3">
      <c r="A6106" s="37">
        <v>0.78206018518523501</v>
      </c>
      <c r="B6106" s="2" t="s">
        <v>35</v>
      </c>
      <c r="C6106" s="2" t="s">
        <v>14</v>
      </c>
      <c r="D6106" s="2" t="s">
        <v>9</v>
      </c>
      <c r="E6106" s="2" t="s">
        <v>10</v>
      </c>
      <c r="F6106" s="2" t="s">
        <v>11</v>
      </c>
      <c r="G6106">
        <v>2.87</v>
      </c>
      <c r="H6106" s="2" t="s">
        <v>12</v>
      </c>
    </row>
    <row r="6107" spans="1:8" x14ac:dyDescent="0.3">
      <c r="A6107" s="37">
        <v>0.78211805555560543</v>
      </c>
      <c r="B6107" s="2" t="s">
        <v>35</v>
      </c>
      <c r="C6107" s="2" t="s">
        <v>14</v>
      </c>
      <c r="D6107" s="2" t="s">
        <v>9</v>
      </c>
      <c r="E6107" s="2" t="s">
        <v>10</v>
      </c>
      <c r="F6107" s="2" t="s">
        <v>11</v>
      </c>
      <c r="G6107">
        <v>2.86</v>
      </c>
      <c r="H6107" s="2" t="s">
        <v>12</v>
      </c>
    </row>
    <row r="6108" spans="1:8" x14ac:dyDescent="0.3">
      <c r="A6108" s="37">
        <v>0.7821643518519017</v>
      </c>
      <c r="B6108" s="2" t="s">
        <v>35</v>
      </c>
      <c r="C6108" s="2" t="s">
        <v>14</v>
      </c>
      <c r="D6108" s="2" t="s">
        <v>9</v>
      </c>
      <c r="E6108" s="2" t="s">
        <v>10</v>
      </c>
      <c r="F6108" s="2" t="s">
        <v>11</v>
      </c>
      <c r="G6108">
        <v>2.88</v>
      </c>
      <c r="H6108" s="2" t="s">
        <v>12</v>
      </c>
    </row>
    <row r="6109" spans="1:8" x14ac:dyDescent="0.3">
      <c r="A6109" s="37">
        <v>0.78222222222227211</v>
      </c>
      <c r="B6109" s="2" t="s">
        <v>35</v>
      </c>
      <c r="C6109" s="2" t="s">
        <v>14</v>
      </c>
      <c r="D6109" s="2" t="s">
        <v>9</v>
      </c>
      <c r="E6109" s="2" t="s">
        <v>10</v>
      </c>
      <c r="F6109" s="2" t="s">
        <v>11</v>
      </c>
      <c r="G6109">
        <v>2.88</v>
      </c>
      <c r="H6109" s="2" t="s">
        <v>12</v>
      </c>
    </row>
    <row r="6110" spans="1:8" x14ac:dyDescent="0.3">
      <c r="A6110" s="37">
        <v>0.78226851851856838</v>
      </c>
      <c r="B6110" s="2" t="s">
        <v>35</v>
      </c>
      <c r="C6110" s="2" t="s">
        <v>14</v>
      </c>
      <c r="D6110" s="2" t="s">
        <v>9</v>
      </c>
      <c r="E6110" s="2" t="s">
        <v>10</v>
      </c>
      <c r="F6110" s="2" t="s">
        <v>11</v>
      </c>
      <c r="G6110">
        <v>2.8899999999999997</v>
      </c>
      <c r="H6110" s="2" t="s">
        <v>12</v>
      </c>
    </row>
    <row r="6111" spans="1:8" x14ac:dyDescent="0.3">
      <c r="A6111" s="37">
        <v>0.7823263888889388</v>
      </c>
      <c r="B6111" s="2" t="s">
        <v>35</v>
      </c>
      <c r="C6111" s="2" t="s">
        <v>14</v>
      </c>
      <c r="D6111" s="2" t="s">
        <v>9</v>
      </c>
      <c r="E6111" s="2" t="s">
        <v>10</v>
      </c>
      <c r="F6111" s="2" t="s">
        <v>11</v>
      </c>
      <c r="G6111">
        <v>2.9</v>
      </c>
      <c r="H6111" s="2" t="s">
        <v>12</v>
      </c>
    </row>
    <row r="6112" spans="1:8" x14ac:dyDescent="0.3">
      <c r="A6112" s="37">
        <v>0.78237268518523506</v>
      </c>
      <c r="B6112" s="2" t="s">
        <v>35</v>
      </c>
      <c r="C6112" s="2" t="s">
        <v>14</v>
      </c>
      <c r="D6112" s="2" t="s">
        <v>9</v>
      </c>
      <c r="E6112" s="2" t="s">
        <v>10</v>
      </c>
      <c r="F6112" s="2" t="s">
        <v>11</v>
      </c>
      <c r="G6112">
        <v>2.8800000000000003</v>
      </c>
      <c r="H6112" s="2" t="s">
        <v>12</v>
      </c>
    </row>
    <row r="6113" spans="1:8" x14ac:dyDescent="0.3">
      <c r="A6113" s="37">
        <v>0.78243055555560548</v>
      </c>
      <c r="B6113" s="2" t="s">
        <v>35</v>
      </c>
      <c r="C6113" s="2" t="s">
        <v>14</v>
      </c>
      <c r="D6113" s="2" t="s">
        <v>9</v>
      </c>
      <c r="E6113" s="2" t="s">
        <v>10</v>
      </c>
      <c r="F6113" s="2" t="s">
        <v>11</v>
      </c>
      <c r="G6113">
        <v>2.88</v>
      </c>
      <c r="H6113" s="2" t="s">
        <v>12</v>
      </c>
    </row>
    <row r="6114" spans="1:8" x14ac:dyDescent="0.3">
      <c r="A6114" s="37">
        <v>0.78247685185190174</v>
      </c>
      <c r="B6114" s="2" t="s">
        <v>35</v>
      </c>
      <c r="C6114" s="2" t="s">
        <v>14</v>
      </c>
      <c r="D6114" s="2" t="s">
        <v>9</v>
      </c>
      <c r="E6114" s="2" t="s">
        <v>10</v>
      </c>
      <c r="F6114" s="2" t="s">
        <v>11</v>
      </c>
      <c r="G6114">
        <v>2.8600000000000003</v>
      </c>
      <c r="H6114" s="2" t="s">
        <v>12</v>
      </c>
    </row>
    <row r="6115" spans="1:8" x14ac:dyDescent="0.3">
      <c r="A6115" s="37">
        <v>0.78253472222227216</v>
      </c>
      <c r="B6115" s="2" t="s">
        <v>35</v>
      </c>
      <c r="C6115" s="2" t="s">
        <v>14</v>
      </c>
      <c r="D6115" s="2" t="s">
        <v>9</v>
      </c>
      <c r="E6115" s="2" t="s">
        <v>10</v>
      </c>
      <c r="F6115" s="2" t="s">
        <v>11</v>
      </c>
      <c r="G6115">
        <v>2.88</v>
      </c>
      <c r="H6115" s="2" t="s">
        <v>12</v>
      </c>
    </row>
    <row r="6116" spans="1:8" x14ac:dyDescent="0.3">
      <c r="A6116" s="37">
        <v>0.78258101851856843</v>
      </c>
      <c r="B6116" s="2" t="s">
        <v>35</v>
      </c>
      <c r="C6116" s="2" t="s">
        <v>14</v>
      </c>
      <c r="D6116" s="2" t="s">
        <v>9</v>
      </c>
      <c r="E6116" s="2" t="s">
        <v>10</v>
      </c>
      <c r="F6116" s="2" t="s">
        <v>11</v>
      </c>
      <c r="G6116">
        <v>2.87</v>
      </c>
      <c r="H6116" s="2" t="s">
        <v>12</v>
      </c>
    </row>
    <row r="6117" spans="1:8" x14ac:dyDescent="0.3">
      <c r="A6117" s="37">
        <v>0.78263888888893884</v>
      </c>
      <c r="B6117" s="2" t="s">
        <v>35</v>
      </c>
      <c r="C6117" s="2" t="s">
        <v>14</v>
      </c>
      <c r="D6117" s="2" t="s">
        <v>9</v>
      </c>
      <c r="E6117" s="2" t="s">
        <v>10</v>
      </c>
      <c r="F6117" s="2" t="s">
        <v>11</v>
      </c>
      <c r="G6117">
        <v>2.8800000000000003</v>
      </c>
      <c r="H6117" s="2" t="s">
        <v>12</v>
      </c>
    </row>
    <row r="6118" spans="1:8" x14ac:dyDescent="0.3">
      <c r="A6118" s="37">
        <v>0.78268518518523511</v>
      </c>
      <c r="B6118" s="2" t="s">
        <v>35</v>
      </c>
      <c r="C6118" s="2" t="s">
        <v>14</v>
      </c>
      <c r="D6118" s="2" t="s">
        <v>9</v>
      </c>
      <c r="E6118" s="2" t="s">
        <v>10</v>
      </c>
      <c r="F6118" s="2" t="s">
        <v>11</v>
      </c>
      <c r="G6118">
        <v>2.87</v>
      </c>
      <c r="H6118" s="2" t="s">
        <v>12</v>
      </c>
    </row>
    <row r="6119" spans="1:8" x14ac:dyDescent="0.3">
      <c r="A6119" s="37">
        <v>0.78274305555560553</v>
      </c>
      <c r="B6119" s="2" t="s">
        <v>35</v>
      </c>
      <c r="C6119" s="2" t="s">
        <v>14</v>
      </c>
      <c r="D6119" s="2" t="s">
        <v>9</v>
      </c>
      <c r="E6119" s="2" t="s">
        <v>10</v>
      </c>
      <c r="F6119" s="2" t="s">
        <v>11</v>
      </c>
      <c r="G6119">
        <v>2.87</v>
      </c>
      <c r="H6119" s="2" t="s">
        <v>12</v>
      </c>
    </row>
    <row r="6120" spans="1:8" x14ac:dyDescent="0.3">
      <c r="A6120" s="37">
        <v>0.78278935185190179</v>
      </c>
      <c r="B6120" s="2" t="s">
        <v>35</v>
      </c>
      <c r="C6120" s="2" t="s">
        <v>14</v>
      </c>
      <c r="D6120" s="2" t="s">
        <v>9</v>
      </c>
      <c r="E6120" s="2" t="s">
        <v>10</v>
      </c>
      <c r="F6120" s="2" t="s">
        <v>11</v>
      </c>
      <c r="G6120">
        <v>2.87</v>
      </c>
      <c r="H6120" s="2" t="s">
        <v>12</v>
      </c>
    </row>
    <row r="6121" spans="1:8" x14ac:dyDescent="0.3">
      <c r="A6121" s="37">
        <v>0.78284722222227221</v>
      </c>
      <c r="B6121" s="2" t="s">
        <v>35</v>
      </c>
      <c r="C6121" s="2" t="s">
        <v>14</v>
      </c>
      <c r="D6121" s="2" t="s">
        <v>9</v>
      </c>
      <c r="E6121" s="2" t="s">
        <v>10</v>
      </c>
      <c r="F6121" s="2" t="s">
        <v>11</v>
      </c>
      <c r="G6121">
        <v>2.88</v>
      </c>
      <c r="H6121" s="2" t="s">
        <v>12</v>
      </c>
    </row>
    <row r="6122" spans="1:8" x14ac:dyDescent="0.3">
      <c r="A6122" s="37">
        <v>0.78289351851856848</v>
      </c>
      <c r="B6122" s="2" t="s">
        <v>35</v>
      </c>
      <c r="C6122" s="2" t="s">
        <v>14</v>
      </c>
      <c r="D6122" s="2" t="s">
        <v>9</v>
      </c>
      <c r="E6122" s="2" t="s">
        <v>10</v>
      </c>
      <c r="F6122" s="2" t="s">
        <v>11</v>
      </c>
      <c r="G6122">
        <v>2.88</v>
      </c>
      <c r="H6122" s="2" t="s">
        <v>12</v>
      </c>
    </row>
    <row r="6123" spans="1:8" x14ac:dyDescent="0.3">
      <c r="A6123" s="37">
        <v>0.78295138888893889</v>
      </c>
      <c r="B6123" s="2" t="s">
        <v>35</v>
      </c>
      <c r="C6123" s="2" t="s">
        <v>14</v>
      </c>
      <c r="D6123" s="2" t="s">
        <v>9</v>
      </c>
      <c r="E6123" s="2" t="s">
        <v>10</v>
      </c>
      <c r="F6123" s="2" t="s">
        <v>11</v>
      </c>
      <c r="G6123">
        <v>2.88</v>
      </c>
      <c r="H6123" s="2" t="s">
        <v>12</v>
      </c>
    </row>
    <row r="6124" spans="1:8" x14ac:dyDescent="0.3">
      <c r="A6124" s="37">
        <v>0.78299768518523516</v>
      </c>
      <c r="B6124" s="2" t="s">
        <v>35</v>
      </c>
      <c r="C6124" s="2" t="s">
        <v>14</v>
      </c>
      <c r="D6124" s="2" t="s">
        <v>9</v>
      </c>
      <c r="E6124" s="2" t="s">
        <v>10</v>
      </c>
      <c r="F6124" s="2" t="s">
        <v>11</v>
      </c>
      <c r="G6124">
        <v>2.87</v>
      </c>
      <c r="H6124" s="2" t="s">
        <v>12</v>
      </c>
    </row>
    <row r="6125" spans="1:8" x14ac:dyDescent="0.3">
      <c r="A6125" s="37">
        <v>0.78305555555560558</v>
      </c>
      <c r="B6125" s="2" t="s">
        <v>35</v>
      </c>
      <c r="C6125" s="2" t="s">
        <v>14</v>
      </c>
      <c r="D6125" s="2" t="s">
        <v>9</v>
      </c>
      <c r="E6125" s="2" t="s">
        <v>10</v>
      </c>
      <c r="F6125" s="2" t="s">
        <v>11</v>
      </c>
      <c r="G6125">
        <v>2.87</v>
      </c>
      <c r="H6125" s="2" t="s">
        <v>12</v>
      </c>
    </row>
    <row r="6126" spans="1:8" x14ac:dyDescent="0.3">
      <c r="A6126" s="37">
        <v>0.78310185185190184</v>
      </c>
      <c r="B6126" s="2" t="s">
        <v>35</v>
      </c>
      <c r="C6126" s="2" t="s">
        <v>14</v>
      </c>
      <c r="D6126" s="2" t="s">
        <v>9</v>
      </c>
      <c r="E6126" s="2" t="s">
        <v>10</v>
      </c>
      <c r="F6126" s="2" t="s">
        <v>11</v>
      </c>
      <c r="G6126">
        <v>2.87</v>
      </c>
      <c r="H6126" s="2" t="s">
        <v>12</v>
      </c>
    </row>
    <row r="6127" spans="1:8" x14ac:dyDescent="0.3">
      <c r="A6127" s="37">
        <v>0.78315972222227226</v>
      </c>
      <c r="B6127" s="2" t="s">
        <v>35</v>
      </c>
      <c r="C6127" s="2" t="s">
        <v>14</v>
      </c>
      <c r="D6127" s="2" t="s">
        <v>9</v>
      </c>
      <c r="E6127" s="2" t="s">
        <v>10</v>
      </c>
      <c r="F6127" s="2" t="s">
        <v>11</v>
      </c>
      <c r="G6127">
        <v>2.89</v>
      </c>
      <c r="H6127" s="2" t="s">
        <v>12</v>
      </c>
    </row>
    <row r="6128" spans="1:8" x14ac:dyDescent="0.3">
      <c r="A6128" s="37">
        <v>0.78320601851856853</v>
      </c>
      <c r="B6128" s="2" t="s">
        <v>35</v>
      </c>
      <c r="C6128" s="2" t="s">
        <v>14</v>
      </c>
      <c r="D6128" s="2" t="s">
        <v>9</v>
      </c>
      <c r="E6128" s="2" t="s">
        <v>10</v>
      </c>
      <c r="F6128" s="2" t="s">
        <v>11</v>
      </c>
      <c r="G6128">
        <v>2.89</v>
      </c>
      <c r="H6128" s="2" t="s">
        <v>12</v>
      </c>
    </row>
    <row r="6129" spans="1:8" x14ac:dyDescent="0.3">
      <c r="A6129" s="37">
        <v>0.78326388888893894</v>
      </c>
      <c r="B6129" s="2" t="s">
        <v>35</v>
      </c>
      <c r="C6129" s="2" t="s">
        <v>14</v>
      </c>
      <c r="D6129" s="2" t="s">
        <v>9</v>
      </c>
      <c r="E6129" s="2" t="s">
        <v>10</v>
      </c>
      <c r="F6129" s="2" t="s">
        <v>11</v>
      </c>
      <c r="G6129">
        <v>2.87</v>
      </c>
      <c r="H6129" s="2" t="s">
        <v>12</v>
      </c>
    </row>
    <row r="6130" spans="1:8" x14ac:dyDescent="0.3">
      <c r="A6130" s="37">
        <v>0.78331018518523521</v>
      </c>
      <c r="B6130" s="2" t="s">
        <v>35</v>
      </c>
      <c r="C6130" s="2" t="s">
        <v>14</v>
      </c>
      <c r="D6130" s="2" t="s">
        <v>9</v>
      </c>
      <c r="E6130" s="2" t="s">
        <v>10</v>
      </c>
      <c r="F6130" s="2" t="s">
        <v>11</v>
      </c>
      <c r="G6130">
        <v>2.87</v>
      </c>
      <c r="H6130" s="2" t="s">
        <v>12</v>
      </c>
    </row>
    <row r="6131" spans="1:8" x14ac:dyDescent="0.3">
      <c r="A6131" s="37">
        <v>0.78336805555560562</v>
      </c>
      <c r="B6131" s="2" t="s">
        <v>35</v>
      </c>
      <c r="C6131" s="2" t="s">
        <v>14</v>
      </c>
      <c r="D6131" s="2" t="s">
        <v>9</v>
      </c>
      <c r="E6131" s="2" t="s">
        <v>10</v>
      </c>
      <c r="F6131" s="2" t="s">
        <v>11</v>
      </c>
      <c r="G6131">
        <v>2.87</v>
      </c>
      <c r="H6131" s="2" t="s">
        <v>12</v>
      </c>
    </row>
    <row r="6132" spans="1:8" x14ac:dyDescent="0.3">
      <c r="A6132" s="37">
        <v>0.78341435185190189</v>
      </c>
      <c r="B6132" s="2" t="s">
        <v>35</v>
      </c>
      <c r="C6132" s="2" t="s">
        <v>14</v>
      </c>
      <c r="D6132" s="2" t="s">
        <v>9</v>
      </c>
      <c r="E6132" s="2" t="s">
        <v>10</v>
      </c>
      <c r="F6132" s="2" t="s">
        <v>11</v>
      </c>
      <c r="G6132">
        <v>2.88</v>
      </c>
      <c r="H6132" s="2" t="s">
        <v>12</v>
      </c>
    </row>
    <row r="6133" spans="1:8" x14ac:dyDescent="0.3">
      <c r="A6133" s="37">
        <v>0.78347222222227231</v>
      </c>
      <c r="B6133" s="2" t="s">
        <v>35</v>
      </c>
      <c r="C6133" s="2" t="s">
        <v>14</v>
      </c>
      <c r="D6133" s="2" t="s">
        <v>9</v>
      </c>
      <c r="E6133" s="2" t="s">
        <v>10</v>
      </c>
      <c r="F6133" s="2" t="s">
        <v>11</v>
      </c>
      <c r="G6133">
        <v>2.89</v>
      </c>
      <c r="H6133" s="2" t="s">
        <v>12</v>
      </c>
    </row>
    <row r="6134" spans="1:8" x14ac:dyDescent="0.3">
      <c r="A6134" s="37">
        <v>0.78351851851856857</v>
      </c>
      <c r="B6134" s="2" t="s">
        <v>35</v>
      </c>
      <c r="C6134" s="2" t="s">
        <v>14</v>
      </c>
      <c r="D6134" s="2" t="s">
        <v>9</v>
      </c>
      <c r="E6134" s="2" t="s">
        <v>10</v>
      </c>
      <c r="F6134" s="2" t="s">
        <v>11</v>
      </c>
      <c r="G6134">
        <v>2.87</v>
      </c>
      <c r="H6134" s="2" t="s">
        <v>12</v>
      </c>
    </row>
    <row r="6135" spans="1:8" x14ac:dyDescent="0.3">
      <c r="A6135" s="37">
        <v>0.78357638888893899</v>
      </c>
      <c r="B6135" s="2" t="s">
        <v>35</v>
      </c>
      <c r="C6135" s="2" t="s">
        <v>14</v>
      </c>
      <c r="D6135" s="2" t="s">
        <v>9</v>
      </c>
      <c r="E6135" s="2" t="s">
        <v>10</v>
      </c>
      <c r="F6135" s="2" t="s">
        <v>11</v>
      </c>
      <c r="G6135">
        <v>2.87</v>
      </c>
      <c r="H6135" s="2" t="s">
        <v>12</v>
      </c>
    </row>
    <row r="6136" spans="1:8" x14ac:dyDescent="0.3">
      <c r="A6136" s="37">
        <v>0.78362268518523526</v>
      </c>
      <c r="B6136" s="2" t="s">
        <v>35</v>
      </c>
      <c r="C6136" s="2" t="s">
        <v>14</v>
      </c>
      <c r="D6136" s="2" t="s">
        <v>9</v>
      </c>
      <c r="E6136" s="2" t="s">
        <v>10</v>
      </c>
      <c r="F6136" s="2" t="s">
        <v>11</v>
      </c>
      <c r="G6136">
        <v>2.87</v>
      </c>
      <c r="H6136" s="2" t="s">
        <v>12</v>
      </c>
    </row>
    <row r="6137" spans="1:8" x14ac:dyDescent="0.3">
      <c r="A6137" s="37">
        <v>0.78368055555560567</v>
      </c>
      <c r="B6137" s="2" t="s">
        <v>35</v>
      </c>
      <c r="C6137" s="2" t="s">
        <v>14</v>
      </c>
      <c r="D6137" s="2" t="s">
        <v>9</v>
      </c>
      <c r="E6137" s="2" t="s">
        <v>10</v>
      </c>
      <c r="F6137" s="2" t="s">
        <v>11</v>
      </c>
      <c r="G6137">
        <v>2.88</v>
      </c>
      <c r="H6137" s="2" t="s">
        <v>12</v>
      </c>
    </row>
    <row r="6138" spans="1:8" x14ac:dyDescent="0.3">
      <c r="A6138" s="37">
        <v>0.78372685185190194</v>
      </c>
      <c r="B6138" s="2" t="s">
        <v>35</v>
      </c>
      <c r="C6138" s="2" t="s">
        <v>14</v>
      </c>
      <c r="D6138" s="2" t="s">
        <v>9</v>
      </c>
      <c r="E6138" s="2" t="s">
        <v>10</v>
      </c>
      <c r="F6138" s="2" t="s">
        <v>11</v>
      </c>
      <c r="G6138">
        <v>2.87</v>
      </c>
      <c r="H6138" s="2" t="s">
        <v>12</v>
      </c>
    </row>
    <row r="6139" spans="1:8" x14ac:dyDescent="0.3">
      <c r="A6139" s="37">
        <v>0.78378472222227236</v>
      </c>
      <c r="B6139" s="2" t="s">
        <v>35</v>
      </c>
      <c r="C6139" s="2" t="s">
        <v>14</v>
      </c>
      <c r="D6139" s="2" t="s">
        <v>9</v>
      </c>
      <c r="E6139" s="2" t="s">
        <v>10</v>
      </c>
      <c r="F6139" s="2" t="s">
        <v>11</v>
      </c>
      <c r="G6139">
        <v>2.88</v>
      </c>
      <c r="H6139" s="2" t="s">
        <v>12</v>
      </c>
    </row>
    <row r="6140" spans="1:8" x14ac:dyDescent="0.3">
      <c r="A6140" s="37">
        <v>0.78383101851856862</v>
      </c>
      <c r="B6140" s="2" t="s">
        <v>35</v>
      </c>
      <c r="C6140" s="2" t="s">
        <v>14</v>
      </c>
      <c r="D6140" s="2" t="s">
        <v>9</v>
      </c>
      <c r="E6140" s="2" t="s">
        <v>10</v>
      </c>
      <c r="F6140" s="2" t="s">
        <v>11</v>
      </c>
      <c r="G6140">
        <v>2.87</v>
      </c>
      <c r="H6140" s="2" t="s">
        <v>12</v>
      </c>
    </row>
    <row r="6141" spans="1:8" x14ac:dyDescent="0.3">
      <c r="A6141" s="37">
        <v>0.78388888888893904</v>
      </c>
      <c r="B6141" s="2" t="s">
        <v>35</v>
      </c>
      <c r="C6141" s="2" t="s">
        <v>14</v>
      </c>
      <c r="D6141" s="2" t="s">
        <v>9</v>
      </c>
      <c r="E6141" s="2" t="s">
        <v>10</v>
      </c>
      <c r="F6141" s="2" t="s">
        <v>11</v>
      </c>
      <c r="G6141">
        <v>2.87</v>
      </c>
      <c r="H6141" s="2" t="s">
        <v>12</v>
      </c>
    </row>
    <row r="6142" spans="1:8" x14ac:dyDescent="0.3">
      <c r="A6142" s="37">
        <v>0.78393518518523531</v>
      </c>
      <c r="B6142" s="2" t="s">
        <v>35</v>
      </c>
      <c r="C6142" s="2" t="s">
        <v>14</v>
      </c>
      <c r="D6142" s="2" t="s">
        <v>9</v>
      </c>
      <c r="E6142" s="2" t="s">
        <v>10</v>
      </c>
      <c r="F6142" s="2" t="s">
        <v>11</v>
      </c>
      <c r="G6142">
        <v>2.87</v>
      </c>
      <c r="H6142" s="2" t="s">
        <v>12</v>
      </c>
    </row>
    <row r="6143" spans="1:8" x14ac:dyDescent="0.3">
      <c r="A6143" s="37">
        <v>0.78399305555560572</v>
      </c>
      <c r="B6143" s="2" t="s">
        <v>35</v>
      </c>
      <c r="C6143" s="2" t="s">
        <v>14</v>
      </c>
      <c r="D6143" s="2" t="s">
        <v>9</v>
      </c>
      <c r="E6143" s="2" t="s">
        <v>10</v>
      </c>
      <c r="F6143" s="2" t="s">
        <v>11</v>
      </c>
      <c r="G6143">
        <v>2.88</v>
      </c>
      <c r="H6143" s="2" t="s">
        <v>12</v>
      </c>
    </row>
    <row r="6144" spans="1:8" x14ac:dyDescent="0.3">
      <c r="A6144" s="37">
        <v>0.78403935185190199</v>
      </c>
      <c r="B6144" s="2" t="s">
        <v>35</v>
      </c>
      <c r="C6144" s="2" t="s">
        <v>14</v>
      </c>
      <c r="D6144" s="2" t="s">
        <v>9</v>
      </c>
      <c r="E6144" s="2" t="s">
        <v>10</v>
      </c>
      <c r="F6144" s="2" t="s">
        <v>11</v>
      </c>
      <c r="G6144">
        <v>2.89</v>
      </c>
      <c r="H6144" s="2" t="s">
        <v>12</v>
      </c>
    </row>
    <row r="6145" spans="1:8" x14ac:dyDescent="0.3">
      <c r="A6145" s="37">
        <v>0.78409722222227241</v>
      </c>
      <c r="B6145" s="2" t="s">
        <v>35</v>
      </c>
      <c r="C6145" s="2" t="s">
        <v>14</v>
      </c>
      <c r="D6145" s="2" t="s">
        <v>9</v>
      </c>
      <c r="E6145" s="2" t="s">
        <v>10</v>
      </c>
      <c r="F6145" s="2" t="s">
        <v>11</v>
      </c>
      <c r="G6145">
        <v>2.87</v>
      </c>
      <c r="H6145" s="2" t="s">
        <v>12</v>
      </c>
    </row>
    <row r="6146" spans="1:8" x14ac:dyDescent="0.3">
      <c r="A6146" s="37">
        <v>0.78414351851856867</v>
      </c>
      <c r="B6146" s="2" t="s">
        <v>35</v>
      </c>
      <c r="C6146" s="2" t="s">
        <v>14</v>
      </c>
      <c r="D6146" s="2" t="s">
        <v>9</v>
      </c>
      <c r="E6146" s="2" t="s">
        <v>10</v>
      </c>
      <c r="F6146" s="2" t="s">
        <v>11</v>
      </c>
      <c r="G6146">
        <v>2.87</v>
      </c>
      <c r="H6146" s="2" t="s">
        <v>12</v>
      </c>
    </row>
    <row r="6147" spans="1:8" x14ac:dyDescent="0.3">
      <c r="A6147" s="37">
        <v>0.78420138888893909</v>
      </c>
      <c r="B6147" s="2" t="s">
        <v>35</v>
      </c>
      <c r="C6147" s="2" t="s">
        <v>14</v>
      </c>
      <c r="D6147" s="2" t="s">
        <v>9</v>
      </c>
      <c r="E6147" s="2" t="s">
        <v>10</v>
      </c>
      <c r="F6147" s="2" t="s">
        <v>11</v>
      </c>
      <c r="G6147">
        <v>2.86</v>
      </c>
      <c r="H6147" s="2" t="s">
        <v>12</v>
      </c>
    </row>
    <row r="6148" spans="1:8" x14ac:dyDescent="0.3">
      <c r="A6148" s="37">
        <v>0.78424768518523535</v>
      </c>
      <c r="B6148" s="2" t="s">
        <v>35</v>
      </c>
      <c r="C6148" s="2" t="s">
        <v>14</v>
      </c>
      <c r="D6148" s="2" t="s">
        <v>9</v>
      </c>
      <c r="E6148" s="2" t="s">
        <v>10</v>
      </c>
      <c r="F6148" s="2" t="s">
        <v>11</v>
      </c>
      <c r="G6148">
        <v>2.83</v>
      </c>
      <c r="H6148" s="2" t="s">
        <v>12</v>
      </c>
    </row>
    <row r="6149" spans="1:8" x14ac:dyDescent="0.3">
      <c r="A6149" s="37">
        <v>0.78430555555560577</v>
      </c>
      <c r="B6149" s="2" t="s">
        <v>35</v>
      </c>
      <c r="C6149" s="2" t="s">
        <v>14</v>
      </c>
      <c r="D6149" s="2" t="s">
        <v>9</v>
      </c>
      <c r="E6149" s="2" t="s">
        <v>10</v>
      </c>
      <c r="F6149" s="2" t="s">
        <v>11</v>
      </c>
      <c r="G6149">
        <v>2.83</v>
      </c>
      <c r="H6149" s="2" t="s">
        <v>12</v>
      </c>
    </row>
    <row r="6150" spans="1:8" x14ac:dyDescent="0.3">
      <c r="A6150" s="37">
        <v>0.78435185185190204</v>
      </c>
      <c r="B6150" s="2" t="s">
        <v>35</v>
      </c>
      <c r="C6150" s="2" t="s">
        <v>14</v>
      </c>
      <c r="D6150" s="2" t="s">
        <v>9</v>
      </c>
      <c r="E6150" s="2" t="s">
        <v>10</v>
      </c>
      <c r="F6150" s="2" t="s">
        <v>11</v>
      </c>
      <c r="G6150">
        <v>2.8299999999999996</v>
      </c>
      <c r="H6150" s="2" t="s">
        <v>12</v>
      </c>
    </row>
    <row r="6151" spans="1:8" x14ac:dyDescent="0.3">
      <c r="A6151" s="37">
        <v>0.78440972222227245</v>
      </c>
      <c r="B6151" s="2" t="s">
        <v>35</v>
      </c>
      <c r="C6151" s="2" t="s">
        <v>14</v>
      </c>
      <c r="D6151" s="2" t="s">
        <v>9</v>
      </c>
      <c r="E6151" s="2" t="s">
        <v>10</v>
      </c>
      <c r="F6151" s="2" t="s">
        <v>11</v>
      </c>
      <c r="G6151">
        <v>2.84</v>
      </c>
      <c r="H6151" s="2" t="s">
        <v>12</v>
      </c>
    </row>
    <row r="6152" spans="1:8" x14ac:dyDescent="0.3">
      <c r="A6152" s="37">
        <v>0.78445601851856872</v>
      </c>
      <c r="B6152" s="2" t="s">
        <v>35</v>
      </c>
      <c r="C6152" s="2" t="s">
        <v>14</v>
      </c>
      <c r="D6152" s="2" t="s">
        <v>9</v>
      </c>
      <c r="E6152" s="2" t="s">
        <v>10</v>
      </c>
      <c r="F6152" s="2" t="s">
        <v>11</v>
      </c>
      <c r="G6152">
        <v>2.8200000000000003</v>
      </c>
      <c r="H6152" s="2" t="s">
        <v>12</v>
      </c>
    </row>
    <row r="6153" spans="1:8" x14ac:dyDescent="0.3">
      <c r="A6153" s="37">
        <v>0.78451388888893914</v>
      </c>
      <c r="B6153" s="2" t="s">
        <v>35</v>
      </c>
      <c r="C6153" s="2" t="s">
        <v>14</v>
      </c>
      <c r="D6153" s="2" t="s">
        <v>9</v>
      </c>
      <c r="E6153" s="2" t="s">
        <v>10</v>
      </c>
      <c r="F6153" s="2" t="s">
        <v>11</v>
      </c>
      <c r="G6153">
        <v>2.86</v>
      </c>
      <c r="H6153" s="2" t="s">
        <v>12</v>
      </c>
    </row>
    <row r="6154" spans="1:8" x14ac:dyDescent="0.3">
      <c r="A6154" s="37">
        <v>0.7845601851852354</v>
      </c>
      <c r="B6154" s="2" t="s">
        <v>35</v>
      </c>
      <c r="C6154" s="2" t="s">
        <v>14</v>
      </c>
      <c r="D6154" s="2" t="s">
        <v>9</v>
      </c>
      <c r="E6154" s="2" t="s">
        <v>10</v>
      </c>
      <c r="F6154" s="2" t="s">
        <v>11</v>
      </c>
      <c r="G6154">
        <v>2.81</v>
      </c>
      <c r="H6154" s="2" t="s">
        <v>12</v>
      </c>
    </row>
    <row r="6155" spans="1:8" x14ac:dyDescent="0.3">
      <c r="A6155" s="37">
        <v>0.78461805555560582</v>
      </c>
      <c r="B6155" s="2" t="s">
        <v>35</v>
      </c>
      <c r="C6155" s="2" t="s">
        <v>14</v>
      </c>
      <c r="D6155" s="2" t="s">
        <v>9</v>
      </c>
      <c r="E6155" s="2" t="s">
        <v>10</v>
      </c>
      <c r="F6155" s="2" t="s">
        <v>11</v>
      </c>
      <c r="G6155">
        <v>2.8299999999999996</v>
      </c>
      <c r="H6155" s="2" t="s">
        <v>12</v>
      </c>
    </row>
    <row r="6156" spans="1:8" x14ac:dyDescent="0.3">
      <c r="A6156" s="37">
        <v>0.78466435185190209</v>
      </c>
      <c r="B6156" s="2" t="s">
        <v>35</v>
      </c>
      <c r="C6156" s="2" t="s">
        <v>14</v>
      </c>
      <c r="D6156" s="2" t="s">
        <v>9</v>
      </c>
      <c r="E6156" s="2" t="s">
        <v>10</v>
      </c>
      <c r="F6156" s="2" t="s">
        <v>11</v>
      </c>
      <c r="G6156">
        <v>2.81</v>
      </c>
      <c r="H6156" s="2" t="s">
        <v>12</v>
      </c>
    </row>
    <row r="6157" spans="1:8" x14ac:dyDescent="0.3">
      <c r="A6157" s="37">
        <v>0.7847222222222725</v>
      </c>
      <c r="B6157" s="2" t="s">
        <v>35</v>
      </c>
      <c r="C6157" s="2" t="s">
        <v>14</v>
      </c>
      <c r="D6157" s="2" t="s">
        <v>9</v>
      </c>
      <c r="E6157" s="2" t="s">
        <v>10</v>
      </c>
      <c r="F6157" s="2" t="s">
        <v>11</v>
      </c>
      <c r="G6157">
        <v>2.83</v>
      </c>
      <c r="H6157" s="2" t="s">
        <v>12</v>
      </c>
    </row>
    <row r="6158" spans="1:8" x14ac:dyDescent="0.3">
      <c r="A6158" s="37">
        <v>0.78476851851856877</v>
      </c>
      <c r="B6158" s="2" t="s">
        <v>35</v>
      </c>
      <c r="C6158" s="2" t="s">
        <v>14</v>
      </c>
      <c r="D6158" s="2" t="s">
        <v>9</v>
      </c>
      <c r="E6158" s="2" t="s">
        <v>10</v>
      </c>
      <c r="F6158" s="2" t="s">
        <v>11</v>
      </c>
      <c r="G6158">
        <v>2.83</v>
      </c>
      <c r="H6158" s="2" t="s">
        <v>12</v>
      </c>
    </row>
    <row r="6159" spans="1:8" x14ac:dyDescent="0.3">
      <c r="A6159" s="37">
        <v>0.78482638888893919</v>
      </c>
      <c r="B6159" s="2" t="s">
        <v>35</v>
      </c>
      <c r="C6159" s="2" t="s">
        <v>14</v>
      </c>
      <c r="D6159" s="2" t="s">
        <v>9</v>
      </c>
      <c r="E6159" s="2" t="s">
        <v>10</v>
      </c>
      <c r="F6159" s="2" t="s">
        <v>11</v>
      </c>
      <c r="G6159">
        <v>2.82</v>
      </c>
      <c r="H6159" s="2" t="s">
        <v>12</v>
      </c>
    </row>
    <row r="6160" spans="1:8" x14ac:dyDescent="0.3">
      <c r="A6160" s="37">
        <v>0.78487268518523545</v>
      </c>
      <c r="B6160" s="2" t="s">
        <v>35</v>
      </c>
      <c r="C6160" s="2" t="s">
        <v>14</v>
      </c>
      <c r="D6160" s="2" t="s">
        <v>9</v>
      </c>
      <c r="E6160" s="2" t="s">
        <v>10</v>
      </c>
      <c r="F6160" s="2" t="s">
        <v>11</v>
      </c>
      <c r="G6160">
        <v>2.82</v>
      </c>
      <c r="H6160" s="2" t="s">
        <v>12</v>
      </c>
    </row>
    <row r="6161" spans="1:8" x14ac:dyDescent="0.3">
      <c r="A6161" s="37">
        <v>0.78493055555560587</v>
      </c>
      <c r="B6161" s="2" t="s">
        <v>35</v>
      </c>
      <c r="C6161" s="2" t="s">
        <v>14</v>
      </c>
      <c r="D6161" s="2" t="s">
        <v>9</v>
      </c>
      <c r="E6161" s="2" t="s">
        <v>10</v>
      </c>
      <c r="F6161" s="2" t="s">
        <v>11</v>
      </c>
      <c r="G6161">
        <v>2.82</v>
      </c>
      <c r="H6161" s="2" t="s">
        <v>12</v>
      </c>
    </row>
    <row r="6162" spans="1:8" x14ac:dyDescent="0.3">
      <c r="A6162" s="37">
        <v>0.78497685185190214</v>
      </c>
      <c r="B6162" s="2" t="s">
        <v>35</v>
      </c>
      <c r="C6162" s="2" t="s">
        <v>14</v>
      </c>
      <c r="D6162" s="2" t="s">
        <v>9</v>
      </c>
      <c r="E6162" s="2" t="s">
        <v>10</v>
      </c>
      <c r="F6162" s="2" t="s">
        <v>11</v>
      </c>
      <c r="G6162">
        <v>2.8499999999999996</v>
      </c>
      <c r="H6162" s="2" t="s">
        <v>12</v>
      </c>
    </row>
    <row r="6163" spans="1:8" x14ac:dyDescent="0.3">
      <c r="A6163" s="37">
        <v>0.78503472222227255</v>
      </c>
      <c r="B6163" s="2" t="s">
        <v>35</v>
      </c>
      <c r="C6163" s="2" t="s">
        <v>14</v>
      </c>
      <c r="D6163" s="2" t="s">
        <v>9</v>
      </c>
      <c r="E6163" s="2" t="s">
        <v>10</v>
      </c>
      <c r="F6163" s="2" t="s">
        <v>11</v>
      </c>
      <c r="G6163">
        <v>2.8499999999999996</v>
      </c>
      <c r="H6163" s="2" t="s">
        <v>12</v>
      </c>
    </row>
    <row r="6164" spans="1:8" x14ac:dyDescent="0.3">
      <c r="A6164" s="37">
        <v>0.78508101851856882</v>
      </c>
      <c r="B6164" s="2" t="s">
        <v>35</v>
      </c>
      <c r="C6164" s="2" t="s">
        <v>14</v>
      </c>
      <c r="D6164" s="2" t="s">
        <v>9</v>
      </c>
      <c r="E6164" s="2" t="s">
        <v>10</v>
      </c>
      <c r="F6164" s="2" t="s">
        <v>11</v>
      </c>
      <c r="G6164">
        <v>2.8499999999999996</v>
      </c>
      <c r="H6164" s="2" t="s">
        <v>12</v>
      </c>
    </row>
    <row r="6165" spans="1:8" x14ac:dyDescent="0.3">
      <c r="A6165" s="37">
        <v>0.78513888888893923</v>
      </c>
      <c r="B6165" s="2" t="s">
        <v>35</v>
      </c>
      <c r="C6165" s="2" t="s">
        <v>14</v>
      </c>
      <c r="D6165" s="2" t="s">
        <v>9</v>
      </c>
      <c r="E6165" s="2" t="s">
        <v>10</v>
      </c>
      <c r="F6165" s="2" t="s">
        <v>11</v>
      </c>
      <c r="G6165">
        <v>2.82</v>
      </c>
      <c r="H6165" s="2" t="s">
        <v>12</v>
      </c>
    </row>
    <row r="6166" spans="1:8" x14ac:dyDescent="0.3">
      <c r="A6166" s="37">
        <v>0.7851851851852355</v>
      </c>
      <c r="B6166" s="2" t="s">
        <v>35</v>
      </c>
      <c r="C6166" s="2" t="s">
        <v>14</v>
      </c>
      <c r="D6166" s="2" t="s">
        <v>9</v>
      </c>
      <c r="E6166" s="2" t="s">
        <v>10</v>
      </c>
      <c r="F6166" s="2" t="s">
        <v>11</v>
      </c>
      <c r="G6166">
        <v>2.8299999999999996</v>
      </c>
      <c r="H6166" s="2" t="s">
        <v>12</v>
      </c>
    </row>
    <row r="6167" spans="1:8" x14ac:dyDescent="0.3">
      <c r="A6167" s="37">
        <v>0.78524305555560592</v>
      </c>
      <c r="B6167" s="2" t="s">
        <v>35</v>
      </c>
      <c r="C6167" s="2" t="s">
        <v>14</v>
      </c>
      <c r="D6167" s="2" t="s">
        <v>9</v>
      </c>
      <c r="E6167" s="2" t="s">
        <v>10</v>
      </c>
      <c r="F6167" s="2" t="s">
        <v>11</v>
      </c>
      <c r="G6167">
        <v>2.8299999999999996</v>
      </c>
      <c r="H6167" s="2" t="s">
        <v>12</v>
      </c>
    </row>
    <row r="6168" spans="1:8" x14ac:dyDescent="0.3">
      <c r="A6168" s="37">
        <v>0.78528935185190218</v>
      </c>
      <c r="B6168" s="2" t="s">
        <v>35</v>
      </c>
      <c r="C6168" s="2" t="s">
        <v>14</v>
      </c>
      <c r="D6168" s="2" t="s">
        <v>9</v>
      </c>
      <c r="E6168" s="2" t="s">
        <v>10</v>
      </c>
      <c r="F6168" s="2" t="s">
        <v>11</v>
      </c>
      <c r="G6168">
        <v>2.81</v>
      </c>
      <c r="H6168" s="2" t="s">
        <v>12</v>
      </c>
    </row>
    <row r="6169" spans="1:8" x14ac:dyDescent="0.3">
      <c r="A6169" s="37">
        <v>0.7853472222222726</v>
      </c>
      <c r="B6169" s="2" t="s">
        <v>35</v>
      </c>
      <c r="C6169" s="2" t="s">
        <v>14</v>
      </c>
      <c r="D6169" s="2" t="s">
        <v>9</v>
      </c>
      <c r="E6169" s="2" t="s">
        <v>10</v>
      </c>
      <c r="F6169" s="2" t="s">
        <v>11</v>
      </c>
      <c r="G6169">
        <v>2.82</v>
      </c>
      <c r="H6169" s="2" t="s">
        <v>12</v>
      </c>
    </row>
    <row r="6170" spans="1:8" x14ac:dyDescent="0.3">
      <c r="A6170" s="37">
        <v>0.78539351851856887</v>
      </c>
      <c r="B6170" s="2" t="s">
        <v>35</v>
      </c>
      <c r="C6170" s="2" t="s">
        <v>14</v>
      </c>
      <c r="D6170" s="2" t="s">
        <v>9</v>
      </c>
      <c r="E6170" s="2" t="s">
        <v>10</v>
      </c>
      <c r="F6170" s="2" t="s">
        <v>11</v>
      </c>
      <c r="G6170">
        <v>2.83</v>
      </c>
      <c r="H6170" s="2" t="s">
        <v>12</v>
      </c>
    </row>
    <row r="6171" spans="1:8" x14ac:dyDescent="0.3">
      <c r="A6171" s="37">
        <v>0.78545138888893928</v>
      </c>
      <c r="B6171" s="2" t="s">
        <v>35</v>
      </c>
      <c r="C6171" s="2" t="s">
        <v>14</v>
      </c>
      <c r="D6171" s="2" t="s">
        <v>9</v>
      </c>
      <c r="E6171" s="2" t="s">
        <v>10</v>
      </c>
      <c r="F6171" s="2" t="s">
        <v>11</v>
      </c>
      <c r="G6171">
        <v>2.82</v>
      </c>
      <c r="H6171" s="2" t="s">
        <v>12</v>
      </c>
    </row>
    <row r="6172" spans="1:8" x14ac:dyDescent="0.3">
      <c r="A6172" s="37">
        <v>0.78549768518523555</v>
      </c>
      <c r="B6172" s="2" t="s">
        <v>35</v>
      </c>
      <c r="C6172" s="2" t="s">
        <v>14</v>
      </c>
      <c r="D6172" s="2" t="s">
        <v>9</v>
      </c>
      <c r="E6172" s="2" t="s">
        <v>10</v>
      </c>
      <c r="F6172" s="2" t="s">
        <v>11</v>
      </c>
      <c r="G6172">
        <v>2.83</v>
      </c>
      <c r="H6172" s="2" t="s">
        <v>12</v>
      </c>
    </row>
    <row r="6173" spans="1:8" x14ac:dyDescent="0.3">
      <c r="A6173" s="37">
        <v>0.78555555555560597</v>
      </c>
      <c r="B6173" s="2" t="s">
        <v>35</v>
      </c>
      <c r="C6173" s="2" t="s">
        <v>14</v>
      </c>
      <c r="D6173" s="2" t="s">
        <v>9</v>
      </c>
      <c r="E6173" s="2" t="s">
        <v>10</v>
      </c>
      <c r="F6173" s="2" t="s">
        <v>11</v>
      </c>
      <c r="G6173">
        <v>2.81</v>
      </c>
      <c r="H6173" s="2" t="s">
        <v>12</v>
      </c>
    </row>
    <row r="6174" spans="1:8" x14ac:dyDescent="0.3">
      <c r="A6174" s="37">
        <v>0.78560185185190223</v>
      </c>
      <c r="B6174" s="2" t="s">
        <v>35</v>
      </c>
      <c r="C6174" s="2" t="s">
        <v>14</v>
      </c>
      <c r="D6174" s="2" t="s">
        <v>9</v>
      </c>
      <c r="E6174" s="2" t="s">
        <v>10</v>
      </c>
      <c r="F6174" s="2" t="s">
        <v>11</v>
      </c>
      <c r="G6174">
        <v>2.83</v>
      </c>
      <c r="H6174" s="2" t="s">
        <v>12</v>
      </c>
    </row>
    <row r="6175" spans="1:8" x14ac:dyDescent="0.3">
      <c r="A6175" s="37">
        <v>0.78565972222227265</v>
      </c>
      <c r="B6175" s="2" t="s">
        <v>35</v>
      </c>
      <c r="C6175" s="2" t="s">
        <v>14</v>
      </c>
      <c r="D6175" s="2" t="s">
        <v>9</v>
      </c>
      <c r="E6175" s="2" t="s">
        <v>10</v>
      </c>
      <c r="F6175" s="2" t="s">
        <v>11</v>
      </c>
      <c r="G6175">
        <v>2.81</v>
      </c>
      <c r="H6175" s="2" t="s">
        <v>12</v>
      </c>
    </row>
    <row r="6176" spans="1:8" x14ac:dyDescent="0.3">
      <c r="A6176" s="37">
        <v>0.78570601851856892</v>
      </c>
      <c r="B6176" s="2" t="s">
        <v>35</v>
      </c>
      <c r="C6176" s="2" t="s">
        <v>14</v>
      </c>
      <c r="D6176" s="2" t="s">
        <v>9</v>
      </c>
      <c r="E6176" s="2" t="s">
        <v>10</v>
      </c>
      <c r="F6176" s="2" t="s">
        <v>11</v>
      </c>
      <c r="G6176">
        <v>2.82</v>
      </c>
      <c r="H6176" s="2" t="s">
        <v>12</v>
      </c>
    </row>
    <row r="6177" spans="1:8" x14ac:dyDescent="0.3">
      <c r="A6177" s="37">
        <v>0.78576388888893933</v>
      </c>
      <c r="B6177" s="2" t="s">
        <v>35</v>
      </c>
      <c r="C6177" s="2" t="s">
        <v>14</v>
      </c>
      <c r="D6177" s="2" t="s">
        <v>9</v>
      </c>
      <c r="E6177" s="2" t="s">
        <v>10</v>
      </c>
      <c r="F6177" s="2" t="s">
        <v>11</v>
      </c>
      <c r="G6177">
        <v>2.82</v>
      </c>
      <c r="H6177" s="2" t="s">
        <v>12</v>
      </c>
    </row>
    <row r="6178" spans="1:8" x14ac:dyDescent="0.3">
      <c r="A6178" s="37">
        <v>0.7858101851852356</v>
      </c>
      <c r="B6178" s="2" t="s">
        <v>35</v>
      </c>
      <c r="C6178" s="2" t="s">
        <v>14</v>
      </c>
      <c r="D6178" s="2" t="s">
        <v>9</v>
      </c>
      <c r="E6178" s="2" t="s">
        <v>10</v>
      </c>
      <c r="F6178" s="2" t="s">
        <v>11</v>
      </c>
      <c r="G6178">
        <v>2.82</v>
      </c>
      <c r="H6178" s="2" t="s">
        <v>12</v>
      </c>
    </row>
    <row r="6179" spans="1:8" x14ac:dyDescent="0.3">
      <c r="A6179" s="37">
        <v>0.78586805555560602</v>
      </c>
      <c r="B6179" s="2" t="s">
        <v>35</v>
      </c>
      <c r="C6179" s="2" t="s">
        <v>14</v>
      </c>
      <c r="D6179" s="2" t="s">
        <v>9</v>
      </c>
      <c r="E6179" s="2" t="s">
        <v>10</v>
      </c>
      <c r="F6179" s="2" t="s">
        <v>11</v>
      </c>
      <c r="G6179">
        <v>2.81</v>
      </c>
      <c r="H6179" s="2" t="s">
        <v>12</v>
      </c>
    </row>
    <row r="6180" spans="1:8" x14ac:dyDescent="0.3">
      <c r="A6180" s="37">
        <v>0.78591435185190228</v>
      </c>
      <c r="B6180" s="2" t="s">
        <v>35</v>
      </c>
      <c r="C6180" s="2" t="s">
        <v>14</v>
      </c>
      <c r="D6180" s="2" t="s">
        <v>9</v>
      </c>
      <c r="E6180" s="2" t="s">
        <v>10</v>
      </c>
      <c r="F6180" s="2" t="s">
        <v>11</v>
      </c>
      <c r="G6180">
        <v>2.82</v>
      </c>
      <c r="H6180" s="2" t="s">
        <v>12</v>
      </c>
    </row>
    <row r="6181" spans="1:8" x14ac:dyDescent="0.3">
      <c r="A6181" s="37">
        <v>0.7859722222222727</v>
      </c>
      <c r="B6181" s="2" t="s">
        <v>35</v>
      </c>
      <c r="C6181" s="2" t="s">
        <v>14</v>
      </c>
      <c r="D6181" s="2" t="s">
        <v>9</v>
      </c>
      <c r="E6181" s="2" t="s">
        <v>10</v>
      </c>
      <c r="F6181" s="2" t="s">
        <v>11</v>
      </c>
      <c r="G6181">
        <v>2.81</v>
      </c>
      <c r="H6181" s="2" t="s">
        <v>12</v>
      </c>
    </row>
    <row r="6182" spans="1:8" x14ac:dyDescent="0.3">
      <c r="A6182" s="37">
        <v>0.78601851851856896</v>
      </c>
      <c r="B6182" s="2" t="s">
        <v>35</v>
      </c>
      <c r="C6182" s="2" t="s">
        <v>14</v>
      </c>
      <c r="D6182" s="2" t="s">
        <v>9</v>
      </c>
      <c r="E6182" s="2" t="s">
        <v>10</v>
      </c>
      <c r="F6182" s="2" t="s">
        <v>11</v>
      </c>
      <c r="G6182">
        <v>2.81</v>
      </c>
      <c r="H6182" s="2" t="s">
        <v>12</v>
      </c>
    </row>
    <row r="6183" spans="1:8" x14ac:dyDescent="0.3">
      <c r="A6183" s="37">
        <v>0.78607638888893938</v>
      </c>
      <c r="B6183" s="2" t="s">
        <v>35</v>
      </c>
      <c r="C6183" s="2" t="s">
        <v>14</v>
      </c>
      <c r="D6183" s="2" t="s">
        <v>9</v>
      </c>
      <c r="E6183" s="2" t="s">
        <v>10</v>
      </c>
      <c r="F6183" s="2" t="s">
        <v>11</v>
      </c>
      <c r="G6183">
        <v>2.82</v>
      </c>
      <c r="H6183" s="2" t="s">
        <v>12</v>
      </c>
    </row>
    <row r="6184" spans="1:8" x14ac:dyDescent="0.3">
      <c r="A6184" s="37">
        <v>0.78612268518523565</v>
      </c>
      <c r="B6184" s="2" t="s">
        <v>35</v>
      </c>
      <c r="C6184" s="2" t="s">
        <v>14</v>
      </c>
      <c r="D6184" s="2" t="s">
        <v>9</v>
      </c>
      <c r="E6184" s="2" t="s">
        <v>10</v>
      </c>
      <c r="F6184" s="2" t="s">
        <v>11</v>
      </c>
      <c r="G6184">
        <v>2.81</v>
      </c>
      <c r="H6184" s="2" t="s">
        <v>12</v>
      </c>
    </row>
    <row r="6185" spans="1:8" x14ac:dyDescent="0.3">
      <c r="A6185" s="37">
        <v>0.78618055555560606</v>
      </c>
      <c r="B6185" s="2" t="s">
        <v>35</v>
      </c>
      <c r="C6185" s="2" t="s">
        <v>14</v>
      </c>
      <c r="D6185" s="2" t="s">
        <v>9</v>
      </c>
      <c r="E6185" s="2" t="s">
        <v>10</v>
      </c>
      <c r="F6185" s="2" t="s">
        <v>11</v>
      </c>
      <c r="G6185">
        <v>2.82</v>
      </c>
      <c r="H6185" s="2" t="s">
        <v>12</v>
      </c>
    </row>
    <row r="6186" spans="1:8" x14ac:dyDescent="0.3">
      <c r="A6186" s="38">
        <v>0.78622685185190233</v>
      </c>
      <c r="B6186" s="4" t="s">
        <v>35</v>
      </c>
      <c r="C6186" s="4" t="s">
        <v>14</v>
      </c>
      <c r="D6186" s="4" t="s">
        <v>9</v>
      </c>
      <c r="E6186" s="4" t="s">
        <v>10</v>
      </c>
      <c r="F6186" s="4" t="s">
        <v>11</v>
      </c>
      <c r="G6186" s="5">
        <v>2.8</v>
      </c>
      <c r="H6186" s="4" t="s">
        <v>12</v>
      </c>
    </row>
    <row r="6187" spans="1:8" x14ac:dyDescent="0.3">
      <c r="A6187" s="37">
        <v>0.78628472222227275</v>
      </c>
      <c r="B6187" s="2" t="s">
        <v>35</v>
      </c>
      <c r="C6187" s="2" t="s">
        <v>14</v>
      </c>
      <c r="D6187" s="2" t="s">
        <v>9</v>
      </c>
      <c r="E6187" s="2" t="s">
        <v>10</v>
      </c>
      <c r="F6187" s="2" t="s">
        <v>11</v>
      </c>
      <c r="G6187">
        <v>2.81</v>
      </c>
      <c r="H6187" s="2" t="s">
        <v>12</v>
      </c>
    </row>
    <row r="6188" spans="1:8" x14ac:dyDescent="0.3">
      <c r="A6188" s="37">
        <v>0.78633101851856901</v>
      </c>
      <c r="B6188" s="2" t="s">
        <v>35</v>
      </c>
      <c r="C6188" s="2" t="s">
        <v>14</v>
      </c>
      <c r="D6188" s="2" t="s">
        <v>9</v>
      </c>
      <c r="E6188" s="2" t="s">
        <v>10</v>
      </c>
      <c r="F6188" s="2" t="s">
        <v>11</v>
      </c>
      <c r="G6188">
        <v>2.81</v>
      </c>
      <c r="H6188" s="2" t="s">
        <v>12</v>
      </c>
    </row>
    <row r="6189" spans="1:8" x14ac:dyDescent="0.3">
      <c r="A6189" s="37">
        <v>0.78638888888893943</v>
      </c>
      <c r="B6189" s="2" t="s">
        <v>35</v>
      </c>
      <c r="C6189" s="2" t="s">
        <v>14</v>
      </c>
      <c r="D6189" s="2" t="s">
        <v>9</v>
      </c>
      <c r="E6189" s="2" t="s">
        <v>10</v>
      </c>
      <c r="F6189" s="2" t="s">
        <v>11</v>
      </c>
      <c r="G6189">
        <v>2.82</v>
      </c>
      <c r="H6189" s="2" t="s">
        <v>12</v>
      </c>
    </row>
    <row r="6190" spans="1:8" x14ac:dyDescent="0.3">
      <c r="A6190" s="37">
        <v>0.7864351851852357</v>
      </c>
      <c r="B6190" s="2" t="s">
        <v>35</v>
      </c>
      <c r="C6190" s="2" t="s">
        <v>14</v>
      </c>
      <c r="D6190" s="2" t="s">
        <v>9</v>
      </c>
      <c r="E6190" s="2" t="s">
        <v>10</v>
      </c>
      <c r="F6190" s="2" t="s">
        <v>11</v>
      </c>
      <c r="G6190">
        <v>2.82</v>
      </c>
      <c r="H6190" s="2" t="s">
        <v>12</v>
      </c>
    </row>
    <row r="6191" spans="1:8" x14ac:dyDescent="0.3">
      <c r="A6191" s="37">
        <v>0.78649305555560611</v>
      </c>
      <c r="B6191" s="2" t="s">
        <v>35</v>
      </c>
      <c r="C6191" s="2" t="s">
        <v>14</v>
      </c>
      <c r="D6191" s="2" t="s">
        <v>9</v>
      </c>
      <c r="E6191" s="2" t="s">
        <v>10</v>
      </c>
      <c r="F6191" s="2" t="s">
        <v>11</v>
      </c>
      <c r="G6191">
        <v>2.81</v>
      </c>
      <c r="H6191" s="2" t="s">
        <v>12</v>
      </c>
    </row>
    <row r="6192" spans="1:8" x14ac:dyDescent="0.3">
      <c r="A6192" s="37">
        <v>0.78653935185190238</v>
      </c>
      <c r="B6192" s="2" t="s">
        <v>35</v>
      </c>
      <c r="C6192" s="2" t="s">
        <v>14</v>
      </c>
      <c r="D6192" s="2" t="s">
        <v>9</v>
      </c>
      <c r="E6192" s="2" t="s">
        <v>10</v>
      </c>
      <c r="F6192" s="2" t="s">
        <v>11</v>
      </c>
      <c r="G6192">
        <v>2.81</v>
      </c>
      <c r="H6192" s="2" t="s">
        <v>12</v>
      </c>
    </row>
    <row r="6193" spans="1:8" x14ac:dyDescent="0.3">
      <c r="A6193" s="37">
        <v>0.7865972222222728</v>
      </c>
      <c r="B6193" s="2" t="s">
        <v>35</v>
      </c>
      <c r="C6193" s="2" t="s">
        <v>14</v>
      </c>
      <c r="D6193" s="2" t="s">
        <v>9</v>
      </c>
      <c r="E6193" s="2" t="s">
        <v>10</v>
      </c>
      <c r="F6193" s="2" t="s">
        <v>11</v>
      </c>
      <c r="G6193">
        <v>2.8</v>
      </c>
      <c r="H6193" s="2" t="s">
        <v>12</v>
      </c>
    </row>
    <row r="6194" spans="1:8" x14ac:dyDescent="0.3">
      <c r="A6194" s="37">
        <v>0.78664351851856906</v>
      </c>
      <c r="B6194" s="2" t="s">
        <v>35</v>
      </c>
      <c r="C6194" s="2" t="s">
        <v>14</v>
      </c>
      <c r="D6194" s="2" t="s">
        <v>9</v>
      </c>
      <c r="E6194" s="2" t="s">
        <v>10</v>
      </c>
      <c r="F6194" s="2" t="s">
        <v>11</v>
      </c>
      <c r="G6194">
        <v>2.82</v>
      </c>
      <c r="H6194" s="2" t="s">
        <v>12</v>
      </c>
    </row>
    <row r="6195" spans="1:8" x14ac:dyDescent="0.3">
      <c r="A6195" s="37">
        <v>0.78670138888893948</v>
      </c>
      <c r="B6195" s="2" t="s">
        <v>35</v>
      </c>
      <c r="C6195" s="2" t="s">
        <v>14</v>
      </c>
      <c r="D6195" s="2" t="s">
        <v>9</v>
      </c>
      <c r="E6195" s="2" t="s">
        <v>10</v>
      </c>
      <c r="F6195" s="2" t="s">
        <v>11</v>
      </c>
      <c r="G6195">
        <v>2.81</v>
      </c>
      <c r="H6195" s="2" t="s">
        <v>12</v>
      </c>
    </row>
    <row r="6196" spans="1:8" x14ac:dyDescent="0.3">
      <c r="A6196" s="37">
        <v>0.78674768518523575</v>
      </c>
      <c r="B6196" s="2" t="s">
        <v>35</v>
      </c>
      <c r="C6196" s="2" t="s">
        <v>14</v>
      </c>
      <c r="D6196" s="2" t="s">
        <v>9</v>
      </c>
      <c r="E6196" s="2" t="s">
        <v>10</v>
      </c>
      <c r="F6196" s="2" t="s">
        <v>11</v>
      </c>
      <c r="G6196">
        <v>2.82</v>
      </c>
      <c r="H6196" s="2" t="s">
        <v>12</v>
      </c>
    </row>
    <row r="6197" spans="1:8" x14ac:dyDescent="0.3">
      <c r="A6197" s="37">
        <v>0.78680555555560616</v>
      </c>
      <c r="B6197" s="2" t="s">
        <v>35</v>
      </c>
      <c r="C6197" s="2" t="s">
        <v>14</v>
      </c>
      <c r="D6197" s="2" t="s">
        <v>9</v>
      </c>
      <c r="E6197" s="2" t="s">
        <v>10</v>
      </c>
      <c r="F6197" s="2" t="s">
        <v>11</v>
      </c>
      <c r="G6197">
        <v>2.8</v>
      </c>
      <c r="H6197" s="2" t="s">
        <v>12</v>
      </c>
    </row>
    <row r="6198" spans="1:8" x14ac:dyDescent="0.3">
      <c r="A6198" s="37">
        <v>0.78685185185190243</v>
      </c>
      <c r="B6198" s="2" t="s">
        <v>35</v>
      </c>
      <c r="C6198" s="2" t="s">
        <v>14</v>
      </c>
      <c r="D6198" s="2" t="s">
        <v>9</v>
      </c>
      <c r="E6198" s="2" t="s">
        <v>10</v>
      </c>
      <c r="F6198" s="2" t="s">
        <v>11</v>
      </c>
      <c r="G6198">
        <v>2.8</v>
      </c>
      <c r="H6198" s="2" t="s">
        <v>12</v>
      </c>
    </row>
    <row r="6199" spans="1:8" x14ac:dyDescent="0.3">
      <c r="A6199" s="37">
        <v>0.78690972222227284</v>
      </c>
      <c r="B6199" s="2" t="s">
        <v>35</v>
      </c>
      <c r="C6199" s="2" t="s">
        <v>14</v>
      </c>
      <c r="D6199" s="2" t="s">
        <v>9</v>
      </c>
      <c r="E6199" s="2" t="s">
        <v>10</v>
      </c>
      <c r="F6199" s="2" t="s">
        <v>11</v>
      </c>
      <c r="G6199">
        <v>2.8</v>
      </c>
      <c r="H6199" s="2" t="s">
        <v>12</v>
      </c>
    </row>
    <row r="6200" spans="1:8" x14ac:dyDescent="0.3">
      <c r="A6200" s="37">
        <v>0.78695601851856911</v>
      </c>
      <c r="B6200" s="2" t="s">
        <v>35</v>
      </c>
      <c r="C6200" s="2" t="s">
        <v>14</v>
      </c>
      <c r="D6200" s="2" t="s">
        <v>9</v>
      </c>
      <c r="E6200" s="2" t="s">
        <v>10</v>
      </c>
      <c r="F6200" s="2" t="s">
        <v>11</v>
      </c>
      <c r="G6200">
        <v>2.81</v>
      </c>
      <c r="H6200" s="2" t="s">
        <v>12</v>
      </c>
    </row>
    <row r="6201" spans="1:8" x14ac:dyDescent="0.3">
      <c r="A6201" s="37">
        <v>0.78701388888893953</v>
      </c>
      <c r="B6201" s="2" t="s">
        <v>35</v>
      </c>
      <c r="C6201" s="2" t="s">
        <v>14</v>
      </c>
      <c r="D6201" s="2" t="s">
        <v>9</v>
      </c>
      <c r="E6201" s="2" t="s">
        <v>10</v>
      </c>
      <c r="F6201" s="2" t="s">
        <v>11</v>
      </c>
      <c r="G6201">
        <v>2.82</v>
      </c>
      <c r="H6201" s="2" t="s">
        <v>12</v>
      </c>
    </row>
    <row r="6202" spans="1:8" x14ac:dyDescent="0.3">
      <c r="A6202" s="37">
        <v>0.78706018518523579</v>
      </c>
      <c r="B6202" s="2" t="s">
        <v>35</v>
      </c>
      <c r="C6202" s="2" t="s">
        <v>14</v>
      </c>
      <c r="D6202" s="2" t="s">
        <v>9</v>
      </c>
      <c r="E6202" s="2" t="s">
        <v>10</v>
      </c>
      <c r="F6202" s="2" t="s">
        <v>11</v>
      </c>
      <c r="G6202">
        <v>2.81</v>
      </c>
      <c r="H6202" s="2" t="s">
        <v>12</v>
      </c>
    </row>
    <row r="6203" spans="1:8" x14ac:dyDescent="0.3">
      <c r="A6203" s="37">
        <v>0.78711805555560621</v>
      </c>
      <c r="B6203" s="2" t="s">
        <v>35</v>
      </c>
      <c r="C6203" s="2" t="s">
        <v>14</v>
      </c>
      <c r="D6203" s="2" t="s">
        <v>9</v>
      </c>
      <c r="E6203" s="2" t="s">
        <v>10</v>
      </c>
      <c r="F6203" s="2" t="s">
        <v>11</v>
      </c>
      <c r="G6203">
        <v>2.8</v>
      </c>
      <c r="H6203" s="2" t="s">
        <v>12</v>
      </c>
    </row>
    <row r="6204" spans="1:8" x14ac:dyDescent="0.3">
      <c r="A6204" s="37">
        <v>0.78716435185190248</v>
      </c>
      <c r="B6204" s="2" t="s">
        <v>35</v>
      </c>
      <c r="C6204" s="2" t="s">
        <v>14</v>
      </c>
      <c r="D6204" s="2" t="s">
        <v>9</v>
      </c>
      <c r="E6204" s="2" t="s">
        <v>10</v>
      </c>
      <c r="F6204" s="2" t="s">
        <v>11</v>
      </c>
      <c r="G6204">
        <v>2.8</v>
      </c>
      <c r="H6204" s="2" t="s">
        <v>12</v>
      </c>
    </row>
    <row r="6205" spans="1:8" x14ac:dyDescent="0.3">
      <c r="A6205" s="37">
        <v>0.78722222222227289</v>
      </c>
      <c r="B6205" s="2" t="s">
        <v>35</v>
      </c>
      <c r="C6205" s="2" t="s">
        <v>14</v>
      </c>
      <c r="D6205" s="2" t="s">
        <v>9</v>
      </c>
      <c r="E6205" s="2" t="s">
        <v>10</v>
      </c>
      <c r="F6205" s="2" t="s">
        <v>11</v>
      </c>
      <c r="G6205">
        <v>2.81</v>
      </c>
      <c r="H6205" s="2" t="s">
        <v>12</v>
      </c>
    </row>
    <row r="6206" spans="1:8" x14ac:dyDescent="0.3">
      <c r="A6206" s="37">
        <v>0.78726851851856916</v>
      </c>
      <c r="B6206" s="2" t="s">
        <v>35</v>
      </c>
      <c r="C6206" s="2" t="s">
        <v>14</v>
      </c>
      <c r="D6206" s="2" t="s">
        <v>9</v>
      </c>
      <c r="E6206" s="2" t="s">
        <v>10</v>
      </c>
      <c r="F6206" s="2" t="s">
        <v>11</v>
      </c>
      <c r="G6206">
        <v>2.8</v>
      </c>
      <c r="H6206" s="2" t="s">
        <v>12</v>
      </c>
    </row>
    <row r="6207" spans="1:8" x14ac:dyDescent="0.3">
      <c r="A6207" s="37">
        <v>0.78732638888893958</v>
      </c>
      <c r="B6207" s="2" t="s">
        <v>35</v>
      </c>
      <c r="C6207" s="2" t="s">
        <v>14</v>
      </c>
      <c r="D6207" s="2" t="s">
        <v>9</v>
      </c>
      <c r="E6207" s="2" t="s">
        <v>10</v>
      </c>
      <c r="F6207" s="2" t="s">
        <v>11</v>
      </c>
      <c r="G6207">
        <v>2.82</v>
      </c>
      <c r="H6207" s="2" t="s">
        <v>12</v>
      </c>
    </row>
    <row r="6208" spans="1:8" x14ac:dyDescent="0.3">
      <c r="A6208" s="37">
        <v>0.78737268518523584</v>
      </c>
      <c r="B6208" s="2" t="s">
        <v>35</v>
      </c>
      <c r="C6208" s="2" t="s">
        <v>14</v>
      </c>
      <c r="D6208" s="2" t="s">
        <v>9</v>
      </c>
      <c r="E6208" s="2" t="s">
        <v>10</v>
      </c>
      <c r="F6208" s="2" t="s">
        <v>11</v>
      </c>
      <c r="G6208">
        <v>2.82</v>
      </c>
      <c r="H6208" s="2" t="s">
        <v>12</v>
      </c>
    </row>
    <row r="6209" spans="1:8" x14ac:dyDescent="0.3">
      <c r="A6209" s="37">
        <v>0.78743055555560626</v>
      </c>
      <c r="B6209" s="2" t="s">
        <v>35</v>
      </c>
      <c r="C6209" s="2" t="s">
        <v>14</v>
      </c>
      <c r="D6209" s="2" t="s">
        <v>9</v>
      </c>
      <c r="E6209" s="2" t="s">
        <v>10</v>
      </c>
      <c r="F6209" s="2" t="s">
        <v>11</v>
      </c>
      <c r="G6209">
        <v>2.8</v>
      </c>
      <c r="H6209" s="2" t="s">
        <v>12</v>
      </c>
    </row>
    <row r="6210" spans="1:8" x14ac:dyDescent="0.3">
      <c r="A6210" s="37">
        <v>0.78747685185190253</v>
      </c>
      <c r="B6210" s="2" t="s">
        <v>35</v>
      </c>
      <c r="C6210" s="2" t="s">
        <v>14</v>
      </c>
      <c r="D6210" s="2" t="s">
        <v>9</v>
      </c>
      <c r="E6210" s="2" t="s">
        <v>10</v>
      </c>
      <c r="F6210" s="2" t="s">
        <v>11</v>
      </c>
      <c r="G6210">
        <v>2.8</v>
      </c>
      <c r="H6210" s="2" t="s">
        <v>12</v>
      </c>
    </row>
    <row r="6211" spans="1:8" x14ac:dyDescent="0.3">
      <c r="A6211" s="37">
        <v>0.78753472222227294</v>
      </c>
      <c r="B6211" s="2" t="s">
        <v>35</v>
      </c>
      <c r="C6211" s="2" t="s">
        <v>14</v>
      </c>
      <c r="D6211" s="2" t="s">
        <v>9</v>
      </c>
      <c r="E6211" s="2" t="s">
        <v>10</v>
      </c>
      <c r="F6211" s="2" t="s">
        <v>11</v>
      </c>
      <c r="G6211">
        <v>2.79</v>
      </c>
      <c r="H6211" s="2" t="s">
        <v>12</v>
      </c>
    </row>
    <row r="6212" spans="1:8" x14ac:dyDescent="0.3">
      <c r="A6212" s="37">
        <v>0.78758101851856921</v>
      </c>
      <c r="B6212" s="2" t="s">
        <v>35</v>
      </c>
      <c r="C6212" s="2" t="s">
        <v>14</v>
      </c>
      <c r="D6212" s="2" t="s">
        <v>9</v>
      </c>
      <c r="E6212" s="2" t="s">
        <v>10</v>
      </c>
      <c r="F6212" s="2" t="s">
        <v>11</v>
      </c>
      <c r="G6212">
        <v>2.81</v>
      </c>
      <c r="H6212" s="2" t="s">
        <v>12</v>
      </c>
    </row>
    <row r="6213" spans="1:8" x14ac:dyDescent="0.3">
      <c r="A6213" s="37">
        <v>0.78763888888893963</v>
      </c>
      <c r="B6213" s="2" t="s">
        <v>35</v>
      </c>
      <c r="C6213" s="2" t="s">
        <v>14</v>
      </c>
      <c r="D6213" s="2" t="s">
        <v>9</v>
      </c>
      <c r="E6213" s="2" t="s">
        <v>10</v>
      </c>
      <c r="F6213" s="2" t="s">
        <v>11</v>
      </c>
      <c r="G6213">
        <v>2.82</v>
      </c>
      <c r="H6213" s="2" t="s">
        <v>12</v>
      </c>
    </row>
    <row r="6214" spans="1:8" x14ac:dyDescent="0.3">
      <c r="A6214" s="37">
        <v>0.78768518518523589</v>
      </c>
      <c r="B6214" s="2" t="s">
        <v>35</v>
      </c>
      <c r="C6214" s="2" t="s">
        <v>14</v>
      </c>
      <c r="D6214" s="2" t="s">
        <v>9</v>
      </c>
      <c r="E6214" s="2" t="s">
        <v>10</v>
      </c>
      <c r="F6214" s="2" t="s">
        <v>11</v>
      </c>
      <c r="G6214">
        <v>2.8</v>
      </c>
      <c r="H6214" s="2" t="s">
        <v>12</v>
      </c>
    </row>
    <row r="6215" spans="1:8" x14ac:dyDescent="0.3">
      <c r="A6215" s="37">
        <v>0.78774305555560631</v>
      </c>
      <c r="B6215" s="2" t="s">
        <v>35</v>
      </c>
      <c r="C6215" s="2" t="s">
        <v>14</v>
      </c>
      <c r="D6215" s="2" t="s">
        <v>9</v>
      </c>
      <c r="E6215" s="2" t="s">
        <v>10</v>
      </c>
      <c r="F6215" s="2" t="s">
        <v>11</v>
      </c>
      <c r="G6215">
        <v>2.79</v>
      </c>
      <c r="H6215" s="2" t="s">
        <v>12</v>
      </c>
    </row>
    <row r="6216" spans="1:8" x14ac:dyDescent="0.3">
      <c r="A6216" s="37">
        <v>0.78778935185190258</v>
      </c>
      <c r="B6216" s="2" t="s">
        <v>35</v>
      </c>
      <c r="C6216" s="2" t="s">
        <v>14</v>
      </c>
      <c r="D6216" s="2" t="s">
        <v>9</v>
      </c>
      <c r="E6216" s="2" t="s">
        <v>10</v>
      </c>
      <c r="F6216" s="2" t="s">
        <v>11</v>
      </c>
      <c r="G6216">
        <v>2.79</v>
      </c>
      <c r="H6216" s="2" t="s">
        <v>12</v>
      </c>
    </row>
    <row r="6217" spans="1:8" x14ac:dyDescent="0.3">
      <c r="A6217" s="37">
        <v>0.78784722222227299</v>
      </c>
      <c r="B6217" s="2" t="s">
        <v>35</v>
      </c>
      <c r="C6217" s="2" t="s">
        <v>14</v>
      </c>
      <c r="D6217" s="2" t="s">
        <v>9</v>
      </c>
      <c r="E6217" s="2" t="s">
        <v>10</v>
      </c>
      <c r="F6217" s="2" t="s">
        <v>11</v>
      </c>
      <c r="G6217">
        <v>2.81</v>
      </c>
      <c r="H6217" s="2" t="s">
        <v>12</v>
      </c>
    </row>
    <row r="6218" spans="1:8" x14ac:dyDescent="0.3">
      <c r="A6218" s="37">
        <v>0.78789351851856926</v>
      </c>
      <c r="B6218" s="2" t="s">
        <v>35</v>
      </c>
      <c r="C6218" s="2" t="s">
        <v>14</v>
      </c>
      <c r="D6218" s="2" t="s">
        <v>9</v>
      </c>
      <c r="E6218" s="2" t="s">
        <v>10</v>
      </c>
      <c r="F6218" s="2" t="s">
        <v>11</v>
      </c>
      <c r="G6218">
        <v>2.8</v>
      </c>
      <c r="H6218" s="2" t="s">
        <v>12</v>
      </c>
    </row>
    <row r="6219" spans="1:8" x14ac:dyDescent="0.3">
      <c r="A6219" s="37">
        <v>0.78795138888893967</v>
      </c>
      <c r="B6219" s="2" t="s">
        <v>35</v>
      </c>
      <c r="C6219" s="2" t="s">
        <v>14</v>
      </c>
      <c r="D6219" s="2" t="s">
        <v>9</v>
      </c>
      <c r="E6219" s="2" t="s">
        <v>10</v>
      </c>
      <c r="F6219" s="2" t="s">
        <v>11</v>
      </c>
      <c r="G6219">
        <v>2.81</v>
      </c>
      <c r="H6219" s="2" t="s">
        <v>12</v>
      </c>
    </row>
    <row r="6220" spans="1:8" x14ac:dyDescent="0.3">
      <c r="A6220" s="37">
        <v>0.78799768518523594</v>
      </c>
      <c r="B6220" s="2" t="s">
        <v>35</v>
      </c>
      <c r="C6220" s="2" t="s">
        <v>14</v>
      </c>
      <c r="D6220" s="2" t="s">
        <v>9</v>
      </c>
      <c r="E6220" s="2" t="s">
        <v>10</v>
      </c>
      <c r="F6220" s="2" t="s">
        <v>11</v>
      </c>
      <c r="G6220">
        <v>2.79</v>
      </c>
      <c r="H6220" s="2" t="s">
        <v>12</v>
      </c>
    </row>
    <row r="6221" spans="1:8" x14ac:dyDescent="0.3">
      <c r="A6221" s="37">
        <v>0.78805555555560636</v>
      </c>
      <c r="B6221" s="2" t="s">
        <v>35</v>
      </c>
      <c r="C6221" s="2" t="s">
        <v>14</v>
      </c>
      <c r="D6221" s="2" t="s">
        <v>9</v>
      </c>
      <c r="E6221" s="2" t="s">
        <v>10</v>
      </c>
      <c r="F6221" s="2" t="s">
        <v>11</v>
      </c>
      <c r="G6221">
        <v>2.79</v>
      </c>
      <c r="H6221" s="2" t="s">
        <v>12</v>
      </c>
    </row>
    <row r="6222" spans="1:8" x14ac:dyDescent="0.3">
      <c r="A6222" s="37">
        <v>0.78810185185190262</v>
      </c>
      <c r="B6222" s="2" t="s">
        <v>35</v>
      </c>
      <c r="C6222" s="2" t="s">
        <v>14</v>
      </c>
      <c r="D6222" s="2" t="s">
        <v>9</v>
      </c>
      <c r="E6222" s="2" t="s">
        <v>10</v>
      </c>
      <c r="F6222" s="2" t="s">
        <v>11</v>
      </c>
      <c r="G6222">
        <v>2.79</v>
      </c>
      <c r="H6222" s="2" t="s">
        <v>12</v>
      </c>
    </row>
    <row r="6223" spans="1:8" x14ac:dyDescent="0.3">
      <c r="A6223" s="37">
        <v>0.78815972222227304</v>
      </c>
      <c r="B6223" s="2" t="s">
        <v>35</v>
      </c>
      <c r="C6223" s="2" t="s">
        <v>14</v>
      </c>
      <c r="D6223" s="2" t="s">
        <v>9</v>
      </c>
      <c r="E6223" s="2" t="s">
        <v>10</v>
      </c>
      <c r="F6223" s="2" t="s">
        <v>11</v>
      </c>
      <c r="G6223">
        <v>2.8</v>
      </c>
      <c r="H6223" s="2" t="s">
        <v>12</v>
      </c>
    </row>
    <row r="6224" spans="1:8" x14ac:dyDescent="0.3">
      <c r="A6224" s="37">
        <v>0.78820601851856931</v>
      </c>
      <c r="B6224" s="2" t="s">
        <v>35</v>
      </c>
      <c r="C6224" s="2" t="s">
        <v>14</v>
      </c>
      <c r="D6224" s="2" t="s">
        <v>9</v>
      </c>
      <c r="E6224" s="2" t="s">
        <v>10</v>
      </c>
      <c r="F6224" s="2" t="s">
        <v>11</v>
      </c>
      <c r="G6224">
        <v>2.81</v>
      </c>
      <c r="H6224" s="2" t="s">
        <v>12</v>
      </c>
    </row>
    <row r="6225" spans="1:8" x14ac:dyDescent="0.3">
      <c r="A6225" s="37">
        <v>0.78826388888893972</v>
      </c>
      <c r="B6225" s="2" t="s">
        <v>35</v>
      </c>
      <c r="C6225" s="2" t="s">
        <v>14</v>
      </c>
      <c r="D6225" s="2" t="s">
        <v>9</v>
      </c>
      <c r="E6225" s="2" t="s">
        <v>10</v>
      </c>
      <c r="F6225" s="2" t="s">
        <v>11</v>
      </c>
      <c r="G6225">
        <v>2.81</v>
      </c>
      <c r="H6225" s="2" t="s">
        <v>12</v>
      </c>
    </row>
    <row r="6226" spans="1:8" x14ac:dyDescent="0.3">
      <c r="A6226" s="37">
        <v>0.78831018518523599</v>
      </c>
      <c r="B6226" s="2" t="s">
        <v>35</v>
      </c>
      <c r="C6226" s="2" t="s">
        <v>14</v>
      </c>
      <c r="D6226" s="2" t="s">
        <v>9</v>
      </c>
      <c r="E6226" s="2" t="s">
        <v>10</v>
      </c>
      <c r="F6226" s="2" t="s">
        <v>11</v>
      </c>
      <c r="G6226">
        <v>2.8</v>
      </c>
      <c r="H6226" s="2" t="s">
        <v>12</v>
      </c>
    </row>
    <row r="6227" spans="1:8" x14ac:dyDescent="0.3">
      <c r="A6227" s="37">
        <v>0.78836805555560641</v>
      </c>
      <c r="B6227" s="2" t="s">
        <v>35</v>
      </c>
      <c r="C6227" s="2" t="s">
        <v>14</v>
      </c>
      <c r="D6227" s="2" t="s">
        <v>9</v>
      </c>
      <c r="E6227" s="2" t="s">
        <v>10</v>
      </c>
      <c r="F6227" s="2" t="s">
        <v>11</v>
      </c>
      <c r="G6227">
        <v>2.79</v>
      </c>
      <c r="H6227" s="2" t="s">
        <v>12</v>
      </c>
    </row>
    <row r="6228" spans="1:8" x14ac:dyDescent="0.3">
      <c r="A6228" s="37">
        <v>0.78841435185190267</v>
      </c>
      <c r="B6228" s="2" t="s">
        <v>35</v>
      </c>
      <c r="C6228" s="2" t="s">
        <v>14</v>
      </c>
      <c r="D6228" s="2" t="s">
        <v>9</v>
      </c>
      <c r="E6228" s="2" t="s">
        <v>10</v>
      </c>
      <c r="F6228" s="2" t="s">
        <v>11</v>
      </c>
      <c r="G6228">
        <v>2.78</v>
      </c>
      <c r="H6228" s="2" t="s">
        <v>12</v>
      </c>
    </row>
    <row r="6229" spans="1:8" x14ac:dyDescent="0.3">
      <c r="A6229" s="37">
        <v>0.78847222222227309</v>
      </c>
      <c r="B6229" s="2" t="s">
        <v>35</v>
      </c>
      <c r="C6229" s="2" t="s">
        <v>14</v>
      </c>
      <c r="D6229" s="2" t="s">
        <v>9</v>
      </c>
      <c r="E6229" s="2" t="s">
        <v>10</v>
      </c>
      <c r="F6229" s="2" t="s">
        <v>11</v>
      </c>
      <c r="G6229">
        <v>2.78</v>
      </c>
      <c r="H6229" s="2" t="s">
        <v>12</v>
      </c>
    </row>
    <row r="6230" spans="1:8" x14ac:dyDescent="0.3">
      <c r="A6230" s="37">
        <v>0.78851851851856936</v>
      </c>
      <c r="B6230" s="2" t="s">
        <v>35</v>
      </c>
      <c r="C6230" s="2" t="s">
        <v>14</v>
      </c>
      <c r="D6230" s="2" t="s">
        <v>9</v>
      </c>
      <c r="E6230" s="2" t="s">
        <v>10</v>
      </c>
      <c r="F6230" s="2" t="s">
        <v>11</v>
      </c>
      <c r="G6230">
        <v>2.8</v>
      </c>
      <c r="H6230" s="2" t="s">
        <v>12</v>
      </c>
    </row>
    <row r="6231" spans="1:8" x14ac:dyDescent="0.3">
      <c r="A6231" s="37">
        <v>0.78857638888893977</v>
      </c>
      <c r="B6231" s="2" t="s">
        <v>35</v>
      </c>
      <c r="C6231" s="2" t="s">
        <v>14</v>
      </c>
      <c r="D6231" s="2" t="s">
        <v>9</v>
      </c>
      <c r="E6231" s="2" t="s">
        <v>10</v>
      </c>
      <c r="F6231" s="2" t="s">
        <v>11</v>
      </c>
      <c r="G6231">
        <v>2.8</v>
      </c>
      <c r="H6231" s="2" t="s">
        <v>12</v>
      </c>
    </row>
    <row r="6232" spans="1:8" x14ac:dyDescent="0.3">
      <c r="A6232" s="37">
        <v>0.78862268518523604</v>
      </c>
      <c r="B6232" s="2" t="s">
        <v>35</v>
      </c>
      <c r="C6232" s="2" t="s">
        <v>14</v>
      </c>
      <c r="D6232" s="2" t="s">
        <v>9</v>
      </c>
      <c r="E6232" s="2" t="s">
        <v>10</v>
      </c>
      <c r="F6232" s="2" t="s">
        <v>11</v>
      </c>
      <c r="G6232">
        <v>2.8</v>
      </c>
      <c r="H6232" s="2" t="s">
        <v>12</v>
      </c>
    </row>
    <row r="6233" spans="1:8" x14ac:dyDescent="0.3">
      <c r="A6233" s="37">
        <v>0.78868055555560646</v>
      </c>
      <c r="B6233" s="2" t="s">
        <v>35</v>
      </c>
      <c r="C6233" s="2" t="s">
        <v>14</v>
      </c>
      <c r="D6233" s="2" t="s">
        <v>9</v>
      </c>
      <c r="E6233" s="2" t="s">
        <v>10</v>
      </c>
      <c r="F6233" s="2" t="s">
        <v>11</v>
      </c>
      <c r="G6233">
        <v>2.79</v>
      </c>
      <c r="H6233" s="2" t="s">
        <v>12</v>
      </c>
    </row>
    <row r="6234" spans="1:8" x14ac:dyDescent="0.3">
      <c r="A6234" s="37">
        <v>0.78872685185190272</v>
      </c>
      <c r="B6234" s="2" t="s">
        <v>35</v>
      </c>
      <c r="C6234" s="2" t="s">
        <v>14</v>
      </c>
      <c r="D6234" s="2" t="s">
        <v>9</v>
      </c>
      <c r="E6234" s="2" t="s">
        <v>10</v>
      </c>
      <c r="F6234" s="2" t="s">
        <v>11</v>
      </c>
      <c r="G6234">
        <v>2.78</v>
      </c>
      <c r="H6234" s="2" t="s">
        <v>12</v>
      </c>
    </row>
    <row r="6235" spans="1:8" x14ac:dyDescent="0.3">
      <c r="A6235" s="37">
        <v>0.78878472222227314</v>
      </c>
      <c r="B6235" s="2" t="s">
        <v>35</v>
      </c>
      <c r="C6235" s="2" t="s">
        <v>14</v>
      </c>
      <c r="D6235" s="2" t="s">
        <v>9</v>
      </c>
      <c r="E6235" s="2" t="s">
        <v>10</v>
      </c>
      <c r="F6235" s="2" t="s">
        <v>11</v>
      </c>
      <c r="G6235">
        <v>2.78</v>
      </c>
      <c r="H6235" s="2" t="s">
        <v>12</v>
      </c>
    </row>
    <row r="6236" spans="1:8" x14ac:dyDescent="0.3">
      <c r="A6236" s="37">
        <v>0.7888310185185694</v>
      </c>
      <c r="B6236" s="2" t="s">
        <v>35</v>
      </c>
      <c r="C6236" s="2" t="s">
        <v>14</v>
      </c>
      <c r="D6236" s="2" t="s">
        <v>9</v>
      </c>
      <c r="E6236" s="2" t="s">
        <v>10</v>
      </c>
      <c r="F6236" s="2" t="s">
        <v>11</v>
      </c>
      <c r="G6236">
        <v>2.79</v>
      </c>
      <c r="H6236" s="2" t="s">
        <v>12</v>
      </c>
    </row>
    <row r="6237" spans="1:8" x14ac:dyDescent="0.3">
      <c r="A6237" s="37">
        <v>0.78888888888893982</v>
      </c>
      <c r="B6237" s="2" t="s">
        <v>35</v>
      </c>
      <c r="C6237" s="2" t="s">
        <v>14</v>
      </c>
      <c r="D6237" s="2" t="s">
        <v>9</v>
      </c>
      <c r="E6237" s="2" t="s">
        <v>10</v>
      </c>
      <c r="F6237" s="2" t="s">
        <v>11</v>
      </c>
      <c r="G6237">
        <v>2.8</v>
      </c>
      <c r="H6237" s="2" t="s">
        <v>12</v>
      </c>
    </row>
    <row r="6238" spans="1:8" x14ac:dyDescent="0.3">
      <c r="A6238" s="37">
        <v>0.78893518518523609</v>
      </c>
      <c r="B6238" s="2" t="s">
        <v>35</v>
      </c>
      <c r="C6238" s="2" t="s">
        <v>14</v>
      </c>
      <c r="D6238" s="2" t="s">
        <v>9</v>
      </c>
      <c r="E6238" s="2" t="s">
        <v>10</v>
      </c>
      <c r="F6238" s="2" t="s">
        <v>11</v>
      </c>
      <c r="G6238">
        <v>2.78</v>
      </c>
      <c r="H6238" s="2" t="s">
        <v>12</v>
      </c>
    </row>
    <row r="6239" spans="1:8" x14ac:dyDescent="0.3">
      <c r="A6239" s="37">
        <v>0.7889930555556065</v>
      </c>
      <c r="B6239" s="2" t="s">
        <v>35</v>
      </c>
      <c r="C6239" s="2" t="s">
        <v>14</v>
      </c>
      <c r="D6239" s="2" t="s">
        <v>9</v>
      </c>
      <c r="E6239" s="2" t="s">
        <v>10</v>
      </c>
      <c r="F6239" s="2" t="s">
        <v>11</v>
      </c>
      <c r="G6239">
        <v>2.78</v>
      </c>
      <c r="H6239" s="2" t="s">
        <v>12</v>
      </c>
    </row>
    <row r="6240" spans="1:8" x14ac:dyDescent="0.3">
      <c r="A6240" s="37">
        <v>0.78903935185190277</v>
      </c>
      <c r="B6240" s="2" t="s">
        <v>35</v>
      </c>
      <c r="C6240" s="2" t="s">
        <v>14</v>
      </c>
      <c r="D6240" s="2" t="s">
        <v>9</v>
      </c>
      <c r="E6240" s="2" t="s">
        <v>10</v>
      </c>
      <c r="F6240" s="2" t="s">
        <v>11</v>
      </c>
      <c r="G6240">
        <v>2.78</v>
      </c>
      <c r="H6240" s="2" t="s">
        <v>12</v>
      </c>
    </row>
    <row r="6241" spans="1:8" x14ac:dyDescent="0.3">
      <c r="A6241" s="37">
        <v>0.78909722222227319</v>
      </c>
      <c r="B6241" s="2" t="s">
        <v>35</v>
      </c>
      <c r="C6241" s="2" t="s">
        <v>14</v>
      </c>
      <c r="D6241" s="2" t="s">
        <v>9</v>
      </c>
      <c r="E6241" s="2" t="s">
        <v>10</v>
      </c>
      <c r="F6241" s="2" t="s">
        <v>11</v>
      </c>
      <c r="G6241">
        <v>2.8</v>
      </c>
      <c r="H6241" s="2" t="s">
        <v>12</v>
      </c>
    </row>
    <row r="6242" spans="1:8" x14ac:dyDescent="0.3">
      <c r="A6242" s="37">
        <v>0.78914351851856945</v>
      </c>
      <c r="B6242" s="2" t="s">
        <v>35</v>
      </c>
      <c r="C6242" s="2" t="s">
        <v>14</v>
      </c>
      <c r="D6242" s="2" t="s">
        <v>9</v>
      </c>
      <c r="E6242" s="2" t="s">
        <v>10</v>
      </c>
      <c r="F6242" s="2" t="s">
        <v>11</v>
      </c>
      <c r="G6242">
        <v>2.8</v>
      </c>
      <c r="H6242" s="2" t="s">
        <v>12</v>
      </c>
    </row>
    <row r="6243" spans="1:8" x14ac:dyDescent="0.3">
      <c r="A6243" s="37">
        <v>0.78920138888893987</v>
      </c>
      <c r="B6243" s="2" t="s">
        <v>35</v>
      </c>
      <c r="C6243" s="2" t="s">
        <v>14</v>
      </c>
      <c r="D6243" s="2" t="s">
        <v>9</v>
      </c>
      <c r="E6243" s="2" t="s">
        <v>10</v>
      </c>
      <c r="F6243" s="2" t="s">
        <v>11</v>
      </c>
      <c r="G6243">
        <v>2.8</v>
      </c>
      <c r="H6243" s="2" t="s">
        <v>12</v>
      </c>
    </row>
    <row r="6244" spans="1:8" x14ac:dyDescent="0.3">
      <c r="A6244" s="37">
        <v>0.78924768518523614</v>
      </c>
      <c r="B6244" s="2" t="s">
        <v>35</v>
      </c>
      <c r="C6244" s="2" t="s">
        <v>14</v>
      </c>
      <c r="D6244" s="2" t="s">
        <v>9</v>
      </c>
      <c r="E6244" s="2" t="s">
        <v>10</v>
      </c>
      <c r="F6244" s="2" t="s">
        <v>11</v>
      </c>
      <c r="G6244">
        <v>2.81</v>
      </c>
      <c r="H6244" s="2" t="s">
        <v>12</v>
      </c>
    </row>
    <row r="6245" spans="1:8" x14ac:dyDescent="0.3">
      <c r="A6245" s="37">
        <v>0.78930555555560655</v>
      </c>
      <c r="B6245" s="2" t="s">
        <v>35</v>
      </c>
      <c r="C6245" s="2" t="s">
        <v>14</v>
      </c>
      <c r="D6245" s="2" t="s">
        <v>9</v>
      </c>
      <c r="E6245" s="2" t="s">
        <v>10</v>
      </c>
      <c r="F6245" s="2" t="s">
        <v>11</v>
      </c>
      <c r="G6245">
        <v>2.8</v>
      </c>
      <c r="H6245" s="2" t="s">
        <v>12</v>
      </c>
    </row>
    <row r="6246" spans="1:8" x14ac:dyDescent="0.3">
      <c r="A6246" s="37">
        <v>0.78935185185190282</v>
      </c>
      <c r="B6246" s="2" t="s">
        <v>35</v>
      </c>
      <c r="C6246" s="2" t="s">
        <v>14</v>
      </c>
      <c r="D6246" s="2" t="s">
        <v>9</v>
      </c>
      <c r="E6246" s="2" t="s">
        <v>10</v>
      </c>
      <c r="F6246" s="2" t="s">
        <v>11</v>
      </c>
      <c r="G6246">
        <v>2.78</v>
      </c>
      <c r="H6246" s="2" t="s">
        <v>12</v>
      </c>
    </row>
    <row r="6247" spans="1:8" x14ac:dyDescent="0.3">
      <c r="A6247" s="37">
        <v>0.78940972222227324</v>
      </c>
      <c r="B6247" s="2" t="s">
        <v>35</v>
      </c>
      <c r="C6247" s="2" t="s">
        <v>14</v>
      </c>
      <c r="D6247" s="2" t="s">
        <v>9</v>
      </c>
      <c r="E6247" s="2" t="s">
        <v>10</v>
      </c>
      <c r="F6247" s="2" t="s">
        <v>11</v>
      </c>
      <c r="G6247">
        <v>2.8</v>
      </c>
      <c r="H6247" s="2" t="s">
        <v>12</v>
      </c>
    </row>
    <row r="6248" spans="1:8" x14ac:dyDescent="0.3">
      <c r="A6248" s="37">
        <v>0.7894560185185695</v>
      </c>
      <c r="B6248" s="2" t="s">
        <v>35</v>
      </c>
      <c r="C6248" s="2" t="s">
        <v>14</v>
      </c>
      <c r="D6248" s="2" t="s">
        <v>9</v>
      </c>
      <c r="E6248" s="2" t="s">
        <v>10</v>
      </c>
      <c r="F6248" s="2" t="s">
        <v>11</v>
      </c>
      <c r="G6248">
        <v>2.7899999999999996</v>
      </c>
      <c r="H6248" s="2" t="s">
        <v>12</v>
      </c>
    </row>
    <row r="6249" spans="1:8" x14ac:dyDescent="0.3">
      <c r="A6249" s="37">
        <v>0.78951388888893992</v>
      </c>
      <c r="B6249" s="2" t="s">
        <v>35</v>
      </c>
      <c r="C6249" s="2" t="s">
        <v>14</v>
      </c>
      <c r="D6249" s="2" t="s">
        <v>9</v>
      </c>
      <c r="E6249" s="2" t="s">
        <v>10</v>
      </c>
      <c r="F6249" s="2" t="s">
        <v>11</v>
      </c>
      <c r="G6249">
        <v>2.81</v>
      </c>
      <c r="H6249" s="2" t="s">
        <v>12</v>
      </c>
    </row>
    <row r="6250" spans="1:8" x14ac:dyDescent="0.3">
      <c r="A6250" s="37">
        <v>0.78956018518523619</v>
      </c>
      <c r="B6250" s="2" t="s">
        <v>35</v>
      </c>
      <c r="C6250" s="2" t="s">
        <v>14</v>
      </c>
      <c r="D6250" s="2" t="s">
        <v>9</v>
      </c>
      <c r="E6250" s="2" t="s">
        <v>10</v>
      </c>
      <c r="F6250" s="2" t="s">
        <v>11</v>
      </c>
      <c r="G6250">
        <v>2.82</v>
      </c>
      <c r="H6250" s="2" t="s">
        <v>12</v>
      </c>
    </row>
    <row r="6251" spans="1:8" x14ac:dyDescent="0.3">
      <c r="A6251" s="37">
        <v>0.7896180555556066</v>
      </c>
      <c r="B6251" s="2" t="s">
        <v>35</v>
      </c>
      <c r="C6251" s="2" t="s">
        <v>14</v>
      </c>
      <c r="D6251" s="2" t="s">
        <v>9</v>
      </c>
      <c r="E6251" s="2" t="s">
        <v>10</v>
      </c>
      <c r="F6251" s="2" t="s">
        <v>11</v>
      </c>
      <c r="G6251">
        <v>2.8</v>
      </c>
      <c r="H6251" s="2" t="s">
        <v>12</v>
      </c>
    </row>
    <row r="6252" spans="1:8" x14ac:dyDescent="0.3">
      <c r="A6252" s="37">
        <v>0.78966435185190287</v>
      </c>
      <c r="B6252" s="2" t="s">
        <v>35</v>
      </c>
      <c r="C6252" s="2" t="s">
        <v>14</v>
      </c>
      <c r="D6252" s="2" t="s">
        <v>9</v>
      </c>
      <c r="E6252" s="2" t="s">
        <v>10</v>
      </c>
      <c r="F6252" s="2" t="s">
        <v>11</v>
      </c>
      <c r="G6252">
        <v>2.79</v>
      </c>
      <c r="H6252" s="2" t="s">
        <v>12</v>
      </c>
    </row>
    <row r="6253" spans="1:8" x14ac:dyDescent="0.3">
      <c r="A6253" s="37">
        <v>0.78972222222227328</v>
      </c>
      <c r="B6253" s="2" t="s">
        <v>35</v>
      </c>
      <c r="C6253" s="2" t="s">
        <v>14</v>
      </c>
      <c r="D6253" s="2" t="s">
        <v>9</v>
      </c>
      <c r="E6253" s="2" t="s">
        <v>10</v>
      </c>
      <c r="F6253" s="2" t="s">
        <v>11</v>
      </c>
      <c r="G6253">
        <v>2.7899999999999996</v>
      </c>
      <c r="H6253" s="2" t="s">
        <v>12</v>
      </c>
    </row>
    <row r="6254" spans="1:8" x14ac:dyDescent="0.3">
      <c r="A6254" s="37">
        <v>0.78976851851856955</v>
      </c>
      <c r="B6254" s="2" t="s">
        <v>35</v>
      </c>
      <c r="C6254" s="2" t="s">
        <v>14</v>
      </c>
      <c r="D6254" s="2" t="s">
        <v>9</v>
      </c>
      <c r="E6254" s="2" t="s">
        <v>10</v>
      </c>
      <c r="F6254" s="2" t="s">
        <v>11</v>
      </c>
      <c r="G6254">
        <v>2.81</v>
      </c>
      <c r="H6254" s="2" t="s">
        <v>12</v>
      </c>
    </row>
    <row r="6255" spans="1:8" x14ac:dyDescent="0.3">
      <c r="A6255" s="37">
        <v>0.78982638888893997</v>
      </c>
      <c r="B6255" s="2" t="s">
        <v>35</v>
      </c>
      <c r="C6255" s="2" t="s">
        <v>14</v>
      </c>
      <c r="D6255" s="2" t="s">
        <v>9</v>
      </c>
      <c r="E6255" s="2" t="s">
        <v>10</v>
      </c>
      <c r="F6255" s="2" t="s">
        <v>11</v>
      </c>
      <c r="G6255">
        <v>2.8099999999999996</v>
      </c>
      <c r="H6255" s="2" t="s">
        <v>12</v>
      </c>
    </row>
    <row r="6256" spans="1:8" x14ac:dyDescent="0.3">
      <c r="A6256" s="37">
        <v>0.78987268518523623</v>
      </c>
      <c r="B6256" s="2" t="s">
        <v>35</v>
      </c>
      <c r="C6256" s="2" t="s">
        <v>14</v>
      </c>
      <c r="D6256" s="2" t="s">
        <v>9</v>
      </c>
      <c r="E6256" s="2" t="s">
        <v>10</v>
      </c>
      <c r="F6256" s="2" t="s">
        <v>11</v>
      </c>
      <c r="G6256">
        <v>2.8</v>
      </c>
      <c r="H6256" s="2" t="s">
        <v>12</v>
      </c>
    </row>
    <row r="6257" spans="1:8" x14ac:dyDescent="0.3">
      <c r="A6257" s="37">
        <v>0.78993055555560665</v>
      </c>
      <c r="B6257" s="2" t="s">
        <v>35</v>
      </c>
      <c r="C6257" s="2" t="s">
        <v>14</v>
      </c>
      <c r="D6257" s="2" t="s">
        <v>9</v>
      </c>
      <c r="E6257" s="2" t="s">
        <v>10</v>
      </c>
      <c r="F6257" s="2" t="s">
        <v>11</v>
      </c>
      <c r="G6257">
        <v>2.78</v>
      </c>
      <c r="H6257" s="2" t="s">
        <v>12</v>
      </c>
    </row>
    <row r="6258" spans="1:8" x14ac:dyDescent="0.3">
      <c r="A6258" s="37">
        <v>0.78997685185190292</v>
      </c>
      <c r="B6258" s="2" t="s">
        <v>35</v>
      </c>
      <c r="C6258" s="2" t="s">
        <v>14</v>
      </c>
      <c r="D6258" s="2" t="s">
        <v>9</v>
      </c>
      <c r="E6258" s="2" t="s">
        <v>10</v>
      </c>
      <c r="F6258" s="2" t="s">
        <v>11</v>
      </c>
      <c r="G6258">
        <v>2.7899999999999996</v>
      </c>
      <c r="H6258" s="2" t="s">
        <v>12</v>
      </c>
    </row>
    <row r="6259" spans="1:8" x14ac:dyDescent="0.3">
      <c r="A6259" s="37">
        <v>0.79003472222227333</v>
      </c>
      <c r="B6259" s="2" t="s">
        <v>35</v>
      </c>
      <c r="C6259" s="2" t="s">
        <v>14</v>
      </c>
      <c r="D6259" s="2" t="s">
        <v>9</v>
      </c>
      <c r="E6259" s="2" t="s">
        <v>10</v>
      </c>
      <c r="F6259" s="2" t="s">
        <v>11</v>
      </c>
      <c r="G6259">
        <v>2.8</v>
      </c>
      <c r="H6259" s="2" t="s">
        <v>12</v>
      </c>
    </row>
    <row r="6260" spans="1:8" x14ac:dyDescent="0.3">
      <c r="A6260" s="37">
        <v>0.7900810185185696</v>
      </c>
      <c r="B6260" s="2" t="s">
        <v>35</v>
      </c>
      <c r="C6260" s="2" t="s">
        <v>14</v>
      </c>
      <c r="D6260" s="2" t="s">
        <v>9</v>
      </c>
      <c r="E6260" s="2" t="s">
        <v>10</v>
      </c>
      <c r="F6260" s="2" t="s">
        <v>11</v>
      </c>
      <c r="G6260">
        <v>2.82</v>
      </c>
      <c r="H6260" s="2" t="s">
        <v>12</v>
      </c>
    </row>
    <row r="6261" spans="1:8" x14ac:dyDescent="0.3">
      <c r="A6261" s="37">
        <v>0.79013888888894002</v>
      </c>
      <c r="B6261" s="2" t="s">
        <v>35</v>
      </c>
      <c r="C6261" s="2" t="s">
        <v>14</v>
      </c>
      <c r="D6261" s="2" t="s">
        <v>9</v>
      </c>
      <c r="E6261" s="2" t="s">
        <v>10</v>
      </c>
      <c r="F6261" s="2" t="s">
        <v>11</v>
      </c>
      <c r="G6261">
        <v>2.7899999999999996</v>
      </c>
      <c r="H6261" s="2" t="s">
        <v>12</v>
      </c>
    </row>
    <row r="6262" spans="1:8" x14ac:dyDescent="0.3">
      <c r="A6262" s="37">
        <v>0.79018518518523628</v>
      </c>
      <c r="B6262" s="2" t="s">
        <v>35</v>
      </c>
      <c r="C6262" s="2" t="s">
        <v>14</v>
      </c>
      <c r="D6262" s="2" t="s">
        <v>9</v>
      </c>
      <c r="E6262" s="2" t="s">
        <v>10</v>
      </c>
      <c r="F6262" s="2" t="s">
        <v>11</v>
      </c>
      <c r="G6262">
        <v>2.81</v>
      </c>
      <c r="H6262" s="2" t="s">
        <v>12</v>
      </c>
    </row>
    <row r="6263" spans="1:8" x14ac:dyDescent="0.3">
      <c r="A6263" s="37">
        <v>0.7902430555556067</v>
      </c>
      <c r="B6263" s="2" t="s">
        <v>35</v>
      </c>
      <c r="C6263" s="2" t="s">
        <v>14</v>
      </c>
      <c r="D6263" s="2" t="s">
        <v>9</v>
      </c>
      <c r="E6263" s="2" t="s">
        <v>10</v>
      </c>
      <c r="F6263" s="2" t="s">
        <v>11</v>
      </c>
      <c r="G6263">
        <v>2.8</v>
      </c>
      <c r="H6263" s="2" t="s">
        <v>12</v>
      </c>
    </row>
    <row r="6264" spans="1:8" x14ac:dyDescent="0.3">
      <c r="A6264" s="37">
        <v>0.79028935185190297</v>
      </c>
      <c r="B6264" s="2" t="s">
        <v>35</v>
      </c>
      <c r="C6264" s="2" t="s">
        <v>14</v>
      </c>
      <c r="D6264" s="2" t="s">
        <v>9</v>
      </c>
      <c r="E6264" s="2" t="s">
        <v>10</v>
      </c>
      <c r="F6264" s="2" t="s">
        <v>11</v>
      </c>
      <c r="G6264">
        <v>2.81</v>
      </c>
      <c r="H6264" s="2" t="s">
        <v>12</v>
      </c>
    </row>
    <row r="6265" spans="1:8" x14ac:dyDescent="0.3">
      <c r="A6265" s="37">
        <v>0.79034722222227338</v>
      </c>
      <c r="B6265" s="2" t="s">
        <v>35</v>
      </c>
      <c r="C6265" s="2" t="s">
        <v>14</v>
      </c>
      <c r="D6265" s="2" t="s">
        <v>9</v>
      </c>
      <c r="E6265" s="2" t="s">
        <v>10</v>
      </c>
      <c r="F6265" s="2" t="s">
        <v>11</v>
      </c>
      <c r="G6265">
        <v>2.8</v>
      </c>
      <c r="H6265" s="2" t="s">
        <v>12</v>
      </c>
    </row>
    <row r="6266" spans="1:8" x14ac:dyDescent="0.3">
      <c r="A6266" s="37">
        <v>0.79039351851856965</v>
      </c>
      <c r="B6266" s="2" t="s">
        <v>35</v>
      </c>
      <c r="C6266" s="2" t="s">
        <v>14</v>
      </c>
      <c r="D6266" s="2" t="s">
        <v>9</v>
      </c>
      <c r="E6266" s="2" t="s">
        <v>10</v>
      </c>
      <c r="F6266" s="2" t="s">
        <v>11</v>
      </c>
      <c r="G6266">
        <v>2.7899999999999996</v>
      </c>
      <c r="H6266" s="2" t="s">
        <v>12</v>
      </c>
    </row>
    <row r="6267" spans="1:8" x14ac:dyDescent="0.3">
      <c r="A6267" s="37">
        <v>0.79045138888894007</v>
      </c>
      <c r="B6267" s="2" t="s">
        <v>35</v>
      </c>
      <c r="C6267" s="2" t="s">
        <v>14</v>
      </c>
      <c r="D6267" s="2" t="s">
        <v>9</v>
      </c>
      <c r="E6267" s="2" t="s">
        <v>10</v>
      </c>
      <c r="F6267" s="2" t="s">
        <v>11</v>
      </c>
      <c r="G6267">
        <v>2.8</v>
      </c>
      <c r="H6267" s="2" t="s">
        <v>12</v>
      </c>
    </row>
    <row r="6268" spans="1:8" x14ac:dyDescent="0.3">
      <c r="A6268" s="37">
        <v>0.79049768518523633</v>
      </c>
      <c r="B6268" s="2" t="s">
        <v>35</v>
      </c>
      <c r="C6268" s="2" t="s">
        <v>14</v>
      </c>
      <c r="D6268" s="2" t="s">
        <v>9</v>
      </c>
      <c r="E6268" s="2" t="s">
        <v>10</v>
      </c>
      <c r="F6268" s="2" t="s">
        <v>11</v>
      </c>
      <c r="G6268">
        <v>2.78</v>
      </c>
      <c r="H6268" s="2" t="s">
        <v>12</v>
      </c>
    </row>
    <row r="6269" spans="1:8" x14ac:dyDescent="0.3">
      <c r="A6269" s="37">
        <v>0.79055555555560675</v>
      </c>
      <c r="B6269" s="2" t="s">
        <v>35</v>
      </c>
      <c r="C6269" s="2" t="s">
        <v>14</v>
      </c>
      <c r="D6269" s="2" t="s">
        <v>9</v>
      </c>
      <c r="E6269" s="2" t="s">
        <v>10</v>
      </c>
      <c r="F6269" s="2" t="s">
        <v>11</v>
      </c>
      <c r="G6269">
        <v>2.77</v>
      </c>
      <c r="H6269" s="2" t="s">
        <v>12</v>
      </c>
    </row>
    <row r="6270" spans="1:8" x14ac:dyDescent="0.3">
      <c r="A6270" s="37">
        <v>0.79060185185190301</v>
      </c>
      <c r="B6270" s="2" t="s">
        <v>35</v>
      </c>
      <c r="C6270" s="2" t="s">
        <v>14</v>
      </c>
      <c r="D6270" s="2" t="s">
        <v>9</v>
      </c>
      <c r="E6270" s="2" t="s">
        <v>10</v>
      </c>
      <c r="F6270" s="2" t="s">
        <v>11</v>
      </c>
      <c r="G6270">
        <v>2.75</v>
      </c>
      <c r="H6270" s="2" t="s">
        <v>12</v>
      </c>
    </row>
    <row r="6271" spans="1:8" x14ac:dyDescent="0.3">
      <c r="A6271" s="37">
        <v>0.79065972222227343</v>
      </c>
      <c r="B6271" s="2" t="s">
        <v>35</v>
      </c>
      <c r="C6271" s="2" t="s">
        <v>14</v>
      </c>
      <c r="D6271" s="2" t="s">
        <v>9</v>
      </c>
      <c r="E6271" s="2" t="s">
        <v>10</v>
      </c>
      <c r="F6271" s="2" t="s">
        <v>11</v>
      </c>
      <c r="G6271">
        <v>2.74</v>
      </c>
      <c r="H6271" s="2" t="s">
        <v>12</v>
      </c>
    </row>
    <row r="6272" spans="1:8" x14ac:dyDescent="0.3">
      <c r="A6272" s="37">
        <v>0.7907060185185697</v>
      </c>
      <c r="B6272" s="2" t="s">
        <v>35</v>
      </c>
      <c r="C6272" s="2" t="s">
        <v>14</v>
      </c>
      <c r="D6272" s="2" t="s">
        <v>9</v>
      </c>
      <c r="E6272" s="2" t="s">
        <v>10</v>
      </c>
      <c r="F6272" s="2" t="s">
        <v>11</v>
      </c>
      <c r="G6272">
        <v>2.75</v>
      </c>
      <c r="H6272" s="2" t="s">
        <v>12</v>
      </c>
    </row>
    <row r="6273" spans="1:8" x14ac:dyDescent="0.3">
      <c r="A6273" s="37">
        <v>0.79076388888894011</v>
      </c>
      <c r="B6273" s="2" t="s">
        <v>35</v>
      </c>
      <c r="C6273" s="2" t="s">
        <v>14</v>
      </c>
      <c r="D6273" s="2" t="s">
        <v>9</v>
      </c>
      <c r="E6273" s="2" t="s">
        <v>10</v>
      </c>
      <c r="F6273" s="2" t="s">
        <v>11</v>
      </c>
      <c r="G6273">
        <v>2.75</v>
      </c>
      <c r="H6273" s="2" t="s">
        <v>12</v>
      </c>
    </row>
    <row r="6274" spans="1:8" x14ac:dyDescent="0.3">
      <c r="A6274" s="37">
        <v>0.79081018518523638</v>
      </c>
      <c r="B6274" s="2" t="s">
        <v>35</v>
      </c>
      <c r="C6274" s="2" t="s">
        <v>14</v>
      </c>
      <c r="D6274" s="2" t="s">
        <v>9</v>
      </c>
      <c r="E6274" s="2" t="s">
        <v>10</v>
      </c>
      <c r="F6274" s="2" t="s">
        <v>11</v>
      </c>
      <c r="G6274">
        <v>2.83</v>
      </c>
      <c r="H6274" s="2" t="s">
        <v>12</v>
      </c>
    </row>
    <row r="6275" spans="1:8" x14ac:dyDescent="0.3">
      <c r="A6275" s="37">
        <v>0.7908680555556068</v>
      </c>
      <c r="B6275" s="2" t="s">
        <v>35</v>
      </c>
      <c r="C6275" s="2" t="s">
        <v>14</v>
      </c>
      <c r="D6275" s="2" t="s">
        <v>9</v>
      </c>
      <c r="E6275" s="2" t="s">
        <v>10</v>
      </c>
      <c r="F6275" s="2" t="s">
        <v>11</v>
      </c>
      <c r="G6275">
        <v>2.83</v>
      </c>
      <c r="H6275" s="2" t="s">
        <v>12</v>
      </c>
    </row>
    <row r="6276" spans="1:8" x14ac:dyDescent="0.3">
      <c r="A6276" s="37">
        <v>0.79091435185190306</v>
      </c>
      <c r="B6276" s="2" t="s">
        <v>35</v>
      </c>
      <c r="C6276" s="2" t="s">
        <v>14</v>
      </c>
      <c r="D6276" s="2" t="s">
        <v>9</v>
      </c>
      <c r="E6276" s="2" t="s">
        <v>10</v>
      </c>
      <c r="F6276" s="2" t="s">
        <v>11</v>
      </c>
      <c r="G6276">
        <v>2.83</v>
      </c>
      <c r="H6276" s="2" t="s">
        <v>12</v>
      </c>
    </row>
    <row r="6277" spans="1:8" x14ac:dyDescent="0.3">
      <c r="A6277" s="37">
        <v>0.79097222222227348</v>
      </c>
      <c r="B6277" s="2" t="s">
        <v>35</v>
      </c>
      <c r="C6277" s="2" t="s">
        <v>14</v>
      </c>
      <c r="D6277" s="2" t="s">
        <v>9</v>
      </c>
      <c r="E6277" s="2" t="s">
        <v>10</v>
      </c>
      <c r="F6277" s="2" t="s">
        <v>11</v>
      </c>
      <c r="G6277">
        <v>2.84</v>
      </c>
      <c r="H6277" s="2" t="s">
        <v>12</v>
      </c>
    </row>
    <row r="6278" spans="1:8" x14ac:dyDescent="0.3">
      <c r="A6278" s="37">
        <v>0.79101851851856975</v>
      </c>
      <c r="B6278" s="2" t="s">
        <v>35</v>
      </c>
      <c r="C6278" s="2" t="s">
        <v>14</v>
      </c>
      <c r="D6278" s="2" t="s">
        <v>9</v>
      </c>
      <c r="E6278" s="2" t="s">
        <v>10</v>
      </c>
      <c r="F6278" s="2" t="s">
        <v>11</v>
      </c>
      <c r="G6278">
        <v>2.84</v>
      </c>
      <c r="H6278" s="2" t="s">
        <v>12</v>
      </c>
    </row>
    <row r="6279" spans="1:8" x14ac:dyDescent="0.3">
      <c r="A6279" s="37">
        <v>0.79107638888894016</v>
      </c>
      <c r="B6279" s="2" t="s">
        <v>35</v>
      </c>
      <c r="C6279" s="2" t="s">
        <v>14</v>
      </c>
      <c r="D6279" s="2" t="s">
        <v>9</v>
      </c>
      <c r="E6279" s="2" t="s">
        <v>10</v>
      </c>
      <c r="F6279" s="2" t="s">
        <v>11</v>
      </c>
      <c r="G6279">
        <v>2.84</v>
      </c>
      <c r="H6279" s="2" t="s">
        <v>12</v>
      </c>
    </row>
    <row r="6280" spans="1:8" x14ac:dyDescent="0.3">
      <c r="A6280" s="37">
        <v>0.79112268518523643</v>
      </c>
      <c r="B6280" s="2" t="s">
        <v>35</v>
      </c>
      <c r="C6280" s="2" t="s">
        <v>14</v>
      </c>
      <c r="D6280" s="2" t="s">
        <v>9</v>
      </c>
      <c r="E6280" s="2" t="s">
        <v>10</v>
      </c>
      <c r="F6280" s="2" t="s">
        <v>11</v>
      </c>
      <c r="G6280">
        <v>2.83</v>
      </c>
      <c r="H6280" s="2" t="s">
        <v>12</v>
      </c>
    </row>
    <row r="6281" spans="1:8" x14ac:dyDescent="0.3">
      <c r="A6281" s="37">
        <v>0.79118055555560685</v>
      </c>
      <c r="B6281" s="2" t="s">
        <v>35</v>
      </c>
      <c r="C6281" s="2" t="s">
        <v>14</v>
      </c>
      <c r="D6281" s="2" t="s">
        <v>9</v>
      </c>
      <c r="E6281" s="2" t="s">
        <v>10</v>
      </c>
      <c r="F6281" s="2" t="s">
        <v>11</v>
      </c>
      <c r="G6281">
        <v>2.83</v>
      </c>
      <c r="H6281" s="2" t="s">
        <v>12</v>
      </c>
    </row>
    <row r="6282" spans="1:8" x14ac:dyDescent="0.3">
      <c r="A6282" s="37">
        <v>0.79122685185190311</v>
      </c>
      <c r="B6282" s="2" t="s">
        <v>35</v>
      </c>
      <c r="C6282" s="2" t="s">
        <v>14</v>
      </c>
      <c r="D6282" s="2" t="s">
        <v>9</v>
      </c>
      <c r="E6282" s="2" t="s">
        <v>10</v>
      </c>
      <c r="F6282" s="2" t="s">
        <v>11</v>
      </c>
      <c r="G6282">
        <v>2.83</v>
      </c>
      <c r="H6282" s="2" t="s">
        <v>12</v>
      </c>
    </row>
    <row r="6283" spans="1:8" x14ac:dyDescent="0.3">
      <c r="A6283" s="37">
        <v>0.79128472222227353</v>
      </c>
      <c r="B6283" s="2" t="s">
        <v>35</v>
      </c>
      <c r="C6283" s="2" t="s">
        <v>14</v>
      </c>
      <c r="D6283" s="2" t="s">
        <v>9</v>
      </c>
      <c r="E6283" s="2" t="s">
        <v>10</v>
      </c>
      <c r="F6283" s="2" t="s">
        <v>11</v>
      </c>
      <c r="G6283">
        <v>2.84</v>
      </c>
      <c r="H6283" s="2" t="s">
        <v>12</v>
      </c>
    </row>
    <row r="6284" spans="1:8" x14ac:dyDescent="0.3">
      <c r="A6284" s="37">
        <v>0.7913310185185698</v>
      </c>
      <c r="B6284" s="2" t="s">
        <v>35</v>
      </c>
      <c r="C6284" s="2" t="s">
        <v>14</v>
      </c>
      <c r="D6284" s="2" t="s">
        <v>9</v>
      </c>
      <c r="E6284" s="2" t="s">
        <v>10</v>
      </c>
      <c r="F6284" s="2" t="s">
        <v>11</v>
      </c>
      <c r="G6284">
        <v>2.84</v>
      </c>
      <c r="H6284" s="2" t="s">
        <v>12</v>
      </c>
    </row>
    <row r="6285" spans="1:8" x14ac:dyDescent="0.3">
      <c r="A6285" s="37">
        <v>0.79138888888894021</v>
      </c>
      <c r="B6285" s="2" t="s">
        <v>35</v>
      </c>
      <c r="C6285" s="2" t="s">
        <v>14</v>
      </c>
      <c r="D6285" s="2" t="s">
        <v>9</v>
      </c>
      <c r="E6285" s="2" t="s">
        <v>10</v>
      </c>
      <c r="F6285" s="2" t="s">
        <v>11</v>
      </c>
      <c r="G6285">
        <v>2.83</v>
      </c>
      <c r="H6285" s="2" t="s">
        <v>12</v>
      </c>
    </row>
    <row r="6286" spans="1:8" x14ac:dyDescent="0.3">
      <c r="A6286" s="37">
        <v>0.79143518518523648</v>
      </c>
      <c r="B6286" s="2" t="s">
        <v>35</v>
      </c>
      <c r="C6286" s="2" t="s">
        <v>14</v>
      </c>
      <c r="D6286" s="2" t="s">
        <v>9</v>
      </c>
      <c r="E6286" s="2" t="s">
        <v>10</v>
      </c>
      <c r="F6286" s="2" t="s">
        <v>11</v>
      </c>
      <c r="G6286">
        <v>2.83</v>
      </c>
      <c r="H6286" s="2" t="s">
        <v>12</v>
      </c>
    </row>
    <row r="6287" spans="1:8" x14ac:dyDescent="0.3">
      <c r="A6287" s="37">
        <v>0.79149305555560689</v>
      </c>
      <c r="B6287" s="2" t="s">
        <v>35</v>
      </c>
      <c r="C6287" s="2" t="s">
        <v>14</v>
      </c>
      <c r="D6287" s="2" t="s">
        <v>9</v>
      </c>
      <c r="E6287" s="2" t="s">
        <v>10</v>
      </c>
      <c r="F6287" s="2" t="s">
        <v>11</v>
      </c>
      <c r="G6287">
        <v>2.83</v>
      </c>
      <c r="H6287" s="2" t="s">
        <v>12</v>
      </c>
    </row>
    <row r="6288" spans="1:8" x14ac:dyDescent="0.3">
      <c r="A6288" s="37">
        <v>0.79153935185190316</v>
      </c>
      <c r="B6288" s="2" t="s">
        <v>35</v>
      </c>
      <c r="C6288" s="2" t="s">
        <v>14</v>
      </c>
      <c r="D6288" s="2" t="s">
        <v>9</v>
      </c>
      <c r="E6288" s="2" t="s">
        <v>10</v>
      </c>
      <c r="F6288" s="2" t="s">
        <v>11</v>
      </c>
      <c r="G6288">
        <v>2.85</v>
      </c>
      <c r="H6288" s="2" t="s">
        <v>12</v>
      </c>
    </row>
    <row r="6289" spans="1:8" x14ac:dyDescent="0.3">
      <c r="A6289" s="37">
        <v>0.79159722222227358</v>
      </c>
      <c r="B6289" s="2" t="s">
        <v>35</v>
      </c>
      <c r="C6289" s="2" t="s">
        <v>14</v>
      </c>
      <c r="D6289" s="2" t="s">
        <v>9</v>
      </c>
      <c r="E6289" s="2" t="s">
        <v>10</v>
      </c>
      <c r="F6289" s="2" t="s">
        <v>11</v>
      </c>
      <c r="G6289">
        <v>2.84</v>
      </c>
      <c r="H6289" s="2" t="s">
        <v>12</v>
      </c>
    </row>
    <row r="6290" spans="1:8" x14ac:dyDescent="0.3">
      <c r="A6290" s="37">
        <v>0.79164351851856984</v>
      </c>
      <c r="B6290" s="2" t="s">
        <v>35</v>
      </c>
      <c r="C6290" s="2" t="s">
        <v>14</v>
      </c>
      <c r="D6290" s="2" t="s">
        <v>9</v>
      </c>
      <c r="E6290" s="2" t="s">
        <v>10</v>
      </c>
      <c r="F6290" s="2" t="s">
        <v>11</v>
      </c>
      <c r="G6290">
        <v>2.84</v>
      </c>
      <c r="H6290" s="2" t="s">
        <v>12</v>
      </c>
    </row>
    <row r="6291" spans="1:8" x14ac:dyDescent="0.3">
      <c r="A6291" s="37">
        <v>0.79170138888894026</v>
      </c>
      <c r="B6291" s="2" t="s">
        <v>35</v>
      </c>
      <c r="C6291" s="2" t="s">
        <v>14</v>
      </c>
      <c r="D6291" s="2" t="s">
        <v>9</v>
      </c>
      <c r="E6291" s="2" t="s">
        <v>10</v>
      </c>
      <c r="F6291" s="2" t="s">
        <v>11</v>
      </c>
      <c r="G6291">
        <v>2.83</v>
      </c>
      <c r="H6291" s="2" t="s">
        <v>12</v>
      </c>
    </row>
    <row r="6292" spans="1:8" x14ac:dyDescent="0.3">
      <c r="A6292" s="37">
        <v>0.79174768518523653</v>
      </c>
      <c r="B6292" s="2" t="s">
        <v>35</v>
      </c>
      <c r="C6292" s="2" t="s">
        <v>14</v>
      </c>
      <c r="D6292" s="2" t="s">
        <v>9</v>
      </c>
      <c r="E6292" s="2" t="s">
        <v>10</v>
      </c>
      <c r="F6292" s="2" t="s">
        <v>11</v>
      </c>
      <c r="G6292">
        <v>2.83</v>
      </c>
      <c r="H6292" s="2" t="s">
        <v>12</v>
      </c>
    </row>
    <row r="6293" spans="1:8" x14ac:dyDescent="0.3">
      <c r="A6293" s="37">
        <v>0.79180555555560694</v>
      </c>
      <c r="B6293" s="2" t="s">
        <v>35</v>
      </c>
      <c r="C6293" s="2" t="s">
        <v>14</v>
      </c>
      <c r="D6293" s="2" t="s">
        <v>9</v>
      </c>
      <c r="E6293" s="2" t="s">
        <v>10</v>
      </c>
      <c r="F6293" s="2" t="s">
        <v>11</v>
      </c>
      <c r="G6293">
        <v>2.84</v>
      </c>
      <c r="H6293" s="2" t="s">
        <v>12</v>
      </c>
    </row>
    <row r="6294" spans="1:8" x14ac:dyDescent="0.3">
      <c r="A6294" s="37">
        <v>0.79185185185190321</v>
      </c>
      <c r="B6294" s="2" t="s">
        <v>35</v>
      </c>
      <c r="C6294" s="2" t="s">
        <v>14</v>
      </c>
      <c r="D6294" s="2" t="s">
        <v>9</v>
      </c>
      <c r="E6294" s="2" t="s">
        <v>10</v>
      </c>
      <c r="F6294" s="2" t="s">
        <v>11</v>
      </c>
      <c r="G6294">
        <v>2.84</v>
      </c>
      <c r="H6294" s="2" t="s">
        <v>12</v>
      </c>
    </row>
    <row r="6295" spans="1:8" x14ac:dyDescent="0.3">
      <c r="A6295" s="37">
        <v>0.79190972222227363</v>
      </c>
      <c r="B6295" s="2" t="s">
        <v>35</v>
      </c>
      <c r="C6295" s="2" t="s">
        <v>14</v>
      </c>
      <c r="D6295" s="2" t="s">
        <v>9</v>
      </c>
      <c r="E6295" s="2" t="s">
        <v>10</v>
      </c>
      <c r="F6295" s="2" t="s">
        <v>11</v>
      </c>
      <c r="G6295">
        <v>2.85</v>
      </c>
      <c r="H6295" s="2" t="s">
        <v>12</v>
      </c>
    </row>
    <row r="6296" spans="1:8" x14ac:dyDescent="0.3">
      <c r="A6296" s="37">
        <v>0.79195601851856989</v>
      </c>
      <c r="B6296" s="2" t="s">
        <v>35</v>
      </c>
      <c r="C6296" s="2" t="s">
        <v>14</v>
      </c>
      <c r="D6296" s="2" t="s">
        <v>9</v>
      </c>
      <c r="E6296" s="2" t="s">
        <v>10</v>
      </c>
      <c r="F6296" s="2" t="s">
        <v>11</v>
      </c>
      <c r="G6296">
        <v>2.83</v>
      </c>
      <c r="H6296" s="2" t="s">
        <v>12</v>
      </c>
    </row>
    <row r="6297" spans="1:8" x14ac:dyDescent="0.3">
      <c r="A6297" s="37">
        <v>0.79201388888894031</v>
      </c>
      <c r="B6297" s="2" t="s">
        <v>35</v>
      </c>
      <c r="C6297" s="2" t="s">
        <v>14</v>
      </c>
      <c r="D6297" s="2" t="s">
        <v>9</v>
      </c>
      <c r="E6297" s="2" t="s">
        <v>10</v>
      </c>
      <c r="F6297" s="2" t="s">
        <v>11</v>
      </c>
      <c r="G6297">
        <v>2.83</v>
      </c>
      <c r="H6297" s="2" t="s">
        <v>12</v>
      </c>
    </row>
    <row r="6298" spans="1:8" x14ac:dyDescent="0.3">
      <c r="A6298" s="37">
        <v>0.79206018518523658</v>
      </c>
      <c r="B6298" s="2" t="s">
        <v>35</v>
      </c>
      <c r="C6298" s="2" t="s">
        <v>14</v>
      </c>
      <c r="D6298" s="2" t="s">
        <v>9</v>
      </c>
      <c r="E6298" s="2" t="s">
        <v>10</v>
      </c>
      <c r="F6298" s="2" t="s">
        <v>11</v>
      </c>
      <c r="G6298">
        <v>2.83</v>
      </c>
      <c r="H6298" s="2" t="s">
        <v>12</v>
      </c>
    </row>
    <row r="6299" spans="1:8" x14ac:dyDescent="0.3">
      <c r="A6299" s="37">
        <v>0.79211805555560699</v>
      </c>
      <c r="B6299" s="2" t="s">
        <v>35</v>
      </c>
      <c r="C6299" s="2" t="s">
        <v>14</v>
      </c>
      <c r="D6299" s="2" t="s">
        <v>9</v>
      </c>
      <c r="E6299" s="2" t="s">
        <v>10</v>
      </c>
      <c r="F6299" s="2" t="s">
        <v>11</v>
      </c>
      <c r="G6299">
        <v>2.84</v>
      </c>
      <c r="H6299" s="2" t="s">
        <v>12</v>
      </c>
    </row>
    <row r="6300" spans="1:8" x14ac:dyDescent="0.3">
      <c r="A6300" s="37">
        <v>0.79216435185190326</v>
      </c>
      <c r="B6300" s="2" t="s">
        <v>35</v>
      </c>
      <c r="C6300" s="2" t="s">
        <v>14</v>
      </c>
      <c r="D6300" s="2" t="s">
        <v>9</v>
      </c>
      <c r="E6300" s="2" t="s">
        <v>10</v>
      </c>
      <c r="F6300" s="2" t="s">
        <v>11</v>
      </c>
      <c r="G6300">
        <v>2.84</v>
      </c>
      <c r="H6300" s="2" t="s">
        <v>12</v>
      </c>
    </row>
    <row r="6301" spans="1:8" x14ac:dyDescent="0.3">
      <c r="A6301" s="37">
        <v>0.79222222222227368</v>
      </c>
      <c r="B6301" s="2" t="s">
        <v>35</v>
      </c>
      <c r="C6301" s="2" t="s">
        <v>14</v>
      </c>
      <c r="D6301" s="2" t="s">
        <v>9</v>
      </c>
      <c r="E6301" s="2" t="s">
        <v>10</v>
      </c>
      <c r="F6301" s="2" t="s">
        <v>11</v>
      </c>
      <c r="G6301">
        <v>2.83</v>
      </c>
      <c r="H6301" s="2" t="s">
        <v>12</v>
      </c>
    </row>
    <row r="6302" spans="1:8" x14ac:dyDescent="0.3">
      <c r="A6302" s="37">
        <v>0.79226851851856994</v>
      </c>
      <c r="B6302" s="2" t="s">
        <v>35</v>
      </c>
      <c r="C6302" s="2" t="s">
        <v>14</v>
      </c>
      <c r="D6302" s="2" t="s">
        <v>9</v>
      </c>
      <c r="E6302" s="2" t="s">
        <v>10</v>
      </c>
      <c r="F6302" s="2" t="s">
        <v>11</v>
      </c>
      <c r="G6302">
        <v>2.83</v>
      </c>
      <c r="H6302" s="2" t="s">
        <v>12</v>
      </c>
    </row>
    <row r="6303" spans="1:8" x14ac:dyDescent="0.3">
      <c r="A6303" s="37">
        <v>0.79232638888894036</v>
      </c>
      <c r="B6303" s="2" t="s">
        <v>35</v>
      </c>
      <c r="C6303" s="2" t="s">
        <v>14</v>
      </c>
      <c r="D6303" s="2" t="s">
        <v>9</v>
      </c>
      <c r="E6303" s="2" t="s">
        <v>10</v>
      </c>
      <c r="F6303" s="2" t="s">
        <v>11</v>
      </c>
      <c r="G6303">
        <v>2.83</v>
      </c>
      <c r="H6303" s="2" t="s">
        <v>12</v>
      </c>
    </row>
    <row r="6304" spans="1:8" x14ac:dyDescent="0.3">
      <c r="A6304" s="37">
        <v>0.79237268518523662</v>
      </c>
      <c r="B6304" s="2" t="s">
        <v>35</v>
      </c>
      <c r="C6304" s="2" t="s">
        <v>14</v>
      </c>
      <c r="D6304" s="2" t="s">
        <v>9</v>
      </c>
      <c r="E6304" s="2" t="s">
        <v>10</v>
      </c>
      <c r="F6304" s="2" t="s">
        <v>11</v>
      </c>
      <c r="G6304">
        <v>2.84</v>
      </c>
      <c r="H6304" s="2" t="s">
        <v>12</v>
      </c>
    </row>
    <row r="6305" spans="1:8" x14ac:dyDescent="0.3">
      <c r="A6305" s="37">
        <v>0.79243055555560704</v>
      </c>
      <c r="B6305" s="2" t="s">
        <v>35</v>
      </c>
      <c r="C6305" s="2" t="s">
        <v>14</v>
      </c>
      <c r="D6305" s="2" t="s">
        <v>9</v>
      </c>
      <c r="E6305" s="2" t="s">
        <v>10</v>
      </c>
      <c r="F6305" s="2" t="s">
        <v>11</v>
      </c>
      <c r="G6305">
        <v>2.85</v>
      </c>
      <c r="H6305" s="2" t="s">
        <v>12</v>
      </c>
    </row>
    <row r="6306" spans="1:8" x14ac:dyDescent="0.3">
      <c r="A6306" s="37">
        <v>0.79247685185190331</v>
      </c>
      <c r="B6306" s="2" t="s">
        <v>35</v>
      </c>
      <c r="C6306" s="2" t="s">
        <v>14</v>
      </c>
      <c r="D6306" s="2" t="s">
        <v>9</v>
      </c>
      <c r="E6306" s="2" t="s">
        <v>10</v>
      </c>
      <c r="F6306" s="2" t="s">
        <v>11</v>
      </c>
      <c r="G6306">
        <v>2.84</v>
      </c>
      <c r="H6306" s="2" t="s">
        <v>12</v>
      </c>
    </row>
    <row r="6307" spans="1:8" x14ac:dyDescent="0.3">
      <c r="A6307" s="37">
        <v>0.79253472222227372</v>
      </c>
      <c r="B6307" s="2" t="s">
        <v>35</v>
      </c>
      <c r="C6307" s="2" t="s">
        <v>14</v>
      </c>
      <c r="D6307" s="2" t="s">
        <v>9</v>
      </c>
      <c r="E6307" s="2" t="s">
        <v>10</v>
      </c>
      <c r="F6307" s="2" t="s">
        <v>11</v>
      </c>
      <c r="G6307">
        <v>2.83</v>
      </c>
      <c r="H6307" s="2" t="s">
        <v>12</v>
      </c>
    </row>
    <row r="6308" spans="1:8" x14ac:dyDescent="0.3">
      <c r="A6308" s="37">
        <v>0.79258101851856999</v>
      </c>
      <c r="B6308" s="2" t="s">
        <v>35</v>
      </c>
      <c r="C6308" s="2" t="s">
        <v>14</v>
      </c>
      <c r="D6308" s="2" t="s">
        <v>9</v>
      </c>
      <c r="E6308" s="2" t="s">
        <v>10</v>
      </c>
      <c r="F6308" s="2" t="s">
        <v>11</v>
      </c>
      <c r="G6308">
        <v>2.83</v>
      </c>
      <c r="H6308" s="2" t="s">
        <v>12</v>
      </c>
    </row>
    <row r="6309" spans="1:8" x14ac:dyDescent="0.3">
      <c r="A6309" s="37">
        <v>0.79263888888894041</v>
      </c>
      <c r="B6309" s="2" t="s">
        <v>35</v>
      </c>
      <c r="C6309" s="2" t="s">
        <v>14</v>
      </c>
      <c r="D6309" s="2" t="s">
        <v>9</v>
      </c>
      <c r="E6309" s="2" t="s">
        <v>10</v>
      </c>
      <c r="F6309" s="2" t="s">
        <v>11</v>
      </c>
      <c r="G6309">
        <v>2.83</v>
      </c>
      <c r="H6309" s="2" t="s">
        <v>12</v>
      </c>
    </row>
    <row r="6310" spans="1:8" x14ac:dyDescent="0.3">
      <c r="A6310" s="37">
        <v>0.79268518518523667</v>
      </c>
      <c r="B6310" s="2" t="s">
        <v>35</v>
      </c>
      <c r="C6310" s="2" t="s">
        <v>14</v>
      </c>
      <c r="D6310" s="2" t="s">
        <v>9</v>
      </c>
      <c r="E6310" s="2" t="s">
        <v>10</v>
      </c>
      <c r="F6310" s="2" t="s">
        <v>11</v>
      </c>
      <c r="G6310">
        <v>2.84</v>
      </c>
      <c r="H6310" s="2" t="s">
        <v>12</v>
      </c>
    </row>
    <row r="6311" spans="1:8" x14ac:dyDescent="0.3">
      <c r="A6311" s="37">
        <v>0.79274305555560709</v>
      </c>
      <c r="B6311" s="2" t="s">
        <v>35</v>
      </c>
      <c r="C6311" s="2" t="s">
        <v>14</v>
      </c>
      <c r="D6311" s="2" t="s">
        <v>9</v>
      </c>
      <c r="E6311" s="2" t="s">
        <v>10</v>
      </c>
      <c r="F6311" s="2" t="s">
        <v>11</v>
      </c>
      <c r="G6311">
        <v>2.85</v>
      </c>
      <c r="H6311" s="2" t="s">
        <v>12</v>
      </c>
    </row>
    <row r="6312" spans="1:8" x14ac:dyDescent="0.3">
      <c r="A6312" s="37">
        <v>0.79278935185190336</v>
      </c>
      <c r="B6312" s="2" t="s">
        <v>35</v>
      </c>
      <c r="C6312" s="2" t="s">
        <v>14</v>
      </c>
      <c r="D6312" s="2" t="s">
        <v>9</v>
      </c>
      <c r="E6312" s="2" t="s">
        <v>10</v>
      </c>
      <c r="F6312" s="2" t="s">
        <v>11</v>
      </c>
      <c r="G6312">
        <v>2.83</v>
      </c>
      <c r="H6312" s="2" t="s">
        <v>12</v>
      </c>
    </row>
    <row r="6313" spans="1:8" x14ac:dyDescent="0.3">
      <c r="A6313" s="37">
        <v>0.79284722222227377</v>
      </c>
      <c r="B6313" s="2" t="s">
        <v>35</v>
      </c>
      <c r="C6313" s="2" t="s">
        <v>14</v>
      </c>
      <c r="D6313" s="2" t="s">
        <v>9</v>
      </c>
      <c r="E6313" s="2" t="s">
        <v>10</v>
      </c>
      <c r="F6313" s="2" t="s">
        <v>11</v>
      </c>
      <c r="G6313">
        <v>2.82</v>
      </c>
      <c r="H6313" s="2" t="s">
        <v>12</v>
      </c>
    </row>
    <row r="6314" spans="1:8" x14ac:dyDescent="0.3">
      <c r="A6314" s="37">
        <v>0.79289351851857004</v>
      </c>
      <c r="B6314" s="2" t="s">
        <v>35</v>
      </c>
      <c r="C6314" s="2" t="s">
        <v>14</v>
      </c>
      <c r="D6314" s="2" t="s">
        <v>9</v>
      </c>
      <c r="E6314" s="2" t="s">
        <v>10</v>
      </c>
      <c r="F6314" s="2" t="s">
        <v>11</v>
      </c>
      <c r="G6314">
        <v>2.82</v>
      </c>
      <c r="H6314" s="2" t="s">
        <v>12</v>
      </c>
    </row>
    <row r="6315" spans="1:8" x14ac:dyDescent="0.3">
      <c r="A6315" s="37">
        <v>0.79295138888894046</v>
      </c>
      <c r="B6315" s="2" t="s">
        <v>35</v>
      </c>
      <c r="C6315" s="2" t="s">
        <v>14</v>
      </c>
      <c r="D6315" s="2" t="s">
        <v>9</v>
      </c>
      <c r="E6315" s="2" t="s">
        <v>10</v>
      </c>
      <c r="F6315" s="2" t="s">
        <v>11</v>
      </c>
      <c r="G6315">
        <v>2.83</v>
      </c>
      <c r="H6315" s="2" t="s">
        <v>12</v>
      </c>
    </row>
    <row r="6316" spans="1:8" x14ac:dyDescent="0.3">
      <c r="A6316" s="37">
        <v>0.79299768518523672</v>
      </c>
      <c r="B6316" s="2" t="s">
        <v>35</v>
      </c>
      <c r="C6316" s="2" t="s">
        <v>14</v>
      </c>
      <c r="D6316" s="2" t="s">
        <v>9</v>
      </c>
      <c r="E6316" s="2" t="s">
        <v>10</v>
      </c>
      <c r="F6316" s="2" t="s">
        <v>11</v>
      </c>
      <c r="G6316">
        <v>2.83</v>
      </c>
      <c r="H6316" s="2" t="s">
        <v>12</v>
      </c>
    </row>
    <row r="6317" spans="1:8" x14ac:dyDescent="0.3">
      <c r="A6317" s="37">
        <v>0.79305555555560714</v>
      </c>
      <c r="B6317" s="2" t="s">
        <v>35</v>
      </c>
      <c r="C6317" s="2" t="s">
        <v>14</v>
      </c>
      <c r="D6317" s="2" t="s">
        <v>9</v>
      </c>
      <c r="E6317" s="2" t="s">
        <v>10</v>
      </c>
      <c r="F6317" s="2" t="s">
        <v>11</v>
      </c>
      <c r="G6317">
        <v>2.83</v>
      </c>
      <c r="H6317" s="2" t="s">
        <v>12</v>
      </c>
    </row>
    <row r="6318" spans="1:8" x14ac:dyDescent="0.3">
      <c r="A6318" s="37">
        <v>0.79310185185190341</v>
      </c>
      <c r="B6318" s="2" t="s">
        <v>35</v>
      </c>
      <c r="C6318" s="2" t="s">
        <v>14</v>
      </c>
      <c r="D6318" s="2" t="s">
        <v>9</v>
      </c>
      <c r="E6318" s="2" t="s">
        <v>10</v>
      </c>
      <c r="F6318" s="2" t="s">
        <v>11</v>
      </c>
      <c r="G6318">
        <v>2.82</v>
      </c>
      <c r="H6318" s="2" t="s">
        <v>12</v>
      </c>
    </row>
    <row r="6319" spans="1:8" x14ac:dyDescent="0.3">
      <c r="A6319" s="37">
        <v>0.79315972222227382</v>
      </c>
      <c r="B6319" s="2" t="s">
        <v>35</v>
      </c>
      <c r="C6319" s="2" t="s">
        <v>14</v>
      </c>
      <c r="D6319" s="2" t="s">
        <v>9</v>
      </c>
      <c r="E6319" s="2" t="s">
        <v>10</v>
      </c>
      <c r="F6319" s="2" t="s">
        <v>11</v>
      </c>
      <c r="G6319">
        <v>2.83</v>
      </c>
      <c r="H6319" s="2" t="s">
        <v>12</v>
      </c>
    </row>
    <row r="6320" spans="1:8" x14ac:dyDescent="0.3">
      <c r="A6320" s="37">
        <v>0.79320601851857009</v>
      </c>
      <c r="B6320" s="2" t="s">
        <v>35</v>
      </c>
      <c r="C6320" s="2" t="s">
        <v>14</v>
      </c>
      <c r="D6320" s="2" t="s">
        <v>9</v>
      </c>
      <c r="E6320" s="2" t="s">
        <v>10</v>
      </c>
      <c r="F6320" s="2" t="s">
        <v>11</v>
      </c>
      <c r="G6320">
        <v>2.84</v>
      </c>
      <c r="H6320" s="2" t="s">
        <v>12</v>
      </c>
    </row>
    <row r="6321" spans="1:8" x14ac:dyDescent="0.3">
      <c r="A6321" s="37">
        <v>0.7932638888889405</v>
      </c>
      <c r="B6321" s="2" t="s">
        <v>35</v>
      </c>
      <c r="C6321" s="2" t="s">
        <v>14</v>
      </c>
      <c r="D6321" s="2" t="s">
        <v>9</v>
      </c>
      <c r="E6321" s="2" t="s">
        <v>10</v>
      </c>
      <c r="F6321" s="2" t="s">
        <v>11</v>
      </c>
      <c r="G6321">
        <v>2.84</v>
      </c>
      <c r="H6321" s="2" t="s">
        <v>12</v>
      </c>
    </row>
    <row r="6322" spans="1:8" x14ac:dyDescent="0.3">
      <c r="A6322" s="37">
        <v>0.79331018518523677</v>
      </c>
      <c r="B6322" s="2" t="s">
        <v>35</v>
      </c>
      <c r="C6322" s="2" t="s">
        <v>14</v>
      </c>
      <c r="D6322" s="2" t="s">
        <v>9</v>
      </c>
      <c r="E6322" s="2" t="s">
        <v>10</v>
      </c>
      <c r="F6322" s="2" t="s">
        <v>11</v>
      </c>
      <c r="G6322">
        <v>2.84</v>
      </c>
      <c r="H6322" s="2" t="s">
        <v>12</v>
      </c>
    </row>
    <row r="6323" spans="1:8" x14ac:dyDescent="0.3">
      <c r="A6323" s="37">
        <v>0.79336805555560719</v>
      </c>
      <c r="B6323" s="2" t="s">
        <v>35</v>
      </c>
      <c r="C6323" s="2" t="s">
        <v>14</v>
      </c>
      <c r="D6323" s="2" t="s">
        <v>9</v>
      </c>
      <c r="E6323" s="2" t="s">
        <v>10</v>
      </c>
      <c r="F6323" s="2" t="s">
        <v>11</v>
      </c>
      <c r="G6323">
        <v>2.82</v>
      </c>
      <c r="H6323" s="2" t="s">
        <v>12</v>
      </c>
    </row>
    <row r="6324" spans="1:8" x14ac:dyDescent="0.3">
      <c r="A6324" s="37">
        <v>0.79341435185190345</v>
      </c>
      <c r="B6324" s="2" t="s">
        <v>35</v>
      </c>
      <c r="C6324" s="2" t="s">
        <v>14</v>
      </c>
      <c r="D6324" s="2" t="s">
        <v>9</v>
      </c>
      <c r="E6324" s="2" t="s">
        <v>10</v>
      </c>
      <c r="F6324" s="2" t="s">
        <v>11</v>
      </c>
      <c r="G6324">
        <v>2.83</v>
      </c>
      <c r="H6324" s="2" t="s">
        <v>12</v>
      </c>
    </row>
    <row r="6325" spans="1:8" x14ac:dyDescent="0.3">
      <c r="A6325" s="37">
        <v>0.79347222222227387</v>
      </c>
      <c r="B6325" s="2" t="s">
        <v>35</v>
      </c>
      <c r="C6325" s="2" t="s">
        <v>14</v>
      </c>
      <c r="D6325" s="2" t="s">
        <v>9</v>
      </c>
      <c r="E6325" s="2" t="s">
        <v>10</v>
      </c>
      <c r="F6325" s="2" t="s">
        <v>11</v>
      </c>
      <c r="G6325">
        <v>2.82</v>
      </c>
      <c r="H6325" s="2" t="s">
        <v>12</v>
      </c>
    </row>
    <row r="6326" spans="1:8" x14ac:dyDescent="0.3">
      <c r="A6326" s="37">
        <v>0.79351851851857014</v>
      </c>
      <c r="B6326" s="2" t="s">
        <v>35</v>
      </c>
      <c r="C6326" s="2" t="s">
        <v>14</v>
      </c>
      <c r="D6326" s="2" t="s">
        <v>9</v>
      </c>
      <c r="E6326" s="2" t="s">
        <v>10</v>
      </c>
      <c r="F6326" s="2" t="s">
        <v>11</v>
      </c>
      <c r="G6326">
        <v>2.84</v>
      </c>
      <c r="H6326" s="2" t="s">
        <v>12</v>
      </c>
    </row>
    <row r="6327" spans="1:8" x14ac:dyDescent="0.3">
      <c r="A6327" s="37">
        <v>0.79357638888894055</v>
      </c>
      <c r="B6327" s="2" t="s">
        <v>35</v>
      </c>
      <c r="C6327" s="2" t="s">
        <v>14</v>
      </c>
      <c r="D6327" s="2" t="s">
        <v>9</v>
      </c>
      <c r="E6327" s="2" t="s">
        <v>10</v>
      </c>
      <c r="F6327" s="2" t="s">
        <v>11</v>
      </c>
      <c r="G6327">
        <v>2.84</v>
      </c>
      <c r="H6327" s="2" t="s">
        <v>12</v>
      </c>
    </row>
    <row r="6328" spans="1:8" x14ac:dyDescent="0.3">
      <c r="A6328" s="37">
        <v>0.79362268518523682</v>
      </c>
      <c r="B6328" s="2" t="s">
        <v>35</v>
      </c>
      <c r="C6328" s="2" t="s">
        <v>14</v>
      </c>
      <c r="D6328" s="2" t="s">
        <v>9</v>
      </c>
      <c r="E6328" s="2" t="s">
        <v>10</v>
      </c>
      <c r="F6328" s="2" t="s">
        <v>11</v>
      </c>
      <c r="G6328">
        <v>2.83</v>
      </c>
      <c r="H6328" s="2" t="s">
        <v>12</v>
      </c>
    </row>
    <row r="6329" spans="1:8" x14ac:dyDescent="0.3">
      <c r="A6329" s="37">
        <v>0.79368055555560724</v>
      </c>
      <c r="B6329" s="2" t="s">
        <v>35</v>
      </c>
      <c r="C6329" s="2" t="s">
        <v>14</v>
      </c>
      <c r="D6329" s="2" t="s">
        <v>9</v>
      </c>
      <c r="E6329" s="2" t="s">
        <v>10</v>
      </c>
      <c r="F6329" s="2" t="s">
        <v>11</v>
      </c>
      <c r="G6329">
        <v>2.82</v>
      </c>
      <c r="H6329" s="2" t="s">
        <v>12</v>
      </c>
    </row>
    <row r="6330" spans="1:8" x14ac:dyDescent="0.3">
      <c r="A6330" s="37">
        <v>0.7937268518519035</v>
      </c>
      <c r="B6330" s="2" t="s">
        <v>35</v>
      </c>
      <c r="C6330" s="2" t="s">
        <v>14</v>
      </c>
      <c r="D6330" s="2" t="s">
        <v>9</v>
      </c>
      <c r="E6330" s="2" t="s">
        <v>10</v>
      </c>
      <c r="F6330" s="2" t="s">
        <v>11</v>
      </c>
      <c r="G6330">
        <v>2.82</v>
      </c>
      <c r="H6330" s="2" t="s">
        <v>12</v>
      </c>
    </row>
    <row r="6331" spans="1:8" x14ac:dyDescent="0.3">
      <c r="A6331" s="37">
        <v>0.79378472222227392</v>
      </c>
      <c r="B6331" s="2" t="s">
        <v>35</v>
      </c>
      <c r="C6331" s="2" t="s">
        <v>14</v>
      </c>
      <c r="D6331" s="2" t="s">
        <v>9</v>
      </c>
      <c r="E6331" s="2" t="s">
        <v>10</v>
      </c>
      <c r="F6331" s="2" t="s">
        <v>11</v>
      </c>
      <c r="G6331">
        <v>2.84</v>
      </c>
      <c r="H6331" s="2" t="s">
        <v>12</v>
      </c>
    </row>
    <row r="6332" spans="1:8" x14ac:dyDescent="0.3">
      <c r="A6332" s="37">
        <v>0.79383101851857019</v>
      </c>
      <c r="B6332" s="2" t="s">
        <v>35</v>
      </c>
      <c r="C6332" s="2" t="s">
        <v>14</v>
      </c>
      <c r="D6332" s="2" t="s">
        <v>9</v>
      </c>
      <c r="E6332" s="2" t="s">
        <v>10</v>
      </c>
      <c r="F6332" s="2" t="s">
        <v>11</v>
      </c>
      <c r="G6332">
        <v>2.84</v>
      </c>
      <c r="H6332" s="2" t="s">
        <v>12</v>
      </c>
    </row>
    <row r="6333" spans="1:8" x14ac:dyDescent="0.3">
      <c r="A6333" s="37">
        <v>0.7938888888889406</v>
      </c>
      <c r="B6333" s="2" t="s">
        <v>35</v>
      </c>
      <c r="C6333" s="2" t="s">
        <v>14</v>
      </c>
      <c r="D6333" s="2" t="s">
        <v>9</v>
      </c>
      <c r="E6333" s="2" t="s">
        <v>10</v>
      </c>
      <c r="F6333" s="2" t="s">
        <v>11</v>
      </c>
      <c r="G6333">
        <v>2.83</v>
      </c>
      <c r="H6333" s="2" t="s">
        <v>12</v>
      </c>
    </row>
    <row r="6334" spans="1:8" x14ac:dyDescent="0.3">
      <c r="A6334" s="37">
        <v>0.79393518518523687</v>
      </c>
      <c r="B6334" s="2" t="s">
        <v>35</v>
      </c>
      <c r="C6334" s="2" t="s">
        <v>14</v>
      </c>
      <c r="D6334" s="2" t="s">
        <v>9</v>
      </c>
      <c r="E6334" s="2" t="s">
        <v>10</v>
      </c>
      <c r="F6334" s="2" t="s">
        <v>11</v>
      </c>
      <c r="G6334">
        <v>2.82</v>
      </c>
      <c r="H6334" s="2" t="s">
        <v>12</v>
      </c>
    </row>
    <row r="6335" spans="1:8" x14ac:dyDescent="0.3">
      <c r="A6335" s="37">
        <v>0.79399305555560729</v>
      </c>
      <c r="B6335" s="2" t="s">
        <v>35</v>
      </c>
      <c r="C6335" s="2" t="s">
        <v>14</v>
      </c>
      <c r="D6335" s="2" t="s">
        <v>9</v>
      </c>
      <c r="E6335" s="2" t="s">
        <v>10</v>
      </c>
      <c r="F6335" s="2" t="s">
        <v>11</v>
      </c>
      <c r="G6335">
        <v>2.82</v>
      </c>
      <c r="H6335" s="2" t="s">
        <v>12</v>
      </c>
    </row>
    <row r="6336" spans="1:8" x14ac:dyDescent="0.3">
      <c r="A6336" s="37">
        <v>0.79403935185190355</v>
      </c>
      <c r="B6336" s="2" t="s">
        <v>35</v>
      </c>
      <c r="C6336" s="2" t="s">
        <v>14</v>
      </c>
      <c r="D6336" s="2" t="s">
        <v>9</v>
      </c>
      <c r="E6336" s="2" t="s">
        <v>10</v>
      </c>
      <c r="F6336" s="2" t="s">
        <v>11</v>
      </c>
      <c r="G6336">
        <v>2.83</v>
      </c>
      <c r="H6336" s="2" t="s">
        <v>12</v>
      </c>
    </row>
    <row r="6337" spans="1:8" x14ac:dyDescent="0.3">
      <c r="A6337" s="37">
        <v>0.79409722222227397</v>
      </c>
      <c r="B6337" s="2" t="s">
        <v>35</v>
      </c>
      <c r="C6337" s="2" t="s">
        <v>14</v>
      </c>
      <c r="D6337" s="2" t="s">
        <v>9</v>
      </c>
      <c r="E6337" s="2" t="s">
        <v>10</v>
      </c>
      <c r="F6337" s="2" t="s">
        <v>11</v>
      </c>
      <c r="G6337">
        <v>2.84</v>
      </c>
      <c r="H6337" s="2" t="s">
        <v>12</v>
      </c>
    </row>
    <row r="6338" spans="1:8" x14ac:dyDescent="0.3">
      <c r="A6338" s="37">
        <v>0.79414351851857024</v>
      </c>
      <c r="B6338" s="2" t="s">
        <v>35</v>
      </c>
      <c r="C6338" s="2" t="s">
        <v>14</v>
      </c>
      <c r="D6338" s="2" t="s">
        <v>9</v>
      </c>
      <c r="E6338" s="2" t="s">
        <v>10</v>
      </c>
      <c r="F6338" s="2" t="s">
        <v>11</v>
      </c>
      <c r="G6338">
        <v>2.84</v>
      </c>
      <c r="H6338" s="2" t="s">
        <v>12</v>
      </c>
    </row>
    <row r="6339" spans="1:8" x14ac:dyDescent="0.3">
      <c r="A6339" s="37">
        <v>0.79420138888894065</v>
      </c>
      <c r="B6339" s="2" t="s">
        <v>35</v>
      </c>
      <c r="C6339" s="2" t="s">
        <v>14</v>
      </c>
      <c r="D6339" s="2" t="s">
        <v>9</v>
      </c>
      <c r="E6339" s="2" t="s">
        <v>10</v>
      </c>
      <c r="F6339" s="2" t="s">
        <v>11</v>
      </c>
      <c r="G6339">
        <v>2.82</v>
      </c>
      <c r="H6339" s="2" t="s">
        <v>12</v>
      </c>
    </row>
    <row r="6340" spans="1:8" x14ac:dyDescent="0.3">
      <c r="A6340" s="37">
        <v>0.79424768518523692</v>
      </c>
      <c r="B6340" s="2" t="s">
        <v>35</v>
      </c>
      <c r="C6340" s="2" t="s">
        <v>14</v>
      </c>
      <c r="D6340" s="2" t="s">
        <v>9</v>
      </c>
      <c r="E6340" s="2" t="s">
        <v>10</v>
      </c>
      <c r="F6340" s="2" t="s">
        <v>11</v>
      </c>
      <c r="G6340">
        <v>2.82</v>
      </c>
      <c r="H6340" s="2" t="s">
        <v>12</v>
      </c>
    </row>
    <row r="6341" spans="1:8" x14ac:dyDescent="0.3">
      <c r="A6341" s="37">
        <v>0.79430555555560733</v>
      </c>
      <c r="B6341" s="2" t="s">
        <v>35</v>
      </c>
      <c r="C6341" s="2" t="s">
        <v>14</v>
      </c>
      <c r="D6341" s="2" t="s">
        <v>9</v>
      </c>
      <c r="E6341" s="2" t="s">
        <v>10</v>
      </c>
      <c r="F6341" s="2" t="s">
        <v>11</v>
      </c>
      <c r="G6341">
        <v>2.82</v>
      </c>
      <c r="H6341" s="2" t="s">
        <v>12</v>
      </c>
    </row>
    <row r="6342" spans="1:8" x14ac:dyDescent="0.3">
      <c r="A6342" s="37">
        <v>0.7943518518519036</v>
      </c>
      <c r="B6342" s="2" t="s">
        <v>35</v>
      </c>
      <c r="C6342" s="2" t="s">
        <v>14</v>
      </c>
      <c r="D6342" s="2" t="s">
        <v>9</v>
      </c>
      <c r="E6342" s="2" t="s">
        <v>10</v>
      </c>
      <c r="F6342" s="2" t="s">
        <v>11</v>
      </c>
      <c r="G6342">
        <v>2.84</v>
      </c>
      <c r="H6342" s="2" t="s">
        <v>12</v>
      </c>
    </row>
    <row r="6343" spans="1:8" x14ac:dyDescent="0.3">
      <c r="A6343" s="37">
        <v>0.79440972222227402</v>
      </c>
      <c r="B6343" s="2" t="s">
        <v>35</v>
      </c>
      <c r="C6343" s="2" t="s">
        <v>14</v>
      </c>
      <c r="D6343" s="2" t="s">
        <v>9</v>
      </c>
      <c r="E6343" s="2" t="s">
        <v>10</v>
      </c>
      <c r="F6343" s="2" t="s">
        <v>11</v>
      </c>
      <c r="G6343">
        <v>2.84</v>
      </c>
      <c r="H6343" s="2" t="s">
        <v>12</v>
      </c>
    </row>
    <row r="6344" spans="1:8" x14ac:dyDescent="0.3">
      <c r="A6344" s="37">
        <v>0.79445601851857028</v>
      </c>
      <c r="B6344" s="2" t="s">
        <v>35</v>
      </c>
      <c r="C6344" s="2" t="s">
        <v>14</v>
      </c>
      <c r="D6344" s="2" t="s">
        <v>9</v>
      </c>
      <c r="E6344" s="2" t="s">
        <v>10</v>
      </c>
      <c r="F6344" s="2" t="s">
        <v>11</v>
      </c>
      <c r="G6344">
        <v>2.83</v>
      </c>
      <c r="H6344" s="2" t="s">
        <v>12</v>
      </c>
    </row>
    <row r="6345" spans="1:8" x14ac:dyDescent="0.3">
      <c r="A6345" s="37">
        <v>0.7945138888889407</v>
      </c>
      <c r="B6345" s="2" t="s">
        <v>35</v>
      </c>
      <c r="C6345" s="2" t="s">
        <v>14</v>
      </c>
      <c r="D6345" s="2" t="s">
        <v>9</v>
      </c>
      <c r="E6345" s="2" t="s">
        <v>10</v>
      </c>
      <c r="F6345" s="2" t="s">
        <v>11</v>
      </c>
      <c r="G6345">
        <v>2.82</v>
      </c>
      <c r="H6345" s="2" t="s">
        <v>12</v>
      </c>
    </row>
    <row r="6346" spans="1:8" x14ac:dyDescent="0.3">
      <c r="A6346" s="37">
        <v>0.79456018518523697</v>
      </c>
      <c r="B6346" s="2" t="s">
        <v>35</v>
      </c>
      <c r="C6346" s="2" t="s">
        <v>14</v>
      </c>
      <c r="D6346" s="2" t="s">
        <v>9</v>
      </c>
      <c r="E6346" s="2" t="s">
        <v>10</v>
      </c>
      <c r="F6346" s="2" t="s">
        <v>11</v>
      </c>
      <c r="G6346">
        <v>2.82</v>
      </c>
      <c r="H6346" s="2" t="s">
        <v>12</v>
      </c>
    </row>
    <row r="6347" spans="1:8" x14ac:dyDescent="0.3">
      <c r="A6347" s="37">
        <v>0.79461805555560738</v>
      </c>
      <c r="B6347" s="2" t="s">
        <v>35</v>
      </c>
      <c r="C6347" s="2" t="s">
        <v>14</v>
      </c>
      <c r="D6347" s="2" t="s">
        <v>9</v>
      </c>
      <c r="E6347" s="2" t="s">
        <v>10</v>
      </c>
      <c r="F6347" s="2" t="s">
        <v>11</v>
      </c>
      <c r="G6347">
        <v>2.84</v>
      </c>
      <c r="H6347" s="2" t="s">
        <v>12</v>
      </c>
    </row>
    <row r="6348" spans="1:8" x14ac:dyDescent="0.3">
      <c r="A6348" s="37">
        <v>0.79466435185190365</v>
      </c>
      <c r="B6348" s="2" t="s">
        <v>35</v>
      </c>
      <c r="C6348" s="2" t="s">
        <v>14</v>
      </c>
      <c r="D6348" s="2" t="s">
        <v>9</v>
      </c>
      <c r="E6348" s="2" t="s">
        <v>10</v>
      </c>
      <c r="F6348" s="2" t="s">
        <v>11</v>
      </c>
      <c r="G6348">
        <v>2.84</v>
      </c>
      <c r="H6348" s="2" t="s">
        <v>12</v>
      </c>
    </row>
    <row r="6349" spans="1:8" x14ac:dyDescent="0.3">
      <c r="A6349" s="37">
        <v>0.79472222222227407</v>
      </c>
      <c r="B6349" s="2" t="s">
        <v>35</v>
      </c>
      <c r="C6349" s="2" t="s">
        <v>14</v>
      </c>
      <c r="D6349" s="2" t="s">
        <v>9</v>
      </c>
      <c r="E6349" s="2" t="s">
        <v>10</v>
      </c>
      <c r="F6349" s="2" t="s">
        <v>11</v>
      </c>
      <c r="G6349">
        <v>2.84</v>
      </c>
      <c r="H6349" s="2" t="s">
        <v>12</v>
      </c>
    </row>
    <row r="6350" spans="1:8" x14ac:dyDescent="0.3">
      <c r="A6350" s="37">
        <v>0.79476851851857033</v>
      </c>
      <c r="B6350" s="2" t="s">
        <v>35</v>
      </c>
      <c r="C6350" s="2" t="s">
        <v>14</v>
      </c>
      <c r="D6350" s="2" t="s">
        <v>9</v>
      </c>
      <c r="E6350" s="2" t="s">
        <v>10</v>
      </c>
      <c r="F6350" s="2" t="s">
        <v>11</v>
      </c>
      <c r="G6350">
        <v>2.82</v>
      </c>
      <c r="H6350" s="2" t="s">
        <v>12</v>
      </c>
    </row>
    <row r="6351" spans="1:8" x14ac:dyDescent="0.3">
      <c r="A6351" s="37">
        <v>0.79482638888894075</v>
      </c>
      <c r="B6351" s="2" t="s">
        <v>35</v>
      </c>
      <c r="C6351" s="2" t="s">
        <v>14</v>
      </c>
      <c r="D6351" s="2" t="s">
        <v>9</v>
      </c>
      <c r="E6351" s="2" t="s">
        <v>10</v>
      </c>
      <c r="F6351" s="2" t="s">
        <v>11</v>
      </c>
      <c r="G6351">
        <v>2.82</v>
      </c>
      <c r="H6351" s="2" t="s">
        <v>12</v>
      </c>
    </row>
    <row r="6352" spans="1:8" x14ac:dyDescent="0.3">
      <c r="A6352" s="37">
        <v>0.79487268518523702</v>
      </c>
      <c r="B6352" s="2" t="s">
        <v>35</v>
      </c>
      <c r="C6352" s="2" t="s">
        <v>14</v>
      </c>
      <c r="D6352" s="2" t="s">
        <v>9</v>
      </c>
      <c r="E6352" s="2" t="s">
        <v>10</v>
      </c>
      <c r="F6352" s="2" t="s">
        <v>11</v>
      </c>
      <c r="G6352">
        <v>2.82</v>
      </c>
      <c r="H6352" s="2" t="s">
        <v>12</v>
      </c>
    </row>
    <row r="6353" spans="1:8" x14ac:dyDescent="0.3">
      <c r="A6353" s="37">
        <v>0.79493055555560743</v>
      </c>
      <c r="B6353" s="2" t="s">
        <v>35</v>
      </c>
      <c r="C6353" s="2" t="s">
        <v>14</v>
      </c>
      <c r="D6353" s="2" t="s">
        <v>9</v>
      </c>
      <c r="E6353" s="2" t="s">
        <v>10</v>
      </c>
      <c r="F6353" s="2" t="s">
        <v>11</v>
      </c>
      <c r="G6353">
        <v>2.83</v>
      </c>
      <c r="H6353" s="2" t="s">
        <v>12</v>
      </c>
    </row>
    <row r="6354" spans="1:8" x14ac:dyDescent="0.3">
      <c r="A6354" s="37">
        <v>0.7949768518519037</v>
      </c>
      <c r="B6354" s="2" t="s">
        <v>35</v>
      </c>
      <c r="C6354" s="2" t="s">
        <v>14</v>
      </c>
      <c r="D6354" s="2" t="s">
        <v>9</v>
      </c>
      <c r="E6354" s="2" t="s">
        <v>10</v>
      </c>
      <c r="F6354" s="2" t="s">
        <v>11</v>
      </c>
      <c r="G6354">
        <v>2.84</v>
      </c>
      <c r="H6354" s="2" t="s">
        <v>12</v>
      </c>
    </row>
    <row r="6355" spans="1:8" x14ac:dyDescent="0.3">
      <c r="A6355" s="37">
        <v>0.79503472222227412</v>
      </c>
      <c r="B6355" s="2" t="s">
        <v>35</v>
      </c>
      <c r="C6355" s="2" t="s">
        <v>14</v>
      </c>
      <c r="D6355" s="2" t="s">
        <v>9</v>
      </c>
      <c r="E6355" s="2" t="s">
        <v>10</v>
      </c>
      <c r="F6355" s="2" t="s">
        <v>11</v>
      </c>
      <c r="G6355">
        <v>2.83</v>
      </c>
      <c r="H6355" s="2" t="s">
        <v>12</v>
      </c>
    </row>
    <row r="6356" spans="1:8" x14ac:dyDescent="0.3">
      <c r="A6356" s="37">
        <v>0.79508101851857038</v>
      </c>
      <c r="B6356" s="2" t="s">
        <v>35</v>
      </c>
      <c r="C6356" s="2" t="s">
        <v>14</v>
      </c>
      <c r="D6356" s="2" t="s">
        <v>9</v>
      </c>
      <c r="E6356" s="2" t="s">
        <v>10</v>
      </c>
      <c r="F6356" s="2" t="s">
        <v>11</v>
      </c>
      <c r="G6356">
        <v>2.82</v>
      </c>
      <c r="H6356" s="2" t="s">
        <v>12</v>
      </c>
    </row>
    <row r="6357" spans="1:8" x14ac:dyDescent="0.3">
      <c r="A6357" s="37">
        <v>0.7951388888889408</v>
      </c>
      <c r="B6357" s="2" t="s">
        <v>35</v>
      </c>
      <c r="C6357" s="2" t="s">
        <v>14</v>
      </c>
      <c r="D6357" s="2" t="s">
        <v>9</v>
      </c>
      <c r="E6357" s="2" t="s">
        <v>10</v>
      </c>
      <c r="F6357" s="2" t="s">
        <v>11</v>
      </c>
      <c r="G6357">
        <v>2.82</v>
      </c>
      <c r="H6357" s="2" t="s">
        <v>12</v>
      </c>
    </row>
    <row r="6358" spans="1:8" x14ac:dyDescent="0.3">
      <c r="A6358" s="37">
        <v>0.79518518518523706</v>
      </c>
      <c r="B6358" s="2" t="s">
        <v>35</v>
      </c>
      <c r="C6358" s="2" t="s">
        <v>14</v>
      </c>
      <c r="D6358" s="2" t="s">
        <v>9</v>
      </c>
      <c r="E6358" s="2" t="s">
        <v>10</v>
      </c>
      <c r="F6358" s="2" t="s">
        <v>11</v>
      </c>
      <c r="G6358">
        <v>2.83</v>
      </c>
      <c r="H6358" s="2" t="s">
        <v>12</v>
      </c>
    </row>
    <row r="6359" spans="1:8" x14ac:dyDescent="0.3">
      <c r="A6359" s="37">
        <v>0.79524305555560748</v>
      </c>
      <c r="B6359" s="2" t="s">
        <v>35</v>
      </c>
      <c r="C6359" s="2" t="s">
        <v>14</v>
      </c>
      <c r="D6359" s="2" t="s">
        <v>9</v>
      </c>
      <c r="E6359" s="2" t="s">
        <v>10</v>
      </c>
      <c r="F6359" s="2" t="s">
        <v>11</v>
      </c>
      <c r="G6359">
        <v>2.83</v>
      </c>
      <c r="H6359" s="2" t="s">
        <v>12</v>
      </c>
    </row>
    <row r="6360" spans="1:8" x14ac:dyDescent="0.3">
      <c r="A6360" s="37">
        <v>0.79528935185190375</v>
      </c>
      <c r="B6360" s="2" t="s">
        <v>35</v>
      </c>
      <c r="C6360" s="2" t="s">
        <v>14</v>
      </c>
      <c r="D6360" s="2" t="s">
        <v>9</v>
      </c>
      <c r="E6360" s="2" t="s">
        <v>10</v>
      </c>
      <c r="F6360" s="2" t="s">
        <v>11</v>
      </c>
      <c r="G6360">
        <v>2.83</v>
      </c>
      <c r="H6360" s="2" t="s">
        <v>12</v>
      </c>
    </row>
    <row r="6361" spans="1:8" x14ac:dyDescent="0.3">
      <c r="A6361" s="37">
        <v>0.79534722222227416</v>
      </c>
      <c r="B6361" s="2" t="s">
        <v>35</v>
      </c>
      <c r="C6361" s="2" t="s">
        <v>14</v>
      </c>
      <c r="D6361" s="2" t="s">
        <v>9</v>
      </c>
      <c r="E6361" s="2" t="s">
        <v>10</v>
      </c>
      <c r="F6361" s="2" t="s">
        <v>11</v>
      </c>
      <c r="G6361">
        <v>2.82</v>
      </c>
      <c r="H6361" s="2" t="s">
        <v>12</v>
      </c>
    </row>
    <row r="6362" spans="1:8" x14ac:dyDescent="0.3">
      <c r="A6362" s="37">
        <v>0.79539351851857043</v>
      </c>
      <c r="B6362" s="2" t="s">
        <v>35</v>
      </c>
      <c r="C6362" s="2" t="s">
        <v>14</v>
      </c>
      <c r="D6362" s="2" t="s">
        <v>9</v>
      </c>
      <c r="E6362" s="2" t="s">
        <v>10</v>
      </c>
      <c r="F6362" s="2" t="s">
        <v>11</v>
      </c>
      <c r="G6362">
        <v>2.82</v>
      </c>
      <c r="H6362" s="2" t="s">
        <v>12</v>
      </c>
    </row>
    <row r="6363" spans="1:8" x14ac:dyDescent="0.3">
      <c r="A6363" s="37">
        <v>0.79545138888894085</v>
      </c>
      <c r="B6363" s="2" t="s">
        <v>35</v>
      </c>
      <c r="C6363" s="2" t="s">
        <v>14</v>
      </c>
      <c r="D6363" s="2" t="s">
        <v>9</v>
      </c>
      <c r="E6363" s="2" t="s">
        <v>10</v>
      </c>
      <c r="F6363" s="2" t="s">
        <v>11</v>
      </c>
      <c r="G6363">
        <v>2.83</v>
      </c>
      <c r="H6363" s="2" t="s">
        <v>12</v>
      </c>
    </row>
    <row r="6364" spans="1:8" x14ac:dyDescent="0.3">
      <c r="A6364" s="37">
        <v>0.79549768518523711</v>
      </c>
      <c r="B6364" s="2" t="s">
        <v>35</v>
      </c>
      <c r="C6364" s="2" t="s">
        <v>14</v>
      </c>
      <c r="D6364" s="2" t="s">
        <v>9</v>
      </c>
      <c r="E6364" s="2" t="s">
        <v>10</v>
      </c>
      <c r="F6364" s="2" t="s">
        <v>11</v>
      </c>
      <c r="G6364">
        <v>2.84</v>
      </c>
      <c r="H6364" s="2" t="s">
        <v>12</v>
      </c>
    </row>
    <row r="6365" spans="1:8" x14ac:dyDescent="0.3">
      <c r="A6365" s="37">
        <v>0.79555555555560753</v>
      </c>
      <c r="B6365" s="2" t="s">
        <v>35</v>
      </c>
      <c r="C6365" s="2" t="s">
        <v>14</v>
      </c>
      <c r="D6365" s="2" t="s">
        <v>9</v>
      </c>
      <c r="E6365" s="2" t="s">
        <v>10</v>
      </c>
      <c r="F6365" s="2" t="s">
        <v>11</v>
      </c>
      <c r="G6365">
        <v>2.83</v>
      </c>
      <c r="H6365" s="2" t="s">
        <v>12</v>
      </c>
    </row>
    <row r="6366" spans="1:8" x14ac:dyDescent="0.3">
      <c r="A6366" s="37">
        <v>0.7956018518519038</v>
      </c>
      <c r="B6366" s="2" t="s">
        <v>35</v>
      </c>
      <c r="C6366" s="2" t="s">
        <v>14</v>
      </c>
      <c r="D6366" s="2" t="s">
        <v>9</v>
      </c>
      <c r="E6366" s="2" t="s">
        <v>10</v>
      </c>
      <c r="F6366" s="2" t="s">
        <v>11</v>
      </c>
      <c r="G6366">
        <v>2.82</v>
      </c>
      <c r="H6366" s="2" t="s">
        <v>12</v>
      </c>
    </row>
    <row r="6367" spans="1:8" x14ac:dyDescent="0.3">
      <c r="A6367" s="37">
        <v>0.79565972222227421</v>
      </c>
      <c r="B6367" s="2" t="s">
        <v>35</v>
      </c>
      <c r="C6367" s="2" t="s">
        <v>14</v>
      </c>
      <c r="D6367" s="2" t="s">
        <v>9</v>
      </c>
      <c r="E6367" s="2" t="s">
        <v>10</v>
      </c>
      <c r="F6367" s="2" t="s">
        <v>11</v>
      </c>
      <c r="G6367">
        <v>2.82</v>
      </c>
      <c r="H6367" s="2" t="s">
        <v>12</v>
      </c>
    </row>
    <row r="6368" spans="1:8" x14ac:dyDescent="0.3">
      <c r="A6368" s="37">
        <v>0.79570601851857048</v>
      </c>
      <c r="B6368" s="2" t="s">
        <v>35</v>
      </c>
      <c r="C6368" s="2" t="s">
        <v>14</v>
      </c>
      <c r="D6368" s="2" t="s">
        <v>9</v>
      </c>
      <c r="E6368" s="2" t="s">
        <v>10</v>
      </c>
      <c r="F6368" s="2" t="s">
        <v>11</v>
      </c>
      <c r="G6368">
        <v>2.82</v>
      </c>
      <c r="H6368" s="2" t="s">
        <v>12</v>
      </c>
    </row>
    <row r="6369" spans="1:8" x14ac:dyDescent="0.3">
      <c r="A6369" s="37">
        <v>0.7957638888889409</v>
      </c>
      <c r="B6369" s="2" t="s">
        <v>35</v>
      </c>
      <c r="C6369" s="2" t="s">
        <v>14</v>
      </c>
      <c r="D6369" s="2" t="s">
        <v>9</v>
      </c>
      <c r="E6369" s="2" t="s">
        <v>10</v>
      </c>
      <c r="F6369" s="2" t="s">
        <v>11</v>
      </c>
      <c r="G6369">
        <v>2.83</v>
      </c>
      <c r="H6369" s="2" t="s">
        <v>12</v>
      </c>
    </row>
    <row r="6370" spans="1:8" x14ac:dyDescent="0.3">
      <c r="A6370" s="37">
        <v>0.79581018518523716</v>
      </c>
      <c r="B6370" s="2" t="s">
        <v>35</v>
      </c>
      <c r="C6370" s="2" t="s">
        <v>14</v>
      </c>
      <c r="D6370" s="2" t="s">
        <v>9</v>
      </c>
      <c r="E6370" s="2" t="s">
        <v>10</v>
      </c>
      <c r="F6370" s="2" t="s">
        <v>11</v>
      </c>
      <c r="G6370">
        <v>2.83</v>
      </c>
      <c r="H6370" s="2" t="s">
        <v>12</v>
      </c>
    </row>
    <row r="6371" spans="1:8" x14ac:dyDescent="0.3">
      <c r="A6371" s="37">
        <v>0.79586805555560758</v>
      </c>
      <c r="B6371" s="2" t="s">
        <v>35</v>
      </c>
      <c r="C6371" s="2" t="s">
        <v>14</v>
      </c>
      <c r="D6371" s="2" t="s">
        <v>9</v>
      </c>
      <c r="E6371" s="2" t="s">
        <v>10</v>
      </c>
      <c r="F6371" s="2" t="s">
        <v>11</v>
      </c>
      <c r="G6371">
        <v>2.82</v>
      </c>
      <c r="H6371" s="2" t="s">
        <v>12</v>
      </c>
    </row>
    <row r="6372" spans="1:8" x14ac:dyDescent="0.3">
      <c r="A6372" s="37">
        <v>0.79591435185190385</v>
      </c>
      <c r="B6372" s="2" t="s">
        <v>35</v>
      </c>
      <c r="C6372" s="2" t="s">
        <v>14</v>
      </c>
      <c r="D6372" s="2" t="s">
        <v>9</v>
      </c>
      <c r="E6372" s="2" t="s">
        <v>10</v>
      </c>
      <c r="F6372" s="2" t="s">
        <v>11</v>
      </c>
      <c r="G6372">
        <v>2.82</v>
      </c>
      <c r="H6372" s="2" t="s">
        <v>12</v>
      </c>
    </row>
    <row r="6373" spans="1:8" x14ac:dyDescent="0.3">
      <c r="A6373" s="37">
        <v>0.79597222222227426</v>
      </c>
      <c r="B6373" s="2" t="s">
        <v>35</v>
      </c>
      <c r="C6373" s="2" t="s">
        <v>14</v>
      </c>
      <c r="D6373" s="2" t="s">
        <v>9</v>
      </c>
      <c r="E6373" s="2" t="s">
        <v>10</v>
      </c>
      <c r="F6373" s="2" t="s">
        <v>11</v>
      </c>
      <c r="G6373">
        <v>2.82</v>
      </c>
      <c r="H6373" s="2" t="s">
        <v>12</v>
      </c>
    </row>
    <row r="6374" spans="1:8" x14ac:dyDescent="0.3">
      <c r="A6374" s="37">
        <v>0.79601851851857053</v>
      </c>
      <c r="B6374" s="2" t="s">
        <v>35</v>
      </c>
      <c r="C6374" s="2" t="s">
        <v>14</v>
      </c>
      <c r="D6374" s="2" t="s">
        <v>9</v>
      </c>
      <c r="E6374" s="2" t="s">
        <v>10</v>
      </c>
      <c r="F6374" s="2" t="s">
        <v>11</v>
      </c>
      <c r="G6374">
        <v>2.82</v>
      </c>
      <c r="H6374" s="2" t="s">
        <v>12</v>
      </c>
    </row>
    <row r="6375" spans="1:8" x14ac:dyDescent="0.3">
      <c r="A6375" s="37">
        <v>0.79607638888894094</v>
      </c>
      <c r="B6375" s="2" t="s">
        <v>35</v>
      </c>
      <c r="C6375" s="2" t="s">
        <v>14</v>
      </c>
      <c r="D6375" s="2" t="s">
        <v>9</v>
      </c>
      <c r="E6375" s="2" t="s">
        <v>10</v>
      </c>
      <c r="F6375" s="2" t="s">
        <v>11</v>
      </c>
      <c r="G6375">
        <v>2.82</v>
      </c>
      <c r="H6375" s="2" t="s">
        <v>12</v>
      </c>
    </row>
    <row r="6376" spans="1:8" x14ac:dyDescent="0.3">
      <c r="A6376" s="37">
        <v>0.79612268518523721</v>
      </c>
      <c r="B6376" s="2" t="s">
        <v>35</v>
      </c>
      <c r="C6376" s="2" t="s">
        <v>14</v>
      </c>
      <c r="D6376" s="2" t="s">
        <v>9</v>
      </c>
      <c r="E6376" s="2" t="s">
        <v>10</v>
      </c>
      <c r="F6376" s="2" t="s">
        <v>11</v>
      </c>
      <c r="G6376">
        <v>2.83</v>
      </c>
      <c r="H6376" s="2" t="s">
        <v>12</v>
      </c>
    </row>
    <row r="6377" spans="1:8" x14ac:dyDescent="0.3">
      <c r="A6377" s="37">
        <v>0.79618055555560763</v>
      </c>
      <c r="B6377" s="2" t="s">
        <v>35</v>
      </c>
      <c r="C6377" s="2" t="s">
        <v>14</v>
      </c>
      <c r="D6377" s="2" t="s">
        <v>9</v>
      </c>
      <c r="E6377" s="2" t="s">
        <v>10</v>
      </c>
      <c r="F6377" s="2" t="s">
        <v>11</v>
      </c>
      <c r="G6377">
        <v>2.82</v>
      </c>
      <c r="H6377" s="2" t="s">
        <v>12</v>
      </c>
    </row>
    <row r="6378" spans="1:8" x14ac:dyDescent="0.3">
      <c r="A6378" s="37">
        <v>0.79622685185190389</v>
      </c>
      <c r="B6378" s="2" t="s">
        <v>35</v>
      </c>
      <c r="C6378" s="2" t="s">
        <v>14</v>
      </c>
      <c r="D6378" s="2" t="s">
        <v>9</v>
      </c>
      <c r="E6378" s="2" t="s">
        <v>10</v>
      </c>
      <c r="F6378" s="2" t="s">
        <v>11</v>
      </c>
      <c r="G6378">
        <v>2.82</v>
      </c>
      <c r="H6378" s="2" t="s">
        <v>12</v>
      </c>
    </row>
    <row r="6379" spans="1:8" x14ac:dyDescent="0.3">
      <c r="A6379" s="37">
        <v>0.79628472222227431</v>
      </c>
      <c r="B6379" s="2" t="s">
        <v>35</v>
      </c>
      <c r="C6379" s="2" t="s">
        <v>14</v>
      </c>
      <c r="D6379" s="2" t="s">
        <v>9</v>
      </c>
      <c r="E6379" s="2" t="s">
        <v>10</v>
      </c>
      <c r="F6379" s="2" t="s">
        <v>11</v>
      </c>
      <c r="G6379">
        <v>2.82</v>
      </c>
      <c r="H6379" s="2" t="s">
        <v>12</v>
      </c>
    </row>
    <row r="6380" spans="1:8" x14ac:dyDescent="0.3">
      <c r="A6380" s="37">
        <v>0.79633101851857058</v>
      </c>
      <c r="B6380" s="2" t="s">
        <v>35</v>
      </c>
      <c r="C6380" s="2" t="s">
        <v>14</v>
      </c>
      <c r="D6380" s="2" t="s">
        <v>9</v>
      </c>
      <c r="E6380" s="2" t="s">
        <v>10</v>
      </c>
      <c r="F6380" s="2" t="s">
        <v>11</v>
      </c>
      <c r="G6380">
        <v>2.83</v>
      </c>
      <c r="H6380" s="2" t="s">
        <v>12</v>
      </c>
    </row>
    <row r="6381" spans="1:8" x14ac:dyDescent="0.3">
      <c r="A6381" s="37">
        <v>0.79638888888894099</v>
      </c>
      <c r="B6381" s="2" t="s">
        <v>35</v>
      </c>
      <c r="C6381" s="2" t="s">
        <v>14</v>
      </c>
      <c r="D6381" s="2" t="s">
        <v>9</v>
      </c>
      <c r="E6381" s="2" t="s">
        <v>10</v>
      </c>
      <c r="F6381" s="2" t="s">
        <v>11</v>
      </c>
      <c r="G6381">
        <v>2.83</v>
      </c>
      <c r="H6381" s="2" t="s">
        <v>12</v>
      </c>
    </row>
    <row r="6382" spans="1:8" x14ac:dyDescent="0.3">
      <c r="A6382" s="37">
        <v>0.79643518518523726</v>
      </c>
      <c r="B6382" s="2" t="s">
        <v>35</v>
      </c>
      <c r="C6382" s="2" t="s">
        <v>14</v>
      </c>
      <c r="D6382" s="2" t="s">
        <v>9</v>
      </c>
      <c r="E6382" s="2" t="s">
        <v>10</v>
      </c>
      <c r="F6382" s="2" t="s">
        <v>11</v>
      </c>
      <c r="G6382">
        <v>2.82</v>
      </c>
      <c r="H6382" s="2" t="s">
        <v>12</v>
      </c>
    </row>
    <row r="6383" spans="1:8" x14ac:dyDescent="0.3">
      <c r="A6383" s="37">
        <v>0.79649305555560768</v>
      </c>
      <c r="B6383" s="2" t="s">
        <v>35</v>
      </c>
      <c r="C6383" s="2" t="s">
        <v>14</v>
      </c>
      <c r="D6383" s="2" t="s">
        <v>9</v>
      </c>
      <c r="E6383" s="2" t="s">
        <v>10</v>
      </c>
      <c r="F6383" s="2" t="s">
        <v>11</v>
      </c>
      <c r="G6383">
        <v>2.82</v>
      </c>
      <c r="H6383" s="2" t="s">
        <v>12</v>
      </c>
    </row>
    <row r="6384" spans="1:8" x14ac:dyDescent="0.3">
      <c r="A6384" s="37">
        <v>0.79653935185190394</v>
      </c>
      <c r="B6384" s="2" t="s">
        <v>35</v>
      </c>
      <c r="C6384" s="2" t="s">
        <v>14</v>
      </c>
      <c r="D6384" s="2" t="s">
        <v>9</v>
      </c>
      <c r="E6384" s="2" t="s">
        <v>10</v>
      </c>
      <c r="F6384" s="2" t="s">
        <v>11</v>
      </c>
      <c r="G6384">
        <v>2.82</v>
      </c>
      <c r="H6384" s="2" t="s">
        <v>12</v>
      </c>
    </row>
    <row r="6385" spans="1:8" x14ac:dyDescent="0.3">
      <c r="A6385" s="37">
        <v>0.79659722222227436</v>
      </c>
      <c r="B6385" s="2" t="s">
        <v>35</v>
      </c>
      <c r="C6385" s="2" t="s">
        <v>14</v>
      </c>
      <c r="D6385" s="2" t="s">
        <v>9</v>
      </c>
      <c r="E6385" s="2" t="s">
        <v>10</v>
      </c>
      <c r="F6385" s="2" t="s">
        <v>11</v>
      </c>
      <c r="G6385">
        <v>2.83</v>
      </c>
      <c r="H6385" s="2" t="s">
        <v>12</v>
      </c>
    </row>
    <row r="6386" spans="1:8" x14ac:dyDescent="0.3">
      <c r="A6386" s="37">
        <v>0.79664351851857063</v>
      </c>
      <c r="B6386" s="2" t="s">
        <v>35</v>
      </c>
      <c r="C6386" s="2" t="s">
        <v>14</v>
      </c>
      <c r="D6386" s="2" t="s">
        <v>9</v>
      </c>
      <c r="E6386" s="2" t="s">
        <v>10</v>
      </c>
      <c r="F6386" s="2" t="s">
        <v>11</v>
      </c>
      <c r="G6386">
        <v>2.83</v>
      </c>
      <c r="H6386" s="2" t="s">
        <v>12</v>
      </c>
    </row>
    <row r="6387" spans="1:8" x14ac:dyDescent="0.3">
      <c r="A6387" s="37">
        <v>0.79670138888894104</v>
      </c>
      <c r="B6387" s="2" t="s">
        <v>35</v>
      </c>
      <c r="C6387" s="2" t="s">
        <v>14</v>
      </c>
      <c r="D6387" s="2" t="s">
        <v>9</v>
      </c>
      <c r="E6387" s="2" t="s">
        <v>10</v>
      </c>
      <c r="F6387" s="2" t="s">
        <v>11</v>
      </c>
      <c r="G6387">
        <v>2.82</v>
      </c>
      <c r="H6387" s="2" t="s">
        <v>12</v>
      </c>
    </row>
    <row r="6388" spans="1:8" x14ac:dyDescent="0.3">
      <c r="A6388" s="37">
        <v>0.79674768518523731</v>
      </c>
      <c r="B6388" s="2" t="s">
        <v>35</v>
      </c>
      <c r="C6388" s="2" t="s">
        <v>14</v>
      </c>
      <c r="D6388" s="2" t="s">
        <v>9</v>
      </c>
      <c r="E6388" s="2" t="s">
        <v>10</v>
      </c>
      <c r="F6388" s="2" t="s">
        <v>11</v>
      </c>
      <c r="G6388">
        <v>2.81</v>
      </c>
      <c r="H6388" s="2" t="s">
        <v>12</v>
      </c>
    </row>
    <row r="6389" spans="1:8" x14ac:dyDescent="0.3">
      <c r="A6389" s="37">
        <v>0.79680555555560773</v>
      </c>
      <c r="B6389" s="2" t="s">
        <v>35</v>
      </c>
      <c r="C6389" s="2" t="s">
        <v>14</v>
      </c>
      <c r="D6389" s="2" t="s">
        <v>9</v>
      </c>
      <c r="E6389" s="2" t="s">
        <v>10</v>
      </c>
      <c r="F6389" s="2" t="s">
        <v>11</v>
      </c>
      <c r="G6389">
        <v>2.81</v>
      </c>
      <c r="H6389" s="2" t="s">
        <v>12</v>
      </c>
    </row>
    <row r="6390" spans="1:8" x14ac:dyDescent="0.3">
      <c r="A6390" s="37">
        <v>0.79685185185190399</v>
      </c>
      <c r="B6390" s="2" t="s">
        <v>35</v>
      </c>
      <c r="C6390" s="2" t="s">
        <v>14</v>
      </c>
      <c r="D6390" s="2" t="s">
        <v>9</v>
      </c>
      <c r="E6390" s="2" t="s">
        <v>10</v>
      </c>
      <c r="F6390" s="2" t="s">
        <v>11</v>
      </c>
      <c r="G6390">
        <v>2.82</v>
      </c>
      <c r="H6390" s="2" t="s">
        <v>12</v>
      </c>
    </row>
    <row r="6391" spans="1:8" x14ac:dyDescent="0.3">
      <c r="A6391" s="37">
        <v>0.79690972222227441</v>
      </c>
      <c r="B6391" s="2" t="s">
        <v>35</v>
      </c>
      <c r="C6391" s="2" t="s">
        <v>14</v>
      </c>
      <c r="D6391" s="2" t="s">
        <v>9</v>
      </c>
      <c r="E6391" s="2" t="s">
        <v>10</v>
      </c>
      <c r="F6391" s="2" t="s">
        <v>11</v>
      </c>
      <c r="G6391">
        <v>2.82</v>
      </c>
      <c r="H6391" s="2" t="s">
        <v>12</v>
      </c>
    </row>
    <row r="6392" spans="1:8" x14ac:dyDescent="0.3">
      <c r="A6392" s="37">
        <v>0.79695601851857067</v>
      </c>
      <c r="B6392" s="2" t="s">
        <v>35</v>
      </c>
      <c r="C6392" s="2" t="s">
        <v>14</v>
      </c>
      <c r="D6392" s="2" t="s">
        <v>9</v>
      </c>
      <c r="E6392" s="2" t="s">
        <v>10</v>
      </c>
      <c r="F6392" s="2" t="s">
        <v>11</v>
      </c>
      <c r="G6392">
        <v>2.83</v>
      </c>
      <c r="H6392" s="2" t="s">
        <v>12</v>
      </c>
    </row>
    <row r="6393" spans="1:8" x14ac:dyDescent="0.3">
      <c r="A6393" s="37">
        <v>0.79701388888894109</v>
      </c>
      <c r="B6393" s="2" t="s">
        <v>35</v>
      </c>
      <c r="C6393" s="2" t="s">
        <v>14</v>
      </c>
      <c r="D6393" s="2" t="s">
        <v>9</v>
      </c>
      <c r="E6393" s="2" t="s">
        <v>10</v>
      </c>
      <c r="F6393" s="2" t="s">
        <v>11</v>
      </c>
      <c r="G6393">
        <v>2.82</v>
      </c>
      <c r="H6393" s="2" t="s">
        <v>12</v>
      </c>
    </row>
    <row r="6394" spans="1:8" x14ac:dyDescent="0.3">
      <c r="A6394" s="37">
        <v>0.79706018518523736</v>
      </c>
      <c r="B6394" s="2" t="s">
        <v>35</v>
      </c>
      <c r="C6394" s="2" t="s">
        <v>14</v>
      </c>
      <c r="D6394" s="2" t="s">
        <v>9</v>
      </c>
      <c r="E6394" s="2" t="s">
        <v>10</v>
      </c>
      <c r="F6394" s="2" t="s">
        <v>11</v>
      </c>
      <c r="G6394">
        <v>2.81</v>
      </c>
      <c r="H6394" s="2" t="s">
        <v>12</v>
      </c>
    </row>
    <row r="6395" spans="1:8" x14ac:dyDescent="0.3">
      <c r="A6395" s="37">
        <v>0.79711805555560777</v>
      </c>
      <c r="B6395" s="2" t="s">
        <v>35</v>
      </c>
      <c r="C6395" s="2" t="s">
        <v>14</v>
      </c>
      <c r="D6395" s="2" t="s">
        <v>9</v>
      </c>
      <c r="E6395" s="2" t="s">
        <v>10</v>
      </c>
      <c r="F6395" s="2" t="s">
        <v>11</v>
      </c>
      <c r="G6395">
        <v>2.82</v>
      </c>
      <c r="H6395" s="2" t="s">
        <v>12</v>
      </c>
    </row>
    <row r="6396" spans="1:8" x14ac:dyDescent="0.3">
      <c r="A6396" s="37">
        <v>0.79716435185190404</v>
      </c>
      <c r="B6396" s="2" t="s">
        <v>35</v>
      </c>
      <c r="C6396" s="2" t="s">
        <v>14</v>
      </c>
      <c r="D6396" s="2" t="s">
        <v>9</v>
      </c>
      <c r="E6396" s="2" t="s">
        <v>10</v>
      </c>
      <c r="F6396" s="2" t="s">
        <v>11</v>
      </c>
      <c r="G6396">
        <v>2.83</v>
      </c>
      <c r="H6396" s="2" t="s">
        <v>12</v>
      </c>
    </row>
    <row r="6397" spans="1:8" x14ac:dyDescent="0.3">
      <c r="A6397" s="37">
        <v>0.79722222222227446</v>
      </c>
      <c r="B6397" s="2" t="s">
        <v>35</v>
      </c>
      <c r="C6397" s="2" t="s">
        <v>14</v>
      </c>
      <c r="D6397" s="2" t="s">
        <v>9</v>
      </c>
      <c r="E6397" s="2" t="s">
        <v>10</v>
      </c>
      <c r="F6397" s="2" t="s">
        <v>11</v>
      </c>
      <c r="G6397">
        <v>2.83</v>
      </c>
      <c r="H6397" s="2" t="s">
        <v>12</v>
      </c>
    </row>
    <row r="6398" spans="1:8" x14ac:dyDescent="0.3">
      <c r="A6398" s="37">
        <v>0.79726851851857072</v>
      </c>
      <c r="B6398" s="2" t="s">
        <v>35</v>
      </c>
      <c r="C6398" s="2" t="s">
        <v>14</v>
      </c>
      <c r="D6398" s="2" t="s">
        <v>9</v>
      </c>
      <c r="E6398" s="2" t="s">
        <v>10</v>
      </c>
      <c r="F6398" s="2" t="s">
        <v>11</v>
      </c>
      <c r="G6398">
        <v>2.82</v>
      </c>
      <c r="H6398" s="2" t="s">
        <v>12</v>
      </c>
    </row>
    <row r="6399" spans="1:8" x14ac:dyDescent="0.3">
      <c r="A6399" s="37">
        <v>0.79732638888894114</v>
      </c>
      <c r="B6399" s="2" t="s">
        <v>35</v>
      </c>
      <c r="C6399" s="2" t="s">
        <v>14</v>
      </c>
      <c r="D6399" s="2" t="s">
        <v>9</v>
      </c>
      <c r="E6399" s="2" t="s">
        <v>10</v>
      </c>
      <c r="F6399" s="2" t="s">
        <v>11</v>
      </c>
      <c r="G6399">
        <v>2.81</v>
      </c>
      <c r="H6399" s="2" t="s">
        <v>12</v>
      </c>
    </row>
    <row r="6400" spans="1:8" x14ac:dyDescent="0.3">
      <c r="A6400" s="37">
        <v>0.79737268518523741</v>
      </c>
      <c r="B6400" s="2" t="s">
        <v>35</v>
      </c>
      <c r="C6400" s="2" t="s">
        <v>14</v>
      </c>
      <c r="D6400" s="2" t="s">
        <v>9</v>
      </c>
      <c r="E6400" s="2" t="s">
        <v>10</v>
      </c>
      <c r="F6400" s="2" t="s">
        <v>11</v>
      </c>
      <c r="G6400">
        <v>2.81</v>
      </c>
      <c r="H6400" s="2" t="s">
        <v>12</v>
      </c>
    </row>
    <row r="6401" spans="1:8" x14ac:dyDescent="0.3">
      <c r="A6401" s="37">
        <v>0.79743055555560782</v>
      </c>
      <c r="B6401" s="2" t="s">
        <v>35</v>
      </c>
      <c r="C6401" s="2" t="s">
        <v>14</v>
      </c>
      <c r="D6401" s="2" t="s">
        <v>9</v>
      </c>
      <c r="E6401" s="2" t="s">
        <v>10</v>
      </c>
      <c r="F6401" s="2" t="s">
        <v>11</v>
      </c>
      <c r="G6401">
        <v>2.82</v>
      </c>
      <c r="H6401" s="2" t="s">
        <v>12</v>
      </c>
    </row>
    <row r="6402" spans="1:8" x14ac:dyDescent="0.3">
      <c r="A6402" s="37">
        <v>0.79747685185190409</v>
      </c>
      <c r="B6402" s="2" t="s">
        <v>35</v>
      </c>
      <c r="C6402" s="2" t="s">
        <v>14</v>
      </c>
      <c r="D6402" s="2" t="s">
        <v>9</v>
      </c>
      <c r="E6402" s="2" t="s">
        <v>10</v>
      </c>
      <c r="F6402" s="2" t="s">
        <v>11</v>
      </c>
      <c r="G6402">
        <v>2.83</v>
      </c>
      <c r="H6402" s="2" t="s">
        <v>12</v>
      </c>
    </row>
    <row r="6403" spans="1:8" x14ac:dyDescent="0.3">
      <c r="A6403" s="37">
        <v>0.79753472222227451</v>
      </c>
      <c r="B6403" s="2" t="s">
        <v>35</v>
      </c>
      <c r="C6403" s="2" t="s">
        <v>14</v>
      </c>
      <c r="D6403" s="2" t="s">
        <v>9</v>
      </c>
      <c r="E6403" s="2" t="s">
        <v>10</v>
      </c>
      <c r="F6403" s="2" t="s">
        <v>11</v>
      </c>
      <c r="G6403">
        <v>2.83</v>
      </c>
      <c r="H6403" s="2" t="s">
        <v>12</v>
      </c>
    </row>
    <row r="6404" spans="1:8" x14ac:dyDescent="0.3">
      <c r="A6404" s="37">
        <v>0.79758101851857077</v>
      </c>
      <c r="B6404" s="2" t="s">
        <v>35</v>
      </c>
      <c r="C6404" s="2" t="s">
        <v>14</v>
      </c>
      <c r="D6404" s="2" t="s">
        <v>9</v>
      </c>
      <c r="E6404" s="2" t="s">
        <v>10</v>
      </c>
      <c r="F6404" s="2" t="s">
        <v>11</v>
      </c>
      <c r="G6404">
        <v>2.82</v>
      </c>
      <c r="H6404" s="2" t="s">
        <v>12</v>
      </c>
    </row>
    <row r="6405" spans="1:8" x14ac:dyDescent="0.3">
      <c r="A6405" s="37">
        <v>0.79763888888894119</v>
      </c>
      <c r="B6405" s="2" t="s">
        <v>35</v>
      </c>
      <c r="C6405" s="2" t="s">
        <v>14</v>
      </c>
      <c r="D6405" s="2" t="s">
        <v>9</v>
      </c>
      <c r="E6405" s="2" t="s">
        <v>10</v>
      </c>
      <c r="F6405" s="2" t="s">
        <v>11</v>
      </c>
      <c r="G6405">
        <v>2.81</v>
      </c>
      <c r="H6405" s="2" t="s">
        <v>12</v>
      </c>
    </row>
    <row r="6406" spans="1:8" x14ac:dyDescent="0.3">
      <c r="A6406" s="37">
        <v>0.79768518518523746</v>
      </c>
      <c r="B6406" s="2" t="s">
        <v>35</v>
      </c>
      <c r="C6406" s="2" t="s">
        <v>14</v>
      </c>
      <c r="D6406" s="2" t="s">
        <v>9</v>
      </c>
      <c r="E6406" s="2" t="s">
        <v>10</v>
      </c>
      <c r="F6406" s="2" t="s">
        <v>11</v>
      </c>
      <c r="G6406">
        <v>2.81</v>
      </c>
      <c r="H6406" s="2" t="s">
        <v>12</v>
      </c>
    </row>
    <row r="6407" spans="1:8" x14ac:dyDescent="0.3">
      <c r="A6407" s="37">
        <v>0.79774305555560787</v>
      </c>
      <c r="B6407" s="2" t="s">
        <v>35</v>
      </c>
      <c r="C6407" s="2" t="s">
        <v>14</v>
      </c>
      <c r="D6407" s="2" t="s">
        <v>9</v>
      </c>
      <c r="E6407" s="2" t="s">
        <v>10</v>
      </c>
      <c r="F6407" s="2" t="s">
        <v>11</v>
      </c>
      <c r="G6407">
        <v>2.82</v>
      </c>
      <c r="H6407" s="2" t="s">
        <v>12</v>
      </c>
    </row>
    <row r="6408" spans="1:8" x14ac:dyDescent="0.3">
      <c r="A6408" s="37">
        <v>0.79778935185190414</v>
      </c>
      <c r="B6408" s="2" t="s">
        <v>35</v>
      </c>
      <c r="C6408" s="2" t="s">
        <v>14</v>
      </c>
      <c r="D6408" s="2" t="s">
        <v>9</v>
      </c>
      <c r="E6408" s="2" t="s">
        <v>10</v>
      </c>
      <c r="F6408" s="2" t="s">
        <v>11</v>
      </c>
      <c r="G6408">
        <v>2.83</v>
      </c>
      <c r="H6408" s="2" t="s">
        <v>12</v>
      </c>
    </row>
    <row r="6409" spans="1:8" x14ac:dyDescent="0.3">
      <c r="A6409" s="37">
        <v>0.79784722222227455</v>
      </c>
      <c r="B6409" s="2" t="s">
        <v>35</v>
      </c>
      <c r="C6409" s="2" t="s">
        <v>14</v>
      </c>
      <c r="D6409" s="2" t="s">
        <v>9</v>
      </c>
      <c r="E6409" s="2" t="s">
        <v>10</v>
      </c>
      <c r="F6409" s="2" t="s">
        <v>11</v>
      </c>
      <c r="G6409">
        <v>2.81</v>
      </c>
      <c r="H6409" s="2" t="s">
        <v>12</v>
      </c>
    </row>
    <row r="6410" spans="1:8" x14ac:dyDescent="0.3">
      <c r="A6410" s="37">
        <v>0.79789351851857082</v>
      </c>
      <c r="B6410" s="2" t="s">
        <v>35</v>
      </c>
      <c r="C6410" s="2" t="s">
        <v>14</v>
      </c>
      <c r="D6410" s="2" t="s">
        <v>9</v>
      </c>
      <c r="E6410" s="2" t="s">
        <v>10</v>
      </c>
      <c r="F6410" s="2" t="s">
        <v>11</v>
      </c>
      <c r="G6410">
        <v>2.81</v>
      </c>
      <c r="H6410" s="2" t="s">
        <v>12</v>
      </c>
    </row>
    <row r="6411" spans="1:8" x14ac:dyDescent="0.3">
      <c r="A6411" s="37">
        <v>0.79795138888894124</v>
      </c>
      <c r="B6411" s="2" t="s">
        <v>35</v>
      </c>
      <c r="C6411" s="2" t="s">
        <v>14</v>
      </c>
      <c r="D6411" s="2" t="s">
        <v>9</v>
      </c>
      <c r="E6411" s="2" t="s">
        <v>10</v>
      </c>
      <c r="F6411" s="2" t="s">
        <v>11</v>
      </c>
      <c r="G6411">
        <v>2.81</v>
      </c>
      <c r="H6411" s="2" t="s">
        <v>12</v>
      </c>
    </row>
    <row r="6412" spans="1:8" x14ac:dyDescent="0.3">
      <c r="A6412" s="37">
        <v>0.7979976851852375</v>
      </c>
      <c r="B6412" s="2" t="s">
        <v>35</v>
      </c>
      <c r="C6412" s="2" t="s">
        <v>14</v>
      </c>
      <c r="D6412" s="2" t="s">
        <v>9</v>
      </c>
      <c r="E6412" s="2" t="s">
        <v>10</v>
      </c>
      <c r="F6412" s="2" t="s">
        <v>11</v>
      </c>
      <c r="G6412">
        <v>2.82</v>
      </c>
      <c r="H6412" s="2" t="s">
        <v>12</v>
      </c>
    </row>
    <row r="6413" spans="1:8" x14ac:dyDescent="0.3">
      <c r="A6413" s="37">
        <v>0.79805555555560792</v>
      </c>
      <c r="B6413" s="2" t="s">
        <v>35</v>
      </c>
      <c r="C6413" s="2" t="s">
        <v>14</v>
      </c>
      <c r="D6413" s="2" t="s">
        <v>9</v>
      </c>
      <c r="E6413" s="2" t="s">
        <v>10</v>
      </c>
      <c r="F6413" s="2" t="s">
        <v>11</v>
      </c>
      <c r="G6413">
        <v>2.82</v>
      </c>
      <c r="H6413" s="2" t="s">
        <v>12</v>
      </c>
    </row>
    <row r="6414" spans="1:8" x14ac:dyDescent="0.3">
      <c r="A6414" s="37">
        <v>0.79810185185190419</v>
      </c>
      <c r="B6414" s="2" t="s">
        <v>35</v>
      </c>
      <c r="C6414" s="2" t="s">
        <v>14</v>
      </c>
      <c r="D6414" s="2" t="s">
        <v>9</v>
      </c>
      <c r="E6414" s="2" t="s">
        <v>10</v>
      </c>
      <c r="F6414" s="2" t="s">
        <v>11</v>
      </c>
      <c r="G6414">
        <v>2.83</v>
      </c>
      <c r="H6414" s="2" t="s">
        <v>12</v>
      </c>
    </row>
    <row r="6415" spans="1:8" x14ac:dyDescent="0.3">
      <c r="A6415" s="37">
        <v>0.7981597222222746</v>
      </c>
      <c r="B6415" s="2" t="s">
        <v>35</v>
      </c>
      <c r="C6415" s="2" t="s">
        <v>14</v>
      </c>
      <c r="D6415" s="2" t="s">
        <v>9</v>
      </c>
      <c r="E6415" s="2" t="s">
        <v>10</v>
      </c>
      <c r="F6415" s="2" t="s">
        <v>11</v>
      </c>
      <c r="G6415">
        <v>2.81</v>
      </c>
      <c r="H6415" s="2" t="s">
        <v>12</v>
      </c>
    </row>
    <row r="6416" spans="1:8" x14ac:dyDescent="0.3">
      <c r="A6416" s="37">
        <v>0.79820601851857087</v>
      </c>
      <c r="B6416" s="2" t="s">
        <v>35</v>
      </c>
      <c r="C6416" s="2" t="s">
        <v>14</v>
      </c>
      <c r="D6416" s="2" t="s">
        <v>9</v>
      </c>
      <c r="E6416" s="2" t="s">
        <v>10</v>
      </c>
      <c r="F6416" s="2" t="s">
        <v>11</v>
      </c>
      <c r="G6416">
        <v>2.81</v>
      </c>
      <c r="H6416" s="2" t="s">
        <v>12</v>
      </c>
    </row>
    <row r="6417" spans="1:8" x14ac:dyDescent="0.3">
      <c r="A6417" s="37">
        <v>0.79826388888894129</v>
      </c>
      <c r="B6417" s="2" t="s">
        <v>35</v>
      </c>
      <c r="C6417" s="2" t="s">
        <v>14</v>
      </c>
      <c r="D6417" s="2" t="s">
        <v>9</v>
      </c>
      <c r="E6417" s="2" t="s">
        <v>10</v>
      </c>
      <c r="F6417" s="2" t="s">
        <v>11</v>
      </c>
      <c r="G6417">
        <v>2.81</v>
      </c>
      <c r="H6417" s="2" t="s">
        <v>12</v>
      </c>
    </row>
    <row r="6418" spans="1:8" x14ac:dyDescent="0.3">
      <c r="A6418" s="37">
        <v>0.79831018518523755</v>
      </c>
      <c r="B6418" s="2" t="s">
        <v>35</v>
      </c>
      <c r="C6418" s="2" t="s">
        <v>14</v>
      </c>
      <c r="D6418" s="2" t="s">
        <v>9</v>
      </c>
      <c r="E6418" s="2" t="s">
        <v>10</v>
      </c>
      <c r="F6418" s="2" t="s">
        <v>11</v>
      </c>
      <c r="G6418">
        <v>2.82</v>
      </c>
      <c r="H6418" s="2" t="s">
        <v>12</v>
      </c>
    </row>
    <row r="6419" spans="1:8" x14ac:dyDescent="0.3">
      <c r="A6419" s="37">
        <v>0.79836805555560797</v>
      </c>
      <c r="B6419" s="2" t="s">
        <v>35</v>
      </c>
      <c r="C6419" s="2" t="s">
        <v>14</v>
      </c>
      <c r="D6419" s="2" t="s">
        <v>9</v>
      </c>
      <c r="E6419" s="2" t="s">
        <v>10</v>
      </c>
      <c r="F6419" s="2" t="s">
        <v>11</v>
      </c>
      <c r="G6419">
        <v>2.82</v>
      </c>
      <c r="H6419" s="2" t="s">
        <v>12</v>
      </c>
    </row>
    <row r="6420" spans="1:8" x14ac:dyDescent="0.3">
      <c r="A6420" s="37">
        <v>0.79841435185190424</v>
      </c>
      <c r="B6420" s="2" t="s">
        <v>35</v>
      </c>
      <c r="C6420" s="2" t="s">
        <v>14</v>
      </c>
      <c r="D6420" s="2" t="s">
        <v>9</v>
      </c>
      <c r="E6420" s="2" t="s">
        <v>10</v>
      </c>
      <c r="F6420" s="2" t="s">
        <v>11</v>
      </c>
      <c r="G6420">
        <v>2.81</v>
      </c>
      <c r="H6420" s="2" t="s">
        <v>12</v>
      </c>
    </row>
    <row r="6421" spans="1:8" x14ac:dyDescent="0.3">
      <c r="A6421" s="37">
        <v>0.79847222222227465</v>
      </c>
      <c r="B6421" s="2" t="s">
        <v>35</v>
      </c>
      <c r="C6421" s="2" t="s">
        <v>14</v>
      </c>
      <c r="D6421" s="2" t="s">
        <v>9</v>
      </c>
      <c r="E6421" s="2" t="s">
        <v>10</v>
      </c>
      <c r="F6421" s="2" t="s">
        <v>11</v>
      </c>
      <c r="G6421">
        <v>2.81</v>
      </c>
      <c r="H6421" s="2" t="s">
        <v>12</v>
      </c>
    </row>
    <row r="6422" spans="1:8" x14ac:dyDescent="0.3">
      <c r="A6422" s="37">
        <v>0.79851851851857092</v>
      </c>
      <c r="B6422" s="2" t="s">
        <v>35</v>
      </c>
      <c r="C6422" s="2" t="s">
        <v>14</v>
      </c>
      <c r="D6422" s="2" t="s">
        <v>9</v>
      </c>
      <c r="E6422" s="2" t="s">
        <v>10</v>
      </c>
      <c r="F6422" s="2" t="s">
        <v>11</v>
      </c>
      <c r="G6422">
        <v>2.81</v>
      </c>
      <c r="H6422" s="2" t="s">
        <v>12</v>
      </c>
    </row>
    <row r="6423" spans="1:8" x14ac:dyDescent="0.3">
      <c r="A6423" s="37">
        <v>0.79857638888894134</v>
      </c>
      <c r="B6423" s="2" t="s">
        <v>35</v>
      </c>
      <c r="C6423" s="2" t="s">
        <v>14</v>
      </c>
      <c r="D6423" s="2" t="s">
        <v>9</v>
      </c>
      <c r="E6423" s="2" t="s">
        <v>10</v>
      </c>
      <c r="F6423" s="2" t="s">
        <v>11</v>
      </c>
      <c r="G6423">
        <v>2.82</v>
      </c>
      <c r="H6423" s="2" t="s">
        <v>12</v>
      </c>
    </row>
    <row r="6424" spans="1:8" x14ac:dyDescent="0.3">
      <c r="A6424" s="37">
        <v>0.7986226851852376</v>
      </c>
      <c r="B6424" s="2" t="s">
        <v>35</v>
      </c>
      <c r="C6424" s="2" t="s">
        <v>14</v>
      </c>
      <c r="D6424" s="2" t="s">
        <v>9</v>
      </c>
      <c r="E6424" s="2" t="s">
        <v>10</v>
      </c>
      <c r="F6424" s="2" t="s">
        <v>11</v>
      </c>
      <c r="G6424">
        <v>2.82</v>
      </c>
      <c r="H6424" s="2" t="s">
        <v>12</v>
      </c>
    </row>
    <row r="6425" spans="1:8" x14ac:dyDescent="0.3">
      <c r="A6425" s="37">
        <v>0.79868055555560802</v>
      </c>
      <c r="B6425" s="2" t="s">
        <v>35</v>
      </c>
      <c r="C6425" s="2" t="s">
        <v>14</v>
      </c>
      <c r="D6425" s="2" t="s">
        <v>9</v>
      </c>
      <c r="E6425" s="2" t="s">
        <v>10</v>
      </c>
      <c r="F6425" s="2" t="s">
        <v>11</v>
      </c>
      <c r="G6425">
        <v>2.81</v>
      </c>
      <c r="H6425" s="2" t="s">
        <v>12</v>
      </c>
    </row>
    <row r="6426" spans="1:8" x14ac:dyDescent="0.3">
      <c r="A6426" s="37">
        <v>0.79872685185190428</v>
      </c>
      <c r="B6426" s="2" t="s">
        <v>35</v>
      </c>
      <c r="C6426" s="2" t="s">
        <v>14</v>
      </c>
      <c r="D6426" s="2" t="s">
        <v>9</v>
      </c>
      <c r="E6426" s="2" t="s">
        <v>10</v>
      </c>
      <c r="F6426" s="2" t="s">
        <v>11</v>
      </c>
      <c r="G6426">
        <v>2.81</v>
      </c>
      <c r="H6426" s="2" t="s">
        <v>12</v>
      </c>
    </row>
    <row r="6427" spans="1:8" x14ac:dyDescent="0.3">
      <c r="A6427" s="37">
        <v>0.7987847222222747</v>
      </c>
      <c r="B6427" s="2" t="s">
        <v>35</v>
      </c>
      <c r="C6427" s="2" t="s">
        <v>14</v>
      </c>
      <c r="D6427" s="2" t="s">
        <v>9</v>
      </c>
      <c r="E6427" s="2" t="s">
        <v>10</v>
      </c>
      <c r="F6427" s="2" t="s">
        <v>11</v>
      </c>
      <c r="G6427">
        <v>2.8</v>
      </c>
      <c r="H6427" s="2" t="s">
        <v>12</v>
      </c>
    </row>
    <row r="6428" spans="1:8" x14ac:dyDescent="0.3">
      <c r="A6428" s="37">
        <v>0.79883101851857097</v>
      </c>
      <c r="B6428" s="2" t="s">
        <v>35</v>
      </c>
      <c r="C6428" s="2" t="s">
        <v>14</v>
      </c>
      <c r="D6428" s="2" t="s">
        <v>9</v>
      </c>
      <c r="E6428" s="2" t="s">
        <v>10</v>
      </c>
      <c r="F6428" s="2" t="s">
        <v>11</v>
      </c>
      <c r="G6428">
        <v>2.81</v>
      </c>
      <c r="H6428" s="2" t="s">
        <v>12</v>
      </c>
    </row>
    <row r="6429" spans="1:8" x14ac:dyDescent="0.3">
      <c r="A6429" s="37">
        <v>0.79888888888894138</v>
      </c>
      <c r="B6429" s="2" t="s">
        <v>35</v>
      </c>
      <c r="C6429" s="2" t="s">
        <v>14</v>
      </c>
      <c r="D6429" s="2" t="s">
        <v>9</v>
      </c>
      <c r="E6429" s="2" t="s">
        <v>10</v>
      </c>
      <c r="F6429" s="2" t="s">
        <v>11</v>
      </c>
      <c r="G6429">
        <v>2.81</v>
      </c>
      <c r="H6429" s="2" t="s">
        <v>12</v>
      </c>
    </row>
    <row r="6430" spans="1:8" x14ac:dyDescent="0.3">
      <c r="A6430" s="37">
        <v>0.79893518518523765</v>
      </c>
      <c r="B6430" s="2" t="s">
        <v>35</v>
      </c>
      <c r="C6430" s="2" t="s">
        <v>14</v>
      </c>
      <c r="D6430" s="2" t="s">
        <v>9</v>
      </c>
      <c r="E6430" s="2" t="s">
        <v>10</v>
      </c>
      <c r="F6430" s="2" t="s">
        <v>11</v>
      </c>
      <c r="G6430">
        <v>2.81</v>
      </c>
      <c r="H6430" s="2" t="s">
        <v>12</v>
      </c>
    </row>
    <row r="6431" spans="1:8" x14ac:dyDescent="0.3">
      <c r="A6431" s="37">
        <v>0.79899305555560807</v>
      </c>
      <c r="B6431" s="2" t="s">
        <v>35</v>
      </c>
      <c r="C6431" s="2" t="s">
        <v>14</v>
      </c>
      <c r="D6431" s="2" t="s">
        <v>9</v>
      </c>
      <c r="E6431" s="2" t="s">
        <v>10</v>
      </c>
      <c r="F6431" s="2" t="s">
        <v>11</v>
      </c>
      <c r="G6431">
        <v>2.8</v>
      </c>
      <c r="H6431" s="2" t="s">
        <v>12</v>
      </c>
    </row>
    <row r="6432" spans="1:8" x14ac:dyDescent="0.3">
      <c r="A6432" s="37">
        <v>0.79903935185190433</v>
      </c>
      <c r="B6432" s="2" t="s">
        <v>35</v>
      </c>
      <c r="C6432" s="2" t="s">
        <v>14</v>
      </c>
      <c r="D6432" s="2" t="s">
        <v>9</v>
      </c>
      <c r="E6432" s="2" t="s">
        <v>10</v>
      </c>
      <c r="F6432" s="2" t="s">
        <v>11</v>
      </c>
      <c r="G6432">
        <v>2.8</v>
      </c>
      <c r="H6432" s="2" t="s">
        <v>12</v>
      </c>
    </row>
    <row r="6433" spans="1:8" x14ac:dyDescent="0.3">
      <c r="A6433" s="37">
        <v>0.79909722222227475</v>
      </c>
      <c r="B6433" s="2" t="s">
        <v>35</v>
      </c>
      <c r="C6433" s="2" t="s">
        <v>14</v>
      </c>
      <c r="D6433" s="2" t="s">
        <v>9</v>
      </c>
      <c r="E6433" s="2" t="s">
        <v>10</v>
      </c>
      <c r="F6433" s="2" t="s">
        <v>11</v>
      </c>
      <c r="G6433">
        <v>2.8</v>
      </c>
      <c r="H6433" s="2" t="s">
        <v>12</v>
      </c>
    </row>
    <row r="6434" spans="1:8" x14ac:dyDescent="0.3">
      <c r="A6434" s="37">
        <v>0.79914351851857102</v>
      </c>
      <c r="B6434" s="2" t="s">
        <v>35</v>
      </c>
      <c r="C6434" s="2" t="s">
        <v>14</v>
      </c>
      <c r="D6434" s="2" t="s">
        <v>9</v>
      </c>
      <c r="E6434" s="2" t="s">
        <v>10</v>
      </c>
      <c r="F6434" s="2" t="s">
        <v>11</v>
      </c>
      <c r="G6434">
        <v>2.8</v>
      </c>
      <c r="H6434" s="2" t="s">
        <v>12</v>
      </c>
    </row>
    <row r="6435" spans="1:8" x14ac:dyDescent="0.3">
      <c r="A6435" s="37">
        <v>0.79920138888894143</v>
      </c>
      <c r="B6435" s="2" t="s">
        <v>35</v>
      </c>
      <c r="C6435" s="2" t="s">
        <v>14</v>
      </c>
      <c r="D6435" s="2" t="s">
        <v>9</v>
      </c>
      <c r="E6435" s="2" t="s">
        <v>10</v>
      </c>
      <c r="F6435" s="2" t="s">
        <v>11</v>
      </c>
      <c r="G6435">
        <v>2.81</v>
      </c>
      <c r="H6435" s="2" t="s">
        <v>12</v>
      </c>
    </row>
    <row r="6436" spans="1:8" x14ac:dyDescent="0.3">
      <c r="A6436" s="37">
        <v>0.7992476851852377</v>
      </c>
      <c r="B6436" s="2" t="s">
        <v>35</v>
      </c>
      <c r="C6436" s="2" t="s">
        <v>14</v>
      </c>
      <c r="D6436" s="2" t="s">
        <v>9</v>
      </c>
      <c r="E6436" s="2" t="s">
        <v>10</v>
      </c>
      <c r="F6436" s="2" t="s">
        <v>11</v>
      </c>
      <c r="G6436">
        <v>2.8</v>
      </c>
      <c r="H6436" s="2" t="s">
        <v>12</v>
      </c>
    </row>
    <row r="6437" spans="1:8" x14ac:dyDescent="0.3">
      <c r="A6437" s="37">
        <v>0.79930555555560812</v>
      </c>
      <c r="B6437" s="2" t="s">
        <v>35</v>
      </c>
      <c r="C6437" s="2" t="s">
        <v>14</v>
      </c>
      <c r="D6437" s="2" t="s">
        <v>9</v>
      </c>
      <c r="E6437" s="2" t="s">
        <v>10</v>
      </c>
      <c r="F6437" s="2" t="s">
        <v>11</v>
      </c>
      <c r="G6437">
        <v>2.8</v>
      </c>
      <c r="H6437" s="2" t="s">
        <v>12</v>
      </c>
    </row>
    <row r="6438" spans="1:8" x14ac:dyDescent="0.3">
      <c r="A6438" s="37">
        <v>0.79935185185190438</v>
      </c>
      <c r="B6438" s="2" t="s">
        <v>35</v>
      </c>
      <c r="C6438" s="2" t="s">
        <v>14</v>
      </c>
      <c r="D6438" s="2" t="s">
        <v>9</v>
      </c>
      <c r="E6438" s="2" t="s">
        <v>10</v>
      </c>
      <c r="F6438" s="2" t="s">
        <v>11</v>
      </c>
      <c r="G6438">
        <v>2.8</v>
      </c>
      <c r="H6438" s="2" t="s">
        <v>12</v>
      </c>
    </row>
    <row r="6439" spans="1:8" x14ac:dyDescent="0.3">
      <c r="A6439" s="37">
        <v>0.7994097222222748</v>
      </c>
      <c r="B6439" s="2" t="s">
        <v>35</v>
      </c>
      <c r="C6439" s="2" t="s">
        <v>14</v>
      </c>
      <c r="D6439" s="2" t="s">
        <v>9</v>
      </c>
      <c r="E6439" s="2" t="s">
        <v>10</v>
      </c>
      <c r="F6439" s="2" t="s">
        <v>11</v>
      </c>
      <c r="G6439">
        <v>2.81</v>
      </c>
      <c r="H6439" s="2" t="s">
        <v>12</v>
      </c>
    </row>
    <row r="6440" spans="1:8" x14ac:dyDescent="0.3">
      <c r="A6440" s="37">
        <v>0.79945601851857107</v>
      </c>
      <c r="B6440" s="2" t="s">
        <v>35</v>
      </c>
      <c r="C6440" s="2" t="s">
        <v>14</v>
      </c>
      <c r="D6440" s="2" t="s">
        <v>9</v>
      </c>
      <c r="E6440" s="2" t="s">
        <v>10</v>
      </c>
      <c r="F6440" s="2" t="s">
        <v>11</v>
      </c>
      <c r="G6440">
        <v>2.81</v>
      </c>
      <c r="H6440" s="2" t="s">
        <v>12</v>
      </c>
    </row>
    <row r="6441" spans="1:8" x14ac:dyDescent="0.3">
      <c r="A6441" s="37">
        <v>0.79951388888894148</v>
      </c>
      <c r="B6441" s="2" t="s">
        <v>35</v>
      </c>
      <c r="C6441" s="2" t="s">
        <v>14</v>
      </c>
      <c r="D6441" s="2" t="s">
        <v>9</v>
      </c>
      <c r="E6441" s="2" t="s">
        <v>10</v>
      </c>
      <c r="F6441" s="2" t="s">
        <v>11</v>
      </c>
      <c r="G6441">
        <v>2.81</v>
      </c>
      <c r="H6441" s="2" t="s">
        <v>12</v>
      </c>
    </row>
    <row r="6442" spans="1:8" x14ac:dyDescent="0.3">
      <c r="A6442" s="37">
        <v>0.79956018518523775</v>
      </c>
      <c r="B6442" s="2" t="s">
        <v>35</v>
      </c>
      <c r="C6442" s="2" t="s">
        <v>14</v>
      </c>
      <c r="D6442" s="2" t="s">
        <v>9</v>
      </c>
      <c r="E6442" s="2" t="s">
        <v>10</v>
      </c>
      <c r="F6442" s="2" t="s">
        <v>11</v>
      </c>
      <c r="G6442">
        <v>2.8</v>
      </c>
      <c r="H6442" s="2" t="s">
        <v>12</v>
      </c>
    </row>
    <row r="6443" spans="1:8" x14ac:dyDescent="0.3">
      <c r="A6443" s="37">
        <v>0.79961805555560816</v>
      </c>
      <c r="B6443" s="2" t="s">
        <v>35</v>
      </c>
      <c r="C6443" s="2" t="s">
        <v>14</v>
      </c>
      <c r="D6443" s="2" t="s">
        <v>9</v>
      </c>
      <c r="E6443" s="2" t="s">
        <v>10</v>
      </c>
      <c r="F6443" s="2" t="s">
        <v>11</v>
      </c>
      <c r="G6443">
        <v>2.8</v>
      </c>
      <c r="H6443" s="2" t="s">
        <v>12</v>
      </c>
    </row>
    <row r="6444" spans="1:8" x14ac:dyDescent="0.3">
      <c r="A6444" s="37">
        <v>0.79966435185190443</v>
      </c>
      <c r="B6444" s="2" t="s">
        <v>35</v>
      </c>
      <c r="C6444" s="2" t="s">
        <v>14</v>
      </c>
      <c r="D6444" s="2" t="s">
        <v>9</v>
      </c>
      <c r="E6444" s="2" t="s">
        <v>10</v>
      </c>
      <c r="F6444" s="2" t="s">
        <v>11</v>
      </c>
      <c r="G6444">
        <v>2.8</v>
      </c>
      <c r="H6444" s="2" t="s">
        <v>12</v>
      </c>
    </row>
    <row r="6445" spans="1:8" x14ac:dyDescent="0.3">
      <c r="A6445" s="37">
        <v>0.79972222222227485</v>
      </c>
      <c r="B6445" s="2" t="s">
        <v>35</v>
      </c>
      <c r="C6445" s="2" t="s">
        <v>14</v>
      </c>
      <c r="D6445" s="2" t="s">
        <v>9</v>
      </c>
      <c r="E6445" s="2" t="s">
        <v>10</v>
      </c>
      <c r="F6445" s="2" t="s">
        <v>11</v>
      </c>
      <c r="G6445">
        <v>2.81</v>
      </c>
      <c r="H6445" s="2" t="s">
        <v>12</v>
      </c>
    </row>
    <row r="6446" spans="1:8" x14ac:dyDescent="0.3">
      <c r="A6446" s="37">
        <v>0.79976851851857111</v>
      </c>
      <c r="B6446" s="2" t="s">
        <v>35</v>
      </c>
      <c r="C6446" s="2" t="s">
        <v>14</v>
      </c>
      <c r="D6446" s="2" t="s">
        <v>9</v>
      </c>
      <c r="E6446" s="2" t="s">
        <v>10</v>
      </c>
      <c r="F6446" s="2" t="s">
        <v>11</v>
      </c>
      <c r="G6446">
        <v>2.82</v>
      </c>
      <c r="H6446" s="2" t="s">
        <v>12</v>
      </c>
    </row>
    <row r="6447" spans="1:8" x14ac:dyDescent="0.3">
      <c r="A6447" s="37">
        <v>0.79982638888894153</v>
      </c>
      <c r="B6447" s="2" t="s">
        <v>35</v>
      </c>
      <c r="C6447" s="2" t="s">
        <v>14</v>
      </c>
      <c r="D6447" s="2" t="s">
        <v>9</v>
      </c>
      <c r="E6447" s="2" t="s">
        <v>10</v>
      </c>
      <c r="F6447" s="2" t="s">
        <v>11</v>
      </c>
      <c r="G6447">
        <v>2.8</v>
      </c>
      <c r="H6447" s="2" t="s">
        <v>12</v>
      </c>
    </row>
    <row r="6448" spans="1:8" x14ac:dyDescent="0.3">
      <c r="A6448" s="37">
        <v>0.7998726851852378</v>
      </c>
      <c r="B6448" s="2" t="s">
        <v>35</v>
      </c>
      <c r="C6448" s="2" t="s">
        <v>14</v>
      </c>
      <c r="D6448" s="2" t="s">
        <v>9</v>
      </c>
      <c r="E6448" s="2" t="s">
        <v>10</v>
      </c>
      <c r="F6448" s="2" t="s">
        <v>11</v>
      </c>
      <c r="G6448">
        <v>2.8</v>
      </c>
      <c r="H6448" s="2" t="s">
        <v>12</v>
      </c>
    </row>
    <row r="6449" spans="1:8" x14ac:dyDescent="0.3">
      <c r="A6449" s="37">
        <v>0.79993055555560821</v>
      </c>
      <c r="B6449" s="2" t="s">
        <v>35</v>
      </c>
      <c r="C6449" s="2" t="s">
        <v>14</v>
      </c>
      <c r="D6449" s="2" t="s">
        <v>9</v>
      </c>
      <c r="E6449" s="2" t="s">
        <v>10</v>
      </c>
      <c r="F6449" s="2" t="s">
        <v>11</v>
      </c>
      <c r="G6449">
        <v>2.8</v>
      </c>
      <c r="H6449" s="2" t="s">
        <v>12</v>
      </c>
    </row>
    <row r="6450" spans="1:8" x14ac:dyDescent="0.3">
      <c r="A6450" s="37">
        <v>0.79997685185190448</v>
      </c>
      <c r="B6450" s="2" t="s">
        <v>35</v>
      </c>
      <c r="C6450" s="2" t="s">
        <v>14</v>
      </c>
      <c r="D6450" s="2" t="s">
        <v>9</v>
      </c>
      <c r="E6450" s="2" t="s">
        <v>10</v>
      </c>
      <c r="F6450" s="2" t="s">
        <v>11</v>
      </c>
      <c r="G6450">
        <v>2.81</v>
      </c>
      <c r="H6450" s="2" t="s">
        <v>12</v>
      </c>
    </row>
    <row r="6451" spans="1:8" x14ac:dyDescent="0.3">
      <c r="A6451" s="37">
        <v>0.8000347222222749</v>
      </c>
      <c r="B6451" s="2" t="s">
        <v>35</v>
      </c>
      <c r="C6451" s="2" t="s">
        <v>14</v>
      </c>
      <c r="D6451" s="2" t="s">
        <v>9</v>
      </c>
      <c r="E6451" s="2" t="s">
        <v>10</v>
      </c>
      <c r="F6451" s="2" t="s">
        <v>11</v>
      </c>
      <c r="G6451">
        <v>2.81</v>
      </c>
      <c r="H6451" s="2" t="s">
        <v>12</v>
      </c>
    </row>
    <row r="6452" spans="1:8" x14ac:dyDescent="0.3">
      <c r="A6452" s="37">
        <v>0.80008101851857116</v>
      </c>
      <c r="B6452" s="2" t="s">
        <v>35</v>
      </c>
      <c r="C6452" s="2" t="s">
        <v>14</v>
      </c>
      <c r="D6452" s="2" t="s">
        <v>9</v>
      </c>
      <c r="E6452" s="2" t="s">
        <v>10</v>
      </c>
      <c r="F6452" s="2" t="s">
        <v>11</v>
      </c>
      <c r="G6452">
        <v>2.8</v>
      </c>
      <c r="H6452" s="2" t="s">
        <v>12</v>
      </c>
    </row>
    <row r="6453" spans="1:8" x14ac:dyDescent="0.3">
      <c r="A6453" s="37">
        <v>0.80013888888894158</v>
      </c>
      <c r="B6453" s="2" t="s">
        <v>35</v>
      </c>
      <c r="C6453" s="2" t="s">
        <v>14</v>
      </c>
      <c r="D6453" s="2" t="s">
        <v>9</v>
      </c>
      <c r="E6453" s="2" t="s">
        <v>10</v>
      </c>
      <c r="F6453" s="2" t="s">
        <v>11</v>
      </c>
      <c r="G6453">
        <v>2.8</v>
      </c>
      <c r="H6453" s="2" t="s">
        <v>12</v>
      </c>
    </row>
    <row r="6454" spans="1:8" x14ac:dyDescent="0.3">
      <c r="A6454" s="37">
        <v>0.80018518518523785</v>
      </c>
      <c r="B6454" s="2" t="s">
        <v>35</v>
      </c>
      <c r="C6454" s="2" t="s">
        <v>14</v>
      </c>
      <c r="D6454" s="2" t="s">
        <v>9</v>
      </c>
      <c r="E6454" s="2" t="s">
        <v>10</v>
      </c>
      <c r="F6454" s="2" t="s">
        <v>11</v>
      </c>
      <c r="G6454">
        <v>2.8</v>
      </c>
      <c r="H6454" s="2" t="s">
        <v>12</v>
      </c>
    </row>
    <row r="6455" spans="1:8" x14ac:dyDescent="0.3">
      <c r="A6455" s="37">
        <v>0.80024305555560826</v>
      </c>
      <c r="B6455" s="2" t="s">
        <v>35</v>
      </c>
      <c r="C6455" s="2" t="s">
        <v>14</v>
      </c>
      <c r="D6455" s="2" t="s">
        <v>9</v>
      </c>
      <c r="E6455" s="2" t="s">
        <v>10</v>
      </c>
      <c r="F6455" s="2" t="s">
        <v>11</v>
      </c>
      <c r="G6455">
        <v>2.81</v>
      </c>
      <c r="H6455" s="2" t="s">
        <v>12</v>
      </c>
    </row>
    <row r="6456" spans="1:8" x14ac:dyDescent="0.3">
      <c r="A6456" s="37">
        <v>0.80028935185190453</v>
      </c>
      <c r="B6456" s="2" t="s">
        <v>35</v>
      </c>
      <c r="C6456" s="2" t="s">
        <v>14</v>
      </c>
      <c r="D6456" s="2" t="s">
        <v>9</v>
      </c>
      <c r="E6456" s="2" t="s">
        <v>10</v>
      </c>
      <c r="F6456" s="2" t="s">
        <v>11</v>
      </c>
      <c r="G6456">
        <v>2.81</v>
      </c>
      <c r="H6456" s="2" t="s">
        <v>12</v>
      </c>
    </row>
    <row r="6457" spans="1:8" x14ac:dyDescent="0.3">
      <c r="A6457" s="37">
        <v>0.80034722222227495</v>
      </c>
      <c r="B6457" s="2" t="s">
        <v>35</v>
      </c>
      <c r="C6457" s="2" t="s">
        <v>14</v>
      </c>
      <c r="D6457" s="2" t="s">
        <v>9</v>
      </c>
      <c r="E6457" s="2" t="s">
        <v>10</v>
      </c>
      <c r="F6457" s="2" t="s">
        <v>11</v>
      </c>
      <c r="G6457">
        <v>2.82</v>
      </c>
      <c r="H6457" s="2" t="s">
        <v>12</v>
      </c>
    </row>
    <row r="6458" spans="1:8" x14ac:dyDescent="0.3">
      <c r="A6458" s="37">
        <v>0.80039351851857121</v>
      </c>
      <c r="B6458" s="2" t="s">
        <v>35</v>
      </c>
      <c r="C6458" s="2" t="s">
        <v>14</v>
      </c>
      <c r="D6458" s="2" t="s">
        <v>9</v>
      </c>
      <c r="E6458" s="2" t="s">
        <v>10</v>
      </c>
      <c r="F6458" s="2" t="s">
        <v>11</v>
      </c>
      <c r="G6458">
        <v>2.8</v>
      </c>
      <c r="H6458" s="2" t="s">
        <v>12</v>
      </c>
    </row>
    <row r="6459" spans="1:8" x14ac:dyDescent="0.3">
      <c r="A6459" s="37">
        <v>0.80045138888894163</v>
      </c>
      <c r="B6459" s="2" t="s">
        <v>35</v>
      </c>
      <c r="C6459" s="2" t="s">
        <v>14</v>
      </c>
      <c r="D6459" s="2" t="s">
        <v>9</v>
      </c>
      <c r="E6459" s="2" t="s">
        <v>10</v>
      </c>
      <c r="F6459" s="2" t="s">
        <v>11</v>
      </c>
      <c r="G6459">
        <v>2.8</v>
      </c>
      <c r="H6459" s="2" t="s">
        <v>12</v>
      </c>
    </row>
    <row r="6460" spans="1:8" x14ac:dyDescent="0.3">
      <c r="A6460" s="37">
        <v>0.80049768518523789</v>
      </c>
      <c r="B6460" s="2" t="s">
        <v>35</v>
      </c>
      <c r="C6460" s="2" t="s">
        <v>14</v>
      </c>
      <c r="D6460" s="2" t="s">
        <v>9</v>
      </c>
      <c r="E6460" s="2" t="s">
        <v>10</v>
      </c>
      <c r="F6460" s="2" t="s">
        <v>11</v>
      </c>
      <c r="G6460">
        <v>2.8</v>
      </c>
      <c r="H6460" s="2" t="s">
        <v>12</v>
      </c>
    </row>
    <row r="6461" spans="1:8" x14ac:dyDescent="0.3">
      <c r="A6461" s="37">
        <v>0.80055555555560831</v>
      </c>
      <c r="B6461" s="2" t="s">
        <v>35</v>
      </c>
      <c r="C6461" s="2" t="s">
        <v>14</v>
      </c>
      <c r="D6461" s="2" t="s">
        <v>9</v>
      </c>
      <c r="E6461" s="2" t="s">
        <v>10</v>
      </c>
      <c r="F6461" s="2" t="s">
        <v>11</v>
      </c>
      <c r="G6461">
        <v>2.82</v>
      </c>
      <c r="H6461" s="2" t="s">
        <v>12</v>
      </c>
    </row>
    <row r="6462" spans="1:8" x14ac:dyDescent="0.3">
      <c r="A6462" s="37">
        <v>0.80060185185190458</v>
      </c>
      <c r="B6462" s="2" t="s">
        <v>35</v>
      </c>
      <c r="C6462" s="2" t="s">
        <v>14</v>
      </c>
      <c r="D6462" s="2" t="s">
        <v>9</v>
      </c>
      <c r="E6462" s="2" t="s">
        <v>10</v>
      </c>
      <c r="F6462" s="2" t="s">
        <v>11</v>
      </c>
      <c r="G6462">
        <v>2.82</v>
      </c>
      <c r="H6462" s="2" t="s">
        <v>12</v>
      </c>
    </row>
    <row r="6463" spans="1:8" x14ac:dyDescent="0.3">
      <c r="A6463" s="37">
        <v>0.80065972222227499</v>
      </c>
      <c r="B6463" s="2" t="s">
        <v>35</v>
      </c>
      <c r="C6463" s="2" t="s">
        <v>14</v>
      </c>
      <c r="D6463" s="2" t="s">
        <v>9</v>
      </c>
      <c r="E6463" s="2" t="s">
        <v>10</v>
      </c>
      <c r="F6463" s="2" t="s">
        <v>11</v>
      </c>
      <c r="G6463">
        <v>2.8</v>
      </c>
      <c r="H6463" s="2" t="s">
        <v>12</v>
      </c>
    </row>
    <row r="6464" spans="1:8" x14ac:dyDescent="0.3">
      <c r="A6464" s="37">
        <v>0.80070601851857126</v>
      </c>
      <c r="B6464" s="2" t="s">
        <v>35</v>
      </c>
      <c r="C6464" s="2" t="s">
        <v>14</v>
      </c>
      <c r="D6464" s="2" t="s">
        <v>9</v>
      </c>
      <c r="E6464" s="2" t="s">
        <v>10</v>
      </c>
      <c r="F6464" s="2" t="s">
        <v>11</v>
      </c>
      <c r="G6464">
        <v>2.8</v>
      </c>
      <c r="H6464" s="2" t="s">
        <v>12</v>
      </c>
    </row>
    <row r="6465" spans="1:8" x14ac:dyDescent="0.3">
      <c r="A6465" s="37">
        <v>0.80076388888894168</v>
      </c>
      <c r="B6465" s="2" t="s">
        <v>35</v>
      </c>
      <c r="C6465" s="2" t="s">
        <v>14</v>
      </c>
      <c r="D6465" s="2" t="s">
        <v>9</v>
      </c>
      <c r="E6465" s="2" t="s">
        <v>10</v>
      </c>
      <c r="F6465" s="2" t="s">
        <v>11</v>
      </c>
      <c r="G6465">
        <v>2.8</v>
      </c>
      <c r="H6465" s="2" t="s">
        <v>12</v>
      </c>
    </row>
    <row r="6466" spans="1:8" x14ac:dyDescent="0.3">
      <c r="A6466" s="37">
        <v>0.80081018518523794</v>
      </c>
      <c r="B6466" s="2" t="s">
        <v>35</v>
      </c>
      <c r="C6466" s="2" t="s">
        <v>14</v>
      </c>
      <c r="D6466" s="2" t="s">
        <v>9</v>
      </c>
      <c r="E6466" s="2" t="s">
        <v>10</v>
      </c>
      <c r="F6466" s="2" t="s">
        <v>11</v>
      </c>
      <c r="G6466">
        <v>2.81</v>
      </c>
      <c r="H6466" s="2" t="s">
        <v>12</v>
      </c>
    </row>
    <row r="6467" spans="1:8" x14ac:dyDescent="0.3">
      <c r="A6467" s="37">
        <v>0.80086805555560836</v>
      </c>
      <c r="B6467" s="2" t="s">
        <v>35</v>
      </c>
      <c r="C6467" s="2" t="s">
        <v>14</v>
      </c>
      <c r="D6467" s="2" t="s">
        <v>9</v>
      </c>
      <c r="E6467" s="2" t="s">
        <v>10</v>
      </c>
      <c r="F6467" s="2" t="s">
        <v>11</v>
      </c>
      <c r="G6467">
        <v>2.81</v>
      </c>
      <c r="H6467" s="2" t="s">
        <v>12</v>
      </c>
    </row>
    <row r="6468" spans="1:8" x14ac:dyDescent="0.3">
      <c r="A6468" s="37">
        <v>0.80091435185190463</v>
      </c>
      <c r="B6468" s="2" t="s">
        <v>35</v>
      </c>
      <c r="C6468" s="2" t="s">
        <v>14</v>
      </c>
      <c r="D6468" s="2" t="s">
        <v>9</v>
      </c>
      <c r="E6468" s="2" t="s">
        <v>10</v>
      </c>
      <c r="F6468" s="2" t="s">
        <v>11</v>
      </c>
      <c r="G6468">
        <v>2.81</v>
      </c>
      <c r="H6468" s="2" t="s">
        <v>12</v>
      </c>
    </row>
    <row r="6469" spans="1:8" x14ac:dyDescent="0.3">
      <c r="A6469" s="37">
        <v>0.80097222222227504</v>
      </c>
      <c r="B6469" s="2" t="s">
        <v>35</v>
      </c>
      <c r="C6469" s="2" t="s">
        <v>14</v>
      </c>
      <c r="D6469" s="2" t="s">
        <v>9</v>
      </c>
      <c r="E6469" s="2" t="s">
        <v>10</v>
      </c>
      <c r="F6469" s="2" t="s">
        <v>11</v>
      </c>
      <c r="G6469">
        <v>2.8</v>
      </c>
      <c r="H6469" s="2" t="s">
        <v>12</v>
      </c>
    </row>
    <row r="6470" spans="1:8" x14ac:dyDescent="0.3">
      <c r="A6470" s="37">
        <v>0.80101851851857131</v>
      </c>
      <c r="B6470" s="2" t="s">
        <v>35</v>
      </c>
      <c r="C6470" s="2" t="s">
        <v>14</v>
      </c>
      <c r="D6470" s="2" t="s">
        <v>9</v>
      </c>
      <c r="E6470" s="2" t="s">
        <v>10</v>
      </c>
      <c r="F6470" s="2" t="s">
        <v>11</v>
      </c>
      <c r="G6470">
        <v>2.8</v>
      </c>
      <c r="H6470" s="2" t="s">
        <v>12</v>
      </c>
    </row>
    <row r="6471" spans="1:8" x14ac:dyDescent="0.3">
      <c r="A6471" s="37">
        <v>0.80107638888894173</v>
      </c>
      <c r="B6471" s="2" t="s">
        <v>35</v>
      </c>
      <c r="C6471" s="2" t="s">
        <v>14</v>
      </c>
      <c r="D6471" s="2" t="s">
        <v>9</v>
      </c>
      <c r="E6471" s="2" t="s">
        <v>10</v>
      </c>
      <c r="F6471" s="2" t="s">
        <v>11</v>
      </c>
      <c r="G6471">
        <v>2.8</v>
      </c>
      <c r="H6471" s="2" t="s">
        <v>12</v>
      </c>
    </row>
    <row r="6472" spans="1:8" x14ac:dyDescent="0.3">
      <c r="A6472" s="37">
        <v>0.80112268518523799</v>
      </c>
      <c r="B6472" s="2" t="s">
        <v>35</v>
      </c>
      <c r="C6472" s="2" t="s">
        <v>14</v>
      </c>
      <c r="D6472" s="2" t="s">
        <v>9</v>
      </c>
      <c r="E6472" s="2" t="s">
        <v>10</v>
      </c>
      <c r="F6472" s="2" t="s">
        <v>11</v>
      </c>
      <c r="G6472">
        <v>2.81</v>
      </c>
      <c r="H6472" s="2" t="s">
        <v>12</v>
      </c>
    </row>
    <row r="6473" spans="1:8" x14ac:dyDescent="0.3">
      <c r="A6473" s="37">
        <v>0.80118055555560841</v>
      </c>
      <c r="B6473" s="2" t="s">
        <v>35</v>
      </c>
      <c r="C6473" s="2" t="s">
        <v>14</v>
      </c>
      <c r="D6473" s="2" t="s">
        <v>9</v>
      </c>
      <c r="E6473" s="2" t="s">
        <v>10</v>
      </c>
      <c r="F6473" s="2" t="s">
        <v>11</v>
      </c>
      <c r="G6473">
        <v>2.81</v>
      </c>
      <c r="H6473" s="2" t="s">
        <v>12</v>
      </c>
    </row>
    <row r="6474" spans="1:8" x14ac:dyDescent="0.3">
      <c r="A6474" s="37">
        <v>0.80122685185190468</v>
      </c>
      <c r="B6474" s="2" t="s">
        <v>35</v>
      </c>
      <c r="C6474" s="2" t="s">
        <v>14</v>
      </c>
      <c r="D6474" s="2" t="s">
        <v>9</v>
      </c>
      <c r="E6474" s="2" t="s">
        <v>10</v>
      </c>
      <c r="F6474" s="2" t="s">
        <v>11</v>
      </c>
      <c r="G6474">
        <v>2.8</v>
      </c>
      <c r="H6474" s="2" t="s">
        <v>12</v>
      </c>
    </row>
    <row r="6475" spans="1:8" x14ac:dyDescent="0.3">
      <c r="A6475" s="37">
        <v>0.80128472222227509</v>
      </c>
      <c r="B6475" s="2" t="s">
        <v>35</v>
      </c>
      <c r="C6475" s="2" t="s">
        <v>14</v>
      </c>
      <c r="D6475" s="2" t="s">
        <v>9</v>
      </c>
      <c r="E6475" s="2" t="s">
        <v>10</v>
      </c>
      <c r="F6475" s="2" t="s">
        <v>11</v>
      </c>
      <c r="G6475">
        <v>2.8</v>
      </c>
      <c r="H6475" s="2" t="s">
        <v>12</v>
      </c>
    </row>
    <row r="6476" spans="1:8" x14ac:dyDescent="0.3">
      <c r="A6476" s="37">
        <v>0.80133101851857136</v>
      </c>
      <c r="B6476" s="2" t="s">
        <v>35</v>
      </c>
      <c r="C6476" s="2" t="s">
        <v>14</v>
      </c>
      <c r="D6476" s="2" t="s">
        <v>9</v>
      </c>
      <c r="E6476" s="2" t="s">
        <v>10</v>
      </c>
      <c r="F6476" s="2" t="s">
        <v>11</v>
      </c>
      <c r="G6476">
        <v>2.8</v>
      </c>
      <c r="H6476" s="2" t="s">
        <v>12</v>
      </c>
    </row>
    <row r="6477" spans="1:8" x14ac:dyDescent="0.3">
      <c r="A6477" s="37">
        <v>0.80138888888894177</v>
      </c>
      <c r="B6477" s="2" t="s">
        <v>35</v>
      </c>
      <c r="C6477" s="2" t="s">
        <v>14</v>
      </c>
      <c r="D6477" s="2" t="s">
        <v>9</v>
      </c>
      <c r="E6477" s="2" t="s">
        <v>10</v>
      </c>
      <c r="F6477" s="2" t="s">
        <v>11</v>
      </c>
      <c r="G6477">
        <v>2.81</v>
      </c>
      <c r="H6477" s="2" t="s">
        <v>12</v>
      </c>
    </row>
    <row r="6478" spans="1:8" x14ac:dyDescent="0.3">
      <c r="A6478" s="37">
        <v>0.80143518518523804</v>
      </c>
      <c r="B6478" s="2" t="s">
        <v>35</v>
      </c>
      <c r="C6478" s="2" t="s">
        <v>14</v>
      </c>
      <c r="D6478" s="2" t="s">
        <v>9</v>
      </c>
      <c r="E6478" s="2" t="s">
        <v>10</v>
      </c>
      <c r="F6478" s="2" t="s">
        <v>11</v>
      </c>
      <c r="G6478">
        <v>2.81</v>
      </c>
      <c r="H6478" s="2" t="s">
        <v>12</v>
      </c>
    </row>
    <row r="6479" spans="1:8" x14ac:dyDescent="0.3">
      <c r="A6479" s="37">
        <v>0.80149305555560846</v>
      </c>
      <c r="B6479" s="2" t="s">
        <v>35</v>
      </c>
      <c r="C6479" s="2" t="s">
        <v>14</v>
      </c>
      <c r="D6479" s="2" t="s">
        <v>9</v>
      </c>
      <c r="E6479" s="2" t="s">
        <v>10</v>
      </c>
      <c r="F6479" s="2" t="s">
        <v>11</v>
      </c>
      <c r="G6479">
        <v>2.8</v>
      </c>
      <c r="H6479" s="2" t="s">
        <v>12</v>
      </c>
    </row>
    <row r="6480" spans="1:8" x14ac:dyDescent="0.3">
      <c r="A6480" s="37">
        <v>0.80153935185190472</v>
      </c>
      <c r="B6480" s="2" t="s">
        <v>35</v>
      </c>
      <c r="C6480" s="2" t="s">
        <v>14</v>
      </c>
      <c r="D6480" s="2" t="s">
        <v>9</v>
      </c>
      <c r="E6480" s="2" t="s">
        <v>10</v>
      </c>
      <c r="F6480" s="2" t="s">
        <v>11</v>
      </c>
      <c r="G6480">
        <v>2.8</v>
      </c>
      <c r="H6480" s="2" t="s">
        <v>12</v>
      </c>
    </row>
    <row r="6481" spans="1:8" x14ac:dyDescent="0.3">
      <c r="A6481" s="37">
        <v>0.80159722222227514</v>
      </c>
      <c r="B6481" s="2" t="s">
        <v>35</v>
      </c>
      <c r="C6481" s="2" t="s">
        <v>14</v>
      </c>
      <c r="D6481" s="2" t="s">
        <v>9</v>
      </c>
      <c r="E6481" s="2" t="s">
        <v>10</v>
      </c>
      <c r="F6481" s="2" t="s">
        <v>11</v>
      </c>
      <c r="G6481">
        <v>2.8</v>
      </c>
      <c r="H6481" s="2" t="s">
        <v>12</v>
      </c>
    </row>
    <row r="6482" spans="1:8" x14ac:dyDescent="0.3">
      <c r="A6482" s="37">
        <v>0.80164351851857141</v>
      </c>
      <c r="B6482" s="2" t="s">
        <v>35</v>
      </c>
      <c r="C6482" s="2" t="s">
        <v>14</v>
      </c>
      <c r="D6482" s="2" t="s">
        <v>9</v>
      </c>
      <c r="E6482" s="2" t="s">
        <v>10</v>
      </c>
      <c r="F6482" s="2" t="s">
        <v>11</v>
      </c>
      <c r="G6482">
        <v>2.8</v>
      </c>
      <c r="H6482" s="2" t="s">
        <v>12</v>
      </c>
    </row>
    <row r="6483" spans="1:8" x14ac:dyDescent="0.3">
      <c r="A6483" s="37">
        <v>0.80170138888894182</v>
      </c>
      <c r="B6483" s="2" t="s">
        <v>35</v>
      </c>
      <c r="C6483" s="2" t="s">
        <v>14</v>
      </c>
      <c r="D6483" s="2" t="s">
        <v>9</v>
      </c>
      <c r="E6483" s="2" t="s">
        <v>10</v>
      </c>
      <c r="F6483" s="2" t="s">
        <v>11</v>
      </c>
      <c r="G6483">
        <v>2.81</v>
      </c>
      <c r="H6483" s="2" t="s">
        <v>12</v>
      </c>
    </row>
    <row r="6484" spans="1:8" x14ac:dyDescent="0.3">
      <c r="A6484" s="37">
        <v>0.80174768518523809</v>
      </c>
      <c r="B6484" s="2" t="s">
        <v>35</v>
      </c>
      <c r="C6484" s="2" t="s">
        <v>14</v>
      </c>
      <c r="D6484" s="2" t="s">
        <v>9</v>
      </c>
      <c r="E6484" s="2" t="s">
        <v>10</v>
      </c>
      <c r="F6484" s="2" t="s">
        <v>11</v>
      </c>
      <c r="G6484">
        <v>2.81</v>
      </c>
      <c r="H6484" s="2" t="s">
        <v>12</v>
      </c>
    </row>
    <row r="6485" spans="1:8" x14ac:dyDescent="0.3">
      <c r="A6485" s="37">
        <v>0.80180555555560851</v>
      </c>
      <c r="B6485" s="2" t="s">
        <v>35</v>
      </c>
      <c r="C6485" s="2" t="s">
        <v>14</v>
      </c>
      <c r="D6485" s="2" t="s">
        <v>9</v>
      </c>
      <c r="E6485" s="2" t="s">
        <v>10</v>
      </c>
      <c r="F6485" s="2" t="s">
        <v>11</v>
      </c>
      <c r="G6485">
        <v>2.79</v>
      </c>
      <c r="H6485" s="2" t="s">
        <v>12</v>
      </c>
    </row>
    <row r="6486" spans="1:8" x14ac:dyDescent="0.3">
      <c r="A6486" s="37">
        <v>0.80185185185190477</v>
      </c>
      <c r="B6486" s="2" t="s">
        <v>35</v>
      </c>
      <c r="C6486" s="2" t="s">
        <v>14</v>
      </c>
      <c r="D6486" s="2" t="s">
        <v>9</v>
      </c>
      <c r="E6486" s="2" t="s">
        <v>10</v>
      </c>
      <c r="F6486" s="2" t="s">
        <v>11</v>
      </c>
      <c r="G6486">
        <v>2.79</v>
      </c>
      <c r="H6486" s="2" t="s">
        <v>12</v>
      </c>
    </row>
    <row r="6487" spans="1:8" x14ac:dyDescent="0.3">
      <c r="A6487" s="37">
        <v>0.80190972222227519</v>
      </c>
      <c r="B6487" s="2" t="s">
        <v>35</v>
      </c>
      <c r="C6487" s="2" t="s">
        <v>14</v>
      </c>
      <c r="D6487" s="2" t="s">
        <v>9</v>
      </c>
      <c r="E6487" s="2" t="s">
        <v>10</v>
      </c>
      <c r="F6487" s="2" t="s">
        <v>11</v>
      </c>
      <c r="G6487">
        <v>2.79</v>
      </c>
      <c r="H6487" s="2" t="s">
        <v>12</v>
      </c>
    </row>
    <row r="6488" spans="1:8" x14ac:dyDescent="0.3">
      <c r="A6488" s="37">
        <v>0.80195601851857146</v>
      </c>
      <c r="B6488" s="2" t="s">
        <v>35</v>
      </c>
      <c r="C6488" s="2" t="s">
        <v>14</v>
      </c>
      <c r="D6488" s="2" t="s">
        <v>9</v>
      </c>
      <c r="E6488" s="2" t="s">
        <v>10</v>
      </c>
      <c r="F6488" s="2" t="s">
        <v>11</v>
      </c>
      <c r="G6488">
        <v>2.81</v>
      </c>
      <c r="H6488" s="2" t="s">
        <v>12</v>
      </c>
    </row>
    <row r="6489" spans="1:8" x14ac:dyDescent="0.3">
      <c r="A6489" s="37">
        <v>0.80201388888894187</v>
      </c>
      <c r="B6489" s="2" t="s">
        <v>35</v>
      </c>
      <c r="C6489" s="2" t="s">
        <v>14</v>
      </c>
      <c r="D6489" s="2" t="s">
        <v>9</v>
      </c>
      <c r="E6489" s="2" t="s">
        <v>10</v>
      </c>
      <c r="F6489" s="2" t="s">
        <v>11</v>
      </c>
      <c r="G6489">
        <v>2.81</v>
      </c>
      <c r="H6489" s="2" t="s">
        <v>12</v>
      </c>
    </row>
    <row r="6490" spans="1:8" x14ac:dyDescent="0.3">
      <c r="A6490" s="37">
        <v>0.80206018518523814</v>
      </c>
      <c r="B6490" s="2" t="s">
        <v>35</v>
      </c>
      <c r="C6490" s="2" t="s">
        <v>14</v>
      </c>
      <c r="D6490" s="2" t="s">
        <v>9</v>
      </c>
      <c r="E6490" s="2" t="s">
        <v>10</v>
      </c>
      <c r="F6490" s="2" t="s">
        <v>11</v>
      </c>
      <c r="G6490">
        <v>2.8</v>
      </c>
      <c r="H6490" s="2" t="s">
        <v>12</v>
      </c>
    </row>
    <row r="6491" spans="1:8" x14ac:dyDescent="0.3">
      <c r="A6491" s="37">
        <v>0.80211805555560856</v>
      </c>
      <c r="B6491" s="2" t="s">
        <v>35</v>
      </c>
      <c r="C6491" s="2" t="s">
        <v>14</v>
      </c>
      <c r="D6491" s="2" t="s">
        <v>9</v>
      </c>
      <c r="E6491" s="2" t="s">
        <v>10</v>
      </c>
      <c r="F6491" s="2" t="s">
        <v>11</v>
      </c>
      <c r="G6491">
        <v>2.79</v>
      </c>
      <c r="H6491" s="2" t="s">
        <v>12</v>
      </c>
    </row>
    <row r="6492" spans="1:8" x14ac:dyDescent="0.3">
      <c r="A6492" s="37">
        <v>0.80216435185190482</v>
      </c>
      <c r="B6492" s="2" t="s">
        <v>35</v>
      </c>
      <c r="C6492" s="2" t="s">
        <v>14</v>
      </c>
      <c r="D6492" s="2" t="s">
        <v>9</v>
      </c>
      <c r="E6492" s="2" t="s">
        <v>10</v>
      </c>
      <c r="F6492" s="2" t="s">
        <v>11</v>
      </c>
      <c r="G6492">
        <v>2.79</v>
      </c>
      <c r="H6492" s="2" t="s">
        <v>12</v>
      </c>
    </row>
    <row r="6493" spans="1:8" x14ac:dyDescent="0.3">
      <c r="A6493" s="37">
        <v>0.80222222222227524</v>
      </c>
      <c r="B6493" s="2" t="s">
        <v>35</v>
      </c>
      <c r="C6493" s="2" t="s">
        <v>14</v>
      </c>
      <c r="D6493" s="2" t="s">
        <v>9</v>
      </c>
      <c r="E6493" s="2" t="s">
        <v>10</v>
      </c>
      <c r="F6493" s="2" t="s">
        <v>11</v>
      </c>
      <c r="G6493">
        <v>2.8</v>
      </c>
      <c r="H6493" s="2" t="s">
        <v>12</v>
      </c>
    </row>
    <row r="6494" spans="1:8" x14ac:dyDescent="0.3">
      <c r="A6494" s="37">
        <v>0.80226851851857151</v>
      </c>
      <c r="B6494" s="2" t="s">
        <v>35</v>
      </c>
      <c r="C6494" s="2" t="s">
        <v>14</v>
      </c>
      <c r="D6494" s="2" t="s">
        <v>9</v>
      </c>
      <c r="E6494" s="2" t="s">
        <v>10</v>
      </c>
      <c r="F6494" s="2" t="s">
        <v>11</v>
      </c>
      <c r="G6494">
        <v>2.79</v>
      </c>
      <c r="H6494" s="2" t="s">
        <v>12</v>
      </c>
    </row>
    <row r="6495" spans="1:8" x14ac:dyDescent="0.3">
      <c r="A6495" s="37">
        <v>0.80232638888894192</v>
      </c>
      <c r="B6495" s="2" t="s">
        <v>35</v>
      </c>
      <c r="C6495" s="2" t="s">
        <v>14</v>
      </c>
      <c r="D6495" s="2" t="s">
        <v>9</v>
      </c>
      <c r="E6495" s="2" t="s">
        <v>10</v>
      </c>
      <c r="F6495" s="2" t="s">
        <v>11</v>
      </c>
      <c r="G6495">
        <v>2.8</v>
      </c>
      <c r="H6495" s="2" t="s">
        <v>12</v>
      </c>
    </row>
    <row r="6496" spans="1:8" x14ac:dyDescent="0.3">
      <c r="A6496" s="37">
        <v>0.80237268518523819</v>
      </c>
      <c r="B6496" s="2" t="s">
        <v>35</v>
      </c>
      <c r="C6496" s="2" t="s">
        <v>14</v>
      </c>
      <c r="D6496" s="2" t="s">
        <v>9</v>
      </c>
      <c r="E6496" s="2" t="s">
        <v>10</v>
      </c>
      <c r="F6496" s="2" t="s">
        <v>11</v>
      </c>
      <c r="G6496">
        <v>2.79</v>
      </c>
      <c r="H6496" s="2" t="s">
        <v>12</v>
      </c>
    </row>
    <row r="6497" spans="1:8" x14ac:dyDescent="0.3">
      <c r="A6497" s="37">
        <v>0.8024305555556086</v>
      </c>
      <c r="B6497" s="2" t="s">
        <v>35</v>
      </c>
      <c r="C6497" s="2" t="s">
        <v>14</v>
      </c>
      <c r="D6497" s="2" t="s">
        <v>9</v>
      </c>
      <c r="E6497" s="2" t="s">
        <v>10</v>
      </c>
      <c r="F6497" s="2" t="s">
        <v>11</v>
      </c>
      <c r="G6497">
        <v>2.79</v>
      </c>
      <c r="H6497" s="2" t="s">
        <v>12</v>
      </c>
    </row>
    <row r="6498" spans="1:8" x14ac:dyDescent="0.3">
      <c r="A6498" s="37">
        <v>0.80247685185190487</v>
      </c>
      <c r="B6498" s="2" t="s">
        <v>35</v>
      </c>
      <c r="C6498" s="2" t="s">
        <v>14</v>
      </c>
      <c r="D6498" s="2" t="s">
        <v>9</v>
      </c>
      <c r="E6498" s="2" t="s">
        <v>10</v>
      </c>
      <c r="F6498" s="2" t="s">
        <v>11</v>
      </c>
      <c r="G6498">
        <v>2.79</v>
      </c>
      <c r="H6498" s="2" t="s">
        <v>12</v>
      </c>
    </row>
    <row r="6499" spans="1:8" x14ac:dyDescent="0.3">
      <c r="A6499" s="37">
        <v>0.80253472222227529</v>
      </c>
      <c r="B6499" s="2" t="s">
        <v>35</v>
      </c>
      <c r="C6499" s="2" t="s">
        <v>14</v>
      </c>
      <c r="D6499" s="2" t="s">
        <v>9</v>
      </c>
      <c r="E6499" s="2" t="s">
        <v>10</v>
      </c>
      <c r="F6499" s="2" t="s">
        <v>11</v>
      </c>
      <c r="G6499">
        <v>2.81</v>
      </c>
      <c r="H6499" s="2" t="s">
        <v>12</v>
      </c>
    </row>
    <row r="6500" spans="1:8" x14ac:dyDescent="0.3">
      <c r="A6500" s="37">
        <v>0.80258101851857155</v>
      </c>
      <c r="B6500" s="2" t="s">
        <v>35</v>
      </c>
      <c r="C6500" s="2" t="s">
        <v>14</v>
      </c>
      <c r="D6500" s="2" t="s">
        <v>9</v>
      </c>
      <c r="E6500" s="2" t="s">
        <v>10</v>
      </c>
      <c r="F6500" s="2" t="s">
        <v>11</v>
      </c>
      <c r="G6500">
        <v>2.81</v>
      </c>
      <c r="H6500" s="2" t="s">
        <v>12</v>
      </c>
    </row>
    <row r="6501" spans="1:8" x14ac:dyDescent="0.3">
      <c r="A6501" s="37">
        <v>0.80263888888894197</v>
      </c>
      <c r="B6501" s="2" t="s">
        <v>35</v>
      </c>
      <c r="C6501" s="2" t="s">
        <v>14</v>
      </c>
      <c r="D6501" s="2" t="s">
        <v>9</v>
      </c>
      <c r="E6501" s="2" t="s">
        <v>10</v>
      </c>
      <c r="F6501" s="2" t="s">
        <v>11</v>
      </c>
      <c r="G6501">
        <v>2.79</v>
      </c>
      <c r="H6501" s="2" t="s">
        <v>12</v>
      </c>
    </row>
    <row r="6502" spans="1:8" x14ac:dyDescent="0.3">
      <c r="A6502" s="37">
        <v>0.80268518518523824</v>
      </c>
      <c r="B6502" s="2" t="s">
        <v>35</v>
      </c>
      <c r="C6502" s="2" t="s">
        <v>14</v>
      </c>
      <c r="D6502" s="2" t="s">
        <v>9</v>
      </c>
      <c r="E6502" s="2" t="s">
        <v>10</v>
      </c>
      <c r="F6502" s="2" t="s">
        <v>11</v>
      </c>
      <c r="G6502">
        <v>2.79</v>
      </c>
      <c r="H6502" s="2" t="s">
        <v>12</v>
      </c>
    </row>
    <row r="6503" spans="1:8" x14ac:dyDescent="0.3">
      <c r="A6503" s="37">
        <v>0.80274305555560865</v>
      </c>
      <c r="B6503" s="2" t="s">
        <v>35</v>
      </c>
      <c r="C6503" s="2" t="s">
        <v>14</v>
      </c>
      <c r="D6503" s="2" t="s">
        <v>9</v>
      </c>
      <c r="E6503" s="2" t="s">
        <v>10</v>
      </c>
      <c r="F6503" s="2" t="s">
        <v>11</v>
      </c>
      <c r="G6503">
        <v>2.79</v>
      </c>
      <c r="H6503" s="2" t="s">
        <v>12</v>
      </c>
    </row>
    <row r="6504" spans="1:8" x14ac:dyDescent="0.3">
      <c r="A6504" s="37">
        <v>0.80278935185190492</v>
      </c>
      <c r="B6504" s="2" t="s">
        <v>35</v>
      </c>
      <c r="C6504" s="2" t="s">
        <v>14</v>
      </c>
      <c r="D6504" s="2" t="s">
        <v>9</v>
      </c>
      <c r="E6504" s="2" t="s">
        <v>10</v>
      </c>
      <c r="F6504" s="2" t="s">
        <v>11</v>
      </c>
      <c r="G6504">
        <v>2.8</v>
      </c>
      <c r="H6504" s="2" t="s">
        <v>12</v>
      </c>
    </row>
    <row r="6505" spans="1:8" x14ac:dyDescent="0.3">
      <c r="A6505" s="37">
        <v>0.80284722222227534</v>
      </c>
      <c r="B6505" s="2" t="s">
        <v>35</v>
      </c>
      <c r="C6505" s="2" t="s">
        <v>14</v>
      </c>
      <c r="D6505" s="2" t="s">
        <v>9</v>
      </c>
      <c r="E6505" s="2" t="s">
        <v>10</v>
      </c>
      <c r="F6505" s="2" t="s">
        <v>11</v>
      </c>
      <c r="G6505">
        <v>2.8</v>
      </c>
      <c r="H6505" s="2" t="s">
        <v>12</v>
      </c>
    </row>
    <row r="6506" spans="1:8" x14ac:dyDescent="0.3">
      <c r="A6506" s="37">
        <v>0.8028935185185716</v>
      </c>
      <c r="B6506" s="2" t="s">
        <v>35</v>
      </c>
      <c r="C6506" s="2" t="s">
        <v>14</v>
      </c>
      <c r="D6506" s="2" t="s">
        <v>9</v>
      </c>
      <c r="E6506" s="2" t="s">
        <v>10</v>
      </c>
      <c r="F6506" s="2" t="s">
        <v>11</v>
      </c>
      <c r="G6506">
        <v>2.8</v>
      </c>
      <c r="H6506" s="2" t="s">
        <v>12</v>
      </c>
    </row>
    <row r="6507" spans="1:8" x14ac:dyDescent="0.3">
      <c r="A6507" s="37">
        <v>0.80295138888894202</v>
      </c>
      <c r="B6507" s="2" t="s">
        <v>35</v>
      </c>
      <c r="C6507" s="2" t="s">
        <v>14</v>
      </c>
      <c r="D6507" s="2" t="s">
        <v>9</v>
      </c>
      <c r="E6507" s="2" t="s">
        <v>10</v>
      </c>
      <c r="F6507" s="2" t="s">
        <v>11</v>
      </c>
      <c r="G6507">
        <v>2.79</v>
      </c>
      <c r="H6507" s="2" t="s">
        <v>12</v>
      </c>
    </row>
    <row r="6508" spans="1:8" x14ac:dyDescent="0.3">
      <c r="A6508" s="37">
        <v>0.80299768518523829</v>
      </c>
      <c r="B6508" s="2" t="s">
        <v>35</v>
      </c>
      <c r="C6508" s="2" t="s">
        <v>14</v>
      </c>
      <c r="D6508" s="2" t="s">
        <v>9</v>
      </c>
      <c r="E6508" s="2" t="s">
        <v>10</v>
      </c>
      <c r="F6508" s="2" t="s">
        <v>11</v>
      </c>
      <c r="G6508">
        <v>2.79</v>
      </c>
      <c r="H6508" s="2" t="s">
        <v>12</v>
      </c>
    </row>
    <row r="6509" spans="1:8" x14ac:dyDescent="0.3">
      <c r="A6509" s="37">
        <v>0.8030555555556087</v>
      </c>
      <c r="B6509" s="2" t="s">
        <v>35</v>
      </c>
      <c r="C6509" s="2" t="s">
        <v>14</v>
      </c>
      <c r="D6509" s="2" t="s">
        <v>9</v>
      </c>
      <c r="E6509" s="2" t="s">
        <v>10</v>
      </c>
      <c r="F6509" s="2" t="s">
        <v>11</v>
      </c>
      <c r="G6509">
        <v>2.79</v>
      </c>
      <c r="H6509" s="2" t="s">
        <v>12</v>
      </c>
    </row>
    <row r="6510" spans="1:8" x14ac:dyDescent="0.3">
      <c r="A6510" s="37">
        <v>0.80310185185190497</v>
      </c>
      <c r="B6510" s="2" t="s">
        <v>35</v>
      </c>
      <c r="C6510" s="2" t="s">
        <v>14</v>
      </c>
      <c r="D6510" s="2" t="s">
        <v>9</v>
      </c>
      <c r="E6510" s="2" t="s">
        <v>10</v>
      </c>
      <c r="F6510" s="2" t="s">
        <v>11</v>
      </c>
      <c r="G6510">
        <v>2.8</v>
      </c>
      <c r="H6510" s="2" t="s">
        <v>12</v>
      </c>
    </row>
    <row r="6511" spans="1:8" x14ac:dyDescent="0.3">
      <c r="A6511" s="37">
        <v>0.80315972222227539</v>
      </c>
      <c r="B6511" s="2" t="s">
        <v>35</v>
      </c>
      <c r="C6511" s="2" t="s">
        <v>14</v>
      </c>
      <c r="D6511" s="2" t="s">
        <v>9</v>
      </c>
      <c r="E6511" s="2" t="s">
        <v>10</v>
      </c>
      <c r="F6511" s="2" t="s">
        <v>11</v>
      </c>
      <c r="G6511">
        <v>2.81</v>
      </c>
      <c r="H6511" s="2" t="s">
        <v>12</v>
      </c>
    </row>
    <row r="6512" spans="1:8" x14ac:dyDescent="0.3">
      <c r="A6512" s="37">
        <v>0.80320601851857165</v>
      </c>
      <c r="B6512" s="2" t="s">
        <v>35</v>
      </c>
      <c r="C6512" s="2" t="s">
        <v>14</v>
      </c>
      <c r="D6512" s="2" t="s">
        <v>9</v>
      </c>
      <c r="E6512" s="2" t="s">
        <v>10</v>
      </c>
      <c r="F6512" s="2" t="s">
        <v>11</v>
      </c>
      <c r="G6512">
        <v>2.79</v>
      </c>
      <c r="H6512" s="2" t="s">
        <v>12</v>
      </c>
    </row>
    <row r="6513" spans="1:8" x14ac:dyDescent="0.3">
      <c r="A6513" s="37">
        <v>0.80326388888894207</v>
      </c>
      <c r="B6513" s="2" t="s">
        <v>35</v>
      </c>
      <c r="C6513" s="2" t="s">
        <v>14</v>
      </c>
      <c r="D6513" s="2" t="s">
        <v>9</v>
      </c>
      <c r="E6513" s="2" t="s">
        <v>10</v>
      </c>
      <c r="F6513" s="2" t="s">
        <v>11</v>
      </c>
      <c r="G6513">
        <v>2.79</v>
      </c>
      <c r="H6513" s="2" t="s">
        <v>12</v>
      </c>
    </row>
    <row r="6514" spans="1:8" x14ac:dyDescent="0.3">
      <c r="A6514" s="37">
        <v>0.80331018518523833</v>
      </c>
      <c r="B6514" s="2" t="s">
        <v>35</v>
      </c>
      <c r="C6514" s="2" t="s">
        <v>14</v>
      </c>
      <c r="D6514" s="2" t="s">
        <v>9</v>
      </c>
      <c r="E6514" s="2" t="s">
        <v>10</v>
      </c>
      <c r="F6514" s="2" t="s">
        <v>11</v>
      </c>
      <c r="G6514">
        <v>2.78</v>
      </c>
      <c r="H6514" s="2" t="s">
        <v>12</v>
      </c>
    </row>
    <row r="6515" spans="1:8" x14ac:dyDescent="0.3">
      <c r="A6515" s="37">
        <v>0.80336805555560875</v>
      </c>
      <c r="B6515" s="2" t="s">
        <v>35</v>
      </c>
      <c r="C6515" s="2" t="s">
        <v>14</v>
      </c>
      <c r="D6515" s="2" t="s">
        <v>9</v>
      </c>
      <c r="E6515" s="2" t="s">
        <v>10</v>
      </c>
      <c r="F6515" s="2" t="s">
        <v>11</v>
      </c>
      <c r="G6515">
        <v>2.8</v>
      </c>
      <c r="H6515" s="2" t="s">
        <v>12</v>
      </c>
    </row>
    <row r="6516" spans="1:8" x14ac:dyDescent="0.3">
      <c r="A6516" s="37">
        <v>0.80341435185190502</v>
      </c>
      <c r="B6516" s="2" t="s">
        <v>35</v>
      </c>
      <c r="C6516" s="2" t="s">
        <v>14</v>
      </c>
      <c r="D6516" s="2" t="s">
        <v>9</v>
      </c>
      <c r="E6516" s="2" t="s">
        <v>10</v>
      </c>
      <c r="F6516" s="2" t="s">
        <v>11</v>
      </c>
      <c r="G6516">
        <v>2.8</v>
      </c>
      <c r="H6516" s="2" t="s">
        <v>12</v>
      </c>
    </row>
    <row r="6517" spans="1:8" x14ac:dyDescent="0.3">
      <c r="A6517" s="37">
        <v>0.80347222222227543</v>
      </c>
      <c r="B6517" s="2" t="s">
        <v>35</v>
      </c>
      <c r="C6517" s="2" t="s">
        <v>14</v>
      </c>
      <c r="D6517" s="2" t="s">
        <v>9</v>
      </c>
      <c r="E6517" s="2" t="s">
        <v>10</v>
      </c>
      <c r="F6517" s="2" t="s">
        <v>11</v>
      </c>
      <c r="G6517">
        <v>2.79</v>
      </c>
      <c r="H6517" s="2" t="s">
        <v>12</v>
      </c>
    </row>
    <row r="6518" spans="1:8" x14ac:dyDescent="0.3">
      <c r="A6518" s="37">
        <v>0.8035185185185717</v>
      </c>
      <c r="B6518" s="2" t="s">
        <v>35</v>
      </c>
      <c r="C6518" s="2" t="s">
        <v>14</v>
      </c>
      <c r="D6518" s="2" t="s">
        <v>9</v>
      </c>
      <c r="E6518" s="2" t="s">
        <v>10</v>
      </c>
      <c r="F6518" s="2" t="s">
        <v>11</v>
      </c>
      <c r="G6518">
        <v>2.78</v>
      </c>
      <c r="H6518" s="2" t="s">
        <v>12</v>
      </c>
    </row>
    <row r="6519" spans="1:8" x14ac:dyDescent="0.3">
      <c r="A6519" s="37">
        <v>0.80357638888894212</v>
      </c>
      <c r="B6519" s="2" t="s">
        <v>35</v>
      </c>
      <c r="C6519" s="2" t="s">
        <v>14</v>
      </c>
      <c r="D6519" s="2" t="s">
        <v>9</v>
      </c>
      <c r="E6519" s="2" t="s">
        <v>10</v>
      </c>
      <c r="F6519" s="2" t="s">
        <v>11</v>
      </c>
      <c r="G6519">
        <v>2.78</v>
      </c>
      <c r="H6519" s="2" t="s">
        <v>12</v>
      </c>
    </row>
    <row r="6520" spans="1:8" x14ac:dyDescent="0.3">
      <c r="A6520" s="37">
        <v>0.80362268518523838</v>
      </c>
      <c r="B6520" s="2" t="s">
        <v>35</v>
      </c>
      <c r="C6520" s="2" t="s">
        <v>14</v>
      </c>
      <c r="D6520" s="2" t="s">
        <v>9</v>
      </c>
      <c r="E6520" s="2" t="s">
        <v>10</v>
      </c>
      <c r="F6520" s="2" t="s">
        <v>11</v>
      </c>
      <c r="G6520">
        <v>2.8</v>
      </c>
      <c r="H6520" s="2" t="s">
        <v>12</v>
      </c>
    </row>
    <row r="6521" spans="1:8" x14ac:dyDescent="0.3">
      <c r="A6521" s="37">
        <v>0.8036805555556088</v>
      </c>
      <c r="B6521" s="2" t="s">
        <v>35</v>
      </c>
      <c r="C6521" s="2" t="s">
        <v>14</v>
      </c>
      <c r="D6521" s="2" t="s">
        <v>9</v>
      </c>
      <c r="E6521" s="2" t="s">
        <v>10</v>
      </c>
      <c r="F6521" s="2" t="s">
        <v>11</v>
      </c>
      <c r="G6521">
        <v>2.79</v>
      </c>
      <c r="H6521" s="2" t="s">
        <v>12</v>
      </c>
    </row>
    <row r="6522" spans="1:8" x14ac:dyDescent="0.3">
      <c r="A6522" s="37">
        <v>0.80372685185190507</v>
      </c>
      <c r="B6522" s="2" t="s">
        <v>35</v>
      </c>
      <c r="C6522" s="2" t="s">
        <v>14</v>
      </c>
      <c r="D6522" s="2" t="s">
        <v>9</v>
      </c>
      <c r="E6522" s="2" t="s">
        <v>10</v>
      </c>
      <c r="F6522" s="2" t="s">
        <v>11</v>
      </c>
      <c r="G6522">
        <v>2.8</v>
      </c>
      <c r="H6522" s="2" t="s">
        <v>12</v>
      </c>
    </row>
    <row r="6523" spans="1:8" x14ac:dyDescent="0.3">
      <c r="A6523" s="37">
        <v>0.80378472222227548</v>
      </c>
      <c r="B6523" s="2" t="s">
        <v>35</v>
      </c>
      <c r="C6523" s="2" t="s">
        <v>14</v>
      </c>
      <c r="D6523" s="2" t="s">
        <v>9</v>
      </c>
      <c r="E6523" s="2" t="s">
        <v>10</v>
      </c>
      <c r="F6523" s="2" t="s">
        <v>11</v>
      </c>
      <c r="G6523">
        <v>2.78</v>
      </c>
      <c r="H6523" s="2" t="s">
        <v>12</v>
      </c>
    </row>
    <row r="6524" spans="1:8" x14ac:dyDescent="0.3">
      <c r="A6524" s="37">
        <v>0.80383101851857175</v>
      </c>
      <c r="B6524" s="2" t="s">
        <v>35</v>
      </c>
      <c r="C6524" s="2" t="s">
        <v>14</v>
      </c>
      <c r="D6524" s="2" t="s">
        <v>9</v>
      </c>
      <c r="E6524" s="2" t="s">
        <v>10</v>
      </c>
      <c r="F6524" s="2" t="s">
        <v>11</v>
      </c>
      <c r="G6524">
        <v>2.78</v>
      </c>
      <c r="H6524" s="2" t="s">
        <v>12</v>
      </c>
    </row>
    <row r="6525" spans="1:8" x14ac:dyDescent="0.3">
      <c r="A6525" s="37">
        <v>0.80388888888894217</v>
      </c>
      <c r="B6525" s="2" t="s">
        <v>35</v>
      </c>
      <c r="C6525" s="2" t="s">
        <v>14</v>
      </c>
      <c r="D6525" s="2" t="s">
        <v>9</v>
      </c>
      <c r="E6525" s="2" t="s">
        <v>10</v>
      </c>
      <c r="F6525" s="2" t="s">
        <v>11</v>
      </c>
      <c r="G6525">
        <v>2.78</v>
      </c>
      <c r="H6525" s="2" t="s">
        <v>12</v>
      </c>
    </row>
    <row r="6526" spans="1:8" x14ac:dyDescent="0.3">
      <c r="A6526" s="37">
        <v>0.80393518518523843</v>
      </c>
      <c r="B6526" s="2" t="s">
        <v>35</v>
      </c>
      <c r="C6526" s="2" t="s">
        <v>14</v>
      </c>
      <c r="D6526" s="2" t="s">
        <v>9</v>
      </c>
      <c r="E6526" s="2" t="s">
        <v>10</v>
      </c>
      <c r="F6526" s="2" t="s">
        <v>11</v>
      </c>
      <c r="G6526">
        <v>2.79</v>
      </c>
      <c r="H6526" s="2" t="s">
        <v>12</v>
      </c>
    </row>
    <row r="6527" spans="1:8" x14ac:dyDescent="0.3">
      <c r="A6527" s="37">
        <v>0.80399305555560885</v>
      </c>
      <c r="B6527" s="2" t="s">
        <v>35</v>
      </c>
      <c r="C6527" s="2" t="s">
        <v>14</v>
      </c>
      <c r="D6527" s="2" t="s">
        <v>9</v>
      </c>
      <c r="E6527" s="2" t="s">
        <v>10</v>
      </c>
      <c r="F6527" s="2" t="s">
        <v>11</v>
      </c>
      <c r="G6527">
        <v>2.8</v>
      </c>
      <c r="H6527" s="2" t="s">
        <v>12</v>
      </c>
    </row>
    <row r="6528" spans="1:8" x14ac:dyDescent="0.3">
      <c r="A6528" s="37">
        <v>0.80403935185190512</v>
      </c>
      <c r="B6528" s="2" t="s">
        <v>35</v>
      </c>
      <c r="C6528" s="2" t="s">
        <v>14</v>
      </c>
      <c r="D6528" s="2" t="s">
        <v>9</v>
      </c>
      <c r="E6528" s="2" t="s">
        <v>10</v>
      </c>
      <c r="F6528" s="2" t="s">
        <v>11</v>
      </c>
      <c r="G6528">
        <v>2.79</v>
      </c>
      <c r="H6528" s="2" t="s">
        <v>12</v>
      </c>
    </row>
    <row r="6529" spans="1:8" x14ac:dyDescent="0.3">
      <c r="A6529" s="37">
        <v>0.80409722222227553</v>
      </c>
      <c r="B6529" s="2" t="s">
        <v>35</v>
      </c>
      <c r="C6529" s="2" t="s">
        <v>14</v>
      </c>
      <c r="D6529" s="2" t="s">
        <v>9</v>
      </c>
      <c r="E6529" s="2" t="s">
        <v>10</v>
      </c>
      <c r="F6529" s="2" t="s">
        <v>11</v>
      </c>
      <c r="G6529">
        <v>2.78</v>
      </c>
      <c r="H6529" s="2" t="s">
        <v>12</v>
      </c>
    </row>
    <row r="6530" spans="1:8" x14ac:dyDescent="0.3">
      <c r="A6530" s="37">
        <v>0.8041435185185718</v>
      </c>
      <c r="B6530" s="2" t="s">
        <v>35</v>
      </c>
      <c r="C6530" s="2" t="s">
        <v>14</v>
      </c>
      <c r="D6530" s="2" t="s">
        <v>9</v>
      </c>
      <c r="E6530" s="2" t="s">
        <v>10</v>
      </c>
      <c r="F6530" s="2" t="s">
        <v>11</v>
      </c>
      <c r="G6530">
        <v>2.78</v>
      </c>
      <c r="H6530" s="2" t="s">
        <v>12</v>
      </c>
    </row>
    <row r="6531" spans="1:8" x14ac:dyDescent="0.3">
      <c r="A6531" s="37">
        <v>0.80420138888894221</v>
      </c>
      <c r="B6531" s="2" t="s">
        <v>35</v>
      </c>
      <c r="C6531" s="2" t="s">
        <v>14</v>
      </c>
      <c r="D6531" s="2" t="s">
        <v>9</v>
      </c>
      <c r="E6531" s="2" t="s">
        <v>10</v>
      </c>
      <c r="F6531" s="2" t="s">
        <v>11</v>
      </c>
      <c r="G6531">
        <v>2.8</v>
      </c>
      <c r="H6531" s="2" t="s">
        <v>12</v>
      </c>
    </row>
    <row r="6532" spans="1:8" x14ac:dyDescent="0.3">
      <c r="A6532" s="37">
        <v>0.80424768518523848</v>
      </c>
      <c r="B6532" s="2" t="s">
        <v>35</v>
      </c>
      <c r="C6532" s="2" t="s">
        <v>14</v>
      </c>
      <c r="D6532" s="2" t="s">
        <v>9</v>
      </c>
      <c r="E6532" s="2" t="s">
        <v>10</v>
      </c>
      <c r="F6532" s="2" t="s">
        <v>11</v>
      </c>
      <c r="G6532">
        <v>2.79</v>
      </c>
      <c r="H6532" s="2" t="s">
        <v>12</v>
      </c>
    </row>
    <row r="6533" spans="1:8" x14ac:dyDescent="0.3">
      <c r="A6533" s="37">
        <v>0.8043055555556089</v>
      </c>
      <c r="B6533" s="2" t="s">
        <v>35</v>
      </c>
      <c r="C6533" s="2" t="s">
        <v>14</v>
      </c>
      <c r="D6533" s="2" t="s">
        <v>9</v>
      </c>
      <c r="E6533" s="2" t="s">
        <v>10</v>
      </c>
      <c r="F6533" s="2" t="s">
        <v>11</v>
      </c>
      <c r="G6533">
        <v>2.79</v>
      </c>
      <c r="H6533" s="2" t="s">
        <v>12</v>
      </c>
    </row>
    <row r="6534" spans="1:8" x14ac:dyDescent="0.3">
      <c r="A6534" s="37">
        <v>0.80435185185190516</v>
      </c>
      <c r="B6534" s="2" t="s">
        <v>35</v>
      </c>
      <c r="C6534" s="2" t="s">
        <v>14</v>
      </c>
      <c r="D6534" s="2" t="s">
        <v>9</v>
      </c>
      <c r="E6534" s="2" t="s">
        <v>10</v>
      </c>
      <c r="F6534" s="2" t="s">
        <v>11</v>
      </c>
      <c r="G6534">
        <v>2.78</v>
      </c>
      <c r="H6534" s="2" t="s">
        <v>12</v>
      </c>
    </row>
    <row r="6535" spans="1:8" x14ac:dyDescent="0.3">
      <c r="A6535" s="37">
        <v>0.80440972222227558</v>
      </c>
      <c r="B6535" s="2" t="s">
        <v>35</v>
      </c>
      <c r="C6535" s="2" t="s">
        <v>14</v>
      </c>
      <c r="D6535" s="2" t="s">
        <v>9</v>
      </c>
      <c r="E6535" s="2" t="s">
        <v>10</v>
      </c>
      <c r="F6535" s="2" t="s">
        <v>11</v>
      </c>
      <c r="G6535">
        <v>2.78</v>
      </c>
      <c r="H6535" s="2" t="s">
        <v>12</v>
      </c>
    </row>
    <row r="6536" spans="1:8" x14ac:dyDescent="0.3">
      <c r="A6536" s="37">
        <v>0.80445601851857185</v>
      </c>
      <c r="B6536" s="2" t="s">
        <v>35</v>
      </c>
      <c r="C6536" s="2" t="s">
        <v>14</v>
      </c>
      <c r="D6536" s="2" t="s">
        <v>9</v>
      </c>
      <c r="E6536" s="2" t="s">
        <v>10</v>
      </c>
      <c r="F6536" s="2" t="s">
        <v>11</v>
      </c>
      <c r="G6536">
        <v>2.78</v>
      </c>
      <c r="H6536" s="2" t="s">
        <v>12</v>
      </c>
    </row>
    <row r="6537" spans="1:8" x14ac:dyDescent="0.3">
      <c r="A6537" s="37">
        <v>0.80451388888894226</v>
      </c>
      <c r="B6537" s="2" t="s">
        <v>35</v>
      </c>
      <c r="C6537" s="2" t="s">
        <v>14</v>
      </c>
      <c r="D6537" s="2" t="s">
        <v>9</v>
      </c>
      <c r="E6537" s="2" t="s">
        <v>10</v>
      </c>
      <c r="F6537" s="2" t="s">
        <v>11</v>
      </c>
      <c r="G6537">
        <v>2.8</v>
      </c>
      <c r="H6537" s="2" t="s">
        <v>12</v>
      </c>
    </row>
    <row r="6538" spans="1:8" x14ac:dyDescent="0.3">
      <c r="A6538" s="37">
        <v>0.80456018518523853</v>
      </c>
      <c r="B6538" s="2" t="s">
        <v>35</v>
      </c>
      <c r="C6538" s="2" t="s">
        <v>14</v>
      </c>
      <c r="D6538" s="2" t="s">
        <v>9</v>
      </c>
      <c r="E6538" s="2" t="s">
        <v>10</v>
      </c>
      <c r="F6538" s="2" t="s">
        <v>11</v>
      </c>
      <c r="G6538">
        <v>2.79</v>
      </c>
      <c r="H6538" s="2" t="s">
        <v>12</v>
      </c>
    </row>
    <row r="6539" spans="1:8" x14ac:dyDescent="0.3">
      <c r="A6539" s="37">
        <v>0.80461805555560895</v>
      </c>
      <c r="B6539" s="2" t="s">
        <v>35</v>
      </c>
      <c r="C6539" s="2" t="s">
        <v>14</v>
      </c>
      <c r="D6539" s="2" t="s">
        <v>9</v>
      </c>
      <c r="E6539" s="2" t="s">
        <v>10</v>
      </c>
      <c r="F6539" s="2" t="s">
        <v>11</v>
      </c>
      <c r="G6539">
        <v>2.78</v>
      </c>
      <c r="H6539" s="2" t="s">
        <v>12</v>
      </c>
    </row>
    <row r="6540" spans="1:8" x14ac:dyDescent="0.3">
      <c r="A6540" s="37">
        <v>0.80466435185190521</v>
      </c>
      <c r="B6540" s="2" t="s">
        <v>35</v>
      </c>
      <c r="C6540" s="2" t="s">
        <v>14</v>
      </c>
      <c r="D6540" s="2" t="s">
        <v>9</v>
      </c>
      <c r="E6540" s="2" t="s">
        <v>10</v>
      </c>
      <c r="F6540" s="2" t="s">
        <v>11</v>
      </c>
      <c r="G6540">
        <v>2.78</v>
      </c>
      <c r="H6540" s="2" t="s">
        <v>12</v>
      </c>
    </row>
    <row r="6541" spans="1:8" x14ac:dyDescent="0.3">
      <c r="A6541" s="37">
        <v>0.80472222222227563</v>
      </c>
      <c r="B6541" s="2" t="s">
        <v>35</v>
      </c>
      <c r="C6541" s="2" t="s">
        <v>14</v>
      </c>
      <c r="D6541" s="2" t="s">
        <v>9</v>
      </c>
      <c r="E6541" s="2" t="s">
        <v>10</v>
      </c>
      <c r="F6541" s="2" t="s">
        <v>11</v>
      </c>
      <c r="G6541">
        <v>2.78</v>
      </c>
      <c r="H6541" s="2" t="s">
        <v>12</v>
      </c>
    </row>
    <row r="6542" spans="1:8" x14ac:dyDescent="0.3">
      <c r="A6542" s="37">
        <v>0.8047685185185719</v>
      </c>
      <c r="B6542" s="2" t="s">
        <v>35</v>
      </c>
      <c r="C6542" s="2" t="s">
        <v>14</v>
      </c>
      <c r="D6542" s="2" t="s">
        <v>9</v>
      </c>
      <c r="E6542" s="2" t="s">
        <v>10</v>
      </c>
      <c r="F6542" s="2" t="s">
        <v>11</v>
      </c>
      <c r="G6542">
        <v>2.79</v>
      </c>
      <c r="H6542" s="2" t="s">
        <v>12</v>
      </c>
    </row>
    <row r="6543" spans="1:8" x14ac:dyDescent="0.3">
      <c r="A6543" s="37">
        <v>0.80482638888894231</v>
      </c>
      <c r="B6543" s="2" t="s">
        <v>35</v>
      </c>
      <c r="C6543" s="2" t="s">
        <v>14</v>
      </c>
      <c r="D6543" s="2" t="s">
        <v>9</v>
      </c>
      <c r="E6543" s="2" t="s">
        <v>10</v>
      </c>
      <c r="F6543" s="2" t="s">
        <v>11</v>
      </c>
      <c r="G6543">
        <v>2.79</v>
      </c>
      <c r="H6543" s="2" t="s">
        <v>12</v>
      </c>
    </row>
    <row r="6544" spans="1:8" x14ac:dyDescent="0.3">
      <c r="A6544" s="37">
        <v>0.80487268518523858</v>
      </c>
      <c r="B6544" s="2" t="s">
        <v>35</v>
      </c>
      <c r="C6544" s="2" t="s">
        <v>14</v>
      </c>
      <c r="D6544" s="2" t="s">
        <v>9</v>
      </c>
      <c r="E6544" s="2" t="s">
        <v>10</v>
      </c>
      <c r="F6544" s="2" t="s">
        <v>11</v>
      </c>
      <c r="G6544">
        <v>2.79</v>
      </c>
      <c r="H6544" s="2" t="s">
        <v>12</v>
      </c>
    </row>
    <row r="6545" spans="1:8" x14ac:dyDescent="0.3">
      <c r="A6545" s="37">
        <v>0.804930555555609</v>
      </c>
      <c r="B6545" s="2" t="s">
        <v>35</v>
      </c>
      <c r="C6545" s="2" t="s">
        <v>14</v>
      </c>
      <c r="D6545" s="2" t="s">
        <v>9</v>
      </c>
      <c r="E6545" s="2" t="s">
        <v>10</v>
      </c>
      <c r="F6545" s="2" t="s">
        <v>11</v>
      </c>
      <c r="G6545">
        <v>2.78</v>
      </c>
      <c r="H6545" s="2" t="s">
        <v>12</v>
      </c>
    </row>
    <row r="6546" spans="1:8" x14ac:dyDescent="0.3">
      <c r="A6546" s="37">
        <v>0.80497685185190526</v>
      </c>
      <c r="B6546" s="2" t="s">
        <v>35</v>
      </c>
      <c r="C6546" s="2" t="s">
        <v>14</v>
      </c>
      <c r="D6546" s="2" t="s">
        <v>9</v>
      </c>
      <c r="E6546" s="2" t="s">
        <v>10</v>
      </c>
      <c r="F6546" s="2" t="s">
        <v>11</v>
      </c>
      <c r="G6546">
        <v>2.78</v>
      </c>
      <c r="H6546" s="2" t="s">
        <v>12</v>
      </c>
    </row>
    <row r="6547" spans="1:8" x14ac:dyDescent="0.3">
      <c r="A6547" s="37">
        <v>0.80503472222227568</v>
      </c>
      <c r="B6547" s="2" t="s">
        <v>35</v>
      </c>
      <c r="C6547" s="2" t="s">
        <v>14</v>
      </c>
      <c r="D6547" s="2" t="s">
        <v>9</v>
      </c>
      <c r="E6547" s="2" t="s">
        <v>10</v>
      </c>
      <c r="F6547" s="2" t="s">
        <v>11</v>
      </c>
      <c r="G6547">
        <v>2.79</v>
      </c>
      <c r="H6547" s="2" t="s">
        <v>12</v>
      </c>
    </row>
    <row r="6548" spans="1:8" x14ac:dyDescent="0.3">
      <c r="A6548" s="37">
        <v>0.80508101851857194</v>
      </c>
      <c r="B6548" s="2" t="s">
        <v>35</v>
      </c>
      <c r="C6548" s="2" t="s">
        <v>14</v>
      </c>
      <c r="D6548" s="2" t="s">
        <v>9</v>
      </c>
      <c r="E6548" s="2" t="s">
        <v>10</v>
      </c>
      <c r="F6548" s="2" t="s">
        <v>11</v>
      </c>
      <c r="G6548">
        <v>2.79</v>
      </c>
      <c r="H6548" s="2" t="s">
        <v>12</v>
      </c>
    </row>
    <row r="6549" spans="1:8" x14ac:dyDescent="0.3">
      <c r="A6549" s="37">
        <v>0.80513888888894236</v>
      </c>
      <c r="B6549" s="2" t="s">
        <v>35</v>
      </c>
      <c r="C6549" s="2" t="s">
        <v>14</v>
      </c>
      <c r="D6549" s="2" t="s">
        <v>9</v>
      </c>
      <c r="E6549" s="2" t="s">
        <v>10</v>
      </c>
      <c r="F6549" s="2" t="s">
        <v>11</v>
      </c>
      <c r="G6549">
        <v>2.79</v>
      </c>
      <c r="H6549" s="2" t="s">
        <v>12</v>
      </c>
    </row>
    <row r="6550" spans="1:8" x14ac:dyDescent="0.3">
      <c r="A6550" s="37">
        <v>0.80518518518523863</v>
      </c>
      <c r="B6550" s="2" t="s">
        <v>35</v>
      </c>
      <c r="C6550" s="2" t="s">
        <v>14</v>
      </c>
      <c r="D6550" s="2" t="s">
        <v>9</v>
      </c>
      <c r="E6550" s="2" t="s">
        <v>10</v>
      </c>
      <c r="F6550" s="2" t="s">
        <v>11</v>
      </c>
      <c r="G6550">
        <v>2.77</v>
      </c>
      <c r="H6550" s="2" t="s">
        <v>12</v>
      </c>
    </row>
    <row r="6551" spans="1:8" x14ac:dyDescent="0.3">
      <c r="A6551" s="37">
        <v>0.80524305555560904</v>
      </c>
      <c r="B6551" s="2" t="s">
        <v>35</v>
      </c>
      <c r="C6551" s="2" t="s">
        <v>14</v>
      </c>
      <c r="D6551" s="2" t="s">
        <v>9</v>
      </c>
      <c r="E6551" s="2" t="s">
        <v>10</v>
      </c>
      <c r="F6551" s="2" t="s">
        <v>11</v>
      </c>
      <c r="G6551">
        <v>2.77</v>
      </c>
      <c r="H6551" s="2" t="s">
        <v>12</v>
      </c>
    </row>
    <row r="6552" spans="1:8" x14ac:dyDescent="0.3">
      <c r="A6552" s="37">
        <v>0.80528935185190531</v>
      </c>
      <c r="B6552" s="2" t="s">
        <v>35</v>
      </c>
      <c r="C6552" s="2" t="s">
        <v>14</v>
      </c>
      <c r="D6552" s="2" t="s">
        <v>9</v>
      </c>
      <c r="E6552" s="2" t="s">
        <v>10</v>
      </c>
      <c r="F6552" s="2" t="s">
        <v>11</v>
      </c>
      <c r="G6552">
        <v>2.77</v>
      </c>
      <c r="H6552" s="2" t="s">
        <v>12</v>
      </c>
    </row>
    <row r="6553" spans="1:8" x14ac:dyDescent="0.3">
      <c r="A6553" s="37">
        <v>0.80534722222227573</v>
      </c>
      <c r="B6553" s="2" t="s">
        <v>35</v>
      </c>
      <c r="C6553" s="2" t="s">
        <v>14</v>
      </c>
      <c r="D6553" s="2" t="s">
        <v>9</v>
      </c>
      <c r="E6553" s="2" t="s">
        <v>10</v>
      </c>
      <c r="F6553" s="2" t="s">
        <v>11</v>
      </c>
      <c r="G6553">
        <v>2.78</v>
      </c>
      <c r="H6553" s="2" t="s">
        <v>12</v>
      </c>
    </row>
    <row r="6554" spans="1:8" x14ac:dyDescent="0.3">
      <c r="A6554" s="37">
        <v>0.80539351851857199</v>
      </c>
      <c r="B6554" s="2" t="s">
        <v>35</v>
      </c>
      <c r="C6554" s="2" t="s">
        <v>14</v>
      </c>
      <c r="D6554" s="2" t="s">
        <v>9</v>
      </c>
      <c r="E6554" s="2" t="s">
        <v>10</v>
      </c>
      <c r="F6554" s="2" t="s">
        <v>11</v>
      </c>
      <c r="G6554">
        <v>2.79</v>
      </c>
      <c r="H6554" s="2" t="s">
        <v>12</v>
      </c>
    </row>
    <row r="6555" spans="1:8" x14ac:dyDescent="0.3">
      <c r="A6555" s="37">
        <v>0.80545138888894241</v>
      </c>
      <c r="B6555" s="2" t="s">
        <v>35</v>
      </c>
      <c r="C6555" s="2" t="s">
        <v>14</v>
      </c>
      <c r="D6555" s="2" t="s">
        <v>9</v>
      </c>
      <c r="E6555" s="2" t="s">
        <v>10</v>
      </c>
      <c r="F6555" s="2" t="s">
        <v>11</v>
      </c>
      <c r="G6555">
        <v>2.77</v>
      </c>
      <c r="H6555" s="2" t="s">
        <v>12</v>
      </c>
    </row>
    <row r="6556" spans="1:8" x14ac:dyDescent="0.3">
      <c r="A6556" s="37">
        <v>0.80549768518523868</v>
      </c>
      <c r="B6556" s="2" t="s">
        <v>35</v>
      </c>
      <c r="C6556" s="2" t="s">
        <v>14</v>
      </c>
      <c r="D6556" s="2" t="s">
        <v>9</v>
      </c>
      <c r="E6556" s="2" t="s">
        <v>10</v>
      </c>
      <c r="F6556" s="2" t="s">
        <v>11</v>
      </c>
      <c r="G6556">
        <v>2.78</v>
      </c>
      <c r="H6556" s="2" t="s">
        <v>12</v>
      </c>
    </row>
    <row r="6557" spans="1:8" x14ac:dyDescent="0.3">
      <c r="A6557" s="37">
        <v>0.80555555555560909</v>
      </c>
      <c r="B6557" s="2" t="s">
        <v>35</v>
      </c>
      <c r="C6557" s="2" t="s">
        <v>14</v>
      </c>
      <c r="D6557" s="2" t="s">
        <v>9</v>
      </c>
      <c r="E6557" s="2" t="s">
        <v>10</v>
      </c>
      <c r="F6557" s="2" t="s">
        <v>11</v>
      </c>
      <c r="G6557">
        <v>2.77</v>
      </c>
      <c r="H6557" s="2" t="s">
        <v>12</v>
      </c>
    </row>
    <row r="6558" spans="1:8" x14ac:dyDescent="0.3">
      <c r="A6558" s="37">
        <v>0.80560185185190536</v>
      </c>
      <c r="B6558" s="2" t="s">
        <v>35</v>
      </c>
      <c r="C6558" s="2" t="s">
        <v>14</v>
      </c>
      <c r="D6558" s="2" t="s">
        <v>9</v>
      </c>
      <c r="E6558" s="2" t="s">
        <v>10</v>
      </c>
      <c r="F6558" s="2" t="s">
        <v>11</v>
      </c>
      <c r="G6558">
        <v>2.79</v>
      </c>
      <c r="H6558" s="2" t="s">
        <v>12</v>
      </c>
    </row>
    <row r="6559" spans="1:8" x14ac:dyDescent="0.3">
      <c r="A6559" s="37">
        <v>0.80565972222227578</v>
      </c>
      <c r="B6559" s="2" t="s">
        <v>35</v>
      </c>
      <c r="C6559" s="2" t="s">
        <v>14</v>
      </c>
      <c r="D6559" s="2" t="s">
        <v>9</v>
      </c>
      <c r="E6559" s="2" t="s">
        <v>10</v>
      </c>
      <c r="F6559" s="2" t="s">
        <v>11</v>
      </c>
      <c r="G6559">
        <v>2.79</v>
      </c>
      <c r="H6559" s="2" t="s">
        <v>12</v>
      </c>
    </row>
    <row r="6560" spans="1:8" x14ac:dyDescent="0.3">
      <c r="A6560" s="37">
        <v>0.80570601851857204</v>
      </c>
      <c r="B6560" s="2" t="s">
        <v>35</v>
      </c>
      <c r="C6560" s="2" t="s">
        <v>14</v>
      </c>
      <c r="D6560" s="2" t="s">
        <v>9</v>
      </c>
      <c r="E6560" s="2" t="s">
        <v>10</v>
      </c>
      <c r="F6560" s="2" t="s">
        <v>11</v>
      </c>
      <c r="G6560">
        <v>2.79</v>
      </c>
      <c r="H6560" s="2" t="s">
        <v>12</v>
      </c>
    </row>
    <row r="6561" spans="1:8" x14ac:dyDescent="0.3">
      <c r="A6561" s="37">
        <v>0.80576388888894246</v>
      </c>
      <c r="B6561" s="2" t="s">
        <v>35</v>
      </c>
      <c r="C6561" s="2" t="s">
        <v>14</v>
      </c>
      <c r="D6561" s="2" t="s">
        <v>9</v>
      </c>
      <c r="E6561" s="2" t="s">
        <v>10</v>
      </c>
      <c r="F6561" s="2" t="s">
        <v>11</v>
      </c>
      <c r="G6561">
        <v>2.77</v>
      </c>
      <c r="H6561" s="2" t="s">
        <v>12</v>
      </c>
    </row>
    <row r="6562" spans="1:8" x14ac:dyDescent="0.3">
      <c r="A6562" s="37">
        <v>0.80581018518523873</v>
      </c>
      <c r="B6562" s="2" t="s">
        <v>35</v>
      </c>
      <c r="C6562" s="2" t="s">
        <v>14</v>
      </c>
      <c r="D6562" s="2" t="s">
        <v>9</v>
      </c>
      <c r="E6562" s="2" t="s">
        <v>10</v>
      </c>
      <c r="F6562" s="2" t="s">
        <v>11</v>
      </c>
      <c r="G6562">
        <v>2.77</v>
      </c>
      <c r="H6562" s="2" t="s">
        <v>12</v>
      </c>
    </row>
    <row r="6563" spans="1:8" x14ac:dyDescent="0.3">
      <c r="A6563" s="37">
        <v>0.80586805555560914</v>
      </c>
      <c r="B6563" s="2" t="s">
        <v>35</v>
      </c>
      <c r="C6563" s="2" t="s">
        <v>14</v>
      </c>
      <c r="D6563" s="2" t="s">
        <v>9</v>
      </c>
      <c r="E6563" s="2" t="s">
        <v>10</v>
      </c>
      <c r="F6563" s="2" t="s">
        <v>11</v>
      </c>
      <c r="G6563">
        <v>2.77</v>
      </c>
      <c r="H6563" s="2" t="s">
        <v>12</v>
      </c>
    </row>
    <row r="6564" spans="1:8" x14ac:dyDescent="0.3">
      <c r="A6564" s="37">
        <v>0.80591435185190541</v>
      </c>
      <c r="B6564" s="2" t="s">
        <v>35</v>
      </c>
      <c r="C6564" s="2" t="s">
        <v>14</v>
      </c>
      <c r="D6564" s="2" t="s">
        <v>9</v>
      </c>
      <c r="E6564" s="2" t="s">
        <v>10</v>
      </c>
      <c r="F6564" s="2" t="s">
        <v>11</v>
      </c>
      <c r="G6564">
        <v>2.78</v>
      </c>
      <c r="H6564" s="2" t="s">
        <v>12</v>
      </c>
    </row>
    <row r="6565" spans="1:8" x14ac:dyDescent="0.3">
      <c r="A6565" s="37">
        <v>0.80597222222227582</v>
      </c>
      <c r="B6565" s="2" t="s">
        <v>35</v>
      </c>
      <c r="C6565" s="2" t="s">
        <v>14</v>
      </c>
      <c r="D6565" s="2" t="s">
        <v>9</v>
      </c>
      <c r="E6565" s="2" t="s">
        <v>10</v>
      </c>
      <c r="F6565" s="2" t="s">
        <v>11</v>
      </c>
      <c r="G6565">
        <v>2.79</v>
      </c>
      <c r="H6565" s="2" t="s">
        <v>12</v>
      </c>
    </row>
    <row r="6566" spans="1:8" x14ac:dyDescent="0.3">
      <c r="A6566" s="37">
        <v>0.80601851851857209</v>
      </c>
      <c r="B6566" s="2" t="s">
        <v>35</v>
      </c>
      <c r="C6566" s="2" t="s">
        <v>14</v>
      </c>
      <c r="D6566" s="2" t="s">
        <v>9</v>
      </c>
      <c r="E6566" s="2" t="s">
        <v>10</v>
      </c>
      <c r="F6566" s="2" t="s">
        <v>11</v>
      </c>
      <c r="G6566">
        <v>2.78</v>
      </c>
      <c r="H6566" s="2" t="s">
        <v>12</v>
      </c>
    </row>
    <row r="6567" spans="1:8" x14ac:dyDescent="0.3">
      <c r="A6567" s="37">
        <v>0.80607638888894251</v>
      </c>
      <c r="B6567" s="2" t="s">
        <v>35</v>
      </c>
      <c r="C6567" s="2" t="s">
        <v>14</v>
      </c>
      <c r="D6567" s="2" t="s">
        <v>9</v>
      </c>
      <c r="E6567" s="2" t="s">
        <v>10</v>
      </c>
      <c r="F6567" s="2" t="s">
        <v>11</v>
      </c>
      <c r="G6567">
        <v>2.77</v>
      </c>
      <c r="H6567" s="2" t="s">
        <v>12</v>
      </c>
    </row>
    <row r="6568" spans="1:8" x14ac:dyDescent="0.3">
      <c r="A6568" s="37">
        <v>0.80612268518523877</v>
      </c>
      <c r="B6568" s="2" t="s">
        <v>35</v>
      </c>
      <c r="C6568" s="2" t="s">
        <v>14</v>
      </c>
      <c r="D6568" s="2" t="s">
        <v>9</v>
      </c>
      <c r="E6568" s="2" t="s">
        <v>10</v>
      </c>
      <c r="F6568" s="2" t="s">
        <v>11</v>
      </c>
      <c r="G6568">
        <v>2.77</v>
      </c>
      <c r="H6568" s="2" t="s">
        <v>12</v>
      </c>
    </row>
    <row r="6569" spans="1:8" x14ac:dyDescent="0.3">
      <c r="A6569" s="37">
        <v>0.80618055555560919</v>
      </c>
      <c r="B6569" s="2" t="s">
        <v>35</v>
      </c>
      <c r="C6569" s="2" t="s">
        <v>14</v>
      </c>
      <c r="D6569" s="2" t="s">
        <v>9</v>
      </c>
      <c r="E6569" s="2" t="s">
        <v>10</v>
      </c>
      <c r="F6569" s="2" t="s">
        <v>11</v>
      </c>
      <c r="G6569">
        <v>2.78</v>
      </c>
      <c r="H6569" s="2" t="s">
        <v>12</v>
      </c>
    </row>
    <row r="6570" spans="1:8" x14ac:dyDescent="0.3">
      <c r="A6570" s="37">
        <v>0.80622685185190546</v>
      </c>
      <c r="B6570" s="2" t="s">
        <v>35</v>
      </c>
      <c r="C6570" s="2" t="s">
        <v>14</v>
      </c>
      <c r="D6570" s="2" t="s">
        <v>9</v>
      </c>
      <c r="E6570" s="2" t="s">
        <v>10</v>
      </c>
      <c r="F6570" s="2" t="s">
        <v>11</v>
      </c>
      <c r="G6570">
        <v>2.78</v>
      </c>
      <c r="H6570" s="2" t="s">
        <v>12</v>
      </c>
    </row>
    <row r="6571" spans="1:8" x14ac:dyDescent="0.3">
      <c r="A6571" s="37">
        <v>0.80628472222227587</v>
      </c>
      <c r="B6571" s="2" t="s">
        <v>35</v>
      </c>
      <c r="C6571" s="2" t="s">
        <v>14</v>
      </c>
      <c r="D6571" s="2" t="s">
        <v>9</v>
      </c>
      <c r="E6571" s="2" t="s">
        <v>10</v>
      </c>
      <c r="F6571" s="2" t="s">
        <v>11</v>
      </c>
      <c r="G6571">
        <v>2.79</v>
      </c>
      <c r="H6571" s="2" t="s">
        <v>12</v>
      </c>
    </row>
    <row r="6572" spans="1:8" x14ac:dyDescent="0.3">
      <c r="A6572" s="37">
        <v>0.80633101851857214</v>
      </c>
      <c r="B6572" s="2" t="s">
        <v>35</v>
      </c>
      <c r="C6572" s="2" t="s">
        <v>14</v>
      </c>
      <c r="D6572" s="2" t="s">
        <v>9</v>
      </c>
      <c r="E6572" s="2" t="s">
        <v>10</v>
      </c>
      <c r="F6572" s="2" t="s">
        <v>11</v>
      </c>
      <c r="G6572">
        <v>2.77</v>
      </c>
      <c r="H6572" s="2" t="s">
        <v>12</v>
      </c>
    </row>
    <row r="6573" spans="1:8" x14ac:dyDescent="0.3">
      <c r="A6573" s="37">
        <v>0.80638888888894256</v>
      </c>
      <c r="B6573" s="2" t="s">
        <v>35</v>
      </c>
      <c r="C6573" s="2" t="s">
        <v>14</v>
      </c>
      <c r="D6573" s="2" t="s">
        <v>9</v>
      </c>
      <c r="E6573" s="2" t="s">
        <v>10</v>
      </c>
      <c r="F6573" s="2" t="s">
        <v>11</v>
      </c>
      <c r="G6573">
        <v>2.77</v>
      </c>
      <c r="H6573" s="2" t="s">
        <v>12</v>
      </c>
    </row>
    <row r="6574" spans="1:8" x14ac:dyDescent="0.3">
      <c r="A6574" s="37">
        <v>0.80643518518523882</v>
      </c>
      <c r="B6574" s="2" t="s">
        <v>35</v>
      </c>
      <c r="C6574" s="2" t="s">
        <v>14</v>
      </c>
      <c r="D6574" s="2" t="s">
        <v>9</v>
      </c>
      <c r="E6574" s="2" t="s">
        <v>10</v>
      </c>
      <c r="F6574" s="2" t="s">
        <v>11</v>
      </c>
      <c r="G6574">
        <v>2.77</v>
      </c>
      <c r="H6574" s="2" t="s">
        <v>12</v>
      </c>
    </row>
    <row r="6575" spans="1:8" x14ac:dyDescent="0.3">
      <c r="A6575" s="37">
        <v>0.80649305555560924</v>
      </c>
      <c r="B6575" s="2" t="s">
        <v>35</v>
      </c>
      <c r="C6575" s="2" t="s">
        <v>14</v>
      </c>
      <c r="D6575" s="2" t="s">
        <v>9</v>
      </c>
      <c r="E6575" s="2" t="s">
        <v>10</v>
      </c>
      <c r="F6575" s="2" t="s">
        <v>11</v>
      </c>
      <c r="G6575">
        <v>2.79</v>
      </c>
      <c r="H6575" s="2" t="s">
        <v>12</v>
      </c>
    </row>
    <row r="6576" spans="1:8" x14ac:dyDescent="0.3">
      <c r="A6576" s="37">
        <v>0.80653935185190551</v>
      </c>
      <c r="B6576" s="2" t="s">
        <v>35</v>
      </c>
      <c r="C6576" s="2" t="s">
        <v>14</v>
      </c>
      <c r="D6576" s="2" t="s">
        <v>9</v>
      </c>
      <c r="E6576" s="2" t="s">
        <v>10</v>
      </c>
      <c r="F6576" s="2" t="s">
        <v>11</v>
      </c>
      <c r="G6576">
        <v>2.78</v>
      </c>
      <c r="H6576" s="2" t="s">
        <v>12</v>
      </c>
    </row>
    <row r="6577" spans="1:8" x14ac:dyDescent="0.3">
      <c r="A6577" s="37">
        <v>0.80659722222227592</v>
      </c>
      <c r="B6577" s="2" t="s">
        <v>35</v>
      </c>
      <c r="C6577" s="2" t="s">
        <v>14</v>
      </c>
      <c r="D6577" s="2" t="s">
        <v>9</v>
      </c>
      <c r="E6577" s="2" t="s">
        <v>10</v>
      </c>
      <c r="F6577" s="2" t="s">
        <v>11</v>
      </c>
      <c r="G6577">
        <v>2.77</v>
      </c>
      <c r="H6577" s="2" t="s">
        <v>12</v>
      </c>
    </row>
    <row r="6578" spans="1:8" x14ac:dyDescent="0.3">
      <c r="A6578" s="37">
        <v>0.80664351851857219</v>
      </c>
      <c r="B6578" s="2" t="s">
        <v>35</v>
      </c>
      <c r="C6578" s="2" t="s">
        <v>14</v>
      </c>
      <c r="D6578" s="2" t="s">
        <v>9</v>
      </c>
      <c r="E6578" s="2" t="s">
        <v>10</v>
      </c>
      <c r="F6578" s="2" t="s">
        <v>11</v>
      </c>
      <c r="G6578">
        <v>2.77</v>
      </c>
      <c r="H6578" s="2" t="s">
        <v>12</v>
      </c>
    </row>
    <row r="6579" spans="1:8" x14ac:dyDescent="0.3">
      <c r="A6579" s="37">
        <v>0.80670138888894261</v>
      </c>
      <c r="B6579" s="2" t="s">
        <v>35</v>
      </c>
      <c r="C6579" s="2" t="s">
        <v>14</v>
      </c>
      <c r="D6579" s="2" t="s">
        <v>9</v>
      </c>
      <c r="E6579" s="2" t="s">
        <v>10</v>
      </c>
      <c r="F6579" s="2" t="s">
        <v>11</v>
      </c>
      <c r="G6579">
        <v>2.77</v>
      </c>
      <c r="H6579" s="2" t="s">
        <v>12</v>
      </c>
    </row>
    <row r="6580" spans="1:8" x14ac:dyDescent="0.3">
      <c r="A6580" s="37">
        <v>0.80674768518523887</v>
      </c>
      <c r="B6580" s="2" t="s">
        <v>35</v>
      </c>
      <c r="C6580" s="2" t="s">
        <v>14</v>
      </c>
      <c r="D6580" s="2" t="s">
        <v>9</v>
      </c>
      <c r="E6580" s="2" t="s">
        <v>10</v>
      </c>
      <c r="F6580" s="2" t="s">
        <v>11</v>
      </c>
      <c r="G6580">
        <v>2.78</v>
      </c>
      <c r="H6580" s="2" t="s">
        <v>12</v>
      </c>
    </row>
    <row r="6581" spans="1:8" x14ac:dyDescent="0.3">
      <c r="A6581" s="37">
        <v>0.80680555555560929</v>
      </c>
      <c r="B6581" s="2" t="s">
        <v>35</v>
      </c>
      <c r="C6581" s="2" t="s">
        <v>14</v>
      </c>
      <c r="D6581" s="2" t="s">
        <v>9</v>
      </c>
      <c r="E6581" s="2" t="s">
        <v>10</v>
      </c>
      <c r="F6581" s="2" t="s">
        <v>11</v>
      </c>
      <c r="G6581">
        <v>2.78</v>
      </c>
      <c r="H6581" s="2" t="s">
        <v>12</v>
      </c>
    </row>
    <row r="6582" spans="1:8" x14ac:dyDescent="0.3">
      <c r="A6582" s="37">
        <v>0.80685185185190555</v>
      </c>
      <c r="B6582" s="2" t="s">
        <v>35</v>
      </c>
      <c r="C6582" s="2" t="s">
        <v>14</v>
      </c>
      <c r="D6582" s="2" t="s">
        <v>9</v>
      </c>
      <c r="E6582" s="2" t="s">
        <v>10</v>
      </c>
      <c r="F6582" s="2" t="s">
        <v>11</v>
      </c>
      <c r="G6582">
        <v>2.77</v>
      </c>
      <c r="H6582" s="2" t="s">
        <v>12</v>
      </c>
    </row>
    <row r="6583" spans="1:8" x14ac:dyDescent="0.3">
      <c r="A6583" s="37">
        <v>0.80690972222227597</v>
      </c>
      <c r="B6583" s="2" t="s">
        <v>35</v>
      </c>
      <c r="C6583" s="2" t="s">
        <v>14</v>
      </c>
      <c r="D6583" s="2" t="s">
        <v>9</v>
      </c>
      <c r="E6583" s="2" t="s">
        <v>10</v>
      </c>
      <c r="F6583" s="2" t="s">
        <v>11</v>
      </c>
      <c r="G6583">
        <v>2.77</v>
      </c>
      <c r="H6583" s="2" t="s">
        <v>12</v>
      </c>
    </row>
    <row r="6584" spans="1:8" x14ac:dyDescent="0.3">
      <c r="A6584" s="37">
        <v>0.80695601851857224</v>
      </c>
      <c r="B6584" s="2" t="s">
        <v>35</v>
      </c>
      <c r="C6584" s="2" t="s">
        <v>14</v>
      </c>
      <c r="D6584" s="2" t="s">
        <v>9</v>
      </c>
      <c r="E6584" s="2" t="s">
        <v>10</v>
      </c>
      <c r="F6584" s="2" t="s">
        <v>11</v>
      </c>
      <c r="G6584">
        <v>2.77</v>
      </c>
      <c r="H6584" s="2" t="s">
        <v>12</v>
      </c>
    </row>
    <row r="6585" spans="1:8" x14ac:dyDescent="0.3">
      <c r="A6585" s="37">
        <v>0.80701388888894265</v>
      </c>
      <c r="B6585" s="2" t="s">
        <v>35</v>
      </c>
      <c r="C6585" s="2" t="s">
        <v>14</v>
      </c>
      <c r="D6585" s="2" t="s">
        <v>9</v>
      </c>
      <c r="E6585" s="2" t="s">
        <v>10</v>
      </c>
      <c r="F6585" s="2" t="s">
        <v>11</v>
      </c>
      <c r="G6585">
        <v>2.77</v>
      </c>
      <c r="H6585" s="2" t="s">
        <v>12</v>
      </c>
    </row>
    <row r="6586" spans="1:8" x14ac:dyDescent="0.3">
      <c r="A6586" s="37">
        <v>0.80706018518523892</v>
      </c>
      <c r="B6586" s="2" t="s">
        <v>35</v>
      </c>
      <c r="C6586" s="2" t="s">
        <v>14</v>
      </c>
      <c r="D6586" s="2" t="s">
        <v>9</v>
      </c>
      <c r="E6586" s="2" t="s">
        <v>10</v>
      </c>
      <c r="F6586" s="2" t="s">
        <v>11</v>
      </c>
      <c r="G6586">
        <v>2.78</v>
      </c>
      <c r="H6586" s="2" t="s">
        <v>12</v>
      </c>
    </row>
    <row r="6587" spans="1:8" x14ac:dyDescent="0.3">
      <c r="A6587" s="37">
        <v>0.80711805555560934</v>
      </c>
      <c r="B6587" s="2" t="s">
        <v>35</v>
      </c>
      <c r="C6587" s="2" t="s">
        <v>14</v>
      </c>
      <c r="D6587" s="2" t="s">
        <v>9</v>
      </c>
      <c r="E6587" s="2" t="s">
        <v>10</v>
      </c>
      <c r="F6587" s="2" t="s">
        <v>11</v>
      </c>
      <c r="G6587">
        <v>2.78</v>
      </c>
      <c r="H6587" s="2" t="s">
        <v>12</v>
      </c>
    </row>
    <row r="6588" spans="1:8" x14ac:dyDescent="0.3">
      <c r="A6588" s="37">
        <v>0.8071643518519056</v>
      </c>
      <c r="B6588" s="2" t="s">
        <v>35</v>
      </c>
      <c r="C6588" s="2" t="s">
        <v>14</v>
      </c>
      <c r="D6588" s="2" t="s">
        <v>9</v>
      </c>
      <c r="E6588" s="2" t="s">
        <v>10</v>
      </c>
      <c r="F6588" s="2" t="s">
        <v>11</v>
      </c>
      <c r="G6588">
        <v>2.76</v>
      </c>
      <c r="H6588" s="2" t="s">
        <v>12</v>
      </c>
    </row>
    <row r="6589" spans="1:8" x14ac:dyDescent="0.3">
      <c r="A6589" s="37">
        <v>0.80722222222227602</v>
      </c>
      <c r="B6589" s="2" t="s">
        <v>35</v>
      </c>
      <c r="C6589" s="2" t="s">
        <v>14</v>
      </c>
      <c r="D6589" s="2" t="s">
        <v>9</v>
      </c>
      <c r="E6589" s="2" t="s">
        <v>10</v>
      </c>
      <c r="F6589" s="2" t="s">
        <v>11</v>
      </c>
      <c r="G6589">
        <v>2.76</v>
      </c>
      <c r="H6589" s="2" t="s">
        <v>12</v>
      </c>
    </row>
    <row r="6590" spans="1:8" x14ac:dyDescent="0.3">
      <c r="A6590" s="37">
        <v>0.80726851851857229</v>
      </c>
      <c r="B6590" s="2" t="s">
        <v>35</v>
      </c>
      <c r="C6590" s="2" t="s">
        <v>14</v>
      </c>
      <c r="D6590" s="2" t="s">
        <v>9</v>
      </c>
      <c r="E6590" s="2" t="s">
        <v>10</v>
      </c>
      <c r="F6590" s="2" t="s">
        <v>11</v>
      </c>
      <c r="G6590">
        <v>2.76</v>
      </c>
      <c r="H6590" s="2" t="s">
        <v>12</v>
      </c>
    </row>
    <row r="6591" spans="1:8" x14ac:dyDescent="0.3">
      <c r="A6591" s="37">
        <v>0.8073263888889427</v>
      </c>
      <c r="B6591" s="2" t="s">
        <v>35</v>
      </c>
      <c r="C6591" s="2" t="s">
        <v>14</v>
      </c>
      <c r="D6591" s="2" t="s">
        <v>9</v>
      </c>
      <c r="E6591" s="2" t="s">
        <v>10</v>
      </c>
      <c r="F6591" s="2" t="s">
        <v>11</v>
      </c>
      <c r="G6591">
        <v>2.77</v>
      </c>
      <c r="H6591" s="2" t="s">
        <v>12</v>
      </c>
    </row>
    <row r="6592" spans="1:8" x14ac:dyDescent="0.3">
      <c r="A6592" s="37">
        <v>0.80737268518523897</v>
      </c>
      <c r="B6592" s="2" t="s">
        <v>35</v>
      </c>
      <c r="C6592" s="2" t="s">
        <v>14</v>
      </c>
      <c r="D6592" s="2" t="s">
        <v>9</v>
      </c>
      <c r="E6592" s="2" t="s">
        <v>10</v>
      </c>
      <c r="F6592" s="2" t="s">
        <v>11</v>
      </c>
      <c r="G6592">
        <v>2.78</v>
      </c>
      <c r="H6592" s="2" t="s">
        <v>12</v>
      </c>
    </row>
    <row r="6593" spans="1:8" x14ac:dyDescent="0.3">
      <c r="A6593" s="37">
        <v>0.80743055555560939</v>
      </c>
      <c r="B6593" s="2" t="s">
        <v>35</v>
      </c>
      <c r="C6593" s="2" t="s">
        <v>14</v>
      </c>
      <c r="D6593" s="2" t="s">
        <v>9</v>
      </c>
      <c r="E6593" s="2" t="s">
        <v>10</v>
      </c>
      <c r="F6593" s="2" t="s">
        <v>11</v>
      </c>
      <c r="G6593">
        <v>2.77</v>
      </c>
      <c r="H6593" s="2" t="s">
        <v>12</v>
      </c>
    </row>
    <row r="6594" spans="1:8" x14ac:dyDescent="0.3">
      <c r="A6594" s="37">
        <v>0.80747685185190565</v>
      </c>
      <c r="B6594" s="2" t="s">
        <v>35</v>
      </c>
      <c r="C6594" s="2" t="s">
        <v>14</v>
      </c>
      <c r="D6594" s="2" t="s">
        <v>9</v>
      </c>
      <c r="E6594" s="2" t="s">
        <v>10</v>
      </c>
      <c r="F6594" s="2" t="s">
        <v>11</v>
      </c>
      <c r="G6594">
        <v>2.76</v>
      </c>
      <c r="H6594" s="2" t="s">
        <v>12</v>
      </c>
    </row>
    <row r="6595" spans="1:8" x14ac:dyDescent="0.3">
      <c r="A6595" s="37">
        <v>0.80753472222227607</v>
      </c>
      <c r="B6595" s="2" t="s">
        <v>35</v>
      </c>
      <c r="C6595" s="2" t="s">
        <v>14</v>
      </c>
      <c r="D6595" s="2" t="s">
        <v>9</v>
      </c>
      <c r="E6595" s="2" t="s">
        <v>10</v>
      </c>
      <c r="F6595" s="2" t="s">
        <v>11</v>
      </c>
      <c r="G6595">
        <v>2.76</v>
      </c>
      <c r="H6595" s="2" t="s">
        <v>12</v>
      </c>
    </row>
    <row r="6596" spans="1:8" x14ac:dyDescent="0.3">
      <c r="A6596" s="37">
        <v>0.80758101851857234</v>
      </c>
      <c r="B6596" s="2" t="s">
        <v>35</v>
      </c>
      <c r="C6596" s="2" t="s">
        <v>14</v>
      </c>
      <c r="D6596" s="2" t="s">
        <v>9</v>
      </c>
      <c r="E6596" s="2" t="s">
        <v>10</v>
      </c>
      <c r="F6596" s="2" t="s">
        <v>11</v>
      </c>
      <c r="G6596">
        <v>2.77</v>
      </c>
      <c r="H6596" s="2" t="s">
        <v>12</v>
      </c>
    </row>
    <row r="6597" spans="1:8" x14ac:dyDescent="0.3">
      <c r="A6597" s="37">
        <v>0.80763888888894275</v>
      </c>
      <c r="B6597" s="2" t="s">
        <v>35</v>
      </c>
      <c r="C6597" s="2" t="s">
        <v>14</v>
      </c>
      <c r="D6597" s="2" t="s">
        <v>9</v>
      </c>
      <c r="E6597" s="2" t="s">
        <v>10</v>
      </c>
      <c r="F6597" s="2" t="s">
        <v>11</v>
      </c>
      <c r="G6597">
        <v>2.77</v>
      </c>
      <c r="H6597" s="2" t="s">
        <v>12</v>
      </c>
    </row>
    <row r="6598" spans="1:8" x14ac:dyDescent="0.3">
      <c r="A6598" s="37">
        <v>0.80768518518523902</v>
      </c>
      <c r="B6598" s="2" t="s">
        <v>35</v>
      </c>
      <c r="C6598" s="2" t="s">
        <v>14</v>
      </c>
      <c r="D6598" s="2" t="s">
        <v>9</v>
      </c>
      <c r="E6598" s="2" t="s">
        <v>10</v>
      </c>
      <c r="F6598" s="2" t="s">
        <v>11</v>
      </c>
      <c r="G6598">
        <v>2.78</v>
      </c>
      <c r="H6598" s="2" t="s">
        <v>12</v>
      </c>
    </row>
    <row r="6599" spans="1:8" x14ac:dyDescent="0.3">
      <c r="A6599" s="37">
        <v>0.80774305555560943</v>
      </c>
      <c r="B6599" s="2" t="s">
        <v>35</v>
      </c>
      <c r="C6599" s="2" t="s">
        <v>14</v>
      </c>
      <c r="D6599" s="2" t="s">
        <v>9</v>
      </c>
      <c r="E6599" s="2" t="s">
        <v>10</v>
      </c>
      <c r="F6599" s="2" t="s">
        <v>11</v>
      </c>
      <c r="G6599">
        <v>2.76</v>
      </c>
      <c r="H6599" s="2" t="s">
        <v>12</v>
      </c>
    </row>
    <row r="6600" spans="1:8" x14ac:dyDescent="0.3">
      <c r="A6600" s="37">
        <v>0.8077893518519057</v>
      </c>
      <c r="B6600" s="2" t="s">
        <v>35</v>
      </c>
      <c r="C6600" s="2" t="s">
        <v>14</v>
      </c>
      <c r="D6600" s="2" t="s">
        <v>9</v>
      </c>
      <c r="E6600" s="2" t="s">
        <v>10</v>
      </c>
      <c r="F6600" s="2" t="s">
        <v>11</v>
      </c>
      <c r="G6600">
        <v>2.76</v>
      </c>
      <c r="H6600" s="2" t="s">
        <v>12</v>
      </c>
    </row>
    <row r="6601" spans="1:8" x14ac:dyDescent="0.3">
      <c r="A6601" s="37">
        <v>0.80784722222227612</v>
      </c>
      <c r="B6601" s="2" t="s">
        <v>35</v>
      </c>
      <c r="C6601" s="2" t="s">
        <v>14</v>
      </c>
      <c r="D6601" s="2" t="s">
        <v>9</v>
      </c>
      <c r="E6601" s="2" t="s">
        <v>10</v>
      </c>
      <c r="F6601" s="2" t="s">
        <v>11</v>
      </c>
      <c r="G6601">
        <v>2.76</v>
      </c>
      <c r="H6601" s="2" t="s">
        <v>12</v>
      </c>
    </row>
    <row r="6602" spans="1:8" x14ac:dyDescent="0.3">
      <c r="A6602" s="37">
        <v>0.80789351851857238</v>
      </c>
      <c r="B6602" s="2" t="s">
        <v>35</v>
      </c>
      <c r="C6602" s="2" t="s">
        <v>14</v>
      </c>
      <c r="D6602" s="2" t="s">
        <v>9</v>
      </c>
      <c r="E6602" s="2" t="s">
        <v>10</v>
      </c>
      <c r="F6602" s="2" t="s">
        <v>11</v>
      </c>
      <c r="G6602">
        <v>2.75</v>
      </c>
      <c r="H6602" s="2" t="s">
        <v>12</v>
      </c>
    </row>
    <row r="6603" spans="1:8" x14ac:dyDescent="0.3">
      <c r="A6603" s="37">
        <v>0.8079513888889428</v>
      </c>
      <c r="B6603" s="2" t="s">
        <v>35</v>
      </c>
      <c r="C6603" s="2" t="s">
        <v>14</v>
      </c>
      <c r="D6603" s="2" t="s">
        <v>9</v>
      </c>
      <c r="E6603" s="2" t="s">
        <v>10</v>
      </c>
      <c r="F6603" s="2" t="s">
        <v>11</v>
      </c>
      <c r="G6603">
        <v>2.77</v>
      </c>
      <c r="H6603" s="2" t="s">
        <v>12</v>
      </c>
    </row>
    <row r="6604" spans="1:8" x14ac:dyDescent="0.3">
      <c r="A6604" s="37">
        <v>0.80799768518523907</v>
      </c>
      <c r="B6604" s="2" t="s">
        <v>35</v>
      </c>
      <c r="C6604" s="2" t="s">
        <v>14</v>
      </c>
      <c r="D6604" s="2" t="s">
        <v>9</v>
      </c>
      <c r="E6604" s="2" t="s">
        <v>10</v>
      </c>
      <c r="F6604" s="2" t="s">
        <v>11</v>
      </c>
      <c r="G6604">
        <v>2.77</v>
      </c>
      <c r="H6604" s="2" t="s">
        <v>12</v>
      </c>
    </row>
    <row r="6605" spans="1:8" x14ac:dyDescent="0.3">
      <c r="A6605" s="37">
        <v>0.80805555555560948</v>
      </c>
      <c r="B6605" s="2" t="s">
        <v>35</v>
      </c>
      <c r="C6605" s="2" t="s">
        <v>14</v>
      </c>
      <c r="D6605" s="2" t="s">
        <v>9</v>
      </c>
      <c r="E6605" s="2" t="s">
        <v>10</v>
      </c>
      <c r="F6605" s="2" t="s">
        <v>11</v>
      </c>
      <c r="G6605">
        <v>2.77</v>
      </c>
      <c r="H6605" s="2" t="s">
        <v>12</v>
      </c>
    </row>
    <row r="6606" spans="1:8" x14ac:dyDescent="0.3">
      <c r="A6606" s="37">
        <v>0.80810185185190575</v>
      </c>
      <c r="B6606" s="2" t="s">
        <v>35</v>
      </c>
      <c r="C6606" s="2" t="s">
        <v>14</v>
      </c>
      <c r="D6606" s="2" t="s">
        <v>9</v>
      </c>
      <c r="E6606" s="2" t="s">
        <v>10</v>
      </c>
      <c r="F6606" s="2" t="s">
        <v>11</v>
      </c>
      <c r="G6606">
        <v>2.75</v>
      </c>
      <c r="H6606" s="2" t="s">
        <v>12</v>
      </c>
    </row>
    <row r="6607" spans="1:8" x14ac:dyDescent="0.3">
      <c r="A6607" s="37">
        <v>0.80815972222227617</v>
      </c>
      <c r="B6607" s="2" t="s">
        <v>35</v>
      </c>
      <c r="C6607" s="2" t="s">
        <v>14</v>
      </c>
      <c r="D6607" s="2" t="s">
        <v>9</v>
      </c>
      <c r="E6607" s="2" t="s">
        <v>10</v>
      </c>
      <c r="F6607" s="2" t="s">
        <v>11</v>
      </c>
      <c r="G6607">
        <v>2.75</v>
      </c>
      <c r="H6607" s="2" t="s">
        <v>12</v>
      </c>
    </row>
    <row r="6608" spans="1:8" x14ac:dyDescent="0.3">
      <c r="A6608" s="37">
        <v>0.80820601851857243</v>
      </c>
      <c r="B6608" s="2" t="s">
        <v>35</v>
      </c>
      <c r="C6608" s="2" t="s">
        <v>14</v>
      </c>
      <c r="D6608" s="2" t="s">
        <v>9</v>
      </c>
      <c r="E6608" s="2" t="s">
        <v>10</v>
      </c>
      <c r="F6608" s="2" t="s">
        <v>11</v>
      </c>
      <c r="G6608">
        <v>2.75</v>
      </c>
      <c r="H6608" s="2" t="s">
        <v>12</v>
      </c>
    </row>
    <row r="6609" spans="1:8" x14ac:dyDescent="0.3">
      <c r="A6609" s="37">
        <v>0.80826388888894285</v>
      </c>
      <c r="B6609" s="2" t="s">
        <v>35</v>
      </c>
      <c r="C6609" s="2" t="s">
        <v>14</v>
      </c>
      <c r="D6609" s="2" t="s">
        <v>9</v>
      </c>
      <c r="E6609" s="2" t="s">
        <v>10</v>
      </c>
      <c r="F6609" s="2" t="s">
        <v>11</v>
      </c>
      <c r="G6609">
        <v>2.76</v>
      </c>
      <c r="H6609" s="2" t="s">
        <v>12</v>
      </c>
    </row>
    <row r="6610" spans="1:8" x14ac:dyDescent="0.3">
      <c r="A6610" s="37">
        <v>0.80831018518523912</v>
      </c>
      <c r="B6610" s="2" t="s">
        <v>35</v>
      </c>
      <c r="C6610" s="2" t="s">
        <v>14</v>
      </c>
      <c r="D6610" s="2" t="s">
        <v>9</v>
      </c>
      <c r="E6610" s="2" t="s">
        <v>10</v>
      </c>
      <c r="F6610" s="2" t="s">
        <v>11</v>
      </c>
      <c r="G6610">
        <v>2.77</v>
      </c>
      <c r="H6610" s="2" t="s">
        <v>12</v>
      </c>
    </row>
    <row r="6611" spans="1:8" x14ac:dyDescent="0.3">
      <c r="A6611" s="37">
        <v>0.80836805555560953</v>
      </c>
      <c r="B6611" s="2" t="s">
        <v>35</v>
      </c>
      <c r="C6611" s="2" t="s">
        <v>14</v>
      </c>
      <c r="D6611" s="2" t="s">
        <v>9</v>
      </c>
      <c r="E6611" s="2" t="s">
        <v>10</v>
      </c>
      <c r="F6611" s="2" t="s">
        <v>11</v>
      </c>
      <c r="G6611">
        <v>2.75</v>
      </c>
      <c r="H6611" s="2" t="s">
        <v>12</v>
      </c>
    </row>
    <row r="6612" spans="1:8" x14ac:dyDescent="0.3">
      <c r="A6612" s="37">
        <v>0.8084143518519058</v>
      </c>
      <c r="B6612" s="2" t="s">
        <v>35</v>
      </c>
      <c r="C6612" s="2" t="s">
        <v>14</v>
      </c>
      <c r="D6612" s="2" t="s">
        <v>9</v>
      </c>
      <c r="E6612" s="2" t="s">
        <v>10</v>
      </c>
      <c r="F6612" s="2" t="s">
        <v>11</v>
      </c>
      <c r="G6612">
        <v>2.75</v>
      </c>
      <c r="H6612" s="2" t="s">
        <v>12</v>
      </c>
    </row>
    <row r="6613" spans="1:8" x14ac:dyDescent="0.3">
      <c r="A6613" s="37">
        <v>0.80847222222227622</v>
      </c>
      <c r="B6613" s="2" t="s">
        <v>35</v>
      </c>
      <c r="C6613" s="2" t="s">
        <v>14</v>
      </c>
      <c r="D6613" s="2" t="s">
        <v>9</v>
      </c>
      <c r="E6613" s="2" t="s">
        <v>10</v>
      </c>
      <c r="F6613" s="2" t="s">
        <v>11</v>
      </c>
      <c r="G6613">
        <v>2.75</v>
      </c>
      <c r="H6613" s="2" t="s">
        <v>12</v>
      </c>
    </row>
    <row r="6614" spans="1:8" x14ac:dyDescent="0.3">
      <c r="A6614" s="37">
        <v>0.80851851851857248</v>
      </c>
      <c r="B6614" s="2" t="s">
        <v>35</v>
      </c>
      <c r="C6614" s="2" t="s">
        <v>14</v>
      </c>
      <c r="D6614" s="2" t="s">
        <v>9</v>
      </c>
      <c r="E6614" s="2" t="s">
        <v>10</v>
      </c>
      <c r="F6614" s="2" t="s">
        <v>11</v>
      </c>
      <c r="G6614">
        <v>2.76</v>
      </c>
      <c r="H6614" s="2" t="s">
        <v>12</v>
      </c>
    </row>
    <row r="6615" spans="1:8" x14ac:dyDescent="0.3">
      <c r="A6615" s="37">
        <v>0.8085763888889429</v>
      </c>
      <c r="B6615" s="2" t="s">
        <v>35</v>
      </c>
      <c r="C6615" s="2" t="s">
        <v>14</v>
      </c>
      <c r="D6615" s="2" t="s">
        <v>9</v>
      </c>
      <c r="E6615" s="2" t="s">
        <v>10</v>
      </c>
      <c r="F6615" s="2" t="s">
        <v>11</v>
      </c>
      <c r="G6615">
        <v>2.77</v>
      </c>
      <c r="H6615" s="2" t="s">
        <v>12</v>
      </c>
    </row>
    <row r="6616" spans="1:8" x14ac:dyDescent="0.3">
      <c r="A6616" s="37">
        <v>0.80862268518523917</v>
      </c>
      <c r="B6616" s="2" t="s">
        <v>35</v>
      </c>
      <c r="C6616" s="2" t="s">
        <v>14</v>
      </c>
      <c r="D6616" s="2" t="s">
        <v>9</v>
      </c>
      <c r="E6616" s="2" t="s">
        <v>10</v>
      </c>
      <c r="F6616" s="2" t="s">
        <v>11</v>
      </c>
      <c r="G6616">
        <v>2.76</v>
      </c>
      <c r="H6616" s="2" t="s">
        <v>12</v>
      </c>
    </row>
    <row r="6617" spans="1:8" x14ac:dyDescent="0.3">
      <c r="A6617" s="37">
        <v>0.80868055555560958</v>
      </c>
      <c r="B6617" s="2" t="s">
        <v>35</v>
      </c>
      <c r="C6617" s="2" t="s">
        <v>14</v>
      </c>
      <c r="D6617" s="2" t="s">
        <v>9</v>
      </c>
      <c r="E6617" s="2" t="s">
        <v>10</v>
      </c>
      <c r="F6617" s="2" t="s">
        <v>11</v>
      </c>
      <c r="G6617">
        <v>2.75</v>
      </c>
      <c r="H6617" s="2" t="s">
        <v>12</v>
      </c>
    </row>
    <row r="6618" spans="1:8" x14ac:dyDescent="0.3">
      <c r="A6618" s="37">
        <v>0.80872685185190585</v>
      </c>
      <c r="B6618" s="2" t="s">
        <v>35</v>
      </c>
      <c r="C6618" s="2" t="s">
        <v>14</v>
      </c>
      <c r="D6618" s="2" t="s">
        <v>9</v>
      </c>
      <c r="E6618" s="2" t="s">
        <v>10</v>
      </c>
      <c r="F6618" s="2" t="s">
        <v>11</v>
      </c>
      <c r="G6618">
        <v>2.75</v>
      </c>
      <c r="H6618" s="2" t="s">
        <v>12</v>
      </c>
    </row>
    <row r="6619" spans="1:8" x14ac:dyDescent="0.3">
      <c r="A6619" s="37">
        <v>0.80878472222227626</v>
      </c>
      <c r="B6619" s="2" t="s">
        <v>35</v>
      </c>
      <c r="C6619" s="2" t="s">
        <v>14</v>
      </c>
      <c r="D6619" s="2" t="s">
        <v>9</v>
      </c>
      <c r="E6619" s="2" t="s">
        <v>10</v>
      </c>
      <c r="F6619" s="2" t="s">
        <v>11</v>
      </c>
      <c r="G6619">
        <v>2.75</v>
      </c>
      <c r="H6619" s="2" t="s">
        <v>12</v>
      </c>
    </row>
    <row r="6620" spans="1:8" x14ac:dyDescent="0.3">
      <c r="A6620" s="37">
        <v>0.80883101851857253</v>
      </c>
      <c r="B6620" s="2" t="s">
        <v>35</v>
      </c>
      <c r="C6620" s="2" t="s">
        <v>14</v>
      </c>
      <c r="D6620" s="2" t="s">
        <v>9</v>
      </c>
      <c r="E6620" s="2" t="s">
        <v>10</v>
      </c>
      <c r="F6620" s="2" t="s">
        <v>11</v>
      </c>
      <c r="G6620">
        <v>2.76</v>
      </c>
      <c r="H6620" s="2" t="s">
        <v>12</v>
      </c>
    </row>
    <row r="6621" spans="1:8" x14ac:dyDescent="0.3">
      <c r="A6621" s="37">
        <v>0.80888888888894295</v>
      </c>
      <c r="B6621" s="2" t="s">
        <v>35</v>
      </c>
      <c r="C6621" s="2" t="s">
        <v>14</v>
      </c>
      <c r="D6621" s="2" t="s">
        <v>9</v>
      </c>
      <c r="E6621" s="2" t="s">
        <v>10</v>
      </c>
      <c r="F6621" s="2" t="s">
        <v>11</v>
      </c>
      <c r="G6621">
        <v>2.77</v>
      </c>
      <c r="H6621" s="2" t="s">
        <v>12</v>
      </c>
    </row>
    <row r="6622" spans="1:8" x14ac:dyDescent="0.3">
      <c r="A6622" s="37">
        <v>0.80893518518523921</v>
      </c>
      <c r="B6622" s="2" t="s">
        <v>35</v>
      </c>
      <c r="C6622" s="2" t="s">
        <v>14</v>
      </c>
      <c r="D6622" s="2" t="s">
        <v>9</v>
      </c>
      <c r="E6622" s="2" t="s">
        <v>10</v>
      </c>
      <c r="F6622" s="2" t="s">
        <v>11</v>
      </c>
      <c r="G6622">
        <v>2.75</v>
      </c>
      <c r="H6622" s="2" t="s">
        <v>12</v>
      </c>
    </row>
    <row r="6623" spans="1:8" x14ac:dyDescent="0.3">
      <c r="A6623" s="37">
        <v>0.80899305555560963</v>
      </c>
      <c r="B6623" s="2" t="s">
        <v>35</v>
      </c>
      <c r="C6623" s="2" t="s">
        <v>14</v>
      </c>
      <c r="D6623" s="2" t="s">
        <v>9</v>
      </c>
      <c r="E6623" s="2" t="s">
        <v>10</v>
      </c>
      <c r="F6623" s="2" t="s">
        <v>11</v>
      </c>
      <c r="G6623">
        <v>2.74</v>
      </c>
      <c r="H6623" s="2" t="s">
        <v>12</v>
      </c>
    </row>
    <row r="6624" spans="1:8" x14ac:dyDescent="0.3">
      <c r="A6624" s="37">
        <v>0.8090393518519059</v>
      </c>
      <c r="B6624" s="2" t="s">
        <v>35</v>
      </c>
      <c r="C6624" s="2" t="s">
        <v>14</v>
      </c>
      <c r="D6624" s="2" t="s">
        <v>9</v>
      </c>
      <c r="E6624" s="2" t="s">
        <v>10</v>
      </c>
      <c r="F6624" s="2" t="s">
        <v>11</v>
      </c>
      <c r="G6624">
        <v>2.73</v>
      </c>
      <c r="H6624" s="2" t="s">
        <v>12</v>
      </c>
    </row>
    <row r="6625" spans="1:8" x14ac:dyDescent="0.3">
      <c r="A6625" s="37">
        <v>0.80909722222227631</v>
      </c>
      <c r="B6625" s="2" t="s">
        <v>35</v>
      </c>
      <c r="C6625" s="2" t="s">
        <v>14</v>
      </c>
      <c r="D6625" s="2" t="s">
        <v>9</v>
      </c>
      <c r="E6625" s="2" t="s">
        <v>10</v>
      </c>
      <c r="F6625" s="2" t="s">
        <v>11</v>
      </c>
      <c r="G6625">
        <v>2.74</v>
      </c>
      <c r="H6625" s="2" t="s">
        <v>12</v>
      </c>
    </row>
    <row r="6626" spans="1:8" x14ac:dyDescent="0.3">
      <c r="A6626" s="37">
        <v>0.80914351851857258</v>
      </c>
      <c r="B6626" s="2" t="s">
        <v>35</v>
      </c>
      <c r="C6626" s="2" t="s">
        <v>14</v>
      </c>
      <c r="D6626" s="2" t="s">
        <v>9</v>
      </c>
      <c r="E6626" s="2" t="s">
        <v>10</v>
      </c>
      <c r="F6626" s="2" t="s">
        <v>11</v>
      </c>
      <c r="G6626">
        <v>2.74</v>
      </c>
      <c r="H6626" s="2" t="s">
        <v>12</v>
      </c>
    </row>
    <row r="6627" spans="1:8" x14ac:dyDescent="0.3">
      <c r="A6627" s="37">
        <v>0.809201388888943</v>
      </c>
      <c r="B6627" s="2" t="s">
        <v>35</v>
      </c>
      <c r="C6627" s="2" t="s">
        <v>14</v>
      </c>
      <c r="D6627" s="2" t="s">
        <v>9</v>
      </c>
      <c r="E6627" s="2" t="s">
        <v>10</v>
      </c>
      <c r="F6627" s="2" t="s">
        <v>11</v>
      </c>
      <c r="G6627">
        <v>2.76</v>
      </c>
      <c r="H6627" s="2" t="s">
        <v>12</v>
      </c>
    </row>
    <row r="6628" spans="1:8" x14ac:dyDescent="0.3">
      <c r="A6628" s="37">
        <v>0.80924768518523926</v>
      </c>
      <c r="B6628" s="2" t="s">
        <v>35</v>
      </c>
      <c r="C6628" s="2" t="s">
        <v>14</v>
      </c>
      <c r="D6628" s="2" t="s">
        <v>9</v>
      </c>
      <c r="E6628" s="2" t="s">
        <v>10</v>
      </c>
      <c r="F6628" s="2" t="s">
        <v>11</v>
      </c>
      <c r="G6628">
        <v>2.73</v>
      </c>
      <c r="H6628" s="2" t="s">
        <v>12</v>
      </c>
    </row>
    <row r="6629" spans="1:8" x14ac:dyDescent="0.3">
      <c r="A6629" s="37">
        <v>0.80930555555560968</v>
      </c>
      <c r="B6629" s="2" t="s">
        <v>35</v>
      </c>
      <c r="C6629" s="2" t="s">
        <v>14</v>
      </c>
      <c r="D6629" s="2" t="s">
        <v>9</v>
      </c>
      <c r="E6629" s="2" t="s">
        <v>10</v>
      </c>
      <c r="F6629" s="2" t="s">
        <v>11</v>
      </c>
      <c r="G6629">
        <v>2.73</v>
      </c>
      <c r="H6629" s="2" t="s">
        <v>12</v>
      </c>
    </row>
    <row r="6630" spans="1:8" x14ac:dyDescent="0.3">
      <c r="A6630" s="37">
        <v>0.80935185185190595</v>
      </c>
      <c r="B6630" s="2" t="s">
        <v>35</v>
      </c>
      <c r="C6630" s="2" t="s">
        <v>14</v>
      </c>
      <c r="D6630" s="2" t="s">
        <v>9</v>
      </c>
      <c r="E6630" s="2" t="s">
        <v>10</v>
      </c>
      <c r="F6630" s="2" t="s">
        <v>11</v>
      </c>
      <c r="G6630">
        <v>2.73</v>
      </c>
      <c r="H6630" s="2" t="s">
        <v>12</v>
      </c>
    </row>
    <row r="6631" spans="1:8" x14ac:dyDescent="0.3">
      <c r="A6631" s="37">
        <v>0.80940972222227636</v>
      </c>
      <c r="B6631" s="2" t="s">
        <v>35</v>
      </c>
      <c r="C6631" s="2" t="s">
        <v>14</v>
      </c>
      <c r="D6631" s="2" t="s">
        <v>9</v>
      </c>
      <c r="E6631" s="2" t="s">
        <v>10</v>
      </c>
      <c r="F6631" s="2" t="s">
        <v>11</v>
      </c>
      <c r="G6631">
        <v>2.75</v>
      </c>
      <c r="H6631" s="2" t="s">
        <v>12</v>
      </c>
    </row>
    <row r="6632" spans="1:8" x14ac:dyDescent="0.3">
      <c r="A6632" s="37">
        <v>0.80945601851857263</v>
      </c>
      <c r="B6632" s="2" t="s">
        <v>35</v>
      </c>
      <c r="C6632" s="2" t="s">
        <v>14</v>
      </c>
      <c r="D6632" s="2" t="s">
        <v>9</v>
      </c>
      <c r="E6632" s="2" t="s">
        <v>10</v>
      </c>
      <c r="F6632" s="2" t="s">
        <v>11</v>
      </c>
      <c r="G6632">
        <v>2.74</v>
      </c>
      <c r="H6632" s="2" t="s">
        <v>12</v>
      </c>
    </row>
    <row r="6633" spans="1:8" x14ac:dyDescent="0.3">
      <c r="A6633" s="37">
        <v>0.80951388888894305</v>
      </c>
      <c r="B6633" s="2" t="s">
        <v>35</v>
      </c>
      <c r="C6633" s="2" t="s">
        <v>14</v>
      </c>
      <c r="D6633" s="2" t="s">
        <v>9</v>
      </c>
      <c r="E6633" s="2" t="s">
        <v>10</v>
      </c>
      <c r="F6633" s="2" t="s">
        <v>11</v>
      </c>
      <c r="G6633">
        <v>2.73</v>
      </c>
      <c r="H6633" s="2" t="s">
        <v>12</v>
      </c>
    </row>
    <row r="6634" spans="1:8" x14ac:dyDescent="0.3">
      <c r="A6634" s="37">
        <v>0.80956018518523931</v>
      </c>
      <c r="B6634" s="2" t="s">
        <v>35</v>
      </c>
      <c r="C6634" s="2" t="s">
        <v>14</v>
      </c>
      <c r="D6634" s="2" t="s">
        <v>9</v>
      </c>
      <c r="E6634" s="2" t="s">
        <v>10</v>
      </c>
      <c r="F6634" s="2" t="s">
        <v>11</v>
      </c>
      <c r="G6634">
        <v>2.73</v>
      </c>
      <c r="H6634" s="2" t="s">
        <v>12</v>
      </c>
    </row>
    <row r="6635" spans="1:8" x14ac:dyDescent="0.3">
      <c r="A6635" s="37">
        <v>0.80961805555560973</v>
      </c>
      <c r="B6635" s="2" t="s">
        <v>35</v>
      </c>
      <c r="C6635" s="2" t="s">
        <v>14</v>
      </c>
      <c r="D6635" s="2" t="s">
        <v>9</v>
      </c>
      <c r="E6635" s="2" t="s">
        <v>10</v>
      </c>
      <c r="F6635" s="2" t="s">
        <v>11</v>
      </c>
      <c r="G6635">
        <v>2.73</v>
      </c>
      <c r="H6635" s="2" t="s">
        <v>12</v>
      </c>
    </row>
    <row r="6636" spans="1:8" x14ac:dyDescent="0.3">
      <c r="A6636" s="37">
        <v>0.80966435185190599</v>
      </c>
      <c r="B6636" s="2" t="s">
        <v>35</v>
      </c>
      <c r="C6636" s="2" t="s">
        <v>14</v>
      </c>
      <c r="D6636" s="2" t="s">
        <v>9</v>
      </c>
      <c r="E6636" s="2" t="s">
        <v>10</v>
      </c>
      <c r="F6636" s="2" t="s">
        <v>11</v>
      </c>
      <c r="G6636">
        <v>2.72</v>
      </c>
      <c r="H6636" s="2" t="s">
        <v>12</v>
      </c>
    </row>
    <row r="6637" spans="1:8" x14ac:dyDescent="0.3">
      <c r="A6637" s="37">
        <v>0.80972222222227641</v>
      </c>
      <c r="B6637" s="2" t="s">
        <v>35</v>
      </c>
      <c r="C6637" s="2" t="s">
        <v>14</v>
      </c>
      <c r="D6637" s="2" t="s">
        <v>9</v>
      </c>
      <c r="E6637" s="2" t="s">
        <v>10</v>
      </c>
      <c r="F6637" s="2" t="s">
        <v>11</v>
      </c>
      <c r="G6637">
        <v>2.71</v>
      </c>
      <c r="H6637" s="2" t="s">
        <v>12</v>
      </c>
    </row>
    <row r="6638" spans="1:8" x14ac:dyDescent="0.3">
      <c r="A6638" s="37">
        <v>0.80976851851857268</v>
      </c>
      <c r="B6638" s="2" t="s">
        <v>35</v>
      </c>
      <c r="C6638" s="2" t="s">
        <v>14</v>
      </c>
      <c r="D6638" s="2" t="s">
        <v>9</v>
      </c>
      <c r="E6638" s="2" t="s">
        <v>10</v>
      </c>
      <c r="F6638" s="2" t="s">
        <v>11</v>
      </c>
      <c r="G6638">
        <v>2.73</v>
      </c>
      <c r="H6638" s="2" t="s">
        <v>12</v>
      </c>
    </row>
    <row r="6639" spans="1:8" x14ac:dyDescent="0.3">
      <c r="A6639" s="37">
        <v>0.80982638888894309</v>
      </c>
      <c r="B6639" s="2" t="s">
        <v>35</v>
      </c>
      <c r="C6639" s="2" t="s">
        <v>14</v>
      </c>
      <c r="D6639" s="2" t="s">
        <v>9</v>
      </c>
      <c r="E6639" s="2" t="s">
        <v>10</v>
      </c>
      <c r="F6639" s="2" t="s">
        <v>11</v>
      </c>
      <c r="G6639">
        <v>2.73</v>
      </c>
      <c r="H6639" s="2" t="s">
        <v>12</v>
      </c>
    </row>
    <row r="6640" spans="1:8" x14ac:dyDescent="0.3">
      <c r="A6640" s="37">
        <v>0.80987268518523936</v>
      </c>
      <c r="B6640" s="2" t="s">
        <v>35</v>
      </c>
      <c r="C6640" s="2" t="s">
        <v>14</v>
      </c>
      <c r="D6640" s="2" t="s">
        <v>9</v>
      </c>
      <c r="E6640" s="2" t="s">
        <v>10</v>
      </c>
      <c r="F6640" s="2" t="s">
        <v>11</v>
      </c>
      <c r="G6640">
        <v>2.73</v>
      </c>
      <c r="H6640" s="2" t="s">
        <v>12</v>
      </c>
    </row>
    <row r="6641" spans="1:8" x14ac:dyDescent="0.3">
      <c r="A6641" s="37">
        <v>0.80993055555560978</v>
      </c>
      <c r="B6641" s="2" t="s">
        <v>35</v>
      </c>
      <c r="C6641" s="2" t="s">
        <v>14</v>
      </c>
      <c r="D6641" s="2" t="s">
        <v>9</v>
      </c>
      <c r="E6641" s="2" t="s">
        <v>10</v>
      </c>
      <c r="F6641" s="2" t="s">
        <v>11</v>
      </c>
      <c r="G6641">
        <v>2.71</v>
      </c>
      <c r="H6641" s="2" t="s">
        <v>12</v>
      </c>
    </row>
    <row r="6642" spans="1:8" x14ac:dyDescent="0.3">
      <c r="A6642" s="37">
        <v>0.80997685185190604</v>
      </c>
      <c r="B6642" s="2" t="s">
        <v>35</v>
      </c>
      <c r="C6642" s="2" t="s">
        <v>14</v>
      </c>
      <c r="D6642" s="2" t="s">
        <v>9</v>
      </c>
      <c r="E6642" s="2" t="s">
        <v>10</v>
      </c>
      <c r="F6642" s="2" t="s">
        <v>11</v>
      </c>
      <c r="G6642">
        <v>2.72</v>
      </c>
      <c r="H6642" s="2" t="s">
        <v>12</v>
      </c>
    </row>
    <row r="6643" spans="1:8" x14ac:dyDescent="0.3">
      <c r="A6643" s="37">
        <v>0.81003472222227646</v>
      </c>
      <c r="B6643" s="2" t="s">
        <v>35</v>
      </c>
      <c r="C6643" s="2" t="s">
        <v>14</v>
      </c>
      <c r="D6643" s="2" t="s">
        <v>9</v>
      </c>
      <c r="E6643" s="2" t="s">
        <v>10</v>
      </c>
      <c r="F6643" s="2" t="s">
        <v>11</v>
      </c>
      <c r="G6643">
        <v>2.71</v>
      </c>
      <c r="H6643" s="2" t="s">
        <v>12</v>
      </c>
    </row>
    <row r="6644" spans="1:8" x14ac:dyDescent="0.3">
      <c r="A6644" s="37">
        <v>0.81008101851857273</v>
      </c>
      <c r="B6644" s="2" t="s">
        <v>35</v>
      </c>
      <c r="C6644" s="2" t="s">
        <v>14</v>
      </c>
      <c r="D6644" s="2" t="s">
        <v>9</v>
      </c>
      <c r="E6644" s="2" t="s">
        <v>10</v>
      </c>
      <c r="F6644" s="2" t="s">
        <v>11</v>
      </c>
      <c r="G6644">
        <v>2.72</v>
      </c>
      <c r="H6644" s="2" t="s">
        <v>12</v>
      </c>
    </row>
    <row r="6645" spans="1:8" x14ac:dyDescent="0.3">
      <c r="A6645" s="37">
        <v>0.81013888888894314</v>
      </c>
      <c r="B6645" s="2" t="s">
        <v>35</v>
      </c>
      <c r="C6645" s="2" t="s">
        <v>14</v>
      </c>
      <c r="D6645" s="2" t="s">
        <v>9</v>
      </c>
      <c r="E6645" s="2" t="s">
        <v>10</v>
      </c>
      <c r="F6645" s="2" t="s">
        <v>11</v>
      </c>
      <c r="G6645">
        <v>2.73</v>
      </c>
      <c r="H6645" s="2" t="s">
        <v>12</v>
      </c>
    </row>
    <row r="6646" spans="1:8" x14ac:dyDescent="0.3">
      <c r="A6646" s="37">
        <v>0.81018518518523941</v>
      </c>
      <c r="B6646" s="2" t="s">
        <v>35</v>
      </c>
      <c r="C6646" s="2" t="s">
        <v>14</v>
      </c>
      <c r="D6646" s="2" t="s">
        <v>9</v>
      </c>
      <c r="E6646" s="2" t="s">
        <v>10</v>
      </c>
      <c r="F6646" s="2" t="s">
        <v>11</v>
      </c>
      <c r="G6646">
        <v>2.71</v>
      </c>
      <c r="H6646" s="2" t="s">
        <v>12</v>
      </c>
    </row>
    <row r="6647" spans="1:8" x14ac:dyDescent="0.3">
      <c r="A6647" s="37">
        <v>0.81024305555560983</v>
      </c>
      <c r="B6647" s="2" t="s">
        <v>35</v>
      </c>
      <c r="C6647" s="2" t="s">
        <v>14</v>
      </c>
      <c r="D6647" s="2" t="s">
        <v>9</v>
      </c>
      <c r="E6647" s="2" t="s">
        <v>10</v>
      </c>
      <c r="F6647" s="2" t="s">
        <v>11</v>
      </c>
      <c r="G6647">
        <v>2.7</v>
      </c>
      <c r="H6647" s="2" t="s">
        <v>12</v>
      </c>
    </row>
    <row r="6648" spans="1:8" x14ac:dyDescent="0.3">
      <c r="A6648" s="37">
        <v>0.81028935185190609</v>
      </c>
      <c r="B6648" s="2" t="s">
        <v>35</v>
      </c>
      <c r="C6648" s="2" t="s">
        <v>14</v>
      </c>
      <c r="D6648" s="2" t="s">
        <v>9</v>
      </c>
      <c r="E6648" s="2" t="s">
        <v>10</v>
      </c>
      <c r="F6648" s="2" t="s">
        <v>11</v>
      </c>
      <c r="G6648">
        <v>2.71</v>
      </c>
      <c r="H6648" s="2" t="s">
        <v>12</v>
      </c>
    </row>
    <row r="6649" spans="1:8" x14ac:dyDescent="0.3">
      <c r="A6649" s="37">
        <v>0.81034722222227651</v>
      </c>
      <c r="B6649" s="2" t="s">
        <v>35</v>
      </c>
      <c r="C6649" s="2" t="s">
        <v>14</v>
      </c>
      <c r="D6649" s="2" t="s">
        <v>9</v>
      </c>
      <c r="E6649" s="2" t="s">
        <v>10</v>
      </c>
      <c r="F6649" s="2" t="s">
        <v>11</v>
      </c>
      <c r="G6649">
        <v>2.72</v>
      </c>
      <c r="H6649" s="2" t="s">
        <v>12</v>
      </c>
    </row>
    <row r="6650" spans="1:8" x14ac:dyDescent="0.3">
      <c r="A6650" s="37">
        <v>0.81039351851857278</v>
      </c>
      <c r="B6650" s="2" t="s">
        <v>35</v>
      </c>
      <c r="C6650" s="2" t="s">
        <v>14</v>
      </c>
      <c r="D6650" s="2" t="s">
        <v>9</v>
      </c>
      <c r="E6650" s="2" t="s">
        <v>10</v>
      </c>
      <c r="F6650" s="2" t="s">
        <v>11</v>
      </c>
      <c r="G6650">
        <v>2.73</v>
      </c>
      <c r="H6650" s="2" t="s">
        <v>12</v>
      </c>
    </row>
    <row r="6651" spans="1:8" x14ac:dyDescent="0.3">
      <c r="A6651" s="37">
        <v>0.81045138888894319</v>
      </c>
      <c r="B6651" s="2" t="s">
        <v>35</v>
      </c>
      <c r="C6651" s="2" t="s">
        <v>14</v>
      </c>
      <c r="D6651" s="2" t="s">
        <v>9</v>
      </c>
      <c r="E6651" s="2" t="s">
        <v>10</v>
      </c>
      <c r="F6651" s="2" t="s">
        <v>11</v>
      </c>
      <c r="G6651">
        <v>2.72</v>
      </c>
      <c r="H6651" s="2" t="s">
        <v>12</v>
      </c>
    </row>
    <row r="6652" spans="1:8" x14ac:dyDescent="0.3">
      <c r="A6652" s="37">
        <v>0.81049768518523946</v>
      </c>
      <c r="B6652" s="2" t="s">
        <v>35</v>
      </c>
      <c r="C6652" s="2" t="s">
        <v>14</v>
      </c>
      <c r="D6652" s="2" t="s">
        <v>9</v>
      </c>
      <c r="E6652" s="2" t="s">
        <v>10</v>
      </c>
      <c r="F6652" s="2" t="s">
        <v>11</v>
      </c>
      <c r="G6652">
        <v>2.71</v>
      </c>
      <c r="H6652" s="2" t="s">
        <v>12</v>
      </c>
    </row>
    <row r="6653" spans="1:8" x14ac:dyDescent="0.3">
      <c r="A6653" s="37">
        <v>0.81055555555560987</v>
      </c>
      <c r="B6653" s="2" t="s">
        <v>35</v>
      </c>
      <c r="C6653" s="2" t="s">
        <v>14</v>
      </c>
      <c r="D6653" s="2" t="s">
        <v>9</v>
      </c>
      <c r="E6653" s="2" t="s">
        <v>10</v>
      </c>
      <c r="F6653" s="2" t="s">
        <v>11</v>
      </c>
      <c r="G6653">
        <v>2.7</v>
      </c>
      <c r="H6653" s="2" t="s">
        <v>12</v>
      </c>
    </row>
    <row r="6654" spans="1:8" x14ac:dyDescent="0.3">
      <c r="A6654" s="37">
        <v>0.81060185185190614</v>
      </c>
      <c r="B6654" s="2" t="s">
        <v>35</v>
      </c>
      <c r="C6654" s="2" t="s">
        <v>14</v>
      </c>
      <c r="D6654" s="2" t="s">
        <v>9</v>
      </c>
      <c r="E6654" s="2" t="s">
        <v>10</v>
      </c>
      <c r="F6654" s="2" t="s">
        <v>11</v>
      </c>
      <c r="G6654">
        <v>2.7</v>
      </c>
      <c r="H6654" s="2" t="s">
        <v>12</v>
      </c>
    </row>
    <row r="6655" spans="1:8" x14ac:dyDescent="0.3">
      <c r="A6655" s="37">
        <v>0.81065972222227656</v>
      </c>
      <c r="B6655" s="2" t="s">
        <v>35</v>
      </c>
      <c r="C6655" s="2" t="s">
        <v>14</v>
      </c>
      <c r="D6655" s="2" t="s">
        <v>9</v>
      </c>
      <c r="E6655" s="2" t="s">
        <v>10</v>
      </c>
      <c r="F6655" s="2" t="s">
        <v>11</v>
      </c>
      <c r="G6655">
        <v>2.71</v>
      </c>
      <c r="H6655" s="2" t="s">
        <v>12</v>
      </c>
    </row>
    <row r="6656" spans="1:8" x14ac:dyDescent="0.3">
      <c r="A6656" s="37">
        <v>0.81070601851857282</v>
      </c>
      <c r="B6656" s="2" t="s">
        <v>35</v>
      </c>
      <c r="C6656" s="2" t="s">
        <v>14</v>
      </c>
      <c r="D6656" s="2" t="s">
        <v>9</v>
      </c>
      <c r="E6656" s="2" t="s">
        <v>10</v>
      </c>
      <c r="F6656" s="2" t="s">
        <v>11</v>
      </c>
      <c r="G6656">
        <v>2.71</v>
      </c>
      <c r="H6656" s="2" t="s">
        <v>12</v>
      </c>
    </row>
    <row r="6657" spans="1:8" x14ac:dyDescent="0.3">
      <c r="A6657" s="37">
        <v>0.81076388888894324</v>
      </c>
      <c r="B6657" s="2" t="s">
        <v>35</v>
      </c>
      <c r="C6657" s="2" t="s">
        <v>14</v>
      </c>
      <c r="D6657" s="2" t="s">
        <v>9</v>
      </c>
      <c r="E6657" s="2" t="s">
        <v>10</v>
      </c>
      <c r="F6657" s="2" t="s">
        <v>11</v>
      </c>
      <c r="G6657">
        <v>2.7</v>
      </c>
      <c r="H6657" s="2" t="s">
        <v>12</v>
      </c>
    </row>
    <row r="6658" spans="1:8" x14ac:dyDescent="0.3">
      <c r="A6658" s="37">
        <v>0.81081018518523951</v>
      </c>
      <c r="B6658" s="2" t="s">
        <v>35</v>
      </c>
      <c r="C6658" s="2" t="s">
        <v>14</v>
      </c>
      <c r="D6658" s="2" t="s">
        <v>9</v>
      </c>
      <c r="E6658" s="2" t="s">
        <v>10</v>
      </c>
      <c r="F6658" s="2" t="s">
        <v>11</v>
      </c>
      <c r="G6658">
        <v>2.7</v>
      </c>
      <c r="H6658" s="2" t="s">
        <v>12</v>
      </c>
    </row>
    <row r="6659" spans="1:8" x14ac:dyDescent="0.3">
      <c r="A6659" s="37">
        <v>0.81086805555560992</v>
      </c>
      <c r="B6659" s="2" t="s">
        <v>35</v>
      </c>
      <c r="C6659" s="2" t="s">
        <v>14</v>
      </c>
      <c r="D6659" s="2" t="s">
        <v>9</v>
      </c>
      <c r="E6659" s="2" t="s">
        <v>10</v>
      </c>
      <c r="F6659" s="2" t="s">
        <v>11</v>
      </c>
      <c r="G6659">
        <v>2.7</v>
      </c>
      <c r="H6659" s="2" t="s">
        <v>12</v>
      </c>
    </row>
    <row r="6660" spans="1:8" x14ac:dyDescent="0.3">
      <c r="A6660" s="37">
        <v>0.81091435185190619</v>
      </c>
      <c r="B6660" s="2" t="s">
        <v>35</v>
      </c>
      <c r="C6660" s="2" t="s">
        <v>14</v>
      </c>
      <c r="D6660" s="2" t="s">
        <v>9</v>
      </c>
      <c r="E6660" s="2" t="s">
        <v>10</v>
      </c>
      <c r="F6660" s="2" t="s">
        <v>11</v>
      </c>
      <c r="G6660">
        <v>2.72</v>
      </c>
      <c r="H6660" s="2" t="s">
        <v>12</v>
      </c>
    </row>
    <row r="6661" spans="1:8" x14ac:dyDescent="0.3">
      <c r="A6661" s="37">
        <v>0.81097222222227661</v>
      </c>
      <c r="B6661" s="2" t="s">
        <v>35</v>
      </c>
      <c r="C6661" s="2" t="s">
        <v>14</v>
      </c>
      <c r="D6661" s="2" t="s">
        <v>9</v>
      </c>
      <c r="E6661" s="2" t="s">
        <v>10</v>
      </c>
      <c r="F6661" s="2" t="s">
        <v>11</v>
      </c>
      <c r="G6661">
        <v>2.71</v>
      </c>
      <c r="H6661" s="2" t="s">
        <v>12</v>
      </c>
    </row>
    <row r="6662" spans="1:8" x14ac:dyDescent="0.3">
      <c r="A6662" s="37">
        <v>0.81101851851857287</v>
      </c>
      <c r="B6662" s="2" t="s">
        <v>35</v>
      </c>
      <c r="C6662" s="2" t="s">
        <v>14</v>
      </c>
      <c r="D6662" s="2" t="s">
        <v>9</v>
      </c>
      <c r="E6662" s="2" t="s">
        <v>10</v>
      </c>
      <c r="F6662" s="2" t="s">
        <v>11</v>
      </c>
      <c r="G6662">
        <v>2.72</v>
      </c>
      <c r="H6662" s="2" t="s">
        <v>12</v>
      </c>
    </row>
    <row r="6663" spans="1:8" x14ac:dyDescent="0.3">
      <c r="A6663" s="37">
        <v>0.81107638888894329</v>
      </c>
      <c r="B6663" s="2" t="s">
        <v>35</v>
      </c>
      <c r="C6663" s="2" t="s">
        <v>14</v>
      </c>
      <c r="D6663" s="2" t="s">
        <v>9</v>
      </c>
      <c r="E6663" s="2" t="s">
        <v>10</v>
      </c>
      <c r="F6663" s="2" t="s">
        <v>11</v>
      </c>
      <c r="G6663">
        <v>2.7</v>
      </c>
      <c r="H6663" s="2" t="s">
        <v>12</v>
      </c>
    </row>
    <row r="6664" spans="1:8" x14ac:dyDescent="0.3">
      <c r="A6664" s="37">
        <v>0.81112268518523956</v>
      </c>
      <c r="B6664" s="2" t="s">
        <v>35</v>
      </c>
      <c r="C6664" s="2" t="s">
        <v>14</v>
      </c>
      <c r="D6664" s="2" t="s">
        <v>9</v>
      </c>
      <c r="E6664" s="2" t="s">
        <v>10</v>
      </c>
      <c r="F6664" s="2" t="s">
        <v>11</v>
      </c>
      <c r="G6664">
        <v>2.7</v>
      </c>
      <c r="H6664" s="2" t="s">
        <v>12</v>
      </c>
    </row>
    <row r="6665" spans="1:8" x14ac:dyDescent="0.3">
      <c r="A6665" s="37">
        <v>0.81118055555560997</v>
      </c>
      <c r="B6665" s="2" t="s">
        <v>35</v>
      </c>
      <c r="C6665" s="2" t="s">
        <v>14</v>
      </c>
      <c r="D6665" s="2" t="s">
        <v>9</v>
      </c>
      <c r="E6665" s="2" t="s">
        <v>10</v>
      </c>
      <c r="F6665" s="2" t="s">
        <v>11</v>
      </c>
      <c r="G6665">
        <v>2.7</v>
      </c>
      <c r="H6665" s="2" t="s">
        <v>12</v>
      </c>
    </row>
    <row r="6666" spans="1:8" x14ac:dyDescent="0.3">
      <c r="A6666" s="37">
        <v>0.81122685185190624</v>
      </c>
      <c r="B6666" s="2" t="s">
        <v>35</v>
      </c>
      <c r="C6666" s="2" t="s">
        <v>14</v>
      </c>
      <c r="D6666" s="2" t="s">
        <v>9</v>
      </c>
      <c r="E6666" s="2" t="s">
        <v>10</v>
      </c>
      <c r="F6666" s="2" t="s">
        <v>11</v>
      </c>
      <c r="G6666">
        <v>2.71</v>
      </c>
      <c r="H6666" s="2" t="s">
        <v>12</v>
      </c>
    </row>
    <row r="6667" spans="1:8" x14ac:dyDescent="0.3">
      <c r="A6667" s="37">
        <v>0.81128472222227666</v>
      </c>
      <c r="B6667" s="2" t="s">
        <v>35</v>
      </c>
      <c r="C6667" s="2" t="s">
        <v>14</v>
      </c>
      <c r="D6667" s="2" t="s">
        <v>9</v>
      </c>
      <c r="E6667" s="2" t="s">
        <v>10</v>
      </c>
      <c r="F6667" s="2" t="s">
        <v>11</v>
      </c>
      <c r="G6667">
        <v>2.72</v>
      </c>
      <c r="H6667" s="2" t="s">
        <v>12</v>
      </c>
    </row>
    <row r="6668" spans="1:8" x14ac:dyDescent="0.3">
      <c r="A6668" s="37">
        <v>0.81133101851857292</v>
      </c>
      <c r="B6668" s="2" t="s">
        <v>35</v>
      </c>
      <c r="C6668" s="2" t="s">
        <v>14</v>
      </c>
      <c r="D6668" s="2" t="s">
        <v>9</v>
      </c>
      <c r="E6668" s="2" t="s">
        <v>10</v>
      </c>
      <c r="F6668" s="2" t="s">
        <v>11</v>
      </c>
      <c r="G6668">
        <v>2.69</v>
      </c>
      <c r="H6668" s="2" t="s">
        <v>12</v>
      </c>
    </row>
    <row r="6669" spans="1:8" x14ac:dyDescent="0.3">
      <c r="A6669" s="37">
        <v>0.81138888888894334</v>
      </c>
      <c r="B6669" s="2" t="s">
        <v>35</v>
      </c>
      <c r="C6669" s="2" t="s">
        <v>14</v>
      </c>
      <c r="D6669" s="2" t="s">
        <v>9</v>
      </c>
      <c r="E6669" s="2" t="s">
        <v>10</v>
      </c>
      <c r="F6669" s="2" t="s">
        <v>11</v>
      </c>
      <c r="G6669">
        <v>2.7</v>
      </c>
      <c r="H6669" s="2" t="s">
        <v>12</v>
      </c>
    </row>
    <row r="6670" spans="1:8" x14ac:dyDescent="0.3">
      <c r="A6670" s="37">
        <v>0.8114351851852396</v>
      </c>
      <c r="B6670" s="2" t="s">
        <v>35</v>
      </c>
      <c r="C6670" s="2" t="s">
        <v>14</v>
      </c>
      <c r="D6670" s="2" t="s">
        <v>9</v>
      </c>
      <c r="E6670" s="2" t="s">
        <v>10</v>
      </c>
      <c r="F6670" s="2" t="s">
        <v>11</v>
      </c>
      <c r="G6670">
        <v>2.69</v>
      </c>
      <c r="H6670" s="2" t="s">
        <v>12</v>
      </c>
    </row>
    <row r="6671" spans="1:8" x14ac:dyDescent="0.3">
      <c r="A6671" s="37">
        <v>0.81149305555561002</v>
      </c>
      <c r="B6671" s="2" t="s">
        <v>35</v>
      </c>
      <c r="C6671" s="2" t="s">
        <v>14</v>
      </c>
      <c r="D6671" s="2" t="s">
        <v>9</v>
      </c>
      <c r="E6671" s="2" t="s">
        <v>10</v>
      </c>
      <c r="F6671" s="2" t="s">
        <v>11</v>
      </c>
      <c r="G6671">
        <v>2.71</v>
      </c>
      <c r="H6671" s="2" t="s">
        <v>12</v>
      </c>
    </row>
    <row r="6672" spans="1:8" x14ac:dyDescent="0.3">
      <c r="A6672" s="37">
        <v>0.81153935185190629</v>
      </c>
      <c r="B6672" s="2" t="s">
        <v>35</v>
      </c>
      <c r="C6672" s="2" t="s">
        <v>14</v>
      </c>
      <c r="D6672" s="2" t="s">
        <v>9</v>
      </c>
      <c r="E6672" s="2" t="s">
        <v>10</v>
      </c>
      <c r="F6672" s="2" t="s">
        <v>11</v>
      </c>
      <c r="G6672">
        <v>2.71</v>
      </c>
      <c r="H6672" s="2" t="s">
        <v>12</v>
      </c>
    </row>
    <row r="6673" spans="1:8" x14ac:dyDescent="0.3">
      <c r="A6673" s="37">
        <v>0.8115972222222767</v>
      </c>
      <c r="B6673" s="2" t="s">
        <v>35</v>
      </c>
      <c r="C6673" s="2" t="s">
        <v>14</v>
      </c>
      <c r="D6673" s="2" t="s">
        <v>9</v>
      </c>
      <c r="E6673" s="2" t="s">
        <v>10</v>
      </c>
      <c r="F6673" s="2" t="s">
        <v>11</v>
      </c>
      <c r="G6673">
        <v>2.71</v>
      </c>
      <c r="H6673" s="2" t="s">
        <v>12</v>
      </c>
    </row>
    <row r="6674" spans="1:8" x14ac:dyDescent="0.3">
      <c r="A6674" s="37">
        <v>0.81164351851857297</v>
      </c>
      <c r="B6674" s="2" t="s">
        <v>35</v>
      </c>
      <c r="C6674" s="2" t="s">
        <v>14</v>
      </c>
      <c r="D6674" s="2" t="s">
        <v>9</v>
      </c>
      <c r="E6674" s="2" t="s">
        <v>10</v>
      </c>
      <c r="F6674" s="2" t="s">
        <v>11</v>
      </c>
      <c r="G6674">
        <v>2.69</v>
      </c>
      <c r="H6674" s="2" t="s">
        <v>12</v>
      </c>
    </row>
    <row r="6675" spans="1:8" x14ac:dyDescent="0.3">
      <c r="A6675" s="37">
        <v>0.81170138888894339</v>
      </c>
      <c r="B6675" s="2" t="s">
        <v>35</v>
      </c>
      <c r="C6675" s="2" t="s">
        <v>14</v>
      </c>
      <c r="D6675" s="2" t="s">
        <v>9</v>
      </c>
      <c r="E6675" s="2" t="s">
        <v>10</v>
      </c>
      <c r="F6675" s="2" t="s">
        <v>11</v>
      </c>
      <c r="G6675">
        <v>2.69</v>
      </c>
      <c r="H6675" s="2" t="s">
        <v>12</v>
      </c>
    </row>
    <row r="6676" spans="1:8" x14ac:dyDescent="0.3">
      <c r="A6676" s="37">
        <v>0.81174768518523965</v>
      </c>
      <c r="B6676" s="2" t="s">
        <v>35</v>
      </c>
      <c r="C6676" s="2" t="s">
        <v>14</v>
      </c>
      <c r="D6676" s="2" t="s">
        <v>9</v>
      </c>
      <c r="E6676" s="2" t="s">
        <v>10</v>
      </c>
      <c r="F6676" s="2" t="s">
        <v>11</v>
      </c>
      <c r="G6676">
        <v>2.69</v>
      </c>
      <c r="H6676" s="2" t="s">
        <v>12</v>
      </c>
    </row>
    <row r="6677" spans="1:8" x14ac:dyDescent="0.3">
      <c r="A6677" s="37">
        <v>0.81180555555561007</v>
      </c>
      <c r="B6677" s="2" t="s">
        <v>35</v>
      </c>
      <c r="C6677" s="2" t="s">
        <v>14</v>
      </c>
      <c r="D6677" s="2" t="s">
        <v>9</v>
      </c>
      <c r="E6677" s="2" t="s">
        <v>10</v>
      </c>
      <c r="F6677" s="2" t="s">
        <v>11</v>
      </c>
      <c r="G6677">
        <v>2.71</v>
      </c>
      <c r="H6677" s="2" t="s">
        <v>12</v>
      </c>
    </row>
    <row r="6678" spans="1:8" x14ac:dyDescent="0.3">
      <c r="A6678" s="37">
        <v>0.81185185185190634</v>
      </c>
      <c r="B6678" s="2" t="s">
        <v>35</v>
      </c>
      <c r="C6678" s="2" t="s">
        <v>14</v>
      </c>
      <c r="D6678" s="2" t="s">
        <v>9</v>
      </c>
      <c r="E6678" s="2" t="s">
        <v>10</v>
      </c>
      <c r="F6678" s="2" t="s">
        <v>11</v>
      </c>
      <c r="G6678">
        <v>2.71</v>
      </c>
      <c r="H6678" s="2" t="s">
        <v>12</v>
      </c>
    </row>
    <row r="6679" spans="1:8" x14ac:dyDescent="0.3">
      <c r="A6679" s="37">
        <v>0.81190972222227675</v>
      </c>
      <c r="B6679" s="2" t="s">
        <v>35</v>
      </c>
      <c r="C6679" s="2" t="s">
        <v>14</v>
      </c>
      <c r="D6679" s="2" t="s">
        <v>9</v>
      </c>
      <c r="E6679" s="2" t="s">
        <v>10</v>
      </c>
      <c r="F6679" s="2" t="s">
        <v>11</v>
      </c>
      <c r="G6679">
        <v>2.7</v>
      </c>
      <c r="H6679" s="2" t="s">
        <v>12</v>
      </c>
    </row>
    <row r="6680" spans="1:8" x14ac:dyDescent="0.3">
      <c r="A6680" s="37">
        <v>0.81195601851857302</v>
      </c>
      <c r="B6680" s="2" t="s">
        <v>35</v>
      </c>
      <c r="C6680" s="2" t="s">
        <v>14</v>
      </c>
      <c r="D6680" s="2" t="s">
        <v>9</v>
      </c>
      <c r="E6680" s="2" t="s">
        <v>10</v>
      </c>
      <c r="F6680" s="2" t="s">
        <v>11</v>
      </c>
      <c r="G6680">
        <v>2.69</v>
      </c>
      <c r="H6680" s="2" t="s">
        <v>12</v>
      </c>
    </row>
    <row r="6681" spans="1:8" x14ac:dyDescent="0.3">
      <c r="A6681" s="37">
        <v>0.81201388888894344</v>
      </c>
      <c r="B6681" s="2" t="s">
        <v>35</v>
      </c>
      <c r="C6681" s="2" t="s">
        <v>14</v>
      </c>
      <c r="D6681" s="2" t="s">
        <v>9</v>
      </c>
      <c r="E6681" s="2" t="s">
        <v>10</v>
      </c>
      <c r="F6681" s="2" t="s">
        <v>11</v>
      </c>
      <c r="G6681">
        <v>2.69</v>
      </c>
      <c r="H6681" s="2" t="s">
        <v>12</v>
      </c>
    </row>
    <row r="6682" spans="1:8" x14ac:dyDescent="0.3">
      <c r="A6682" s="37">
        <v>0.8120601851852397</v>
      </c>
      <c r="B6682" s="2" t="s">
        <v>35</v>
      </c>
      <c r="C6682" s="2" t="s">
        <v>14</v>
      </c>
      <c r="D6682" s="2" t="s">
        <v>9</v>
      </c>
      <c r="E6682" s="2" t="s">
        <v>10</v>
      </c>
      <c r="F6682" s="2" t="s">
        <v>11</v>
      </c>
      <c r="G6682">
        <v>2.7</v>
      </c>
      <c r="H6682" s="2" t="s">
        <v>12</v>
      </c>
    </row>
    <row r="6683" spans="1:8" x14ac:dyDescent="0.3">
      <c r="A6683" s="37">
        <v>0.81211805555561012</v>
      </c>
      <c r="B6683" s="2" t="s">
        <v>35</v>
      </c>
      <c r="C6683" s="2" t="s">
        <v>14</v>
      </c>
      <c r="D6683" s="2" t="s">
        <v>9</v>
      </c>
      <c r="E6683" s="2" t="s">
        <v>10</v>
      </c>
      <c r="F6683" s="2" t="s">
        <v>11</v>
      </c>
      <c r="G6683">
        <v>2.7</v>
      </c>
      <c r="H6683" s="2" t="s">
        <v>12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1932-74CF-4728-84D5-59AC25D5A086}">
  <dimension ref="A1:AZH6794"/>
  <sheetViews>
    <sheetView zoomScaleNormal="100" workbookViewId="0">
      <selection activeCell="W2" sqref="W2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10.109375" bestFit="1" customWidth="1"/>
    <col min="12" max="12" width="12.5546875" bestFit="1" customWidth="1"/>
    <col min="13" max="13" width="5.21875" customWidth="1"/>
    <col min="16" max="16" width="5.21875" customWidth="1"/>
    <col min="19" max="19" width="6.21875" customWidth="1"/>
  </cols>
  <sheetData>
    <row r="1" spans="1:13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6" t="s">
        <v>16</v>
      </c>
      <c r="K1" s="26" t="s">
        <v>17</v>
      </c>
      <c r="L1" s="26" t="s">
        <v>18</v>
      </c>
      <c r="N1" s="43" t="s">
        <v>31</v>
      </c>
      <c r="O1" s="44"/>
      <c r="Q1" s="47" t="s">
        <v>32</v>
      </c>
      <c r="R1" s="47"/>
      <c r="T1" s="48" t="s">
        <v>33</v>
      </c>
      <c r="U1" s="48"/>
      <c r="V1" s="48"/>
      <c r="W1" s="48"/>
    </row>
    <row r="2" spans="1:1360" x14ac:dyDescent="0.3">
      <c r="A2" s="1">
        <v>0.467060185185185</v>
      </c>
      <c r="B2" s="2" t="s">
        <v>37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7">
        <f>calculos_esp3!C2</f>
        <v>3.61</v>
      </c>
      <c r="K2" s="7">
        <f>calculos_esp3!D2</f>
        <v>1</v>
      </c>
      <c r="L2" s="8">
        <f>calculos_esp3!E2</f>
        <v>1.4721036360959813E-4</v>
      </c>
      <c r="N2" s="45"/>
      <c r="O2" s="46"/>
      <c r="Q2" s="47"/>
      <c r="R2" s="47"/>
      <c r="T2" s="7"/>
      <c r="U2" s="7" t="s">
        <v>48</v>
      </c>
      <c r="V2" s="7" t="s">
        <v>49</v>
      </c>
      <c r="W2" s="7" t="s">
        <v>50</v>
      </c>
    </row>
    <row r="3" spans="1:1360" x14ac:dyDescent="0.3">
      <c r="A3" s="1">
        <v>0.46711805555555536</v>
      </c>
      <c r="B3" s="2" t="s">
        <v>37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J3" s="7">
        <f>calculos_esp3!C3</f>
        <v>3.6</v>
      </c>
      <c r="K3" s="7">
        <f>calculos_esp3!D3</f>
        <v>1</v>
      </c>
      <c r="L3" s="8">
        <f>calculos_esp3!E3</f>
        <v>1.4721036360959813E-4</v>
      </c>
      <c r="N3" s="13" t="s">
        <v>39</v>
      </c>
      <c r="O3" s="14">
        <f>calculos_esp3!P3/calculos_esp3!P8</f>
        <v>0.98765432098765427</v>
      </c>
      <c r="Q3" s="47"/>
      <c r="R3" s="47"/>
      <c r="T3" s="7" t="s">
        <v>48</v>
      </c>
      <c r="U3" s="13">
        <f>O3</f>
        <v>0.98765432098765427</v>
      </c>
      <c r="V3" s="18">
        <f>O7</f>
        <v>2.4260067928190197E-3</v>
      </c>
      <c r="W3" s="22">
        <f>O11</f>
        <v>0</v>
      </c>
      <c r="Y3" s="27"/>
    </row>
    <row r="4" spans="1:1360" x14ac:dyDescent="0.3">
      <c r="A4" s="1">
        <v>0.46716435185185168</v>
      </c>
      <c r="B4" s="2" t="s">
        <v>37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calculos_esp3!C4</f>
        <v>3.59</v>
      </c>
      <c r="K4" s="7">
        <f>calculos_esp3!D4</f>
        <v>2</v>
      </c>
      <c r="L4" s="8">
        <f>calculos_esp3!E4</f>
        <v>2.9442072721919626E-4</v>
      </c>
      <c r="N4" s="13" t="s">
        <v>40</v>
      </c>
      <c r="O4" s="15">
        <f>calculos_esp3!P5/calculos_esp3!P8</f>
        <v>1.2345679012345678E-2</v>
      </c>
      <c r="Q4" s="7" t="s">
        <v>48</v>
      </c>
      <c r="R4" s="9">
        <f>SUM(L2:L33)</f>
        <v>1.3984984542911822E-2</v>
      </c>
      <c r="T4" s="7" t="s">
        <v>49</v>
      </c>
      <c r="U4" s="13">
        <f>O4</f>
        <v>1.2345679012345678E-2</v>
      </c>
      <c r="V4" s="18">
        <f>O8</f>
        <v>0.9974122594209931</v>
      </c>
      <c r="W4" s="22">
        <f>O12</f>
        <v>0.38563327032136108</v>
      </c>
    </row>
    <row r="5" spans="1:1360" x14ac:dyDescent="0.3">
      <c r="A5" s="1">
        <v>0.46722222222222204</v>
      </c>
      <c r="B5" s="2" t="s">
        <v>37</v>
      </c>
      <c r="C5" s="2" t="s">
        <v>8</v>
      </c>
      <c r="D5" s="2" t="s">
        <v>9</v>
      </c>
      <c r="E5" s="2" t="s">
        <v>10</v>
      </c>
      <c r="F5" s="2" t="s">
        <v>11</v>
      </c>
      <c r="G5">
        <v>3.61</v>
      </c>
      <c r="H5" s="2" t="s">
        <v>12</v>
      </c>
      <c r="J5" s="7">
        <f>calculos_esp3!C5</f>
        <v>3.58</v>
      </c>
      <c r="K5" s="7">
        <f>calculos_esp3!D5</f>
        <v>4</v>
      </c>
      <c r="L5" s="8">
        <f>calculos_esp3!E5</f>
        <v>5.8884145443839251E-4</v>
      </c>
      <c r="N5" s="13" t="s">
        <v>41</v>
      </c>
      <c r="O5" s="16">
        <f>calculos_esp3!P7/calculos_esp3!P8</f>
        <v>0</v>
      </c>
      <c r="Q5" s="7" t="s">
        <v>49</v>
      </c>
      <c r="R5" s="9">
        <f>SUM(L34:L73)</f>
        <v>0.93802443692035931</v>
      </c>
      <c r="T5" s="7" t="s">
        <v>50</v>
      </c>
      <c r="U5" s="13">
        <f>O5</f>
        <v>0</v>
      </c>
      <c r="V5" s="18">
        <f>O9</f>
        <v>1.6173378618793466E-4</v>
      </c>
      <c r="W5" s="22">
        <f>O13</f>
        <v>0.61436672967863892</v>
      </c>
    </row>
    <row r="6" spans="1:1360" x14ac:dyDescent="0.3">
      <c r="A6" s="1">
        <v>0.46726851851851836</v>
      </c>
      <c r="B6" s="2" t="s">
        <v>37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calculos_esp3!C6</f>
        <v>3.57</v>
      </c>
      <c r="K6" s="7">
        <f>calculos_esp3!D6</f>
        <v>3</v>
      </c>
      <c r="L6" s="8">
        <f>calculos_esp3!E6</f>
        <v>4.4163109082879436E-4</v>
      </c>
      <c r="N6" s="7"/>
      <c r="O6" s="17">
        <f>SUM(O3:O5)</f>
        <v>1</v>
      </c>
      <c r="Q6" s="7" t="s">
        <v>50</v>
      </c>
      <c r="R6" s="9">
        <f>SUM(L74:L84)</f>
        <v>4.7990578536728994E-2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360" x14ac:dyDescent="0.3">
      <c r="A7" s="1">
        <v>0.46732638888888872</v>
      </c>
      <c r="B7" s="2" t="s">
        <v>37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calculos_esp3!C7</f>
        <v>3.56</v>
      </c>
      <c r="K7" s="7">
        <f>calculos_esp3!D7</f>
        <v>1</v>
      </c>
      <c r="L7" s="8">
        <f>calculos_esp3!E7</f>
        <v>1.4721036360959813E-4</v>
      </c>
      <c r="N7" s="18" t="s">
        <v>42</v>
      </c>
      <c r="O7" s="19">
        <f>calculos_esp3!Q3/calculos_esp3!Q8</f>
        <v>2.4260067928190197E-3</v>
      </c>
      <c r="R7" s="10">
        <f>SUM(R4:R6)</f>
        <v>1.0000000000000002</v>
      </c>
    </row>
    <row r="8" spans="1:1360" x14ac:dyDescent="0.3">
      <c r="A8" s="1">
        <v>0.46737268518518504</v>
      </c>
      <c r="B8" s="2" t="s">
        <v>37</v>
      </c>
      <c r="C8" s="2" t="s">
        <v>8</v>
      </c>
      <c r="D8" s="2" t="s">
        <v>9</v>
      </c>
      <c r="E8" s="2" t="s">
        <v>10</v>
      </c>
      <c r="F8" s="2" t="s">
        <v>11</v>
      </c>
      <c r="G8">
        <v>3.57</v>
      </c>
      <c r="H8" s="2" t="s">
        <v>12</v>
      </c>
      <c r="J8" s="7">
        <f>calculos_esp3!C8</f>
        <v>3.55</v>
      </c>
      <c r="K8" s="7">
        <f>calculos_esp3!D8</f>
        <v>1</v>
      </c>
      <c r="L8" s="8">
        <f>calculos_esp3!E8</f>
        <v>1.4721036360959813E-4</v>
      </c>
      <c r="N8" s="18" t="s">
        <v>43</v>
      </c>
      <c r="O8" s="20">
        <f>calculos_esp3!Q5/calculos_esp3!Q8</f>
        <v>0.9974122594209931</v>
      </c>
      <c r="Y8" s="29"/>
    </row>
    <row r="9" spans="1:1360" x14ac:dyDescent="0.3">
      <c r="A9" s="1">
        <v>0.4674305555555554</v>
      </c>
      <c r="B9" s="2" t="s">
        <v>37</v>
      </c>
      <c r="C9" s="2" t="s">
        <v>8</v>
      </c>
      <c r="D9" s="2" t="s">
        <v>9</v>
      </c>
      <c r="E9" s="2" t="s">
        <v>10</v>
      </c>
      <c r="F9" s="2" t="s">
        <v>11</v>
      </c>
      <c r="G9">
        <v>3.6</v>
      </c>
      <c r="H9" s="2" t="s">
        <v>12</v>
      </c>
      <c r="J9" s="7">
        <f>calculos_esp3!C9</f>
        <v>3.54</v>
      </c>
      <c r="K9" s="7">
        <f>calculos_esp3!D9</f>
        <v>1</v>
      </c>
      <c r="L9" s="8">
        <f>calculos_esp3!E9</f>
        <v>1.4721036360959813E-4</v>
      </c>
      <c r="N9" s="18" t="s">
        <v>44</v>
      </c>
      <c r="O9" s="20">
        <f>calculos_esp3!Q7/calculos_esp3!Q8</f>
        <v>1.6173378618793466E-4</v>
      </c>
      <c r="T9" s="48" t="s">
        <v>34</v>
      </c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</row>
    <row r="10" spans="1:1360" x14ac:dyDescent="0.3">
      <c r="A10" s="1">
        <v>0.46747685185185173</v>
      </c>
      <c r="B10" s="2" t="s">
        <v>37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calculos_esp3!C10</f>
        <v>3.53</v>
      </c>
      <c r="K10" s="7">
        <f>calculos_esp3!D10</f>
        <v>1</v>
      </c>
      <c r="L10" s="8">
        <f>calculos_esp3!E10</f>
        <v>1.4721036360959813E-4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  <c r="AQW10" s="7">
        <v>1122</v>
      </c>
      <c r="AQX10" s="7">
        <v>1123</v>
      </c>
      <c r="AQY10" s="7">
        <v>1124</v>
      </c>
      <c r="AQZ10" s="7">
        <v>1125</v>
      </c>
      <c r="ARA10" s="7">
        <v>1126</v>
      </c>
      <c r="ARB10" s="7">
        <v>1127</v>
      </c>
      <c r="ARC10" s="7">
        <v>1128</v>
      </c>
      <c r="ARD10" s="7">
        <v>1129</v>
      </c>
      <c r="ARE10" s="7">
        <v>1130</v>
      </c>
      <c r="ARF10" s="7">
        <v>1131</v>
      </c>
      <c r="ARG10" s="7">
        <v>1132</v>
      </c>
      <c r="ARH10" s="7">
        <v>1133</v>
      </c>
      <c r="ARI10" s="7">
        <v>1134</v>
      </c>
      <c r="ARJ10" s="7">
        <v>1135</v>
      </c>
      <c r="ARK10" s="7">
        <v>1136</v>
      </c>
      <c r="ARL10" s="7">
        <v>1137</v>
      </c>
      <c r="ARM10" s="7">
        <v>1138</v>
      </c>
      <c r="ARN10" s="7">
        <v>1139</v>
      </c>
      <c r="ARO10" s="7">
        <v>1140</v>
      </c>
      <c r="ARP10" s="7">
        <v>1141</v>
      </c>
      <c r="ARQ10" s="7">
        <v>1142</v>
      </c>
      <c r="ARR10" s="7">
        <v>1143</v>
      </c>
      <c r="ARS10" s="7">
        <v>1144</v>
      </c>
      <c r="ART10" s="7">
        <v>1145</v>
      </c>
      <c r="ARU10" s="7">
        <v>1146</v>
      </c>
      <c r="ARV10" s="7">
        <v>1147</v>
      </c>
      <c r="ARW10" s="7">
        <v>1148</v>
      </c>
      <c r="ARX10" s="7">
        <v>1149</v>
      </c>
      <c r="ARY10" s="7">
        <v>1150</v>
      </c>
      <c r="ARZ10" s="7">
        <v>1151</v>
      </c>
      <c r="ASA10" s="7">
        <v>1152</v>
      </c>
      <c r="ASB10" s="7">
        <v>1153</v>
      </c>
      <c r="ASC10" s="7">
        <v>1154</v>
      </c>
      <c r="ASD10" s="7">
        <v>1155</v>
      </c>
      <c r="ASE10" s="7">
        <v>1156</v>
      </c>
      <c r="ASF10" s="7">
        <v>1157</v>
      </c>
      <c r="ASG10" s="7">
        <v>1158</v>
      </c>
      <c r="ASH10" s="7">
        <v>1159</v>
      </c>
      <c r="ASI10" s="7">
        <v>1160</v>
      </c>
      <c r="ASJ10" s="7">
        <v>1161</v>
      </c>
      <c r="ASK10" s="7">
        <v>1162</v>
      </c>
      <c r="ASL10" s="7">
        <v>1163</v>
      </c>
      <c r="ASM10" s="7">
        <v>1164</v>
      </c>
      <c r="ASN10" s="7">
        <v>1165</v>
      </c>
      <c r="ASO10" s="7">
        <v>1166</v>
      </c>
      <c r="ASP10" s="7">
        <v>1167</v>
      </c>
      <c r="ASQ10" s="7">
        <v>1168</v>
      </c>
      <c r="ASR10" s="7">
        <v>1169</v>
      </c>
      <c r="ASS10" s="7">
        <v>1170</v>
      </c>
      <c r="AST10" s="7">
        <v>1171</v>
      </c>
      <c r="ASU10" s="7">
        <v>1172</v>
      </c>
      <c r="ASV10" s="7">
        <v>1173</v>
      </c>
      <c r="ASW10" s="7">
        <v>1174</v>
      </c>
      <c r="ASX10" s="7">
        <v>1175</v>
      </c>
      <c r="ASY10" s="7">
        <v>1176</v>
      </c>
      <c r="ASZ10" s="7">
        <v>1177</v>
      </c>
      <c r="ATA10" s="7">
        <v>1178</v>
      </c>
      <c r="ATB10" s="7">
        <v>1179</v>
      </c>
      <c r="ATC10" s="7">
        <v>1180</v>
      </c>
      <c r="ATD10" s="7">
        <v>1181</v>
      </c>
      <c r="ATE10" s="7">
        <v>1182</v>
      </c>
      <c r="ATF10" s="7">
        <v>1183</v>
      </c>
      <c r="ATG10" s="7">
        <v>1184</v>
      </c>
      <c r="ATH10" s="7">
        <v>1185</v>
      </c>
      <c r="ATI10" s="7">
        <v>1186</v>
      </c>
      <c r="ATJ10" s="7">
        <v>1187</v>
      </c>
      <c r="ATK10" s="7">
        <v>1188</v>
      </c>
      <c r="ATL10" s="7">
        <v>1189</v>
      </c>
      <c r="ATM10" s="7">
        <v>1190</v>
      </c>
      <c r="ATN10" s="7">
        <v>1191</v>
      </c>
      <c r="ATO10" s="7">
        <v>1192</v>
      </c>
      <c r="ATP10" s="7">
        <v>1193</v>
      </c>
      <c r="ATQ10" s="7">
        <v>1194</v>
      </c>
      <c r="ATR10" s="7">
        <v>1195</v>
      </c>
      <c r="ATS10" s="7">
        <v>1196</v>
      </c>
      <c r="ATT10" s="7">
        <v>1197</v>
      </c>
      <c r="ATU10" s="7">
        <v>1198</v>
      </c>
      <c r="ATV10" s="7">
        <v>1199</v>
      </c>
      <c r="ATW10" s="7">
        <v>1200</v>
      </c>
      <c r="ATX10" s="7">
        <v>1201</v>
      </c>
      <c r="ATY10" s="7">
        <v>1202</v>
      </c>
      <c r="ATZ10" s="7">
        <v>1203</v>
      </c>
      <c r="AUA10" s="7">
        <v>1204</v>
      </c>
      <c r="AUB10" s="7">
        <v>1205</v>
      </c>
      <c r="AUC10" s="7">
        <v>1206</v>
      </c>
      <c r="AUD10" s="7">
        <v>1207</v>
      </c>
      <c r="AUE10" s="7">
        <v>1208</v>
      </c>
      <c r="AUF10" s="7">
        <v>1209</v>
      </c>
      <c r="AUG10" s="7">
        <v>1210</v>
      </c>
      <c r="AUH10" s="7">
        <v>1211</v>
      </c>
      <c r="AUI10" s="7">
        <v>1212</v>
      </c>
      <c r="AUJ10" s="7">
        <v>1213</v>
      </c>
      <c r="AUK10" s="7">
        <v>1214</v>
      </c>
      <c r="AUL10" s="7">
        <v>1215</v>
      </c>
      <c r="AUM10" s="7">
        <v>1216</v>
      </c>
      <c r="AUN10" s="7">
        <v>1217</v>
      </c>
      <c r="AUO10" s="7">
        <v>1218</v>
      </c>
      <c r="AUP10" s="7">
        <v>1219</v>
      </c>
      <c r="AUQ10" s="7">
        <v>1220</v>
      </c>
      <c r="AUR10" s="7">
        <v>1221</v>
      </c>
      <c r="AUS10" s="7">
        <v>1222</v>
      </c>
      <c r="AUT10" s="7">
        <v>1223</v>
      </c>
      <c r="AUU10" s="7">
        <v>1224</v>
      </c>
      <c r="AUV10" s="7">
        <v>1225</v>
      </c>
      <c r="AUW10" s="7">
        <v>1226</v>
      </c>
      <c r="AUX10" s="7">
        <v>1227</v>
      </c>
      <c r="AUY10" s="7">
        <v>1228</v>
      </c>
      <c r="AUZ10" s="7">
        <v>1229</v>
      </c>
      <c r="AVA10" s="7">
        <v>1230</v>
      </c>
      <c r="AVB10" s="7">
        <v>1231</v>
      </c>
      <c r="AVC10" s="7">
        <v>1232</v>
      </c>
      <c r="AVD10" s="7">
        <v>1233</v>
      </c>
      <c r="AVE10" s="7">
        <v>1234</v>
      </c>
      <c r="AVF10" s="7">
        <v>1235</v>
      </c>
      <c r="AVG10" s="7">
        <v>1236</v>
      </c>
      <c r="AVH10" s="7">
        <v>1237</v>
      </c>
      <c r="AVI10" s="7">
        <v>1238</v>
      </c>
      <c r="AVJ10" s="7">
        <v>1239</v>
      </c>
      <c r="AVK10" s="7">
        <v>1240</v>
      </c>
      <c r="AVL10" s="7">
        <v>1241</v>
      </c>
      <c r="AVM10" s="7">
        <v>1242</v>
      </c>
      <c r="AVN10" s="7">
        <v>1243</v>
      </c>
      <c r="AVO10" s="7">
        <v>1244</v>
      </c>
      <c r="AVP10" s="7">
        <v>1245</v>
      </c>
      <c r="AVQ10" s="7">
        <v>1246</v>
      </c>
      <c r="AVR10" s="7">
        <v>1247</v>
      </c>
      <c r="AVS10" s="7">
        <v>1248</v>
      </c>
      <c r="AVT10" s="7">
        <v>1249</v>
      </c>
      <c r="AVU10" s="7">
        <v>1250</v>
      </c>
      <c r="AVV10" s="7">
        <v>1251</v>
      </c>
      <c r="AVW10" s="7">
        <v>1252</v>
      </c>
      <c r="AVX10" s="7">
        <v>1253</v>
      </c>
      <c r="AVY10" s="7">
        <v>1254</v>
      </c>
      <c r="AVZ10" s="7">
        <v>1255</v>
      </c>
      <c r="AWA10" s="7">
        <v>1256</v>
      </c>
      <c r="AWB10" s="7">
        <v>1257</v>
      </c>
      <c r="AWC10" s="7">
        <v>1258</v>
      </c>
      <c r="AWD10" s="7">
        <v>1259</v>
      </c>
      <c r="AWE10" s="7">
        <v>1260</v>
      </c>
      <c r="AWF10" s="7">
        <v>1261</v>
      </c>
      <c r="AWG10" s="7">
        <v>1262</v>
      </c>
      <c r="AWH10" s="7">
        <v>1263</v>
      </c>
      <c r="AWI10" s="7">
        <v>1264</v>
      </c>
      <c r="AWJ10" s="7">
        <v>1265</v>
      </c>
      <c r="AWK10" s="7">
        <v>1266</v>
      </c>
      <c r="AWL10" s="7">
        <v>1267</v>
      </c>
      <c r="AWM10" s="7">
        <v>1268</v>
      </c>
      <c r="AWN10" s="7">
        <v>1269</v>
      </c>
      <c r="AWO10" s="7">
        <v>1270</v>
      </c>
      <c r="AWP10" s="7">
        <v>1271</v>
      </c>
      <c r="AWQ10" s="7">
        <v>1272</v>
      </c>
      <c r="AWR10" s="7">
        <v>1273</v>
      </c>
      <c r="AWS10" s="7">
        <v>1274</v>
      </c>
      <c r="AWT10" s="7">
        <v>1275</v>
      </c>
      <c r="AWU10" s="7">
        <v>1276</v>
      </c>
      <c r="AWV10" s="7">
        <v>1277</v>
      </c>
      <c r="AWW10" s="7">
        <v>1278</v>
      </c>
      <c r="AWX10" s="7">
        <v>1279</v>
      </c>
      <c r="AWY10" s="7">
        <v>1280</v>
      </c>
      <c r="AWZ10" s="7">
        <v>1281</v>
      </c>
      <c r="AXA10" s="7">
        <v>1282</v>
      </c>
      <c r="AXB10" s="7">
        <v>1283</v>
      </c>
      <c r="AXC10" s="7">
        <v>1284</v>
      </c>
      <c r="AXD10" s="7">
        <v>1285</v>
      </c>
      <c r="AXE10" s="7">
        <v>1286</v>
      </c>
      <c r="AXF10" s="7">
        <v>1287</v>
      </c>
      <c r="AXG10" s="7">
        <v>1288</v>
      </c>
      <c r="AXH10" s="7">
        <v>1289</v>
      </c>
      <c r="AXI10" s="7">
        <v>1290</v>
      </c>
      <c r="AXJ10" s="7">
        <v>1291</v>
      </c>
      <c r="AXK10" s="7">
        <v>1292</v>
      </c>
      <c r="AXL10" s="7">
        <v>1293</v>
      </c>
      <c r="AXM10" s="7">
        <v>1294</v>
      </c>
      <c r="AXN10" s="7">
        <v>1295</v>
      </c>
      <c r="AXO10" s="7">
        <v>1296</v>
      </c>
      <c r="AXP10" s="7">
        <v>1297</v>
      </c>
      <c r="AXQ10" s="7">
        <v>1298</v>
      </c>
      <c r="AXR10" s="7">
        <v>1299</v>
      </c>
      <c r="AXS10" s="7">
        <v>1300</v>
      </c>
      <c r="AXT10" s="7">
        <v>1301</v>
      </c>
      <c r="AXU10" s="7">
        <v>1302</v>
      </c>
      <c r="AXV10" s="7">
        <v>1303</v>
      </c>
      <c r="AXW10" s="7">
        <v>1304</v>
      </c>
      <c r="AXX10" s="7">
        <v>1305</v>
      </c>
      <c r="AXY10" s="7">
        <v>1306</v>
      </c>
      <c r="AXZ10" s="7">
        <v>1307</v>
      </c>
      <c r="AYA10" s="7">
        <v>1308</v>
      </c>
      <c r="AYB10" s="7">
        <v>1309</v>
      </c>
      <c r="AYC10" s="7">
        <v>1310</v>
      </c>
      <c r="AYD10" s="7">
        <v>1311</v>
      </c>
      <c r="AYE10" s="7">
        <v>1312</v>
      </c>
      <c r="AYF10" s="7">
        <v>1313</v>
      </c>
      <c r="AYG10" s="7">
        <v>1314</v>
      </c>
      <c r="AYH10" s="7">
        <v>1315</v>
      </c>
      <c r="AYI10" s="7">
        <v>1316</v>
      </c>
      <c r="AYJ10" s="7">
        <v>1317</v>
      </c>
      <c r="AYK10" s="7">
        <v>1318</v>
      </c>
      <c r="AYL10" s="7">
        <v>1319</v>
      </c>
      <c r="AYM10" s="7">
        <v>1320</v>
      </c>
      <c r="AYN10" s="7">
        <v>1321</v>
      </c>
      <c r="AYO10" s="7">
        <v>1322</v>
      </c>
      <c r="AYP10" s="7">
        <v>1323</v>
      </c>
      <c r="AYQ10" s="7">
        <v>1324</v>
      </c>
      <c r="AYR10" s="7">
        <v>1325</v>
      </c>
      <c r="AYS10" s="7">
        <v>1326</v>
      </c>
      <c r="AYT10" s="7">
        <v>1327</v>
      </c>
      <c r="AYU10" s="7">
        <v>1328</v>
      </c>
      <c r="AYV10" s="7">
        <v>1329</v>
      </c>
      <c r="AYW10" s="7">
        <v>1330</v>
      </c>
      <c r="AYX10" s="7">
        <v>1331</v>
      </c>
      <c r="AYY10" s="7">
        <v>1332</v>
      </c>
      <c r="AYZ10" s="7">
        <v>1333</v>
      </c>
      <c r="AZA10" s="7">
        <v>1334</v>
      </c>
      <c r="AZB10" s="7">
        <v>1335</v>
      </c>
      <c r="AZC10" s="7">
        <v>1336</v>
      </c>
      <c r="AZD10" s="7">
        <v>1337</v>
      </c>
      <c r="AZE10" s="7">
        <v>1338</v>
      </c>
      <c r="AZF10" s="7">
        <v>1339</v>
      </c>
      <c r="AZG10" s="7">
        <v>1340</v>
      </c>
      <c r="AZH10" s="7">
        <v>1341</v>
      </c>
    </row>
    <row r="11" spans="1:1360" x14ac:dyDescent="0.3">
      <c r="A11" s="1">
        <v>0.46753472222222209</v>
      </c>
      <c r="B11" s="2" t="s">
        <v>37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3.57</v>
      </c>
      <c r="H11" s="2" t="s">
        <v>12</v>
      </c>
      <c r="J11" s="7">
        <f>calculos_esp3!C11</f>
        <v>3.52</v>
      </c>
      <c r="K11" s="7">
        <f>calculos_esp3!D11</f>
        <v>4</v>
      </c>
      <c r="L11" s="8">
        <f>calculos_esp3!E11</f>
        <v>5.8884145443839251E-4</v>
      </c>
      <c r="N11" s="22" t="s">
        <v>45</v>
      </c>
      <c r="O11" s="23">
        <f>calculos_esp3!R3/calculos_esp3!R8</f>
        <v>0</v>
      </c>
      <c r="S11" t="s">
        <v>19</v>
      </c>
      <c r="T11" s="9" cm="1">
        <f t="array" ref="T11:T13">MMULT($U$3:$W$5,R4:R6)</f>
        <v>1.6087984068551445E-2</v>
      </c>
      <c r="U11" s="9" cm="1">
        <f t="array" ref="U11:U13">MMULT($U$3:$W$5,_xlfn.ANCHORARRAY(T11))</f>
        <v>1.8204448230428348E-2</v>
      </c>
      <c r="V11" s="9" cm="1">
        <f t="array" ref="V11:V13">MMULT($U$3:$W$5,_xlfn.ANCHORARRAY(U11))</f>
        <v>2.0316999705667457E-2</v>
      </c>
      <c r="W11" s="9" cm="1">
        <f t="array" ref="W11:W13">MMULT($U$3:$W$5,_xlfn.ANCHORARRAY(V11))</f>
        <v>2.2415145220538002E-2</v>
      </c>
      <c r="X11" s="9" cm="1">
        <f t="array" ref="X11:X13">MMULT($U$3:$W$5,_xlfn.ANCHORARRAY(W11))</f>
        <v>2.449261705348392E-2</v>
      </c>
      <c r="Y11" s="9" cm="1">
        <f t="array" ref="Y11:Y13">MMULT($U$3:$W$5,_xlfn.ANCHORARRAY(X11))</f>
        <v>2.6545740215074165E-2</v>
      </c>
      <c r="Z11" s="9" cm="1">
        <f t="array" ref="Z11:Z13">MMULT($U$3:$W$5,_xlfn.ANCHORARRAY(Y11))</f>
        <v>2.8572429602176833E-2</v>
      </c>
      <c r="AA11" s="9" cm="1">
        <f t="array" ref="AA11:AA13">MMULT($U$3:$W$5,_xlfn.ANCHORARRAY(Z11))</f>
        <v>3.0571574084211309E-2</v>
      </c>
      <c r="AB11" s="9" cm="1">
        <f t="array" ref="AB11:AB13">MMULT($U$3:$W$5,_xlfn.ANCHORARRAY(AA11))</f>
        <v>3.2542658244043718E-2</v>
      </c>
      <c r="AC11" s="9" cm="1">
        <f t="array" ref="AC11:AC13">MMULT($U$3:$W$5,_xlfn.ANCHORARRAY(AB11))</f>
        <v>3.4485530086745736E-2</v>
      </c>
      <c r="AD11" s="9" cm="1">
        <f t="array" ref="AD11:AD13">MMULT($U$3:$W$5,_xlfn.ANCHORARRAY(AC11))</f>
        <v>3.6400258401843542E-2</v>
      </c>
      <c r="AE11" s="9" cm="1">
        <f t="array" ref="AE11:AE13">MMULT($U$3:$W$5,_xlfn.ANCHORARRAY(AD11))</f>
        <v>3.8287045190555237E-2</v>
      </c>
      <c r="AF11" s="9" cm="1">
        <f t="array" ref="AF11:AF13">MMULT($U$3:$W$5,_xlfn.ANCHORARRAY(AE11))</f>
        <v>4.0146171913630652E-2</v>
      </c>
      <c r="AG11" s="9" cm="1">
        <f t="array" ref="AG11:AG13">MMULT($U$3:$W$5,_xlfn.ANCHORARRAY(AF11))</f>
        <v>4.1977966511415866E-2</v>
      </c>
      <c r="AH11" s="9" cm="1">
        <f t="array" ref="AH11:AH13">MMULT($U$3:$W$5,_xlfn.ANCHORARRAY(AG11))</f>
        <v>4.378278318178512E-2</v>
      </c>
      <c r="AI11" s="9" cm="1">
        <f t="array" ref="AI11:AI13">MMULT($U$3:$W$5,_xlfn.ANCHORARRAY(AH11))</f>
        <v>4.5560989993497926E-2</v>
      </c>
      <c r="AJ11" s="9" cm="1">
        <f t="array" ref="AJ11:AJ13">MMULT($U$3:$W$5,_xlfn.ANCHORARRAY(AI11))</f>
        <v>4.7312961311605506E-2</v>
      </c>
      <c r="AK11" s="9" cm="1">
        <f t="array" ref="AK11:AK13">MMULT($U$3:$W$5,_xlfn.ANCHORARRAY(AJ11))</f>
        <v>4.9039073177944585E-2</v>
      </c>
      <c r="AL11" s="9" cm="1">
        <f t="array" ref="AL11:AL13">MMULT($U$3:$W$5,_xlfn.ANCHORARRAY(AK11))</f>
        <v>5.073970050617236E-2</v>
      </c>
      <c r="AM11" s="9" cm="1">
        <f t="array" ref="AM11:AM13">MMULT($U$3:$W$5,_xlfn.ANCHORARRAY(AL11))</f>
        <v>5.2415215390821931E-2</v>
      </c>
      <c r="AN11" s="9" cm="1">
        <f t="array" ref="AN11:AN13">MMULT($U$3:$W$5,_xlfn.ANCHORARRAY(AM11))</f>
        <v>5.4065986100122719E-2</v>
      </c>
      <c r="AO11" s="9" cm="1">
        <f t="array" ref="AO11:AO13">MMULT($U$3:$W$5,_xlfn.ANCHORARRAY(AN11))</f>
        <v>5.5692376488328081E-2</v>
      </c>
      <c r="AP11" s="9" cm="1">
        <f t="array" ref="AP11:AP13">MMULT($U$3:$W$5,_xlfn.ANCHORARRAY(AO11))</f>
        <v>5.729474566524892E-2</v>
      </c>
      <c r="AQ11" s="9" cm="1">
        <f t="array" ref="AQ11:AQ13">MMULT($U$3:$W$5,_xlfn.ANCHORARRAY(AP11))</f>
        <v>5.8873447823313954E-2</v>
      </c>
      <c r="AR11" s="9" cm="1">
        <f t="array" ref="AR11:AR13">MMULT($U$3:$W$5,_xlfn.ANCHORARRAY(AQ11))</f>
        <v>6.0428832160939826E-2</v>
      </c>
      <c r="AS11" s="9" cm="1">
        <f t="array" ref="AS11:AS13">MMULT($U$3:$W$5,_xlfn.ANCHORARRAY(AR11))</f>
        <v>6.1961242864618078E-2</v>
      </c>
      <c r="AT11" s="9" cm="1">
        <f t="array" ref="AT11:AT13">MMULT($U$3:$W$5,_xlfn.ANCHORARRAY(AS11))</f>
        <v>6.3471019126635594E-2</v>
      </c>
      <c r="AU11" s="9" cm="1">
        <f t="array" ref="AU11:AU13">MMULT($U$3:$W$5,_xlfn.ANCHORARRAY(AT11))</f>
        <v>6.4958495184257059E-2</v>
      </c>
      <c r="AV11" s="9" cm="1">
        <f t="array" ref="AV11:AV13">MMULT($U$3:$W$5,_xlfn.ANCHORARRAY(AU11))</f>
        <v>6.6424000371671413E-2</v>
      </c>
      <c r="AW11" s="9" cm="1">
        <f t="array" ref="AW11:AW13">MMULT($U$3:$W$5,_xlfn.ANCHORARRAY(AV11))</f>
        <v>6.7867859179366288E-2</v>
      </c>
      <c r="AX11" s="9" cm="1">
        <f t="array" ref="AX11:AX13">MMULT($U$3:$W$5,_xlfn.ANCHORARRAY(AW11))</f>
        <v>6.9290391317658906E-2</v>
      </c>
      <c r="AY11" s="9" cm="1">
        <f t="array" ref="AY11:AY13">MMULT($U$3:$W$5,_xlfn.ANCHORARRAY(AX11))</f>
        <v>7.069191178238024E-2</v>
      </c>
      <c r="AZ11" s="9" cm="1">
        <f t="array" ref="AZ11:AZ13">MMULT($U$3:$W$5,_xlfn.ANCHORARRAY(AY11))</f>
        <v>7.2072730921487832E-2</v>
      </c>
      <c r="BA11" s="9" cm="1">
        <f t="array" ref="BA11:BA13">MMULT($U$3:$W$5,_xlfn.ANCHORARRAY(AZ11))</f>
        <v>7.3433154501860984E-2</v>
      </c>
      <c r="BB11" s="9" cm="1">
        <f t="array" ref="BB11:BB13">MMULT($U$3:$W$5,_xlfn.ANCHORARRAY(BA11))</f>
        <v>7.4773483775825753E-2</v>
      </c>
      <c r="BC11" s="9" cm="1">
        <f t="array" ref="BC11:BC13">MMULT($U$3:$W$5,_xlfn.ANCHORARRAY(BB11))</f>
        <v>7.6094015547137267E-2</v>
      </c>
      <c r="BD11" s="9" cm="1">
        <f t="array" ref="BD11:BD13">MMULT($U$3:$W$5,_xlfn.ANCHORARRAY(BC11))</f>
        <v>7.7395042236257622E-2</v>
      </c>
      <c r="BE11" s="9" cm="1">
        <f t="array" ref="BE11:BE13">MMULT($U$3:$W$5,_xlfn.ANCHORARRAY(BD11))</f>
        <v>7.8676851944835702E-2</v>
      </c>
      <c r="BF11" s="9" cm="1">
        <f t="array" ref="BF11:BF13">MMULT($U$3:$W$5,_xlfn.ANCHORARRAY(BE11))</f>
        <v>7.9939728519336395E-2</v>
      </c>
      <c r="BG11" s="9" cm="1">
        <f t="array" ref="BG11:BG13">MMULT($U$3:$W$5,_xlfn.ANCHORARRAY(BF11))</f>
        <v>8.1183951613792688E-2</v>
      </c>
      <c r="BH11" s="9" cm="1">
        <f t="array" ref="BH11:BH13">MMULT($U$3:$W$5,_xlfn.ANCHORARRAY(BG11))</f>
        <v>8.2409796751669262E-2</v>
      </c>
      <c r="BI11" s="9" cm="1">
        <f t="array" ref="BI11:BI13">MMULT($U$3:$W$5,_xlfn.ANCHORARRAY(BH11))</f>
        <v>8.3617535386836014E-2</v>
      </c>
      <c r="BJ11" s="9" cm="1">
        <f t="array" ref="BJ11:BJ13">MMULT($U$3:$W$5,_xlfn.ANCHORARRAY(BI11))</f>
        <v>8.4807434963655379E-2</v>
      </c>
      <c r="BK11" s="9" cm="1">
        <f t="array" ref="BK11:BK13">MMULT($U$3:$W$5,_xlfn.ANCHORARRAY(BJ11))</f>
        <v>8.5979758976191145E-2</v>
      </c>
      <c r="BL11" s="9" cm="1">
        <f t="array" ref="BL11:BL13">MMULT($U$3:$W$5,_xlfn.ANCHORARRAY(BK11))</f>
        <v>8.7134767026548085E-2</v>
      </c>
      <c r="BM11" s="9" cm="1">
        <f t="array" ref="BM11:BM13">MMULT($U$3:$W$5,_xlfn.ANCHORARRAY(BL11))</f>
        <v>8.8272714882353304E-2</v>
      </c>
      <c r="BN11" s="9" cm="1">
        <f t="array" ref="BN11:BN13">MMULT($U$3:$W$5,_xlfn.ANCHORARRAY(BM11))</f>
        <v>8.9393854533390577E-2</v>
      </c>
      <c r="BO11" s="9" cm="1">
        <f t="array" ref="BO11:BO13">MMULT($U$3:$W$5,_xlfn.ANCHORARRAY(BN11))</f>
        <v>9.0498434247399506E-2</v>
      </c>
      <c r="BP11" s="9" cm="1">
        <f t="array" ref="BP11:BP13">MMULT($U$3:$W$5,_xlfn.ANCHORARRAY(BO11))</f>
        <v>9.1586698625051144E-2</v>
      </c>
      <c r="BQ11" s="9" cm="1">
        <f t="array" ref="BQ11:BQ13">MMULT($U$3:$W$5,_xlfn.ANCHORARRAY(BP11))</f>
        <v>9.2658888654112176E-2</v>
      </c>
      <c r="BR11" s="9" cm="1">
        <f t="array" ref="BR11:BR13">MMULT($U$3:$W$5,_xlfn.ANCHORARRAY(BQ11))</f>
        <v>9.3715241762809307E-2</v>
      </c>
      <c r="BS11" s="9" cm="1">
        <f t="array" ref="BS11:BS13">MMULT($U$3:$W$5,_xlfn.ANCHORARRAY(BR11))</f>
        <v>9.475599187240559E-2</v>
      </c>
      <c r="BT11" s="9" cm="1">
        <f t="array" ref="BT11:BT13">MMULT($U$3:$W$5,_xlfn.ANCHORARRAY(BS11))</f>
        <v>9.5781369449000398E-2</v>
      </c>
      <c r="BU11" s="9" cm="1">
        <f t="array" ref="BU11:BU13">MMULT($U$3:$W$5,_xlfn.ANCHORARRAY(BT11))</f>
        <v>9.6791601554564149E-2</v>
      </c>
      <c r="BV11" s="9" cm="1">
        <f t="array" ref="BV11:BV13">MMULT($U$3:$W$5,_xlfn.ANCHORARRAY(BU11))</f>
        <v>9.77869118972194E-2</v>
      </c>
      <c r="BW11" s="9" cm="1">
        <f t="array" ref="BW11:BW13">MMULT($U$3:$W$5,_xlfn.ANCHORARRAY(BV11))</f>
        <v>9.876752088077928E-2</v>
      </c>
      <c r="BX11" s="9" cm="1">
        <f t="array" ref="BX11:BX13">MMULT($U$3:$W$5,_xlfn.ANCHORARRAY(BW11))</f>
        <v>9.9733645653554151E-2</v>
      </c>
      <c r="BY11" s="9" cm="1">
        <f t="array" ref="BY11:BY13">MMULT($U$3:$W$5,_xlfn.ANCHORARRAY(BX11))</f>
        <v>0.1006855001564374</v>
      </c>
      <c r="BZ11" s="9" cm="1">
        <f t="array" ref="BZ11:BZ13">MMULT($U$3:$W$5,_xlfn.ANCHORARRAY(BY11))</f>
        <v>0.10162329517028107</v>
      </c>
      <c r="CA11" s="9" cm="1">
        <f t="array" ref="CA11:CA13">MMULT($U$3:$W$5,_xlfn.ANCHORARRAY(BZ11))</f>
        <v>0.10254723836257156</v>
      </c>
      <c r="CB11" s="9" cm="1">
        <f t="array" ref="CB11:CB13">MMULT($U$3:$W$5,_xlfn.ANCHORARRAY(CA11))</f>
        <v>0.10345753433341602</v>
      </c>
      <c r="CC11" s="9" cm="1">
        <f t="array" ref="CC11:CC13">MMULT($U$3:$W$5,_xlfn.ANCHORARRAY(CB11))</f>
        <v>0.10435438466084951</v>
      </c>
      <c r="CD11" s="9" cm="1">
        <f t="array" ref="CD11:CD13">MMULT($U$3:$W$5,_xlfn.ANCHORARRAY(CC11))</f>
        <v>0.10523798794547284</v>
      </c>
      <c r="CE11" s="9" cm="1">
        <f t="array" ref="CE11:CE13">MMULT($U$3:$W$5,_xlfn.ANCHORARRAY(CD11))</f>
        <v>0.10610853985443119</v>
      </c>
      <c r="CF11" s="9" cm="1">
        <f t="array" ref="CF11:CF13">MMULT($U$3:$W$5,_xlfn.ANCHORARRAY(CE11))</f>
        <v>0.10696623316474306</v>
      </c>
      <c r="CG11" s="9" cm="1">
        <f t="array" ref="CG11:CG13">MMULT($U$3:$W$5,_xlfn.ANCHORARRAY(CF11))</f>
        <v>0.10781125780598924</v>
      </c>
      <c r="CH11" s="9" cm="1">
        <f t="array" ref="CH11:CH13">MMULT($U$3:$W$5,_xlfn.ANCHORARRAY(CG11))</f>
        <v>0.10864380090237134</v>
      </c>
      <c r="CI11" s="9" cm="1">
        <f t="array" ref="CI11:CI13">MMULT($U$3:$W$5,_xlfn.ANCHORARRAY(CH11))</f>
        <v>0.10946404681414892</v>
      </c>
      <c r="CJ11" s="9" cm="1">
        <f t="array" ref="CJ11:CJ13">MMULT($U$3:$W$5,_xlfn.ANCHORARRAY(CI11))</f>
        <v>0.11027217717846467</v>
      </c>
      <c r="CK11" s="9" cm="1">
        <f t="array" ref="CK11:CK13">MMULT($U$3:$W$5,_xlfn.ANCHORARRAY(CJ11))</f>
        <v>0.11106837094956656</v>
      </c>
      <c r="CL11" s="9" cm="1">
        <f t="array" ref="CL11:CL13">MMULT($U$3:$W$5,_xlfn.ANCHORARRAY(CK11))</f>
        <v>0.11185280443843593</v>
      </c>
      <c r="CM11" s="9" cm="1">
        <f t="array" ref="CM11:CM13">MMULT($U$3:$W$5,_xlfn.ANCHORARRAY(CL11))</f>
        <v>0.11262565135183006</v>
      </c>
      <c r="CN11" s="9" cm="1">
        <f t="array" ref="CN11:CN13">MMULT($U$3:$W$5,_xlfn.ANCHORARRAY(CM11))</f>
        <v>0.11338708283074837</v>
      </c>
      <c r="CO11" s="9" cm="1">
        <f t="array" ref="CO11:CO13">MMULT($U$3:$W$5,_xlfn.ANCHORARRAY(CN11))</f>
        <v>0.11413726748833018</v>
      </c>
      <c r="CP11" s="9" cm="1">
        <f t="array" ref="CP11:CP13">MMULT($U$3:$W$5,_xlfn.ANCHORARRAY(CO11))</f>
        <v>0.11487637144719277</v>
      </c>
      <c r="CQ11" s="9" cm="1">
        <f t="array" ref="CQ11:CQ13">MMULT($U$3:$W$5,_xlfn.ANCHORARRAY(CP11))</f>
        <v>0.11560455837621804</v>
      </c>
      <c r="CR11" s="9" cm="1">
        <f t="array" ref="CR11:CR13">MMULT($U$3:$W$5,_xlfn.ANCHORARRAY(CQ11))</f>
        <v>0.11632198952679562</v>
      </c>
      <c r="CS11" s="9" cm="1">
        <f t="array" ref="CS11:CS13">MMULT($U$3:$W$5,_xlfn.ANCHORARRAY(CR11))</f>
        <v>0.11702882376853087</v>
      </c>
      <c r="CT11" s="9" cm="1">
        <f t="array" ref="CT11:CT13">MMULT($U$3:$W$5,_xlfn.ANCHORARRAY(CS11))</f>
        <v>0.1177252176244252</v>
      </c>
      <c r="CU11" s="9" cm="1">
        <f t="array" ref="CU11:CU13">MMULT($U$3:$W$5,_xlfn.ANCHORARRAY(CT11))</f>
        <v>0.11841132530553697</v>
      </c>
      <c r="CV11" s="9" cm="1">
        <f t="array" ref="CV11:CV13">MMULT($U$3:$W$5,_xlfn.ANCHORARRAY(CU11))</f>
        <v>0.11908729874513034</v>
      </c>
      <c r="CW11" s="9" cm="1">
        <f t="array" ref="CW11:CW13">MMULT($U$3:$W$5,_xlfn.ANCHORARRAY(CV11))</f>
        <v>0.1197532876323197</v>
      </c>
      <c r="CX11" s="9" cm="1">
        <f t="array" ref="CX11:CX13">MMULT($U$3:$W$5,_xlfn.ANCHORARRAY(CW11))</f>
        <v>0.12040943944521713</v>
      </c>
      <c r="CY11" s="9" cm="1">
        <f t="array" ref="CY11:CY13">MMULT($U$3:$W$5,_xlfn.ANCHORARRAY(CX11))</f>
        <v>0.1210558994835904</v>
      </c>
      <c r="CZ11" s="9" cm="1">
        <f t="array" ref="CZ11:CZ13">MMULT($U$3:$W$5,_xlfn.ANCHORARRAY(CY11))</f>
        <v>0.12169281090103835</v>
      </c>
      <c r="DA11" s="9" cm="1">
        <f t="array" ref="DA11:DA13">MMULT($U$3:$W$5,_xlfn.ANCHORARRAY(CZ11))</f>
        <v>0.1223203147366913</v>
      </c>
      <c r="DB11" s="9" cm="1">
        <f t="array" ref="DB11:DB13">MMULT($U$3:$W$5,_xlfn.ANCHORARRAY(DA11))</f>
        <v>0.12293854994644296</v>
      </c>
      <c r="DC11" s="9" cm="1">
        <f t="array" ref="DC11:DC13">MMULT($U$3:$W$5,_xlfn.ANCHORARRAY(DB11))</f>
        <v>0.12354765343372119</v>
      </c>
      <c r="DD11" s="9" cm="1">
        <f t="array" ref="DD11:DD13">MMULT($U$3:$W$5,_xlfn.ANCHORARRAY(DC11))</f>
        <v>0.12414776007980419</v>
      </c>
      <c r="DE11" s="9" cm="1">
        <f t="array" ref="DE11:DE13">MMULT($U$3:$W$5,_xlfn.ANCHORARRAY(DD11))</f>
        <v>0.12473900277368898</v>
      </c>
      <c r="DF11" s="9" cm="1">
        <f t="array" ref="DF11:DF13">MMULT($U$3:$W$5,_xlfn.ANCHORARRAY(DE11))</f>
        <v>0.12532151244151857</v>
      </c>
      <c r="DG11" s="9" cm="1">
        <f t="array" ref="DG11:DG13">MMULT($U$3:$W$5,_xlfn.ANCHORARRAY(DF11))</f>
        <v>0.12589541807557458</v>
      </c>
      <c r="DH11" s="9" cm="1">
        <f t="array" ref="DH11:DH13">MMULT($U$3:$W$5,_xlfn.ANCHORARRAY(DG11))</f>
        <v>0.12646084676284164</v>
      </c>
      <c r="DI11" s="9" cm="1">
        <f t="array" ref="DI11:DI13">MMULT($U$3:$W$5,_xlfn.ANCHORARRAY(DH11))</f>
        <v>0.12701792371314968</v>
      </c>
      <c r="DJ11" s="9" cm="1">
        <f t="array" ref="DJ11:DJ13">MMULT($U$3:$W$5,_xlfn.ANCHORARRAY(DI11))</f>
        <v>0.12756677228690083</v>
      </c>
      <c r="DK11" s="9" cm="1">
        <f t="array" ref="DK11:DK13">MMULT($U$3:$W$5,_xlfn.ANCHORARRAY(DJ11))</f>
        <v>0.12810751402238657</v>
      </c>
      <c r="DL11" s="9" cm="1">
        <f t="array" ref="DL11:DL13">MMULT($U$3:$W$5,_xlfn.ANCHORARRAY(DK11))</f>
        <v>0.12864026866270148</v>
      </c>
      <c r="DM11" s="9" cm="1">
        <f t="array" ref="DM11:DM13">MMULT($U$3:$W$5,_xlfn.ANCHORARRAY(DL11))</f>
        <v>0.12916515418225935</v>
      </c>
      <c r="DN11" s="9" cm="1">
        <f t="array" ref="DN11:DN13">MMULT($U$3:$W$5,_xlfn.ANCHORARRAY(DM11))</f>
        <v>0.12968228681291777</v>
      </c>
      <c r="DO11" s="9" cm="1">
        <f t="array" ref="DO11:DO13">MMULT($U$3:$W$5,_xlfn.ANCHORARRAY(DN11))</f>
        <v>0.13019178106971679</v>
      </c>
      <c r="DP11" s="9" cm="1">
        <f t="array" ref="DP11:DP13">MMULT($U$3:$W$5,_xlfn.ANCHORARRAY(DO11))</f>
        <v>0.13069374977623738</v>
      </c>
      <c r="DQ11" s="9" cm="1">
        <f t="array" ref="DQ11:DQ13">MMULT($U$3:$W$5,_xlfn.ANCHORARRAY(DP11))</f>
        <v>0.13118830408958526</v>
      </c>
      <c r="DR11" s="9" cm="1">
        <f t="array" ref="DR11:DR13">MMULT($U$3:$W$5,_xlfn.ANCHORARRAY(DQ11))</f>
        <v>0.13167555352500596</v>
      </c>
      <c r="DS11" s="9" cm="1">
        <f t="array" ref="DS11:DS13">MMULT($U$3:$W$5,_xlfn.ANCHORARRAY(DR11))</f>
        <v>0.13215560598013595</v>
      </c>
      <c r="DT11" s="9" cm="1">
        <f t="array" ref="DT11:DT13">MMULT($U$3:$W$5,_xlfn.ANCHORARRAY(DS11))</f>
        <v>0.13262856775889587</v>
      </c>
      <c r="DU11" s="9" cm="1">
        <f t="array" ref="DU11:DU13">MMULT($U$3:$W$5,_xlfn.ANCHORARRAY(DT11))</f>
        <v>0.13309454359503062</v>
      </c>
      <c r="DV11" s="9" cm="1">
        <f t="array" ref="DV11:DV13">MMULT($U$3:$W$5,_xlfn.ANCHORARRAY(DU11))</f>
        <v>0.13355363667530193</v>
      </c>
      <c r="DW11" s="9" cm="1">
        <f t="array" ref="DW11:DW13">MMULT($U$3:$W$5,_xlfn.ANCHORARRAY(DV11))</f>
        <v>0.13400594866233817</v>
      </c>
      <c r="DX11" s="9" cm="1">
        <f t="array" ref="DX11:DX13">MMULT($U$3:$W$5,_xlfn.ANCHORARRAY(DW11))</f>
        <v>0.13445157971714691</v>
      </c>
      <c r="DY11" s="9" cm="1">
        <f t="array" ref="DY11:DY13">MMULT($U$3:$W$5,_xlfn.ANCHORARRAY(DX11))</f>
        <v>0.13489062852129463</v>
      </c>
      <c r="DZ11" s="9" cm="1">
        <f t="array" ref="DZ11:DZ13">MMULT($U$3:$W$5,_xlfn.ANCHORARRAY(DY11))</f>
        <v>0.13532319229875908</v>
      </c>
      <c r="EA11" s="9" cm="1">
        <f t="array" ref="EA11:EA13">MMULT($U$3:$W$5,_xlfn.ANCHORARRAY(DZ11))</f>
        <v>0.13574936683745881</v>
      </c>
      <c r="EB11" s="9" cm="1">
        <f t="array" ref="EB11:EB13">MMULT($U$3:$W$5,_xlfn.ANCHORARRAY(EA11))</f>
        <v>0.13616924651046458</v>
      </c>
      <c r="EC11" s="9" cm="1">
        <f t="array" ref="EC11:EC13">MMULT($U$3:$W$5,_xlfn.ANCHORARRAY(EB11))</f>
        <v>0.13658292429689767</v>
      </c>
      <c r="ED11" s="9" cm="1">
        <f t="array" ref="ED11:ED13">MMULT($U$3:$W$5,_xlfn.ANCHORARRAY(EC11))</f>
        <v>0.13699049180251927</v>
      </c>
      <c r="EE11" s="9" cm="1">
        <f t="array" ref="EE11:EE13">MMULT($U$3:$W$5,_xlfn.ANCHORARRAY(ED11))</f>
        <v>0.13739203928001592</v>
      </c>
      <c r="EF11" s="9" cm="1">
        <f t="array" ref="EF11:EF13">MMULT($U$3:$W$5,_xlfn.ANCHORARRAY(EE11))</f>
        <v>0.13778765564898535</v>
      </c>
      <c r="EG11" s="9" cm="1">
        <f t="array" ref="EG11:EG13">MMULT($U$3:$W$5,_xlfn.ANCHORARRAY(EF11))</f>
        <v>0.13817742851562687</v>
      </c>
      <c r="EH11" s="9" cm="1">
        <f t="array" ref="EH11:EH13">MMULT($U$3:$W$5,_xlfn.ANCHORARRAY(EG11))</f>
        <v>0.13856144419214123</v>
      </c>
      <c r="EI11" s="9" cm="1">
        <f t="array" ref="EI11:EI13">MMULT($U$3:$W$5,_xlfn.ANCHORARRAY(EH11))</f>
        <v>0.13893978771584373</v>
      </c>
      <c r="EJ11" s="9" cm="1">
        <f t="array" ref="EJ11:EJ13">MMULT($U$3:$W$5,_xlfn.ANCHORARRAY(EI11))</f>
        <v>0.1393125428679951</v>
      </c>
      <c r="EK11" s="9" cm="1">
        <f t="array" ref="EK11:EK13">MMULT($U$3:$W$5,_xlfn.ANCHORARRAY(EJ11))</f>
        <v>0.13967979219235427</v>
      </c>
      <c r="EL11" s="9" cm="1">
        <f t="array" ref="EL11:EL13">MMULT($U$3:$W$5,_xlfn.ANCHORARRAY(EK11))</f>
        <v>0.14004161701345691</v>
      </c>
      <c r="EM11" s="9" cm="1">
        <f t="array" ref="EM11:EM13">MMULT($U$3:$W$5,_xlfn.ANCHORARRAY(EL11))</f>
        <v>0.14039809745462423</v>
      </c>
      <c r="EN11" s="9" cm="1">
        <f t="array" ref="EN11:EN13">MMULT($U$3:$W$5,_xlfn.ANCHORARRAY(EM11))</f>
        <v>0.14074931245570563</v>
      </c>
      <c r="EO11" s="9" cm="1">
        <f t="array" ref="EO11:EO13">MMULT($U$3:$W$5,_xlfn.ANCHORARRAY(EN11))</f>
        <v>0.14109533979055935</v>
      </c>
      <c r="EP11" s="9" cm="1">
        <f t="array" ref="EP11:EP13">MMULT($U$3:$W$5,_xlfn.ANCHORARRAY(EO11))</f>
        <v>0.14143625608427493</v>
      </c>
      <c r="EQ11" s="9" cm="1">
        <f t="array" ref="EQ11:EQ13">MMULT($U$3:$W$5,_xlfn.ANCHORARRAY(EP11))</f>
        <v>0.14177213683014112</v>
      </c>
      <c r="ER11" s="9" cm="1">
        <f t="array" ref="ER11:ER13">MMULT($U$3:$W$5,_xlfn.ANCHORARRAY(EQ11))</f>
        <v>0.14210305640636339</v>
      </c>
      <c r="ES11" s="9" cm="1">
        <f t="array" ref="ES11:ES13">MMULT($U$3:$W$5,_xlfn.ANCHORARRAY(ER11))</f>
        <v>0.14242908809253438</v>
      </c>
      <c r="ET11" s="9" cm="1">
        <f t="array" ref="ET11:ET13">MMULT($U$3:$W$5,_xlfn.ANCHORARRAY(ES11))</f>
        <v>0.14275030408586112</v>
      </c>
      <c r="EU11" s="9" cm="1">
        <f t="array" ref="EU11:EU13">MMULT($U$3:$W$5,_xlfn.ANCHORARRAY(ET11))</f>
        <v>0.14306677551715255</v>
      </c>
      <c r="EV11" s="9" cm="1">
        <f t="array" ref="EV11:EV13">MMULT($U$3:$W$5,_xlfn.ANCHORARRAY(EU11))</f>
        <v>0.14337857246657082</v>
      </c>
      <c r="EW11" s="9" cm="1">
        <f t="array" ref="EW11:EW13">MMULT($U$3:$W$5,_xlfn.ANCHORARRAY(EV11))</f>
        <v>0.14368576397915012</v>
      </c>
      <c r="EX11" s="9" cm="1">
        <f t="array" ref="EX11:EX13">MMULT($U$3:$W$5,_xlfn.ANCHORARRAY(EW11))</f>
        <v>0.14398841808008606</v>
      </c>
      <c r="EY11" s="9" cm="1">
        <f t="array" ref="EY11:EY13">MMULT($U$3:$W$5,_xlfn.ANCHORARRAY(EX11))</f>
        <v>0.14428660178979935</v>
      </c>
      <c r="EZ11" s="9" cm="1">
        <f t="array" ref="EZ11:EZ13">MMULT($U$3:$W$5,_xlfn.ANCHORARRAY(EY11))</f>
        <v>0.14458038113877703</v>
      </c>
      <c r="FA11" s="9" cm="1">
        <f t="array" ref="FA11:FA13">MMULT($U$3:$W$5,_xlfn.ANCHORARRAY(EZ11))</f>
        <v>0.14486982118219435</v>
      </c>
      <c r="FB11" s="9" cm="1">
        <f t="array" ref="FB11:FB13">MMULT($U$3:$W$5,_xlfn.ANCHORARRAY(FA11))</f>
        <v>0.14515498601432072</v>
      </c>
      <c r="FC11" s="9" cm="1">
        <f t="array" ref="FC11:FC13">MMULT($U$3:$W$5,_xlfn.ANCHORARRAY(FB11))</f>
        <v>0.14543593878271296</v>
      </c>
      <c r="FD11" s="9" cm="1">
        <f t="array" ref="FD11:FD13">MMULT($U$3:$W$5,_xlfn.ANCHORARRAY(FC11))</f>
        <v>0.14571274170219878</v>
      </c>
      <c r="FE11" s="9" cm="1">
        <f t="array" ref="FE11:FE13">MMULT($U$3:$W$5,_xlfn.ANCHORARRAY(FD11))</f>
        <v>0.14598545606865379</v>
      </c>
      <c r="FF11" s="9" cm="1">
        <f t="array" ref="FF11:FF13">MMULT($U$3:$W$5,_xlfn.ANCHORARRAY(FE11))</f>
        <v>0.14625414227257502</v>
      </c>
      <c r="FG11" s="9" cm="1">
        <f t="array" ref="FG11:FG13">MMULT($U$3:$W$5,_xlfn.ANCHORARRAY(FF11))</f>
        <v>0.14651885981245391</v>
      </c>
      <c r="FH11" s="9" cm="1">
        <f t="array" ref="FH11:FH13">MMULT($U$3:$W$5,_xlfn.ANCHORARRAY(FG11))</f>
        <v>0.14677966730795181</v>
      </c>
      <c r="FI11" s="9" cm="1">
        <f t="array" ref="FI11:FI13">MMULT($U$3:$W$5,_xlfn.ANCHORARRAY(FH11))</f>
        <v>0.14703662251288083</v>
      </c>
      <c r="FJ11" s="9" cm="1">
        <f t="array" ref="FJ11:FJ13">MMULT($U$3:$W$5,_xlfn.ANCHORARRAY(FI11))</f>
        <v>0.14728978232799297</v>
      </c>
      <c r="FK11" s="9" cm="1">
        <f t="array" ref="FK11:FK13">MMULT($U$3:$W$5,_xlfn.ANCHORARRAY(FJ11))</f>
        <v>0.14753920281358046</v>
      </c>
      <c r="FL11" s="9" cm="1">
        <f t="array" ref="FL11:FL13">MMULT($U$3:$W$5,_xlfn.ANCHORARRAY(FK11))</f>
        <v>0.14778493920188968</v>
      </c>
      <c r="FM11" s="9" cm="1">
        <f t="array" ref="FM11:FM13">MMULT($U$3:$W$5,_xlfn.ANCHORARRAY(FL11))</f>
        <v>0.14802704590935206</v>
      </c>
      <c r="FN11" s="9" cm="1">
        <f t="array" ref="FN11:FN13">MMULT($U$3:$W$5,_xlfn.ANCHORARRAY(FM11))</f>
        <v>0.1482655765486342</v>
      </c>
      <c r="FO11" s="9" cm="1">
        <f t="array" ref="FO11:FO13">MMULT($U$3:$W$5,_xlfn.ANCHORARRAY(FN11))</f>
        <v>0.14850058394050986</v>
      </c>
      <c r="FP11" s="9" cm="1">
        <f t="array" ref="FP11:FP13">MMULT($U$3:$W$5,_xlfn.ANCHORARRAY(FO11))</f>
        <v>0.14873212012555687</v>
      </c>
      <c r="FQ11" s="9" cm="1">
        <f t="array" ref="FQ11:FQ13">MMULT($U$3:$W$5,_xlfn.ANCHORARRAY(FP11))</f>
        <v>0.14896023637568095</v>
      </c>
      <c r="FR11" s="9" cm="1">
        <f t="array" ref="FR11:FR13">MMULT($U$3:$W$5,_xlfn.ANCHORARRAY(FQ11))</f>
        <v>0.14918498320546963</v>
      </c>
      <c r="FS11" s="9" cm="1">
        <f t="array" ref="FS11:FS13">MMULT($U$3:$W$5,_xlfn.ANCHORARRAY(FR11))</f>
        <v>0.14940641038337818</v>
      </c>
      <c r="FT11" s="9" cm="1">
        <f t="array" ref="FT11:FT13">MMULT($U$3:$W$5,_xlfn.ANCHORARRAY(FS11))</f>
        <v>0.14962456694275053</v>
      </c>
      <c r="FU11" s="9" cm="1">
        <f t="array" ref="FU11:FU13">MMULT($U$3:$W$5,_xlfn.ANCHORARRAY(FT11))</f>
        <v>0.14983950119267733</v>
      </c>
      <c r="FV11" s="9" cm="1">
        <f t="array" ref="FV11:FV13">MMULT($U$3:$W$5,_xlfn.ANCHORARRAY(FU11))</f>
        <v>0.15005126072869363</v>
      </c>
      <c r="FW11" s="9" cm="1">
        <f t="array" ref="FW11:FW13">MMULT($U$3:$W$5,_xlfn.ANCHORARRAY(FV11))</f>
        <v>0.15025989244331847</v>
      </c>
      <c r="FX11" s="9" cm="1">
        <f t="array" ref="FX11:FX13">MMULT($U$3:$W$5,_xlfn.ANCHORARRAY(FW11))</f>
        <v>0.15046544253643901</v>
      </c>
      <c r="FY11" s="9" cm="1">
        <f t="array" ref="FY11:FY13">MMULT($U$3:$W$5,_xlfn.ANCHORARRAY(FX11))</f>
        <v>0.15066795652554094</v>
      </c>
      <c r="FZ11" s="9" cm="1">
        <f t="array" ref="FZ11:FZ13">MMULT($U$3:$W$5,_xlfn.ANCHORARRAY(FY11))</f>
        <v>0.15086747925578814</v>
      </c>
      <c r="GA11" s="9" cm="1">
        <f t="array" ref="GA11:GA13">MMULT($U$3:$W$5,_xlfn.ANCHORARRAY(FZ11))</f>
        <v>0.15106405490995325</v>
      </c>
      <c r="GB11" s="9" cm="1">
        <f t="array" ref="GB11:GB13">MMULT($U$3:$W$5,_xlfn.ANCHORARRAY(GA11))</f>
        <v>0.15125772701820162</v>
      </c>
      <c r="GC11" s="9" cm="1">
        <f t="array" ref="GC11:GC13">MMULT($U$3:$W$5,_xlfn.ANCHORARRAY(GB11))</f>
        <v>0.15144853846773068</v>
      </c>
      <c r="GD11" s="9" cm="1">
        <f t="array" ref="GD11:GD13">MMULT($U$3:$W$5,_xlfn.ANCHORARRAY(GC11))</f>
        <v>0.151636531512267</v>
      </c>
      <c r="GE11" s="9" cm="1">
        <f t="array" ref="GE11:GE13">MMULT($U$3:$W$5,_xlfn.ANCHORARRAY(GD11))</f>
        <v>0.15182174778142307</v>
      </c>
      <c r="GF11" s="9" cm="1">
        <f t="array" ref="GF11:GF13">MMULT($U$3:$W$5,_xlfn.ANCHORARRAY(GE11))</f>
        <v>0.15200422828991583</v>
      </c>
      <c r="GG11" s="9" cm="1">
        <f t="array" ref="GG11:GG13">MMULT($U$3:$W$5,_xlfn.ANCHORARRAY(GF11))</f>
        <v>0.15218401344664914</v>
      </c>
      <c r="GH11" s="9" cm="1">
        <f t="array" ref="GH11:GH13">MMULT($U$3:$W$5,_xlfn.ANCHORARRAY(GG11))</f>
        <v>0.15236114306366189</v>
      </c>
      <c r="GI11" s="9" cm="1">
        <f t="array" ref="GI11:GI13">MMULT($U$3:$W$5,_xlfn.ANCHORARRAY(GH11))</f>
        <v>0.15253565636494421</v>
      </c>
      <c r="GJ11" s="9" cm="1">
        <f t="array" ref="GJ11:GJ13">MMULT($U$3:$W$5,_xlfn.ANCHORARRAY(GI11))</f>
        <v>0.15270759199512321</v>
      </c>
      <c r="GK11" s="9" cm="1">
        <f t="array" ref="GK11:GK13">MMULT($U$3:$W$5,_xlfn.ANCHORARRAY(GJ11))</f>
        <v>0.15287698802802058</v>
      </c>
      <c r="GL11" s="9" cm="1">
        <f t="array" ref="GL11:GL13">MMULT($U$3:$W$5,_xlfn.ANCHORARRAY(GK11))</f>
        <v>0.15304388197508378</v>
      </c>
      <c r="GM11" s="9" cm="1">
        <f t="array" ref="GM11:GM13">MMULT($U$3:$W$5,_xlfn.ANCHORARRAY(GL11))</f>
        <v>0.15320831079369254</v>
      </c>
      <c r="GN11" s="9" cm="1">
        <f t="array" ref="GN11:GN13">MMULT($U$3:$W$5,_xlfn.ANCHORARRAY(GM11))</f>
        <v>0.15337031089534298</v>
      </c>
      <c r="GO11" s="9" cm="1">
        <f t="array" ref="GO11:GO13">MMULT($U$3:$W$5,_xlfn.ANCHORARRAY(GN11))</f>
        <v>0.15352991815371045</v>
      </c>
      <c r="GP11" s="9" cm="1">
        <f t="array" ref="GP11:GP13">MMULT($U$3:$W$5,_xlfn.ANCHORARRAY(GO11))</f>
        <v>0.15368716791259365</v>
      </c>
      <c r="GQ11" s="9" cm="1">
        <f t="array" ref="GQ11:GQ13">MMULT($U$3:$W$5,_xlfn.ANCHORARRAY(GP11))</f>
        <v>0.15384209499374113</v>
      </c>
      <c r="GR11" s="9" cm="1">
        <f t="array" ref="GR11:GR13">MMULT($U$3:$W$5,_xlfn.ANCHORARRAY(GQ11))</f>
        <v>0.15399473370456232</v>
      </c>
      <c r="GS11" s="9" cm="1">
        <f t="array" ref="GS11:GS13">MMULT($U$3:$W$5,_xlfn.ANCHORARRAY(GR11))</f>
        <v>0.15414511784572466</v>
      </c>
      <c r="GT11" s="9" cm="1">
        <f t="array" ref="GT11:GT13">MMULT($U$3:$W$5,_xlfn.ANCHORARRAY(GS11))</f>
        <v>0.15429328071863857</v>
      </c>
      <c r="GU11" s="9" cm="1">
        <f t="array" ref="GU11:GU13">MMULT($U$3:$W$5,_xlfn.ANCHORARRAY(GT11))</f>
        <v>0.15443925513283163</v>
      </c>
      <c r="GV11" s="9" cm="1">
        <f t="array" ref="GV11:GV13">MMULT($U$3:$W$5,_xlfn.ANCHORARRAY(GU11))</f>
        <v>0.15458307341321412</v>
      </c>
      <c r="GW11" s="9" cm="1">
        <f t="array" ref="GW11:GW13">MMULT($U$3:$W$5,_xlfn.ANCHORARRAY(GV11))</f>
        <v>0.15472476740723706</v>
      </c>
      <c r="GX11" s="9" cm="1">
        <f t="array" ref="GX11:GX13">MMULT($U$3:$W$5,_xlfn.ANCHORARRAY(GW11))</f>
        <v>0.15486436849194465</v>
      </c>
      <c r="GY11" s="9" cm="1">
        <f t="array" ref="GY11:GY13">MMULT($U$3:$W$5,_xlfn.ANCHORARRAY(GX11))</f>
        <v>0.15500190758092242</v>
      </c>
      <c r="GZ11" s="9" cm="1">
        <f t="array" ref="GZ11:GZ13">MMULT($U$3:$W$5,_xlfn.ANCHORARRAY(GY11))</f>
        <v>0.15513741513114276</v>
      </c>
      <c r="HA11" s="9" cm="1">
        <f t="array" ref="HA11:HA13">MMULT($U$3:$W$5,_xlfn.ANCHORARRAY(GZ11))</f>
        <v>0.15527092114970956</v>
      </c>
      <c r="HB11" s="9" cm="1">
        <f t="array" ref="HB11:HB13">MMULT($U$3:$W$5,_xlfn.ANCHORARRAY(HA11))</f>
        <v>0.15540245520050283</v>
      </c>
      <c r="HC11" s="9" cm="1">
        <f t="array" ref="HC11:HC13">MMULT($U$3:$W$5,_xlfn.ANCHORARRAY(HB11))</f>
        <v>0.15553204641072554</v>
      </c>
      <c r="HD11" s="9" cm="1">
        <f t="array" ref="HD11:HD13">MMULT($U$3:$W$5,_xlfn.ANCHORARRAY(HC11))</f>
        <v>0.15565972347735357</v>
      </c>
      <c r="HE11" s="9" cm="1">
        <f t="array" ref="HE11:HE13">MMULT($U$3:$W$5,_xlfn.ANCHORARRAY(HD11))</f>
        <v>0.15578551467349044</v>
      </c>
      <c r="HF11" s="9" cm="1">
        <f t="array" ref="HF11:HF13">MMULT($U$3:$W$5,_xlfn.ANCHORARRAY(HE11))</f>
        <v>0.15590944785462818</v>
      </c>
      <c r="HG11" s="9" cm="1">
        <f t="array" ref="HG11:HG13">MMULT($U$3:$W$5,_xlfn.ANCHORARRAY(HF11))</f>
        <v>0.15603155046481565</v>
      </c>
      <c r="HH11" s="9" cm="1">
        <f t="array" ref="HH11:HH13">MMULT($U$3:$W$5,_xlfn.ANCHORARRAY(HG11))</f>
        <v>0.15615184954273589</v>
      </c>
      <c r="HI11" s="9" cm="1">
        <f t="array" ref="HI11:HI13">MMULT($U$3:$W$5,_xlfn.ANCHORARRAY(HH11))</f>
        <v>0.15627037172769365</v>
      </c>
      <c r="HJ11" s="9" cm="1">
        <f t="array" ref="HJ11:HJ13">MMULT($U$3:$W$5,_xlfn.ANCHORARRAY(HI11))</f>
        <v>0.15638714326551437</v>
      </c>
      <c r="HK11" s="9" cm="1">
        <f t="array" ref="HK11:HK13">MMULT($U$3:$W$5,_xlfn.ANCHORARRAY(HJ11))</f>
        <v>0.15650219001435611</v>
      </c>
      <c r="HL11" s="9" cm="1">
        <f t="array" ref="HL11:HL13">MMULT($U$3:$W$5,_xlfn.ANCHORARRAY(HK11))</f>
        <v>0.1566155374504358</v>
      </c>
      <c r="HM11" s="9" cm="1">
        <f t="array" ref="HM11:HM13">MMULT($U$3:$W$5,_xlfn.ANCHORARRAY(HL11))</f>
        <v>0.15672721067367054</v>
      </c>
      <c r="HN11" s="9" cm="1">
        <f t="array" ref="HN11:HN13">MMULT($U$3:$W$5,_xlfn.ANCHORARRAY(HM11))</f>
        <v>0.15683723441323597</v>
      </c>
      <c r="HO11" s="9" cm="1">
        <f t="array" ref="HO11:HO13">MMULT($U$3:$W$5,_xlfn.ANCHORARRAY(HN11))</f>
        <v>0.15694563303304221</v>
      </c>
      <c r="HP11" s="9" cm="1">
        <f t="array" ref="HP11:HP13">MMULT($U$3:$W$5,_xlfn.ANCHORARRAY(HO11))</f>
        <v>0.15705243053712911</v>
      </c>
      <c r="HQ11" s="9" cm="1">
        <f t="array" ref="HQ11:HQ13">MMULT($U$3:$W$5,_xlfn.ANCHORARRAY(HP11))</f>
        <v>0.15715765057498182</v>
      </c>
      <c r="HR11" s="9" cm="1">
        <f t="array" ref="HR11:HR13">MMULT($U$3:$W$5,_xlfn.ANCHORARRAY(HQ11))</f>
        <v>0.15726131644676769</v>
      </c>
      <c r="HS11" s="9" cm="1">
        <f t="array" ref="HS11:HS13">MMULT($U$3:$W$5,_xlfn.ANCHORARRAY(HR11))</f>
        <v>0.15736345110849598</v>
      </c>
      <c r="HT11" s="9" cm="1">
        <f t="array" ref="HT11:HT13">MMULT($U$3:$W$5,_xlfn.ANCHORARRAY(HS11))</f>
        <v>0.15746407717710129</v>
      </c>
      <c r="HU11" s="9" cm="1">
        <f t="array" ref="HU11:HU13">MMULT($U$3:$W$5,_xlfn.ANCHORARRAY(HT11))</f>
        <v>0.15756321693545186</v>
      </c>
      <c r="HV11" s="9" cm="1">
        <f t="array" ref="HV11:HV13">MMULT($U$3:$W$5,_xlfn.ANCHORARRAY(HU11))</f>
        <v>0.15766089233728398</v>
      </c>
      <c r="HW11" s="9" cm="1">
        <f t="array" ref="HW11:HW13">MMULT($U$3:$W$5,_xlfn.ANCHORARRAY(HV11))</f>
        <v>0.15775712501206343</v>
      </c>
      <c r="HX11" s="9" cm="1">
        <f t="array" ref="HX11:HX13">MMULT($U$3:$W$5,_xlfn.ANCHORARRAY(HW11))</f>
        <v>0.15785193626977526</v>
      </c>
      <c r="HY11" s="9" cm="1">
        <f t="array" ref="HY11:HY13">MMULT($U$3:$W$5,_xlfn.ANCHORARRAY(HX11))</f>
        <v>0.15794534710564256</v>
      </c>
      <c r="HZ11" s="9" cm="1">
        <f t="array" ref="HZ11:HZ13">MMULT($U$3:$W$5,_xlfn.ANCHORARRAY(HY11))</f>
        <v>0.15803737820477584</v>
      </c>
      <c r="IA11" s="9" cm="1">
        <f t="array" ref="IA11:IA13">MMULT($U$3:$W$5,_xlfn.ANCHORARRAY(HZ11))</f>
        <v>0.15812804994675353</v>
      </c>
      <c r="IB11" s="9" cm="1">
        <f t="array" ref="IB11:IB13">MMULT($U$3:$W$5,_xlfn.ANCHORARRAY(IA11))</f>
        <v>0.15821738241013489</v>
      </c>
      <c r="IC11" s="9" cm="1">
        <f t="array" ref="IC11:IC13">MMULT($U$3:$W$5,_xlfn.ANCHORARRAY(IB11))</f>
        <v>0.15830539537690622</v>
      </c>
      <c r="ID11" s="9" cm="1">
        <f t="array" ref="ID11:ID13">MMULT($U$3:$W$5,_xlfn.ANCHORARRAY(IC11))</f>
        <v>0.15839210833686149</v>
      </c>
      <c r="IE11" s="9" cm="1">
        <f t="array" ref="IE11:IE13">MMULT($U$3:$W$5,_xlfn.ANCHORARRAY(ID11))</f>
        <v>0.15847754049191812</v>
      </c>
      <c r="IF11" s="9" cm="1">
        <f t="array" ref="IF11:IF13">MMULT($U$3:$W$5,_xlfn.ANCHORARRAY(IE11))</f>
        <v>0.15856171076036915</v>
      </c>
      <c r="IG11" s="9" cm="1">
        <f t="array" ref="IG11:IG13">MMULT($U$3:$W$5,_xlfn.ANCHORARRAY(IF11))</f>
        <v>0.15864463778107257</v>
      </c>
      <c r="IH11" s="9" cm="1">
        <f t="array" ref="IH11:IH13">MMULT($U$3:$W$5,_xlfn.ANCHORARRAY(IG11))</f>
        <v>0.15872633991757876</v>
      </c>
      <c r="II11" s="9" cm="1">
        <f t="array" ref="II11:II13">MMULT($U$3:$W$5,_xlfn.ANCHORARRAY(IH11))</f>
        <v>0.15880683526219683</v>
      </c>
      <c r="IJ11" s="9" cm="1">
        <f t="array" ref="IJ11:IJ13">MMULT($U$3:$W$5,_xlfn.ANCHORARRAY(II11))</f>
        <v>0.15888614164000123</v>
      </c>
      <c r="IK11" s="9" cm="1">
        <f t="array" ref="IK11:IK13">MMULT($U$3:$W$5,_xlfn.ANCHORARRAY(IJ11))</f>
        <v>0.15896427661277876</v>
      </c>
      <c r="IL11" s="9" cm="1">
        <f t="array" ref="IL11:IL13">MMULT($U$3:$W$5,_xlfn.ANCHORARRAY(IK11))</f>
        <v>0.15904125748291764</v>
      </c>
      <c r="IM11" s="9" cm="1">
        <f t="array" ref="IM11:IM13">MMULT($U$3:$W$5,_xlfn.ANCHORARRAY(IL11))</f>
        <v>0.15911710129723899</v>
      </c>
      <c r="IN11" s="9" cm="1">
        <f t="array" ref="IN11:IN13">MMULT($U$3:$W$5,_xlfn.ANCHORARRAY(IM11))</f>
        <v>0.15919182485077157</v>
      </c>
      <c r="IO11" s="9" cm="1">
        <f t="array" ref="IO11:IO13">MMULT($U$3:$W$5,_xlfn.ANCHORARRAY(IN11))</f>
        <v>0.1592654446904711</v>
      </c>
      <c r="IP11" s="9" cm="1">
        <f t="array" ref="IP11:IP13">MMULT($U$3:$W$5,_xlfn.ANCHORARRAY(IO11))</f>
        <v>0.15933797711888434</v>
      </c>
      <c r="IQ11" s="9" cm="1">
        <f t="array" ref="IQ11:IQ13">MMULT($U$3:$W$5,_xlfn.ANCHORARRAY(IP11))</f>
        <v>0.15940943819775916</v>
      </c>
      <c r="IR11" s="9" cm="1">
        <f t="array" ref="IR11:IR13">MMULT($U$3:$W$5,_xlfn.ANCHORARRAY(IQ11))</f>
        <v>0.15947984375160135</v>
      </c>
      <c r="IS11" s="9" cm="1">
        <f t="array" ref="IS11:IS13">MMULT($U$3:$W$5,_xlfn.ANCHORARRAY(IR11))</f>
        <v>0.15954920937117881</v>
      </c>
      <c r="IT11" s="9" cm="1">
        <f t="array" ref="IT11:IT13">MMULT($U$3:$W$5,_xlfn.ANCHORARRAY(IS11))</f>
        <v>0.15961755041697404</v>
      </c>
      <c r="IU11" s="9" cm="1">
        <f t="array" ref="IU11:IU13">MMULT($U$3:$W$5,_xlfn.ANCHORARRAY(IT11))</f>
        <v>0.15968488202258549</v>
      </c>
      <c r="IV11" s="9" cm="1">
        <f t="array" ref="IV11:IV13">MMULT($U$3:$W$5,_xlfn.ANCHORARRAY(IU11))</f>
        <v>0.15975121909807891</v>
      </c>
      <c r="IW11" s="9" cm="1">
        <f t="array" ref="IW11:IW13">MMULT($U$3:$W$5,_xlfn.ANCHORARRAY(IV11))</f>
        <v>0.15981657633328897</v>
      </c>
      <c r="IX11" s="9" cm="1">
        <f t="array" ref="IX11:IX13">MMULT($U$3:$W$5,_xlfn.ANCHORARRAY(IW11))</f>
        <v>0.15988096820107225</v>
      </c>
      <c r="IY11" s="9" cm="1">
        <f t="array" ref="IY11:IY13">MMULT($U$3:$W$5,_xlfn.ANCHORARRAY(IX11))</f>
        <v>0.15994440896051218</v>
      </c>
      <c r="IZ11" s="9" cm="1">
        <f t="array" ref="IZ11:IZ13">MMULT($U$3:$W$5,_xlfn.ANCHORARRAY(IY11))</f>
        <v>0.16000691266007658</v>
      </c>
      <c r="JA11" s="9" cm="1">
        <f t="array" ref="JA11:JA13">MMULT($U$3:$W$5,_xlfn.ANCHORARRAY(IZ11))</f>
        <v>0.16006849314072852</v>
      </c>
      <c r="JB11" s="9" cm="1">
        <f t="array" ref="JB11:JB13">MMULT($U$3:$W$5,_xlfn.ANCHORARRAY(JA11))</f>
        <v>0.16012916403899141</v>
      </c>
      <c r="JC11" s="9" cm="1">
        <f t="array" ref="JC11:JC13">MMULT($U$3:$W$5,_xlfn.ANCHORARRAY(JB11))</f>
        <v>0.16018893878996857</v>
      </c>
      <c r="JD11" s="9" cm="1">
        <f t="array" ref="JD11:JD13">MMULT($U$3:$W$5,_xlfn.ANCHORARRAY(JC11))</f>
        <v>0.16024783063031844</v>
      </c>
      <c r="JE11" s="9" cm="1">
        <f t="array" ref="JE11:JE13">MMULT($U$3:$W$5,_xlfn.ANCHORARRAY(JD11))</f>
        <v>0.16030585260118574</v>
      </c>
      <c r="JF11" s="9" cm="1">
        <f t="array" ref="JF11:JF13">MMULT($U$3:$W$5,_xlfn.ANCHORARRAY(JE11))</f>
        <v>0.16036301755108925</v>
      </c>
      <c r="JG11" s="9" cm="1">
        <f t="array" ref="JG11:JG13">MMULT($U$3:$W$5,_xlfn.ANCHORARRAY(JF11))</f>
        <v>0.16041933813876705</v>
      </c>
      <c r="JH11" s="9" cm="1">
        <f t="array" ref="JH11:JH13">MMULT($U$3:$W$5,_xlfn.ANCHORARRAY(JG11))</f>
        <v>0.16047482683597966</v>
      </c>
      <c r="JI11" s="9" cm="1">
        <f t="array" ref="JI11:JI13">MMULT($U$3:$W$5,_xlfn.ANCHORARRAY(JH11))</f>
        <v>0.16052949593027196</v>
      </c>
      <c r="JJ11" s="9" cm="1">
        <f t="array" ref="JJ11:JJ13">MMULT($U$3:$W$5,_xlfn.ANCHORARRAY(JI11))</f>
        <v>0.16058335752769401</v>
      </c>
      <c r="JK11" s="9" cm="1">
        <f t="array" ref="JK11:JK13">MMULT($U$3:$W$5,_xlfn.ANCHORARRAY(JJ11))</f>
        <v>0.16063642355548194</v>
      </c>
      <c r="JL11" s="9" cm="1">
        <f t="array" ref="JL11:JL13">MMULT($U$3:$W$5,_xlfn.ANCHORARRAY(JK11))</f>
        <v>0.16068870576469907</v>
      </c>
      <c r="JM11" s="9" cm="1">
        <f t="array" ref="JM11:JM13">MMULT($U$3:$W$5,_xlfn.ANCHORARRAY(JL11))</f>
        <v>0.16074021573283812</v>
      </c>
      <c r="JN11" s="9" cm="1">
        <f t="array" ref="JN11:JN13">MMULT($U$3:$W$5,_xlfn.ANCHORARRAY(JM11))</f>
        <v>0.16079096486638503</v>
      </c>
      <c r="JO11" s="9" cm="1">
        <f t="array" ref="JO11:JO13">MMULT($U$3:$W$5,_xlfn.ANCHORARRAY(JN11))</f>
        <v>0.16084096440334475</v>
      </c>
      <c r="JP11" s="9" cm="1">
        <f t="array" ref="JP11:JP13">MMULT($U$3:$W$5,_xlfn.ANCHORARRAY(JO11))</f>
        <v>0.16089022541572981</v>
      </c>
      <c r="JQ11" s="9" cm="1">
        <f t="array" ref="JQ11:JQ13">MMULT($U$3:$W$5,_xlfn.ANCHORARRAY(JP11))</f>
        <v>0.16093875881201219</v>
      </c>
      <c r="JR11" s="9" cm="1">
        <f t="array" ref="JR11:JR13">MMULT($U$3:$W$5,_xlfn.ANCHORARRAY(JQ11))</f>
        <v>0.16098657533953886</v>
      </c>
      <c r="JS11" s="9" cm="1">
        <f t="array" ref="JS11:JS13">MMULT($U$3:$W$5,_xlfn.ANCHORARRAY(JR11))</f>
        <v>0.16103368558691175</v>
      </c>
      <c r="JT11" s="9" cm="1">
        <f t="array" ref="JT11:JT13">MMULT($U$3:$W$5,_xlfn.ANCHORARRAY(JS11))</f>
        <v>0.16108009998633246</v>
      </c>
      <c r="JU11" s="9" cm="1">
        <f t="array" ref="JU11:JU13">MMULT($U$3:$W$5,_xlfn.ANCHORARRAY(JT11))</f>
        <v>0.16112582881591248</v>
      </c>
      <c r="JV11" s="9" cm="1">
        <f t="array" ref="JV11:JV13">MMULT($U$3:$W$5,_xlfn.ANCHORARRAY(JU11))</f>
        <v>0.16117088220194903</v>
      </c>
      <c r="JW11" s="9" cm="1">
        <f t="array" ref="JW11:JW13">MMULT($U$3:$W$5,_xlfn.ANCHORARRAY(JV11))</f>
        <v>0.16121527012116765</v>
      </c>
      <c r="JX11" s="9" cm="1">
        <f t="array" ref="JX11:JX13">MMULT($U$3:$W$5,_xlfn.ANCHORARRAY(JW11))</f>
        <v>0.16125900240293131</v>
      </c>
      <c r="JY11" s="9" cm="1">
        <f t="array" ref="JY11:JY13">MMULT($U$3:$W$5,_xlfn.ANCHORARRAY(JX11))</f>
        <v>0.16130208873141716</v>
      </c>
      <c r="JZ11" s="9" cm="1">
        <f t="array" ref="JZ11:JZ13">MMULT($U$3:$W$5,_xlfn.ANCHORARRAY(JY11))</f>
        <v>0.16134453864776097</v>
      </c>
      <c r="KA11" s="9" cm="1">
        <f t="array" ref="KA11:KA13">MMULT($U$3:$W$5,_xlfn.ANCHORARRAY(JZ11))</f>
        <v>0.1613863615521699</v>
      </c>
      <c r="KB11" s="9" cm="1">
        <f t="array" ref="KB11:KB13">MMULT($U$3:$W$5,_xlfn.ANCHORARRAY(KA11))</f>
        <v>0.16142756670600419</v>
      </c>
      <c r="KC11" s="9" cm="1">
        <f t="array" ref="KC11:KC13">MMULT($U$3:$W$5,_xlfn.ANCHORARRAY(KB11))</f>
        <v>0.16146816323382793</v>
      </c>
      <c r="KD11" s="9" cm="1">
        <f t="array" ref="KD11:KD13">MMULT($U$3:$W$5,_xlfn.ANCHORARRAY(KC11))</f>
        <v>0.16150816012542968</v>
      </c>
      <c r="KE11" s="9" cm="1">
        <f t="array" ref="KE11:KE13">MMULT($U$3:$W$5,_xlfn.ANCHORARRAY(KD11))</f>
        <v>0.16154756623781316</v>
      </c>
      <c r="KF11" s="9" cm="1">
        <f t="array" ref="KF11:KF13">MMULT($U$3:$W$5,_xlfn.ANCHORARRAY(KE11))</f>
        <v>0.16158639029715868</v>
      </c>
      <c r="KG11" s="9" cm="1">
        <f t="array" ref="KG11:KG13">MMULT($U$3:$W$5,_xlfn.ANCHORARRAY(KF11))</f>
        <v>0.16162464090075523</v>
      </c>
      <c r="KH11" s="9" cm="1">
        <f t="array" ref="KH11:KH13">MMULT($U$3:$W$5,_xlfn.ANCHORARRAY(KG11))</f>
        <v>0.16166232651890455</v>
      </c>
      <c r="KI11" s="9" cm="1">
        <f t="array" ref="KI11:KI13">MMULT($U$3:$W$5,_xlfn.ANCHORARRAY(KH11))</f>
        <v>0.16169945549679665</v>
      </c>
      <c r="KJ11" s="9" cm="1">
        <f t="array" ref="KJ11:KJ13">MMULT($U$3:$W$5,_xlfn.ANCHORARRAY(KI11))</f>
        <v>0.16173603605635783</v>
      </c>
      <c r="KK11" s="9" cm="1">
        <f t="array" ref="KK11:KK13">MMULT($U$3:$W$5,_xlfn.ANCHORARRAY(KJ11))</f>
        <v>0.16177207629807142</v>
      </c>
      <c r="KL11" s="9" cm="1">
        <f t="array" ref="KL11:KL13">MMULT($U$3:$W$5,_xlfn.ANCHORARRAY(KK11))</f>
        <v>0.1618075842027715</v>
      </c>
      <c r="KM11" s="9" cm="1">
        <f t="array" ref="KM11:KM13">MMULT($U$3:$W$5,_xlfn.ANCHORARRAY(KL11))</f>
        <v>0.16184256763341023</v>
      </c>
      <c r="KN11" s="9" cm="1">
        <f t="array" ref="KN11:KN13">MMULT($U$3:$W$5,_xlfn.ANCHORARRAY(KM11))</f>
        <v>0.16187703433679901</v>
      </c>
      <c r="KO11" s="9" cm="1">
        <f t="array" ref="KO11:KO13">MMULT($U$3:$W$5,_xlfn.ANCHORARRAY(KN11))</f>
        <v>0.16191099194532396</v>
      </c>
      <c r="KP11" s="9" cm="1">
        <f t="array" ref="KP11:KP13">MMULT($U$3:$W$5,_xlfn.ANCHORARRAY(KO11))</f>
        <v>0.16194444797863608</v>
      </c>
      <c r="KQ11" s="9" cm="1">
        <f t="array" ref="KQ11:KQ13">MMULT($U$3:$W$5,_xlfn.ANCHORARRAY(KP11))</f>
        <v>0.16197740984531639</v>
      </c>
      <c r="KR11" s="9" cm="1">
        <f t="array" ref="KR11:KR13">MMULT($U$3:$W$5,_xlfn.ANCHORARRAY(KQ11))</f>
        <v>0.16200988484451653</v>
      </c>
      <c r="KS11" s="9" cm="1">
        <f t="array" ref="KS11:KS13">MMULT($U$3:$W$5,_xlfn.ANCHORARRAY(KR11))</f>
        <v>0.16204188016757506</v>
      </c>
      <c r="KT11" s="9" cm="1">
        <f t="array" ref="KT11:KT13">MMULT($U$3:$W$5,_xlfn.ANCHORARRAY(KS11))</f>
        <v>0.16207340289960998</v>
      </c>
      <c r="KU11" s="9" cm="1">
        <f t="array" ref="KU11:KU13">MMULT($U$3:$W$5,_xlfn.ANCHORARRAY(KT11))</f>
        <v>0.16210446002108758</v>
      </c>
      <c r="KV11" s="9" cm="1">
        <f t="array" ref="KV11:KV13">MMULT($U$3:$W$5,_xlfn.ANCHORARRAY(KU11))</f>
        <v>0.16213505840936834</v>
      </c>
      <c r="KW11" s="9" cm="1">
        <f t="array" ref="KW11:KW13">MMULT($U$3:$W$5,_xlfn.ANCHORARRAY(KV11))</f>
        <v>0.16216520484022984</v>
      </c>
      <c r="KX11" s="9" cm="1">
        <f t="array" ref="KX11:KX13">MMULT($U$3:$W$5,_xlfn.ANCHORARRAY(KW11))</f>
        <v>0.16219490598936709</v>
      </c>
      <c r="KY11" s="9" cm="1">
        <f t="array" ref="KY11:KY13">MMULT($U$3:$W$5,_xlfn.ANCHORARRAY(KX11))</f>
        <v>0.16222416843387089</v>
      </c>
      <c r="KZ11" s="9" cm="1">
        <f t="array" ref="KZ11:KZ13">MMULT($U$3:$W$5,_xlfn.ANCHORARRAY(KY11))</f>
        <v>0.16225299865368434</v>
      </c>
      <c r="LA11" s="9" cm="1">
        <f t="array" ref="LA11:LA13">MMULT($U$3:$W$5,_xlfn.ANCHORARRAY(KZ11))</f>
        <v>0.16228140303303767</v>
      </c>
      <c r="LB11" s="9" cm="1">
        <f t="array" ref="LB11:LB13">MMULT($U$3:$W$5,_xlfn.ANCHORARRAY(LA11))</f>
        <v>0.16230938786186203</v>
      </c>
      <c r="LC11" s="9" cm="1">
        <f t="array" ref="LC11:LC13">MMULT($U$3:$W$5,_xlfn.ANCHORARRAY(LB11))</f>
        <v>0.16233695933718231</v>
      </c>
      <c r="LD11" s="9" cm="1">
        <f t="array" ref="LD11:LD13">MMULT($U$3:$W$5,_xlfn.ANCHORARRAY(LC11))</f>
        <v>0.16236412356448948</v>
      </c>
      <c r="LE11" s="9" cm="1">
        <f t="array" ref="LE11:LE13">MMULT($U$3:$W$5,_xlfn.ANCHORARRAY(LD11))</f>
        <v>0.16239088655909256</v>
      </c>
      <c r="LF11" s="9" cm="1">
        <f t="array" ref="LF11:LF13">MMULT($U$3:$W$5,_xlfn.ANCHORARRAY(LE11))</f>
        <v>0.16241725424745068</v>
      </c>
      <c r="LG11" s="9" cm="1">
        <f t="array" ref="LG11:LG13">MMULT($U$3:$W$5,_xlfn.ANCHORARRAY(LF11))</f>
        <v>0.16244323246848544</v>
      </c>
      <c r="LH11" s="9" cm="1">
        <f t="array" ref="LH11:LH13">MMULT($U$3:$W$5,_xlfn.ANCHORARRAY(LG11))</f>
        <v>0.16246882697487389</v>
      </c>
      <c r="LI11" s="9" cm="1">
        <f t="array" ref="LI11:LI13">MMULT($U$3:$W$5,_xlfn.ANCHORARRAY(LH11))</f>
        <v>0.16249404343432244</v>
      </c>
      <c r="LJ11" s="9" cm="1">
        <f t="array" ref="LJ11:LJ13">MMULT($U$3:$W$5,_xlfn.ANCHORARRAY(LI11))</f>
        <v>0.16251888743082191</v>
      </c>
      <c r="LK11" s="9" cm="1">
        <f t="array" ref="LK11:LK13">MMULT($U$3:$W$5,_xlfn.ANCHORARRAY(LJ11))</f>
        <v>0.16254336446588408</v>
      </c>
      <c r="LL11" s="9" cm="1">
        <f t="array" ref="LL11:LL13">MMULT($U$3:$W$5,_xlfn.ANCHORARRAY(LK11))</f>
        <v>0.16256747995975993</v>
      </c>
      <c r="LM11" s="9" cm="1">
        <f t="array" ref="LM11:LM13">MMULT($U$3:$W$5,_xlfn.ANCHORARRAY(LL11))</f>
        <v>0.16259123925263991</v>
      </c>
      <c r="LN11" s="9" cm="1">
        <f t="array" ref="LN11:LN13">MMULT($U$3:$W$5,_xlfn.ANCHORARRAY(LM11))</f>
        <v>0.16261464760583655</v>
      </c>
      <c r="LO11" s="9" cm="1">
        <f t="array" ref="LO11:LO13">MMULT($U$3:$W$5,_xlfn.ANCHORARRAY(LN11))</f>
        <v>0.16263771020294945</v>
      </c>
      <c r="LP11" s="9" cm="1">
        <f t="array" ref="LP11:LP13">MMULT($U$3:$W$5,_xlfn.ANCHORARRAY(LO11))</f>
        <v>0.1626604321510132</v>
      </c>
      <c r="LQ11" s="9" cm="1">
        <f t="array" ref="LQ11:LQ13">MMULT($U$3:$W$5,_xlfn.ANCHORARRAY(LP11))</f>
        <v>0.1626828184816283</v>
      </c>
      <c r="LR11" s="9" cm="1">
        <f t="array" ref="LR11:LR13">MMULT($U$3:$W$5,_xlfn.ANCHORARRAY(LQ11))</f>
        <v>0.1627048741520753</v>
      </c>
      <c r="LS11" s="9" cm="1">
        <f t="array" ref="LS11:LS13">MMULT($U$3:$W$5,_xlfn.ANCHORARRAY(LR11))</f>
        <v>0.16272660404641265</v>
      </c>
      <c r="LT11" s="9" cm="1">
        <f t="array" ref="LT11:LT13">MMULT($U$3:$W$5,_xlfn.ANCHORARRAY(LS11))</f>
        <v>0.16274801297655817</v>
      </c>
      <c r="LU11" s="9" cm="1">
        <f t="array" ref="LU11:LU13">MMULT($U$3:$W$5,_xlfn.ANCHORARRAY(LT11))</f>
        <v>0.16276910568335459</v>
      </c>
      <c r="LV11" s="9" cm="1">
        <f t="array" ref="LV11:LV13">MMULT($U$3:$W$5,_xlfn.ANCHORARRAY(LU11))</f>
        <v>0.1627898868376195</v>
      </c>
      <c r="LW11" s="9" cm="1">
        <f t="array" ref="LW11:LW13">MMULT($U$3:$W$5,_xlfn.ANCHORARRAY(LV11))</f>
        <v>0.16281036104117952</v>
      </c>
      <c r="LX11" s="9" cm="1">
        <f t="array" ref="LX11:LX13">MMULT($U$3:$W$5,_xlfn.ANCHORARRAY(LW11))</f>
        <v>0.1628305328278894</v>
      </c>
      <c r="LY11" s="9" cm="1">
        <f t="array" ref="LY11:LY13">MMULT($U$3:$W$5,_xlfn.ANCHORARRAY(LX11))</f>
        <v>0.16285040666463602</v>
      </c>
      <c r="LZ11" s="9" cm="1">
        <f t="array" ref="LZ11:LZ13">MMULT($U$3:$W$5,_xlfn.ANCHORARRAY(LY11))</f>
        <v>0.16286998695232752</v>
      </c>
      <c r="MA11" s="9" cm="1">
        <f t="array" ref="MA11:MA13">MMULT($U$3:$W$5,_xlfn.ANCHORARRAY(LZ11))</f>
        <v>0.16288927802686792</v>
      </c>
      <c r="MB11" s="9" cm="1">
        <f t="array" ref="MB11:MB13">MMULT($U$3:$W$5,_xlfn.ANCHORARRAY(MA11))</f>
        <v>0.16290828416011713</v>
      </c>
      <c r="MC11" s="9" cm="1">
        <f t="array" ref="MC11:MC13">MMULT($U$3:$W$5,_xlfn.ANCHORARRAY(MB11))</f>
        <v>0.16292700956083705</v>
      </c>
      <c r="MD11" s="9" cm="1">
        <f t="array" ref="MD11:MD13">MMULT($U$3:$W$5,_xlfn.ANCHORARRAY(MC11))</f>
        <v>0.16294545837562355</v>
      </c>
      <c r="ME11" s="9" cm="1">
        <f t="array" ref="ME11:ME13">MMULT($U$3:$W$5,_xlfn.ANCHORARRAY(MD11))</f>
        <v>0.16296363468982461</v>
      </c>
      <c r="MF11" s="9" cm="1">
        <f t="array" ref="MF11:MF13">MMULT($U$3:$W$5,_xlfn.ANCHORARRAY(ME11))</f>
        <v>0.16298154252844507</v>
      </c>
      <c r="MG11" s="9" cm="1">
        <f t="array" ref="MG11:MG13">MMULT($U$3:$W$5,_xlfn.ANCHORARRAY(MF11))</f>
        <v>0.16299918585703796</v>
      </c>
      <c r="MH11" s="9" cm="1">
        <f t="array" ref="MH11:MH13">MMULT($U$3:$W$5,_xlfn.ANCHORARRAY(MG11))</f>
        <v>0.16301656858258257</v>
      </c>
      <c r="MI11" s="9" cm="1">
        <f t="array" ref="MI11:MI13">MMULT($U$3:$W$5,_xlfn.ANCHORARRAY(MH11))</f>
        <v>0.16303369455434966</v>
      </c>
      <c r="MJ11" s="9" cm="1">
        <f t="array" ref="MJ11:MJ13">MMULT($U$3:$W$5,_xlfn.ANCHORARRAY(MI11))</f>
        <v>0.16305056756475381</v>
      </c>
      <c r="MK11" s="9" cm="1">
        <f t="array" ref="MK11:MK13">MMULT($U$3:$W$5,_xlfn.ANCHORARRAY(MJ11))</f>
        <v>0.16306719135019329</v>
      </c>
      <c r="ML11" s="9" cm="1">
        <f t="array" ref="ML11:ML13">MMULT($U$3:$W$5,_xlfn.ANCHORARRAY(MK11))</f>
        <v>0.16308356959187745</v>
      </c>
      <c r="MM11" s="9" cm="1">
        <f t="array" ref="MM11:MM13">MMULT($U$3:$W$5,_xlfn.ANCHORARRAY(ML11))</f>
        <v>0.16309970591664177</v>
      </c>
      <c r="MN11" s="9" cm="1">
        <f t="array" ref="MN11:MN13">MMULT($U$3:$W$5,_xlfn.ANCHORARRAY(MM11))</f>
        <v>0.1631156038977512</v>
      </c>
      <c r="MO11" s="9" cm="1">
        <f t="array" ref="MO11:MO13">MMULT($U$3:$W$5,_xlfn.ANCHORARRAY(MN11))</f>
        <v>0.16313126705569123</v>
      </c>
      <c r="MP11" s="9" cm="1">
        <f t="array" ref="MP11:MP13">MMULT($U$3:$W$5,_xlfn.ANCHORARRAY(MO11))</f>
        <v>0.16314669885894761</v>
      </c>
      <c r="MQ11" s="9" cm="1">
        <f t="array" ref="MQ11:MQ13">MMULT($U$3:$W$5,_xlfn.ANCHORARRAY(MP11))</f>
        <v>0.1631619027247744</v>
      </c>
      <c r="MR11" s="9" cm="1">
        <f t="array" ref="MR11:MR13">MMULT($U$3:$W$5,_xlfn.ANCHORARRAY(MQ11))</f>
        <v>0.16317688201995062</v>
      </c>
      <c r="MS11" s="9" cm="1">
        <f t="array" ref="MS11:MS13">MMULT($U$3:$W$5,_xlfn.ANCHORARRAY(MR11))</f>
        <v>0.16319164006152589</v>
      </c>
      <c r="MT11" s="9" cm="1">
        <f t="array" ref="MT11:MT13">MMULT($U$3:$W$5,_xlfn.ANCHORARRAY(MS11))</f>
        <v>0.16320618011755492</v>
      </c>
      <c r="MU11" s="9" cm="1">
        <f t="array" ref="MU11:MU13">MMULT($U$3:$W$5,_xlfn.ANCHORARRAY(MT11))</f>
        <v>0.16322050540782113</v>
      </c>
      <c r="MV11" s="9" cm="1">
        <f t="array" ref="MV11:MV13">MMULT($U$3:$W$5,_xlfn.ANCHORARRAY(MU11))</f>
        <v>0.16323461910454981</v>
      </c>
      <c r="MW11" s="9" cm="1">
        <f t="array" ref="MW11:MW13">MMULT($U$3:$W$5,_xlfn.ANCHORARRAY(MV11))</f>
        <v>0.16324852433311046</v>
      </c>
      <c r="MX11" s="9" cm="1">
        <f t="array" ref="MX11:MX13">MMULT($U$3:$W$5,_xlfn.ANCHORARRAY(MW11))</f>
        <v>0.16326222417270889</v>
      </c>
      <c r="MY11" s="9" cm="1">
        <f t="array" ref="MY11:MY13">MMULT($U$3:$W$5,_xlfn.ANCHORARRAY(MX11))</f>
        <v>0.16327572165706905</v>
      </c>
      <c r="MZ11" s="9" cm="1">
        <f t="array" ref="MZ11:MZ13">MMULT($U$3:$W$5,_xlfn.ANCHORARRAY(MY11))</f>
        <v>0.16328901977510504</v>
      </c>
      <c r="NA11" s="9" cm="1">
        <f t="array" ref="NA11:NA13">MMULT($U$3:$W$5,_xlfn.ANCHORARRAY(MZ11))</f>
        <v>0.16330212147158268</v>
      </c>
      <c r="NB11" s="9" cm="1">
        <f t="array" ref="NB11:NB13">MMULT($U$3:$W$5,_xlfn.ANCHORARRAY(NA11))</f>
        <v>0.16331502964777181</v>
      </c>
      <c r="NC11" s="9" cm="1">
        <f t="array" ref="NC11:NC13">MMULT($U$3:$W$5,_xlfn.ANCHORARRAY(NB11))</f>
        <v>0.16332774716208864</v>
      </c>
      <c r="ND11" s="9" cm="1">
        <f t="array" ref="ND11:ND13">MMULT($U$3:$W$5,_xlfn.ANCHORARRAY(NC11))</f>
        <v>0.16334027683072885</v>
      </c>
      <c r="NE11" s="9" cm="1">
        <f t="array" ref="NE11:NE13">MMULT($U$3:$W$5,_xlfn.ANCHORARRAY(ND11))</f>
        <v>0.1633526214282911</v>
      </c>
      <c r="NF11" s="9" cm="1">
        <f t="array" ref="NF11:NF13">MMULT($U$3:$W$5,_xlfn.ANCHORARRAY(NE11))</f>
        <v>0.16336478368839147</v>
      </c>
      <c r="NG11" s="9" cm="1">
        <f t="array" ref="NG11:NG13">MMULT($U$3:$W$5,_xlfn.ANCHORARRAY(NF11))</f>
        <v>0.16337676630426884</v>
      </c>
      <c r="NH11" s="9" cm="1">
        <f t="array" ref="NH11:NH13">MMULT($U$3:$W$5,_xlfn.ANCHORARRAY(NG11))</f>
        <v>0.16338857192938125</v>
      </c>
      <c r="NI11" s="9" cm="1">
        <f t="array" ref="NI11:NI13">MMULT($U$3:$W$5,_xlfn.ANCHORARRAY(NH11))</f>
        <v>0.16340020317799347</v>
      </c>
      <c r="NJ11" s="9" cm="1">
        <f t="array" ref="NJ11:NJ13">MMULT($U$3:$W$5,_xlfn.ANCHORARRAY(NI11))</f>
        <v>0.16341166262575604</v>
      </c>
      <c r="NK11" s="9" cm="1">
        <f t="array" ref="NK11:NK13">MMULT($U$3:$W$5,_xlfn.ANCHORARRAY(NJ11))</f>
        <v>0.16342295281027541</v>
      </c>
      <c r="NL11" s="9" cm="1">
        <f t="array" ref="NL11:NL13">MMULT($U$3:$W$5,_xlfn.ANCHORARRAY(NK11))</f>
        <v>0.163434076231676</v>
      </c>
      <c r="NM11" s="9" cm="1">
        <f t="array" ref="NM11:NM13">MMULT($U$3:$W$5,_xlfn.ANCHORARRAY(NL11))</f>
        <v>0.16344503535315386</v>
      </c>
      <c r="NN11" s="9" cm="1">
        <f t="array" ref="NN11:NN13">MMULT($U$3:$W$5,_xlfn.ANCHORARRAY(NM11))</f>
        <v>0.16345583260152208</v>
      </c>
      <c r="NO11" s="9" cm="1">
        <f t="array" ref="NO11:NO13">MMULT($U$3:$W$5,_xlfn.ANCHORARRAY(NN11))</f>
        <v>0.16346647036774822</v>
      </c>
      <c r="NP11" s="9" cm="1">
        <f t="array" ref="NP11:NP13">MMULT($U$3:$W$5,_xlfn.ANCHORARRAY(NO11))</f>
        <v>0.16347695100748369</v>
      </c>
      <c r="NQ11" s="9" cm="1">
        <f t="array" ref="NQ11:NQ13">MMULT($U$3:$W$5,_xlfn.ANCHORARRAY(NP11))</f>
        <v>0.16348727684158548</v>
      </c>
      <c r="NR11" s="9" cm="1">
        <f t="array" ref="NR11:NR13">MMULT($U$3:$W$5,_xlfn.ANCHORARRAY(NQ11))</f>
        <v>0.16349745015663006</v>
      </c>
      <c r="NS11" s="9" cm="1">
        <f t="array" ref="NS11:NS13">MMULT($U$3:$W$5,_xlfn.ANCHORARRAY(NR11))</f>
        <v>0.16350747320541972</v>
      </c>
      <c r="NT11" s="9" cm="1">
        <f t="array" ref="NT11:NT13">MMULT($U$3:$W$5,_xlfn.ANCHORARRAY(NS11))</f>
        <v>0.16351734820748146</v>
      </c>
      <c r="NU11" s="9" cm="1">
        <f t="array" ref="NU11:NU13">MMULT($U$3:$W$5,_xlfn.ANCHORARRAY(NT11))</f>
        <v>0.16352707734955849</v>
      </c>
      <c r="NV11" s="9" cm="1">
        <f t="array" ref="NV11:NV13">MMULT($U$3:$W$5,_xlfn.ANCHORARRAY(NU11))</f>
        <v>0.16353666278609441</v>
      </c>
      <c r="NW11" s="9" cm="1">
        <f t="array" ref="NW11:NW13">MMULT($U$3:$W$5,_xlfn.ANCHORARRAY(NV11))</f>
        <v>0.16354610663971036</v>
      </c>
      <c r="NX11" s="9" cm="1">
        <f t="array" ref="NX11:NX13">MMULT($U$3:$W$5,_xlfn.ANCHORARRAY(NW11))</f>
        <v>0.16355541100167501</v>
      </c>
      <c r="NY11" s="9" cm="1">
        <f t="array" ref="NY11:NY13">MMULT($U$3:$W$5,_xlfn.ANCHORARRAY(NX11))</f>
        <v>0.16356457793236767</v>
      </c>
      <c r="NZ11" s="9" cm="1">
        <f t="array" ref="NZ11:NZ13">MMULT($U$3:$W$5,_xlfn.ANCHORARRAY(NY11))</f>
        <v>0.1635736094617346</v>
      </c>
      <c r="OA11" s="9" cm="1">
        <f t="array" ref="OA11:OA13">MMULT($U$3:$W$5,_xlfn.ANCHORARRAY(NZ11))</f>
        <v>0.16358250758973844</v>
      </c>
      <c r="OB11" s="9" cm="1">
        <f t="array" ref="OB11:OB13">MMULT($U$3:$W$5,_xlfn.ANCHORARRAY(OA11))</f>
        <v>0.16359127428680115</v>
      </c>
      <c r="OC11" s="9" cm="1">
        <f t="array" ref="OC11:OC13">MMULT($U$3:$W$5,_xlfn.ANCHORARRAY(OB11))</f>
        <v>0.16359991149424027</v>
      </c>
      <c r="OD11" s="9" cm="1">
        <f t="array" ref="OD11:OD13">MMULT($U$3:$W$5,_xlfn.ANCHORARRAY(OC11))</f>
        <v>0.16360842112469892</v>
      </c>
      <c r="OE11" s="9" cm="1">
        <f t="array" ref="OE11:OE13">MMULT($U$3:$W$5,_xlfn.ANCHORARRAY(OD11))</f>
        <v>0.16361680506256926</v>
      </c>
      <c r="OF11" s="9" cm="1">
        <f t="array" ref="OF11:OF13">MMULT($U$3:$W$5,_xlfn.ANCHORARRAY(OE11))</f>
        <v>0.16362506516440981</v>
      </c>
      <c r="OG11" s="9" cm="1">
        <f t="array" ref="OG11:OG13">MMULT($U$3:$W$5,_xlfn.ANCHORARRAY(OF11))</f>
        <v>0.16363320325935649</v>
      </c>
      <c r="OH11" s="9" cm="1">
        <f t="array" ref="OH11:OH13">MMULT($U$3:$W$5,_xlfn.ANCHORARRAY(OG11))</f>
        <v>0.16364122114952781</v>
      </c>
      <c r="OI11" s="9" cm="1">
        <f t="array" ref="OI11:OI13">MMULT($U$3:$W$5,_xlfn.ANCHORARRAY(OH11))</f>
        <v>0.1636491206104238</v>
      </c>
      <c r="OJ11" s="9" cm="1">
        <f t="array" ref="OJ11:OJ13">MMULT($U$3:$W$5,_xlfn.ANCHORARRAY(OI11))</f>
        <v>0.1636569033913193</v>
      </c>
      <c r="OK11" s="9" cm="1">
        <f t="array" ref="OK11:OK13">MMULT($U$3:$W$5,_xlfn.ANCHORARRAY(OJ11))</f>
        <v>0.1636645712156512</v>
      </c>
      <c r="OL11" s="9" cm="1">
        <f t="array" ref="OL11:OL13">MMULT($U$3:$W$5,_xlfn.ANCHORARRAY(OK11))</f>
        <v>0.16367212578140014</v>
      </c>
      <c r="OM11" s="9" cm="1">
        <f t="array" ref="OM11:OM13">MMULT($U$3:$W$5,_xlfn.ANCHORARRAY(OL11))</f>
        <v>0.16367956876146658</v>
      </c>
      <c r="ON11" s="9" cm="1">
        <f t="array" ref="ON11:ON13">MMULT($U$3:$W$5,_xlfn.ANCHORARRAY(OM11))</f>
        <v>0.16368690180404116</v>
      </c>
      <c r="OO11" s="9" cm="1">
        <f t="array" ref="OO11:OO13">MMULT($U$3:$W$5,_xlfn.ANCHORARRAY(ON11))</f>
        <v>0.16369412653296972</v>
      </c>
      <c r="OP11" s="9" cm="1">
        <f t="array" ref="OP11:OP13">MMULT($U$3:$W$5,_xlfn.ANCHORARRAY(OO11))</f>
        <v>0.16370124454811286</v>
      </c>
      <c r="OQ11" s="9" cm="1">
        <f t="array" ref="OQ11:OQ13">MMULT($U$3:$W$5,_xlfn.ANCHORARRAY(OP11))</f>
        <v>0.16370825742570019</v>
      </c>
      <c r="OR11" s="9" cm="1">
        <f t="array" ref="OR11:OR13">MMULT($U$3:$W$5,_xlfn.ANCHORARRAY(OQ11))</f>
        <v>0.1637151667186795</v>
      </c>
      <c r="OS11" s="9" cm="1">
        <f t="array" ref="OS11:OS13">MMULT($U$3:$W$5,_xlfn.ANCHORARRAY(OR11))</f>
        <v>0.16372197395706053</v>
      </c>
      <c r="OT11" s="9" cm="1">
        <f t="array" ref="OT11:OT13">MMULT($U$3:$W$5,_xlfn.ANCHORARRAY(OS11))</f>
        <v>0.16372868064825383</v>
      </c>
      <c r="OU11" s="9" cm="1">
        <f t="array" ref="OU11:OU13">MMULT($U$3:$W$5,_xlfn.ANCHORARRAY(OT11))</f>
        <v>0.16373528827740449</v>
      </c>
      <c r="OV11" s="9" cm="1">
        <f t="array" ref="OV11:OV13">MMULT($U$3:$W$5,_xlfn.ANCHORARRAY(OU11))</f>
        <v>0.16374179830772118</v>
      </c>
      <c r="OW11" s="9" cm="1">
        <f t="array" ref="OW11:OW13">MMULT($U$3:$W$5,_xlfn.ANCHORARRAY(OV11))</f>
        <v>0.16374821218079996</v>
      </c>
      <c r="OX11" s="9" cm="1">
        <f t="array" ref="OX11:OX13">MMULT($U$3:$W$5,_xlfn.ANCHORARRAY(OW11))</f>
        <v>0.16375453131694365</v>
      </c>
      <c r="OY11" s="9" cm="1">
        <f t="array" ref="OY11:OY13">MMULT($U$3:$W$5,_xlfn.ANCHORARRAY(OX11))</f>
        <v>0.1637607571154763</v>
      </c>
      <c r="OZ11" s="9" cm="1">
        <f t="array" ref="OZ11:OZ13">MMULT($U$3:$W$5,_xlfn.ANCHORARRAY(OY11))</f>
        <v>0.16376689095505306</v>
      </c>
      <c r="PA11" s="9" cm="1">
        <f t="array" ref="PA11:PA13">MMULT($U$3:$W$5,_xlfn.ANCHORARRAY(OZ11))</f>
        <v>0.16377293419396552</v>
      </c>
      <c r="PB11" s="9" cm="1">
        <f t="array" ref="PB11:PB13">MMULT($U$3:$W$5,_xlfn.ANCHORARRAY(PA11))</f>
        <v>0.16377888817044237</v>
      </c>
      <c r="PC11" s="9" cm="1">
        <f t="array" ref="PC11:PC13">MMULT($U$3:$W$5,_xlfn.ANCHORARRAY(PB11))</f>
        <v>0.16378475420294589</v>
      </c>
      <c r="PD11" s="9" cm="1">
        <f t="array" ref="PD11:PD13">MMULT($U$3:$W$5,_xlfn.ANCHORARRAY(PC11))</f>
        <v>0.16379053359046383</v>
      </c>
      <c r="PE11" s="9" cm="1">
        <f t="array" ref="PE11:PE13">MMULT($U$3:$W$5,_xlfn.ANCHORARRAY(PD11))</f>
        <v>0.16379622761279702</v>
      </c>
      <c r="PF11" s="9" cm="1">
        <f t="array" ref="PF11:PF13">MMULT($U$3:$W$5,_xlfn.ANCHORARRAY(PE11))</f>
        <v>0.16380183753084293</v>
      </c>
      <c r="PG11" s="9" cm="1">
        <f t="array" ref="PG11:PG13">MMULT($U$3:$W$5,_xlfn.ANCHORARRAY(PF11))</f>
        <v>0.1638073645868747</v>
      </c>
      <c r="PH11" s="9" cm="1">
        <f t="array" ref="PH11:PH13">MMULT($U$3:$W$5,_xlfn.ANCHORARRAY(PG11))</f>
        <v>0.16381281000481632</v>
      </c>
      <c r="PI11" s="9" cm="1">
        <f t="array" ref="PI11:PI13">MMULT($U$3:$W$5,_xlfn.ANCHORARRAY(PH11))</f>
        <v>0.16381817499051368</v>
      </c>
      <c r="PJ11" s="9" cm="1">
        <f t="array" ref="PJ11:PJ13">MMULT($U$3:$W$5,_xlfn.ANCHORARRAY(PI11))</f>
        <v>0.16382346073200157</v>
      </c>
      <c r="PK11" s="9" cm="1">
        <f t="array" ref="PK11:PK13">MMULT($U$3:$W$5,_xlfn.ANCHORARRAY(PJ11))</f>
        <v>0.16382866839976679</v>
      </c>
      <c r="PL11" s="9" cm="1">
        <f t="array" ref="PL11:PL13">MMULT($U$3:$W$5,_xlfn.ANCHORARRAY(PK11))</f>
        <v>0.16383379914700721</v>
      </c>
      <c r="PM11" s="9" cm="1">
        <f t="array" ref="PM11:PM13">MMULT($U$3:$W$5,_xlfn.ANCHORARRAY(PL11))</f>
        <v>0.16383885410988736</v>
      </c>
      <c r="PN11" s="9" cm="1">
        <f t="array" ref="PN11:PN13">MMULT($U$3:$W$5,_xlfn.ANCHORARRAY(PM11))</f>
        <v>0.16384383440778982</v>
      </c>
      <c r="PO11" s="9" cm="1">
        <f t="array" ref="PO11:PO13">MMULT($U$3:$W$5,_xlfn.ANCHORARRAY(PN11))</f>
        <v>0.16384874114356324</v>
      </c>
      <c r="PP11" s="9" cm="1">
        <f t="array" ref="PP11:PP13">MMULT($U$3:$W$5,_xlfn.ANCHORARRAY(PO11))</f>
        <v>0.16385357540376647</v>
      </c>
      <c r="PQ11" s="9" cm="1">
        <f t="array" ref="PQ11:PQ13">MMULT($U$3:$W$5,_xlfn.ANCHORARRAY(PP11))</f>
        <v>0.16385833825890922</v>
      </c>
      <c r="PR11" s="9" cm="1">
        <f t="array" ref="PR11:PR13">MMULT($U$3:$W$5,_xlfn.ANCHORARRAY(PQ11))</f>
        <v>0.1638630307636891</v>
      </c>
      <c r="PS11" s="9" cm="1">
        <f t="array" ref="PS11:PS13">MMULT($U$3:$W$5,_xlfn.ANCHORARRAY(PR11))</f>
        <v>0.16386765395722519</v>
      </c>
      <c r="PT11" s="9" cm="1">
        <f t="array" ref="PT11:PT13">MMULT($U$3:$W$5,_xlfn.ANCHORARRAY(PS11))</f>
        <v>0.16387220886328807</v>
      </c>
      <c r="PU11" s="9" cm="1">
        <f t="array" ref="PU11:PU13">MMULT($U$3:$W$5,_xlfn.ANCHORARRAY(PT11))</f>
        <v>0.16387669649052666</v>
      </c>
      <c r="PV11" s="9" cm="1">
        <f t="array" ref="PV11:PV13">MMULT($U$3:$W$5,_xlfn.ANCHORARRAY(PU11))</f>
        <v>0.16388111783269144</v>
      </c>
      <c r="PW11" s="9" cm="1">
        <f t="array" ref="PW11:PW13">MMULT($U$3:$W$5,_xlfn.ANCHORARRAY(PV11))</f>
        <v>0.1638854738688546</v>
      </c>
      <c r="PX11" s="9" cm="1">
        <f t="array" ref="PX11:PX13">MMULT($U$3:$W$5,_xlfn.ANCHORARRAY(PW11))</f>
        <v>0.1638897655636268</v>
      </c>
      <c r="PY11" s="9" cm="1">
        <f t="array" ref="PY11:PY13">MMULT($U$3:$W$5,_xlfn.ANCHORARRAY(PX11))</f>
        <v>0.16389399386737083</v>
      </c>
      <c r="PZ11" s="9" cm="1">
        <f t="array" ref="PZ11:PZ13">MMULT($U$3:$W$5,_xlfn.ANCHORARRAY(PY11))</f>
        <v>0.16389815971641203</v>
      </c>
      <c r="QA11" s="9" cm="1">
        <f t="array" ref="QA11:QA13">MMULT($U$3:$W$5,_xlfn.ANCHORARRAY(PZ11))</f>
        <v>0.16390226403324554</v>
      </c>
      <c r="QB11" s="9" cm="1">
        <f t="array" ref="QB11:QB13">MMULT($U$3:$W$5,_xlfn.ANCHORARRAY(QA11))</f>
        <v>0.16390630772674075</v>
      </c>
      <c r="QC11" s="9" cm="1">
        <f t="array" ref="QC11:QC13">MMULT($U$3:$W$5,_xlfn.ANCHORARRAY(QB11))</f>
        <v>0.16391029169234247</v>
      </c>
      <c r="QD11" s="9" cm="1">
        <f t="array" ref="QD11:QD13">MMULT($U$3:$W$5,_xlfn.ANCHORARRAY(QC11))</f>
        <v>0.1639142168122692</v>
      </c>
      <c r="QE11" s="9" cm="1">
        <f t="array" ref="QE11:QE13">MMULT($U$3:$W$5,_xlfn.ANCHORARRAY(QD11))</f>
        <v>0.16391808395570853</v>
      </c>
      <c r="QF11" s="9" cm="1">
        <f t="array" ref="QF11:QF13">MMULT($U$3:$W$5,_xlfn.ANCHORARRAY(QE11))</f>
        <v>0.16392189397900964</v>
      </c>
      <c r="QG11" s="9" cm="1">
        <f t="array" ref="QG11:QG13">MMULT($U$3:$W$5,_xlfn.ANCHORARRAY(QF11))</f>
        <v>0.16392564772587281</v>
      </c>
      <c r="QH11" s="9" cm="1">
        <f t="array" ref="QH11:QH13">MMULT($U$3:$W$5,_xlfn.ANCHORARRAY(QG11))</f>
        <v>0.16392934602753639</v>
      </c>
      <c r="QI11" s="9" cm="1">
        <f t="array" ref="QI11:QI13">MMULT($U$3:$W$5,_xlfn.ANCHORARRAY(QH11))</f>
        <v>0.16393298970296083</v>
      </c>
      <c r="QJ11" s="9" cm="1">
        <f t="array" ref="QJ11:QJ13">MMULT($U$3:$W$5,_xlfn.ANCHORARRAY(QI11))</f>
        <v>0.16393657955901</v>
      </c>
      <c r="QK11" s="9" cm="1">
        <f t="array" ref="QK11:QK13">MMULT($U$3:$W$5,_xlfn.ANCHORARRAY(QJ11))</f>
        <v>0.16394011639062989</v>
      </c>
      <c r="QL11" s="9" cm="1">
        <f t="array" ref="QL11:QL13">MMULT($U$3:$W$5,_xlfn.ANCHORARRAY(QK11))</f>
        <v>0.16394360098102465</v>
      </c>
      <c r="QM11" s="9" cm="1">
        <f t="array" ref="QM11:QM13">MMULT($U$3:$W$5,_xlfn.ANCHORARRAY(QL11))</f>
        <v>0.16394703410182995</v>
      </c>
      <c r="QN11" s="9" cm="1">
        <f t="array" ref="QN11:QN13">MMULT($U$3:$W$5,_xlfn.ANCHORARRAY(QM11))</f>
        <v>0.16395041651328399</v>
      </c>
      <c r="QO11" s="9" cm="1">
        <f t="array" ref="QO11:QO13">MMULT($U$3:$W$5,_xlfn.ANCHORARRAY(QN11))</f>
        <v>0.16395374896439574</v>
      </c>
      <c r="QP11" s="9" cm="1">
        <f t="array" ref="QP11:QP13">MMULT($U$3:$W$5,_xlfn.ANCHORARRAY(QO11))</f>
        <v>0.16395703219311086</v>
      </c>
      <c r="QQ11" s="9" cm="1">
        <f t="array" ref="QQ11:QQ13">MMULT($U$3:$W$5,_xlfn.ANCHORARRAY(QP11))</f>
        <v>0.16396026692647508</v>
      </c>
      <c r="QR11" s="9" cm="1">
        <f t="array" ref="QR11:QR13">MMULT($U$3:$W$5,_xlfn.ANCHORARRAY(QQ11))</f>
        <v>0.1639634538807952</v>
      </c>
      <c r="QS11" s="9" cm="1">
        <f t="array" ref="QS11:QS13">MMULT($U$3:$W$5,_xlfn.ANCHORARRAY(QR11))</f>
        <v>0.1639665937617977</v>
      </c>
      <c r="QT11" s="9" cm="1">
        <f t="array" ref="QT11:QT13">MMULT($U$3:$W$5,_xlfn.ANCHORARRAY(QS11))</f>
        <v>0.16396968726478509</v>
      </c>
      <c r="QU11" s="9" cm="1">
        <f t="array" ref="QU11:QU13">MMULT($U$3:$W$5,_xlfn.ANCHORARRAY(QT11))</f>
        <v>0.16397273507478974</v>
      </c>
      <c r="QV11" s="9" cm="1">
        <f t="array" ref="QV11:QV13">MMULT($U$3:$W$5,_xlfn.ANCHORARRAY(QU11))</f>
        <v>0.16397573786672576</v>
      </c>
      <c r="QW11" s="9" cm="1">
        <f t="array" ref="QW11:QW13">MMULT($U$3:$W$5,_xlfn.ANCHORARRAY(QV11))</f>
        <v>0.16397869630553827</v>
      </c>
      <c r="QX11" s="9" cm="1">
        <f t="array" ref="QX11:QX13">MMULT($U$3:$W$5,_xlfn.ANCHORARRAY(QW11))</f>
        <v>0.16398161104635078</v>
      </c>
      <c r="QY11" s="9" cm="1">
        <f t="array" ref="QY11:QY13">MMULT($U$3:$W$5,_xlfn.ANCHORARRAY(QX11))</f>
        <v>0.16398448273461022</v>
      </c>
      <c r="QZ11" s="9" cm="1">
        <f t="array" ref="QZ11:QZ13">MMULT($U$3:$W$5,_xlfn.ANCHORARRAY(QY11))</f>
        <v>0.16398731200622985</v>
      </c>
      <c r="RA11" s="9" cm="1">
        <f t="array" ref="RA11:RA13">MMULT($U$3:$W$5,_xlfn.ANCHORARRAY(QZ11))</f>
        <v>0.16399009948773008</v>
      </c>
      <c r="RB11" s="9" cm="1">
        <f t="array" ref="RB11:RB13">MMULT($U$3:$W$5,_xlfn.ANCHORARRAY(RA11))</f>
        <v>0.16399284579637724</v>
      </c>
      <c r="RC11" s="9" cm="1">
        <f t="array" ref="RC11:RC13">MMULT($U$3:$W$5,_xlfn.ANCHORARRAY(RB11))</f>
        <v>0.16399555154032022</v>
      </c>
      <c r="RD11" s="9" cm="1">
        <f t="array" ref="RD11:RD13">MMULT($U$3:$W$5,_xlfn.ANCHORARRAY(RC11))</f>
        <v>0.16399821731872519</v>
      </c>
      <c r="RE11" s="9" cm="1">
        <f t="array" ref="RE11:RE13">MMULT($U$3:$W$5,_xlfn.ANCHORARRAY(RD11))</f>
        <v>0.16400084372190826</v>
      </c>
      <c r="RF11" s="9" cm="1">
        <f t="array" ref="RF11:RF13">MMULT($U$3:$W$5,_xlfn.ANCHORARRAY(RE11))</f>
        <v>0.16400343133146619</v>
      </c>
      <c r="RG11" s="9" cm="1">
        <f t="array" ref="RG11:RG13">MMULT($U$3:$W$5,_xlfn.ANCHORARRAY(RF11))</f>
        <v>0.16400598072040523</v>
      </c>
      <c r="RH11" s="9" cm="1">
        <f t="array" ref="RH11:RH13">MMULT($U$3:$W$5,_xlfn.ANCHORARRAY(RG11))</f>
        <v>0.16400849245326787</v>
      </c>
      <c r="RI11" s="9" cm="1">
        <f t="array" ref="RI11:RI13">MMULT($U$3:$W$5,_xlfn.ANCHORARRAY(RH11))</f>
        <v>0.16401096708625809</v>
      </c>
      <c r="RJ11" s="9" cm="1">
        <f t="array" ref="RJ11:RJ13">MMULT($U$3:$W$5,_xlfn.ANCHORARRAY(RI11))</f>
        <v>0.16401340516736426</v>
      </c>
      <c r="RK11" s="9" cm="1">
        <f t="array" ref="RK11:RK13">MMULT($U$3:$W$5,_xlfn.ANCHORARRAY(RJ11))</f>
        <v>0.16401580723648068</v>
      </c>
      <c r="RL11" s="9" cm="1">
        <f t="array" ref="RL11:RL13">MMULT($U$3:$W$5,_xlfn.ANCHORARRAY(RK11))</f>
        <v>0.16401817382552711</v>
      </c>
      <c r="RM11" s="9" cm="1">
        <f t="array" ref="RM11:RM13">MMULT($U$3:$W$5,_xlfn.ANCHORARRAY(RL11))</f>
        <v>0.16402050545856642</v>
      </c>
      <c r="RN11" s="9" cm="1">
        <f t="array" ref="RN11:RN13">MMULT($U$3:$W$5,_xlfn.ANCHORARRAY(RM11))</f>
        <v>0.16402280265192082</v>
      </c>
      <c r="RO11" s="9" cm="1">
        <f t="array" ref="RO11:RO13">MMULT($U$3:$W$5,_xlfn.ANCHORARRAY(RN11))</f>
        <v>0.16402506591428609</v>
      </c>
      <c r="RP11" s="9" cm="1">
        <f t="array" ref="RP11:RP13">MMULT($U$3:$W$5,_xlfn.ANCHORARRAY(RO11))</f>
        <v>0.16402729574684427</v>
      </c>
      <c r="RQ11" s="9" cm="1">
        <f t="array" ref="RQ11:RQ13">MMULT($U$3:$W$5,_xlfn.ANCHORARRAY(RP11))</f>
        <v>0.1640294926433746</v>
      </c>
      <c r="RR11" s="9" cm="1">
        <f t="array" ref="RR11:RR13">MMULT($U$3:$W$5,_xlfn.ANCHORARRAY(RQ11))</f>
        <v>0.16403165709036291</v>
      </c>
      <c r="RS11" s="9" cm="1">
        <f t="array" ref="RS11:RS13">MMULT($U$3:$W$5,_xlfn.ANCHORARRAY(RR11))</f>
        <v>0.16403378956710932</v>
      </c>
      <c r="RT11" s="9" cm="1">
        <f t="array" ref="RT11:RT13">MMULT($U$3:$W$5,_xlfn.ANCHORARRAY(RS11))</f>
        <v>0.1640358905458344</v>
      </c>
      <c r="RU11" s="9" cm="1">
        <f t="array" ref="RU11:RU13">MMULT($U$3:$W$5,_xlfn.ANCHORARRAY(RT11))</f>
        <v>0.16403796049178368</v>
      </c>
      <c r="RV11" s="9" cm="1">
        <f t="array" ref="RV11:RV13">MMULT($U$3:$W$5,_xlfn.ANCHORARRAY(RU11))</f>
        <v>0.16403999986333079</v>
      </c>
      <c r="RW11" s="9" cm="1">
        <f t="array" ref="RW11:RW13">MMULT($U$3:$W$5,_xlfn.ANCHORARRAY(RV11))</f>
        <v>0.16404200911207886</v>
      </c>
      <c r="RX11" s="9" cm="1">
        <f t="array" ref="RX11:RX13">MMULT($U$3:$W$5,_xlfn.ANCHORARRAY(RW11))</f>
        <v>0.16404398868296055</v>
      </c>
      <c r="RY11" s="9" cm="1">
        <f t="array" ref="RY11:RY13">MMULT($U$3:$W$5,_xlfn.ANCHORARRAY(RX11))</f>
        <v>0.16404593901433659</v>
      </c>
      <c r="RZ11" s="9" cm="1">
        <f t="array" ref="RZ11:RZ13">MMULT($U$3:$W$5,_xlfn.ANCHORARRAY(RY11))</f>
        <v>0.16404786053809284</v>
      </c>
      <c r="SA11" s="9" cm="1">
        <f t="array" ref="SA11:SA13">MMULT($U$3:$W$5,_xlfn.ANCHORARRAY(RZ11))</f>
        <v>0.16404975367973595</v>
      </c>
      <c r="SB11" s="9" cm="1">
        <f t="array" ref="SB11:SB13">MMULT($U$3:$W$5,_xlfn.ANCHORARRAY(SA11))</f>
        <v>0.16405161885848757</v>
      </c>
      <c r="SC11" s="9" cm="1">
        <f t="array" ref="SC11:SC13">MMULT($U$3:$W$5,_xlfn.ANCHORARRAY(SB11))</f>
        <v>0.16405345648737718</v>
      </c>
      <c r="SD11" s="9" cm="1">
        <f t="array" ref="SD11:SD13">MMULT($U$3:$W$5,_xlfn.ANCHORARRAY(SC11))</f>
        <v>0.16405526697333356</v>
      </c>
      <c r="SE11" s="9" cm="1">
        <f t="array" ref="SE11:SE13">MMULT($U$3:$W$5,_xlfn.ANCHORARRAY(SD11))</f>
        <v>0.16405705071727486</v>
      </c>
      <c r="SF11" s="9" cm="1">
        <f t="array" ref="SF11:SF13">MMULT($U$3:$W$5,_xlfn.ANCHORARRAY(SE11))</f>
        <v>0.16405880811419743</v>
      </c>
      <c r="SG11" s="9" cm="1">
        <f t="array" ref="SG11:SG13">MMULT($U$3:$W$5,_xlfn.ANCHORARRAY(SF11))</f>
        <v>0.16406053955326333</v>
      </c>
      <c r="SH11" s="9" cm="1">
        <f t="array" ref="SH11:SH13">MMULT($U$3:$W$5,_xlfn.ANCHORARRAY(SG11))</f>
        <v>0.16406224541788639</v>
      </c>
      <c r="SI11" s="9" cm="1">
        <f t="array" ref="SI11:SI13">MMULT($U$3:$W$5,_xlfn.ANCHORARRAY(SH11))</f>
        <v>0.16406392608581721</v>
      </c>
      <c r="SJ11" s="9" cm="1">
        <f t="array" ref="SJ11:SJ13">MMULT($U$3:$W$5,_xlfn.ANCHORARRAY(SI11))</f>
        <v>0.16406558192922677</v>
      </c>
      <c r="SK11" s="9" cm="1">
        <f t="array" ref="SK11:SK13">MMULT($U$3:$W$5,_xlfn.ANCHORARRAY(SJ11))</f>
        <v>0.16406721331478882</v>
      </c>
      <c r="SL11" s="9" cm="1">
        <f t="array" ref="SL11:SL13">MMULT($U$3:$W$5,_xlfn.ANCHORARRAY(SK11))</f>
        <v>0.16406882060376116</v>
      </c>
      <c r="SM11" s="9" cm="1">
        <f t="array" ref="SM11:SM13">MMULT($U$3:$W$5,_xlfn.ANCHORARRAY(SL11))</f>
        <v>0.16407040415206553</v>
      </c>
      <c r="SN11" s="9" cm="1">
        <f t="array" ref="SN11:SN13">MMULT($U$3:$W$5,_xlfn.ANCHORARRAY(SM11))</f>
        <v>0.16407196431036655</v>
      </c>
      <c r="SO11" s="9" cm="1">
        <f t="array" ref="SO11:SO13">MMULT($U$3:$W$5,_xlfn.ANCHORARRAY(SN11))</f>
        <v>0.16407350142414925</v>
      </c>
      <c r="SP11" s="9" cm="1">
        <f t="array" ref="SP11:SP13">MMULT($U$3:$W$5,_xlfn.ANCHORARRAY(SO11))</f>
        <v>0.16407501583379563</v>
      </c>
      <c r="SQ11" s="9" cm="1">
        <f t="array" ref="SQ11:SQ13">MMULT($U$3:$W$5,_xlfn.ANCHORARRAY(SP11))</f>
        <v>0.16407650787466008</v>
      </c>
      <c r="SR11" s="9" cm="1">
        <f t="array" ref="SR11:SR13">MMULT($U$3:$W$5,_xlfn.ANCHORARRAY(SQ11))</f>
        <v>0.16407797787714351</v>
      </c>
      <c r="SS11" s="9" cm="1">
        <f t="array" ref="SS11:SS13">MMULT($U$3:$W$5,_xlfn.ANCHORARRAY(SR11))</f>
        <v>0.16407942616676671</v>
      </c>
      <c r="ST11" s="9" cm="1">
        <f t="array" ref="ST11:ST13">MMULT($U$3:$W$5,_xlfn.ANCHORARRAY(SS11))</f>
        <v>0.16408085306424225</v>
      </c>
      <c r="SU11" s="9" cm="1">
        <f t="array" ref="SU11:SU13">MMULT($U$3:$W$5,_xlfn.ANCHORARRAY(ST11))</f>
        <v>0.16408225888554556</v>
      </c>
      <c r="SV11" s="9" cm="1">
        <f t="array" ref="SV11:SV13">MMULT($U$3:$W$5,_xlfn.ANCHORARRAY(SU11))</f>
        <v>0.16408364394198496</v>
      </c>
      <c r="SW11" s="9" cm="1">
        <f t="array" ref="SW11:SW13">MMULT($U$3:$W$5,_xlfn.ANCHORARRAY(SV11))</f>
        <v>0.16408500854027055</v>
      </c>
      <c r="SX11" s="9" cm="1">
        <f t="array" ref="SX11:SX13">MMULT($U$3:$W$5,_xlfn.ANCHORARRAY(SW11))</f>
        <v>0.16408635298258215</v>
      </c>
      <c r="SY11" s="9" cm="1">
        <f t="array" ref="SY11:SY13">MMULT($U$3:$W$5,_xlfn.ANCHORARRAY(SX11))</f>
        <v>0.16408767756663609</v>
      </c>
      <c r="SZ11" s="9" cm="1">
        <f t="array" ref="SZ11:SZ13">MMULT($U$3:$W$5,_xlfn.ANCHORARRAY(SY11))</f>
        <v>0.16408898258575136</v>
      </c>
      <c r="TA11" s="9" cm="1">
        <f t="array" ref="TA11:TA13">MMULT($U$3:$W$5,_xlfn.ANCHORARRAY(SZ11))</f>
        <v>0.16409026832891435</v>
      </c>
      <c r="TB11" s="9" cm="1">
        <f t="array" ref="TB11:TB13">MMULT($U$3:$W$5,_xlfn.ANCHORARRAY(TA11))</f>
        <v>0.16409153508084304</v>
      </c>
      <c r="TC11" s="9" cm="1">
        <f t="array" ref="TC11:TC13">MMULT($U$3:$W$5,_xlfn.ANCHORARRAY(TB11))</f>
        <v>0.16409278312204983</v>
      </c>
      <c r="TD11" s="9" cm="1">
        <f t="array" ref="TD11:TD13">MMULT($U$3:$W$5,_xlfn.ANCHORARRAY(TC11))</f>
        <v>0.16409401272890389</v>
      </c>
      <c r="TE11" s="9" cm="1">
        <f t="array" ref="TE11:TE13">MMULT($U$3:$W$5,_xlfn.ANCHORARRAY(TD11))</f>
        <v>0.16409522417369218</v>
      </c>
      <c r="TF11" s="9" cm="1">
        <f t="array" ref="TF11:TF13">MMULT($U$3:$W$5,_xlfn.ANCHORARRAY(TE11))</f>
        <v>0.16409641772467984</v>
      </c>
      <c r="TG11" s="9" cm="1">
        <f t="array" ref="TG11:TG13">MMULT($U$3:$W$5,_xlfn.ANCHORARRAY(TF11))</f>
        <v>0.16409759364616949</v>
      </c>
      <c r="TH11" s="9" cm="1">
        <f t="array" ref="TH11:TH13">MMULT($U$3:$W$5,_xlfn.ANCHORARRAY(TG11))</f>
        <v>0.16409875219855996</v>
      </c>
      <c r="TI11" s="9" cm="1">
        <f t="array" ref="TI11:TI13">MMULT($U$3:$W$5,_xlfn.ANCHORARRAY(TH11))</f>
        <v>0.16409989363840372</v>
      </c>
      <c r="TJ11" s="9" cm="1">
        <f t="array" ref="TJ11:TJ13">MMULT($U$3:$W$5,_xlfn.ANCHORARRAY(TI11))</f>
        <v>0.16410101821846385</v>
      </c>
      <c r="TK11" s="9" cm="1">
        <f t="array" ref="TK11:TK13">MMULT($U$3:$W$5,_xlfn.ANCHORARRAY(TJ11))</f>
        <v>0.16410212618776995</v>
      </c>
      <c r="TL11" s="9" cm="1">
        <f t="array" ref="TL11:TL13">MMULT($U$3:$W$5,_xlfn.ANCHORARRAY(TK11))</f>
        <v>0.16410321779167328</v>
      </c>
      <c r="TM11" s="9" cm="1">
        <f t="array" ref="TM11:TM13">MMULT($U$3:$W$5,_xlfn.ANCHORARRAY(TL11))</f>
        <v>0.1641042932719011</v>
      </c>
      <c r="TN11" s="9" cm="1">
        <f t="array" ref="TN11:TN13">MMULT($U$3:$W$5,_xlfn.ANCHORARRAY(TM11))</f>
        <v>0.16410535286661027</v>
      </c>
      <c r="TO11" s="9" cm="1">
        <f t="array" ref="TO11:TO13">MMULT($U$3:$W$5,_xlfn.ANCHORARRAY(TN11))</f>
        <v>0.16410639681043987</v>
      </c>
      <c r="TP11" s="9" cm="1">
        <f t="array" ref="TP11:TP13">MMULT($U$3:$W$5,_xlfn.ANCHORARRAY(TO11))</f>
        <v>0.16410742533456321</v>
      </c>
      <c r="TQ11" s="9" cm="1">
        <f t="array" ref="TQ11:TQ13">MMULT($U$3:$W$5,_xlfn.ANCHORARRAY(TP11))</f>
        <v>0.16410843866673902</v>
      </c>
      <c r="TR11" s="9" cm="1">
        <f t="array" ref="TR11:TR13">MMULT($U$3:$W$5,_xlfn.ANCHORARRAY(TQ11))</f>
        <v>0.16410943703136197</v>
      </c>
      <c r="TS11" s="9" cm="1">
        <f t="array" ref="TS11:TS13">MMULT($U$3:$W$5,_xlfn.ANCHORARRAY(TR11))</f>
        <v>0.16411042064951215</v>
      </c>
      <c r="TT11" s="9" cm="1">
        <f t="array" ref="TT11:TT13">MMULT($U$3:$W$5,_xlfn.ANCHORARRAY(TS11))</f>
        <v>0.16411138973900427</v>
      </c>
      <c r="TU11" s="9" cm="1">
        <f t="array" ref="TU11:TU13">MMULT($U$3:$W$5,_xlfn.ANCHORARRAY(TT11))</f>
        <v>0.16411234451443574</v>
      </c>
      <c r="TV11" s="9" cm="1">
        <f t="array" ref="TV11:TV13">MMULT($U$3:$W$5,_xlfn.ANCHORARRAY(TU11))</f>
        <v>0.16411328518723423</v>
      </c>
      <c r="TW11" s="9" cm="1">
        <f t="array" ref="TW11:TW13">MMULT($U$3:$W$5,_xlfn.ANCHORARRAY(TV11))</f>
        <v>0.16411421196570447</v>
      </c>
      <c r="TX11" s="9" cm="1">
        <f t="array" ref="TX11:TX13">MMULT($U$3:$W$5,_xlfn.ANCHORARRAY(TW11))</f>
        <v>0.16411512505507445</v>
      </c>
      <c r="TY11" s="9" cm="1">
        <f t="array" ref="TY11:TY13">MMULT($U$3:$W$5,_xlfn.ANCHORARRAY(TX11))</f>
        <v>0.16411602465754072</v>
      </c>
      <c r="TZ11" s="9" cm="1">
        <f t="array" ref="TZ11:TZ13">MMULT($U$3:$W$5,_xlfn.ANCHORARRAY(TY11))</f>
        <v>0.1641169109723134</v>
      </c>
      <c r="UA11" s="9" cm="1">
        <f t="array" ref="UA11:UA13">MMULT($U$3:$W$5,_xlfn.ANCHORARRAY(TZ11))</f>
        <v>0.16411778419566</v>
      </c>
      <c r="UB11" s="9" cm="1">
        <f t="array" ref="UB11:UB13">MMULT($U$3:$W$5,_xlfn.ANCHORARRAY(UA11))</f>
        <v>0.16411864452094915</v>
      </c>
      <c r="UC11" s="9" cm="1">
        <f t="array" ref="UC11:UC13">MMULT($U$3:$W$5,_xlfn.ANCHORARRAY(UB11))</f>
        <v>0.16411949213869326</v>
      </c>
      <c r="UD11" s="9" cm="1">
        <f t="array" ref="UD11:UD13">MMULT($U$3:$W$5,_xlfn.ANCHORARRAY(UC11))</f>
        <v>0.16412032723659073</v>
      </c>
      <c r="UE11" s="9" cm="1">
        <f t="array" ref="UE11:UE13">MMULT($U$3:$W$5,_xlfn.ANCHORARRAY(UD11))</f>
        <v>0.16412114999956759</v>
      </c>
      <c r="UF11" s="9" cm="1">
        <f t="array" ref="UF11:UF13">MMULT($U$3:$W$5,_xlfn.ANCHORARRAY(UE11))</f>
        <v>0.16412196060981837</v>
      </c>
      <c r="UG11" s="9" cm="1">
        <f t="array" ref="UG11:UG13">MMULT($U$3:$W$5,_xlfn.ANCHORARRAY(UF11))</f>
        <v>0.16412275924684644</v>
      </c>
      <c r="UH11" s="9" cm="1">
        <f t="array" ref="UH11:UH13">MMULT($U$3:$W$5,_xlfn.ANCHORARRAY(UG11))</f>
        <v>0.16412354608750385</v>
      </c>
      <c r="UI11" s="9" cm="1">
        <f t="array" ref="UI11:UI13">MMULT($U$3:$W$5,_xlfn.ANCHORARRAY(UH11))</f>
        <v>0.16412432130603039</v>
      </c>
      <c r="UJ11" s="9" cm="1">
        <f t="array" ref="UJ11:UJ13">MMULT($U$3:$W$5,_xlfn.ANCHORARRAY(UI11))</f>
        <v>0.16412508507409224</v>
      </c>
      <c r="UK11" s="9" cm="1">
        <f t="array" ref="UK11:UK13">MMULT($U$3:$W$5,_xlfn.ANCHORARRAY(UJ11))</f>
        <v>0.16412583756081994</v>
      </c>
      <c r="UL11" s="9" cm="1">
        <f t="array" ref="UL11:UL13">MMULT($U$3:$W$5,_xlfn.ANCHORARRAY(UK11))</f>
        <v>0.16412657893284591</v>
      </c>
      <c r="UM11" s="9" cm="1">
        <f t="array" ref="UM11:UM13">MMULT($U$3:$W$5,_xlfn.ANCHORARRAY(UL11))</f>
        <v>0.16412730935434125</v>
      </c>
      <c r="UN11" s="9" cm="1">
        <f t="array" ref="UN11:UN13">MMULT($U$3:$W$5,_xlfn.ANCHORARRAY(UM11))</f>
        <v>0.1641280289870522</v>
      </c>
      <c r="UO11" s="9" cm="1">
        <f t="array" ref="UO11:UO13">MMULT($U$3:$W$5,_xlfn.ANCHORARRAY(UN11))</f>
        <v>0.16412873799033589</v>
      </c>
      <c r="UP11" s="9" cm="1">
        <f t="array" ref="UP11:UP13">MMULT($U$3:$W$5,_xlfn.ANCHORARRAY(UO11))</f>
        <v>0.16412943652119563</v>
      </c>
      <c r="UQ11" s="9" cm="1">
        <f t="array" ref="UQ11:UQ13">MMULT($U$3:$W$5,_xlfn.ANCHORARRAY(UP11))</f>
        <v>0.16413012473431568</v>
      </c>
      <c r="UR11" s="9" cm="1">
        <f t="array" ref="UR11:UR13">MMULT($U$3:$W$5,_xlfn.ANCHORARRAY(UQ11))</f>
        <v>0.16413080278209558</v>
      </c>
      <c r="US11" s="9" cm="1">
        <f t="array" ref="US11:US13">MMULT($U$3:$W$5,_xlfn.ANCHORARRAY(UR11))</f>
        <v>0.16413147081468374</v>
      </c>
      <c r="UT11" s="9" cm="1">
        <f t="array" ref="UT11:UT13">MMULT($U$3:$W$5,_xlfn.ANCHORARRAY(US11))</f>
        <v>0.16413212898001089</v>
      </c>
      <c r="UU11" s="9" cm="1">
        <f t="array" ref="UU11:UU13">MMULT($U$3:$W$5,_xlfn.ANCHORARRAY(UT11))</f>
        <v>0.16413277742382262</v>
      </c>
      <c r="UV11" s="9" cm="1">
        <f t="array" ref="UV11:UV13">MMULT($U$3:$W$5,_xlfn.ANCHORARRAY(UU11))</f>
        <v>0.16413341628971187</v>
      </c>
      <c r="UW11" s="9" cm="1">
        <f t="array" ref="UW11:UW13">MMULT($U$3:$W$5,_xlfn.ANCHORARRAY(UV11))</f>
        <v>0.16413404571915055</v>
      </c>
      <c r="UX11" s="9" cm="1">
        <f t="array" ref="UX11:UX13">MMULT($U$3:$W$5,_xlfn.ANCHORARRAY(UW11))</f>
        <v>0.16413466585152095</v>
      </c>
      <c r="UY11" s="9" cm="1">
        <f t="array" ref="UY11:UY13">MMULT($U$3:$W$5,_xlfn.ANCHORARRAY(UX11))</f>
        <v>0.16413527682414661</v>
      </c>
      <c r="UZ11" s="9" cm="1">
        <f t="array" ref="UZ11:UZ13">MMULT($U$3:$W$5,_xlfn.ANCHORARRAY(UY11))</f>
        <v>0.16413587877232275</v>
      </c>
      <c r="VA11" s="9" cm="1">
        <f t="array" ref="VA11:VA13">MMULT($U$3:$W$5,_xlfn.ANCHORARRAY(UZ11))</f>
        <v>0.16413647182934613</v>
      </c>
      <c r="VB11" s="9" cm="1">
        <f t="array" ref="VB11:VB13">MMULT($U$3:$W$5,_xlfn.ANCHORARRAY(VA11))</f>
        <v>0.16413705612654467</v>
      </c>
      <c r="VC11" s="9" cm="1">
        <f t="array" ref="VC11:VC13">MMULT($U$3:$W$5,_xlfn.ANCHORARRAY(VB11))</f>
        <v>0.16413763179330648</v>
      </c>
      <c r="VD11" s="9" cm="1">
        <f t="array" ref="VD11:VD13">MMULT($U$3:$W$5,_xlfn.ANCHORARRAY(VC11))</f>
        <v>0.16413819895710854</v>
      </c>
      <c r="VE11" s="9" cm="1">
        <f t="array" ref="VE11:VE13">MMULT($U$3:$W$5,_xlfn.ANCHORARRAY(VD11))</f>
        <v>0.16413875774354492</v>
      </c>
      <c r="VF11" s="9" cm="1">
        <f t="array" ref="VF11:VF13">MMULT($U$3:$W$5,_xlfn.ANCHORARRAY(VE11))</f>
        <v>0.16413930827635453</v>
      </c>
      <c r="VG11" s="9" cm="1">
        <f t="array" ref="VG11:VG13">MMULT($U$3:$W$5,_xlfn.ANCHORARRAY(VF11))</f>
        <v>0.16413985067744866</v>
      </c>
      <c r="VH11" s="9" cm="1">
        <f t="array" ref="VH11:VH13">MMULT($U$3:$W$5,_xlfn.ANCHORARRAY(VG11))</f>
        <v>0.16414038506693784</v>
      </c>
      <c r="VI11" s="9" cm="1">
        <f t="array" ref="VI11:VI13">MMULT($U$3:$W$5,_xlfn.ANCHORARRAY(VH11))</f>
        <v>0.16414091156315852</v>
      </c>
      <c r="VJ11" s="9" cm="1">
        <f t="array" ref="VJ11:VJ13">MMULT($U$3:$W$5,_xlfn.ANCHORARRAY(VI11))</f>
        <v>0.16414143028269926</v>
      </c>
      <c r="VK11" s="9" cm="1">
        <f t="array" ref="VK11:VK13">MMULT($U$3:$W$5,_xlfn.ANCHORARRAY(VJ11))</f>
        <v>0.16414194134042645</v>
      </c>
      <c r="VL11" s="9" cm="1">
        <f t="array" ref="VL11:VL13">MMULT($U$3:$W$5,_xlfn.ANCHORARRAY(VK11))</f>
        <v>0.16414244484950993</v>
      </c>
      <c r="VM11" s="9" cm="1">
        <f t="array" ref="VM11:VM13">MMULT($U$3:$W$5,_xlfn.ANCHORARRAY(VL11))</f>
        <v>0.16414294092144791</v>
      </c>
      <c r="VN11" s="9" cm="1">
        <f t="array" ref="VN11:VN13">MMULT($U$3:$W$5,_xlfn.ANCHORARRAY(VM11))</f>
        <v>0.16414342966609169</v>
      </c>
      <c r="VO11" s="9" cm="1">
        <f t="array" ref="VO11:VO13">MMULT($U$3:$W$5,_xlfn.ANCHORARRAY(VN11))</f>
        <v>0.16414391119167002</v>
      </c>
      <c r="VP11" s="9" cm="1">
        <f t="array" ref="VP11:VP13">MMULT($U$3:$W$5,_xlfn.ANCHORARRAY(VO11))</f>
        <v>0.16414438560481301</v>
      </c>
      <c r="VQ11" s="9" cm="1">
        <f t="array" ref="VQ11:VQ13">MMULT($U$3:$W$5,_xlfn.ANCHORARRAY(VP11))</f>
        <v>0.16414485301057583</v>
      </c>
      <c r="VR11" s="9" cm="1">
        <f t="array" ref="VR11:VR13">MMULT($U$3:$W$5,_xlfn.ANCHORARRAY(VQ11))</f>
        <v>0.16414531351246184</v>
      </c>
      <c r="VS11" s="9" cm="1">
        <f t="array" ref="VS11:VS13">MMULT($U$3:$W$5,_xlfn.ANCHORARRAY(VR11))</f>
        <v>0.1641457672124457</v>
      </c>
      <c r="VT11" s="9" cm="1">
        <f t="array" ref="VT11:VT13">MMULT($U$3:$W$5,_xlfn.ANCHORARRAY(VS11))</f>
        <v>0.16414621421099573</v>
      </c>
      <c r="VU11" s="9" cm="1">
        <f t="array" ref="VU11:VU13">MMULT($U$3:$W$5,_xlfn.ANCHORARRAY(VT11))</f>
        <v>0.16414665460709635</v>
      </c>
      <c r="VV11" s="9" cm="1">
        <f t="array" ref="VV11:VV13">MMULT($U$3:$W$5,_xlfn.ANCHORARRAY(VU11))</f>
        <v>0.16414708849826984</v>
      </c>
      <c r="VW11" s="9" cm="1">
        <f t="array" ref="VW11:VW13">MMULT($U$3:$W$5,_xlfn.ANCHORARRAY(VV11))</f>
        <v>0.1641475159805981</v>
      </c>
      <c r="VX11" s="9" cm="1">
        <f t="array" ref="VX11:VX13">MMULT($U$3:$W$5,_xlfn.ANCHORARRAY(VW11))</f>
        <v>0.16414793714874382</v>
      </c>
      <c r="VY11" s="9" cm="1">
        <f t="array" ref="VY11:VY13">MMULT($U$3:$W$5,_xlfn.ANCHORARRAY(VX11))</f>
        <v>0.16414835209597139</v>
      </c>
      <c r="VZ11" s="9" cm="1">
        <f t="array" ref="VZ11:VZ13">MMULT($U$3:$W$5,_xlfn.ANCHORARRAY(VY11))</f>
        <v>0.16414876091416772</v>
      </c>
      <c r="WA11" s="9" cm="1">
        <f t="array" ref="WA11:WA13">MMULT($U$3:$W$5,_xlfn.ANCHORARRAY(VZ11))</f>
        <v>0.16414916369386245</v>
      </c>
      <c r="WB11" s="9" cm="1">
        <f t="array" ref="WB11:WB13">MMULT($U$3:$W$5,_xlfn.ANCHORARRAY(WA11))</f>
        <v>0.16414956052424801</v>
      </c>
      <c r="WC11" s="9" cm="1">
        <f t="array" ref="WC11:WC13">MMULT($U$3:$W$5,_xlfn.ANCHORARRAY(WB11))</f>
        <v>0.16414995149319944</v>
      </c>
      <c r="WD11" s="9" cm="1">
        <f t="array" ref="WD11:WD13">MMULT($U$3:$W$5,_xlfn.ANCHORARRAY(WC11))</f>
        <v>0.16415033668729384</v>
      </c>
      <c r="WE11" s="9" cm="1">
        <f t="array" ref="WE11:WE13">MMULT($U$3:$W$5,_xlfn.ANCHORARRAY(WD11))</f>
        <v>0.16415071619182944</v>
      </c>
      <c r="WF11" s="9" cm="1">
        <f t="array" ref="WF11:WF13">MMULT($U$3:$W$5,_xlfn.ANCHORARRAY(WE11))</f>
        <v>0.16415109009084464</v>
      </c>
      <c r="WG11" s="9" cm="1">
        <f t="array" ref="WG11:WG13">MMULT($U$3:$W$5,_xlfn.ANCHORARRAY(WF11))</f>
        <v>0.16415145846713644</v>
      </c>
      <c r="WH11" s="9" cm="1">
        <f t="array" ref="WH11:WH13">MMULT($U$3:$W$5,_xlfn.ANCHORARRAY(WG11))</f>
        <v>0.16415182140227899</v>
      </c>
      <c r="WI11" s="9" cm="1">
        <f t="array" ref="WI11:WI13">MMULT($U$3:$W$5,_xlfn.ANCHORARRAY(WH11))</f>
        <v>0.16415217897664144</v>
      </c>
      <c r="WJ11" s="9" cm="1">
        <f t="array" ref="WJ11:WJ13">MMULT($U$3:$W$5,_xlfn.ANCHORARRAY(WI11))</f>
        <v>0.16415253126940593</v>
      </c>
      <c r="WK11" s="9" cm="1">
        <f t="array" ref="WK11:WK13">MMULT($U$3:$W$5,_xlfn.ANCHORARRAY(WJ11))</f>
        <v>0.16415287835858494</v>
      </c>
      <c r="WL11" s="9" cm="1">
        <f t="array" ref="WL11:WL13">MMULT($U$3:$W$5,_xlfn.ANCHORARRAY(WK11))</f>
        <v>0.16415322032103868</v>
      </c>
      <c r="WM11" s="9" cm="1">
        <f t="array" ref="WM11:WM13">MMULT($U$3:$W$5,_xlfn.ANCHORARRAY(WL11))</f>
        <v>0.16415355723249217</v>
      </c>
      <c r="WN11" s="9" cm="1">
        <f t="array" ref="WN11:WN13">MMULT($U$3:$W$5,_xlfn.ANCHORARRAY(WM11))</f>
        <v>0.1641538891675518</v>
      </c>
      <c r="WO11" s="9" cm="1">
        <f t="array" ref="WO11:WO13">MMULT($U$3:$W$5,_xlfn.ANCHORARRAY(WN11))</f>
        <v>0.16415421619972206</v>
      </c>
      <c r="WP11" s="9" cm="1">
        <f t="array" ref="WP11:WP13">MMULT($U$3:$W$5,_xlfn.ANCHORARRAY(WO11))</f>
        <v>0.16415453840142169</v>
      </c>
      <c r="WQ11" s="9" cm="1">
        <f t="array" ref="WQ11:WQ13">MMULT($U$3:$W$5,_xlfn.ANCHORARRAY(WP11))</f>
        <v>0.1641548558439998</v>
      </c>
      <c r="WR11" s="9" cm="1">
        <f t="array" ref="WR11:WR13">MMULT($U$3:$W$5,_xlfn.ANCHORARRAY(WQ11))</f>
        <v>0.16415516859775159</v>
      </c>
      <c r="WS11" s="9" cm="1">
        <f t="array" ref="WS11:WS13">MMULT($U$3:$W$5,_xlfn.ANCHORARRAY(WR11))</f>
        <v>0.16415547673193395</v>
      </c>
      <c r="WT11" s="9" cm="1">
        <f t="array" ref="WT11:WT13">MMULT($U$3:$W$5,_xlfn.ANCHORARRAY(WS11))</f>
        <v>0.16415578031478084</v>
      </c>
      <c r="WU11" s="9" cm="1">
        <f t="array" ref="WU11:WU13">MMULT($U$3:$W$5,_xlfn.ANCHORARRAY(WT11))</f>
        <v>0.16415607941351834</v>
      </c>
      <c r="WV11" s="9" cm="1">
        <f t="array" ref="WV11:WV13">MMULT($U$3:$W$5,_xlfn.ANCHORARRAY(WU11))</f>
        <v>0.16415637409437958</v>
      </c>
      <c r="WW11" s="9" cm="1">
        <f t="array" ref="WW11:WW13">MMULT($U$3:$W$5,_xlfn.ANCHORARRAY(WV11))</f>
        <v>0.16415666442261936</v>
      </c>
      <c r="WX11" s="9" cm="1">
        <f t="array" ref="WX11:WX13">MMULT($U$3:$W$5,_xlfn.ANCHORARRAY(WW11))</f>
        <v>0.16415695046252862</v>
      </c>
      <c r="WY11" s="9" cm="1">
        <f t="array" ref="WY11:WY13">MMULT($U$3:$W$5,_xlfn.ANCHORARRAY(WX11))</f>
        <v>0.16415723227744872</v>
      </c>
      <c r="WZ11" s="9" cm="1">
        <f t="array" ref="WZ11:WZ13">MMULT($U$3:$W$5,_xlfn.ANCHORARRAY(WY11))</f>
        <v>0.16415750992978539</v>
      </c>
      <c r="XA11" s="9" cm="1">
        <f t="array" ref="XA11:XA13">MMULT($U$3:$W$5,_xlfn.ANCHORARRAY(WZ11))</f>
        <v>0.16415778348102261</v>
      </c>
      <c r="XB11" s="9" cm="1">
        <f t="array" ref="XB11:XB13">MMULT($U$3:$W$5,_xlfn.ANCHORARRAY(XA11))</f>
        <v>0.16415805299173619</v>
      </c>
      <c r="XC11" s="9" cm="1">
        <f t="array" ref="XC11:XC13">MMULT($U$3:$W$5,_xlfn.ANCHORARRAY(XB11))</f>
        <v>0.1641583185216072</v>
      </c>
      <c r="XD11" s="9" cm="1">
        <f t="array" ref="XD11:XD13">MMULT($U$3:$W$5,_xlfn.ANCHORARRAY(XC11))</f>
        <v>0.16415858012943518</v>
      </c>
      <c r="XE11" s="9" cm="1">
        <f t="array" ref="XE11:XE13">MMULT($U$3:$W$5,_xlfn.ANCHORARRAY(XD11))</f>
        <v>0.16415883787315116</v>
      </c>
      <c r="XF11" s="9" cm="1">
        <f t="array" ref="XF11:XF13">MMULT($U$3:$W$5,_xlfn.ANCHORARRAY(XE11))</f>
        <v>0.16415909180983054</v>
      </c>
      <c r="XG11" s="9" cm="1">
        <f t="array" ref="XG11:XG13">MMULT($U$3:$W$5,_xlfn.ANCHORARRAY(XF11))</f>
        <v>0.16415934199570562</v>
      </c>
      <c r="XH11" s="9" cm="1">
        <f t="array" ref="XH11:XH13">MMULT($U$3:$W$5,_xlfn.ANCHORARRAY(XG11))</f>
        <v>0.16415958848617812</v>
      </c>
      <c r="XI11" s="9" cm="1">
        <f t="array" ref="XI11:XI13">MMULT($U$3:$W$5,_xlfn.ANCHORARRAY(XH11))</f>
        <v>0.16415983133583151</v>
      </c>
      <c r="XJ11" s="9" cm="1">
        <f t="array" ref="XJ11:XJ13">MMULT($U$3:$W$5,_xlfn.ANCHORARRAY(XI11))</f>
        <v>0.16416007059844293</v>
      </c>
      <c r="XK11" s="9" cm="1">
        <f t="array" ref="XK11:XK13">MMULT($U$3:$W$5,_xlfn.ANCHORARRAY(XJ11))</f>
        <v>0.16416030632699524</v>
      </c>
      <c r="XL11" s="9" cm="1">
        <f t="array" ref="XL11:XL13">MMULT($U$3:$W$5,_xlfn.ANCHORARRAY(XK11))</f>
        <v>0.16416053857368876</v>
      </c>
      <c r="XM11" s="9" cm="1">
        <f t="array" ref="XM11:XM13">MMULT($U$3:$W$5,_xlfn.ANCHORARRAY(XL11))</f>
        <v>0.16416076738995267</v>
      </c>
      <c r="XN11" s="9" cm="1">
        <f t="array" ref="XN11:XN13">MMULT($U$3:$W$5,_xlfn.ANCHORARRAY(XM11))</f>
        <v>0.1641609928264566</v>
      </c>
      <c r="XO11" s="9" cm="1">
        <f t="array" ref="XO11:XO13">MMULT($U$3:$W$5,_xlfn.ANCHORARRAY(XN11))</f>
        <v>0.16416121493312175</v>
      </c>
      <c r="XP11" s="9" cm="1">
        <f t="array" ref="XP11:XP13">MMULT($U$3:$W$5,_xlfn.ANCHORARRAY(XO11))</f>
        <v>0.16416143375913189</v>
      </c>
      <c r="XQ11" s="9" cm="1">
        <f t="array" ref="XQ11:XQ13">MMULT($U$3:$W$5,_xlfn.ANCHORARRAY(XP11))</f>
        <v>0.16416164935294439</v>
      </c>
      <c r="XR11" s="9" cm="1">
        <f t="array" ref="XR11:XR13">MMULT($U$3:$W$5,_xlfn.ANCHORARRAY(XQ11))</f>
        <v>0.16416186176230083</v>
      </c>
      <c r="XS11" s="9" cm="1">
        <f t="array" ref="XS11:XS13">MMULT($U$3:$W$5,_xlfn.ANCHORARRAY(XR11))</f>
        <v>0.16416207103423761</v>
      </c>
      <c r="XT11" s="9" cm="1">
        <f t="array" ref="XT11:XT13">MMULT($U$3:$W$5,_xlfn.ANCHORARRAY(XS11))</f>
        <v>0.16416227721509638</v>
      </c>
      <c r="XU11" s="9" cm="1">
        <f t="array" ref="XU11:XU13">MMULT($U$3:$W$5,_xlfn.ANCHORARRAY(XT11))</f>
        <v>0.16416248035053435</v>
      </c>
      <c r="XV11" s="9" cm="1">
        <f t="array" ref="XV11:XV13">MMULT($U$3:$W$5,_xlfn.ANCHORARRAY(XU11))</f>
        <v>0.16416268048553428</v>
      </c>
      <c r="XW11" s="9" cm="1">
        <f t="array" ref="XW11:XW13">MMULT($U$3:$W$5,_xlfn.ANCHORARRAY(XV11))</f>
        <v>0.16416287766441451</v>
      </c>
      <c r="XX11" s="9" cm="1">
        <f t="array" ref="XX11:XX13">MMULT($U$3:$W$5,_xlfn.ANCHORARRAY(XW11))</f>
        <v>0.16416307193083879</v>
      </c>
      <c r="XY11" s="9" cm="1">
        <f t="array" ref="XY11:XY13">MMULT($U$3:$W$5,_xlfn.ANCHORARRAY(XX11))</f>
        <v>0.16416326332782594</v>
      </c>
      <c r="XZ11" s="9" cm="1">
        <f t="array" ref="XZ11:XZ13">MMULT($U$3:$W$5,_xlfn.ANCHORARRAY(XY11))</f>
        <v>0.16416345189775933</v>
      </c>
      <c r="YA11" s="9" cm="1">
        <f t="array" ref="YA11:YA13">MMULT($U$3:$W$5,_xlfn.ANCHORARRAY(XZ11))</f>
        <v>0.16416363768239634</v>
      </c>
      <c r="YB11" s="9" cm="1">
        <f t="array" ref="YB11:YB13">MMULT($U$3:$W$5,_xlfn.ANCHORARRAY(YA11))</f>
        <v>0.16416382072287752</v>
      </c>
      <c r="YC11" s="9" cm="1">
        <f t="array" ref="YC11:YC13">MMULT($U$3:$W$5,_xlfn.ANCHORARRAY(YB11))</f>
        <v>0.16416400105973583</v>
      </c>
      <c r="YD11" s="9" cm="1">
        <f t="array" ref="YD11:YD13">MMULT($U$3:$W$5,_xlfn.ANCHORARRAY(YC11))</f>
        <v>0.16416417873290542</v>
      </c>
      <c r="YE11" s="9" cm="1">
        <f t="array" ref="YE11:YE13">MMULT($U$3:$W$5,_xlfn.ANCHORARRAY(YD11))</f>
        <v>0.16416435378173067</v>
      </c>
      <c r="YF11" s="9" cm="1">
        <f t="array" ref="YF11:YF13">MMULT($U$3:$W$5,_xlfn.ANCHORARRAY(YE11))</f>
        <v>0.16416452624497477</v>
      </c>
      <c r="YG11" s="9" cm="1">
        <f t="array" ref="YG11:YG13">MMULT($U$3:$W$5,_xlfn.ANCHORARRAY(YF11))</f>
        <v>0.1641646961608284</v>
      </c>
      <c r="YH11" s="9" cm="1">
        <f t="array" ref="YH11:YH13">MMULT($U$3:$W$5,_xlfn.ANCHORARRAY(YG11))</f>
        <v>0.16416486356691812</v>
      </c>
      <c r="YI11" s="9" cm="1">
        <f t="array" ref="YI11:YI13">MMULT($U$3:$W$5,_xlfn.ANCHORARRAY(YH11))</f>
        <v>0.16416502850031472</v>
      </c>
      <c r="YJ11" s="9" cm="1">
        <f t="array" ref="YJ11:YJ13">MMULT($U$3:$W$5,_xlfn.ANCHORARRAY(YI11))</f>
        <v>0.16416519099754143</v>
      </c>
      <c r="YK11" s="9" cm="1">
        <f t="array" ref="YK11:YK13">MMULT($U$3:$W$5,_xlfn.ANCHORARRAY(YJ11))</f>
        <v>0.16416535109458202</v>
      </c>
      <c r="YL11" s="9" cm="1">
        <f t="array" ref="YL11:YL13">MMULT($U$3:$W$5,_xlfn.ANCHORARRAY(YK11))</f>
        <v>0.16416550882688874</v>
      </c>
      <c r="YM11" s="9" cm="1">
        <f t="array" ref="YM11:YM13">MMULT($U$3:$W$5,_xlfn.ANCHORARRAY(YL11))</f>
        <v>0.16416566422939019</v>
      </c>
      <c r="YN11" s="9" cm="1">
        <f t="array" ref="YN11:YN13">MMULT($U$3:$W$5,_xlfn.ANCHORARRAY(YM11))</f>
        <v>0.16416581733649904</v>
      </c>
      <c r="YO11" s="9" cm="1">
        <f t="array" ref="YO11:YO13">MMULT($U$3:$W$5,_xlfn.ANCHORARRAY(YN11))</f>
        <v>0.1641659681821197</v>
      </c>
      <c r="YP11" s="9" cm="1">
        <f t="array" ref="YP11:YP13">MMULT($U$3:$W$5,_xlfn.ANCHORARRAY(YO11))</f>
        <v>0.16416611679965579</v>
      </c>
      <c r="YQ11" s="9" cm="1">
        <f t="array" ref="YQ11:YQ13">MMULT($U$3:$W$5,_xlfn.ANCHORARRAY(YP11))</f>
        <v>0.16416626322201747</v>
      </c>
      <c r="YR11" s="9" cm="1">
        <f t="array" ref="YR11:YR13">MMULT($U$3:$W$5,_xlfn.ANCHORARRAY(YQ11))</f>
        <v>0.16416640748162889</v>
      </c>
      <c r="YS11" s="9" cm="1">
        <f t="array" ref="YS11:YS13">MMULT($U$3:$W$5,_xlfn.ANCHORARRAY(YR11))</f>
        <v>0.1641665496104352</v>
      </c>
      <c r="YT11" s="9" cm="1">
        <f t="array" ref="YT11:YT13">MMULT($U$3:$W$5,_xlfn.ANCHORARRAY(YS11))</f>
        <v>0.16416668963990977</v>
      </c>
      <c r="YU11" s="9" cm="1">
        <f t="array" ref="YU11:YU13">MMULT($U$3:$W$5,_xlfn.ANCHORARRAY(YT11))</f>
        <v>0.16416682760106099</v>
      </c>
      <c r="YV11" s="9" cm="1">
        <f t="array" ref="YV11:YV13">MMULT($U$3:$W$5,_xlfn.ANCHORARRAY(YU11))</f>
        <v>0.16416696352443935</v>
      </c>
      <c r="YW11" s="9" cm="1">
        <f t="array" ref="YW11:YW13">MMULT($U$3:$W$5,_xlfn.ANCHORARRAY(YV11))</f>
        <v>0.16416709744014402</v>
      </c>
      <c r="YX11" s="9" cm="1">
        <f t="array" ref="YX11:YX13">MMULT($U$3:$W$5,_xlfn.ANCHORARRAY(YW11))</f>
        <v>0.16416722937782957</v>
      </c>
      <c r="YY11" s="9" cm="1">
        <f t="array" ref="YY11:YY13">MMULT($U$3:$W$5,_xlfn.ANCHORARRAY(YX11))</f>
        <v>0.16416735936671265</v>
      </c>
      <c r="YZ11" s="9" cm="1">
        <f t="array" ref="YZ11:YZ13">MMULT($U$3:$W$5,_xlfn.ANCHORARRAY(YY11))</f>
        <v>0.16416748743557821</v>
      </c>
      <c r="ZA11" s="9" cm="1">
        <f t="array" ref="ZA11:ZA13">MMULT($U$3:$W$5,_xlfn.ANCHORARRAY(YZ11))</f>
        <v>0.16416761361278617</v>
      </c>
      <c r="ZB11" s="9" cm="1">
        <f t="array" ref="ZB11:ZB13">MMULT($U$3:$W$5,_xlfn.ANCHORARRAY(ZA11))</f>
        <v>0.16416773792627751</v>
      </c>
      <c r="ZC11" s="9" cm="1">
        <f t="array" ref="ZC11:ZC13">MMULT($U$3:$W$5,_xlfn.ANCHORARRAY(ZB11))</f>
        <v>0.1641678604035805</v>
      </c>
      <c r="ZD11" s="9" cm="1">
        <f t="array" ref="ZD11:ZD13">MMULT($U$3:$W$5,_xlfn.ANCHORARRAY(ZC11))</f>
        <v>0.16416798107181677</v>
      </c>
      <c r="ZE11" s="9" cm="1">
        <f t="array" ref="ZE11:ZE13">MMULT($U$3:$W$5,_xlfn.ANCHORARRAY(ZD11))</f>
        <v>0.16416809995770737</v>
      </c>
      <c r="ZF11" s="9" cm="1">
        <f t="array" ref="ZF11:ZF13">MMULT($U$3:$W$5,_xlfn.ANCHORARRAY(ZE11))</f>
        <v>0.16416821708757867</v>
      </c>
      <c r="ZG11" s="9" cm="1">
        <f t="array" ref="ZG11:ZG13">MMULT($U$3:$W$5,_xlfn.ANCHORARRAY(ZF11))</f>
        <v>0.16416833248736817</v>
      </c>
      <c r="ZH11" s="9" cm="1">
        <f t="array" ref="ZH11:ZH13">MMULT($U$3:$W$5,_xlfn.ANCHORARRAY(ZG11))</f>
        <v>0.16416844618263027</v>
      </c>
      <c r="ZI11" s="9" cm="1">
        <f t="array" ref="ZI11:ZI13">MMULT($U$3:$W$5,_xlfn.ANCHORARRAY(ZH11))</f>
        <v>0.16416855819854193</v>
      </c>
      <c r="ZJ11" s="9" cm="1">
        <f t="array" ref="ZJ11:ZJ13">MMULT($U$3:$W$5,_xlfn.ANCHORARRAY(ZI11))</f>
        <v>0.16416866855990819</v>
      </c>
      <c r="ZK11" s="9" cm="1">
        <f t="array" ref="ZK11:ZK13">MMULT($U$3:$W$5,_xlfn.ANCHORARRAY(ZJ11))</f>
        <v>0.16416877729116774</v>
      </c>
      <c r="ZL11" s="9" cm="1">
        <f t="array" ref="ZL11:ZL13">MMULT($U$3:$W$5,_xlfn.ANCHORARRAY(ZK11))</f>
        <v>0.16416888441639829</v>
      </c>
      <c r="ZM11" s="9" cm="1">
        <f t="array" ref="ZM11:ZM13">MMULT($U$3:$W$5,_xlfn.ANCHORARRAY(ZL11))</f>
        <v>0.16416898995932186</v>
      </c>
      <c r="ZN11" s="9" cm="1">
        <f t="array" ref="ZN11:ZN13">MMULT($U$3:$W$5,_xlfn.ANCHORARRAY(ZM11))</f>
        <v>0.16416909394331014</v>
      </c>
      <c r="ZO11" s="9" cm="1">
        <f t="array" ref="ZO11:ZO13">MMULT($U$3:$W$5,_xlfn.ANCHORARRAY(ZN11))</f>
        <v>0.16416919639138958</v>
      </c>
      <c r="ZP11" s="9" cm="1">
        <f t="array" ref="ZP11:ZP13">MMULT($U$3:$W$5,_xlfn.ANCHORARRAY(ZO11))</f>
        <v>0.16416929732624649</v>
      </c>
      <c r="ZQ11" s="9" cm="1">
        <f t="array" ref="ZQ11:ZQ13">MMULT($U$3:$W$5,_xlfn.ANCHORARRAY(ZP11))</f>
        <v>0.16416939677023218</v>
      </c>
      <c r="ZR11" s="9" cm="1">
        <f t="array" ref="ZR11:ZR13">MMULT($U$3:$W$5,_xlfn.ANCHORARRAY(ZQ11))</f>
        <v>0.16416949474536774</v>
      </c>
      <c r="ZS11" s="9" cm="1">
        <f t="array" ref="ZS11:ZS13">MMULT($U$3:$W$5,_xlfn.ANCHORARRAY(ZR11))</f>
        <v>0.16416959127334899</v>
      </c>
      <c r="ZT11" s="9" cm="1">
        <f t="array" ref="ZT11:ZT13">MMULT($U$3:$W$5,_xlfn.ANCHORARRAY(ZS11))</f>
        <v>0.16416968637555127</v>
      </c>
      <c r="ZU11" s="9" cm="1">
        <f t="array" ref="ZU11:ZU13">MMULT($U$3:$W$5,_xlfn.ANCHORARRAY(ZT11))</f>
        <v>0.16416978007303429</v>
      </c>
      <c r="ZV11" s="9" cm="1">
        <f t="array" ref="ZV11:ZV13">MMULT($U$3:$W$5,_xlfn.ANCHORARRAY(ZU11))</f>
        <v>0.16416987238654662</v>
      </c>
      <c r="ZW11" s="9" cm="1">
        <f t="array" ref="ZW11:ZW13">MMULT($U$3:$W$5,_xlfn.ANCHORARRAY(ZV11))</f>
        <v>0.16416996333653036</v>
      </c>
      <c r="ZX11" s="9" cm="1">
        <f t="array" ref="ZX11:ZX13">MMULT($U$3:$W$5,_xlfn.ANCHORARRAY(ZW11))</f>
        <v>0.16417005294312573</v>
      </c>
      <c r="ZY11" s="9" cm="1">
        <f t="array" ref="ZY11:ZY13">MMULT($U$3:$W$5,_xlfn.ANCHORARRAY(ZX11))</f>
        <v>0.16417014122617538</v>
      </c>
      <c r="ZZ11" s="9" cm="1">
        <f t="array" ref="ZZ11:ZZ13">MMULT($U$3:$W$5,_xlfn.ANCHORARRAY(ZY11))</f>
        <v>0.16417022820522889</v>
      </c>
      <c r="AAA11" s="9" cm="1">
        <f t="array" ref="AAA11:AAA13">MMULT($U$3:$W$5,_xlfn.ANCHORARRAY(ZZ11))</f>
        <v>0.16417031389954717</v>
      </c>
      <c r="AAB11" s="9" cm="1">
        <f t="array" ref="AAB11:AAB13">MMULT($U$3:$W$5,_xlfn.ANCHORARRAY(AAA11))</f>
        <v>0.16417039832810651</v>
      </c>
      <c r="AAC11" s="9" cm="1">
        <f t="array" ref="AAC11:AAC13">MMULT($U$3:$W$5,_xlfn.ANCHORARRAY(AAB11))</f>
        <v>0.16417048150960298</v>
      </c>
      <c r="AAD11" s="9" cm="1">
        <f t="array" ref="AAD11:AAD13">MMULT($U$3:$W$5,_xlfn.ANCHORARRAY(AAC11))</f>
        <v>0.16417056346245648</v>
      </c>
      <c r="AAE11" s="9" cm="1">
        <f t="array" ref="AAE11:AAE13">MMULT($U$3:$W$5,_xlfn.ANCHORARRAY(AAD11))</f>
        <v>0.16417064420481486</v>
      </c>
      <c r="AAF11" s="9" cm="1">
        <f t="array" ref="AAF11:AAF13">MMULT($U$3:$W$5,_xlfn.ANCHORARRAY(AAE11))</f>
        <v>0.16417072375455788</v>
      </c>
      <c r="AAG11" s="9" cm="1">
        <f t="array" ref="AAG11:AAG13">MMULT($U$3:$W$5,_xlfn.ANCHORARRAY(AAF11))</f>
        <v>0.16417080212930121</v>
      </c>
      <c r="AAH11" s="9" cm="1">
        <f t="array" ref="AAH11:AAH13">MMULT($U$3:$W$5,_xlfn.ANCHORARRAY(AAG11))</f>
        <v>0.16417087934640034</v>
      </c>
      <c r="AAI11" s="9" cm="1">
        <f t="array" ref="AAI11:AAI13">MMULT($U$3:$W$5,_xlfn.ANCHORARRAY(AAH11))</f>
        <v>0.16417095542295443</v>
      </c>
      <c r="AAJ11" s="9" cm="1">
        <f t="array" ref="AAJ11:AAJ13">MMULT($U$3:$W$5,_xlfn.ANCHORARRAY(AAI11))</f>
        <v>0.16417103037580999</v>
      </c>
      <c r="AAK11" s="9" cm="1">
        <f t="array" ref="AAK11:AAK13">MMULT($U$3:$W$5,_xlfn.ANCHORARRAY(AAJ11))</f>
        <v>0.16417110422156478</v>
      </c>
      <c r="AAL11" s="9" cm="1">
        <f t="array" ref="AAL11:AAL13">MMULT($U$3:$W$5,_xlfn.ANCHORARRAY(AAK11))</f>
        <v>0.16417117697657138</v>
      </c>
      <c r="AAM11" s="9" cm="1">
        <f t="array" ref="AAM11:AAM13">MMULT($U$3:$W$5,_xlfn.ANCHORARRAY(AAL11))</f>
        <v>0.1641712486569408</v>
      </c>
      <c r="AAN11" s="9" cm="1">
        <f t="array" ref="AAN11:AAN13">MMULT($U$3:$W$5,_xlfn.ANCHORARRAY(AAM11))</f>
        <v>0.16417131927854617</v>
      </c>
      <c r="AAO11" s="9" cm="1">
        <f t="array" ref="AAO11:AAO13">MMULT($U$3:$W$5,_xlfn.ANCHORARRAY(AAN11))</f>
        <v>0.16417138885702603</v>
      </c>
      <c r="AAP11" s="9" cm="1">
        <f t="array" ref="AAP11:AAP13">MMULT($U$3:$W$5,_xlfn.ANCHORARRAY(AAO11))</f>
        <v>0.16417145740778805</v>
      </c>
      <c r="AAQ11" s="9" cm="1">
        <f t="array" ref="AAQ11:AAQ13">MMULT($U$3:$W$5,_xlfn.ANCHORARRAY(AAP11))</f>
        <v>0.16417152494601225</v>
      </c>
      <c r="AAR11" s="9" cm="1">
        <f t="array" ref="AAR11:AAR13">MMULT($U$3:$W$5,_xlfn.ANCHORARRAY(AAQ11))</f>
        <v>0.16417159148665444</v>
      </c>
      <c r="AAS11" s="9" cm="1">
        <f t="array" ref="AAS11:AAS13">MMULT($U$3:$W$5,_xlfn.ANCHORARRAY(AAR11))</f>
        <v>0.16417165704444953</v>
      </c>
      <c r="AAT11" s="9" cm="1">
        <f t="array" ref="AAT11:AAT13">MMULT($U$3:$W$5,_xlfn.ANCHORARRAY(AAS11))</f>
        <v>0.1641717216339148</v>
      </c>
      <c r="AAU11" s="9" cm="1">
        <f t="array" ref="AAU11:AAU13">MMULT($U$3:$W$5,_xlfn.ANCHORARRAY(AAT11))</f>
        <v>0.16417178526935308</v>
      </c>
      <c r="AAV11" s="9" cm="1">
        <f t="array" ref="AAV11:AAV13">MMULT($U$3:$W$5,_xlfn.ANCHORARRAY(AAU11))</f>
        <v>0.16417184796485598</v>
      </c>
      <c r="AAW11" s="9" cm="1">
        <f t="array" ref="AAW11:AAW13">MMULT($U$3:$W$5,_xlfn.ANCHORARRAY(AAV11))</f>
        <v>0.1641719097343069</v>
      </c>
      <c r="AAX11" s="9" cm="1">
        <f t="array" ref="AAX11:AAX13">MMULT($U$3:$W$5,_xlfn.ANCHORARRAY(AAW11))</f>
        <v>0.16417197059138422</v>
      </c>
      <c r="AAY11" s="9" cm="1">
        <f t="array" ref="AAY11:AAY13">MMULT($U$3:$W$5,_xlfn.ANCHORARRAY(AAX11))</f>
        <v>0.16417203054956428</v>
      </c>
      <c r="AAZ11" s="9" cm="1">
        <f t="array" ref="AAZ11:AAZ13">MMULT($U$3:$W$5,_xlfn.ANCHORARRAY(AAY11))</f>
        <v>0.16417208962212435</v>
      </c>
      <c r="ABA11" s="9" cm="1">
        <f t="array" ref="ABA11:ABA13">MMULT($U$3:$W$5,_xlfn.ANCHORARRAY(AAZ11))</f>
        <v>0.16417214782214556</v>
      </c>
      <c r="ABB11" s="9" cm="1">
        <f t="array" ref="ABB11:ABB13">MMULT($U$3:$W$5,_xlfn.ANCHORARRAY(ABA11))</f>
        <v>0.16417220516251593</v>
      </c>
      <c r="ABC11" s="9" cm="1">
        <f t="array" ref="ABC11:ABC13">MMULT($U$3:$W$5,_xlfn.ANCHORARRAY(ABB11))</f>
        <v>0.16417226165593299</v>
      </c>
      <c r="ABD11" s="9" cm="1">
        <f t="array" ref="ABD11:ABD13">MMULT($U$3:$W$5,_xlfn.ANCHORARRAY(ABC11))</f>
        <v>0.16417231731490678</v>
      </c>
      <c r="ABE11" s="9" cm="1">
        <f t="array" ref="ABE11:ABE13">MMULT($U$3:$W$5,_xlfn.ANCHORARRAY(ABD11))</f>
        <v>0.16417237215176256</v>
      </c>
      <c r="ABF11" s="9" cm="1">
        <f t="array" ref="ABF11:ABF13">MMULT($U$3:$W$5,_xlfn.ANCHORARRAY(ABE11))</f>
        <v>0.1641724261786435</v>
      </c>
      <c r="ABG11" s="9" cm="1">
        <f t="array" ref="ABG11:ABG13">MMULT($U$3:$W$5,_xlfn.ANCHORARRAY(ABF11))</f>
        <v>0.16417247940751351</v>
      </c>
      <c r="ABH11" s="9" cm="1">
        <f t="array" ref="ABH11:ABH13">MMULT($U$3:$W$5,_xlfn.ANCHORARRAY(ABG11))</f>
        <v>0.16417253185015962</v>
      </c>
      <c r="ABI11" s="9" cm="1">
        <f t="array" ref="ABI11:ABI13">MMULT($U$3:$W$5,_xlfn.ANCHORARRAY(ABH11))</f>
        <v>0.16417258351819491</v>
      </c>
      <c r="ABJ11" s="9" cm="1">
        <f t="array" ref="ABJ11:ABJ13">MMULT($U$3:$W$5,_xlfn.ANCHORARRAY(ABI11))</f>
        <v>0.16417263442306088</v>
      </c>
      <c r="ABK11" s="9" cm="1">
        <f t="array" ref="ABK11:ABK13">MMULT($U$3:$W$5,_xlfn.ANCHORARRAY(ABJ11))</f>
        <v>0.16417268457602999</v>
      </c>
      <c r="ABL11" s="9" cm="1">
        <f t="array" ref="ABL11:ABL13">MMULT($U$3:$W$5,_xlfn.ANCHORARRAY(ABK11))</f>
        <v>0.16417273398820825</v>
      </c>
      <c r="ABM11" s="9" cm="1">
        <f t="array" ref="ABM11:ABM13">MMULT($U$3:$W$5,_xlfn.ANCHORARRAY(ABL11))</f>
        <v>0.16417278267053759</v>
      </c>
      <c r="ABN11" s="9" cm="1">
        <f t="array" ref="ABN11:ABN13">MMULT($U$3:$W$5,_xlfn.ANCHORARRAY(ABM11))</f>
        <v>0.16417283063379831</v>
      </c>
      <c r="ABO11" s="9" cm="1">
        <f t="array" ref="ABO11:ABO13">MMULT($U$3:$W$5,_xlfn.ANCHORARRAY(ABN11))</f>
        <v>0.16417287788861157</v>
      </c>
      <c r="ABP11" s="9" cm="1">
        <f t="array" ref="ABP11:ABP13">MMULT($U$3:$W$5,_xlfn.ANCHORARRAY(ABO11))</f>
        <v>0.16417292444544154</v>
      </c>
      <c r="ABQ11" s="9" cm="1">
        <f t="array" ref="ABQ11:ABQ13">MMULT($U$3:$W$5,_xlfn.ANCHORARRAY(ABP11))</f>
        <v>0.16417297031459788</v>
      </c>
      <c r="ABR11" s="9" cm="1">
        <f t="array" ref="ABR11:ABR13">MMULT($U$3:$W$5,_xlfn.ANCHORARRAY(ABQ11))</f>
        <v>0.16417301550623795</v>
      </c>
      <c r="ABS11" s="9" cm="1">
        <f t="array" ref="ABS11:ABS13">MMULT($U$3:$W$5,_xlfn.ANCHORARRAY(ABR11))</f>
        <v>0.16417306003036908</v>
      </c>
      <c r="ABT11" s="9" cm="1">
        <f t="array" ref="ABT11:ABT13">MMULT($U$3:$W$5,_xlfn.ANCHORARRAY(ABS11))</f>
        <v>0.16417310389685086</v>
      </c>
      <c r="ABU11" s="9" cm="1">
        <f t="array" ref="ABU11:ABU13">MMULT($U$3:$W$5,_xlfn.ANCHORARRAY(ABT11))</f>
        <v>0.16417314711539713</v>
      </c>
      <c r="ABV11" s="9" cm="1">
        <f t="array" ref="ABV11:ABV13">MMULT($U$3:$W$5,_xlfn.ANCHORARRAY(ABU11))</f>
        <v>0.16417318969557831</v>
      </c>
      <c r="ABW11" s="9" cm="1">
        <f t="array" ref="ABW11:ABW13">MMULT($U$3:$W$5,_xlfn.ANCHORARRAY(ABV11))</f>
        <v>0.16417323164682346</v>
      </c>
      <c r="ABX11" s="9" cm="1">
        <f t="array" ref="ABX11:ABX13">MMULT($U$3:$W$5,_xlfn.ANCHORARRAY(ABW11))</f>
        <v>0.16417327297842238</v>
      </c>
      <c r="ABY11" s="9" cm="1">
        <f t="array" ref="ABY11:ABY13">MMULT($U$3:$W$5,_xlfn.ANCHORARRAY(ABX11))</f>
        <v>0.16417331369952759</v>
      </c>
      <c r="ABZ11" s="9" cm="1">
        <f t="array" ref="ABZ11:ABZ13">MMULT($U$3:$W$5,_xlfn.ANCHORARRAY(ABY11))</f>
        <v>0.16417335381915651</v>
      </c>
      <c r="ACA11" s="9" cm="1">
        <f t="array" ref="ACA11:ACA13">MMULT($U$3:$W$5,_xlfn.ANCHORARRAY(ABZ11))</f>
        <v>0.16417339334619332</v>
      </c>
      <c r="ACB11" s="9" cm="1">
        <f t="array" ref="ACB11:ACB13">MMULT($U$3:$W$5,_xlfn.ANCHORARRAY(ACA11))</f>
        <v>0.16417343228939094</v>
      </c>
      <c r="ACC11" s="9" cm="1">
        <f t="array" ref="ACC11:ACC13">MMULT($U$3:$W$5,_xlfn.ANCHORARRAY(ACB11))</f>
        <v>0.16417347065737306</v>
      </c>
      <c r="ACD11" s="9" cm="1">
        <f t="array" ref="ACD11:ACD13">MMULT($U$3:$W$5,_xlfn.ANCHORARRAY(ACC11))</f>
        <v>0.16417350845863599</v>
      </c>
      <c r="ACE11" s="9" cm="1">
        <f t="array" ref="ACE11:ACE13">MMULT($U$3:$W$5,_xlfn.ANCHORARRAY(ACD11))</f>
        <v>0.16417354570155052</v>
      </c>
      <c r="ACF11" s="9" cm="1">
        <f t="array" ref="ACF11:ACF13">MMULT($U$3:$W$5,_xlfn.ANCHORARRAY(ACE11))</f>
        <v>0.1641735823943638</v>
      </c>
      <c r="ACG11" s="9" cm="1">
        <f t="array" ref="ACG11:ACG13">MMULT($U$3:$W$5,_xlfn.ANCHORARRAY(ACF11))</f>
        <v>0.16417361854520118</v>
      </c>
      <c r="ACH11" s="9" cm="1">
        <f t="array" ref="ACH11:ACH13">MMULT($U$3:$W$5,_xlfn.ANCHORARRAY(ACG11))</f>
        <v>0.16417365416206797</v>
      </c>
      <c r="ACI11" s="9" cm="1">
        <f t="array" ref="ACI11:ACI13">MMULT($U$3:$W$5,_xlfn.ANCHORARRAY(ACH11))</f>
        <v>0.16417368925285128</v>
      </c>
      <c r="ACJ11" s="9" cm="1">
        <f t="array" ref="ACJ11:ACJ13">MMULT($U$3:$W$5,_xlfn.ANCHORARRAY(ACI11))</f>
        <v>0.16417372382532167</v>
      </c>
      <c r="ACK11" s="9" cm="1">
        <f t="array" ref="ACK11:ACK13">MMULT($U$3:$W$5,_xlfn.ANCHORARRAY(ACJ11))</f>
        <v>0.16417375788713492</v>
      </c>
      <c r="ACL11" s="9" cm="1">
        <f t="array" ref="ACL11:ACL13">MMULT($U$3:$W$5,_xlfn.ANCHORARRAY(ACK11))</f>
        <v>0.16417379144583383</v>
      </c>
      <c r="ACM11" s="9" cm="1">
        <f t="array" ref="ACM11:ACM13">MMULT($U$3:$W$5,_xlfn.ANCHORARRAY(ACL11))</f>
        <v>0.16417382450884965</v>
      </c>
      <c r="ACN11" s="9" cm="1">
        <f t="array" ref="ACN11:ACN13">MMULT($U$3:$W$5,_xlfn.ANCHORARRAY(ACM11))</f>
        <v>0.16417385708350393</v>
      </c>
      <c r="ACO11" s="9" cm="1">
        <f t="array" ref="ACO11:ACO13">MMULT($U$3:$W$5,_xlfn.ANCHORARRAY(ACN11))</f>
        <v>0.16417388917701012</v>
      </c>
      <c r="ACP11" s="9" cm="1">
        <f t="array" ref="ACP11:ACP13">MMULT($U$3:$W$5,_xlfn.ANCHORARRAY(ACO11))</f>
        <v>0.16417392079647505</v>
      </c>
      <c r="ACQ11" s="9" cm="1">
        <f t="array" ref="ACQ11:ACQ13">MMULT($U$3:$W$5,_xlfn.ANCHORARRAY(ACP11))</f>
        <v>0.16417395194890064</v>
      </c>
      <c r="ACR11" s="9" cm="1">
        <f t="array" ref="ACR11:ACR13">MMULT($U$3:$W$5,_xlfn.ANCHORARRAY(ACQ11))</f>
        <v>0.16417398264118532</v>
      </c>
      <c r="ACS11" s="9" cm="1">
        <f t="array" ref="ACS11:ACS13">MMULT($U$3:$W$5,_xlfn.ANCHORARRAY(ACR11))</f>
        <v>0.16417401288012567</v>
      </c>
      <c r="ACT11" s="9" cm="1">
        <f t="array" ref="ACT11:ACT13">MMULT($U$3:$W$5,_xlfn.ANCHORARRAY(ACS11))</f>
        <v>0.16417404267241789</v>
      </c>
      <c r="ACU11" s="9" cm="1">
        <f t="array" ref="ACU11:ACU13">MMULT($U$3:$W$5,_xlfn.ANCHORARRAY(ACT11))</f>
        <v>0.16417407202465922</v>
      </c>
      <c r="ACV11" s="9" cm="1">
        <f t="array" ref="ACV11:ACV13">MMULT($U$3:$W$5,_xlfn.ANCHORARRAY(ACU11))</f>
        <v>0.16417410094334953</v>
      </c>
      <c r="ACW11" s="9" cm="1">
        <f t="array" ref="ACW11:ACW13">MMULT($U$3:$W$5,_xlfn.ANCHORARRAY(ACV11))</f>
        <v>0.1641741294348926</v>
      </c>
      <c r="ACX11" s="9" cm="1">
        <f t="array" ref="ACX11:ACX13">MMULT($U$3:$W$5,_xlfn.ANCHORARRAY(ACW11))</f>
        <v>0.16417415750559766</v>
      </c>
      <c r="ACY11" s="9" cm="1">
        <f t="array" ref="ACY11:ACY13">MMULT($U$3:$W$5,_xlfn.ANCHORARRAY(ACX11))</f>
        <v>0.16417418516168078</v>
      </c>
      <c r="ACZ11" s="9" cm="1">
        <f t="array" ref="ACZ11:ACZ13">MMULT($U$3:$W$5,_xlfn.ANCHORARRAY(ACY11))</f>
        <v>0.16417421240926616</v>
      </c>
      <c r="ADA11" s="9" cm="1">
        <f t="array" ref="ADA11:ADA13">MMULT($U$3:$W$5,_xlfn.ANCHORARRAY(ACZ11))</f>
        <v>0.16417423925438762</v>
      </c>
      <c r="ADB11" s="9" cm="1">
        <f t="array" ref="ADB11:ADB13">MMULT($U$3:$W$5,_xlfn.ANCHORARRAY(ADA11))</f>
        <v>0.16417426570298974</v>
      </c>
      <c r="ADC11" s="9" cm="1">
        <f t="array" ref="ADC11:ADC13">MMULT($U$3:$W$5,_xlfn.ANCHORARRAY(ADB11))</f>
        <v>0.1641742917609294</v>
      </c>
      <c r="ADD11" s="9" cm="1">
        <f t="array" ref="ADD11:ADD13">MMULT($U$3:$W$5,_xlfn.ANCHORARRAY(ADC11))</f>
        <v>0.16417431743397692</v>
      </c>
      <c r="ADE11" s="9" cm="1">
        <f t="array" ref="ADE11:ADE13">MMULT($U$3:$W$5,_xlfn.ANCHORARRAY(ADD11))</f>
        <v>0.16417434272781739</v>
      </c>
      <c r="ADF11" s="9" cm="1">
        <f t="array" ref="ADF11:ADF13">MMULT($U$3:$W$5,_xlfn.ANCHORARRAY(ADE11))</f>
        <v>0.16417436764805196</v>
      </c>
      <c r="ADG11" s="9" cm="1">
        <f t="array" ref="ADG11:ADG13">MMULT($U$3:$W$5,_xlfn.ANCHORARRAY(ADF11))</f>
        <v>0.164174392200199</v>
      </c>
      <c r="ADH11" s="9" cm="1">
        <f t="array" ref="ADH11:ADH13">MMULT($U$3:$W$5,_xlfn.ANCHORARRAY(ADG11))</f>
        <v>0.1641744163896954</v>
      </c>
      <c r="ADI11" s="9" cm="1">
        <f t="array" ref="ADI11:ADI13">MMULT($U$3:$W$5,_xlfn.ANCHORARRAY(ADH11))</f>
        <v>0.16417444022189775</v>
      </c>
      <c r="ADJ11" s="9" cm="1">
        <f t="array" ref="ADJ11:ADJ13">MMULT($U$3:$W$5,_xlfn.ANCHORARRAY(ADI11))</f>
        <v>0.1641744637020835</v>
      </c>
      <c r="ADK11" s="9" cm="1">
        <f t="array" ref="ADK11:ADK13">MMULT($U$3:$W$5,_xlfn.ANCHORARRAY(ADJ11))</f>
        <v>0.16417448683545216</v>
      </c>
      <c r="ADL11" s="9" cm="1">
        <f t="array" ref="ADL11:ADL13">MMULT($U$3:$W$5,_xlfn.ANCHORARRAY(ADK11))</f>
        <v>0.16417450962712643</v>
      </c>
      <c r="ADM11" s="9" cm="1">
        <f t="array" ref="ADM11:ADM13">MMULT($U$3:$W$5,_xlfn.ANCHORARRAY(ADL11))</f>
        <v>0.16417453208215332</v>
      </c>
      <c r="ADN11" s="9" cm="1">
        <f t="array" ref="ADN11:ADN13">MMULT($U$3:$W$5,_xlfn.ANCHORARRAY(ADM11))</f>
        <v>0.16417455420550536</v>
      </c>
      <c r="ADO11" s="9" cm="1">
        <f t="array" ref="ADO11:ADO13">MMULT($U$3:$W$5,_xlfn.ANCHORARRAY(ADN11))</f>
        <v>0.1641745760020816</v>
      </c>
      <c r="ADP11" s="9" cm="1">
        <f t="array" ref="ADP11:ADP13">MMULT($U$3:$W$5,_xlfn.ANCHORARRAY(ADO11))</f>
        <v>0.16417459747670873</v>
      </c>
      <c r="ADQ11" s="9" cm="1">
        <f t="array" ref="ADQ11:ADQ13">MMULT($U$3:$W$5,_xlfn.ANCHORARRAY(ADP11))</f>
        <v>0.16417461863414212</v>
      </c>
      <c r="ADR11" s="9" cm="1">
        <f t="array" ref="ADR11:ADR13">MMULT($U$3:$W$5,_xlfn.ANCHORARRAY(ADQ11))</f>
        <v>0.16417463947906694</v>
      </c>
      <c r="ADS11" s="9" cm="1">
        <f t="array" ref="ADS11:ADS13">MMULT($U$3:$W$5,_xlfn.ANCHORARRAY(ADR11))</f>
        <v>0.16417466001609909</v>
      </c>
      <c r="ADT11" s="9" cm="1">
        <f t="array" ref="ADT11:ADT13">MMULT($U$3:$W$5,_xlfn.ANCHORARRAY(ADS11))</f>
        <v>0.1641746802497864</v>
      </c>
      <c r="ADU11" s="9" cm="1">
        <f t="array" ref="ADU11:ADU13">MMULT($U$3:$W$5,_xlfn.ANCHORARRAY(ADT11))</f>
        <v>0.16417470018460942</v>
      </c>
      <c r="ADV11" s="9" cm="1">
        <f t="array" ref="ADV11:ADV13">MMULT($U$3:$W$5,_xlfn.ANCHORARRAY(ADU11))</f>
        <v>0.16417471982498258</v>
      </c>
      <c r="ADW11" s="9" cm="1">
        <f t="array" ref="ADW11:ADW13">MMULT($U$3:$W$5,_xlfn.ANCHORARRAY(ADV11))</f>
        <v>0.1641747391752551</v>
      </c>
      <c r="ADX11" s="9" cm="1">
        <f t="array" ref="ADX11:ADX13">MMULT($U$3:$W$5,_xlfn.ANCHORARRAY(ADW11))</f>
        <v>0.16417475823971192</v>
      </c>
      <c r="ADY11" s="9" cm="1">
        <f t="array" ref="ADY11:ADY13">MMULT($U$3:$W$5,_xlfn.ANCHORARRAY(ADX11))</f>
        <v>0.16417477702257474</v>
      </c>
      <c r="ADZ11" s="9" cm="1">
        <f t="array" ref="ADZ11:ADZ13">MMULT($U$3:$W$5,_xlfn.ANCHORARRAY(ADY11))</f>
        <v>0.1641747955280029</v>
      </c>
      <c r="AEA11" s="9" cm="1">
        <f t="array" ref="AEA11:AEA13">MMULT($U$3:$W$5,_xlfn.ANCHORARRAY(ADZ11))</f>
        <v>0.16417481376009424</v>
      </c>
      <c r="AEB11" s="9" cm="1">
        <f t="array" ref="AEB11:AEB13">MMULT($U$3:$W$5,_xlfn.ANCHORARRAY(AEA11))</f>
        <v>0.16417483172288613</v>
      </c>
      <c r="AEC11" s="9" cm="1">
        <f t="array" ref="AEC11:AEC13">MMULT($U$3:$W$5,_xlfn.ANCHORARRAY(AEB11))</f>
        <v>0.16417484942035632</v>
      </c>
      <c r="AED11" s="9" cm="1">
        <f t="array" ref="AED11:AED13">MMULT($U$3:$W$5,_xlfn.ANCHORARRAY(AEC11))</f>
        <v>0.16417486685642374</v>
      </c>
      <c r="AEE11" s="9" cm="1">
        <f t="array" ref="AEE11:AEE13">MMULT($U$3:$W$5,_xlfn.ANCHORARRAY(AED11))</f>
        <v>0.16417488403494948</v>
      </c>
      <c r="AEF11" s="9" cm="1">
        <f t="array" ref="AEF11:AEF13">MMULT($U$3:$W$5,_xlfn.ANCHORARRAY(AEE11))</f>
        <v>0.16417490095973761</v>
      </c>
      <c r="AEG11" s="9" cm="1">
        <f t="array" ref="AEG11:AEG13">MMULT($U$3:$W$5,_xlfn.ANCHORARRAY(AEF11))</f>
        <v>0.16417491763453598</v>
      </c>
      <c r="AEH11" s="9" cm="1">
        <f t="array" ref="AEH11:AEH13">MMULT($U$3:$W$5,_xlfn.ANCHORARRAY(AEG11))</f>
        <v>0.1641749340630371</v>
      </c>
      <c r="AEI11" s="9" cm="1">
        <f t="array" ref="AEI11:AEI13">MMULT($U$3:$W$5,_xlfn.ANCHORARRAY(AEH11))</f>
        <v>0.16417495024887896</v>
      </c>
      <c r="AEJ11" s="9" cm="1">
        <f t="array" ref="AEJ11:AEJ13">MMULT($U$3:$W$5,_xlfn.ANCHORARRAY(AEI11))</f>
        <v>0.16417496619564576</v>
      </c>
      <c r="AEK11" s="9" cm="1">
        <f t="array" ref="AEK11:AEK13">MMULT($U$3:$W$5,_xlfn.ANCHORARRAY(AEJ11))</f>
        <v>0.1641749819068688</v>
      </c>
      <c r="AEL11" s="9" cm="1">
        <f t="array" ref="AEL11:AEL13">MMULT($U$3:$W$5,_xlfn.ANCHORARRAY(AEK11))</f>
        <v>0.1641749973860272</v>
      </c>
      <c r="AEM11" s="9" cm="1">
        <f t="array" ref="AEM11:AEM13">MMULT($U$3:$W$5,_xlfn.ANCHORARRAY(AEL11))</f>
        <v>0.16417501263654868</v>
      </c>
      <c r="AEN11" s="9" cm="1">
        <f t="array" ref="AEN11:AEN13">MMULT($U$3:$W$5,_xlfn.ANCHORARRAY(AEM11))</f>
        <v>0.16417502766181041</v>
      </c>
      <c r="AEO11" s="9" cm="1">
        <f t="array" ref="AEO11:AEO13">MMULT($U$3:$W$5,_xlfn.ANCHORARRAY(AEN11))</f>
        <v>0.16417504246513959</v>
      </c>
      <c r="AEP11" s="9" cm="1">
        <f t="array" ref="AEP11:AEP13">MMULT($U$3:$W$5,_xlfn.ANCHORARRAY(AEO11))</f>
        <v>0.16417505704981428</v>
      </c>
      <c r="AEQ11" s="9" cm="1">
        <f t="array" ref="AEQ11:AEQ13">MMULT($U$3:$W$5,_xlfn.ANCHORARRAY(AEP11))</f>
        <v>0.16417507141906415</v>
      </c>
      <c r="AER11" s="9" cm="1">
        <f t="array" ref="AER11:AER13">MMULT($U$3:$W$5,_xlfn.ANCHORARRAY(AEQ11))</f>
        <v>0.16417508557607119</v>
      </c>
      <c r="AES11" s="9" cm="1">
        <f t="array" ref="AES11:AES13">MMULT($U$3:$W$5,_xlfn.ANCHORARRAY(AER11))</f>
        <v>0.16417509952397033</v>
      </c>
      <c r="AET11" s="9" cm="1">
        <f t="array" ref="AET11:AET13">MMULT($U$3:$W$5,_xlfn.ANCHORARRAY(AES11))</f>
        <v>0.16417511326585024</v>
      </c>
      <c r="AEU11" s="9" cm="1">
        <f t="array" ref="AEU11:AEU13">MMULT($U$3:$W$5,_xlfn.ANCHORARRAY(AET11))</f>
        <v>0.16417512680475393</v>
      </c>
      <c r="AEV11" s="9" cm="1">
        <f t="array" ref="AEV11:AEV13">MMULT($U$3:$W$5,_xlfn.ANCHORARRAY(AEU11))</f>
        <v>0.16417514014367951</v>
      </c>
      <c r="AEW11" s="9" cm="1">
        <f t="array" ref="AEW11:AEW13">MMULT($U$3:$W$5,_xlfn.ANCHORARRAY(AEV11))</f>
        <v>0.1641751532855808</v>
      </c>
      <c r="AEX11" s="9" cm="1">
        <f t="array" ref="AEX11:AEX13">MMULT($U$3:$W$5,_xlfn.ANCHORARRAY(AEW11))</f>
        <v>0.16417516623336792</v>
      </c>
      <c r="AEY11" s="9" cm="1">
        <f t="array" ref="AEY11:AEY13">MMULT($U$3:$W$5,_xlfn.ANCHORARRAY(AEX11))</f>
        <v>0.1641751789899081</v>
      </c>
      <c r="AEZ11" s="9" cm="1">
        <f t="array" ref="AEZ11:AEZ13">MMULT($U$3:$W$5,_xlfn.ANCHORARRAY(AEY11))</f>
        <v>0.16417519155802621</v>
      </c>
      <c r="AFA11" s="9" cm="1">
        <f t="array" ref="AFA11:AFA13">MMULT($U$3:$W$5,_xlfn.ANCHORARRAY(AEZ11))</f>
        <v>0.16417520394050528</v>
      </c>
      <c r="AFB11" s="9" cm="1">
        <f t="array" ref="AFB11:AFB13">MMULT($U$3:$W$5,_xlfn.ANCHORARRAY(AFA11))</f>
        <v>0.16417521614008737</v>
      </c>
      <c r="AFC11" s="9" cm="1">
        <f t="array" ref="AFC11:AFC13">MMULT($U$3:$W$5,_xlfn.ANCHORARRAY(AFB11))</f>
        <v>0.16417522815947397</v>
      </c>
      <c r="AFD11" s="9" cm="1">
        <f t="array" ref="AFD11:AFD13">MMULT($U$3:$W$5,_xlfn.ANCHORARRAY(AFC11))</f>
        <v>0.16417524000132666</v>
      </c>
      <c r="AFE11" s="9" cm="1">
        <f t="array" ref="AFE11:AFE13">MMULT($U$3:$W$5,_xlfn.ANCHORARRAY(AFD11))</f>
        <v>0.16417525166826777</v>
      </c>
      <c r="AFF11" s="9" cm="1">
        <f t="array" ref="AFF11:AFF13">MMULT($U$3:$W$5,_xlfn.ANCHORARRAY(AFE11))</f>
        <v>0.16417526316288081</v>
      </c>
      <c r="AFG11" s="9" cm="1">
        <f t="array" ref="AFG11:AFG13">MMULT($U$3:$W$5,_xlfn.ANCHORARRAY(AFF11))</f>
        <v>0.16417527448771119</v>
      </c>
      <c r="AFH11" s="9" cm="1">
        <f t="array" ref="AFH11:AFH13">MMULT($U$3:$W$5,_xlfn.ANCHORARRAY(AFG11))</f>
        <v>0.16417528564526671</v>
      </c>
      <c r="AFI11" s="9" cm="1">
        <f t="array" ref="AFI11:AFI13">MMULT($U$3:$W$5,_xlfn.ANCHORARRAY(AFH11))</f>
        <v>0.16417529663801814</v>
      </c>
      <c r="AFJ11" s="9" cm="1">
        <f t="array" ref="AFJ11:AFJ13">MMULT($U$3:$W$5,_xlfn.ANCHORARRAY(AFI11))</f>
        <v>0.16417530746839973</v>
      </c>
      <c r="AFK11" s="9" cm="1">
        <f t="array" ref="AFK11:AFK13">MMULT($U$3:$W$5,_xlfn.ANCHORARRAY(AFJ11))</f>
        <v>0.16417531813880976</v>
      </c>
      <c r="AFL11" s="9" cm="1">
        <f t="array" ref="AFL11:AFL13">MMULT($U$3:$W$5,_xlfn.ANCHORARRAY(AFK11))</f>
        <v>0.16417532865161114</v>
      </c>
      <c r="AFM11" s="9" cm="1">
        <f t="array" ref="AFM11:AFM13">MMULT($U$3:$W$5,_xlfn.ANCHORARRAY(AFL11))</f>
        <v>0.16417533900913184</v>
      </c>
      <c r="AFN11" s="9" cm="1">
        <f t="array" ref="AFN11:AFN13">MMULT($U$3:$W$5,_xlfn.ANCHORARRAY(AFM11))</f>
        <v>0.16417534921366544</v>
      </c>
      <c r="AFO11" s="9" cm="1">
        <f t="array" ref="AFO11:AFO13">MMULT($U$3:$W$5,_xlfn.ANCHORARRAY(AFN11))</f>
        <v>0.1641753592674717</v>
      </c>
      <c r="AFP11" s="9" cm="1">
        <f t="array" ref="AFP11:AFP13">MMULT($U$3:$W$5,_xlfn.ANCHORARRAY(AFO11))</f>
        <v>0.16417536917277692</v>
      </c>
      <c r="AFQ11" s="9" cm="1">
        <f t="array" ref="AFQ11:AFQ13">MMULT($U$3:$W$5,_xlfn.ANCHORARRAY(AFP11))</f>
        <v>0.16417537893177453</v>
      </c>
      <c r="AFR11" s="9" cm="1">
        <f t="array" ref="AFR11:AFR13">MMULT($U$3:$W$5,_xlfn.ANCHORARRAY(AFQ11))</f>
        <v>0.16417538854662564</v>
      </c>
      <c r="AFS11" s="9" cm="1">
        <f t="array" ref="AFS11:AFS13">MMULT($U$3:$W$5,_xlfn.ANCHORARRAY(AFR11))</f>
        <v>0.16417539801945932</v>
      </c>
      <c r="AFT11" s="9" cm="1">
        <f t="array" ref="AFT11:AFT13">MMULT($U$3:$W$5,_xlfn.ANCHORARRAY(AFS11))</f>
        <v>0.16417540735237332</v>
      </c>
      <c r="AFU11" s="9" cm="1">
        <f t="array" ref="AFU11:AFU13">MMULT($U$3:$W$5,_xlfn.ANCHORARRAY(AFT11))</f>
        <v>0.16417541654743431</v>
      </c>
      <c r="AFV11" s="9" cm="1">
        <f t="array" ref="AFV11:AFV13">MMULT($U$3:$W$5,_xlfn.ANCHORARRAY(AFU11))</f>
        <v>0.1641754256066785</v>
      </c>
      <c r="AFW11" s="9" cm="1">
        <f t="array" ref="AFW11:AFW13">MMULT($U$3:$W$5,_xlfn.ANCHORARRAY(AFV11))</f>
        <v>0.16417543453211195</v>
      </c>
      <c r="AFX11" s="9" cm="1">
        <f t="array" ref="AFX11:AFX13">MMULT($U$3:$W$5,_xlfn.ANCHORARRAY(AFW11))</f>
        <v>0.16417544332571113</v>
      </c>
      <c r="AFY11" s="9" cm="1">
        <f t="array" ref="AFY11:AFY13">MMULT($U$3:$W$5,_xlfn.ANCHORARRAY(AFX11))</f>
        <v>0.16417545198942332</v>
      </c>
      <c r="AFZ11" s="9" cm="1">
        <f t="array" ref="AFZ11:AFZ13">MMULT($U$3:$W$5,_xlfn.ANCHORARRAY(AFY11))</f>
        <v>0.16417546052516704</v>
      </c>
      <c r="AGA11" s="9" cm="1">
        <f t="array" ref="AGA11:AGA13">MMULT($U$3:$W$5,_xlfn.ANCHORARRAY(AFZ11))</f>
        <v>0.16417546893483248</v>
      </c>
      <c r="AGB11" s="9" cm="1">
        <f t="array" ref="AGB11:AGB13">MMULT($U$3:$W$5,_xlfn.ANCHORARRAY(AGA11))</f>
        <v>0.16417547722028186</v>
      </c>
      <c r="AGC11" s="9" cm="1">
        <f t="array" ref="AGC11:AGC13">MMULT($U$3:$W$5,_xlfn.ANCHORARRAY(AGB11))</f>
        <v>0.16417548538334995</v>
      </c>
      <c r="AGD11" s="9" cm="1">
        <f t="array" ref="AGD11:AGD13">MMULT($U$3:$W$5,_xlfn.ANCHORARRAY(AGC11))</f>
        <v>0.16417549342584439</v>
      </c>
      <c r="AGE11" s="9" cm="1">
        <f t="array" ref="AGE11:AGE13">MMULT($U$3:$W$5,_xlfn.ANCHORARRAY(AGD11))</f>
        <v>0.16417550134954614</v>
      </c>
      <c r="AGF11" s="9" cm="1">
        <f t="array" ref="AGF11:AGF13">MMULT($U$3:$W$5,_xlfn.ANCHORARRAY(AGE11))</f>
        <v>0.16417550915620982</v>
      </c>
      <c r="AGG11" s="9" cm="1">
        <f t="array" ref="AGG11:AGG13">MMULT($U$3:$W$5,_xlfn.ANCHORARRAY(AGF11))</f>
        <v>0.16417551684756421</v>
      </c>
      <c r="AGH11" s="9" cm="1">
        <f t="array" ref="AGH11:AGH13">MMULT($U$3:$W$5,_xlfn.ANCHORARRAY(AGG11))</f>
        <v>0.16417552442531244</v>
      </c>
      <c r="AGI11" s="9" cm="1">
        <f t="array" ref="AGI11:AGI13">MMULT($U$3:$W$5,_xlfn.ANCHORARRAY(AGH11))</f>
        <v>0.16417553189113257</v>
      </c>
      <c r="AGJ11" s="9" cm="1">
        <f t="array" ref="AGJ11:AGJ13">MMULT($U$3:$W$5,_xlfn.ANCHORARRAY(AGI11))</f>
        <v>0.16417553924667785</v>
      </c>
      <c r="AGK11" s="9" cm="1">
        <f t="array" ref="AGK11:AGK13">MMULT($U$3:$W$5,_xlfn.ANCHORARRAY(AGJ11))</f>
        <v>0.16417554649357713</v>
      </c>
      <c r="AGL11" s="9" cm="1">
        <f t="array" ref="AGL11:AGL13">MMULT($U$3:$W$5,_xlfn.ANCHORARRAY(AGK11))</f>
        <v>0.16417555363343511</v>
      </c>
      <c r="AGM11" s="9" cm="1">
        <f t="array" ref="AGM11:AGM13">MMULT($U$3:$W$5,_xlfn.ANCHORARRAY(AGL11))</f>
        <v>0.16417556066783293</v>
      </c>
      <c r="AGN11" s="9" cm="1">
        <f t="array" ref="AGN11:AGN13">MMULT($U$3:$W$5,_xlfn.ANCHORARRAY(AGM11))</f>
        <v>0.16417556759832827</v>
      </c>
      <c r="AGO11" s="9" cm="1">
        <f t="array" ref="AGO11:AGO13">MMULT($U$3:$W$5,_xlfn.ANCHORARRAY(AGN11))</f>
        <v>0.16417557442645583</v>
      </c>
      <c r="AGP11" s="9" cm="1">
        <f t="array" ref="AGP11:AGP13">MMULT($U$3:$W$5,_xlfn.ANCHORARRAY(AGO11))</f>
        <v>0.16417558115372768</v>
      </c>
      <c r="AGQ11" s="9" cm="1">
        <f t="array" ref="AGQ11:AGQ13">MMULT($U$3:$W$5,_xlfn.ANCHORARRAY(AGP11))</f>
        <v>0.16417558778163346</v>
      </c>
      <c r="AGR11" s="9" cm="1">
        <f t="array" ref="AGR11:AGR13">MMULT($U$3:$W$5,_xlfn.ANCHORARRAY(AGQ11))</f>
        <v>0.16417559431164092</v>
      </c>
      <c r="AGS11" s="9" cm="1">
        <f t="array" ref="AGS11:AGS13">MMULT($U$3:$W$5,_xlfn.ANCHORARRAY(AGR11))</f>
        <v>0.16417560074519608</v>
      </c>
      <c r="AGT11" s="9" cm="1">
        <f t="array" ref="AGT11:AGT13">MMULT($U$3:$W$5,_xlfn.ANCHORARRAY(AGS11))</f>
        <v>0.16417560708372358</v>
      </c>
      <c r="AGU11" s="9" cm="1">
        <f t="array" ref="AGU11:AGU13">MMULT($U$3:$W$5,_xlfn.ANCHORARRAY(AGT11))</f>
        <v>0.16417561332862704</v>
      </c>
      <c r="AGV11" s="9" cm="1">
        <f t="array" ref="AGV11:AGV13">MMULT($U$3:$W$5,_xlfn.ANCHORARRAY(AGU11))</f>
        <v>0.16417561948128934</v>
      </c>
      <c r="AGW11" s="9" cm="1">
        <f t="array" ref="AGW11:AGW13">MMULT($U$3:$W$5,_xlfn.ANCHORARRAY(AGV11))</f>
        <v>0.16417562554307297</v>
      </c>
      <c r="AGX11" s="9" cm="1">
        <f t="array" ref="AGX11:AGX13">MMULT($U$3:$W$5,_xlfn.ANCHORARRAY(AGW11))</f>
        <v>0.16417563151532025</v>
      </c>
      <c r="AGY11" s="9" cm="1">
        <f t="array" ref="AGY11:AGY13">MMULT($U$3:$W$5,_xlfn.ANCHORARRAY(AGX11))</f>
        <v>0.16417563739935367</v>
      </c>
      <c r="AGZ11" s="9" cm="1">
        <f t="array" ref="AGZ11:AGZ13">MMULT($U$3:$W$5,_xlfn.ANCHORARRAY(AGY11))</f>
        <v>0.16417564319647623</v>
      </c>
      <c r="AHA11" s="9" cm="1">
        <f t="array" ref="AHA11:AHA13">MMULT($U$3:$W$5,_xlfn.ANCHORARRAY(AGZ11))</f>
        <v>0.16417564890797165</v>
      </c>
      <c r="AHB11" s="9" cm="1">
        <f t="array" ref="AHB11:AHB13">MMULT($U$3:$W$5,_xlfn.ANCHORARRAY(AHA11))</f>
        <v>0.16417565453510469</v>
      </c>
      <c r="AHC11" s="9" cm="1">
        <f t="array" ref="AHC11:AHC13">MMULT($U$3:$W$5,_xlfn.ANCHORARRAY(AHB11))</f>
        <v>0.16417566007912146</v>
      </c>
      <c r="AHD11" s="9" cm="1">
        <f t="array" ref="AHD11:AHD13">MMULT($U$3:$W$5,_xlfn.ANCHORARRAY(AHC11))</f>
        <v>0.1641756655412496</v>
      </c>
      <c r="AHE11" s="9" cm="1">
        <f t="array" ref="AHE11:AHE13">MMULT($U$3:$W$5,_xlfn.ANCHORARRAY(AHD11))</f>
        <v>0.16417567092269869</v>
      </c>
      <c r="AHF11" s="9" cm="1">
        <f t="array" ref="AHF11:AHF13">MMULT($U$3:$W$5,_xlfn.ANCHORARRAY(AHE11))</f>
        <v>0.16417567622466037</v>
      </c>
      <c r="AHG11" s="9" cm="1">
        <f t="array" ref="AHG11:AHG13">MMULT($U$3:$W$5,_xlfn.ANCHORARRAY(AHF11))</f>
        <v>0.16417568144830877</v>
      </c>
      <c r="AHH11" s="9" cm="1">
        <f t="array" ref="AHH11:AHH13">MMULT($U$3:$W$5,_xlfn.ANCHORARRAY(AHG11))</f>
        <v>0.16417568659480059</v>
      </c>
      <c r="AHI11" s="9" cm="1">
        <f t="array" ref="AHI11:AHI13">MMULT($U$3:$W$5,_xlfn.ANCHORARRAY(AHH11))</f>
        <v>0.16417569166527549</v>
      </c>
      <c r="AHJ11" s="9" cm="1">
        <f t="array" ref="AHJ11:AHJ13">MMULT($U$3:$W$5,_xlfn.ANCHORARRAY(AHI11))</f>
        <v>0.1641756966608563</v>
      </c>
      <c r="AHK11" s="9" cm="1">
        <f t="array" ref="AHK11:AHK13">MMULT($U$3:$W$5,_xlfn.ANCHORARRAY(AHJ11))</f>
        <v>0.16417570158264924</v>
      </c>
      <c r="AHL11" s="9" cm="1">
        <f t="array" ref="AHL11:AHL13">MMULT($U$3:$W$5,_xlfn.ANCHORARRAY(AHK11))</f>
        <v>0.16417570643174423</v>
      </c>
      <c r="AHM11" s="9" cm="1">
        <f t="array" ref="AHM11:AHM13">MMULT($U$3:$W$5,_xlfn.ANCHORARRAY(AHL11))</f>
        <v>0.16417571120921501</v>
      </c>
      <c r="AHN11" s="9" cm="1">
        <f t="array" ref="AHN11:AHN13">MMULT($U$3:$W$5,_xlfn.ANCHORARRAY(AHM11))</f>
        <v>0.16417571591611954</v>
      </c>
      <c r="AHO11" s="9" cm="1">
        <f t="array" ref="AHO11:AHO13">MMULT($U$3:$W$5,_xlfn.ANCHORARRAY(AHN11))</f>
        <v>0.16417572055350013</v>
      </c>
      <c r="AHP11" s="9" cm="1">
        <f t="array" ref="AHP11:AHP13">MMULT($U$3:$W$5,_xlfn.ANCHORARRAY(AHO11))</f>
        <v>0.16417572512238371</v>
      </c>
      <c r="AHQ11" s="9" cm="1">
        <f t="array" ref="AHQ11:AHQ13">MMULT($U$3:$W$5,_xlfn.ANCHORARRAY(AHP11))</f>
        <v>0.16417572962378199</v>
      </c>
      <c r="AHR11" s="9" cm="1">
        <f t="array" ref="AHR11:AHR13">MMULT($U$3:$W$5,_xlfn.ANCHORARRAY(AHQ11))</f>
        <v>0.16417573405869182</v>
      </c>
      <c r="AHS11" s="9" cm="1">
        <f t="array" ref="AHS11:AHS13">MMULT($U$3:$W$5,_xlfn.ANCHORARRAY(AHR11))</f>
        <v>0.16417573842809524</v>
      </c>
      <c r="AHT11" s="9" cm="1">
        <f t="array" ref="AHT11:AHT13">MMULT($U$3:$W$5,_xlfn.ANCHORARRAY(AHS11))</f>
        <v>0.16417574273295982</v>
      </c>
      <c r="AHU11" s="9" cm="1">
        <f t="array" ref="AHU11:AHU13">MMULT($U$3:$W$5,_xlfn.ANCHORARRAY(AHT11))</f>
        <v>0.16417574697423884</v>
      </c>
      <c r="AHV11" s="9" cm="1">
        <f t="array" ref="AHV11:AHV13">MMULT($U$3:$W$5,_xlfn.ANCHORARRAY(AHU11))</f>
        <v>0.1641757511528715</v>
      </c>
      <c r="AHW11" s="9" cm="1">
        <f t="array" ref="AHW11:AHW13">MMULT($U$3:$W$5,_xlfn.ANCHORARRAY(AHV11))</f>
        <v>0.16417575526978312</v>
      </c>
      <c r="AHX11" s="9" cm="1">
        <f t="array" ref="AHX11:AHX13">MMULT($U$3:$W$5,_xlfn.ANCHORARRAY(AHW11))</f>
        <v>0.16417575932588538</v>
      </c>
      <c r="AHY11" s="9" cm="1">
        <f t="array" ref="AHY11:AHY13">MMULT($U$3:$W$5,_xlfn.ANCHORARRAY(AHX11))</f>
        <v>0.16417576332207645</v>
      </c>
      <c r="AHZ11" s="9" cm="1">
        <f t="array" ref="AHZ11:AHZ13">MMULT($U$3:$W$5,_xlfn.ANCHORARRAY(AHY11))</f>
        <v>0.1641757672592413</v>
      </c>
      <c r="AIA11" s="9" cm="1">
        <f t="array" ref="AIA11:AIA13">MMULT($U$3:$W$5,_xlfn.ANCHORARRAY(AHZ11))</f>
        <v>0.16417577113825174</v>
      </c>
      <c r="AIB11" s="9" cm="1">
        <f t="array" ref="AIB11:AIB13">MMULT($U$3:$W$5,_xlfn.ANCHORARRAY(AIA11))</f>
        <v>0.16417577495996674</v>
      </c>
      <c r="AIC11" s="9" cm="1">
        <f t="array" ref="AIC11:AIC13">MMULT($U$3:$W$5,_xlfn.ANCHORARRAY(AIB11))</f>
        <v>0.16417577872523262</v>
      </c>
      <c r="AID11" s="9" cm="1">
        <f t="array" ref="AID11:AID13">MMULT($U$3:$W$5,_xlfn.ANCHORARRAY(AIC11))</f>
        <v>0.16417578243488315</v>
      </c>
      <c r="AIE11" s="9" cm="1">
        <f t="array" ref="AIE11:AIE13">MMULT($U$3:$W$5,_xlfn.ANCHORARRAY(AID11))</f>
        <v>0.16417578608973982</v>
      </c>
      <c r="AIF11" s="9" cm="1">
        <f t="array" ref="AIF11:AIF13">MMULT($U$3:$W$5,_xlfn.ANCHORARRAY(AIE11))</f>
        <v>0.16417578969061197</v>
      </c>
      <c r="AIG11" s="9" cm="1">
        <f t="array" ref="AIG11:AIG13">MMULT($U$3:$W$5,_xlfn.ANCHORARRAY(AIF11))</f>
        <v>0.16417579323829698</v>
      </c>
      <c r="AIH11" s="9" cm="1">
        <f t="array" ref="AIH11:AIH13">MMULT($U$3:$W$5,_xlfn.ANCHORARRAY(AIG11))</f>
        <v>0.16417579673358046</v>
      </c>
      <c r="AII11" s="9" cm="1">
        <f t="array" ref="AII11:AII13">MMULT($U$3:$W$5,_xlfn.ANCHORARRAY(AIH11))</f>
        <v>0.1641758001772364</v>
      </c>
      <c r="AIJ11" s="9" cm="1">
        <f t="array" ref="AIJ11:AIJ13">MMULT($U$3:$W$5,_xlfn.ANCHORARRAY(AII11))</f>
        <v>0.16417580357002737</v>
      </c>
      <c r="AIK11" s="9" cm="1">
        <f t="array" ref="AIK11:AIK13">MMULT($U$3:$W$5,_xlfn.ANCHORARRAY(AIJ11))</f>
        <v>0.16417580691270467</v>
      </c>
      <c r="AIL11" s="9" cm="1">
        <f t="array" ref="AIL11:AIL13">MMULT($U$3:$W$5,_xlfn.ANCHORARRAY(AIK11))</f>
        <v>0.16417581020600855</v>
      </c>
      <c r="AIM11" s="9" cm="1">
        <f t="array" ref="AIM11:AIM13">MMULT($U$3:$W$5,_xlfn.ANCHORARRAY(AIL11))</f>
        <v>0.16417581345066823</v>
      </c>
      <c r="AIN11" s="9" cm="1">
        <f t="array" ref="AIN11:AIN13">MMULT($U$3:$W$5,_xlfn.ANCHORARRAY(AIM11))</f>
        <v>0.16417581664740227</v>
      </c>
      <c r="AIO11" s="9" cm="1">
        <f t="array" ref="AIO11:AIO13">MMULT($U$3:$W$5,_xlfn.ANCHORARRAY(AIN11))</f>
        <v>0.16417581979691856</v>
      </c>
      <c r="AIP11" s="9" cm="1">
        <f t="array" ref="AIP11:AIP13">MMULT($U$3:$W$5,_xlfn.ANCHORARRAY(AIO11))</f>
        <v>0.1641758228999145</v>
      </c>
      <c r="AIQ11" s="9" cm="1">
        <f t="array" ref="AIQ11:AIQ13">MMULT($U$3:$W$5,_xlfn.ANCHORARRAY(AIP11))</f>
        <v>0.16417582595707722</v>
      </c>
      <c r="AIR11" s="9" cm="1">
        <f t="array" ref="AIR11:AIR13">MMULT($U$3:$W$5,_xlfn.ANCHORARRAY(AIQ11))</f>
        <v>0.16417582896908375</v>
      </c>
      <c r="AIS11" s="9" cm="1">
        <f t="array" ref="AIS11:AIS13">MMULT($U$3:$W$5,_xlfn.ANCHORARRAY(AIR11))</f>
        <v>0.16417583193660104</v>
      </c>
      <c r="AIT11" s="9" cm="1">
        <f t="array" ref="AIT11:AIT13">MMULT($U$3:$W$5,_xlfn.ANCHORARRAY(AIS11))</f>
        <v>0.16417583486028625</v>
      </c>
      <c r="AIU11" s="9" cm="1">
        <f t="array" ref="AIU11:AIU13">MMULT($U$3:$W$5,_xlfn.ANCHORARRAY(AIT11))</f>
        <v>0.16417583774078676</v>
      </c>
      <c r="AIV11" s="9" cm="1">
        <f t="array" ref="AIV11:AIV13">MMULT($U$3:$W$5,_xlfn.ANCHORARRAY(AIU11))</f>
        <v>0.16417584057874049</v>
      </c>
      <c r="AIW11" s="9" cm="1">
        <f t="array" ref="AIW11:AIW13">MMULT($U$3:$W$5,_xlfn.ANCHORARRAY(AIV11))</f>
        <v>0.16417584337477586</v>
      </c>
      <c r="AIX11" s="9" cm="1">
        <f t="array" ref="AIX11:AIX13">MMULT($U$3:$W$5,_xlfn.ANCHORARRAY(AIW11))</f>
        <v>0.16417584612951203</v>
      </c>
      <c r="AIY11" s="9" cm="1">
        <f t="array" ref="AIY11:AIY13">MMULT($U$3:$W$5,_xlfn.ANCHORARRAY(AIX11))</f>
        <v>0.16417584884355901</v>
      </c>
      <c r="AIZ11" s="9" cm="1">
        <f t="array" ref="AIZ11:AIZ13">MMULT($U$3:$W$5,_xlfn.ANCHORARRAY(AIY11))</f>
        <v>0.16417585151751782</v>
      </c>
      <c r="AJA11" s="9" cm="1">
        <f t="array" ref="AJA11:AJA13">MMULT($U$3:$W$5,_xlfn.ANCHORARRAY(AIZ11))</f>
        <v>0.16417585415198055</v>
      </c>
      <c r="AJB11" s="9" cm="1">
        <f t="array" ref="AJB11:AJB13">MMULT($U$3:$W$5,_xlfn.ANCHORARRAY(AJA11))</f>
        <v>0.16417585674753066</v>
      </c>
      <c r="AJC11" s="9" cm="1">
        <f t="array" ref="AJC11:AJC13">MMULT($U$3:$W$5,_xlfn.ANCHORARRAY(AJB11))</f>
        <v>0.16417585930474285</v>
      </c>
      <c r="AJD11" s="9" cm="1">
        <f t="array" ref="AJD11:AJD13">MMULT($U$3:$W$5,_xlfn.ANCHORARRAY(AJC11))</f>
        <v>0.16417586182418339</v>
      </c>
      <c r="AJE11" s="9" cm="1">
        <f t="array" ref="AJE11:AJE13">MMULT($U$3:$W$5,_xlfn.ANCHORARRAY(AJD11))</f>
        <v>0.16417586430641024</v>
      </c>
      <c r="AJF11" s="9" cm="1">
        <f t="array" ref="AJF11:AJF13">MMULT($U$3:$W$5,_xlfn.ANCHORARRAY(AJE11))</f>
        <v>0.16417586675197302</v>
      </c>
      <c r="AJG11" s="9" cm="1">
        <f t="array" ref="AJG11:AJG13">MMULT($U$3:$W$5,_xlfn.ANCHORARRAY(AJF11))</f>
        <v>0.16417586916141327</v>
      </c>
      <c r="AJH11" s="9" cm="1">
        <f t="array" ref="AJH11:AJH13">MMULT($U$3:$W$5,_xlfn.ANCHORARRAY(AJG11))</f>
        <v>0.16417587153526458</v>
      </c>
      <c r="AJI11" s="9" cm="1">
        <f t="array" ref="AJI11:AJI13">MMULT($U$3:$W$5,_xlfn.ANCHORARRAY(AJH11))</f>
        <v>0.16417587387405264</v>
      </c>
      <c r="AJJ11" s="9" cm="1">
        <f t="array" ref="AJJ11:AJJ13">MMULT($U$3:$W$5,_xlfn.ANCHORARRAY(AJI11))</f>
        <v>0.16417587617829535</v>
      </c>
      <c r="AJK11" s="9" cm="1">
        <f t="array" ref="AJK11:AJK13">MMULT($U$3:$W$5,_xlfn.ANCHORARRAY(AJJ11))</f>
        <v>0.16417587844850293</v>
      </c>
      <c r="AJL11" s="9" cm="1">
        <f t="array" ref="AJL11:AJL13">MMULT($U$3:$W$5,_xlfn.ANCHORARRAY(AJK11))</f>
        <v>0.1641758806851781</v>
      </c>
      <c r="AJM11" s="9" cm="1">
        <f t="array" ref="AJM11:AJM13">MMULT($U$3:$W$5,_xlfn.ANCHORARRAY(AJL11))</f>
        <v>0.16417588288881618</v>
      </c>
      <c r="AJN11" s="9" cm="1">
        <f t="array" ref="AJN11:AJN13">MMULT($U$3:$W$5,_xlfn.ANCHORARRAY(AJM11))</f>
        <v>0.16417588505990516</v>
      </c>
      <c r="AJO11" s="9" cm="1">
        <f t="array" ref="AJO11:AJO13">MMULT($U$3:$W$5,_xlfn.ANCHORARRAY(AJN11))</f>
        <v>0.16417588719892579</v>
      </c>
      <c r="AJP11" s="9" cm="1">
        <f t="array" ref="AJP11:AJP13">MMULT($U$3:$W$5,_xlfn.ANCHORARRAY(AJO11))</f>
        <v>0.16417588930635174</v>
      </c>
      <c r="AJQ11" s="9" cm="1">
        <f t="array" ref="AJQ11:AJQ13">MMULT($U$3:$W$5,_xlfn.ANCHORARRAY(AJP11))</f>
        <v>0.16417589138264968</v>
      </c>
      <c r="AJR11" s="9" cm="1">
        <f t="array" ref="AJR11:AJR13">MMULT($U$3:$W$5,_xlfn.ANCHORARRAY(AJQ11))</f>
        <v>0.16417589342827937</v>
      </c>
      <c r="AJS11" s="9" cm="1">
        <f t="array" ref="AJS11:AJS13">MMULT($U$3:$W$5,_xlfn.ANCHORARRAY(AJR11))</f>
        <v>0.16417589544369385</v>
      </c>
      <c r="AJT11" s="9" cm="1">
        <f t="array" ref="AJT11:AJT13">MMULT($U$3:$W$5,_xlfn.ANCHORARRAY(AJS11))</f>
        <v>0.16417589742933938</v>
      </c>
      <c r="AJU11" s="9" cm="1">
        <f t="array" ref="AJU11:AJU13">MMULT($U$3:$W$5,_xlfn.ANCHORARRAY(AJT11))</f>
        <v>0.16417589938565569</v>
      </c>
      <c r="AJV11" s="9" cm="1">
        <f t="array" ref="AJV11:AJV13">MMULT($U$3:$W$5,_xlfn.ANCHORARRAY(AJU11))</f>
        <v>0.16417590131307599</v>
      </c>
      <c r="AJW11" s="9" cm="1">
        <f t="array" ref="AJW11:AJW13">MMULT($U$3:$W$5,_xlfn.ANCHORARRAY(AJV11))</f>
        <v>0.16417590321202707</v>
      </c>
      <c r="AJX11" s="9" cm="1">
        <f t="array" ref="AJX11:AJX13">MMULT($U$3:$W$5,_xlfn.ANCHORARRAY(AJW11))</f>
        <v>0.16417590508292945</v>
      </c>
      <c r="AJY11" s="9" cm="1">
        <f t="array" ref="AJY11:AJY13">MMULT($U$3:$W$5,_xlfn.ANCHORARRAY(AJX11))</f>
        <v>0.16417590692619741</v>
      </c>
      <c r="AJZ11" s="9" cm="1">
        <f t="array" ref="AJZ11:AJZ13">MMULT($U$3:$W$5,_xlfn.ANCHORARRAY(AJY11))</f>
        <v>0.16417590874223917</v>
      </c>
      <c r="AKA11" s="9" cm="1">
        <f t="array" ref="AKA11:AKA13">MMULT($U$3:$W$5,_xlfn.ANCHORARRAY(AJZ11))</f>
        <v>0.16417591053145686</v>
      </c>
      <c r="AKB11" s="9" cm="1">
        <f t="array" ref="AKB11:AKB13">MMULT($U$3:$W$5,_xlfn.ANCHORARRAY(AKA11))</f>
        <v>0.16417591229424666</v>
      </c>
      <c r="AKC11" s="9" cm="1">
        <f t="array" ref="AKC11:AKC13">MMULT($U$3:$W$5,_xlfn.ANCHORARRAY(AKB11))</f>
        <v>0.16417591403099896</v>
      </c>
      <c r="AKD11" s="9" cm="1">
        <f t="array" ref="AKD11:AKD13">MMULT($U$3:$W$5,_xlfn.ANCHORARRAY(AKC11))</f>
        <v>0.16417591574209831</v>
      </c>
      <c r="AKE11" s="9" cm="1">
        <f t="array" ref="AKE11:AKE13">MMULT($U$3:$W$5,_xlfn.ANCHORARRAY(AKD11))</f>
        <v>0.16417591742792365</v>
      </c>
      <c r="AKF11" s="9" cm="1">
        <f t="array" ref="AKF11:AKF13">MMULT($U$3:$W$5,_xlfn.ANCHORARRAY(AKE11))</f>
        <v>0.16417591908884829</v>
      </c>
      <c r="AKG11" s="9" cm="1">
        <f t="array" ref="AKG11:AKG13">MMULT($U$3:$W$5,_xlfn.ANCHORARRAY(AKF11))</f>
        <v>0.16417592072524004</v>
      </c>
      <c r="AKH11" s="9" cm="1">
        <f t="array" ref="AKH11:AKH13">MMULT($U$3:$W$5,_xlfn.ANCHORARRAY(AKG11))</f>
        <v>0.16417592233746126</v>
      </c>
      <c r="AKI11" s="9" cm="1">
        <f t="array" ref="AKI11:AKI13">MMULT($U$3:$W$5,_xlfn.ANCHORARRAY(AKH11))</f>
        <v>0.16417592392586894</v>
      </c>
      <c r="AKJ11" s="9" cm="1">
        <f t="array" ref="AKJ11:AKJ13">MMULT($U$3:$W$5,_xlfn.ANCHORARRAY(AKI11))</f>
        <v>0.16417592549081486</v>
      </c>
      <c r="AKK11" s="9" cm="1">
        <f t="array" ref="AKK11:AKK13">MMULT($U$3:$W$5,_xlfn.ANCHORARRAY(AKJ11))</f>
        <v>0.16417592703264555</v>
      </c>
      <c r="AKL11" s="9" cm="1">
        <f t="array" ref="AKL11:AKL13">MMULT($U$3:$W$5,_xlfn.ANCHORARRAY(AKK11))</f>
        <v>0.1641759285517024</v>
      </c>
      <c r="AKM11" s="9" cm="1">
        <f t="array" ref="AKM11:AKM13">MMULT($U$3:$W$5,_xlfn.ANCHORARRAY(AKL11))</f>
        <v>0.16417593004832187</v>
      </c>
      <c r="AKN11" s="9" cm="1">
        <f t="array" ref="AKN11:AKN13">MMULT($U$3:$W$5,_xlfn.ANCHORARRAY(AKM11))</f>
        <v>0.16417593152283533</v>
      </c>
      <c r="AKO11" s="9" cm="1">
        <f t="array" ref="AKO11:AKO13">MMULT($U$3:$W$5,_xlfn.ANCHORARRAY(AKN11))</f>
        <v>0.16417593297556929</v>
      </c>
      <c r="AKP11" s="9" cm="1">
        <f t="array" ref="AKP11:AKP13">MMULT($U$3:$W$5,_xlfn.ANCHORARRAY(AKO11))</f>
        <v>0.16417593440684544</v>
      </c>
      <c r="AKQ11" s="9" cm="1">
        <f t="array" ref="AKQ11:AKQ13">MMULT($U$3:$W$5,_xlfn.ANCHORARRAY(AKP11))</f>
        <v>0.16417593581698076</v>
      </c>
      <c r="AKR11" s="9" cm="1">
        <f t="array" ref="AKR11:AKR13">MMULT($U$3:$W$5,_xlfn.ANCHORARRAY(AKQ11))</f>
        <v>0.16417593720628748</v>
      </c>
      <c r="AKS11" s="9" cm="1">
        <f t="array" ref="AKS11:AKS13">MMULT($U$3:$W$5,_xlfn.ANCHORARRAY(AKR11))</f>
        <v>0.16417593857507329</v>
      </c>
      <c r="AKT11" s="9" cm="1">
        <f t="array" ref="AKT11:AKT13">MMULT($U$3:$W$5,_xlfn.ANCHORARRAY(AKS11))</f>
        <v>0.16417593992364127</v>
      </c>
      <c r="AKU11" s="9" cm="1">
        <f t="array" ref="AKU11:AKU13">MMULT($U$3:$W$5,_xlfn.ANCHORARRAY(AKT11))</f>
        <v>0.16417594125229004</v>
      </c>
      <c r="AKV11" s="9" cm="1">
        <f t="array" ref="AKV11:AKV13">MMULT($U$3:$W$5,_xlfn.ANCHORARRAY(AKU11))</f>
        <v>0.16417594256131385</v>
      </c>
      <c r="AKW11" s="9" cm="1">
        <f t="array" ref="AKW11:AKW13">MMULT($U$3:$W$5,_xlfn.ANCHORARRAY(AKV11))</f>
        <v>0.16417594385100254</v>
      </c>
      <c r="AKX11" s="9" cm="1">
        <f t="array" ref="AKX11:AKX13">MMULT($U$3:$W$5,_xlfn.ANCHORARRAY(AKW11))</f>
        <v>0.16417594512164171</v>
      </c>
      <c r="AKY11" s="9" cm="1">
        <f t="array" ref="AKY11:AKY13">MMULT($U$3:$W$5,_xlfn.ANCHORARRAY(AKX11))</f>
        <v>0.16417594637351277</v>
      </c>
      <c r="AKZ11" s="9" cm="1">
        <f t="array" ref="AKZ11:AKZ13">MMULT($U$3:$W$5,_xlfn.ANCHORARRAY(AKY11))</f>
        <v>0.16417594760689289</v>
      </c>
      <c r="ALA11" s="9" cm="1">
        <f t="array" ref="ALA11:ALA13">MMULT($U$3:$W$5,_xlfn.ANCHORARRAY(AKZ11))</f>
        <v>0.16417594882205522</v>
      </c>
      <c r="ALB11" s="9" cm="1">
        <f t="array" ref="ALB11:ALB13">MMULT($U$3:$W$5,_xlfn.ANCHORARRAY(ALA11))</f>
        <v>0.16417595001926882</v>
      </c>
      <c r="ALC11" s="9" cm="1">
        <f t="array" ref="ALC11:ALC13">MMULT($U$3:$W$5,_xlfn.ANCHORARRAY(ALB11))</f>
        <v>0.16417595119879883</v>
      </c>
      <c r="ALD11" s="9" cm="1">
        <f t="array" ref="ALD11:ALD13">MMULT($U$3:$W$5,_xlfn.ANCHORARRAY(ALC11))</f>
        <v>0.16417595236090643</v>
      </c>
      <c r="ALE11" s="9" cm="1">
        <f t="array" ref="ALE11:ALE13">MMULT($U$3:$W$5,_xlfn.ANCHORARRAY(ALD11))</f>
        <v>0.16417595350584899</v>
      </c>
      <c r="ALF11" s="9" cm="1">
        <f t="array" ref="ALF11:ALF13">MMULT($U$3:$W$5,_xlfn.ANCHORARRAY(ALE11))</f>
        <v>0.16417595463388004</v>
      </c>
      <c r="ALG11" s="9" cm="1">
        <f t="array" ref="ALG11:ALG13">MMULT($U$3:$W$5,_xlfn.ANCHORARRAY(ALF11))</f>
        <v>0.16417595574524935</v>
      </c>
      <c r="ALH11" s="9" cm="1">
        <f t="array" ref="ALH11:ALH13">MMULT($U$3:$W$5,_xlfn.ANCHORARRAY(ALG11))</f>
        <v>0.16417595684020303</v>
      </c>
      <c r="ALI11" s="9" cm="1">
        <f t="array" ref="ALI11:ALI13">MMULT($U$3:$W$5,_xlfn.ANCHORARRAY(ALH11))</f>
        <v>0.16417595791898357</v>
      </c>
      <c r="ALJ11" s="9" cm="1">
        <f t="array" ref="ALJ11:ALJ13">MMULT($U$3:$W$5,_xlfn.ANCHORARRAY(ALI11))</f>
        <v>0.16417595898182982</v>
      </c>
      <c r="ALK11" s="9" cm="1">
        <f t="array" ref="ALK11:ALK13">MMULT($U$3:$W$5,_xlfn.ANCHORARRAY(ALJ11))</f>
        <v>0.16417596002897716</v>
      </c>
      <c r="ALL11" s="9" cm="1">
        <f t="array" ref="ALL11:ALL13">MMULT($U$3:$W$5,_xlfn.ANCHORARRAY(ALK11))</f>
        <v>0.16417596106065749</v>
      </c>
      <c r="ALM11" s="9" cm="1">
        <f t="array" ref="ALM11:ALM13">MMULT($U$3:$W$5,_xlfn.ANCHORARRAY(ALL11))</f>
        <v>0.16417596207709925</v>
      </c>
      <c r="ALN11" s="9" cm="1">
        <f t="array" ref="ALN11:ALN13">MMULT($U$3:$W$5,_xlfn.ANCHORARRAY(ALM11))</f>
        <v>0.16417596307852755</v>
      </c>
      <c r="ALO11" s="9" cm="1">
        <f t="array" ref="ALO11:ALO13">MMULT($U$3:$W$5,_xlfn.ANCHORARRAY(ALN11))</f>
        <v>0.1641759640651641</v>
      </c>
      <c r="ALP11" s="9" cm="1">
        <f t="array" ref="ALP11:ALP13">MMULT($U$3:$W$5,_xlfn.ANCHORARRAY(ALO11))</f>
        <v>0.16417596503722742</v>
      </c>
      <c r="ALQ11" s="9" cm="1">
        <f t="array" ref="ALQ11:ALQ13">MMULT($U$3:$W$5,_xlfn.ANCHORARRAY(ALP11))</f>
        <v>0.16417596599493275</v>
      </c>
      <c r="ALR11" s="9" cm="1">
        <f t="array" ref="ALR11:ALR13">MMULT($U$3:$W$5,_xlfn.ANCHORARRAY(ALQ11))</f>
        <v>0.16417596693849218</v>
      </c>
      <c r="ALS11" s="9" cm="1">
        <f t="array" ref="ALS11:ALS13">MMULT($U$3:$W$5,_xlfn.ANCHORARRAY(ALR11))</f>
        <v>0.16417596786811461</v>
      </c>
      <c r="ALT11" s="9" cm="1">
        <f t="array" ref="ALT11:ALT13">MMULT($U$3:$W$5,_xlfn.ANCHORARRAY(ALS11))</f>
        <v>0.16417596878400595</v>
      </c>
      <c r="ALU11" s="9" cm="1">
        <f t="array" ref="ALU11:ALU13">MMULT($U$3:$W$5,_xlfn.ANCHORARRAY(ALT11))</f>
        <v>0.16417596968636899</v>
      </c>
      <c r="ALV11" s="9" cm="1">
        <f t="array" ref="ALV11:ALV13">MMULT($U$3:$W$5,_xlfn.ANCHORARRAY(ALU11))</f>
        <v>0.16417597057540359</v>
      </c>
      <c r="ALW11" s="9" cm="1">
        <f t="array" ref="ALW11:ALW13">MMULT($U$3:$W$5,_xlfn.ANCHORARRAY(ALV11))</f>
        <v>0.16417597145130658</v>
      </c>
      <c r="ALX11" s="9" cm="1">
        <f t="array" ref="ALX11:ALX13">MMULT($U$3:$W$5,_xlfn.ANCHORARRAY(ALW11))</f>
        <v>0.16417597231427195</v>
      </c>
      <c r="ALY11" s="9" cm="1">
        <f t="array" ref="ALY11:ALY13">MMULT($U$3:$W$5,_xlfn.ANCHORARRAY(ALX11))</f>
        <v>0.16417597316449076</v>
      </c>
      <c r="ALZ11" s="9" cm="1">
        <f t="array" ref="ALZ11:ALZ13">MMULT($U$3:$W$5,_xlfn.ANCHORARRAY(ALY11))</f>
        <v>0.16417597400215128</v>
      </c>
      <c r="AMA11" s="9" cm="1">
        <f t="array" ref="AMA11:AMA13">MMULT($U$3:$W$5,_xlfn.ANCHORARRAY(ALZ11))</f>
        <v>0.16417597482743906</v>
      </c>
      <c r="AMB11" s="9" cm="1">
        <f t="array" ref="AMB11:AMB13">MMULT($U$3:$W$5,_xlfn.ANCHORARRAY(AMA11))</f>
        <v>0.16417597564053682</v>
      </c>
      <c r="AMC11" s="9" cm="1">
        <f t="array" ref="AMC11:AMC13">MMULT($U$3:$W$5,_xlfn.ANCHORARRAY(AMB11))</f>
        <v>0.1641759764416246</v>
      </c>
      <c r="AMD11" s="9" cm="1">
        <f t="array" ref="AMD11:AMD13">MMULT($U$3:$W$5,_xlfn.ANCHORARRAY(AMC11))</f>
        <v>0.16417597723087982</v>
      </c>
      <c r="AME11" s="9" cm="1">
        <f t="array" ref="AME11:AME13">MMULT($U$3:$W$5,_xlfn.ANCHORARRAY(AMD11))</f>
        <v>0.16417597800847725</v>
      </c>
      <c r="AMF11" s="9" cm="1">
        <f t="array" ref="AMF11:AMF13">MMULT($U$3:$W$5,_xlfn.ANCHORARRAY(AME11))</f>
        <v>0.16417597877458906</v>
      </c>
      <c r="AMG11" s="9" cm="1">
        <f t="array" ref="AMG11:AMG13">MMULT($U$3:$W$5,_xlfn.ANCHORARRAY(AMF11))</f>
        <v>0.16417597952938492</v>
      </c>
      <c r="AMH11" s="9" cm="1">
        <f t="array" ref="AMH11:AMH13">MMULT($U$3:$W$5,_xlfn.ANCHORARRAY(AMG11))</f>
        <v>0.16417598027303199</v>
      </c>
      <c r="AMI11" s="9" cm="1">
        <f t="array" ref="AMI11:AMI13">MMULT($U$3:$W$5,_xlfn.ANCHORARRAY(AMH11))</f>
        <v>0.16417598100569492</v>
      </c>
      <c r="AMJ11" s="9" cm="1">
        <f t="array" ref="AMJ11:AMJ13">MMULT($U$3:$W$5,_xlfn.ANCHORARRAY(AMI11))</f>
        <v>0.16417598172753595</v>
      </c>
      <c r="AMK11" s="9" cm="1">
        <f t="array" ref="AMK11:AMK13">MMULT($U$3:$W$5,_xlfn.ANCHORARRAY(AMJ11))</f>
        <v>0.16417598243871492</v>
      </c>
      <c r="AML11" s="9" cm="1">
        <f t="array" ref="AML11:AML13">MMULT($U$3:$W$5,_xlfn.ANCHORARRAY(AMK11))</f>
        <v>0.16417598313938936</v>
      </c>
      <c r="AMM11" s="9" cm="1">
        <f t="array" ref="AMM11:AMM13">MMULT($U$3:$W$5,_xlfn.ANCHORARRAY(AML11))</f>
        <v>0.16417598382971438</v>
      </c>
      <c r="AMN11" s="9" cm="1">
        <f t="array" ref="AMN11:AMN13">MMULT($U$3:$W$5,_xlfn.ANCHORARRAY(AMM11))</f>
        <v>0.16417598450984286</v>
      </c>
      <c r="AMO11" s="9" cm="1">
        <f t="array" ref="AMO11:AMO13">MMULT($U$3:$W$5,_xlfn.ANCHORARRAY(AMN11))</f>
        <v>0.16417598517992543</v>
      </c>
      <c r="AMP11" s="9" cm="1">
        <f t="array" ref="AMP11:AMP13">MMULT($U$3:$W$5,_xlfn.ANCHORARRAY(AMO11))</f>
        <v>0.16417598584011048</v>
      </c>
      <c r="AMQ11" s="9" cm="1">
        <f t="array" ref="AMQ11:AMQ13">MMULT($U$3:$W$5,_xlfn.ANCHORARRAY(AMP11))</f>
        <v>0.16417598649054416</v>
      </c>
      <c r="AMR11" s="9" cm="1">
        <f t="array" ref="AMR11:AMR13">MMULT($U$3:$W$5,_xlfn.ANCHORARRAY(AMQ11))</f>
        <v>0.16417598713137052</v>
      </c>
      <c r="AMS11" s="9" cm="1">
        <f t="array" ref="AMS11:AMS13">MMULT($U$3:$W$5,_xlfn.ANCHORARRAY(AMR11))</f>
        <v>0.16417598776273148</v>
      </c>
      <c r="AMT11" s="9" cm="1">
        <f t="array" ref="AMT11:AMT13">MMULT($U$3:$W$5,_xlfn.ANCHORARRAY(AMS11))</f>
        <v>0.16417598838476682</v>
      </c>
      <c r="AMU11" s="9" cm="1">
        <f t="array" ref="AMU11:AMU13">MMULT($U$3:$W$5,_xlfn.ANCHORARRAY(AMT11))</f>
        <v>0.16417598899761432</v>
      </c>
      <c r="AMV11" s="9" cm="1">
        <f t="array" ref="AMV11:AMV13">MMULT($U$3:$W$5,_xlfn.ANCHORARRAY(AMU11))</f>
        <v>0.16417598960140969</v>
      </c>
      <c r="AMW11" s="9" cm="1">
        <f t="array" ref="AMW11:AMW13">MMULT($U$3:$W$5,_xlfn.ANCHORARRAY(AMV11))</f>
        <v>0.16417599019628662</v>
      </c>
      <c r="AMX11" s="9" cm="1">
        <f t="array" ref="AMX11:AMX13">MMULT($U$3:$W$5,_xlfn.ANCHORARRAY(AMW11))</f>
        <v>0.16417599078237682</v>
      </c>
      <c r="AMY11" s="9" cm="1">
        <f t="array" ref="AMY11:AMY13">MMULT($U$3:$W$5,_xlfn.ANCHORARRAY(AMX11))</f>
        <v>0.16417599135981012</v>
      </c>
      <c r="AMZ11" s="9" cm="1">
        <f t="array" ref="AMZ11:AMZ13">MMULT($U$3:$W$5,_xlfn.ANCHORARRAY(AMY11))</f>
        <v>0.16417599192871438</v>
      </c>
      <c r="ANA11" s="9" cm="1">
        <f t="array" ref="ANA11:ANA13">MMULT($U$3:$W$5,_xlfn.ANCHORARRAY(AMZ11))</f>
        <v>0.16417599248921555</v>
      </c>
      <c r="ANB11" s="9" cm="1">
        <f t="array" ref="ANB11:ANB13">MMULT($U$3:$W$5,_xlfn.ANCHORARRAY(ANA11))</f>
        <v>0.16417599304143779</v>
      </c>
      <c r="ANC11" s="9" cm="1">
        <f t="array" ref="ANC11:ANC13">MMULT($U$3:$W$5,_xlfn.ANCHORARRAY(ANB11))</f>
        <v>0.16417599358550333</v>
      </c>
      <c r="AND11" s="9" cm="1">
        <f t="array" ref="AND11:AND13">MMULT($U$3:$W$5,_xlfn.ANCHORARRAY(ANC11))</f>
        <v>0.16417599412153269</v>
      </c>
      <c r="ANE11" s="9" cm="1">
        <f t="array" ref="ANE11:ANE13">MMULT($U$3:$W$5,_xlfn.ANCHORARRAY(AND11))</f>
        <v>0.16417599464964455</v>
      </c>
      <c r="ANF11" s="9" cm="1">
        <f t="array" ref="ANF11:ANF13">MMULT($U$3:$W$5,_xlfn.ANCHORARRAY(ANE11))</f>
        <v>0.16417599516995587</v>
      </c>
      <c r="ANG11" s="9" cm="1">
        <f t="array" ref="ANG11:ANG13">MMULT($U$3:$W$5,_xlfn.ANCHORARRAY(ANF11))</f>
        <v>0.16417599568258187</v>
      </c>
      <c r="ANH11" s="9" cm="1">
        <f t="array" ref="ANH11:ANH13">MMULT($U$3:$W$5,_xlfn.ANCHORARRAY(ANG11))</f>
        <v>0.16417599618763606</v>
      </c>
      <c r="ANI11" s="9" cm="1">
        <f t="array" ref="ANI11:ANI13">MMULT($U$3:$W$5,_xlfn.ANCHORARRAY(ANH11))</f>
        <v>0.16417599668523028</v>
      </c>
      <c r="ANJ11" s="9" cm="1">
        <f t="array" ref="ANJ11:ANJ13">MMULT($U$3:$W$5,_xlfn.ANCHORARRAY(ANI11))</f>
        <v>0.16417599717547471</v>
      </c>
      <c r="ANK11" s="9" cm="1">
        <f t="array" ref="ANK11:ANK13">MMULT($U$3:$W$5,_xlfn.ANCHORARRAY(ANJ11))</f>
        <v>0.16417599765847796</v>
      </c>
      <c r="ANL11" s="9" cm="1">
        <f t="array" ref="ANL11:ANL13">MMULT($U$3:$W$5,_xlfn.ANCHORARRAY(ANK11))</f>
        <v>0.16417599813434694</v>
      </c>
      <c r="ANM11" s="9" cm="1">
        <f t="array" ref="ANM11:ANM13">MMULT($U$3:$W$5,_xlfn.ANCHORARRAY(ANL11))</f>
        <v>0.16417599860318702</v>
      </c>
      <c r="ANN11" s="9" cm="1">
        <f t="array" ref="ANN11:ANN13">MMULT($U$3:$W$5,_xlfn.ANCHORARRAY(ANM11))</f>
        <v>0.16417599906510202</v>
      </c>
      <c r="ANO11" s="9" cm="1">
        <f t="array" ref="ANO11:ANO13">MMULT($U$3:$W$5,_xlfn.ANCHORARRAY(ANN11))</f>
        <v>0.16417599952019427</v>
      </c>
      <c r="ANP11" s="9" cm="1">
        <f t="array" ref="ANP11:ANP13">MMULT($U$3:$W$5,_xlfn.ANCHORARRAY(ANO11))</f>
        <v>0.1641759999685645</v>
      </c>
      <c r="ANQ11" s="9" cm="1">
        <f t="array" ref="ANQ11:ANQ13">MMULT($U$3:$W$5,_xlfn.ANCHORARRAY(ANP11))</f>
        <v>0.16417600041031202</v>
      </c>
      <c r="ANR11" s="9" cm="1">
        <f t="array" ref="ANR11:ANR13">MMULT($U$3:$W$5,_xlfn.ANCHORARRAY(ANQ11))</f>
        <v>0.16417600084553466</v>
      </c>
      <c r="ANS11" s="9" cm="1">
        <f t="array" ref="ANS11:ANS13">MMULT($U$3:$W$5,_xlfn.ANCHORARRAY(ANR11))</f>
        <v>0.1641760012743288</v>
      </c>
      <c r="ANT11" s="9" cm="1">
        <f t="array" ref="ANT11:ANT13">MMULT($U$3:$W$5,_xlfn.ANCHORARRAY(ANS11))</f>
        <v>0.16417600169678936</v>
      </c>
      <c r="ANU11" s="9" cm="1">
        <f t="array" ref="ANU11:ANU13">MMULT($U$3:$W$5,_xlfn.ANCHORARRAY(ANT11))</f>
        <v>0.16417600211300992</v>
      </c>
      <c r="ANV11" s="9" cm="1">
        <f t="array" ref="ANV11:ANV13">MMULT($U$3:$W$5,_xlfn.ANCHORARRAY(ANU11))</f>
        <v>0.16417600252308265</v>
      </c>
      <c r="ANW11" s="9" cm="1">
        <f t="array" ref="ANW11:ANW13">MMULT($U$3:$W$5,_xlfn.ANCHORARRAY(ANV11))</f>
        <v>0.16417600292709836</v>
      </c>
      <c r="ANX11" s="9" cm="1">
        <f t="array" ref="ANX11:ANX13">MMULT($U$3:$W$5,_xlfn.ANCHORARRAY(ANW11))</f>
        <v>0.16417600332514651</v>
      </c>
      <c r="ANY11" s="9" cm="1">
        <f t="array" ref="ANY11:ANY13">MMULT($U$3:$W$5,_xlfn.ANCHORARRAY(ANX11))</f>
        <v>0.16417600371731522</v>
      </c>
      <c r="ANZ11" s="9" cm="1">
        <f t="array" ref="ANZ11:ANZ13">MMULT($U$3:$W$5,_xlfn.ANCHORARRAY(ANY11))</f>
        <v>0.16417600410369135</v>
      </c>
      <c r="AOA11" s="9" cm="1">
        <f t="array" ref="AOA11:AOA13">MMULT($U$3:$W$5,_xlfn.ANCHORARRAY(ANZ11))</f>
        <v>0.16417600448436045</v>
      </c>
      <c r="AOB11" s="9" cm="1">
        <f t="array" ref="AOB11:AOB13">MMULT($U$3:$W$5,_xlfn.ANCHORARRAY(AOA11))</f>
        <v>0.16417600485940687</v>
      </c>
      <c r="AOC11" s="9" cm="1">
        <f t="array" ref="AOC11:AOC13">MMULT($U$3:$W$5,_xlfn.ANCHORARRAY(AOB11))</f>
        <v>0.1641760052289136</v>
      </c>
      <c r="AOD11" s="9" cm="1">
        <f t="array" ref="AOD11:AOD13">MMULT($U$3:$W$5,_xlfn.ANCHORARRAY(AOC11))</f>
        <v>0.16417600559296247</v>
      </c>
      <c r="AOE11" s="9" cm="1">
        <f t="array" ref="AOE11:AOE13">MMULT($U$3:$W$5,_xlfn.ANCHORARRAY(AOD11))</f>
        <v>0.16417600595163412</v>
      </c>
      <c r="AOF11" s="9" cm="1">
        <f t="array" ref="AOF11:AOF13">MMULT($U$3:$W$5,_xlfn.ANCHORARRAY(AOE11))</f>
        <v>0.16417600630500795</v>
      </c>
      <c r="AOG11" s="9" cm="1">
        <f t="array" ref="AOG11:AOG13">MMULT($U$3:$W$5,_xlfn.ANCHORARRAY(AOF11))</f>
        <v>0.16417600665316226</v>
      </c>
      <c r="AOH11" s="9" cm="1">
        <f t="array" ref="AOH11:AOH13">MMULT($U$3:$W$5,_xlfn.ANCHORARRAY(AOG11))</f>
        <v>0.1641760069961741</v>
      </c>
      <c r="AOI11" s="9" cm="1">
        <f t="array" ref="AOI11:AOI13">MMULT($U$3:$W$5,_xlfn.ANCHORARRAY(AOH11))</f>
        <v>0.16417600733411944</v>
      </c>
      <c r="AOJ11" s="9" cm="1">
        <f t="array" ref="AOJ11:AOJ13">MMULT($U$3:$W$5,_xlfn.ANCHORARRAY(AOI11))</f>
        <v>0.1641760076670731</v>
      </c>
      <c r="AOK11" s="9" cm="1">
        <f t="array" ref="AOK11:AOK13">MMULT($U$3:$W$5,_xlfn.ANCHORARRAY(AOJ11))</f>
        <v>0.16417600799510884</v>
      </c>
      <c r="AOL11" s="9" cm="1">
        <f t="array" ref="AOL11:AOL13">MMULT($U$3:$W$5,_xlfn.ANCHORARRAY(AOK11))</f>
        <v>0.16417600831829929</v>
      </c>
      <c r="AOM11" s="9" cm="1">
        <f t="array" ref="AOM11:AOM13">MMULT($U$3:$W$5,_xlfn.ANCHORARRAY(AOL11))</f>
        <v>0.164176008636716</v>
      </c>
      <c r="AON11" s="9" cm="1">
        <f t="array" ref="AON11:AON13">MMULT($U$3:$W$5,_xlfn.ANCHORARRAY(AOM11))</f>
        <v>0.1641760089504295</v>
      </c>
      <c r="AOO11" s="9" cm="1">
        <f t="array" ref="AOO11:AOO13">MMULT($U$3:$W$5,_xlfn.ANCHORARRAY(AON11))</f>
        <v>0.16417600925950923</v>
      </c>
      <c r="AOP11" s="9" cm="1">
        <f t="array" ref="AOP11:AOP13">MMULT($U$3:$W$5,_xlfn.ANCHORARRAY(AOO11))</f>
        <v>0.1641760095640237</v>
      </c>
      <c r="AOQ11" s="9" cm="1">
        <f t="array" ref="AOQ11:AOQ13">MMULT($U$3:$W$5,_xlfn.ANCHORARRAY(AOP11))</f>
        <v>0.16417600986404027</v>
      </c>
      <c r="AOR11" s="9" cm="1">
        <f t="array" ref="AOR11:AOR13">MMULT($U$3:$W$5,_xlfn.ANCHORARRAY(AOQ11))</f>
        <v>0.16417601015962541</v>
      </c>
      <c r="AOS11" s="9" cm="1">
        <f t="array" ref="AOS11:AOS13">MMULT($U$3:$W$5,_xlfn.ANCHORARRAY(AOR11))</f>
        <v>0.16417601045084457</v>
      </c>
      <c r="AOT11" s="9" cm="1">
        <f t="array" ref="AOT11:AOT13">MMULT($U$3:$W$5,_xlfn.ANCHORARRAY(AOS11))</f>
        <v>0.16417601073776225</v>
      </c>
      <c r="AOU11" s="9" cm="1">
        <f t="array" ref="AOU11:AOU13">MMULT($U$3:$W$5,_xlfn.ANCHORARRAY(AOT11))</f>
        <v>0.16417601102044199</v>
      </c>
      <c r="AOV11" s="9" cm="1">
        <f t="array" ref="AOV11:AOV13">MMULT($U$3:$W$5,_xlfn.ANCHORARRAY(AOU11))</f>
        <v>0.16417601129894638</v>
      </c>
      <c r="AOW11" s="9" cm="1">
        <f t="array" ref="AOW11:AOW13">MMULT($U$3:$W$5,_xlfn.ANCHORARRAY(AOV11))</f>
        <v>0.16417601157333706</v>
      </c>
      <c r="AOX11" s="9" cm="1">
        <f t="array" ref="AOX11:AOX13">MMULT($U$3:$W$5,_xlfn.ANCHORARRAY(AOW11))</f>
        <v>0.16417601184367481</v>
      </c>
      <c r="AOY11" s="9" cm="1">
        <f t="array" ref="AOY11:AOY13">MMULT($U$3:$W$5,_xlfn.ANCHORARRAY(AOX11))</f>
        <v>0.1641760121100195</v>
      </c>
      <c r="AOZ11" s="9" cm="1">
        <f t="array" ref="AOZ11:AOZ13">MMULT($U$3:$W$5,_xlfn.ANCHORARRAY(AOY11))</f>
        <v>0.16417601237243012</v>
      </c>
      <c r="APA11" s="9" cm="1">
        <f t="array" ref="APA11:APA13">MMULT($U$3:$W$5,_xlfn.ANCHORARRAY(AOZ11))</f>
        <v>0.16417601263096476</v>
      </c>
      <c r="APB11" s="9" cm="1">
        <f t="array" ref="APB11:APB13">MMULT($U$3:$W$5,_xlfn.ANCHORARRAY(APA11))</f>
        <v>0.16417601288568068</v>
      </c>
      <c r="APC11" s="9" cm="1">
        <f t="array" ref="APC11:APC13">MMULT($U$3:$W$5,_xlfn.ANCHORARRAY(APB11))</f>
        <v>0.1641760131366343</v>
      </c>
      <c r="APD11" s="9" cm="1">
        <f t="array" ref="APD11:APD13">MMULT($U$3:$W$5,_xlfn.ANCHORARRAY(APC11))</f>
        <v>0.16417601338388116</v>
      </c>
      <c r="APE11" s="9" cm="1">
        <f t="array" ref="APE11:APE13">MMULT($U$3:$W$5,_xlfn.ANCHORARRAY(APD11))</f>
        <v>0.16417601362747605</v>
      </c>
      <c r="APF11" s="9" cm="1">
        <f t="array" ref="APF11:APF13">MMULT($U$3:$W$5,_xlfn.ANCHORARRAY(APE11))</f>
        <v>0.16417601386747288</v>
      </c>
      <c r="APG11" s="9" cm="1">
        <f t="array" ref="APG11:APG13">MMULT($U$3:$W$5,_xlfn.ANCHORARRAY(APF11))</f>
        <v>0.16417601410392479</v>
      </c>
      <c r="APH11" s="9" cm="1">
        <f t="array" ref="APH11:APH13">MMULT($U$3:$W$5,_xlfn.ANCHORARRAY(APG11))</f>
        <v>0.1641760143368842</v>
      </c>
      <c r="API11" s="9" cm="1">
        <f t="array" ref="API11:API13">MMULT($U$3:$W$5,_xlfn.ANCHORARRAY(APH11))</f>
        <v>0.16417601456640263</v>
      </c>
      <c r="APJ11" s="9" cm="1">
        <f t="array" ref="APJ11:APJ13">MMULT($U$3:$W$5,_xlfn.ANCHORARRAY(API11))</f>
        <v>0.16417601479253094</v>
      </c>
      <c r="APK11" s="9" cm="1">
        <f t="array" ref="APK11:APK13">MMULT($U$3:$W$5,_xlfn.ANCHORARRAY(APJ11))</f>
        <v>0.1641760150153192</v>
      </c>
      <c r="APL11" s="9" cm="1">
        <f t="array" ref="APL11:APL13">MMULT($U$3:$W$5,_xlfn.ANCHORARRAY(APK11))</f>
        <v>0.1641760152348167</v>
      </c>
      <c r="APM11" s="9" cm="1">
        <f t="array" ref="APM11:APM13">MMULT($U$3:$W$5,_xlfn.ANCHORARRAY(APL11))</f>
        <v>0.1641760154510721</v>
      </c>
      <c r="APN11" s="9" cm="1">
        <f t="array" ref="APN11:APN13">MMULT($U$3:$W$5,_xlfn.ANCHORARRAY(APM11))</f>
        <v>0.16417601566413328</v>
      </c>
      <c r="APO11" s="9" cm="1">
        <f t="array" ref="APO11:APO13">MMULT($U$3:$W$5,_xlfn.ANCHORARRAY(APN11))</f>
        <v>0.16417601587404743</v>
      </c>
      <c r="APP11" s="9" cm="1">
        <f t="array" ref="APP11:APP13">MMULT($U$3:$W$5,_xlfn.ANCHORARRAY(APO11))</f>
        <v>0.16417601608086099</v>
      </c>
      <c r="APQ11" s="9" cm="1">
        <f t="array" ref="APQ11:APQ13">MMULT($U$3:$W$5,_xlfn.ANCHORARRAY(APP11))</f>
        <v>0.16417601628461981</v>
      </c>
      <c r="APR11" s="9" cm="1">
        <f t="array" ref="APR11:APR13">MMULT($U$3:$W$5,_xlfn.ANCHORARRAY(APQ11))</f>
        <v>0.16417601648536898</v>
      </c>
      <c r="APS11" s="9" cm="1">
        <f t="array" ref="APS11:APS13">MMULT($U$3:$W$5,_xlfn.ANCHORARRAY(APR11))</f>
        <v>0.16417601668315293</v>
      </c>
      <c r="APT11" s="9" cm="1">
        <f t="array" ref="APT11:APT13">MMULT($U$3:$W$5,_xlfn.ANCHORARRAY(APS11))</f>
        <v>0.1641760168780155</v>
      </c>
      <c r="APU11" s="9" cm="1">
        <f t="array" ref="APU11:APU13">MMULT($U$3:$W$5,_xlfn.ANCHORARRAY(APT11))</f>
        <v>0.16417601706999982</v>
      </c>
      <c r="APV11" s="9" cm="1">
        <f t="array" ref="APV11:APV13">MMULT($U$3:$W$5,_xlfn.ANCHORARRAY(APU11))</f>
        <v>0.16417601725914843</v>
      </c>
      <c r="APW11" s="9" cm="1">
        <f t="array" ref="APW11:APW13">MMULT($U$3:$W$5,_xlfn.ANCHORARRAY(APV11))</f>
        <v>0.16417601744550317</v>
      </c>
      <c r="APX11" s="9" cm="1">
        <f t="array" ref="APX11:APX13">MMULT($U$3:$W$5,_xlfn.ANCHORARRAY(APW11))</f>
        <v>0.16417601762910536</v>
      </c>
      <c r="APY11" s="9" cm="1">
        <f t="array" ref="APY11:APY13">MMULT($U$3:$W$5,_xlfn.ANCHORARRAY(APX11))</f>
        <v>0.16417601780999561</v>
      </c>
      <c r="APZ11" s="9" cm="1">
        <f t="array" ref="APZ11:APZ13">MMULT($U$3:$W$5,_xlfn.ANCHORARRAY(APY11))</f>
        <v>0.16417601798821399</v>
      </c>
      <c r="AQA11" s="9" cm="1">
        <f t="array" ref="AQA11:AQA13">MMULT($U$3:$W$5,_xlfn.ANCHORARRAY(APZ11))</f>
        <v>0.16417601816379998</v>
      </c>
      <c r="AQB11" s="9" cm="1">
        <f t="array" ref="AQB11:AQB13">MMULT($U$3:$W$5,_xlfn.ANCHORARRAY(AQA11))</f>
        <v>0.16417601833679246</v>
      </c>
      <c r="AQC11" s="9" cm="1">
        <f t="array" ref="AQC11:AQC13">MMULT($U$3:$W$5,_xlfn.ANCHORARRAY(AQB11))</f>
        <v>0.16417601850722974</v>
      </c>
      <c r="AQD11" s="9" cm="1">
        <f t="array" ref="AQD11:AQD13">MMULT($U$3:$W$5,_xlfn.ANCHORARRAY(AQC11))</f>
        <v>0.16417601867514955</v>
      </c>
      <c r="AQE11" s="9" cm="1">
        <f t="array" ref="AQE11:AQE13">MMULT($U$3:$W$5,_xlfn.ANCHORARRAY(AQD11))</f>
        <v>0.16417601884058908</v>
      </c>
      <c r="AQF11" s="9" cm="1">
        <f t="array" ref="AQF11:AQF13">MMULT($U$3:$W$5,_xlfn.ANCHORARRAY(AQE11))</f>
        <v>0.16417601900358497</v>
      </c>
      <c r="AQG11" s="9" cm="1">
        <f t="array" ref="AQG11:AQG13">MMULT($U$3:$W$5,_xlfn.ANCHORARRAY(AQF11))</f>
        <v>0.16417601916417329</v>
      </c>
      <c r="AQH11" s="9" cm="1">
        <f t="array" ref="AQH11:AQH13">MMULT($U$3:$W$5,_xlfn.ANCHORARRAY(AQG11))</f>
        <v>0.16417601932238962</v>
      </c>
      <c r="AQI11" s="9" cm="1">
        <f t="array" ref="AQI11:AQI13">MMULT($U$3:$W$5,_xlfn.ANCHORARRAY(AQH11))</f>
        <v>0.16417601947826901</v>
      </c>
      <c r="AQJ11" s="9" cm="1">
        <f t="array" ref="AQJ11:AQJ13">MMULT($U$3:$W$5,_xlfn.ANCHORARRAY(AQI11))</f>
        <v>0.16417601963184597</v>
      </c>
      <c r="AQK11" s="9" cm="1">
        <f t="array" ref="AQK11:AQK13">MMULT($U$3:$W$5,_xlfn.ANCHORARRAY(AQJ11))</f>
        <v>0.16417601978315452</v>
      </c>
      <c r="AQL11" s="9" cm="1">
        <f t="array" ref="AQL11:AQL13">MMULT($U$3:$W$5,_xlfn.ANCHORARRAY(AQK11))</f>
        <v>0.16417601993222811</v>
      </c>
      <c r="AQM11" s="9" cm="1">
        <f t="array" ref="AQM11:AQM13">MMULT($U$3:$W$5,_xlfn.ANCHORARRAY(AQL11))</f>
        <v>0.16417602007909982</v>
      </c>
      <c r="AQN11" s="9" cm="1">
        <f t="array" ref="AQN11:AQN13">MMULT($U$3:$W$5,_xlfn.ANCHORARRAY(AQM11))</f>
        <v>0.16417602022380212</v>
      </c>
      <c r="AQO11" s="9" cm="1">
        <f t="array" ref="AQO11:AQO13">MMULT($U$3:$W$5,_xlfn.ANCHORARRAY(AQN11))</f>
        <v>0.16417602036636708</v>
      </c>
      <c r="AQP11" s="9" cm="1">
        <f t="array" ref="AQP11:AQP13">MMULT($U$3:$W$5,_xlfn.ANCHORARRAY(AQO11))</f>
        <v>0.16417602050682628</v>
      </c>
      <c r="AQQ11" s="9" cm="1">
        <f t="array" ref="AQQ11:AQQ13">MMULT($U$3:$W$5,_xlfn.ANCHORARRAY(AQP11))</f>
        <v>0.16417602064521078</v>
      </c>
      <c r="AQR11" s="9" cm="1">
        <f t="array" ref="AQR11:AQR13">MMULT($U$3:$W$5,_xlfn.ANCHORARRAY(AQQ11))</f>
        <v>0.16417602078155127</v>
      </c>
      <c r="AQS11" s="9" cm="1">
        <f t="array" ref="AQS11:AQS13">MMULT($U$3:$W$5,_xlfn.ANCHORARRAY(AQR11))</f>
        <v>0.16417602091587793</v>
      </c>
      <c r="AQT11" s="9" cm="1">
        <f t="array" ref="AQT11:AQT13">MMULT($U$3:$W$5,_xlfn.ANCHORARRAY(AQS11))</f>
        <v>0.16417602104822049</v>
      </c>
      <c r="AQU11" s="9" cm="1">
        <f t="array" ref="AQU11:AQU13">MMULT($U$3:$W$5,_xlfn.ANCHORARRAY(AQT11))</f>
        <v>0.16417602117860827</v>
      </c>
      <c r="AQV11" s="9" cm="1">
        <f t="array" ref="AQV11:AQV13">MMULT($U$3:$W$5,_xlfn.ANCHORARRAY(AQU11))</f>
        <v>0.16417602130707015</v>
      </c>
      <c r="AQW11" s="9" cm="1">
        <f t="array" ref="AQW11:AQW13">MMULT($U$3:$W$5,_xlfn.ANCHORARRAY(AQV11))</f>
        <v>0.16417602143363458</v>
      </c>
      <c r="AQX11" s="9" cm="1">
        <f t="array" ref="AQX11:AQX13">MMULT($U$3:$W$5,_xlfn.ANCHORARRAY(AQW11))</f>
        <v>0.16417602155832955</v>
      </c>
      <c r="AQY11" s="9" cm="1">
        <f t="array" ref="AQY11:AQY13">MMULT($U$3:$W$5,_xlfn.ANCHORARRAY(AQX11))</f>
        <v>0.16417602168118273</v>
      </c>
      <c r="AQZ11" s="9" cm="1">
        <f t="array" ref="AQZ11:AQZ13">MMULT($U$3:$W$5,_xlfn.ANCHORARRAY(AQY11))</f>
        <v>0.16417602180222127</v>
      </c>
      <c r="ARA11" s="9" cm="1">
        <f t="array" ref="ARA11:ARA13">MMULT($U$3:$W$5,_xlfn.ANCHORARRAY(AQZ11))</f>
        <v>0.16417602192147199</v>
      </c>
      <c r="ARB11" s="9" cm="1">
        <f t="array" ref="ARB11:ARB13">MMULT($U$3:$W$5,_xlfn.ANCHORARRAY(ARA11))</f>
        <v>0.16417602203896131</v>
      </c>
      <c r="ARC11" s="9" cm="1">
        <f t="array" ref="ARC11:ARC13">MMULT($U$3:$W$5,_xlfn.ANCHORARRAY(ARB11))</f>
        <v>0.16417602215471525</v>
      </c>
      <c r="ARD11" s="9" cm="1">
        <f t="array" ref="ARD11:ARD13">MMULT($U$3:$W$5,_xlfn.ANCHORARRAY(ARC11))</f>
        <v>0.16417602226875941</v>
      </c>
      <c r="ARE11" s="9" cm="1">
        <f t="array" ref="ARE11:ARE13">MMULT($U$3:$W$5,_xlfn.ANCHORARRAY(ARD11))</f>
        <v>0.16417602238111909</v>
      </c>
      <c r="ARF11" s="9" cm="1">
        <f t="array" ref="ARF11:ARF13">MMULT($U$3:$W$5,_xlfn.ANCHORARRAY(ARE11))</f>
        <v>0.16417602249181912</v>
      </c>
      <c r="ARG11" s="9" cm="1">
        <f t="array" ref="ARG11:ARG13">MMULT($U$3:$W$5,_xlfn.ANCHORARRAY(ARF11))</f>
        <v>0.16417602260088404</v>
      </c>
      <c r="ARH11" s="9" cm="1">
        <f t="array" ref="ARH11:ARH13">MMULT($U$3:$W$5,_xlfn.ANCHORARRAY(ARG11))</f>
        <v>0.164176022708338</v>
      </c>
      <c r="ARI11" s="9" cm="1">
        <f t="array" ref="ARI11:ARI13">MMULT($U$3:$W$5,_xlfn.ANCHORARRAY(ARH11))</f>
        <v>0.16417602281420482</v>
      </c>
      <c r="ARJ11" s="9" cm="1">
        <f t="array" ref="ARJ11:ARJ13">MMULT($U$3:$W$5,_xlfn.ANCHORARRAY(ARI11))</f>
        <v>0.16417602291850789</v>
      </c>
      <c r="ARK11" s="9" cm="1">
        <f t="array" ref="ARK11:ARK13">MMULT($U$3:$W$5,_xlfn.ANCHORARRAY(ARJ11))</f>
        <v>0.16417602302127035</v>
      </c>
      <c r="ARL11" s="9" cm="1">
        <f t="array" ref="ARL11:ARL13">MMULT($U$3:$W$5,_xlfn.ANCHORARRAY(ARK11))</f>
        <v>0.16417602312251495</v>
      </c>
      <c r="ARM11" s="9" cm="1">
        <f t="array" ref="ARM11:ARM13">MMULT($U$3:$W$5,_xlfn.ANCHORARRAY(ARL11))</f>
        <v>0.1641760232222641</v>
      </c>
      <c r="ARN11" s="9" cm="1">
        <f t="array" ref="ARN11:ARN13">MMULT($U$3:$W$5,_xlfn.ANCHORARRAY(ARM11))</f>
        <v>0.1641760233205399</v>
      </c>
      <c r="ARO11" s="9" cm="1">
        <f t="array" ref="ARO11:ARO13">MMULT($U$3:$W$5,_xlfn.ANCHORARRAY(ARN11))</f>
        <v>0.16417602341736412</v>
      </c>
      <c r="ARP11" s="9" cm="1">
        <f t="array" ref="ARP11:ARP13">MMULT($U$3:$W$5,_xlfn.ANCHORARRAY(ARO11))</f>
        <v>0.16417602351275817</v>
      </c>
      <c r="ARQ11" s="9" cm="1">
        <f t="array" ref="ARQ11:ARQ13">MMULT($U$3:$W$5,_xlfn.ANCHORARRAY(ARP11))</f>
        <v>0.16417602360674319</v>
      </c>
      <c r="ARR11" s="9" cm="1">
        <f t="array" ref="ARR11:ARR13">MMULT($U$3:$W$5,_xlfn.ANCHORARRAY(ARQ11))</f>
        <v>0.16417602369933998</v>
      </c>
      <c r="ARS11" s="9" cm="1">
        <f t="array" ref="ARS11:ARS13">MMULT($U$3:$W$5,_xlfn.ANCHORARRAY(ARR11))</f>
        <v>0.16417602379056906</v>
      </c>
      <c r="ART11" s="9" cm="1">
        <f t="array" ref="ART11:ART13">MMULT($U$3:$W$5,_xlfn.ANCHORARRAY(ARS11))</f>
        <v>0.16417602388045063</v>
      </c>
      <c r="ARU11" s="9" cm="1">
        <f t="array" ref="ARU11:ARU13">MMULT($U$3:$W$5,_xlfn.ANCHORARRAY(ART11))</f>
        <v>0.1641760239690046</v>
      </c>
      <c r="ARV11" s="9" cm="1">
        <f t="array" ref="ARV11:ARV13">MMULT($U$3:$W$5,_xlfn.ANCHORARRAY(ARU11))</f>
        <v>0.16417602405625059</v>
      </c>
      <c r="ARW11" s="9" cm="1">
        <f t="array" ref="ARW11:ARW13">MMULT($U$3:$W$5,_xlfn.ANCHORARRAY(ARV11))</f>
        <v>0.16417602414220789</v>
      </c>
      <c r="ARX11" s="9" cm="1">
        <f t="array" ref="ARX11:ARX13">MMULT($U$3:$W$5,_xlfn.ANCHORARRAY(ARW11))</f>
        <v>0.16417602422689553</v>
      </c>
      <c r="ARY11" s="9" cm="1">
        <f t="array" ref="ARY11:ARY13">MMULT($U$3:$W$5,_xlfn.ANCHORARRAY(ARX11))</f>
        <v>0.16417602431033229</v>
      </c>
      <c r="ARZ11" s="9" cm="1">
        <f t="array" ref="ARZ11:ARZ13">MMULT($U$3:$W$5,_xlfn.ANCHORARRAY(ARY11))</f>
        <v>0.16417602439253665</v>
      </c>
      <c r="ASA11" s="9" cm="1">
        <f t="array" ref="ASA11:ASA13">MMULT($U$3:$W$5,_xlfn.ANCHORARRAY(ARZ11))</f>
        <v>0.16417602447352678</v>
      </c>
      <c r="ASB11" s="9" cm="1">
        <f t="array" ref="ASB11:ASB13">MMULT($U$3:$W$5,_xlfn.ANCHORARRAY(ASA11))</f>
        <v>0.16417602455332064</v>
      </c>
      <c r="ASC11" s="9" cm="1">
        <f t="array" ref="ASC11:ASC13">MMULT($U$3:$W$5,_xlfn.ANCHORARRAY(ASB11))</f>
        <v>0.1641760246319359</v>
      </c>
      <c r="ASD11" s="9" cm="1">
        <f t="array" ref="ASD11:ASD13">MMULT($U$3:$W$5,_xlfn.ANCHORARRAY(ASC11))</f>
        <v>0.16417602470938997</v>
      </c>
      <c r="ASE11" s="9" cm="1">
        <f t="array" ref="ASE11:ASE13">MMULT($U$3:$W$5,_xlfn.ANCHORARRAY(ASD11))</f>
        <v>0.16417602478569998</v>
      </c>
      <c r="ASF11" s="9" cm="1">
        <f t="array" ref="ASF11:ASF13">MMULT($U$3:$W$5,_xlfn.ANCHORARRAY(ASE11))</f>
        <v>0.16417602486088284</v>
      </c>
      <c r="ASG11" s="9" cm="1">
        <f t="array" ref="ASG11:ASG13">MMULT($U$3:$W$5,_xlfn.ANCHORARRAY(ASF11))</f>
        <v>0.1641760249349552</v>
      </c>
      <c r="ASH11" s="9" cm="1">
        <f t="array" ref="ASH11:ASH13">MMULT($U$3:$W$5,_xlfn.ANCHORARRAY(ASG11))</f>
        <v>0.16417602500793349</v>
      </c>
      <c r="ASI11" s="9" cm="1">
        <f t="array" ref="ASI11:ASI13">MMULT($U$3:$W$5,_xlfn.ANCHORARRAY(ASH11))</f>
        <v>0.16417602507983384</v>
      </c>
      <c r="ASJ11" s="9" cm="1">
        <f t="array" ref="ASJ11:ASJ13">MMULT($U$3:$W$5,_xlfn.ANCHORARRAY(ASI11))</f>
        <v>0.16417602515067217</v>
      </c>
      <c r="ASK11" s="9" cm="1">
        <f t="array" ref="ASK11:ASK13">MMULT($U$3:$W$5,_xlfn.ANCHORARRAY(ASJ11))</f>
        <v>0.16417602522046418</v>
      </c>
      <c r="ASL11" s="9" cm="1">
        <f t="array" ref="ASL11:ASL13">MMULT($U$3:$W$5,_xlfn.ANCHORARRAY(ASK11))</f>
        <v>0.16417602528922529</v>
      </c>
      <c r="ASM11" s="9" cm="1">
        <f t="array" ref="ASM11:ASM13">MMULT($U$3:$W$5,_xlfn.ANCHORARRAY(ASL11))</f>
        <v>0.16417602535697076</v>
      </c>
      <c r="ASN11" s="9" cm="1">
        <f t="array" ref="ASN11:ASN13">MMULT($U$3:$W$5,_xlfn.ANCHORARRAY(ASM11))</f>
        <v>0.16417602542371559</v>
      </c>
      <c r="ASO11" s="9" cm="1">
        <f t="array" ref="ASO11:ASO13">MMULT($U$3:$W$5,_xlfn.ANCHORARRAY(ASN11))</f>
        <v>0.16417602548947458</v>
      </c>
      <c r="ASP11" s="9" cm="1">
        <f t="array" ref="ASP11:ASP13">MMULT($U$3:$W$5,_xlfn.ANCHORARRAY(ASO11))</f>
        <v>0.16417602555426225</v>
      </c>
      <c r="ASQ11" s="9" cm="1">
        <f t="array" ref="ASQ11:ASQ13">MMULT($U$3:$W$5,_xlfn.ANCHORARRAY(ASP11))</f>
        <v>0.16417602561809297</v>
      </c>
      <c r="ASR11" s="9" cm="1">
        <f t="array" ref="ASR11:ASR13">MMULT($U$3:$W$5,_xlfn.ANCHORARRAY(ASQ11))</f>
        <v>0.16417602568098086</v>
      </c>
      <c r="ASS11" s="9" cm="1">
        <f t="array" ref="ASS11:ASS13">MMULT($U$3:$W$5,_xlfn.ANCHORARRAY(ASR11))</f>
        <v>0.16417602574293988</v>
      </c>
      <c r="AST11" s="9" cm="1">
        <f t="array" ref="AST11:AST13">MMULT($U$3:$W$5,_xlfn.ANCHORARRAY(ASS11))</f>
        <v>0.16417602580398372</v>
      </c>
      <c r="ASU11" s="9" cm="1">
        <f t="array" ref="ASU11:ASU13">MMULT($U$3:$W$5,_xlfn.ANCHORARRAY(AST11))</f>
        <v>0.16417602586412589</v>
      </c>
      <c r="ASV11" s="9" cm="1">
        <f t="array" ref="ASV11:ASV13">MMULT($U$3:$W$5,_xlfn.ANCHORARRAY(ASU11))</f>
        <v>0.16417602592337974</v>
      </c>
      <c r="ASW11" s="9" cm="1">
        <f t="array" ref="ASW11:ASW13">MMULT($U$3:$W$5,_xlfn.ANCHORARRAY(ASV11))</f>
        <v>0.16417602598175837</v>
      </c>
      <c r="ASX11" s="9" cm="1">
        <f t="array" ref="ASX11:ASX13">MMULT($U$3:$W$5,_xlfn.ANCHORARRAY(ASW11))</f>
        <v>0.16417602603927473</v>
      </c>
      <c r="ASY11" s="9" cm="1">
        <f t="array" ref="ASY11:ASY13">MMULT($U$3:$W$5,_xlfn.ANCHORARRAY(ASX11))</f>
        <v>0.16417602609594151</v>
      </c>
      <c r="ASZ11" s="9" cm="1">
        <f t="array" ref="ASZ11:ASZ13">MMULT($U$3:$W$5,_xlfn.ANCHORARRAY(ASY11))</f>
        <v>0.16417602615177129</v>
      </c>
      <c r="ATA11" s="9" cm="1">
        <f t="array" ref="ATA11:ATA13">MMULT($U$3:$W$5,_xlfn.ANCHORARRAY(ASZ11))</f>
        <v>0.16417602620677643</v>
      </c>
      <c r="ATB11" s="9" cm="1">
        <f t="array" ref="ATB11:ATB13">MMULT($U$3:$W$5,_xlfn.ANCHORARRAY(ATA11))</f>
        <v>0.16417602626096911</v>
      </c>
      <c r="ATC11" s="9" cm="1">
        <f t="array" ref="ATC11:ATC13">MMULT($U$3:$W$5,_xlfn.ANCHORARRAY(ATB11))</f>
        <v>0.16417602631436135</v>
      </c>
      <c r="ATD11" s="9" cm="1">
        <f t="array" ref="ATD11:ATD13">MMULT($U$3:$W$5,_xlfn.ANCHORARRAY(ATC11))</f>
        <v>0.16417602636696493</v>
      </c>
      <c r="ATE11" s="9" cm="1">
        <f t="array" ref="ATE11:ATE13">MMULT($U$3:$W$5,_xlfn.ANCHORARRAY(ATD11))</f>
        <v>0.16417602641879153</v>
      </c>
      <c r="ATF11" s="9" cm="1">
        <f t="array" ref="ATF11:ATF13">MMULT($U$3:$W$5,_xlfn.ANCHORARRAY(ATE11))</f>
        <v>0.1641760264698526</v>
      </c>
      <c r="ATG11" s="9" cm="1">
        <f t="array" ref="ATG11:ATG13">MMULT($U$3:$W$5,_xlfn.ANCHORARRAY(ATF11))</f>
        <v>0.16417602652015947</v>
      </c>
      <c r="ATH11" s="9" cm="1">
        <f t="array" ref="ATH11:ATH13">MMULT($U$3:$W$5,_xlfn.ANCHORARRAY(ATG11))</f>
        <v>0.1641760265697233</v>
      </c>
      <c r="ATI11" s="9" cm="1">
        <f t="array" ref="ATI11:ATI13">MMULT($U$3:$W$5,_xlfn.ANCHORARRAY(ATH11))</f>
        <v>0.16417602661855502</v>
      </c>
      <c r="ATJ11" s="9" cm="1">
        <f t="array" ref="ATJ11:ATJ13">MMULT($U$3:$W$5,_xlfn.ANCHORARRAY(ATI11))</f>
        <v>0.16417602666666548</v>
      </c>
      <c r="ATK11" s="9" cm="1">
        <f t="array" ref="ATK11:ATK13">MMULT($U$3:$W$5,_xlfn.ANCHORARRAY(ATJ11))</f>
        <v>0.16417602671406531</v>
      </c>
      <c r="ATL11" s="9" cm="1">
        <f t="array" ref="ATL11:ATL13">MMULT($U$3:$W$5,_xlfn.ANCHORARRAY(ATK11))</f>
        <v>0.16417602676076501</v>
      </c>
      <c r="ATM11" s="9" cm="1">
        <f t="array" ref="ATM11:ATM13">MMULT($U$3:$W$5,_xlfn.ANCHORARRAY(ATL11))</f>
        <v>0.16417602680677493</v>
      </c>
      <c r="ATN11" s="9" cm="1">
        <f t="array" ref="ATN11:ATN13">MMULT($U$3:$W$5,_xlfn.ANCHORARRAY(ATM11))</f>
        <v>0.16417602685210525</v>
      </c>
      <c r="ATO11" s="9" cm="1">
        <f t="array" ref="ATO11:ATO13">MMULT($U$3:$W$5,_xlfn.ANCHORARRAY(ATN11))</f>
        <v>0.164176026896766</v>
      </c>
      <c r="ATP11" s="9" cm="1">
        <f t="array" ref="ATP11:ATP13">MMULT($U$3:$W$5,_xlfn.ANCHORARRAY(ATO11))</f>
        <v>0.16417602694076708</v>
      </c>
      <c r="ATQ11" s="9" cm="1">
        <f t="array" ref="ATQ11:ATQ13">MMULT($U$3:$W$5,_xlfn.ANCHORARRAY(ATP11))</f>
        <v>0.16417602698411826</v>
      </c>
      <c r="ATR11" s="9" cm="1">
        <f t="array" ref="ATR11:ATR13">MMULT($U$3:$W$5,_xlfn.ANCHORARRAY(ATQ11))</f>
        <v>0.1641760270268291</v>
      </c>
      <c r="ATS11" s="9" cm="1">
        <f t="array" ref="ATS11:ATS13">MMULT($U$3:$W$5,_xlfn.ANCHORARRAY(ATR11))</f>
        <v>0.16417602706890908</v>
      </c>
      <c r="ATT11" s="9" cm="1">
        <f t="array" ref="ATT11:ATT13">MMULT($U$3:$W$5,_xlfn.ANCHORARRAY(ATS11))</f>
        <v>0.1641760271103675</v>
      </c>
      <c r="ATU11" s="9" cm="1">
        <f t="array" ref="ATU11:ATU13">MMULT($U$3:$W$5,_xlfn.ANCHORARRAY(ATT11))</f>
        <v>0.16417602715121354</v>
      </c>
      <c r="ATV11" s="9" cm="1">
        <f t="array" ref="ATV11:ATV13">MMULT($U$3:$W$5,_xlfn.ANCHORARRAY(ATU11))</f>
        <v>0.1641760271914563</v>
      </c>
      <c r="ATW11" s="9" cm="1">
        <f t="array" ref="ATW11:ATW13">MMULT($U$3:$W$5,_xlfn.ANCHORARRAY(ATV11))</f>
        <v>0.16417602723110464</v>
      </c>
      <c r="ATX11" s="9" cm="1">
        <f t="array" ref="ATX11:ATX13">MMULT($U$3:$W$5,_xlfn.ANCHORARRAY(ATW11))</f>
        <v>0.16417602727016736</v>
      </c>
      <c r="ATY11" s="9" cm="1">
        <f t="array" ref="ATY11:ATY13">MMULT($U$3:$W$5,_xlfn.ANCHORARRAY(ATX11))</f>
        <v>0.16417602730865308</v>
      </c>
      <c r="ATZ11" s="9" cm="1">
        <f t="array" ref="ATZ11:ATZ13">MMULT($U$3:$W$5,_xlfn.ANCHORARRAY(ATY11))</f>
        <v>0.16417602734657036</v>
      </c>
      <c r="AUA11" s="9" cm="1">
        <f t="array" ref="AUA11:AUA13">MMULT($U$3:$W$5,_xlfn.ANCHORARRAY(ATZ11))</f>
        <v>0.16417602738392756</v>
      </c>
      <c r="AUB11" s="9" cm="1">
        <f t="array" ref="AUB11:AUB13">MMULT($U$3:$W$5,_xlfn.ANCHORARRAY(AUA11))</f>
        <v>0.16417602742073298</v>
      </c>
      <c r="AUC11" s="9" cm="1">
        <f t="array" ref="AUC11:AUC13">MMULT($U$3:$W$5,_xlfn.ANCHORARRAY(AUB11))</f>
        <v>0.16417602745699475</v>
      </c>
      <c r="AUD11" s="9" cm="1">
        <f t="array" ref="AUD11:AUD13">MMULT($U$3:$W$5,_xlfn.ANCHORARRAY(AUC11))</f>
        <v>0.16417602749272092</v>
      </c>
      <c r="AUE11" s="9" cm="1">
        <f t="array" ref="AUE11:AUE13">MMULT($U$3:$W$5,_xlfn.ANCHORARRAY(AUD11))</f>
        <v>0.1641760275279194</v>
      </c>
      <c r="AUF11" s="9" cm="1">
        <f t="array" ref="AUF11:AUF13">MMULT($U$3:$W$5,_xlfn.ANCHORARRAY(AUE11))</f>
        <v>0.16417602756259797</v>
      </c>
      <c r="AUG11" s="9" cm="1">
        <f t="array" ref="AUG11:AUG13">MMULT($U$3:$W$5,_xlfn.ANCHORARRAY(AUF11))</f>
        <v>0.16417602759676431</v>
      </c>
      <c r="AUH11" s="9" cm="1">
        <f t="array" ref="AUH11:AUH13">MMULT($U$3:$W$5,_xlfn.ANCHORARRAY(AUG11))</f>
        <v>0.16417602763042599</v>
      </c>
      <c r="AUI11" s="9" cm="1">
        <f t="array" ref="AUI11:AUI13">MMULT($U$3:$W$5,_xlfn.ANCHORARRAY(AUH11))</f>
        <v>0.16417602766359046</v>
      </c>
      <c r="AUJ11" s="9" cm="1">
        <f t="array" ref="AUJ11:AUJ13">MMULT($U$3:$W$5,_xlfn.ANCHORARRAY(AUI11))</f>
        <v>0.16417602769626508</v>
      </c>
      <c r="AUK11" s="9" cm="1">
        <f t="array" ref="AUK11:AUK13">MMULT($U$3:$W$5,_xlfn.ANCHORARRAY(AUJ11))</f>
        <v>0.16417602772845707</v>
      </c>
      <c r="AUL11" s="9" cm="1">
        <f t="array" ref="AUL11:AUL13">MMULT($U$3:$W$5,_xlfn.ANCHORARRAY(AUK11))</f>
        <v>0.16417602776017357</v>
      </c>
      <c r="AUM11" s="9" cm="1">
        <f t="array" ref="AUM11:AUM13">MMULT($U$3:$W$5,_xlfn.ANCHORARRAY(AUL11))</f>
        <v>0.1641760277914216</v>
      </c>
      <c r="AUN11" s="9" cm="1">
        <f t="array" ref="AUN11:AUN13">MMULT($U$3:$W$5,_xlfn.ANCHORARRAY(AUM11))</f>
        <v>0.16417602782220808</v>
      </c>
      <c r="AUO11" s="9" cm="1">
        <f t="array" ref="AUO11:AUO13">MMULT($U$3:$W$5,_xlfn.ANCHORARRAY(AUN11))</f>
        <v>0.16417602785253982</v>
      </c>
      <c r="AUP11" s="9" cm="1">
        <f t="array" ref="AUP11:AUP13">MMULT($U$3:$W$5,_xlfn.ANCHORARRAY(AUO11))</f>
        <v>0.16417602788242353</v>
      </c>
      <c r="AUQ11" s="9" cm="1">
        <f t="array" ref="AUQ11:AUQ13">MMULT($U$3:$W$5,_xlfn.ANCHORARRAY(AUP11))</f>
        <v>0.16417602791186583</v>
      </c>
      <c r="AUR11" s="9" cm="1">
        <f t="array" ref="AUR11:AUR13">MMULT($U$3:$W$5,_xlfn.ANCHORARRAY(AUQ11))</f>
        <v>0.16417602794087327</v>
      </c>
      <c r="AUS11" s="9" cm="1">
        <f t="array" ref="AUS11:AUS13">MMULT($U$3:$W$5,_xlfn.ANCHORARRAY(AUR11))</f>
        <v>0.16417602796945224</v>
      </c>
      <c r="AUT11" s="9" cm="1">
        <f t="array" ref="AUT11:AUT13">MMULT($U$3:$W$5,_xlfn.ANCHORARRAY(AUS11))</f>
        <v>0.16417602799760911</v>
      </c>
      <c r="AUU11" s="9" cm="1">
        <f t="array" ref="AUU11:AUU13">MMULT($U$3:$W$5,_xlfn.ANCHORARRAY(AUT11))</f>
        <v>0.16417602802535006</v>
      </c>
      <c r="AUV11" s="9" cm="1">
        <f t="array" ref="AUV11:AUV13">MMULT($U$3:$W$5,_xlfn.ANCHORARRAY(AUU11))</f>
        <v>0.16417602805268125</v>
      </c>
      <c r="AUW11" s="9" cm="1">
        <f t="array" ref="AUW11:AUW13">MMULT($U$3:$W$5,_xlfn.ANCHORARRAY(AUV11))</f>
        <v>0.16417602807960874</v>
      </c>
      <c r="AUX11" s="9" cm="1">
        <f t="array" ref="AUX11:AUX13">MMULT($U$3:$W$5,_xlfn.ANCHORARRAY(AUW11))</f>
        <v>0.16417602810613852</v>
      </c>
      <c r="AUY11" s="9" cm="1">
        <f t="array" ref="AUY11:AUY13">MMULT($U$3:$W$5,_xlfn.ANCHORARRAY(AUX11))</f>
        <v>0.16417602813227644</v>
      </c>
      <c r="AUZ11" s="9" cm="1">
        <f t="array" ref="AUZ11:AUZ13">MMULT($U$3:$W$5,_xlfn.ANCHORARRAY(AUY11))</f>
        <v>0.16417602815802826</v>
      </c>
      <c r="AVA11" s="9" cm="1">
        <f t="array" ref="AVA11:AVA13">MMULT($U$3:$W$5,_xlfn.ANCHORARRAY(AUZ11))</f>
        <v>0.16417602818339971</v>
      </c>
      <c r="AVB11" s="9" cm="1">
        <f t="array" ref="AVB11:AVB13">MMULT($U$3:$W$5,_xlfn.ANCHORARRAY(AVA11))</f>
        <v>0.16417602820839644</v>
      </c>
      <c r="AVC11" s="9" cm="1">
        <f t="array" ref="AVC11:AVC13">MMULT($U$3:$W$5,_xlfn.ANCHORARRAY(AVB11))</f>
        <v>0.16417602823302394</v>
      </c>
      <c r="AVD11" s="9" cm="1">
        <f t="array" ref="AVD11:AVD13">MMULT($U$3:$W$5,_xlfn.ANCHORARRAY(AVC11))</f>
        <v>0.16417602825728767</v>
      </c>
      <c r="AVE11" s="9" cm="1">
        <f t="array" ref="AVE11:AVE13">MMULT($U$3:$W$5,_xlfn.ANCHORARRAY(AVD11))</f>
        <v>0.16417602828119299</v>
      </c>
      <c r="AVF11" s="9" cm="1">
        <f t="array" ref="AVF11:AVF13">MMULT($U$3:$W$5,_xlfn.ANCHORARRAY(AVE11))</f>
        <v>0.16417602830474523</v>
      </c>
      <c r="AVG11" s="9" cm="1">
        <f t="array" ref="AVG11:AVG13">MMULT($U$3:$W$5,_xlfn.ANCHORARRAY(AVF11))</f>
        <v>0.16417602832794959</v>
      </c>
      <c r="AVH11" s="9" cm="1">
        <f t="array" ref="AVH11:AVH13">MMULT($U$3:$W$5,_xlfn.ANCHORARRAY(AVG11))</f>
        <v>0.16417602835081122</v>
      </c>
      <c r="AVI11" s="9" cm="1">
        <f t="array" ref="AVI11:AVI13">MMULT($U$3:$W$5,_xlfn.ANCHORARRAY(AVH11))</f>
        <v>0.16417602837333514</v>
      </c>
      <c r="AVJ11" s="9" cm="1">
        <f t="array" ref="AVJ11:AVJ13">MMULT($U$3:$W$5,_xlfn.ANCHORARRAY(AVI11))</f>
        <v>0.16417602839552639</v>
      </c>
      <c r="AVK11" s="9" cm="1">
        <f t="array" ref="AVK11:AVK13">MMULT($U$3:$W$5,_xlfn.ANCHORARRAY(AVJ11))</f>
        <v>0.16417602841738987</v>
      </c>
      <c r="AVL11" s="9" cm="1">
        <f t="array" ref="AVL11:AVL13">MMULT($U$3:$W$5,_xlfn.ANCHORARRAY(AVK11))</f>
        <v>0.16417602843893042</v>
      </c>
      <c r="AVM11" s="9" cm="1">
        <f t="array" ref="AVM11:AVM13">MMULT($U$3:$W$5,_xlfn.ANCHORARRAY(AVL11))</f>
        <v>0.16417602846015281</v>
      </c>
      <c r="AVN11" s="9" cm="1">
        <f t="array" ref="AVN11:AVN13">MMULT($U$3:$W$5,_xlfn.ANCHORARRAY(AVM11))</f>
        <v>0.16417602848106169</v>
      </c>
      <c r="AVO11" s="9" cm="1">
        <f t="array" ref="AVO11:AVO13">MMULT($U$3:$W$5,_xlfn.ANCHORARRAY(AVN11))</f>
        <v>0.16417602850166177</v>
      </c>
      <c r="AVP11" s="9" cm="1">
        <f t="array" ref="AVP11:AVP13">MMULT($U$3:$W$5,_xlfn.ANCHORARRAY(AVO11))</f>
        <v>0.16417602852195756</v>
      </c>
      <c r="AVQ11" s="9" cm="1">
        <f t="array" ref="AVQ11:AVQ13">MMULT($U$3:$W$5,_xlfn.ANCHORARRAY(AVP11))</f>
        <v>0.16417602854195357</v>
      </c>
      <c r="AVR11" s="9" cm="1">
        <f t="array" ref="AVR11:AVR13">MMULT($U$3:$W$5,_xlfn.ANCHORARRAY(AVQ11))</f>
        <v>0.16417602856165422</v>
      </c>
      <c r="AVS11" s="9" cm="1">
        <f t="array" ref="AVS11:AVS13">MMULT($U$3:$W$5,_xlfn.ANCHORARRAY(AVR11))</f>
        <v>0.16417602858106389</v>
      </c>
      <c r="AVT11" s="9" cm="1">
        <f t="array" ref="AVT11:AVT13">MMULT($U$3:$W$5,_xlfn.ANCHORARRAY(AVS11))</f>
        <v>0.16417602860018687</v>
      </c>
      <c r="AVU11" s="9" cm="1">
        <f t="array" ref="AVU11:AVU13">MMULT($U$3:$W$5,_xlfn.ANCHORARRAY(AVT11))</f>
        <v>0.16417602861902739</v>
      </c>
      <c r="AVV11" s="9" cm="1">
        <f t="array" ref="AVV11:AVV13">MMULT($U$3:$W$5,_xlfn.ANCHORARRAY(AVU11))</f>
        <v>0.16417602863758962</v>
      </c>
      <c r="AVW11" s="9" cm="1">
        <f t="array" ref="AVW11:AVW13">MMULT($U$3:$W$5,_xlfn.ANCHORARRAY(AVV11))</f>
        <v>0.16417602865587766</v>
      </c>
      <c r="AVX11" s="9" cm="1">
        <f t="array" ref="AVX11:AVX13">MMULT($U$3:$W$5,_xlfn.ANCHORARRAY(AVW11))</f>
        <v>0.16417602867389558</v>
      </c>
      <c r="AVY11" s="9" cm="1">
        <f t="array" ref="AVY11:AVY13">MMULT($U$3:$W$5,_xlfn.ANCHORARRAY(AVX11))</f>
        <v>0.16417602869164735</v>
      </c>
      <c r="AVZ11" s="9" cm="1">
        <f t="array" ref="AVZ11:AVZ13">MMULT($U$3:$W$5,_xlfn.ANCHORARRAY(AVY11))</f>
        <v>0.16417602870913692</v>
      </c>
      <c r="AWA11" s="9" cm="1">
        <f t="array" ref="AWA11:AWA13">MMULT($U$3:$W$5,_xlfn.ANCHORARRAY(AVZ11))</f>
        <v>0.16417602872636816</v>
      </c>
      <c r="AWB11" s="9" cm="1">
        <f t="array" ref="AWB11:AWB13">MMULT($U$3:$W$5,_xlfn.ANCHORARRAY(AWA11))</f>
        <v>0.16417602874334489</v>
      </c>
      <c r="AWC11" s="9" cm="1">
        <f t="array" ref="AWC11:AWC13">MMULT($U$3:$W$5,_xlfn.ANCHORARRAY(AWB11))</f>
        <v>0.16417602876007087</v>
      </c>
      <c r="AWD11" s="9" cm="1">
        <f t="array" ref="AWD11:AWD13">MMULT($U$3:$W$5,_xlfn.ANCHORARRAY(AWC11))</f>
        <v>0.16417602877654977</v>
      </c>
      <c r="AWE11" s="9" cm="1">
        <f t="array" ref="AWE11:AWE13">MMULT($U$3:$W$5,_xlfn.ANCHORARRAY(AWD11))</f>
        <v>0.16417602879278531</v>
      </c>
      <c r="AWF11" s="9" cm="1">
        <f t="array" ref="AWF11:AWF13">MMULT($U$3:$W$5,_xlfn.ANCHORARRAY(AWE11))</f>
        <v>0.16417602880878102</v>
      </c>
      <c r="AWG11" s="9" cm="1">
        <f t="array" ref="AWG11:AWG13">MMULT($U$3:$W$5,_xlfn.ANCHORARRAY(AWF11))</f>
        <v>0.16417602882454047</v>
      </c>
      <c r="AWH11" s="9" cm="1">
        <f t="array" ref="AWH11:AWH13">MMULT($U$3:$W$5,_xlfn.ANCHORARRAY(AWG11))</f>
        <v>0.16417602884006713</v>
      </c>
      <c r="AWI11" s="9" cm="1">
        <f t="array" ref="AWI11:AWI13">MMULT($U$3:$W$5,_xlfn.ANCHORARRAY(AWH11))</f>
        <v>0.16417602885536445</v>
      </c>
      <c r="AWJ11" s="9" cm="1">
        <f t="array" ref="AWJ11:AWJ13">MMULT($U$3:$W$5,_xlfn.ANCHORARRAY(AWI11))</f>
        <v>0.16417602887043584</v>
      </c>
      <c r="AWK11" s="9" cm="1">
        <f t="array" ref="AWK11:AWK13">MMULT($U$3:$W$5,_xlfn.ANCHORARRAY(AWJ11))</f>
        <v>0.1641760288852846</v>
      </c>
      <c r="AWL11" s="9" cm="1">
        <f t="array" ref="AWL11:AWL13">MMULT($U$3:$W$5,_xlfn.ANCHORARRAY(AWK11))</f>
        <v>0.16417602889991403</v>
      </c>
      <c r="AWM11" s="9" cm="1">
        <f t="array" ref="AWM11:AWM13">MMULT($U$3:$W$5,_xlfn.ANCHORARRAY(AWL11))</f>
        <v>0.16417602891432739</v>
      </c>
      <c r="AWN11" s="9" cm="1">
        <f t="array" ref="AWN11:AWN13">MMULT($U$3:$W$5,_xlfn.ANCHORARRAY(AWM11))</f>
        <v>0.16417602892852784</v>
      </c>
      <c r="AWO11" s="9" cm="1">
        <f t="array" ref="AWO11:AWO13">MMULT($U$3:$W$5,_xlfn.ANCHORARRAY(AWN11))</f>
        <v>0.16417602894251856</v>
      </c>
      <c r="AWP11" s="9" cm="1">
        <f t="array" ref="AWP11:AWP13">MMULT($U$3:$W$5,_xlfn.ANCHORARRAY(AWO11))</f>
        <v>0.16417602895630262</v>
      </c>
      <c r="AWQ11" s="9" cm="1">
        <f t="array" ref="AWQ11:AWQ13">MMULT($U$3:$W$5,_xlfn.ANCHORARRAY(AWP11))</f>
        <v>0.16417602896988309</v>
      </c>
      <c r="AWR11" s="9" cm="1">
        <f t="array" ref="AWR11:AWR13">MMULT($U$3:$W$5,_xlfn.ANCHORARRAY(AWQ11))</f>
        <v>0.16417602898326294</v>
      </c>
      <c r="AWS11" s="9" cm="1">
        <f t="array" ref="AWS11:AWS13">MMULT($U$3:$W$5,_xlfn.ANCHORARRAY(AWR11))</f>
        <v>0.16417602899644518</v>
      </c>
      <c r="AWT11" s="9" cm="1">
        <f t="array" ref="AWT11:AWT13">MMULT($U$3:$W$5,_xlfn.ANCHORARRAY(AWS11))</f>
        <v>0.16417602900943271</v>
      </c>
      <c r="AWU11" s="9" cm="1">
        <f t="array" ref="AWU11:AWU13">MMULT($U$3:$W$5,_xlfn.ANCHORARRAY(AWT11))</f>
        <v>0.16417602902222839</v>
      </c>
      <c r="AWV11" s="9" cm="1">
        <f t="array" ref="AWV11:AWV13">MMULT($U$3:$W$5,_xlfn.ANCHORARRAY(AWU11))</f>
        <v>0.16417602903483508</v>
      </c>
      <c r="AWW11" s="9" cm="1">
        <f t="array" ref="AWW11:AWW13">MMULT($U$3:$W$5,_xlfn.ANCHORARRAY(AWV11))</f>
        <v>0.16417602904725556</v>
      </c>
      <c r="AWX11" s="9" cm="1">
        <f t="array" ref="AWX11:AWX13">MMULT($U$3:$W$5,_xlfn.ANCHORARRAY(AWW11))</f>
        <v>0.16417602905949261</v>
      </c>
      <c r="AWY11" s="9" cm="1">
        <f t="array" ref="AWY11:AWY13">MMULT($U$3:$W$5,_xlfn.ANCHORARRAY(AWX11))</f>
        <v>0.16417602907154888</v>
      </c>
      <c r="AWZ11" s="9" cm="1">
        <f t="array" ref="AWZ11:AWZ13">MMULT($U$3:$W$5,_xlfn.ANCHORARRAY(AWY11))</f>
        <v>0.16417602908342707</v>
      </c>
      <c r="AXA11" s="9" cm="1">
        <f t="array" ref="AXA11:AXA13">MMULT($U$3:$W$5,_xlfn.ANCHORARRAY(AWZ11))</f>
        <v>0.16417602909512982</v>
      </c>
      <c r="AXB11" s="9" cm="1">
        <f t="array" ref="AXB11:AXB13">MMULT($U$3:$W$5,_xlfn.ANCHORARRAY(AXA11))</f>
        <v>0.16417602910665971</v>
      </c>
      <c r="AXC11" s="9" cm="1">
        <f t="array" ref="AXC11:AXC13">MMULT($U$3:$W$5,_xlfn.ANCHORARRAY(AXB11))</f>
        <v>0.16417602911801932</v>
      </c>
      <c r="AXD11" s="9" cm="1">
        <f t="array" ref="AXD11:AXD13">MMULT($U$3:$W$5,_xlfn.ANCHORARRAY(AXC11))</f>
        <v>0.16417602912921112</v>
      </c>
      <c r="AXE11" s="9" cm="1">
        <f t="array" ref="AXE11:AXE13">MMULT($U$3:$W$5,_xlfn.ANCHORARRAY(AXD11))</f>
        <v>0.1641760291402376</v>
      </c>
      <c r="AXF11" s="9" cm="1">
        <f t="array" ref="AXF11:AXF13">MMULT($U$3:$W$5,_xlfn.ANCHORARRAY(AXE11))</f>
        <v>0.16417602915110122</v>
      </c>
      <c r="AXG11" s="9" cm="1">
        <f t="array" ref="AXG11:AXG13">MMULT($U$3:$W$5,_xlfn.ANCHORARRAY(AXF11))</f>
        <v>0.16417602916180438</v>
      </c>
      <c r="AXH11" s="9" cm="1">
        <f t="array" ref="AXH11:AXH13">MMULT($U$3:$W$5,_xlfn.ANCHORARRAY(AXG11))</f>
        <v>0.16417602917234944</v>
      </c>
      <c r="AXI11" s="9" cm="1">
        <f t="array" ref="AXI11:AXI13">MMULT($U$3:$W$5,_xlfn.ANCHORARRAY(AXH11))</f>
        <v>0.16417602918273874</v>
      </c>
      <c r="AXJ11" s="9" cm="1">
        <f t="array" ref="AXJ11:AXJ13">MMULT($U$3:$W$5,_xlfn.ANCHORARRAY(AXI11))</f>
        <v>0.16417602919297461</v>
      </c>
      <c r="AXK11" s="9" cm="1">
        <f t="array" ref="AXK11:AXK13">MMULT($U$3:$W$5,_xlfn.ANCHORARRAY(AXJ11))</f>
        <v>0.16417602920305926</v>
      </c>
      <c r="AXL11" s="9" cm="1">
        <f t="array" ref="AXL11:AXL13">MMULT($U$3:$W$5,_xlfn.ANCHORARRAY(AXK11))</f>
        <v>0.16417602921299496</v>
      </c>
      <c r="AXM11" s="9" cm="1">
        <f t="array" ref="AXM11:AXM13">MMULT($U$3:$W$5,_xlfn.ANCHORARRAY(AXL11))</f>
        <v>0.1641760292227839</v>
      </c>
      <c r="AXN11" s="9" cm="1">
        <f t="array" ref="AXN11:AXN13">MMULT($U$3:$W$5,_xlfn.ANCHORARRAY(AXM11))</f>
        <v>0.16417602923242827</v>
      </c>
      <c r="AXO11" s="9" cm="1">
        <f t="array" ref="AXO11:AXO13">MMULT($U$3:$W$5,_xlfn.ANCHORARRAY(AXN11))</f>
        <v>0.16417602924193017</v>
      </c>
      <c r="AXP11" s="9" cm="1">
        <f t="array" ref="AXP11:AXP13">MMULT($U$3:$W$5,_xlfn.ANCHORARRAY(AXO11))</f>
        <v>0.16417602925129171</v>
      </c>
      <c r="AXQ11" s="9" cm="1">
        <f t="array" ref="AXQ11:AXQ13">MMULT($U$3:$W$5,_xlfn.ANCHORARRAY(AXP11))</f>
        <v>0.16417602926051497</v>
      </c>
      <c r="AXR11" s="9" cm="1">
        <f t="array" ref="AXR11:AXR13">MMULT($U$3:$W$5,_xlfn.ANCHORARRAY(AXQ11))</f>
        <v>0.16417602926960204</v>
      </c>
      <c r="AXS11" s="9" cm="1">
        <f t="array" ref="AXS11:AXS13">MMULT($U$3:$W$5,_xlfn.ANCHORARRAY(AXR11))</f>
        <v>0.16417602927855487</v>
      </c>
      <c r="AXT11" s="9" cm="1">
        <f t="array" ref="AXT11:AXT13">MMULT($U$3:$W$5,_xlfn.ANCHORARRAY(AXS11))</f>
        <v>0.16417602928737549</v>
      </c>
      <c r="AXU11" s="9" cm="1">
        <f t="array" ref="AXU11:AXU13">MMULT($U$3:$W$5,_xlfn.ANCHORARRAY(AXT11))</f>
        <v>0.16417602929606578</v>
      </c>
      <c r="AXV11" s="9" cm="1">
        <f t="array" ref="AXV11:AXV13">MMULT($U$3:$W$5,_xlfn.ANCHORARRAY(AXU11))</f>
        <v>0.16417602930462774</v>
      </c>
      <c r="AXW11" s="9" cm="1">
        <f t="array" ref="AXW11:AXW13">MMULT($U$3:$W$5,_xlfn.ANCHORARRAY(AXV11))</f>
        <v>0.16417602931306324</v>
      </c>
      <c r="AXX11" s="9" cm="1">
        <f t="array" ref="AXX11:AXX13">MMULT($U$3:$W$5,_xlfn.ANCHORARRAY(AXW11))</f>
        <v>0.16417602932137412</v>
      </c>
      <c r="AXY11" s="9" cm="1">
        <f t="array" ref="AXY11:AXY13">MMULT($U$3:$W$5,_xlfn.ANCHORARRAY(AXX11))</f>
        <v>0.16417602932956224</v>
      </c>
      <c r="AXZ11" s="9" cm="1">
        <f t="array" ref="AXZ11:AXZ13">MMULT($U$3:$W$5,_xlfn.ANCHORARRAY(AXY11))</f>
        <v>0.16417602933762943</v>
      </c>
      <c r="AYA11" s="9" cm="1">
        <f t="array" ref="AYA11:AYA13">MMULT($U$3:$W$5,_xlfn.ANCHORARRAY(AXZ11))</f>
        <v>0.16417602934557743</v>
      </c>
      <c r="AYB11" s="9" cm="1">
        <f t="array" ref="AYB11:AYB13">MMULT($U$3:$W$5,_xlfn.ANCHORARRAY(AYA11))</f>
        <v>0.16417602935340805</v>
      </c>
      <c r="AYC11" s="9" cm="1">
        <f t="array" ref="AYC11:AYC13">MMULT($U$3:$W$5,_xlfn.ANCHORARRAY(AYB11))</f>
        <v>0.16417602936112302</v>
      </c>
      <c r="AYD11" s="9" cm="1">
        <f t="array" ref="AYD11:AYD13">MMULT($U$3:$W$5,_xlfn.ANCHORARRAY(AYC11))</f>
        <v>0.16417602936872402</v>
      </c>
      <c r="AYE11" s="9" cm="1">
        <f t="array" ref="AYE11:AYE13">MMULT($U$3:$W$5,_xlfn.ANCHORARRAY(AYD11))</f>
        <v>0.16417602937621278</v>
      </c>
      <c r="AYF11" s="9" cm="1">
        <f t="array" ref="AYF11:AYF13">MMULT($U$3:$W$5,_xlfn.ANCHORARRAY(AYE11))</f>
        <v>0.16417602938359091</v>
      </c>
      <c r="AYG11" s="9" cm="1">
        <f t="array" ref="AYG11:AYG13">MMULT($U$3:$W$5,_xlfn.ANCHORARRAY(AYF11))</f>
        <v>0.16417602939086007</v>
      </c>
      <c r="AYH11" s="9" cm="1">
        <f t="array" ref="AYH11:AYH13">MMULT($U$3:$W$5,_xlfn.ANCHORARRAY(AYG11))</f>
        <v>0.16417602939802184</v>
      </c>
      <c r="AYI11" s="9" cm="1">
        <f t="array" ref="AYI11:AYI13">MMULT($U$3:$W$5,_xlfn.ANCHORARRAY(AYH11))</f>
        <v>0.16417602940507783</v>
      </c>
      <c r="AYJ11" s="9" cm="1">
        <f t="array" ref="AYJ11:AYJ13">MMULT($U$3:$W$5,_xlfn.ANCHORARRAY(AYI11))</f>
        <v>0.16417602941202961</v>
      </c>
      <c r="AYK11" s="9" cm="1">
        <f t="array" ref="AYK11:AYK13">MMULT($U$3:$W$5,_xlfn.ANCHORARRAY(AYJ11))</f>
        <v>0.16417602941887868</v>
      </c>
      <c r="AYL11" s="9" cm="1">
        <f t="array" ref="AYL11:AYL13">MMULT($U$3:$W$5,_xlfn.ANCHORARRAY(AYK11))</f>
        <v>0.16417602942562662</v>
      </c>
      <c r="AYM11" s="9" cm="1">
        <f t="array" ref="AYM11:AYM13">MMULT($U$3:$W$5,_xlfn.ANCHORARRAY(AYL11))</f>
        <v>0.16417602943227486</v>
      </c>
      <c r="AYN11" s="9" cm="1">
        <f t="array" ref="AYN11:AYN13">MMULT($U$3:$W$5,_xlfn.ANCHORARRAY(AYM11))</f>
        <v>0.16417602943882489</v>
      </c>
      <c r="AYO11" s="9" cm="1">
        <f t="array" ref="AYO11:AYO13">MMULT($U$3:$W$5,_xlfn.ANCHORARRAY(AYN11))</f>
        <v>0.1641760294452782</v>
      </c>
      <c r="AYP11" s="9" cm="1">
        <f t="array" ref="AYP11:AYP13">MMULT($U$3:$W$5,_xlfn.ANCHORARRAY(AYO11))</f>
        <v>0.16417602945163617</v>
      </c>
      <c r="AYQ11" s="9" cm="1">
        <f t="array" ref="AYQ11:AYQ13">MMULT($U$3:$W$5,_xlfn.ANCHORARRAY(AYP11))</f>
        <v>0.16417602945790025</v>
      </c>
      <c r="AYR11" s="9" cm="1">
        <f t="array" ref="AYR11:AYR13">MMULT($U$3:$W$5,_xlfn.ANCHORARRAY(AYQ11))</f>
        <v>0.16417602946407181</v>
      </c>
      <c r="AYS11" s="9" cm="1">
        <f t="array" ref="AYS11:AYS13">MMULT($U$3:$W$5,_xlfn.ANCHORARRAY(AYR11))</f>
        <v>0.1641760294701522</v>
      </c>
      <c r="AYT11" s="9" cm="1">
        <f t="array" ref="AYT11:AYT13">MMULT($U$3:$W$5,_xlfn.ANCHORARRAY(AYS11))</f>
        <v>0.16417602947614277</v>
      </c>
      <c r="AYU11" s="9" cm="1">
        <f t="array" ref="AYU11:AYU13">MMULT($U$3:$W$5,_xlfn.ANCHORARRAY(AYT11))</f>
        <v>0.16417602948204488</v>
      </c>
      <c r="AYV11" s="9" cm="1">
        <f t="array" ref="AYV11:AYV13">MMULT($U$3:$W$5,_xlfn.ANCHORARRAY(AYU11))</f>
        <v>0.16417602948785978</v>
      </c>
      <c r="AYW11" s="9" cm="1">
        <f t="array" ref="AYW11:AYW13">MMULT($U$3:$W$5,_xlfn.ANCHORARRAY(AYV11))</f>
        <v>0.16417602949358881</v>
      </c>
      <c r="AYX11" s="9" cm="1">
        <f t="array" ref="AYX11:AYX13">MMULT($U$3:$W$5,_xlfn.ANCHORARRAY(AYW11))</f>
        <v>0.16417602949923324</v>
      </c>
      <c r="AYY11" s="9" cm="1">
        <f t="array" ref="AYY11:AYY13">MMULT($U$3:$W$5,_xlfn.ANCHORARRAY(AYX11))</f>
        <v>0.16417602950479426</v>
      </c>
      <c r="AYZ11" s="9" cm="1">
        <f t="array" ref="AYZ11:AYZ13">MMULT($U$3:$W$5,_xlfn.ANCHORARRAY(AYY11))</f>
        <v>0.16417602951027316</v>
      </c>
      <c r="AZA11" s="9" cm="1">
        <f t="array" ref="AZA11:AZA13">MMULT($U$3:$W$5,_xlfn.ANCHORARRAY(AYZ11))</f>
        <v>0.16417602951567112</v>
      </c>
      <c r="AZB11" s="9" cm="1">
        <f t="array" ref="AZB11:AZB13">MMULT($U$3:$W$5,_xlfn.ANCHORARRAY(AZA11))</f>
        <v>0.16417602952098934</v>
      </c>
      <c r="AZC11" s="9" cm="1">
        <f t="array" ref="AZC11:AZC13">MMULT($U$3:$W$5,_xlfn.ANCHORARRAY(AZB11))</f>
        <v>0.16417602952622903</v>
      </c>
      <c r="AZD11" s="9" cm="1">
        <f t="array" ref="AZD11:AZD13">MMULT($U$3:$W$5,_xlfn.ANCHORARRAY(AZC11))</f>
        <v>0.16417602953139132</v>
      </c>
      <c r="AZE11" s="9" cm="1">
        <f t="array" ref="AZE11:AZE13">MMULT($U$3:$W$5,_xlfn.ANCHORARRAY(AZD11))</f>
        <v>0.16417602953647736</v>
      </c>
      <c r="AZF11" s="9" cm="1">
        <f t="array" ref="AZF11:AZF13">MMULT($U$3:$W$5,_xlfn.ANCHORARRAY(AZE11))</f>
        <v>0.1641760295414883</v>
      </c>
      <c r="AZG11" s="9" cm="1">
        <f t="array" ref="AZG11:AZG13">MMULT($U$3:$W$5,_xlfn.ANCHORARRAY(AZF11))</f>
        <v>0.16417602954642521</v>
      </c>
      <c r="AZH11" s="9" cm="1">
        <f t="array" ref="AZH11:AZH13">MMULT($U$3:$W$5,_xlfn.ANCHORARRAY(AZG11))</f>
        <v>0.16417602955128918</v>
      </c>
    </row>
    <row r="12" spans="1:1360" x14ac:dyDescent="0.3">
      <c r="A12" s="1">
        <v>0.46758101851851841</v>
      </c>
      <c r="B12" s="2" t="s">
        <v>37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3.56</v>
      </c>
      <c r="H12" s="2" t="s">
        <v>12</v>
      </c>
      <c r="J12" s="7">
        <f>calculos_esp3!C12</f>
        <v>3.51</v>
      </c>
      <c r="K12" s="7">
        <f>calculos_esp3!D12</f>
        <v>1</v>
      </c>
      <c r="L12" s="8">
        <f>calculos_esp3!E12</f>
        <v>1.4721036360959813E-4</v>
      </c>
      <c r="N12" s="22" t="s">
        <v>46</v>
      </c>
      <c r="O12" s="24">
        <f>calculos_esp3!R5/calculos_esp3!R8</f>
        <v>0.38563327032136108</v>
      </c>
      <c r="S12" t="s">
        <v>20</v>
      </c>
      <c r="T12" s="9">
        <v>0.95427649089673272</v>
      </c>
      <c r="U12" s="9">
        <v>0.96343413242174114</v>
      </c>
      <c r="V12" s="9">
        <v>0.96824653528736859</v>
      </c>
      <c r="W12" s="9">
        <v>0.97040207299593417</v>
      </c>
      <c r="X12" s="9">
        <v>0.97093757399078462</v>
      </c>
      <c r="Y12" s="9">
        <v>0.97048968779154343</v>
      </c>
      <c r="Z12" s="9">
        <v>0.96944927502568912</v>
      </c>
      <c r="AA12" s="9">
        <v>0.96805623435590538</v>
      </c>
      <c r="AB12" s="9">
        <v>0.96645774551479313</v>
      </c>
      <c r="AC12" s="9">
        <v>0.9647440423691992</v>
      </c>
      <c r="AD12" s="9">
        <v>0.96297038484078656</v>
      </c>
      <c r="AE12" s="9">
        <v>0.9611705541102914</v>
      </c>
      <c r="AF12" s="9">
        <v>0.9593651413897667</v>
      </c>
      <c r="AG12" s="9">
        <v>0.95756663888430149</v>
      </c>
      <c r="AH12" s="9">
        <v>0.95578256664643479</v>
      </c>
      <c r="AI12" s="9">
        <v>0.95401739306863542</v>
      </c>
      <c r="AJ12" s="9">
        <v>0.95227371442403053</v>
      </c>
      <c r="AK12" s="9">
        <v>0.95055297931214067</v>
      </c>
      <c r="AL12" s="9">
        <v>0.94885593358396481</v>
      </c>
      <c r="AM12" s="9">
        <v>0.94718289358485708</v>
      </c>
      <c r="AN12" s="9">
        <v>0.94553391394998654</v>
      </c>
      <c r="AO12" s="9">
        <v>0.94390889063404115</v>
      </c>
      <c r="AP12" s="9">
        <v>0.94230762416200753</v>
      </c>
      <c r="AQ12" s="9">
        <v>0.94072985844802703</v>
      </c>
      <c r="AR12" s="9">
        <v>0.93917530460851362</v>
      </c>
      <c r="AS12" s="9">
        <v>0.93764365555912299</v>
      </c>
      <c r="AT12" s="9">
        <v>0.93613459495155926</v>
      </c>
      <c r="AU12" s="9">
        <v>0.9346478026343098</v>
      </c>
      <c r="AV12" s="9">
        <v>0.93318295797878248</v>
      </c>
      <c r="AW12" s="9">
        <v>0.93173974189477526</v>
      </c>
      <c r="AX12" s="9">
        <v>0.93031783804133428</v>
      </c>
      <c r="AY12" s="9">
        <v>0.92891693354381644</v>
      </c>
      <c r="AZ12" s="9">
        <v>0.92753671940805371</v>
      </c>
      <c r="BA12" s="9">
        <v>0.926176890748865</v>
      </c>
      <c r="BB12" s="9">
        <v>0.92483714690492025</v>
      </c>
      <c r="BC12" s="9">
        <v>0.92351719148417999</v>
      </c>
      <c r="BD12" s="9">
        <v>0.92221673236706303</v>
      </c>
      <c r="BE12" s="9">
        <v>0.92093548168401729</v>
      </c>
      <c r="BF12" s="9">
        <v>0.91967315577772879</v>
      </c>
      <c r="BG12" s="9">
        <v>0.9184294751562494</v>
      </c>
      <c r="BH12" s="9">
        <v>0.91720416444089736</v>
      </c>
      <c r="BI12" s="9">
        <v>0.91599695231129052</v>
      </c>
      <c r="BJ12" s="9">
        <v>0.91480757144895863</v>
      </c>
      <c r="BK12" s="9">
        <v>0.91363575848041623</v>
      </c>
      <c r="BL12" s="9">
        <v>0.91248125392023438</v>
      </c>
      <c r="BM12" s="9">
        <v>0.91134380211443511</v>
      </c>
      <c r="BN12" s="9">
        <v>0.91022315118440489</v>
      </c>
      <c r="BO12" s="9">
        <v>0.90911905297144069</v>
      </c>
      <c r="BP12" s="9">
        <v>0.90803126298199555</v>
      </c>
      <c r="BQ12" s="9">
        <v>0.90695954033365911</v>
      </c>
      <c r="BR12" s="9">
        <v>0.90590364770189102</v>
      </c>
      <c r="BS12" s="9">
        <v>0.90486335126751283</v>
      </c>
      <c r="BT12" s="9">
        <v>0.90383842066495912</v>
      </c>
      <c r="BU12" s="9">
        <v>0.90282862893128224</v>
      </c>
      <c r="BV12" s="9">
        <v>0.90183375245590336</v>
      </c>
      <c r="BW12" s="9">
        <v>0.9008535709311023</v>
      </c>
      <c r="BX12" s="9">
        <v>0.89988786730323633</v>
      </c>
      <c r="BY12" s="9">
        <v>0.89893642772467752</v>
      </c>
      <c r="BZ12" s="9">
        <v>0.89799904150645959</v>
      </c>
      <c r="CA12" s="9">
        <v>0.89707550107162304</v>
      </c>
      <c r="CB12" s="9">
        <v>0.89616560190924965</v>
      </c>
      <c r="CC12" s="9">
        <v>0.89526914252917533</v>
      </c>
      <c r="CD12" s="9">
        <v>0.8943859244173723</v>
      </c>
      <c r="CE12" s="9">
        <v>0.89351575199198918</v>
      </c>
      <c r="CF12" s="9">
        <v>0.89265843256004151</v>
      </c>
      <c r="CG12" s="9">
        <v>0.89181377627474079</v>
      </c>
      <c r="CH12" s="9">
        <v>0.8909815960934554</v>
      </c>
      <c r="CI12" s="9">
        <v>0.89016170773629055</v>
      </c>
      <c r="CJ12" s="9">
        <v>0.88935392964528115</v>
      </c>
      <c r="CK12" s="9">
        <v>0.88855808294418748</v>
      </c>
      <c r="CL12" s="9">
        <v>0.88777399139888424</v>
      </c>
      <c r="CM12" s="9">
        <v>0.8870014813783349</v>
      </c>
      <c r="CN12" s="9">
        <v>0.88624038181614229</v>
      </c>
      <c r="CO12" s="9">
        <v>0.8854905241726676</v>
      </c>
      <c r="CP12" s="9">
        <v>0.88475174239770837</v>
      </c>
      <c r="CQ12" s="9">
        <v>0.88402387289372797</v>
      </c>
      <c r="CR12" s="9">
        <v>0.88330675447962781</v>
      </c>
      <c r="CS12" s="9">
        <v>0.8826002283550558</v>
      </c>
      <c r="CT12" s="9">
        <v>0.88190413806524048</v>
      </c>
      <c r="CU12" s="9">
        <v>0.88121832946634604</v>
      </c>
      <c r="CV12" s="9">
        <v>0.88054265069133775</v>
      </c>
      <c r="CW12" s="9">
        <v>0.87987695211635253</v>
      </c>
      <c r="CX12" s="9">
        <v>0.87922108632756535</v>
      </c>
      <c r="CY12" s="9">
        <v>0.87857490808854666</v>
      </c>
      <c r="CZ12" s="9">
        <v>0.87793827430809968</v>
      </c>
      <c r="DA12" s="9">
        <v>0.87731104400857485</v>
      </c>
      <c r="DB12" s="9">
        <v>0.87669307829465082</v>
      </c>
      <c r="DC12" s="9">
        <v>0.87608424032257748</v>
      </c>
      <c r="DD12" s="9">
        <v>0.87548439526987298</v>
      </c>
      <c r="DE12" s="9">
        <v>0.87489341030546819</v>
      </c>
      <c r="DF12" s="9">
        <v>0.87431115456029229</v>
      </c>
      <c r="DG12" s="9">
        <v>0.87373749909829279</v>
      </c>
      <c r="DH12" s="9">
        <v>0.87317231688788377</v>
      </c>
      <c r="DI12" s="9">
        <v>0.87261548277381573</v>
      </c>
      <c r="DJ12" s="9">
        <v>0.87206687344946077</v>
      </c>
      <c r="DK12" s="9">
        <v>0.87152636742950729</v>
      </c>
      <c r="DL12" s="9">
        <v>0.8709938450230581</v>
      </c>
      <c r="DM12" s="9">
        <v>0.87046918830712594</v>
      </c>
      <c r="DN12" s="9">
        <v>0.86995228110051992</v>
      </c>
      <c r="DO12" s="9">
        <v>0.86944300893811843</v>
      </c>
      <c r="DP12" s="9">
        <v>0.86894125904552155</v>
      </c>
      <c r="DQ12" s="9">
        <v>0.86844692031407822</v>
      </c>
      <c r="DR12" s="9">
        <v>0.86795988327628193</v>
      </c>
      <c r="DS12" s="9">
        <v>0.86748004008153001</v>
      </c>
      <c r="DT12" s="9">
        <v>0.86700728447224085</v>
      </c>
      <c r="DU12" s="9">
        <v>0.86654151176032423</v>
      </c>
      <c r="DV12" s="9">
        <v>0.86608261880399873</v>
      </c>
      <c r="DW12" s="9">
        <v>0.865630503984952</v>
      </c>
      <c r="DX12" s="9">
        <v>0.86518506718583765</v>
      </c>
      <c r="DY12" s="9">
        <v>0.86474620976810568</v>
      </c>
      <c r="DZ12" s="9">
        <v>0.86431383455015942</v>
      </c>
      <c r="EA12" s="9">
        <v>0.86388784578583522</v>
      </c>
      <c r="EB12" s="9">
        <v>0.86346814914320069</v>
      </c>
      <c r="EC12" s="9">
        <v>0.86305465168366524</v>
      </c>
      <c r="ED12" s="9">
        <v>0.86264726184139984</v>
      </c>
      <c r="EE12" s="9">
        <v>0.86224588940306002</v>
      </c>
      <c r="EF12" s="9">
        <v>0.86185044548780898</v>
      </c>
      <c r="EG12" s="9">
        <v>0.86146084252763611</v>
      </c>
      <c r="EH12" s="9">
        <v>0.86107699424796513</v>
      </c>
      <c r="EI12" s="9">
        <v>0.86069881564854944</v>
      </c>
      <c r="EJ12" s="9">
        <v>0.86032622298464956</v>
      </c>
      <c r="EK12" s="9">
        <v>0.85995913374848831</v>
      </c>
      <c r="EL12" s="9">
        <v>0.85959746665098047</v>
      </c>
      <c r="EM12" s="9">
        <v>0.85924114160373122</v>
      </c>
      <c r="EN12" s="9">
        <v>0.85889007970130204</v>
      </c>
      <c r="EO12" s="9">
        <v>0.85854420320373726</v>
      </c>
      <c r="EP12" s="9">
        <v>0.85820343551934919</v>
      </c>
      <c r="EQ12" s="9">
        <v>0.85786770118775735</v>
      </c>
      <c r="ER12" s="9">
        <v>0.85753692586317865</v>
      </c>
      <c r="ES12" s="9">
        <v>0.8572110362979638</v>
      </c>
      <c r="ET12" s="9">
        <v>0.85688996032637721</v>
      </c>
      <c r="EU12" s="9">
        <v>0.85657362684861693</v>
      </c>
      <c r="EV12" s="9">
        <v>0.85626196581506953</v>
      </c>
      <c r="EW12" s="9">
        <v>0.85595490821079834</v>
      </c>
      <c r="EX12" s="9">
        <v>0.85565238604026062</v>
      </c>
      <c r="EY12" s="9">
        <v>0.85535433231225066</v>
      </c>
      <c r="EZ12" s="9">
        <v>0.85506068102506494</v>
      </c>
      <c r="FA12" s="9">
        <v>0.85477136715188651</v>
      </c>
      <c r="FB12" s="9">
        <v>0.85448632662638535</v>
      </c>
      <c r="FC12" s="9">
        <v>0.85420549632853127</v>
      </c>
      <c r="FD12" s="9">
        <v>0.85392881407061672</v>
      </c>
      <c r="FE12" s="9">
        <v>0.85365621858348584</v>
      </c>
      <c r="FF12" s="9">
        <v>0.85338764950296653</v>
      </c>
      <c r="FG12" s="9">
        <v>0.85312304735650335</v>
      </c>
      <c r="FH12" s="9">
        <v>0.85286235354998785</v>
      </c>
      <c r="FI12" s="9">
        <v>0.85260551035478349</v>
      </c>
      <c r="FJ12" s="9">
        <v>0.85235246089494199</v>
      </c>
      <c r="FK12" s="9">
        <v>0.8521031491346085</v>
      </c>
      <c r="FL12" s="9">
        <v>0.85185751986561298</v>
      </c>
      <c r="FM12" s="9">
        <v>0.85161551869524477</v>
      </c>
      <c r="FN12" s="9">
        <v>0.85137709203420764</v>
      </c>
      <c r="FO12" s="9">
        <v>0.85114218708475287</v>
      </c>
      <c r="FP12" s="9">
        <v>0.8509107518289879</v>
      </c>
      <c r="FQ12" s="9">
        <v>0.85068273501735692</v>
      </c>
      <c r="FR12" s="9">
        <v>0.85045808615729235</v>
      </c>
      <c r="FS12" s="9">
        <v>0.85023675550203359</v>
      </c>
      <c r="FT12" s="9">
        <v>0.85001869403961072</v>
      </c>
      <c r="FU12" s="9">
        <v>0.84980385348199183</v>
      </c>
      <c r="FV12" s="9">
        <v>0.84959218625438915</v>
      </c>
      <c r="FW12" s="9">
        <v>0.84938364548472467</v>
      </c>
      <c r="FX12" s="9">
        <v>0.84917818499325037</v>
      </c>
      <c r="FY12" s="9">
        <v>0.84897575928232194</v>
      </c>
      <c r="FZ12" s="9">
        <v>0.84877632352632415</v>
      </c>
      <c r="GA12" s="9">
        <v>0.84857983356174416</v>
      </c>
      <c r="GB12" s="9">
        <v>0.84838624587739186</v>
      </c>
      <c r="GC12" s="9">
        <v>0.84819551760476497</v>
      </c>
      <c r="GD12" s="9">
        <v>0.84800760650855567</v>
      </c>
      <c r="GE12" s="9">
        <v>0.84782247097729835</v>
      </c>
      <c r="GF12" s="9">
        <v>0.84764007001415487</v>
      </c>
      <c r="GG12" s="9">
        <v>0.84746036322783602</v>
      </c>
      <c r="GH12" s="9">
        <v>0.84728331082365749</v>
      </c>
      <c r="GI12" s="9">
        <v>0.84710887359472742</v>
      </c>
      <c r="GJ12" s="9">
        <v>0.84693701291326418</v>
      </c>
      <c r="GK12" s="9">
        <v>0.84676769072204294</v>
      </c>
      <c r="GL12" s="9">
        <v>0.8466008695259678</v>
      </c>
      <c r="GM12" s="9">
        <v>0.84643651238376927</v>
      </c>
      <c r="GN12" s="9">
        <v>0.8462745828998236</v>
      </c>
      <c r="GO12" s="9">
        <v>0.84611504521609304</v>
      </c>
      <c r="GP12" s="9">
        <v>0.8459578640041856</v>
      </c>
      <c r="GQ12" s="9">
        <v>0.84580300445753209</v>
      </c>
      <c r="GR12" s="9">
        <v>0.84565043228367787</v>
      </c>
      <c r="GS12" s="9">
        <v>0.84550011369668976</v>
      </c>
      <c r="GT12" s="9">
        <v>0.84535201540967364</v>
      </c>
      <c r="GU12" s="9">
        <v>0.84520610462740409</v>
      </c>
      <c r="GV12" s="9">
        <v>0.84506234903906163</v>
      </c>
      <c r="GW12" s="9">
        <v>0.84492071681107794</v>
      </c>
      <c r="GX12" s="9">
        <v>0.84478117658008633</v>
      </c>
      <c r="GY12" s="9">
        <v>0.84464369744597689</v>
      </c>
      <c r="GZ12" s="9">
        <v>0.84450824896505383</v>
      </c>
      <c r="HA12" s="9">
        <v>0.84437480114329377</v>
      </c>
      <c r="HB12" s="9">
        <v>0.84424332442970385</v>
      </c>
      <c r="HC12" s="9">
        <v>0.8441137897097778</v>
      </c>
      <c r="HD12" s="9">
        <v>0.84398616829904938</v>
      </c>
      <c r="HE12" s="9">
        <v>0.84386043193673954</v>
      </c>
      <c r="HF12" s="9">
        <v>0.84373655277949866</v>
      </c>
      <c r="HG12" s="9">
        <v>0.84361450339524124</v>
      </c>
      <c r="HH12" s="9">
        <v>0.84349425675707057</v>
      </c>
      <c r="HI12" s="9">
        <v>0.84337578623729426</v>
      </c>
      <c r="HJ12" s="9">
        <v>0.84325906560152786</v>
      </c>
      <c r="HK12" s="9">
        <v>0.84314406900288508</v>
      </c>
      <c r="HL12" s="9">
        <v>0.84303077097625445</v>
      </c>
      <c r="HM12" s="9">
        <v>0.84291914643266019</v>
      </c>
      <c r="HN12" s="9">
        <v>0.84280917065370642</v>
      </c>
      <c r="HO12" s="9">
        <v>0.84270081928610341</v>
      </c>
      <c r="HP12" s="9">
        <v>0.84259406833627504</v>
      </c>
      <c r="HQ12" s="9">
        <v>0.84248889416504524</v>
      </c>
      <c r="HR12" s="9">
        <v>0.84238527348240344</v>
      </c>
      <c r="HS12" s="9">
        <v>0.84228318334234709</v>
      </c>
      <c r="HT12" s="9">
        <v>0.84218260113780063</v>
      </c>
      <c r="HU12" s="9">
        <v>0.84208350459560921</v>
      </c>
      <c r="HV12" s="9">
        <v>0.84198587177160644</v>
      </c>
      <c r="HW12" s="9">
        <v>0.84188968104575512</v>
      </c>
      <c r="HX12" s="9">
        <v>0.84179491111735938</v>
      </c>
      <c r="HY12" s="9">
        <v>0.84170154100034811</v>
      </c>
      <c r="HZ12" s="9">
        <v>0.84160955001862781</v>
      </c>
      <c r="IA12" s="9">
        <v>0.84151891780150367</v>
      </c>
      <c r="IB12" s="9">
        <v>0.84142962427916912</v>
      </c>
      <c r="IC12" s="9">
        <v>0.84134164967826075</v>
      </c>
      <c r="ID12" s="9">
        <v>0.84125497451748055</v>
      </c>
      <c r="IE12" s="9">
        <v>0.84116957960328143</v>
      </c>
      <c r="IF12" s="9">
        <v>0.84108544602561708</v>
      </c>
      <c r="IG12" s="9">
        <v>0.84100255515375433</v>
      </c>
      <c r="IH12" s="9">
        <v>0.84092088863214776</v>
      </c>
      <c r="II12" s="9">
        <v>0.84084042837637485</v>
      </c>
      <c r="IJ12" s="9">
        <v>0.84076115656913142</v>
      </c>
      <c r="IK12" s="9">
        <v>0.84068305565628576</v>
      </c>
      <c r="IL12" s="9">
        <v>0.84060610834299221</v>
      </c>
      <c r="IM12" s="9">
        <v>0.84053029758986053</v>
      </c>
      <c r="IN12" s="9">
        <v>0.84045560660918306</v>
      </c>
      <c r="IO12" s="9">
        <v>0.84038201886121722</v>
      </c>
      <c r="IP12" s="9">
        <v>0.84030951805052256</v>
      </c>
      <c r="IQ12" s="9">
        <v>0.84023808812235268</v>
      </c>
      <c r="IR12" s="9">
        <v>0.8401677132591</v>
      </c>
      <c r="IS12" s="9">
        <v>0.84009837787679265</v>
      </c>
      <c r="IT12" s="9">
        <v>0.84003006662164414</v>
      </c>
      <c r="IU12" s="9">
        <v>0.83996276436665285</v>
      </c>
      <c r="IV12" s="9">
        <v>0.83989645620825248</v>
      </c>
      <c r="IW12" s="9">
        <v>0.83983112746301192</v>
      </c>
      <c r="IX12" s="9">
        <v>0.8397667636643833</v>
      </c>
      <c r="IY12" s="9">
        <v>0.83970335055949896</v>
      </c>
      <c r="IZ12" s="9">
        <v>0.83964087410601507</v>
      </c>
      <c r="JA12" s="9">
        <v>0.83957932046900174</v>
      </c>
      <c r="JB12" s="9">
        <v>0.83951867601788011</v>
      </c>
      <c r="JC12" s="9">
        <v>0.83945892732340344</v>
      </c>
      <c r="JD12" s="9">
        <v>0.83940006115468313</v>
      </c>
      <c r="JE12" s="9">
        <v>0.83934206447625925</v>
      </c>
      <c r="JF12" s="9">
        <v>0.83928492444521385</v>
      </c>
      <c r="JG12" s="9">
        <v>0.83922862840832713</v>
      </c>
      <c r="JH12" s="9">
        <v>0.83917316389927488</v>
      </c>
      <c r="JI12" s="9">
        <v>0.83911851863586873</v>
      </c>
      <c r="JJ12" s="9">
        <v>0.83906468051733551</v>
      </c>
      <c r="JK12" s="9">
        <v>0.83901163762163855</v>
      </c>
      <c r="JL12" s="9">
        <v>0.83895937820283684</v>
      </c>
      <c r="JM12" s="9">
        <v>0.83890789068848437</v>
      </c>
      <c r="JN12" s="9">
        <v>0.83885716367706764</v>
      </c>
      <c r="JO12" s="9">
        <v>0.8388071859354802</v>
      </c>
      <c r="JP12" s="9">
        <v>0.83875794639653622</v>
      </c>
      <c r="JQ12" s="9">
        <v>0.83870943415651877</v>
      </c>
      <c r="JR12" s="9">
        <v>0.83866163847276565</v>
      </c>
      <c r="JS12" s="9">
        <v>0.8386145487612906</v>
      </c>
      <c r="JT12" s="9">
        <v>0.83856815459443956</v>
      </c>
      <c r="JU12" s="9">
        <v>0.83852244569858148</v>
      </c>
      <c r="JV12" s="9">
        <v>0.83847741195183334</v>
      </c>
      <c r="JW12" s="9">
        <v>0.83843304338181857</v>
      </c>
      <c r="JX12" s="9">
        <v>0.83838933016345885</v>
      </c>
      <c r="JY12" s="9">
        <v>0.83834626261679834</v>
      </c>
      <c r="JZ12" s="9">
        <v>0.83830383120486063</v>
      </c>
      <c r="KA12" s="9">
        <v>0.83826202653153614</v>
      </c>
      <c r="KB12" s="9">
        <v>0.83822083933950164</v>
      </c>
      <c r="KC12" s="9">
        <v>0.83818026050817052</v>
      </c>
      <c r="KD12" s="9">
        <v>0.83814028105167315</v>
      </c>
      <c r="KE12" s="9">
        <v>0.83810089211686656</v>
      </c>
      <c r="KF12" s="9">
        <v>0.83806208498137447</v>
      </c>
      <c r="KG12" s="9">
        <v>0.83802385105165544</v>
      </c>
      <c r="KH12" s="9">
        <v>0.83798618186109997</v>
      </c>
      <c r="KI12" s="9">
        <v>0.83794906906815569</v>
      </c>
      <c r="KJ12" s="9">
        <v>0.83791250445448051</v>
      </c>
      <c r="KK12" s="9">
        <v>0.8378764799231222</v>
      </c>
      <c r="KL12" s="9">
        <v>0.83784098749672564</v>
      </c>
      <c r="KM12" s="9">
        <v>0.83780601931576615</v>
      </c>
      <c r="KN12" s="9">
        <v>0.83777156763680927</v>
      </c>
      <c r="KO12" s="9">
        <v>0.83773762483079584</v>
      </c>
      <c r="KP12" s="9">
        <v>0.83770418338135288</v>
      </c>
      <c r="KQ12" s="9">
        <v>0.83767123588312875</v>
      </c>
      <c r="KR12" s="9">
        <v>0.83763877504015383</v>
      </c>
      <c r="KS12" s="9">
        <v>0.83760679366422408</v>
      </c>
      <c r="KT12" s="9">
        <v>0.83757528467331011</v>
      </c>
      <c r="KU12" s="9">
        <v>0.83754424108998837</v>
      </c>
      <c r="KV12" s="9">
        <v>0.83751365603989658</v>
      </c>
      <c r="KW12" s="9">
        <v>0.83748352275021054</v>
      </c>
      <c r="KX12" s="9">
        <v>0.83745383454814537</v>
      </c>
      <c r="KY12" s="9">
        <v>0.83742458485947713</v>
      </c>
      <c r="KZ12" s="9">
        <v>0.83739576720708764</v>
      </c>
      <c r="LA12" s="9">
        <v>0.83736737520952942</v>
      </c>
      <c r="LB12" s="9">
        <v>0.83733940257961337</v>
      </c>
      <c r="LC12" s="9">
        <v>0.83731184312301576</v>
      </c>
      <c r="LD12" s="9">
        <v>0.83728469073690726</v>
      </c>
      <c r="LE12" s="9">
        <v>0.83725793940860083</v>
      </c>
      <c r="LF12" s="9">
        <v>0.83723158321422098</v>
      </c>
      <c r="LG12" s="9">
        <v>0.8372056163173911</v>
      </c>
      <c r="LH12" s="9">
        <v>0.83718003296794208</v>
      </c>
      <c r="LI12" s="9">
        <v>0.83715482750063774</v>
      </c>
      <c r="LJ12" s="9">
        <v>0.83712999433392166</v>
      </c>
      <c r="LK12" s="9">
        <v>0.83710552796868021</v>
      </c>
      <c r="LL12" s="9">
        <v>0.83708142298702515</v>
      </c>
      <c r="LM12" s="9">
        <v>0.83705767405109388</v>
      </c>
      <c r="LN12" s="9">
        <v>0.8370342759018673</v>
      </c>
      <c r="LO12" s="9">
        <v>0.83701122335800549</v>
      </c>
      <c r="LP12" s="9">
        <v>0.83698851131469998</v>
      </c>
      <c r="LQ12" s="9">
        <v>0.83696613474254344</v>
      </c>
      <c r="LR12" s="9">
        <v>0.83694408868641657</v>
      </c>
      <c r="LS12" s="9">
        <v>0.8369223682643897</v>
      </c>
      <c r="LT12" s="9">
        <v>0.83690096866664276</v>
      </c>
      <c r="LU12" s="9">
        <v>0.83687988515439948</v>
      </c>
      <c r="LV12" s="9">
        <v>0.83685911305887839</v>
      </c>
      <c r="LW12" s="9">
        <v>0.83683864778025896</v>
      </c>
      <c r="LX12" s="9">
        <v>0.83681848478666254</v>
      </c>
      <c r="LY12" s="9">
        <v>0.83679861961314961</v>
      </c>
      <c r="LZ12" s="9">
        <v>0.83677904786073032</v>
      </c>
      <c r="MA12" s="9">
        <v>0.83675976519539086</v>
      </c>
      <c r="MB12" s="9">
        <v>0.83674076734713354</v>
      </c>
      <c r="MC12" s="9">
        <v>0.83672205010903089</v>
      </c>
      <c r="MD12" s="9">
        <v>0.83670360933629462</v>
      </c>
      <c r="ME12" s="9">
        <v>0.83668544094535757</v>
      </c>
      <c r="MF12" s="9">
        <v>0.83666754091296958</v>
      </c>
      <c r="MG12" s="9">
        <v>0.83664990527530625</v>
      </c>
      <c r="MH12" s="9">
        <v>0.83663253012709127</v>
      </c>
      <c r="MI12" s="9">
        <v>0.83661541162073205</v>
      </c>
      <c r="MJ12" s="9">
        <v>0.8365985459654669</v>
      </c>
      <c r="MK12" s="9">
        <v>0.83658192942652643</v>
      </c>
      <c r="ML12" s="9">
        <v>0.83656555832430601</v>
      </c>
      <c r="MM12" s="9">
        <v>0.83654942903355101</v>
      </c>
      <c r="MN12" s="9">
        <v>0.83653353798255403</v>
      </c>
      <c r="MO12" s="9">
        <v>0.83651788165236451</v>
      </c>
      <c r="MP12" s="9">
        <v>0.83650245657600841</v>
      </c>
      <c r="MQ12" s="9">
        <v>0.83648725933772128</v>
      </c>
      <c r="MR12" s="9">
        <v>0.83647228657219197</v>
      </c>
      <c r="MS12" s="9">
        <v>0.83645753496381647</v>
      </c>
      <c r="MT12" s="9">
        <v>0.83644300124596493</v>
      </c>
      <c r="MU12" s="9">
        <v>0.83642868220025723</v>
      </c>
      <c r="MV12" s="9">
        <v>0.83641457465585112</v>
      </c>
      <c r="MW12" s="9">
        <v>0.83640067548873942</v>
      </c>
      <c r="MX12" s="9">
        <v>0.83638698162105851</v>
      </c>
      <c r="MY12" s="9">
        <v>0.83637349002040684</v>
      </c>
      <c r="MZ12" s="9">
        <v>0.83636019769917325</v>
      </c>
      <c r="NA12" s="9">
        <v>0.83634710171387561</v>
      </c>
      <c r="NB12" s="9">
        <v>0.83633419916450891</v>
      </c>
      <c r="NC12" s="9">
        <v>0.83632148719390265</v>
      </c>
      <c r="ND12" s="9">
        <v>0.8363089629870889</v>
      </c>
      <c r="NE12" s="9">
        <v>0.83629662377067859</v>
      </c>
      <c r="NF12" s="9">
        <v>0.83628446681224711</v>
      </c>
      <c r="NG12" s="9">
        <v>0.83627248941972965</v>
      </c>
      <c r="NH12" s="9">
        <v>0.83626068894082473</v>
      </c>
      <c r="NI12" s="9">
        <v>0.83624906276240729</v>
      </c>
      <c r="NJ12" s="9">
        <v>0.83623760830994964</v>
      </c>
      <c r="NK12" s="9">
        <v>0.83622632304695144</v>
      </c>
      <c r="NL12" s="9">
        <v>0.83621520447437803</v>
      </c>
      <c r="NM12" s="9">
        <v>0.83620425013010713</v>
      </c>
      <c r="NN12" s="9">
        <v>0.83619345758838337</v>
      </c>
      <c r="NO12" s="9">
        <v>0.83618282445928183</v>
      </c>
      <c r="NP12" s="9">
        <v>0.83617234838817767</v>
      </c>
      <c r="NQ12" s="9">
        <v>0.83616202705522558</v>
      </c>
      <c r="NR12" s="9">
        <v>0.83615185817484583</v>
      </c>
      <c r="NS12" s="9">
        <v>0.83614183949521825</v>
      </c>
      <c r="NT12" s="9">
        <v>0.8361319687977834</v>
      </c>
      <c r="NU12" s="9">
        <v>0.83612224389675105</v>
      </c>
      <c r="NV12" s="9">
        <v>0.83611266263861717</v>
      </c>
      <c r="NW12" s="9">
        <v>0.83610322290168548</v>
      </c>
      <c r="NX12" s="9">
        <v>0.836093922595599</v>
      </c>
      <c r="NY12" s="9">
        <v>0.8360847596608767</v>
      </c>
      <c r="NZ12" s="9">
        <v>0.8360757320684572</v>
      </c>
      <c r="OA12" s="9">
        <v>0.83606683781924962</v>
      </c>
      <c r="OB12" s="9">
        <v>0.836058074943691</v>
      </c>
      <c r="OC12" s="9">
        <v>0.83604944150130978</v>
      </c>
      <c r="OD12" s="9">
        <v>0.83604093558029668</v>
      </c>
      <c r="OE12" s="9">
        <v>0.8360325552970812</v>
      </c>
      <c r="OF12" s="9">
        <v>0.83602429879591389</v>
      </c>
      <c r="OG12" s="9">
        <v>0.83601616424845626</v>
      </c>
      <c r="OH12" s="9">
        <v>0.83600814985337535</v>
      </c>
      <c r="OI12" s="9">
        <v>0.83600025383594512</v>
      </c>
      <c r="OJ12" s="9">
        <v>0.83599247444765323</v>
      </c>
      <c r="OK12" s="9">
        <v>0.83598480996581404</v>
      </c>
      <c r="OL12" s="9">
        <v>0.83597725869318706</v>
      </c>
      <c r="OM12" s="9">
        <v>0.83596981895760114</v>
      </c>
      <c r="ON12" s="9">
        <v>0.83596248911158411</v>
      </c>
      <c r="OO12" s="9">
        <v>0.83595526753199789</v>
      </c>
      <c r="OP12" s="9">
        <v>0.83594815261967936</v>
      </c>
      <c r="OQ12" s="9">
        <v>0.83594114279908582</v>
      </c>
      <c r="OR12" s="9">
        <v>0.83593423651794674</v>
      </c>
      <c r="OS12" s="9">
        <v>0.83592743224691912</v>
      </c>
      <c r="OT12" s="9">
        <v>0.83592072847924959</v>
      </c>
      <c r="OU12" s="9">
        <v>0.83591412373044038</v>
      </c>
      <c r="OV12" s="9">
        <v>0.83590761653792056</v>
      </c>
      <c r="OW12" s="9">
        <v>0.83590120546072277</v>
      </c>
      <c r="OX12" s="9">
        <v>0.83589488907916309</v>
      </c>
      <c r="OY12" s="9">
        <v>0.83588866599452749</v>
      </c>
      <c r="OZ12" s="9">
        <v>0.83588253482876196</v>
      </c>
      <c r="PA12" s="9">
        <v>0.83587649422416677</v>
      </c>
      <c r="PB12" s="9">
        <v>0.8358705428430967</v>
      </c>
      <c r="PC12" s="9">
        <v>0.83586467936766418</v>
      </c>
      <c r="PD12" s="9">
        <v>0.83585890249944772</v>
      </c>
      <c r="PE12" s="9">
        <v>0.83585321095920428</v>
      </c>
      <c r="PF12" s="9">
        <v>0.83584760348658615</v>
      </c>
      <c r="PG12" s="9">
        <v>0.83584207883986161</v>
      </c>
      <c r="PH12" s="9">
        <v>0.83583663579564016</v>
      </c>
      <c r="PI12" s="9">
        <v>0.83583127314860162</v>
      </c>
      <c r="PJ12" s="9">
        <v>0.83582598971122923</v>
      </c>
      <c r="PK12" s="9">
        <v>0.83582078431354623</v>
      </c>
      <c r="PL12" s="9">
        <v>0.83581565580285744</v>
      </c>
      <c r="PM12" s="9">
        <v>0.83581060304349375</v>
      </c>
      <c r="PN12" s="9">
        <v>0.83580562491656041</v>
      </c>
      <c r="PO12" s="9">
        <v>0.83580072031968955</v>
      </c>
      <c r="PP12" s="9">
        <v>0.83579588816679584</v>
      </c>
      <c r="PQ12" s="9">
        <v>0.83579112738783645</v>
      </c>
      <c r="PR12" s="9">
        <v>0.83578643692857335</v>
      </c>
      <c r="PS12" s="9">
        <v>0.8357818157503405</v>
      </c>
      <c r="PT12" s="9">
        <v>0.83577726282981346</v>
      </c>
      <c r="PU12" s="9">
        <v>0.83577277715878318</v>
      </c>
      <c r="PV12" s="9">
        <v>0.83576835774393232</v>
      </c>
      <c r="PW12" s="9">
        <v>0.8357640036066154</v>
      </c>
      <c r="PX12" s="9">
        <v>0.83575971378264224</v>
      </c>
      <c r="PY12" s="9">
        <v>0.83575548732206439</v>
      </c>
      <c r="PZ12" s="9">
        <v>0.83575132328896462</v>
      </c>
      <c r="QA12" s="9">
        <v>0.83574722076125008</v>
      </c>
      <c r="QB12" s="9">
        <v>0.83574317883044735</v>
      </c>
      <c r="QC12" s="9">
        <v>0.83573919660150209</v>
      </c>
      <c r="QD12" s="9">
        <v>0.83573527319258023</v>
      </c>
      <c r="QE12" s="9">
        <v>0.83573140773487309</v>
      </c>
      <c r="QF12" s="9">
        <v>0.83572759937240493</v>
      </c>
      <c r="QG12" s="9">
        <v>0.83572384726184312</v>
      </c>
      <c r="QH12" s="9">
        <v>0.83572015057231175</v>
      </c>
      <c r="QI12" s="9">
        <v>0.83571650848520729</v>
      </c>
      <c r="QJ12" s="9">
        <v>0.83571292019401766</v>
      </c>
      <c r="QK12" s="9">
        <v>0.83570938490414326</v>
      </c>
      <c r="QL12" s="9">
        <v>0.83570590183272164</v>
      </c>
      <c r="QM12" s="9">
        <v>0.83570247020845312</v>
      </c>
      <c r="QN12" s="9">
        <v>0.83569908927143111</v>
      </c>
      <c r="QO12" s="9">
        <v>0.83569575827297304</v>
      </c>
      <c r="QP12" s="9">
        <v>0.83569247647545508</v>
      </c>
      <c r="QQ12" s="9">
        <v>0.83568924315214832</v>
      </c>
      <c r="QR12" s="9">
        <v>0.83568605758705816</v>
      </c>
      <c r="QS12" s="9">
        <v>0.83568291907476588</v>
      </c>
      <c r="QT12" s="9">
        <v>0.8356798269202721</v>
      </c>
      <c r="QU12" s="9">
        <v>0.83567678043884297</v>
      </c>
      <c r="QV12" s="9">
        <v>0.83567377895585848</v>
      </c>
      <c r="QW12" s="9">
        <v>0.83567082180666352</v>
      </c>
      <c r="QX12" s="9">
        <v>0.83566790833642002</v>
      </c>
      <c r="QY12" s="9">
        <v>0.83566503789996249</v>
      </c>
      <c r="QZ12" s="9">
        <v>0.83566220986165485</v>
      </c>
      <c r="RA12" s="9">
        <v>0.83565942359524981</v>
      </c>
      <c r="RB12" s="9">
        <v>0.83565667848375014</v>
      </c>
      <c r="RC12" s="9">
        <v>0.8356539739192721</v>
      </c>
      <c r="RD12" s="9">
        <v>0.83565130930291054</v>
      </c>
      <c r="RE12" s="9">
        <v>0.83564868404460679</v>
      </c>
      <c r="RF12" s="9">
        <v>0.83564609756301755</v>
      </c>
      <c r="RG12" s="9">
        <v>0.83564354928538642</v>
      </c>
      <c r="RH12" s="9">
        <v>0.83564103864741701</v>
      </c>
      <c r="RI12" s="9">
        <v>0.83563856509314782</v>
      </c>
      <c r="RJ12" s="9">
        <v>0.83563612807482923</v>
      </c>
      <c r="RK12" s="9">
        <v>0.83563372705280226</v>
      </c>
      <c r="RL12" s="9">
        <v>0.8356313614953792</v>
      </c>
      <c r="RM12" s="9">
        <v>0.83562903087872553</v>
      </c>
      <c r="RN12" s="9">
        <v>0.83562673468674409</v>
      </c>
      <c r="RO12" s="9">
        <v>0.83562447241096083</v>
      </c>
      <c r="RP12" s="9">
        <v>0.83562224355041237</v>
      </c>
      <c r="RQ12" s="9">
        <v>0.83562004761153452</v>
      </c>
      <c r="RR12" s="9">
        <v>0.83561788410805349</v>
      </c>
      <c r="RS12" s="9">
        <v>0.83561575256087828</v>
      </c>
      <c r="RT12" s="9">
        <v>0.83561365249799402</v>
      </c>
      <c r="RU12" s="9">
        <v>0.83561158345435793</v>
      </c>
      <c r="RV12" s="9">
        <v>0.83560954497179629</v>
      </c>
      <c r="RW12" s="9">
        <v>0.83560753659890286</v>
      </c>
      <c r="RX12" s="9">
        <v>0.83560555789093882</v>
      </c>
      <c r="RY12" s="9">
        <v>0.83560360840973469</v>
      </c>
      <c r="RZ12" s="9">
        <v>0.83560168772359267</v>
      </c>
      <c r="SA12" s="9">
        <v>0.83559979540719176</v>
      </c>
      <c r="SB12" s="9">
        <v>0.83559793104149294</v>
      </c>
      <c r="SC12" s="9">
        <v>0.83559609421364689</v>
      </c>
      <c r="SD12" s="9">
        <v>0.8355942845169021</v>
      </c>
      <c r="SE12" s="9">
        <v>0.83559250155051534</v>
      </c>
      <c r="SF12" s="9">
        <v>0.83559074491966234</v>
      </c>
      <c r="SG12" s="9">
        <v>0.8355890142353507</v>
      </c>
      <c r="SH12" s="9">
        <v>0.83558730911433354</v>
      </c>
      <c r="SI12" s="9">
        <v>0.83558562917902524</v>
      </c>
      <c r="SJ12" s="9">
        <v>0.83558397405741691</v>
      </c>
      <c r="SK12" s="9">
        <v>0.83558234338299453</v>
      </c>
      <c r="SL12" s="9">
        <v>0.83558073679465805</v>
      </c>
      <c r="SM12" s="9">
        <v>0.83557915393664062</v>
      </c>
      <c r="SN12" s="9">
        <v>0.83557759445843049</v>
      </c>
      <c r="SO12" s="9">
        <v>0.83557605801469337</v>
      </c>
      <c r="SP12" s="9">
        <v>0.83557454426519551</v>
      </c>
      <c r="SQ12" s="9">
        <v>0.83557305287472872</v>
      </c>
      <c r="SR12" s="9">
        <v>0.83557158351303629</v>
      </c>
      <c r="SS12" s="9">
        <v>0.83557013585473916</v>
      </c>
      <c r="ST12" s="9">
        <v>0.83556870957926466</v>
      </c>
      <c r="SU12" s="9">
        <v>0.83556730437077498</v>
      </c>
      <c r="SV12" s="9">
        <v>0.83556591991809748</v>
      </c>
      <c r="SW12" s="9">
        <v>0.83556455591465606</v>
      </c>
      <c r="SX12" s="9">
        <v>0.83556321205840223</v>
      </c>
      <c r="SY12" s="9">
        <v>0.83556188805174969</v>
      </c>
      <c r="SZ12" s="9">
        <v>0.83556058360150731</v>
      </c>
      <c r="TA12" s="9">
        <v>0.83555929841881449</v>
      </c>
      <c r="TB12" s="9">
        <v>0.83555803221907754</v>
      </c>
      <c r="TC12" s="9">
        <v>0.83555678472190631</v>
      </c>
      <c r="TD12" s="9">
        <v>0.83555555565105211</v>
      </c>
      <c r="TE12" s="9">
        <v>0.83555434473434664</v>
      </c>
      <c r="TF12" s="9">
        <v>0.83555315170364164</v>
      </c>
      <c r="TG12" s="9">
        <v>0.83555197629474964</v>
      </c>
      <c r="TH12" s="9">
        <v>0.83555081824738553</v>
      </c>
      <c r="TI12" s="9">
        <v>0.83554967730510854</v>
      </c>
      <c r="TJ12" s="9">
        <v>0.83554855321526578</v>
      </c>
      <c r="TK12" s="9">
        <v>0.83554744572893624</v>
      </c>
      <c r="TL12" s="9">
        <v>0.83554635460087567</v>
      </c>
      <c r="TM12" s="9">
        <v>0.83554527958946212</v>
      </c>
      <c r="TN12" s="9">
        <v>0.83554422045664245</v>
      </c>
      <c r="TO12" s="9">
        <v>0.83554317696787994</v>
      </c>
      <c r="TP12" s="9">
        <v>0.83554214889210221</v>
      </c>
      <c r="TQ12" s="9">
        <v>0.8355411360016497</v>
      </c>
      <c r="TR12" s="9">
        <v>0.83554013807222538</v>
      </c>
      <c r="TS12" s="9">
        <v>0.83553915488284558</v>
      </c>
      <c r="TT12" s="9">
        <v>0.83553818621579068</v>
      </c>
      <c r="TU12" s="9">
        <v>0.83553723185655682</v>
      </c>
      <c r="TV12" s="9">
        <v>0.83553629159380849</v>
      </c>
      <c r="TW12" s="9">
        <v>0.83553536521933169</v>
      </c>
      <c r="TX12" s="9">
        <v>0.83553445252798797</v>
      </c>
      <c r="TY12" s="9">
        <v>0.83553355331766888</v>
      </c>
      <c r="TZ12" s="9">
        <v>0.83553266738925103</v>
      </c>
      <c r="UA12" s="9">
        <v>0.83553179454655246</v>
      </c>
      <c r="UB12" s="9">
        <v>0.83553093459628891</v>
      </c>
      <c r="UC12" s="9">
        <v>0.83553008734803114</v>
      </c>
      <c r="UD12" s="9">
        <v>0.83552925261416244</v>
      </c>
      <c r="UE12" s="9">
        <v>0.83552843020983736</v>
      </c>
      <c r="UF12" s="9">
        <v>0.835527619952941</v>
      </c>
      <c r="UG12" s="9">
        <v>0.83552682166404801</v>
      </c>
      <c r="UH12" s="9">
        <v>0.83552603516638346</v>
      </c>
      <c r="UI12" s="9">
        <v>0.83552526028578356</v>
      </c>
      <c r="UJ12" s="9">
        <v>0.83552449685065699</v>
      </c>
      <c r="UK12" s="9">
        <v>0.8355237446919469</v>
      </c>
      <c r="UL12" s="9">
        <v>0.83552300364309351</v>
      </c>
      <c r="UM12" s="9">
        <v>0.83552227353999731</v>
      </c>
      <c r="UN12" s="9">
        <v>0.83552155422098262</v>
      </c>
      <c r="UO12" s="9">
        <v>0.83552084552676176</v>
      </c>
      <c r="UP12" s="9">
        <v>0.8355201473003997</v>
      </c>
      <c r="UQ12" s="9">
        <v>0.83551945938727978</v>
      </c>
      <c r="UR12" s="9">
        <v>0.83551878163506876</v>
      </c>
      <c r="US12" s="9">
        <v>0.83551811389368369</v>
      </c>
      <c r="UT12" s="9">
        <v>0.8355174560152584</v>
      </c>
      <c r="UU12" s="9">
        <v>0.83551680785411087</v>
      </c>
      <c r="UV12" s="9">
        <v>0.83551616926671068</v>
      </c>
      <c r="UW12" s="9">
        <v>0.83551554011164753</v>
      </c>
      <c r="UX12" s="9">
        <v>0.83551492024959995</v>
      </c>
      <c r="UY12" s="9">
        <v>0.83551430954330441</v>
      </c>
      <c r="UZ12" s="9">
        <v>0.83551370785752443</v>
      </c>
      <c r="VA12" s="9">
        <v>0.83551311505902148</v>
      </c>
      <c r="VB12" s="9">
        <v>0.83551253101652478</v>
      </c>
      <c r="VC12" s="9">
        <v>0.83551195560070268</v>
      </c>
      <c r="VD12" s="9">
        <v>0.83551138868413388</v>
      </c>
      <c r="VE12" s="9">
        <v>0.83551083014127903</v>
      </c>
      <c r="VF12" s="9">
        <v>0.83551027984845294</v>
      </c>
      <c r="VG12" s="9">
        <v>0.83550973768379766</v>
      </c>
      <c r="VH12" s="9">
        <v>0.835509203527255</v>
      </c>
      <c r="VI12" s="9">
        <v>0.83550867726054012</v>
      </c>
      <c r="VJ12" s="9">
        <v>0.83550815876711526</v>
      </c>
      <c r="VK12" s="9">
        <v>0.83550764793216392</v>
      </c>
      <c r="VL12" s="9">
        <v>0.83550714464256581</v>
      </c>
      <c r="VM12" s="9">
        <v>0.8355066487868712</v>
      </c>
      <c r="VN12" s="9">
        <v>0.8355061602552768</v>
      </c>
      <c r="VO12" s="9">
        <v>0.83550567893960104</v>
      </c>
      <c r="VP12" s="9">
        <v>0.83550520473326029</v>
      </c>
      <c r="VQ12" s="9">
        <v>0.83550473753124499</v>
      </c>
      <c r="VR12" s="9">
        <v>0.83550427723009701</v>
      </c>
      <c r="VS12" s="9">
        <v>0.83550382372788623</v>
      </c>
      <c r="VT12" s="9">
        <v>0.83550337692418808</v>
      </c>
      <c r="VU12" s="9">
        <v>0.83550293672006126</v>
      </c>
      <c r="VV12" s="9">
        <v>0.83550250301802598</v>
      </c>
      <c r="VW12" s="9">
        <v>0.83550207572204227</v>
      </c>
      <c r="VX12" s="9">
        <v>0.83550165473748861</v>
      </c>
      <c r="VY12" s="9">
        <v>0.83550123997114134</v>
      </c>
      <c r="VZ12" s="9">
        <v>0.8355008313311536</v>
      </c>
      <c r="WA12" s="9">
        <v>0.83550042872703512</v>
      </c>
      <c r="WB12" s="9">
        <v>0.83550003206963253</v>
      </c>
      <c r="WC12" s="9">
        <v>0.83549964127110898</v>
      </c>
      <c r="WD12" s="9">
        <v>0.83549925624492516</v>
      </c>
      <c r="WE12" s="9">
        <v>0.83549887690581992</v>
      </c>
      <c r="WF12" s="9">
        <v>0.83549850316979168</v>
      </c>
      <c r="WG12" s="9">
        <v>0.83549813495407932</v>
      </c>
      <c r="WH12" s="9">
        <v>0.83549777217714449</v>
      </c>
      <c r="WI12" s="9">
        <v>0.83549741475865291</v>
      </c>
      <c r="WJ12" s="9">
        <v>0.83549706261945689</v>
      </c>
      <c r="WK12" s="9">
        <v>0.83549671568157802</v>
      </c>
      <c r="WL12" s="9">
        <v>0.83549637386818976</v>
      </c>
      <c r="WM12" s="9">
        <v>0.83549603710359988</v>
      </c>
      <c r="WN12" s="9">
        <v>0.83549570531323469</v>
      </c>
      <c r="WO12" s="9">
        <v>0.83549537842362143</v>
      </c>
      <c r="WP12" s="9">
        <v>0.83549505636237331</v>
      </c>
      <c r="WQ12" s="9">
        <v>0.83549473905817206</v>
      </c>
      <c r="WR12" s="9">
        <v>0.83549442644075333</v>
      </c>
      <c r="WS12" s="9">
        <v>0.83549411844089017</v>
      </c>
      <c r="WT12" s="9">
        <v>0.83549381499037856</v>
      </c>
      <c r="WU12" s="9">
        <v>0.83549351602202171</v>
      </c>
      <c r="WV12" s="9">
        <v>0.83549322146961535</v>
      </c>
      <c r="WW12" s="9">
        <v>0.835492931267933</v>
      </c>
      <c r="WX12" s="9">
        <v>0.83549264535271184</v>
      </c>
      <c r="WY12" s="9">
        <v>0.83549236366063817</v>
      </c>
      <c r="WZ12" s="9">
        <v>0.83549208612933334</v>
      </c>
      <c r="XA12" s="9">
        <v>0.83549181269734019</v>
      </c>
      <c r="XB12" s="9">
        <v>0.83549154330410957</v>
      </c>
      <c r="XC12" s="9">
        <v>0.83549127788998612</v>
      </c>
      <c r="XD12" s="9">
        <v>0.83549101639619616</v>
      </c>
      <c r="XE12" s="9">
        <v>0.8354907587648337</v>
      </c>
      <c r="XF12" s="9">
        <v>0.83549050493884836</v>
      </c>
      <c r="XG12" s="9">
        <v>0.83549025486203221</v>
      </c>
      <c r="XH12" s="9">
        <v>0.83549000847900778</v>
      </c>
      <c r="XI12" s="9">
        <v>0.83548976573521538</v>
      </c>
      <c r="XJ12" s="9">
        <v>0.83548952657690123</v>
      </c>
      <c r="XK12" s="9">
        <v>0.8354892909511058</v>
      </c>
      <c r="XL12" s="9">
        <v>0.83548905880565127</v>
      </c>
      <c r="XM12" s="9">
        <v>0.83548883008913111</v>
      </c>
      <c r="XN12" s="9">
        <v>0.83548860475089759</v>
      </c>
      <c r="XO12" s="9">
        <v>0.83548838274105131</v>
      </c>
      <c r="XP12" s="9">
        <v>0.83548816401042991</v>
      </c>
      <c r="XQ12" s="9">
        <v>0.83548794851059727</v>
      </c>
      <c r="XR12" s="9">
        <v>0.83548773619383265</v>
      </c>
      <c r="XS12" s="9">
        <v>0.8354875270131199</v>
      </c>
      <c r="XT12" s="9">
        <v>0.83548732092213773</v>
      </c>
      <c r="XU12" s="9">
        <v>0.83548711787524876</v>
      </c>
      <c r="XV12" s="9">
        <v>0.83548691782748996</v>
      </c>
      <c r="XW12" s="9">
        <v>0.8354867207345622</v>
      </c>
      <c r="XX12" s="9">
        <v>0.83548652655282096</v>
      </c>
      <c r="XY12" s="9">
        <v>0.83548633523926596</v>
      </c>
      <c r="XZ12" s="9">
        <v>0.83548614675153243</v>
      </c>
      <c r="YA12" s="9">
        <v>0.83548596104788098</v>
      </c>
      <c r="YB12" s="9">
        <v>0.83548577808718927</v>
      </c>
      <c r="YC12" s="9">
        <v>0.83548559782894194</v>
      </c>
      <c r="YD12" s="9">
        <v>0.83548542023322214</v>
      </c>
      <c r="YE12" s="9">
        <v>0.83548524526070267</v>
      </c>
      <c r="YF12" s="9">
        <v>0.8354850728726374</v>
      </c>
      <c r="YG12" s="9">
        <v>0.83548490303085199</v>
      </c>
      <c r="YH12" s="9">
        <v>0.83548473569773651</v>
      </c>
      <c r="YI12" s="9">
        <v>0.8354845708362364</v>
      </c>
      <c r="YJ12" s="9">
        <v>0.83548440840984406</v>
      </c>
      <c r="YK12" s="9">
        <v>0.83548424838259161</v>
      </c>
      <c r="YL12" s="9">
        <v>0.83548409071904228</v>
      </c>
      <c r="YM12" s="9">
        <v>0.83548393538428267</v>
      </c>
      <c r="YN12" s="9">
        <v>0.83548378234391496</v>
      </c>
      <c r="YO12" s="9">
        <v>0.8354836315640497</v>
      </c>
      <c r="YP12" s="9">
        <v>0.83548348301129771</v>
      </c>
      <c r="YQ12" s="9">
        <v>0.83548333665276331</v>
      </c>
      <c r="YR12" s="9">
        <v>0.83548319245603631</v>
      </c>
      <c r="YS12" s="9">
        <v>0.83548305038918558</v>
      </c>
      <c r="YT12" s="9">
        <v>0.83548291042075151</v>
      </c>
      <c r="YU12" s="9">
        <v>0.83548277251973924</v>
      </c>
      <c r="YV12" s="9">
        <v>0.83548263665561151</v>
      </c>
      <c r="YW12" s="9">
        <v>0.83548250279828229</v>
      </c>
      <c r="YX12" s="9">
        <v>0.83548237091810995</v>
      </c>
      <c r="YY12" s="9">
        <v>0.83548224098589063</v>
      </c>
      <c r="YZ12" s="9">
        <v>0.83548211297285169</v>
      </c>
      <c r="ZA12" s="9">
        <v>0.8354819868506459</v>
      </c>
      <c r="ZB12" s="9">
        <v>0.83548186259134416</v>
      </c>
      <c r="ZC12" s="9">
        <v>0.83548174016743049</v>
      </c>
      <c r="ZD12" s="9">
        <v>0.83548161955179501</v>
      </c>
      <c r="ZE12" s="9">
        <v>0.83548150071772809</v>
      </c>
      <c r="ZF12" s="9">
        <v>0.83548138363891511</v>
      </c>
      <c r="ZG12" s="9">
        <v>0.8354812682894297</v>
      </c>
      <c r="ZH12" s="9">
        <v>0.83548115464372863</v>
      </c>
      <c r="ZI12" s="9">
        <v>0.83548104267664602</v>
      </c>
      <c r="ZJ12" s="9">
        <v>0.83548093236338772</v>
      </c>
      <c r="ZK12" s="9">
        <v>0.83548082367952536</v>
      </c>
      <c r="ZL12" s="9">
        <v>0.83548071660099199</v>
      </c>
      <c r="ZM12" s="9">
        <v>0.83548061110407579</v>
      </c>
      <c r="ZN12" s="9">
        <v>0.83548050716541533</v>
      </c>
      <c r="ZO12" s="9">
        <v>0.83548040476199426</v>
      </c>
      <c r="ZP12" s="9">
        <v>0.83548030387113592</v>
      </c>
      <c r="ZQ12" s="9">
        <v>0.83548020447049898</v>
      </c>
      <c r="ZR12" s="9">
        <v>0.83548010653807203</v>
      </c>
      <c r="ZS12" s="9">
        <v>0.83548001005216854</v>
      </c>
      <c r="ZT12" s="9">
        <v>0.83547991499142249</v>
      </c>
      <c r="ZU12" s="9">
        <v>0.83547982133478327</v>
      </c>
      <c r="ZV12" s="9">
        <v>0.83547972906151147</v>
      </c>
      <c r="ZW12" s="9">
        <v>0.83547963815117399</v>
      </c>
      <c r="ZX12" s="9">
        <v>0.83547954858363926</v>
      </c>
      <c r="ZY12" s="9">
        <v>0.83547946033907317</v>
      </c>
      <c r="ZZ12" s="9">
        <v>0.83547937339793488</v>
      </c>
      <c r="AAA12" s="9">
        <v>0.8354792877409718</v>
      </c>
      <c r="AAB12" s="9">
        <v>0.83547920334921588</v>
      </c>
      <c r="AAC12" s="9">
        <v>0.83547912020397919</v>
      </c>
      <c r="AAD12" s="9">
        <v>0.83547903828685</v>
      </c>
      <c r="AAE12" s="9">
        <v>0.83547895757968815</v>
      </c>
      <c r="AAF12" s="9">
        <v>0.83547887806462184</v>
      </c>
      <c r="AAG12" s="9">
        <v>0.83547879972404304</v>
      </c>
      <c r="AAH12" s="9">
        <v>0.83547872254060374</v>
      </c>
      <c r="AAI12" s="9">
        <v>0.83547864649721237</v>
      </c>
      <c r="AAJ12" s="9">
        <v>0.83547857157702965</v>
      </c>
      <c r="AAK12" s="9">
        <v>0.83547849776346506</v>
      </c>
      <c r="AAL12" s="9">
        <v>0.83547842504017322</v>
      </c>
      <c r="AAM12" s="9">
        <v>0.83547835339105014</v>
      </c>
      <c r="AAN12" s="9">
        <v>0.83547828280022962</v>
      </c>
      <c r="AAO12" s="9">
        <v>0.83547821325207983</v>
      </c>
      <c r="AAP12" s="9">
        <v>0.83547814473119997</v>
      </c>
      <c r="AAQ12" s="9">
        <v>0.83547807722241652</v>
      </c>
      <c r="AAR12" s="9">
        <v>0.83547801071078021</v>
      </c>
      <c r="AAS12" s="9">
        <v>0.83547794518156249</v>
      </c>
      <c r="AAT12" s="9">
        <v>0.83547788062025252</v>
      </c>
      <c r="AAU12" s="9">
        <v>0.83547781701255375</v>
      </c>
      <c r="AAV12" s="9">
        <v>0.83547775434438065</v>
      </c>
      <c r="AAW12" s="9">
        <v>0.83547769260185578</v>
      </c>
      <c r="AAX12" s="9">
        <v>0.83547763177130685</v>
      </c>
      <c r="AAY12" s="9">
        <v>0.83547757183926319</v>
      </c>
      <c r="AAZ12" s="9">
        <v>0.83547751279245352</v>
      </c>
      <c r="ABA12" s="9">
        <v>0.83547745461780243</v>
      </c>
      <c r="ABB12" s="9">
        <v>0.83547739730242743</v>
      </c>
      <c r="ABC12" s="9">
        <v>0.83547734083363656</v>
      </c>
      <c r="ABD12" s="9">
        <v>0.83547728519892517</v>
      </c>
      <c r="ABE12" s="9">
        <v>0.83547723038597355</v>
      </c>
      <c r="ABF12" s="9">
        <v>0.83547717638264352</v>
      </c>
      <c r="ABG12" s="9">
        <v>0.83547712317697664</v>
      </c>
      <c r="ABH12" s="9">
        <v>0.83547707075719091</v>
      </c>
      <c r="ABI12" s="9">
        <v>0.83547701911167838</v>
      </c>
      <c r="ABJ12" s="9">
        <v>0.83547696822900253</v>
      </c>
      <c r="ABK12" s="9">
        <v>0.8354769180978957</v>
      </c>
      <c r="ABL12" s="9">
        <v>0.83547686870725679</v>
      </c>
      <c r="ABM12" s="9">
        <v>0.83547682004614865</v>
      </c>
      <c r="ABN12" s="9">
        <v>0.83547677210379578</v>
      </c>
      <c r="ABO12" s="9">
        <v>0.83547672486958147</v>
      </c>
      <c r="ABP12" s="9">
        <v>0.83547667833304617</v>
      </c>
      <c r="ABQ12" s="9">
        <v>0.83547663248388482</v>
      </c>
      <c r="ABR12" s="9">
        <v>0.8354765873119443</v>
      </c>
      <c r="ABS12" s="9">
        <v>0.83547654280722172</v>
      </c>
      <c r="ABT12" s="9">
        <v>0.83547649895986187</v>
      </c>
      <c r="ABU12" s="9">
        <v>0.83547645576015517</v>
      </c>
      <c r="ABV12" s="9">
        <v>0.83547641319853516</v>
      </c>
      <c r="ABW12" s="9">
        <v>0.83547637126557706</v>
      </c>
      <c r="ABX12" s="9">
        <v>0.83547632995199506</v>
      </c>
      <c r="ABY12" s="9">
        <v>0.8354762892486407</v>
      </c>
      <c r="ABZ12" s="9">
        <v>0.83547624914650043</v>
      </c>
      <c r="ACA12" s="9">
        <v>0.83547620963669389</v>
      </c>
      <c r="ACB12" s="9">
        <v>0.83547617071047209</v>
      </c>
      <c r="ACC12" s="9">
        <v>0.83547613235921492</v>
      </c>
      <c r="ACD12" s="9">
        <v>0.83547609457442995</v>
      </c>
      <c r="ACE12" s="9">
        <v>0.8354760573477501</v>
      </c>
      <c r="ACF12" s="9">
        <v>0.83547602067093163</v>
      </c>
      <c r="ACG12" s="9">
        <v>0.83547598453585281</v>
      </c>
      <c r="ACH12" s="9">
        <v>0.83547594893451171</v>
      </c>
      <c r="ACI12" s="9">
        <v>0.83547591385902498</v>
      </c>
      <c r="ACJ12" s="9">
        <v>0.83547587930162526</v>
      </c>
      <c r="ACK12" s="9">
        <v>0.83547584525466001</v>
      </c>
      <c r="ACL12" s="9">
        <v>0.83547581171058982</v>
      </c>
      <c r="ACM12" s="9">
        <v>0.83547577866198663</v>
      </c>
      <c r="ACN12" s="9">
        <v>0.83547574610153197</v>
      </c>
      <c r="ACO12" s="9">
        <v>0.83547571402201581</v>
      </c>
      <c r="ACP12" s="9">
        <v>0.83547568241633419</v>
      </c>
      <c r="ACQ12" s="9">
        <v>0.83547565127748824</v>
      </c>
      <c r="ACR12" s="9">
        <v>0.83547562059858271</v>
      </c>
      <c r="ACS12" s="9">
        <v>0.83547559037282393</v>
      </c>
      <c r="ACT12" s="9">
        <v>0.83547556059351857</v>
      </c>
      <c r="ACU12" s="9">
        <v>0.83547553125407215</v>
      </c>
      <c r="ACV12" s="9">
        <v>0.83547550234798784</v>
      </c>
      <c r="ACW12" s="9">
        <v>0.83547547386886456</v>
      </c>
      <c r="ACX12" s="9">
        <v>0.83547544581039579</v>
      </c>
      <c r="ACY12" s="9">
        <v>0.83547541816636828</v>
      </c>
      <c r="ACZ12" s="9">
        <v>0.83547539093066048</v>
      </c>
      <c r="ADA12" s="9">
        <v>0.8354753640972411</v>
      </c>
      <c r="ADB12" s="9">
        <v>0.83547533766016824</v>
      </c>
      <c r="ADC12" s="9">
        <v>0.83547531161358768</v>
      </c>
      <c r="ADD12" s="9">
        <v>0.83547528595173137</v>
      </c>
      <c r="ADE12" s="9">
        <v>0.83547526066891675</v>
      </c>
      <c r="ADF12" s="9">
        <v>0.8354752357595453</v>
      </c>
      <c r="ADG12" s="9">
        <v>0.83547521121810087</v>
      </c>
      <c r="ADH12" s="9">
        <v>0.83547518703914903</v>
      </c>
      <c r="ADI12" s="9">
        <v>0.8354751632173355</v>
      </c>
      <c r="ADJ12" s="9">
        <v>0.83547513974738519</v>
      </c>
      <c r="ADK12" s="9">
        <v>0.83547511662410068</v>
      </c>
      <c r="ADL12" s="9">
        <v>0.83547509384236163</v>
      </c>
      <c r="ADM12" s="9">
        <v>0.83547507139712307</v>
      </c>
      <c r="ADN12" s="9">
        <v>0.83547504928341487</v>
      </c>
      <c r="ADO12" s="9">
        <v>0.83547502749634006</v>
      </c>
      <c r="ADP12" s="9">
        <v>0.83547500603107405</v>
      </c>
      <c r="ADQ12" s="9">
        <v>0.83547498488286343</v>
      </c>
      <c r="ADR12" s="9">
        <v>0.83547496404702526</v>
      </c>
      <c r="ADS12" s="9">
        <v>0.83547494351894547</v>
      </c>
      <c r="ADT12" s="9">
        <v>0.83547492329407835</v>
      </c>
      <c r="ADU12" s="9">
        <v>0.83547490336794528</v>
      </c>
      <c r="ADV12" s="9">
        <v>0.83547488373613366</v>
      </c>
      <c r="ADW12" s="9">
        <v>0.83547486439429619</v>
      </c>
      <c r="ADX12" s="9">
        <v>0.83547484533814975</v>
      </c>
      <c r="ADY12" s="9">
        <v>0.83547482656347472</v>
      </c>
      <c r="ADZ12" s="9">
        <v>0.83547480806611329</v>
      </c>
      <c r="AEA12" s="9">
        <v>0.83547478984196955</v>
      </c>
      <c r="AEB12" s="9">
        <v>0.83547477188700792</v>
      </c>
      <c r="AEC12" s="9">
        <v>0.83547475419725226</v>
      </c>
      <c r="AED12" s="9">
        <v>0.83547473676878536</v>
      </c>
      <c r="AEE12" s="9">
        <v>0.83547471959774788</v>
      </c>
      <c r="AEF12" s="9">
        <v>0.83547470268033752</v>
      </c>
      <c r="AEG12" s="9">
        <v>0.83547468601280794</v>
      </c>
      <c r="AEH12" s="9">
        <v>0.83547466959146832</v>
      </c>
      <c r="AEI12" s="9">
        <v>0.83547465341268212</v>
      </c>
      <c r="AEJ12" s="9">
        <v>0.83547463747286677</v>
      </c>
      <c r="AEK12" s="9">
        <v>0.83547462176849252</v>
      </c>
      <c r="AEL12" s="9">
        <v>0.83547460629608161</v>
      </c>
      <c r="AEM12" s="9">
        <v>0.83547459105220812</v>
      </c>
      <c r="AEN12" s="9">
        <v>0.83547457603349606</v>
      </c>
      <c r="AEO12" s="9">
        <v>0.83547456123661989</v>
      </c>
      <c r="AEP12" s="9">
        <v>0.8354745466583029</v>
      </c>
      <c r="AEQ12" s="9">
        <v>0.83547453229531676</v>
      </c>
      <c r="AER12" s="9">
        <v>0.83547451814448093</v>
      </c>
      <c r="AES12" s="9">
        <v>0.83547450420266189</v>
      </c>
      <c r="AET12" s="9">
        <v>0.83547449046677225</v>
      </c>
      <c r="AEU12" s="9">
        <v>0.8354744769337703</v>
      </c>
      <c r="AEV12" s="9">
        <v>0.83547446360065936</v>
      </c>
      <c r="AEW12" s="9">
        <v>0.83547445046448687</v>
      </c>
      <c r="AEX12" s="9">
        <v>0.83547443752234385</v>
      </c>
      <c r="AEY12" s="9">
        <v>0.83547442477136435</v>
      </c>
      <c r="AEZ12" s="9">
        <v>0.83547441220872487</v>
      </c>
      <c r="AFA12" s="9">
        <v>0.83547439983164351</v>
      </c>
      <c r="AFB12" s="9">
        <v>0.83547438763737947</v>
      </c>
      <c r="AFC12" s="9">
        <v>0.83547437562323223</v>
      </c>
      <c r="AFD12" s="9">
        <v>0.8354743637865415</v>
      </c>
      <c r="AFE12" s="9">
        <v>0.83547435212468624</v>
      </c>
      <c r="AFF12" s="9">
        <v>0.83547434063508375</v>
      </c>
      <c r="AFG12" s="9">
        <v>0.83547432931519006</v>
      </c>
      <c r="AFH12" s="9">
        <v>0.83547431816249829</v>
      </c>
      <c r="AFI12" s="9">
        <v>0.83547430717453874</v>
      </c>
      <c r="AFJ12" s="9">
        <v>0.83547429634887826</v>
      </c>
      <c r="AFK12" s="9">
        <v>0.83547428568311966</v>
      </c>
      <c r="AFL12" s="9">
        <v>0.83547427517490092</v>
      </c>
      <c r="AFM12" s="9">
        <v>0.83547426482189524</v>
      </c>
      <c r="AFN12" s="9">
        <v>0.83547425462181002</v>
      </c>
      <c r="AFO12" s="9">
        <v>0.83547424457238639</v>
      </c>
      <c r="AFP12" s="9">
        <v>0.83547423467139903</v>
      </c>
      <c r="AFQ12" s="9">
        <v>0.83547422491665546</v>
      </c>
      <c r="AFR12" s="9">
        <v>0.83547421530599564</v>
      </c>
      <c r="AFS12" s="9">
        <v>0.83547420583729137</v>
      </c>
      <c r="AFT12" s="9">
        <v>0.83547419650844579</v>
      </c>
      <c r="AFU12" s="9">
        <v>0.83547418731739309</v>
      </c>
      <c r="AFV12" s="9">
        <v>0.83547417826209791</v>
      </c>
      <c r="AFW12" s="9">
        <v>0.83547416934055518</v>
      </c>
      <c r="AFX12" s="9">
        <v>0.83547416055078927</v>
      </c>
      <c r="AFY12" s="9">
        <v>0.83547415189085361</v>
      </c>
      <c r="AFZ12" s="9">
        <v>0.83547414335883075</v>
      </c>
      <c r="AGA12" s="9">
        <v>0.83547413495283129</v>
      </c>
      <c r="AGB12" s="9">
        <v>0.83547412667099363</v>
      </c>
      <c r="AGC12" s="9">
        <v>0.8354741185114839</v>
      </c>
      <c r="AGD12" s="9">
        <v>0.83547411047249531</v>
      </c>
      <c r="AGE12" s="9">
        <v>0.83547410255224763</v>
      </c>
      <c r="AGF12" s="9">
        <v>0.83547409474898704</v>
      </c>
      <c r="AGG12" s="9">
        <v>0.83547408706098536</v>
      </c>
      <c r="AGH12" s="9">
        <v>0.8354740794865404</v>
      </c>
      <c r="AGI12" s="9">
        <v>0.83547407202397472</v>
      </c>
      <c r="AGJ12" s="9">
        <v>0.83547406467163576</v>
      </c>
      <c r="AGK12" s="9">
        <v>0.8354740574278956</v>
      </c>
      <c r="AGL12" s="9">
        <v>0.83547405029114996</v>
      </c>
      <c r="AGM12" s="9">
        <v>0.83547404325981856</v>
      </c>
      <c r="AGN12" s="9">
        <v>0.83547403633234429</v>
      </c>
      <c r="AGO12" s="9">
        <v>0.83547402950719329</v>
      </c>
      <c r="AGP12" s="9">
        <v>0.83547402278285399</v>
      </c>
      <c r="AGQ12" s="9">
        <v>0.83547401615783745</v>
      </c>
      <c r="AGR12" s="9">
        <v>0.83547400963067653</v>
      </c>
      <c r="AGS12" s="9">
        <v>0.83547400319992582</v>
      </c>
      <c r="AGT12" s="9">
        <v>0.83547399686416146</v>
      </c>
      <c r="AGU12" s="9">
        <v>0.83547399062198036</v>
      </c>
      <c r="AGV12" s="9">
        <v>0.83547398447200005</v>
      </c>
      <c r="AGW12" s="9">
        <v>0.83547397841285886</v>
      </c>
      <c r="AGX12" s="9">
        <v>0.83547397244321497</v>
      </c>
      <c r="AGY12" s="9">
        <v>0.83547396656174644</v>
      </c>
      <c r="AGZ12" s="9">
        <v>0.83547396076715097</v>
      </c>
      <c r="AHA12" s="9">
        <v>0.83547395505814526</v>
      </c>
      <c r="AHB12" s="9">
        <v>0.8354739494334652</v>
      </c>
      <c r="AHC12" s="9">
        <v>0.83547394389186513</v>
      </c>
      <c r="AHD12" s="9">
        <v>0.83547393843211815</v>
      </c>
      <c r="AHE12" s="9">
        <v>0.83547393305301487</v>
      </c>
      <c r="AHF12" s="9">
        <v>0.83547392775336438</v>
      </c>
      <c r="AHG12" s="9">
        <v>0.83547392253199293</v>
      </c>
      <c r="AHH12" s="9">
        <v>0.83547391738774457</v>
      </c>
      <c r="AHI12" s="9">
        <v>0.83547391231947998</v>
      </c>
      <c r="AHJ12" s="9">
        <v>0.83547390732607685</v>
      </c>
      <c r="AHK12" s="9">
        <v>0.83547390240642938</v>
      </c>
      <c r="AHL12" s="9">
        <v>0.83547389755944823</v>
      </c>
      <c r="AHM12" s="9">
        <v>0.83547389278406003</v>
      </c>
      <c r="AHN12" s="9">
        <v>0.83547388807920731</v>
      </c>
      <c r="AHO12" s="9">
        <v>0.8354738834438481</v>
      </c>
      <c r="AHP12" s="9">
        <v>0.83547387887695623</v>
      </c>
      <c r="AHQ12" s="9">
        <v>0.83547387437752019</v>
      </c>
      <c r="AHR12" s="9">
        <v>0.83547386994454353</v>
      </c>
      <c r="AHS12" s="9">
        <v>0.83547386557704473</v>
      </c>
      <c r="AHT12" s="9">
        <v>0.83547386127405665</v>
      </c>
      <c r="AHU12" s="9">
        <v>0.83547385703462651</v>
      </c>
      <c r="AHV12" s="9">
        <v>0.83547385285781539</v>
      </c>
      <c r="AHW12" s="9">
        <v>0.83547384874269837</v>
      </c>
      <c r="AHX12" s="9">
        <v>0.83547384468836416</v>
      </c>
      <c r="AHY12" s="9">
        <v>0.83547384069391506</v>
      </c>
      <c r="AHZ12" s="9">
        <v>0.83547383675846654</v>
      </c>
      <c r="AIA12" s="9">
        <v>0.83547383288114696</v>
      </c>
      <c r="AIB12" s="9">
        <v>0.83547382906109791</v>
      </c>
      <c r="AIC12" s="9">
        <v>0.83547382529747338</v>
      </c>
      <c r="AID12" s="9">
        <v>0.83547382158943995</v>
      </c>
      <c r="AIE12" s="9">
        <v>0.83547381793617659</v>
      </c>
      <c r="AIF12" s="9">
        <v>0.83547381433687418</v>
      </c>
      <c r="AIG12" s="9">
        <v>0.83547381079073557</v>
      </c>
      <c r="AIH12" s="9">
        <v>0.83547380729697585</v>
      </c>
      <c r="AII12" s="9">
        <v>0.83547380385482095</v>
      </c>
      <c r="AIJ12" s="9">
        <v>0.83547380046350894</v>
      </c>
      <c r="AIK12" s="9">
        <v>0.83547379712228875</v>
      </c>
      <c r="AIL12" s="9">
        <v>0.83547379383042053</v>
      </c>
      <c r="AIM12" s="9">
        <v>0.83547379058717519</v>
      </c>
      <c r="AIN12" s="9">
        <v>0.83547378739183464</v>
      </c>
      <c r="AIO12" s="9">
        <v>0.83547378424369123</v>
      </c>
      <c r="AIP12" s="9">
        <v>0.83547378114204796</v>
      </c>
      <c r="AIQ12" s="9">
        <v>0.83547377808621781</v>
      </c>
      <c r="AIR12" s="9">
        <v>0.83547377507552423</v>
      </c>
      <c r="AIS12" s="9">
        <v>0.83547377210930063</v>
      </c>
      <c r="AIT12" s="9">
        <v>0.83547376918688998</v>
      </c>
      <c r="AIU12" s="9">
        <v>0.83547376630764525</v>
      </c>
      <c r="AIV12" s="9">
        <v>0.83547376347092861</v>
      </c>
      <c r="AIW12" s="9">
        <v>0.83547376067611212</v>
      </c>
      <c r="AIX12" s="9">
        <v>0.83547375792257683</v>
      </c>
      <c r="AIY12" s="9">
        <v>0.83547375520971301</v>
      </c>
      <c r="AIZ12" s="9">
        <v>0.8354737525369198</v>
      </c>
      <c r="AJA12" s="9">
        <v>0.83547374990360557</v>
      </c>
      <c r="AJB12" s="9">
        <v>0.835473747309187</v>
      </c>
      <c r="AJC12" s="9">
        <v>0.83547374475308966</v>
      </c>
      <c r="AJD12" s="9">
        <v>0.83547374223474746</v>
      </c>
      <c r="AJE12" s="9">
        <v>0.83547373975360273</v>
      </c>
      <c r="AJF12" s="9">
        <v>0.83547373730910601</v>
      </c>
      <c r="AJG12" s="9">
        <v>0.83547373490071608</v>
      </c>
      <c r="AJH12" s="9">
        <v>0.83547373252789958</v>
      </c>
      <c r="AJI12" s="9">
        <v>0.83547373019013105</v>
      </c>
      <c r="AJJ12" s="9">
        <v>0.83547372788689289</v>
      </c>
      <c r="AJK12" s="9">
        <v>0.83547372561767497</v>
      </c>
      <c r="AJL12" s="9">
        <v>0.8354737233819749</v>
      </c>
      <c r="AJM12" s="9">
        <v>0.83547372117929741</v>
      </c>
      <c r="AJN12" s="9">
        <v>0.8354737190091549</v>
      </c>
      <c r="AJO12" s="9">
        <v>0.83547371687106675</v>
      </c>
      <c r="AJP12" s="9">
        <v>0.83547371476455945</v>
      </c>
      <c r="AJQ12" s="9">
        <v>0.83547371268916659</v>
      </c>
      <c r="AJR12" s="9">
        <v>0.83547371064442866</v>
      </c>
      <c r="AJS12" s="9">
        <v>0.83547370862989279</v>
      </c>
      <c r="AJT12" s="9">
        <v>0.83547370664511289</v>
      </c>
      <c r="AJU12" s="9">
        <v>0.83547370468964943</v>
      </c>
      <c r="AJV12" s="9">
        <v>0.83547370276306931</v>
      </c>
      <c r="AJW12" s="9">
        <v>0.8354737008649461</v>
      </c>
      <c r="AJX12" s="9">
        <v>0.83547369899485924</v>
      </c>
      <c r="AJY12" s="9">
        <v>0.83547369715239483</v>
      </c>
      <c r="AJZ12" s="9">
        <v>0.83547369533714477</v>
      </c>
      <c r="AKA12" s="9">
        <v>0.83547369354870704</v>
      </c>
      <c r="AKB12" s="9">
        <v>0.83547369178668573</v>
      </c>
      <c r="AKC12" s="9">
        <v>0.8354736900506905</v>
      </c>
      <c r="AKD12" s="9">
        <v>0.83547368834033697</v>
      </c>
      <c r="AKE12" s="9">
        <v>0.83547368665524646</v>
      </c>
      <c r="AKF12" s="9">
        <v>0.83547368499504593</v>
      </c>
      <c r="AKG12" s="9">
        <v>0.83547368335936756</v>
      </c>
      <c r="AKH12" s="9">
        <v>0.8354736817478492</v>
      </c>
      <c r="AKI12" s="9">
        <v>0.83547368016013401</v>
      </c>
      <c r="AKJ12" s="9">
        <v>0.83547367859587029</v>
      </c>
      <c r="AKK12" s="9">
        <v>0.83547367705471176</v>
      </c>
      <c r="AKL12" s="9">
        <v>0.83547367553631713</v>
      </c>
      <c r="AKM12" s="9">
        <v>0.83547367404035011</v>
      </c>
      <c r="AKN12" s="9">
        <v>0.83547367256647942</v>
      </c>
      <c r="AKO12" s="9">
        <v>0.83547367111437876</v>
      </c>
      <c r="AKP12" s="9">
        <v>0.83547366968372661</v>
      </c>
      <c r="AKQ12" s="9">
        <v>0.8354736682742061</v>
      </c>
      <c r="AKR12" s="9">
        <v>0.83547366688550495</v>
      </c>
      <c r="AKS12" s="9">
        <v>0.83547366551731583</v>
      </c>
      <c r="AKT12" s="9">
        <v>0.83547366416933577</v>
      </c>
      <c r="AKU12" s="9">
        <v>0.83547366284126623</v>
      </c>
      <c r="AKV12" s="9">
        <v>0.83547366153281311</v>
      </c>
      <c r="AKW12" s="9">
        <v>0.83547366024368674</v>
      </c>
      <c r="AKX12" s="9">
        <v>0.83547365897360149</v>
      </c>
      <c r="AKY12" s="9">
        <v>0.83547365772227611</v>
      </c>
      <c r="AKZ12" s="9">
        <v>0.83547365648943361</v>
      </c>
      <c r="ALA12" s="9">
        <v>0.835473655274801</v>
      </c>
      <c r="ALB12" s="9">
        <v>0.83547365407810925</v>
      </c>
      <c r="ALC12" s="9">
        <v>0.83547365289909337</v>
      </c>
      <c r="ALD12" s="9">
        <v>0.83547365173749233</v>
      </c>
      <c r="ALE12" s="9">
        <v>0.8354736505930489</v>
      </c>
      <c r="ALF12" s="9">
        <v>0.83547364946550962</v>
      </c>
      <c r="ALG12" s="9">
        <v>0.83547364835462479</v>
      </c>
      <c r="ALH12" s="9">
        <v>0.83547364726014839</v>
      </c>
      <c r="ALI12" s="9">
        <v>0.83547364618183817</v>
      </c>
      <c r="ALJ12" s="9">
        <v>0.83547364511945532</v>
      </c>
      <c r="ALK12" s="9">
        <v>0.83547364407276448</v>
      </c>
      <c r="ALL12" s="9">
        <v>0.83547364304153393</v>
      </c>
      <c r="ALM12" s="9">
        <v>0.83547364202553531</v>
      </c>
      <c r="ALN12" s="9">
        <v>0.83547364102454358</v>
      </c>
      <c r="ALO12" s="9">
        <v>0.83547364003833713</v>
      </c>
      <c r="ALP12" s="9">
        <v>0.83547363906669758</v>
      </c>
      <c r="ALQ12" s="9">
        <v>0.83547363810940967</v>
      </c>
      <c r="ALR12" s="9">
        <v>0.83547363716626155</v>
      </c>
      <c r="ALS12" s="9">
        <v>0.83547363623704429</v>
      </c>
      <c r="ALT12" s="9">
        <v>0.83547363532155228</v>
      </c>
      <c r="ALU12" s="9">
        <v>0.83547363441958256</v>
      </c>
      <c r="ALV12" s="9">
        <v>0.83547363353093562</v>
      </c>
      <c r="ALW12" s="9">
        <v>0.83547363265541452</v>
      </c>
      <c r="ALX12" s="9">
        <v>0.83547363179282541</v>
      </c>
      <c r="ALY12" s="9">
        <v>0.83547363094297722</v>
      </c>
      <c r="ALZ12" s="9">
        <v>0.83547363010568187</v>
      </c>
      <c r="AMA12" s="9">
        <v>0.83547362928075386</v>
      </c>
      <c r="AMB12" s="9">
        <v>0.83547362846801065</v>
      </c>
      <c r="AMC12" s="9">
        <v>0.83547362766727207</v>
      </c>
      <c r="AMD12" s="9">
        <v>0.83547362687836091</v>
      </c>
      <c r="AME12" s="9">
        <v>0.83547362610110243</v>
      </c>
      <c r="AMF12" s="9">
        <v>0.83547362533532454</v>
      </c>
      <c r="AMG12" s="9">
        <v>0.83547362458085772</v>
      </c>
      <c r="AMH12" s="9">
        <v>0.83547362383753487</v>
      </c>
      <c r="AMI12" s="9">
        <v>0.83547362310519135</v>
      </c>
      <c r="AMJ12" s="9">
        <v>0.83547362238366507</v>
      </c>
      <c r="AMK12" s="9">
        <v>0.83547362167279604</v>
      </c>
      <c r="AML12" s="9">
        <v>0.83547362097242706</v>
      </c>
      <c r="AMM12" s="9">
        <v>0.83547362028240291</v>
      </c>
      <c r="AMN12" s="9">
        <v>0.83547361960257094</v>
      </c>
      <c r="AMO12" s="9">
        <v>0.83547361893278049</v>
      </c>
      <c r="AMP12" s="9">
        <v>0.83547361827288336</v>
      </c>
      <c r="AMQ12" s="9">
        <v>0.83547361762273331</v>
      </c>
      <c r="AMR12" s="9">
        <v>0.83547361698218636</v>
      </c>
      <c r="AMS12" s="9">
        <v>0.83547361635110073</v>
      </c>
      <c r="AMT12" s="9">
        <v>0.83547361572933654</v>
      </c>
      <c r="AMU12" s="9">
        <v>0.83547361511675622</v>
      </c>
      <c r="AMV12" s="9">
        <v>0.83547361451322411</v>
      </c>
      <c r="AMW12" s="9">
        <v>0.83547361391860653</v>
      </c>
      <c r="AMX12" s="9">
        <v>0.83547361333277181</v>
      </c>
      <c r="AMY12" s="9">
        <v>0.83547361275559029</v>
      </c>
      <c r="AMZ12" s="9">
        <v>0.83547361218693394</v>
      </c>
      <c r="ANA12" s="9">
        <v>0.8354736116266771</v>
      </c>
      <c r="ANB12" s="9">
        <v>0.83547361107469564</v>
      </c>
      <c r="ANC12" s="9">
        <v>0.83547361053086722</v>
      </c>
      <c r="AND12" s="9">
        <v>0.83547360999507148</v>
      </c>
      <c r="ANE12" s="9">
        <v>0.83547360946718985</v>
      </c>
      <c r="ANF12" s="9">
        <v>0.83547360894710532</v>
      </c>
      <c r="ANG12" s="9">
        <v>0.83547360843470275</v>
      </c>
      <c r="ANH12" s="9">
        <v>0.83547360792986869</v>
      </c>
      <c r="ANI12" s="9">
        <v>0.83547360743249144</v>
      </c>
      <c r="ANJ12" s="9">
        <v>0.83547360694246076</v>
      </c>
      <c r="ANK12" s="9">
        <v>0.83547360645966817</v>
      </c>
      <c r="ANL12" s="9">
        <v>0.83547360598400666</v>
      </c>
      <c r="ANM12" s="9">
        <v>0.83547360551537109</v>
      </c>
      <c r="ANN12" s="9">
        <v>0.83547360505365753</v>
      </c>
      <c r="ANO12" s="9">
        <v>0.83547360459876374</v>
      </c>
      <c r="ANP12" s="9">
        <v>0.83547360415058902</v>
      </c>
      <c r="ANQ12" s="9">
        <v>0.83547360370903412</v>
      </c>
      <c r="ANR12" s="9">
        <v>0.83547360327400122</v>
      </c>
      <c r="ANS12" s="9">
        <v>0.83547360284539407</v>
      </c>
      <c r="ANT12" s="9">
        <v>0.83547360242311774</v>
      </c>
      <c r="ANU12" s="9">
        <v>0.83547360200707865</v>
      </c>
      <c r="ANV12" s="9">
        <v>0.83547360159718476</v>
      </c>
      <c r="ANW12" s="9">
        <v>0.83547360119334524</v>
      </c>
      <c r="ANX12" s="9">
        <v>0.83547360079547073</v>
      </c>
      <c r="ANY12" s="9">
        <v>0.83547360040347285</v>
      </c>
      <c r="ANZ12" s="9">
        <v>0.83547360001726523</v>
      </c>
      <c r="AOA12" s="9">
        <v>0.83547359963676215</v>
      </c>
      <c r="AOB12" s="9">
        <v>0.83547359926187925</v>
      </c>
      <c r="AOC12" s="9">
        <v>0.83547359889253359</v>
      </c>
      <c r="AOD12" s="9">
        <v>0.83547359852864345</v>
      </c>
      <c r="AOE12" s="9">
        <v>0.83547359817012823</v>
      </c>
      <c r="AOF12" s="9">
        <v>0.83547359781690855</v>
      </c>
      <c r="AOG12" s="9">
        <v>0.83547359746890615</v>
      </c>
      <c r="AOH12" s="9">
        <v>0.83547359712604385</v>
      </c>
      <c r="AOI12" s="9">
        <v>0.83547359678824595</v>
      </c>
      <c r="AOJ12" s="9">
        <v>0.8354735964554374</v>
      </c>
      <c r="AOK12" s="9">
        <v>0.83547359612754468</v>
      </c>
      <c r="AOL12" s="9">
        <v>0.83547359580449509</v>
      </c>
      <c r="AOM12" s="9">
        <v>0.83547359548621725</v>
      </c>
      <c r="AON12" s="9">
        <v>0.83547359517264053</v>
      </c>
      <c r="AOO12" s="9">
        <v>0.83547359486369555</v>
      </c>
      <c r="AOP12" s="9">
        <v>0.83547359455931391</v>
      </c>
      <c r="AOQ12" s="9">
        <v>0.83547359425942824</v>
      </c>
      <c r="AOR12" s="9">
        <v>0.83547359396397192</v>
      </c>
      <c r="AOS12" s="9">
        <v>0.83547359367287966</v>
      </c>
      <c r="AOT12" s="9">
        <v>0.83547359338608707</v>
      </c>
      <c r="AOU12" s="9">
        <v>0.83547359310353064</v>
      </c>
      <c r="AOV12" s="9">
        <v>0.83547359282514766</v>
      </c>
      <c r="AOW12" s="9">
        <v>0.83547359255087661</v>
      </c>
      <c r="AOX12" s="9">
        <v>0.83547359228065676</v>
      </c>
      <c r="AOY12" s="9">
        <v>0.83547359201442817</v>
      </c>
      <c r="AOZ12" s="9">
        <v>0.83547359175213198</v>
      </c>
      <c r="APA12" s="9">
        <v>0.83547359149371003</v>
      </c>
      <c r="APB12" s="9">
        <v>0.83547359123910514</v>
      </c>
      <c r="APC12" s="9">
        <v>0.83547359098826102</v>
      </c>
      <c r="APD12" s="9">
        <v>0.83547359074112204</v>
      </c>
      <c r="APE12" s="9">
        <v>0.83547359049763337</v>
      </c>
      <c r="APF12" s="9">
        <v>0.83547359025774115</v>
      </c>
      <c r="APG12" s="9">
        <v>0.83547359002139232</v>
      </c>
      <c r="APH12" s="9">
        <v>0.83547358978853459</v>
      </c>
      <c r="API12" s="9">
        <v>0.83547358955911621</v>
      </c>
      <c r="APJ12" s="9">
        <v>0.83547358933308657</v>
      </c>
      <c r="APK12" s="9">
        <v>0.83547358911039549</v>
      </c>
      <c r="APL12" s="9">
        <v>0.83547358889099377</v>
      </c>
      <c r="APM12" s="9">
        <v>0.83547358867483279</v>
      </c>
      <c r="APN12" s="9">
        <v>0.83547358846186448</v>
      </c>
      <c r="APO12" s="9">
        <v>0.83547358825204199</v>
      </c>
      <c r="APP12" s="9">
        <v>0.83547358804531857</v>
      </c>
      <c r="APQ12" s="9">
        <v>0.83547358784164871</v>
      </c>
      <c r="APR12" s="9">
        <v>0.83547358764098711</v>
      </c>
      <c r="APS12" s="9">
        <v>0.83547358744328937</v>
      </c>
      <c r="APT12" s="9">
        <v>0.83547358724851184</v>
      </c>
      <c r="APU12" s="9">
        <v>0.83547358705661123</v>
      </c>
      <c r="APV12" s="9">
        <v>0.83547358686754514</v>
      </c>
      <c r="APW12" s="9">
        <v>0.8354735866812717</v>
      </c>
      <c r="APX12" s="9">
        <v>0.8354735864977495</v>
      </c>
      <c r="APY12" s="9">
        <v>0.83547358631693813</v>
      </c>
      <c r="APZ12" s="9">
        <v>0.83547358613879741</v>
      </c>
      <c r="AQA12" s="9">
        <v>0.83547358596328802</v>
      </c>
      <c r="AQB12" s="9">
        <v>0.83547358579037101</v>
      </c>
      <c r="AQC12" s="9">
        <v>0.83547358562000806</v>
      </c>
      <c r="AQD12" s="9">
        <v>0.83547358545216155</v>
      </c>
      <c r="AQE12" s="9">
        <v>0.83547358528679427</v>
      </c>
      <c r="AQF12" s="9">
        <v>0.83547358512386949</v>
      </c>
      <c r="AQG12" s="9">
        <v>0.83547358496335122</v>
      </c>
      <c r="AQH12" s="9">
        <v>0.83547358480520384</v>
      </c>
      <c r="AQI12" s="9">
        <v>0.83547358464939248</v>
      </c>
      <c r="AQJ12" s="9">
        <v>0.8354735844958826</v>
      </c>
      <c r="AQK12" s="9">
        <v>0.83547358434464003</v>
      </c>
      <c r="AQL12" s="9">
        <v>0.83547358419563145</v>
      </c>
      <c r="AQM12" s="9">
        <v>0.83547358404882377</v>
      </c>
      <c r="AQN12" s="9">
        <v>0.83547358390418458</v>
      </c>
      <c r="AQO12" s="9">
        <v>0.8354735837616819</v>
      </c>
      <c r="AQP12" s="9">
        <v>0.83547358362128399</v>
      </c>
      <c r="AQQ12" s="9">
        <v>0.83547358348295975</v>
      </c>
      <c r="AQR12" s="9">
        <v>0.83547358334667876</v>
      </c>
      <c r="AQS12" s="9">
        <v>0.83547358321241072</v>
      </c>
      <c r="AQT12" s="9">
        <v>0.83547358308012598</v>
      </c>
      <c r="AQU12" s="9">
        <v>0.83547358294979501</v>
      </c>
      <c r="AQV12" s="9">
        <v>0.83547358282138917</v>
      </c>
      <c r="AQW12" s="9">
        <v>0.83547358269487992</v>
      </c>
      <c r="AQX12" s="9">
        <v>0.83547358257023929</v>
      </c>
      <c r="AQY12" s="9">
        <v>0.83547358244743974</v>
      </c>
      <c r="AQZ12" s="9">
        <v>0.83547358232645408</v>
      </c>
      <c r="ARA12" s="9">
        <v>0.83547358220725543</v>
      </c>
      <c r="ARB12" s="9">
        <v>0.83547358208981737</v>
      </c>
      <c r="ARC12" s="9">
        <v>0.83547358197411381</v>
      </c>
      <c r="ARD12" s="9">
        <v>0.83547358186011933</v>
      </c>
      <c r="ARE12" s="9">
        <v>0.83547358174780861</v>
      </c>
      <c r="ARF12" s="9">
        <v>0.83547358163715679</v>
      </c>
      <c r="ARG12" s="9">
        <v>0.83547358152813944</v>
      </c>
      <c r="ARH12" s="9">
        <v>0.83547358142073225</v>
      </c>
      <c r="ARI12" s="9">
        <v>0.83547358131491167</v>
      </c>
      <c r="ARJ12" s="9">
        <v>0.83547358121065407</v>
      </c>
      <c r="ARK12" s="9">
        <v>0.83547358110793646</v>
      </c>
      <c r="ARL12" s="9">
        <v>0.83547358100673597</v>
      </c>
      <c r="ARM12" s="9">
        <v>0.83547358090703039</v>
      </c>
      <c r="ARN12" s="9">
        <v>0.83547358080879752</v>
      </c>
      <c r="ARO12" s="9">
        <v>0.83547358071201561</v>
      </c>
      <c r="ARP12" s="9">
        <v>0.83547358061666321</v>
      </c>
      <c r="ARQ12" s="9">
        <v>0.83547358052271925</v>
      </c>
      <c r="ARR12" s="9">
        <v>0.83547358043016284</v>
      </c>
      <c r="ARS12" s="9">
        <v>0.83547358033897356</v>
      </c>
      <c r="ART12" s="9">
        <v>0.83547358024913121</v>
      </c>
      <c r="ARU12" s="9">
        <v>0.8354735801606159</v>
      </c>
      <c r="ARV12" s="9">
        <v>0.835473580073408</v>
      </c>
      <c r="ARW12" s="9">
        <v>0.83547357998748817</v>
      </c>
      <c r="ARX12" s="9">
        <v>0.83547357990283744</v>
      </c>
      <c r="ARY12" s="9">
        <v>0.83547357981943704</v>
      </c>
      <c r="ARZ12" s="9">
        <v>0.83547357973726855</v>
      </c>
      <c r="ASA12" s="9">
        <v>0.83547357965631375</v>
      </c>
      <c r="ASB12" s="9">
        <v>0.83547357957655466</v>
      </c>
      <c r="ASC12" s="9">
        <v>0.83547357949797363</v>
      </c>
      <c r="ASD12" s="9">
        <v>0.83547357942055334</v>
      </c>
      <c r="ASE12" s="9">
        <v>0.83547357934427657</v>
      </c>
      <c r="ASF12" s="9">
        <v>0.83547357926912647</v>
      </c>
      <c r="ASG12" s="9">
        <v>0.83547357919508647</v>
      </c>
      <c r="ASH12" s="9">
        <v>0.83547357912214004</v>
      </c>
      <c r="ASI12" s="9">
        <v>0.83547357905027109</v>
      </c>
      <c r="ASJ12" s="9">
        <v>0.83547357897946362</v>
      </c>
      <c r="ASK12" s="9">
        <v>0.83547357890970209</v>
      </c>
      <c r="ASL12" s="9">
        <v>0.83547357884097095</v>
      </c>
      <c r="ASM12" s="9">
        <v>0.83547357877325501</v>
      </c>
      <c r="ASN12" s="9">
        <v>0.83547357870653927</v>
      </c>
      <c r="ASO12" s="9">
        <v>0.83547357864080896</v>
      </c>
      <c r="ASP12" s="9">
        <v>0.83547357857604965</v>
      </c>
      <c r="ASQ12" s="9">
        <v>0.8354735785122468</v>
      </c>
      <c r="ASR12" s="9">
        <v>0.8354735784493863</v>
      </c>
      <c r="ASS12" s="9">
        <v>0.8354735783874544</v>
      </c>
      <c r="AST12" s="9">
        <v>0.83547357832643721</v>
      </c>
      <c r="ASU12" s="9">
        <v>0.83547357826632129</v>
      </c>
      <c r="ASV12" s="9">
        <v>0.83547357820709345</v>
      </c>
      <c r="ASW12" s="9">
        <v>0.83547357814874035</v>
      </c>
      <c r="ASX12" s="9">
        <v>0.835473578091249</v>
      </c>
      <c r="ASY12" s="9">
        <v>0.83547357803460687</v>
      </c>
      <c r="ASZ12" s="9">
        <v>0.83547357797880151</v>
      </c>
      <c r="ATA12" s="9">
        <v>0.83547357792382038</v>
      </c>
      <c r="ATB12" s="9">
        <v>0.83547357786965137</v>
      </c>
      <c r="ATC12" s="9">
        <v>0.83547357781628251</v>
      </c>
      <c r="ATD12" s="9">
        <v>0.8354735777637019</v>
      </c>
      <c r="ATE12" s="9">
        <v>0.8354735777118979</v>
      </c>
      <c r="ATF12" s="9">
        <v>0.83547357766085917</v>
      </c>
      <c r="ATG12" s="9">
        <v>0.83547357761057428</v>
      </c>
      <c r="ATH12" s="9">
        <v>0.83547357756103213</v>
      </c>
      <c r="ATI12" s="9">
        <v>0.83547357751222173</v>
      </c>
      <c r="ATJ12" s="9">
        <v>0.8354735774641322</v>
      </c>
      <c r="ATK12" s="9">
        <v>0.83547357741675299</v>
      </c>
      <c r="ATL12" s="9">
        <v>0.83547357737007377</v>
      </c>
      <c r="ATM12" s="9">
        <v>0.835473577324084</v>
      </c>
      <c r="ATN12" s="9">
        <v>0.83547357727877336</v>
      </c>
      <c r="ATO12" s="9">
        <v>0.83547357723413218</v>
      </c>
      <c r="ATP12" s="9">
        <v>0.83547357719015025</v>
      </c>
      <c r="ATQ12" s="9">
        <v>0.83547357714681791</v>
      </c>
      <c r="ATR12" s="9">
        <v>0.83547357710412573</v>
      </c>
      <c r="ATS12" s="9">
        <v>0.83547357706206404</v>
      </c>
      <c r="ATT12" s="9">
        <v>0.83547357702062375</v>
      </c>
      <c r="ATU12" s="9">
        <v>0.83547357697979563</v>
      </c>
      <c r="ATV12" s="9">
        <v>0.83547357693957047</v>
      </c>
      <c r="ATW12" s="9">
        <v>0.83547357689993951</v>
      </c>
      <c r="ATX12" s="9">
        <v>0.83547357686089396</v>
      </c>
      <c r="ATY12" s="9">
        <v>0.83547357682242518</v>
      </c>
      <c r="ATZ12" s="9">
        <v>0.83547357678452439</v>
      </c>
      <c r="AUA12" s="9">
        <v>0.83547357674718359</v>
      </c>
      <c r="AUB12" s="9">
        <v>0.83547357671039424</v>
      </c>
      <c r="AUC12" s="9">
        <v>0.83547357667414834</v>
      </c>
      <c r="AUD12" s="9">
        <v>0.8354735766384378</v>
      </c>
      <c r="AUE12" s="9">
        <v>0.83547357660325483</v>
      </c>
      <c r="AUF12" s="9">
        <v>0.83547357656859145</v>
      </c>
      <c r="AUG12" s="9">
        <v>0.8354735765344401</v>
      </c>
      <c r="AUH12" s="9">
        <v>0.83547357650079312</v>
      </c>
      <c r="AUI12" s="9">
        <v>0.83547357646764309</v>
      </c>
      <c r="AUJ12" s="9">
        <v>0.83547357643498277</v>
      </c>
      <c r="AUK12" s="9">
        <v>0.83547357640280484</v>
      </c>
      <c r="AUL12" s="9">
        <v>0.8354735763711022</v>
      </c>
      <c r="AUM12" s="9">
        <v>0.83547357633986785</v>
      </c>
      <c r="AUN12" s="9">
        <v>0.8354735763090948</v>
      </c>
      <c r="AUO12" s="9">
        <v>0.83547357627877628</v>
      </c>
      <c r="AUP12" s="9">
        <v>0.83547357624890561</v>
      </c>
      <c r="AUQ12" s="9">
        <v>0.83547357621947616</v>
      </c>
      <c r="AUR12" s="9">
        <v>0.83547357619048135</v>
      </c>
      <c r="AUS12" s="9">
        <v>0.83547357616191487</v>
      </c>
      <c r="AUT12" s="9">
        <v>0.83547357613377038</v>
      </c>
      <c r="AUU12" s="9">
        <v>0.83547357610604156</v>
      </c>
      <c r="AUV12" s="9">
        <v>0.8354735760787223</v>
      </c>
      <c r="AUW12" s="9">
        <v>0.83547357605180661</v>
      </c>
      <c r="AUX12" s="9">
        <v>0.83547357602528838</v>
      </c>
      <c r="AUY12" s="9">
        <v>0.83547357599916194</v>
      </c>
      <c r="AUZ12" s="9">
        <v>0.83547357597342131</v>
      </c>
      <c r="AVA12" s="9">
        <v>0.83547357594806093</v>
      </c>
      <c r="AVB12" s="9">
        <v>0.83547357592307514</v>
      </c>
      <c r="AVC12" s="9">
        <v>0.8354735758984585</v>
      </c>
      <c r="AVD12" s="9">
        <v>0.83547357587420534</v>
      </c>
      <c r="AVE12" s="9">
        <v>0.83547357585031046</v>
      </c>
      <c r="AVF12" s="9">
        <v>0.83547357582676862</v>
      </c>
      <c r="AVG12" s="9">
        <v>0.8354735758035744</v>
      </c>
      <c r="AVH12" s="9">
        <v>0.83547357578072279</v>
      </c>
      <c r="AVI12" s="9">
        <v>0.83547357575820869</v>
      </c>
      <c r="AVJ12" s="9">
        <v>0.8354735757360271</v>
      </c>
      <c r="AVK12" s="9">
        <v>0.83547357571417313</v>
      </c>
      <c r="AVL12" s="9">
        <v>0.83547357569264213</v>
      </c>
      <c r="AVM12" s="9">
        <v>0.8354735756714291</v>
      </c>
      <c r="AVN12" s="9">
        <v>0.83547357565052938</v>
      </c>
      <c r="AVO12" s="9">
        <v>0.83547357562993829</v>
      </c>
      <c r="AVP12" s="9">
        <v>0.83547357560965141</v>
      </c>
      <c r="AVQ12" s="9">
        <v>0.83547357558966417</v>
      </c>
      <c r="AVR12" s="9">
        <v>0.83547357556997215</v>
      </c>
      <c r="AVS12" s="9">
        <v>0.835473575550571</v>
      </c>
      <c r="AVT12" s="9">
        <v>0.8354735755314564</v>
      </c>
      <c r="AVU12" s="9">
        <v>0.83547357551262424</v>
      </c>
      <c r="AVV12" s="9">
        <v>0.8354735754940702</v>
      </c>
      <c r="AVW12" s="9">
        <v>0.83547357547579015</v>
      </c>
      <c r="AVX12" s="9">
        <v>0.83547357545778012</v>
      </c>
      <c r="AVY12" s="9">
        <v>0.83547357544003609</v>
      </c>
      <c r="AVZ12" s="9">
        <v>0.83547357542255407</v>
      </c>
      <c r="AWA12" s="9">
        <v>0.8354735754053304</v>
      </c>
      <c r="AWB12" s="9">
        <v>0.83547357538836109</v>
      </c>
      <c r="AWC12" s="9">
        <v>0.83547357537164246</v>
      </c>
      <c r="AWD12" s="9">
        <v>0.83547357535517086</v>
      </c>
      <c r="AWE12" s="9">
        <v>0.8354735753389424</v>
      </c>
      <c r="AWF12" s="9">
        <v>0.83547357532295374</v>
      </c>
      <c r="AWG12" s="9">
        <v>0.83547357530720112</v>
      </c>
      <c r="AWH12" s="9">
        <v>0.83547357529168131</v>
      </c>
      <c r="AWI12" s="9">
        <v>0.83547357527639066</v>
      </c>
      <c r="AWJ12" s="9">
        <v>0.83547357526132582</v>
      </c>
      <c r="AWK12" s="9">
        <v>0.83547357524648358</v>
      </c>
      <c r="AWL12" s="9">
        <v>0.83547357523186061</v>
      </c>
      <c r="AWM12" s="9">
        <v>0.83547357521745358</v>
      </c>
      <c r="AWN12" s="9">
        <v>0.83547357520325927</v>
      </c>
      <c r="AWO12" s="9">
        <v>0.83547357518927468</v>
      </c>
      <c r="AWP12" s="9">
        <v>0.83547357517549659</v>
      </c>
      <c r="AWQ12" s="9">
        <v>0.83547357516192211</v>
      </c>
      <c r="AWR12" s="9">
        <v>0.83547357514854814</v>
      </c>
      <c r="AWS12" s="9">
        <v>0.83547357513537179</v>
      </c>
      <c r="AWT12" s="9">
        <v>0.83547357512239007</v>
      </c>
      <c r="AWU12" s="9">
        <v>0.83547357510959996</v>
      </c>
      <c r="AWV12" s="9">
        <v>0.83547357509699882</v>
      </c>
      <c r="AWW12" s="9">
        <v>0.83547357508458386</v>
      </c>
      <c r="AWX12" s="9">
        <v>0.8354735750723522</v>
      </c>
      <c r="AWY12" s="9">
        <v>0.83547357506030129</v>
      </c>
      <c r="AWZ12" s="9">
        <v>0.83547357504842823</v>
      </c>
      <c r="AXA12" s="9">
        <v>0.83547357503673059</v>
      </c>
      <c r="AXB12" s="9">
        <v>0.83547357502520569</v>
      </c>
      <c r="AXC12" s="9">
        <v>0.835473575013851</v>
      </c>
      <c r="AXD12" s="9">
        <v>0.83547357500266417</v>
      </c>
      <c r="AXE12" s="9">
        <v>0.83547357499164254</v>
      </c>
      <c r="AXF12" s="9">
        <v>0.83547357498078367</v>
      </c>
      <c r="AXG12" s="9">
        <v>0.83547357497008523</v>
      </c>
      <c r="AXH12" s="9">
        <v>0.83547357495954477</v>
      </c>
      <c r="AXI12" s="9">
        <v>0.83547357494915997</v>
      </c>
      <c r="AXJ12" s="9">
        <v>0.8354735749389286</v>
      </c>
      <c r="AXK12" s="9">
        <v>0.83547357492884833</v>
      </c>
      <c r="AXL12" s="9">
        <v>0.83547357491891694</v>
      </c>
      <c r="AXM12" s="9">
        <v>0.83547357490913232</v>
      </c>
      <c r="AXN12" s="9">
        <v>0.83547357489949214</v>
      </c>
      <c r="AXO12" s="9">
        <v>0.83547357488999441</v>
      </c>
      <c r="AXP12" s="9">
        <v>0.835473574880637</v>
      </c>
      <c r="AXQ12" s="9">
        <v>0.83547357487141782</v>
      </c>
      <c r="AXR12" s="9">
        <v>0.83547357486233476</v>
      </c>
      <c r="AXS12" s="9">
        <v>0.83547357485338591</v>
      </c>
      <c r="AXT12" s="9">
        <v>0.83547357484456919</v>
      </c>
      <c r="AXU12" s="9">
        <v>0.83547357483588269</v>
      </c>
      <c r="AXV12" s="9">
        <v>0.83547357482732443</v>
      </c>
      <c r="AXW12" s="9">
        <v>0.83547357481889273</v>
      </c>
      <c r="AXX12" s="9">
        <v>0.83547357481058548</v>
      </c>
      <c r="AXY12" s="9">
        <v>0.83547357480240103</v>
      </c>
      <c r="AXZ12" s="9">
        <v>0.83547357479433737</v>
      </c>
      <c r="AYA12" s="9">
        <v>0.83547357478639284</v>
      </c>
      <c r="AYB12" s="9">
        <v>0.83547357477856565</v>
      </c>
      <c r="AYC12" s="9">
        <v>0.83547357477085404</v>
      </c>
      <c r="AYD12" s="9">
        <v>0.83547357476325645</v>
      </c>
      <c r="AYE12" s="9">
        <v>0.835473574755771</v>
      </c>
      <c r="AYF12" s="9">
        <v>0.83547357474839612</v>
      </c>
      <c r="AYG12" s="9">
        <v>0.83547357474113015</v>
      </c>
      <c r="AYH12" s="9">
        <v>0.83547357473397166</v>
      </c>
      <c r="AYI12" s="9">
        <v>0.83547357472691886</v>
      </c>
      <c r="AYJ12" s="9">
        <v>0.83547357471997019</v>
      </c>
      <c r="AYK12" s="9">
        <v>0.83547357471312422</v>
      </c>
      <c r="AYL12" s="9">
        <v>0.83547357470637929</v>
      </c>
      <c r="AYM12" s="9">
        <v>0.83547357469973405</v>
      </c>
      <c r="AYN12" s="9">
        <v>0.83547357469318695</v>
      </c>
      <c r="AYO12" s="9">
        <v>0.83547357468673644</v>
      </c>
      <c r="AYP12" s="9">
        <v>0.8354735746803813</v>
      </c>
      <c r="AYQ12" s="9">
        <v>0.83547357467412009</v>
      </c>
      <c r="AYR12" s="9">
        <v>0.83547357466795125</v>
      </c>
      <c r="AYS12" s="9">
        <v>0.83547357466187355</v>
      </c>
      <c r="AYT12" s="9">
        <v>0.83547357465588568</v>
      </c>
      <c r="AYU12" s="9">
        <v>0.83547357464998617</v>
      </c>
      <c r="AYV12" s="9">
        <v>0.83547357464417382</v>
      </c>
      <c r="AYW12" s="9">
        <v>0.8354735746384474</v>
      </c>
      <c r="AYX12" s="9">
        <v>0.83547357463280547</v>
      </c>
      <c r="AYY12" s="9">
        <v>0.83547357462724703</v>
      </c>
      <c r="AYZ12" s="9">
        <v>0.83547357462177052</v>
      </c>
      <c r="AZA12" s="9">
        <v>0.83547357461637495</v>
      </c>
      <c r="AZB12" s="9">
        <v>0.8354735746110592</v>
      </c>
      <c r="AZC12" s="9">
        <v>0.83547357460582183</v>
      </c>
      <c r="AZD12" s="9">
        <v>0.83547357460066196</v>
      </c>
      <c r="AZE12" s="9">
        <v>0.83547357459557825</v>
      </c>
      <c r="AZF12" s="9">
        <v>0.83547357459056948</v>
      </c>
      <c r="AZG12" s="9">
        <v>0.83547357458563476</v>
      </c>
      <c r="AZH12" s="9">
        <v>0.83547357458077287</v>
      </c>
    </row>
    <row r="13" spans="1:1360" x14ac:dyDescent="0.3">
      <c r="A13" s="1">
        <v>0.46763888888888877</v>
      </c>
      <c r="B13" s="2" t="s">
        <v>37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calculos_esp3!C13</f>
        <v>3.5</v>
      </c>
      <c r="K13" s="7">
        <f>calculos_esp3!D13</f>
        <v>4</v>
      </c>
      <c r="L13" s="8">
        <f>calculos_esp3!E13</f>
        <v>5.8884145443839251E-4</v>
      </c>
      <c r="N13" s="22" t="s">
        <v>47</v>
      </c>
      <c r="O13" s="24">
        <f>calculos_esp3!R7/calculos_esp3!R8</f>
        <v>0.61436672967863892</v>
      </c>
      <c r="S13" t="s">
        <v>21</v>
      </c>
      <c r="T13" s="9">
        <v>2.9635525034716007E-2</v>
      </c>
      <c r="U13" s="9">
        <v>1.8361419347830771E-2</v>
      </c>
      <c r="V13" s="9">
        <v>1.1436465006964136E-2</v>
      </c>
      <c r="W13" s="9">
        <v>7.1827817835281244E-3</v>
      </c>
      <c r="X13" s="9">
        <v>4.569808955731728E-3</v>
      </c>
      <c r="Y13" s="9">
        <v>2.9645719933827151E-3</v>
      </c>
      <c r="Z13" s="9">
        <v>1.9782953721342953E-3</v>
      </c>
      <c r="AA13" s="9">
        <v>1.3721915598835861E-3</v>
      </c>
      <c r="AB13" s="9">
        <v>9.9959624116352421E-4</v>
      </c>
      <c r="AC13" s="9">
        <v>7.7042754405545733E-4</v>
      </c>
      <c r="AD13" s="9">
        <v>6.2935675737032072E-4</v>
      </c>
      <c r="AE13" s="9">
        <v>5.4240069915390942E-4</v>
      </c>
      <c r="AF13" s="9">
        <v>4.886866966032072E-4</v>
      </c>
      <c r="AG13" s="9">
        <v>4.5539460428325985E-4</v>
      </c>
      <c r="AH13" s="9">
        <v>4.3465017178081708E-4</v>
      </c>
      <c r="AI13" s="9">
        <v>4.2161693786738909E-4</v>
      </c>
      <c r="AJ13" s="9">
        <v>4.1332426436484324E-4</v>
      </c>
      <c r="AK13" s="9">
        <v>4.0794750991570442E-4</v>
      </c>
      <c r="AL13" s="9">
        <v>4.0436590986382952E-4</v>
      </c>
      <c r="AM13" s="9">
        <v>4.0189102432199031E-4</v>
      </c>
      <c r="AN13" s="9">
        <v>4.0009994989182211E-4</v>
      </c>
      <c r="AO13" s="9">
        <v>3.9873287763185418E-4</v>
      </c>
      <c r="AP13" s="9">
        <v>3.9763017274473177E-4</v>
      </c>
      <c r="AQ13" s="9">
        <v>3.9669372866021197E-4</v>
      </c>
      <c r="AR13" s="9">
        <v>3.9586323054783905E-4</v>
      </c>
      <c r="AS13" s="9">
        <v>3.9510157626023872E-4</v>
      </c>
      <c r="AT13" s="9">
        <v>3.9438592180655088E-4</v>
      </c>
      <c r="AU13" s="9">
        <v>3.937021814346104E-4</v>
      </c>
      <c r="AV13" s="9">
        <v>3.9304164954760814E-4</v>
      </c>
      <c r="AW13" s="9">
        <v>3.9239892586002652E-4</v>
      </c>
      <c r="AX13" s="9">
        <v>3.9177064100844624E-4</v>
      </c>
      <c r="AY13" s="9">
        <v>3.9115467380506199E-4</v>
      </c>
      <c r="AZ13" s="9">
        <v>3.9054967046025818E-4</v>
      </c>
      <c r="BA13" s="9">
        <v>3.8995474927593944E-4</v>
      </c>
      <c r="BB13" s="9">
        <v>3.8936931925589557E-4</v>
      </c>
      <c r="BC13" s="9">
        <v>3.8879296868462232E-4</v>
      </c>
      <c r="BD13" s="9">
        <v>3.8822539668120521E-4</v>
      </c>
      <c r="BE13" s="9">
        <v>3.876663711488147E-4</v>
      </c>
      <c r="BF13" s="9">
        <v>3.8711570293664818E-4</v>
      </c>
      <c r="BG13" s="9">
        <v>3.8657322995977434E-4</v>
      </c>
      <c r="BH13" s="9">
        <v>3.860388074353129E-4</v>
      </c>
      <c r="BI13" s="9">
        <v>3.8551230187544236E-4</v>
      </c>
      <c r="BJ13" s="9">
        <v>3.849935873880138E-4</v>
      </c>
      <c r="BK13" s="9">
        <v>3.8448254339465095E-4</v>
      </c>
      <c r="BL13" s="9">
        <v>3.8397905321962023E-4</v>
      </c>
      <c r="BM13" s="9">
        <v>3.8348300321367184E-4</v>
      </c>
      <c r="BN13" s="9">
        <v>3.8299428220660205E-4</v>
      </c>
      <c r="BO13" s="9">
        <v>3.8251278116185449E-4</v>
      </c>
      <c r="BP13" s="9">
        <v>3.8203839295535003E-4</v>
      </c>
      <c r="BQ13" s="9">
        <v>3.815710122307515E-4</v>
      </c>
      <c r="BR13" s="9">
        <v>3.8111053530180629E-4</v>
      </c>
      <c r="BS13" s="9">
        <v>3.8065686008373388E-4</v>
      </c>
      <c r="BT13" s="9">
        <v>3.8020988604258073E-4</v>
      </c>
      <c r="BU13" s="9">
        <v>3.7976951415573536E-4</v>
      </c>
      <c r="BV13" s="9">
        <v>3.7933564687942292E-4</v>
      </c>
      <c r="BW13" s="9">
        <v>3.7890818812060792E-4</v>
      </c>
      <c r="BX13" s="9">
        <v>3.7848704321172472E-4</v>
      </c>
      <c r="BY13" s="9">
        <v>3.7807211888726317E-4</v>
      </c>
      <c r="BZ13" s="9">
        <v>3.7766332326161022E-4</v>
      </c>
      <c r="CA13" s="9">
        <v>3.7726056580777816E-4</v>
      </c>
      <c r="CB13" s="9">
        <v>3.7686375733678981E-4</v>
      </c>
      <c r="CC13" s="9">
        <v>3.7647280997758011E-4</v>
      </c>
      <c r="CD13" s="9">
        <v>3.7608763715732277E-4</v>
      </c>
      <c r="CE13" s="9">
        <v>3.7570815358212856E-4</v>
      </c>
      <c r="CF13" s="9">
        <v>3.7533427521807615E-4</v>
      </c>
      <c r="CG13" s="9">
        <v>3.7496591927255434E-4</v>
      </c>
      <c r="CH13" s="9">
        <v>3.746030041758973E-4</v>
      </c>
      <c r="CI13" s="9">
        <v>3.7424544956330324E-4</v>
      </c>
      <c r="CJ13" s="9">
        <v>3.7389317625702659E-4</v>
      </c>
      <c r="CK13" s="9">
        <v>3.7354610624883774E-4</v>
      </c>
      <c r="CL13" s="9">
        <v>3.7320416268274415E-4</v>
      </c>
      <c r="CM13" s="9">
        <v>3.7286726983796873E-4</v>
      </c>
      <c r="CN13" s="9">
        <v>3.725353531121804E-4</v>
      </c>
      <c r="CO13" s="9">
        <v>3.7220833900497281E-4</v>
      </c>
      <c r="CP13" s="9">
        <v>3.7188615510158775E-4</v>
      </c>
      <c r="CQ13" s="9">
        <v>3.7156873005687917E-4</v>
      </c>
      <c r="CR13" s="9">
        <v>3.7125599357951399E-4</v>
      </c>
      <c r="CS13" s="9">
        <v>3.7094787641640641E-4</v>
      </c>
      <c r="CT13" s="9">
        <v>3.7064431033738242E-4</v>
      </c>
      <c r="CU13" s="9">
        <v>3.7034522812007058E-4</v>
      </c>
      <c r="CV13" s="9">
        <v>3.700505635350162E-4</v>
      </c>
      <c r="CW13" s="9">
        <v>3.6976025133101536E-4</v>
      </c>
      <c r="CX13" s="9">
        <v>3.694742272206653E-4</v>
      </c>
      <c r="CY13" s="9">
        <v>3.6919242786612861E-4</v>
      </c>
      <c r="CZ13" s="9">
        <v>3.6891479086510759E-4</v>
      </c>
      <c r="DA13" s="9">
        <v>3.686412547370257E-4</v>
      </c>
      <c r="DB13" s="9">
        <v>3.6837175890941311E-4</v>
      </c>
      <c r="DC13" s="9">
        <v>3.6810624370449348E-4</v>
      </c>
      <c r="DD13" s="9">
        <v>3.6784465032596862E-4</v>
      </c>
      <c r="DE13" s="9">
        <v>3.6758692084599872E-4</v>
      </c>
      <c r="DF13" s="9">
        <v>3.6733299819237451E-4</v>
      </c>
      <c r="DG13" s="9">
        <v>3.6708282613587913E-4</v>
      </c>
      <c r="DH13" s="9">
        <v>3.6683634927783652E-4</v>
      </c>
      <c r="DI13" s="9">
        <v>3.6659351303784389E-4</v>
      </c>
      <c r="DJ13" s="9">
        <v>3.6635426364168536E-4</v>
      </c>
      <c r="DK13" s="9">
        <v>3.6611854810942386E-4</v>
      </c>
      <c r="DL13" s="9">
        <v>3.658863142436695E-4</v>
      </c>
      <c r="DM13" s="9">
        <v>3.6565751061802044E-4</v>
      </c>
      <c r="DN13" s="9">
        <v>3.6543208656567515E-4</v>
      </c>
      <c r="DO13" s="9">
        <v>3.6520999216821263E-4</v>
      </c>
      <c r="DP13" s="9">
        <v>3.6499117824453833E-4</v>
      </c>
      <c r="DQ13" s="9">
        <v>3.6477559633999335E-4</v>
      </c>
      <c r="DR13" s="9">
        <v>3.6456319871562451E-4</v>
      </c>
      <c r="DS13" s="9">
        <v>3.6435393833761289E-4</v>
      </c>
      <c r="DT13" s="9">
        <v>3.6414776886685885E-4</v>
      </c>
      <c r="DU13" s="9">
        <v>3.639446446487202E-4</v>
      </c>
      <c r="DV13" s="9">
        <v>3.637445207029025E-4</v>
      </c>
      <c r="DW13" s="9">
        <v>3.6354735271349863E-4</v>
      </c>
      <c r="DX13" s="9">
        <v>3.6335309701917521E-4</v>
      </c>
      <c r="DY13" s="9">
        <v>3.6316171060350402E-4</v>
      </c>
      <c r="DZ13" s="9">
        <v>3.6297315108543675E-4</v>
      </c>
      <c r="EA13" s="9">
        <v>3.6278737670991971E-4</v>
      </c>
      <c r="EB13" s="9">
        <v>3.6260434633864753E-4</v>
      </c>
      <c r="EC13" s="9">
        <v>3.6242401944095354E-4</v>
      </c>
      <c r="ED13" s="9">
        <v>3.6224635608483446E-4</v>
      </c>
      <c r="EE13" s="9">
        <v>3.6207131692810772E-4</v>
      </c>
      <c r="EF13" s="9">
        <v>3.6189886320969961E-4</v>
      </c>
      <c r="EG13" s="9">
        <v>3.6172895674106177E-4</v>
      </c>
      <c r="EH13" s="9">
        <v>3.6156155989771472E-4</v>
      </c>
      <c r="EI13" s="9">
        <v>3.6139663561091616E-4</v>
      </c>
      <c r="EJ13" s="9">
        <v>3.6123414735945243E-4</v>
      </c>
      <c r="EK13" s="9">
        <v>3.6107405916155106E-4</v>
      </c>
      <c r="EL13" s="9">
        <v>3.6091633556691299E-4</v>
      </c>
      <c r="EM13" s="9">
        <v>3.6076094164886252E-4</v>
      </c>
      <c r="EN13" s="9">
        <v>3.6060784299661271E-4</v>
      </c>
      <c r="EO13" s="9">
        <v>3.6045700570764557E-4</v>
      </c>
      <c r="EP13" s="9">
        <v>3.6030839638020464E-4</v>
      </c>
      <c r="EQ13" s="9">
        <v>3.6016198210589846E-4</v>
      </c>
      <c r="ER13" s="9">
        <v>3.6001773046241307E-4</v>
      </c>
      <c r="ES13" s="9">
        <v>3.5987560950633251E-4</v>
      </c>
      <c r="ET13" s="9">
        <v>3.5973558776606523E-4</v>
      </c>
      <c r="EU13" s="9">
        <v>3.595976342348746E-4</v>
      </c>
      <c r="EV13" s="9">
        <v>3.5946171836401323E-4</v>
      </c>
      <c r="EW13" s="9">
        <v>3.5932781005595786E-4</v>
      </c>
      <c r="EX13" s="9">
        <v>3.5919587965774447E-4</v>
      </c>
      <c r="EY13" s="9">
        <v>3.5906589795440202E-4</v>
      </c>
      <c r="EZ13" s="9">
        <v>3.5893783616248304E-4</v>
      </c>
      <c r="FA13" s="9">
        <v>3.5881166592368946E-4</v>
      </c>
      <c r="FB13" s="9">
        <v>3.5868735929859321E-4</v>
      </c>
      <c r="FC13" s="9">
        <v>3.5856488876044915E-4</v>
      </c>
      <c r="FD13" s="9">
        <v>3.5844422718909943E-4</v>
      </c>
      <c r="FE13" s="9">
        <v>3.5832534786496784E-4</v>
      </c>
      <c r="FF13" s="9">
        <v>3.5820822446314327E-4</v>
      </c>
      <c r="FG13" s="9">
        <v>3.5809283104755007E-4</v>
      </c>
      <c r="FH13" s="9">
        <v>3.5797914206520468E-4</v>
      </c>
      <c r="FI13" s="9">
        <v>3.5786713234055713E-4</v>
      </c>
      <c r="FJ13" s="9">
        <v>3.5775677706991621E-4</v>
      </c>
      <c r="FK13" s="9">
        <v>3.5764805181595681E-4</v>
      </c>
      <c r="FL13" s="9">
        <v>3.5754093250230838E-4</v>
      </c>
      <c r="FM13" s="9">
        <v>3.5743539540822355E-4</v>
      </c>
      <c r="FN13" s="9">
        <v>3.5733141716332527E-4</v>
      </c>
      <c r="FO13" s="9">
        <v>3.5722897474243175E-4</v>
      </c>
      <c r="FP13" s="9">
        <v>3.5712804546045741E-4</v>
      </c>
      <c r="FQ13" s="9">
        <v>3.5702860696738977E-4</v>
      </c>
      <c r="FR13" s="9">
        <v>3.5693063724334E-4</v>
      </c>
      <c r="FS13" s="9">
        <v>3.5683411459366701E-4</v>
      </c>
      <c r="FT13" s="9">
        <v>3.5673901764417308E-4</v>
      </c>
      <c r="FU13" s="9">
        <v>3.5664532533637074E-4</v>
      </c>
      <c r="FV13" s="9">
        <v>3.5655301692281971E-4</v>
      </c>
      <c r="FW13" s="9">
        <v>3.5646207196253249E-4</v>
      </c>
      <c r="FX13" s="9">
        <v>3.5637247031644766E-4</v>
      </c>
      <c r="FY13" s="9">
        <v>3.5628419214297059E-4</v>
      </c>
      <c r="FZ13" s="9">
        <v>3.561972178935792E-4</v>
      </c>
      <c r="GA13" s="9">
        <v>3.5611152830849558E-4</v>
      </c>
      <c r="GB13" s="9">
        <v>3.5602710441242079E-4</v>
      </c>
      <c r="GC13" s="9">
        <v>3.5594392751033292E-4</v>
      </c>
      <c r="GD13" s="9">
        <v>3.5586197918334743E-4</v>
      </c>
      <c r="GE13" s="9">
        <v>3.55781241284638E-4</v>
      </c>
      <c r="GF13" s="9">
        <v>3.557016959354186E-4</v>
      </c>
      <c r="GG13" s="9">
        <v>3.5562332552098398E-4</v>
      </c>
      <c r="GH13" s="9">
        <v>3.5554611268680925E-4</v>
      </c>
      <c r="GI13" s="9">
        <v>3.5547004033470664E-4</v>
      </c>
      <c r="GJ13" s="9">
        <v>3.5539509161903939E-4</v>
      </c>
      <c r="GK13" s="9">
        <v>3.553212499429914E-4</v>
      </c>
      <c r="GL13" s="9">
        <v>3.5524849895489201E-4</v>
      </c>
      <c r="GM13" s="9">
        <v>3.5517682254459484E-4</v>
      </c>
      <c r="GN13" s="9">
        <v>3.5510620483991066E-4</v>
      </c>
      <c r="GO13" s="9">
        <v>3.5503663020309244E-4</v>
      </c>
      <c r="GP13" s="9">
        <v>3.5496808322737247E-4</v>
      </c>
      <c r="GQ13" s="9">
        <v>3.5490054873355058E-4</v>
      </c>
      <c r="GR13" s="9">
        <v>3.5483401176663313E-4</v>
      </c>
      <c r="GS13" s="9">
        <v>3.5476845759252094E-4</v>
      </c>
      <c r="GT13" s="9">
        <v>3.5470387169474682E-4</v>
      </c>
      <c r="GU13" s="9">
        <v>3.5464023977126093E-4</v>
      </c>
      <c r="GV13" s="9">
        <v>3.5457754773126368E-4</v>
      </c>
      <c r="GW13" s="9">
        <v>3.5451578169208537E-4</v>
      </c>
      <c r="GX13" s="9">
        <v>3.5445492797611216E-4</v>
      </c>
      <c r="GY13" s="9">
        <v>3.5439497310775709E-4</v>
      </c>
      <c r="GZ13" s="9">
        <v>3.5433590381047611E-4</v>
      </c>
      <c r="HA13" s="9">
        <v>3.5427770700382805E-4</v>
      </c>
      <c r="HB13" s="9">
        <v>3.5422036980057821E-4</v>
      </c>
      <c r="HC13" s="9">
        <v>3.5416387950384421E-4</v>
      </c>
      <c r="HD13" s="9">
        <v>3.5410822360428472E-4</v>
      </c>
      <c r="HE13" s="9">
        <v>3.5405338977732934E-4</v>
      </c>
      <c r="HF13" s="9">
        <v>3.5399936588044912E-4</v>
      </c>
      <c r="HG13" s="9">
        <v>3.5394613995046794E-4</v>
      </c>
      <c r="HH13" s="9">
        <v>3.5389370020091351E-4</v>
      </c>
      <c r="HI13" s="9">
        <v>3.538420350194068E-4</v>
      </c>
      <c r="HJ13" s="9">
        <v>3.537911329650912E-4</v>
      </c>
      <c r="HK13" s="9">
        <v>3.5374098276609866E-4</v>
      </c>
      <c r="HL13" s="9">
        <v>3.5369157331705366E-4</v>
      </c>
      <c r="HM13" s="9">
        <v>3.5364289367661409E-4</v>
      </c>
      <c r="HN13" s="9">
        <v>3.5359493306504823E-4</v>
      </c>
      <c r="HO13" s="9">
        <v>3.5354768086184798E-4</v>
      </c>
      <c r="HP13" s="9">
        <v>3.535011266033767E-4</v>
      </c>
      <c r="HQ13" s="9">
        <v>3.5345525998055219E-4</v>
      </c>
      <c r="HR13" s="9">
        <v>3.534100708365639E-4</v>
      </c>
      <c r="HS13" s="9">
        <v>3.5336554916462378E-4</v>
      </c>
      <c r="HT13" s="9">
        <v>3.5332168510575037E-4</v>
      </c>
      <c r="HU13" s="9">
        <v>3.5327846894658545E-4</v>
      </c>
      <c r="HV13" s="9">
        <v>3.5323589111724328E-4</v>
      </c>
      <c r="HW13" s="9">
        <v>3.5319394218919132E-4</v>
      </c>
      <c r="HX13" s="9">
        <v>3.531526128731624E-4</v>
      </c>
      <c r="HY13" s="9">
        <v>3.5311189401709769E-4</v>
      </c>
      <c r="HZ13" s="9">
        <v>3.5307177660411987E-4</v>
      </c>
      <c r="IA13" s="9">
        <v>3.5303225175053674E-4</v>
      </c>
      <c r="IB13" s="9">
        <v>3.5299331070387378E-4</v>
      </c>
      <c r="IC13" s="9">
        <v>3.5295494484093595E-4</v>
      </c>
      <c r="ID13" s="9">
        <v>3.529171456658983E-4</v>
      </c>
      <c r="IE13" s="9">
        <v>3.5287990480842443E-4</v>
      </c>
      <c r="IF13" s="9">
        <v>3.5284321402181311E-4</v>
      </c>
      <c r="IG13" s="9">
        <v>3.5280706518117221E-4</v>
      </c>
      <c r="IH13" s="9">
        <v>3.5277145028161922E-4</v>
      </c>
      <c r="II13" s="9">
        <v>3.5273636143650874E-4</v>
      </c>
      <c r="IJ13" s="9">
        <v>3.5270179087568625E-4</v>
      </c>
      <c r="IK13" s="9">
        <v>3.5266773094376713E-4</v>
      </c>
      <c r="IL13" s="9">
        <v>3.5263417409844166E-4</v>
      </c>
      <c r="IM13" s="9">
        <v>3.5260111290880472E-4</v>
      </c>
      <c r="IN13" s="9">
        <v>3.5256854005371045E-4</v>
      </c>
      <c r="IO13" s="9">
        <v>3.5253644832015083E-4</v>
      </c>
      <c r="IP13" s="9">
        <v>3.5250483060165854E-4</v>
      </c>
      <c r="IQ13" s="9">
        <v>3.5247367989673322E-4</v>
      </c>
      <c r="IR13" s="9">
        <v>3.5244298930729099E-4</v>
      </c>
      <c r="IS13" s="9">
        <v>3.5241275203713718E-4</v>
      </c>
      <c r="IT13" s="9">
        <v>3.5238296139046099E-4</v>
      </c>
      <c r="IU13" s="9">
        <v>3.523536107703531E-4</v>
      </c>
      <c r="IV13" s="9">
        <v>3.5232469367734462E-4</v>
      </c>
      <c r="IW13" s="9">
        <v>3.5229620370796802E-4</v>
      </c>
      <c r="IX13" s="9">
        <v>3.5226813455333878E-4</v>
      </c>
      <c r="IY13" s="9">
        <v>3.5224047999775869E-4</v>
      </c>
      <c r="IZ13" s="9">
        <v>3.5221323391733937E-4</v>
      </c>
      <c r="JA13" s="9">
        <v>3.5218639027864609E-4</v>
      </c>
      <c r="JB13" s="9">
        <v>3.5215994313736161E-4</v>
      </c>
      <c r="JC13" s="9">
        <v>3.5213388663697014E-4</v>
      </c>
      <c r="JD13" s="9">
        <v>3.5210821500746025E-4</v>
      </c>
      <c r="JE13" s="9">
        <v>3.5208292256404722E-4</v>
      </c>
      <c r="JF13" s="9">
        <v>3.5205800370591419E-4</v>
      </c>
      <c r="JG13" s="9">
        <v>3.5203345291497177E-4</v>
      </c>
      <c r="JH13" s="9">
        <v>3.5200926475463637E-4</v>
      </c>
      <c r="JI13" s="9">
        <v>3.5198543386862611E-4</v>
      </c>
      <c r="JJ13" s="9">
        <v>3.519619549797747E-4</v>
      </c>
      <c r="JK13" s="9">
        <v>3.5193882288886294E-4</v>
      </c>
      <c r="JL13" s="9">
        <v>3.5191603247346746E-4</v>
      </c>
      <c r="JM13" s="9">
        <v>3.5189357868682615E-4</v>
      </c>
      <c r="JN13" s="9">
        <v>3.5187145655672078E-4</v>
      </c>
      <c r="JO13" s="9">
        <v>3.5184966118437602E-4</v>
      </c>
      <c r="JP13" s="9">
        <v>3.5182818774337433E-4</v>
      </c>
      <c r="JQ13" s="9">
        <v>3.5180703147858763E-4</v>
      </c>
      <c r="JR13" s="9">
        <v>3.5178618770512394E-4</v>
      </c>
      <c r="JS13" s="9">
        <v>3.5176565180729003E-4</v>
      </c>
      <c r="JT13" s="9">
        <v>3.5174541923756945E-4</v>
      </c>
      <c r="JU13" s="9">
        <v>3.5172548551561539E-4</v>
      </c>
      <c r="JV13" s="9">
        <v>3.5170584622725852E-4</v>
      </c>
      <c r="JW13" s="9">
        <v>3.5168649702352973E-4</v>
      </c>
      <c r="JX13" s="9">
        <v>3.5166743361969674E-4</v>
      </c>
      <c r="JY13" s="9">
        <v>3.5164865179431555E-4</v>
      </c>
      <c r="JZ13" s="9">
        <v>3.5163014738829549E-4</v>
      </c>
      <c r="KA13" s="9">
        <v>3.5161191630397827E-4</v>
      </c>
      <c r="KB13" s="9">
        <v>3.5159395450423073E-4</v>
      </c>
      <c r="KC13" s="9">
        <v>3.5157625801155053E-4</v>
      </c>
      <c r="KD13" s="9">
        <v>3.5155882290718551E-4</v>
      </c>
      <c r="KE13" s="9">
        <v>3.5154164533026614E-4</v>
      </c>
      <c r="KF13" s="9">
        <v>3.5152472147695015E-4</v>
      </c>
      <c r="KG13" s="9">
        <v>3.5150804759958063E-4</v>
      </c>
      <c r="KH13" s="9">
        <v>3.5149162000585574E-4</v>
      </c>
      <c r="KI13" s="9">
        <v>3.5147543505801128E-4</v>
      </c>
      <c r="KJ13" s="9">
        <v>3.5145948917201522E-4</v>
      </c>
      <c r="KK13" s="9">
        <v>3.5144377881677377E-4</v>
      </c>
      <c r="KL13" s="9">
        <v>3.5142830051334976E-4</v>
      </c>
      <c r="KM13" s="9">
        <v>3.5141305083419207E-4</v>
      </c>
      <c r="KN13" s="9">
        <v>3.5139802640237665E-4</v>
      </c>
      <c r="KO13" s="9">
        <v>3.5138322389085869E-4</v>
      </c>
      <c r="KP13" s="9">
        <v>3.5136864002173604E-4</v>
      </c>
      <c r="KQ13" s="9">
        <v>3.5135427156552301E-4</v>
      </c>
      <c r="KR13" s="9">
        <v>3.5134011534043567E-4</v>
      </c>
      <c r="KS13" s="9">
        <v>3.5132616821168699E-4</v>
      </c>
      <c r="KT13" s="9">
        <v>3.5131242709079264E-4</v>
      </c>
      <c r="KU13" s="9">
        <v>3.5129888893488718E-4</v>
      </c>
      <c r="KV13" s="9">
        <v>3.5128555074605023E-4</v>
      </c>
      <c r="KW13" s="9">
        <v>3.512724095706425E-4</v>
      </c>
      <c r="KX13" s="9">
        <v>3.5125946249865193E-4</v>
      </c>
      <c r="KY13" s="9">
        <v>3.5124670666304909E-4</v>
      </c>
      <c r="KZ13" s="9">
        <v>3.5123413923915229E-4</v>
      </c>
      <c r="LA13" s="9">
        <v>3.5122175744400235E-4</v>
      </c>
      <c r="LB13" s="9">
        <v>3.5120955853574598E-4</v>
      </c>
      <c r="LC13" s="9">
        <v>3.5119753981302889E-4</v>
      </c>
      <c r="LD13" s="9">
        <v>3.5118569861439746E-4</v>
      </c>
      <c r="LE13" s="9">
        <v>3.5117403231770943E-4</v>
      </c>
      <c r="LF13" s="9">
        <v>3.5116253833955319E-4</v>
      </c>
      <c r="LG13" s="9">
        <v>3.5115121413467577E-4</v>
      </c>
      <c r="LH13" s="9">
        <v>3.5114005719541919E-4</v>
      </c>
      <c r="LI13" s="9">
        <v>3.5112906505116513E-4</v>
      </c>
      <c r="LJ13" s="9">
        <v>3.5111823526778787E-4</v>
      </c>
      <c r="LK13" s="9">
        <v>3.5110756544711521E-4</v>
      </c>
      <c r="LL13" s="9">
        <v>3.5109705322639755E-4</v>
      </c>
      <c r="LM13" s="9">
        <v>3.5108669627778453E-4</v>
      </c>
      <c r="LN13" s="9">
        <v>3.5107649230780956E-4</v>
      </c>
      <c r="LO13" s="9">
        <v>3.5106643905688214E-4</v>
      </c>
      <c r="LP13" s="9">
        <v>3.5105653429878716E-4</v>
      </c>
      <c r="LQ13" s="9">
        <v>3.5104677584019226E-4</v>
      </c>
      <c r="LR13" s="9">
        <v>3.5103716152016184E-4</v>
      </c>
      <c r="LS13" s="9">
        <v>3.5102768920967871E-4</v>
      </c>
      <c r="LT13" s="9">
        <v>3.5101835681117266E-4</v>
      </c>
      <c r="LU13" s="9">
        <v>3.5100916225805595E-4</v>
      </c>
      <c r="LV13" s="9">
        <v>3.5100010351426554E-4</v>
      </c>
      <c r="LW13" s="9">
        <v>3.5099117857381235E-4</v>
      </c>
      <c r="LX13" s="9">
        <v>3.5098238546033705E-4</v>
      </c>
      <c r="LY13" s="9">
        <v>3.5097372222667227E-4</v>
      </c>
      <c r="LZ13" s="9">
        <v>3.5096518695441165E-4</v>
      </c>
      <c r="MA13" s="9">
        <v>3.5095677775348491E-4</v>
      </c>
      <c r="MB13" s="9">
        <v>3.509484927617392E-4</v>
      </c>
      <c r="MC13" s="9">
        <v>3.5094033014452684E-4</v>
      </c>
      <c r="MD13" s="9">
        <v>3.5093228809429916E-4</v>
      </c>
      <c r="ME13" s="9">
        <v>3.5092436483020599E-4</v>
      </c>
      <c r="MF13" s="9">
        <v>3.5091655859770151E-4</v>
      </c>
      <c r="MG13" s="9">
        <v>3.5090886766815568E-4</v>
      </c>
      <c r="MH13" s="9">
        <v>3.5090129033847124E-4</v>
      </c>
      <c r="MI13" s="9">
        <v>3.5089382493070699E-4</v>
      </c>
      <c r="MJ13" s="9">
        <v>3.5088646979170577E-4</v>
      </c>
      <c r="MK13" s="9">
        <v>3.5087922329272867E-4</v>
      </c>
      <c r="ML13" s="9">
        <v>3.5087208382909428E-4</v>
      </c>
      <c r="MM13" s="9">
        <v>3.5086504981982341E-4</v>
      </c>
      <c r="MN13" s="9">
        <v>3.5085811970728879E-4</v>
      </c>
      <c r="MO13" s="9">
        <v>3.5085129195687036E-4</v>
      </c>
      <c r="MP13" s="9">
        <v>3.5084456505661533E-4</v>
      </c>
      <c r="MQ13" s="9">
        <v>3.5083793751690352E-4</v>
      </c>
      <c r="MR13" s="9">
        <v>3.5083140787011715E-4</v>
      </c>
      <c r="MS13" s="9">
        <v>3.5082497467031626E-4</v>
      </c>
      <c r="MT13" s="9">
        <v>3.508186364929183E-4</v>
      </c>
      <c r="MU13" s="9">
        <v>3.5081239193438267E-4</v>
      </c>
      <c r="MV13" s="9">
        <v>3.5080623961189993E-4</v>
      </c>
      <c r="MW13" s="9">
        <v>3.508001781630857E-4</v>
      </c>
      <c r="MX13" s="9">
        <v>3.5079420624567877E-4</v>
      </c>
      <c r="MY13" s="9">
        <v>3.5078832253724397E-4</v>
      </c>
      <c r="MZ13" s="9">
        <v>3.5078252573487935E-4</v>
      </c>
      <c r="NA13" s="9">
        <v>3.5077681455492765E-4</v>
      </c>
      <c r="NB13" s="9">
        <v>3.5077118773269207E-4</v>
      </c>
      <c r="NC13" s="9">
        <v>3.5076564402215619E-4</v>
      </c>
      <c r="ND13" s="9">
        <v>3.5076018219570794E-4</v>
      </c>
      <c r="NE13" s="9">
        <v>3.5075480104386784E-4</v>
      </c>
      <c r="NF13" s="9">
        <v>3.5074949937502129E-4</v>
      </c>
      <c r="NG13" s="9">
        <v>3.5074427601515458E-4</v>
      </c>
      <c r="NH13" s="9">
        <v>3.5073912980759477E-4</v>
      </c>
      <c r="NI13" s="9">
        <v>3.5073405961275387E-4</v>
      </c>
      <c r="NJ13" s="9">
        <v>3.5072906430787633E-4</v>
      </c>
      <c r="NK13" s="9">
        <v>3.5072414278679027E-4</v>
      </c>
      <c r="NL13" s="9">
        <v>3.5071929395966281E-4</v>
      </c>
      <c r="NM13" s="9">
        <v>3.5071451675275839E-4</v>
      </c>
      <c r="NN13" s="9">
        <v>3.5070981010820138E-4</v>
      </c>
      <c r="NO13" s="9">
        <v>3.5070517298374157E-4</v>
      </c>
      <c r="NP13" s="9">
        <v>3.5070060435252344E-4</v>
      </c>
      <c r="NQ13" s="9">
        <v>3.5069610320285881E-4</v>
      </c>
      <c r="NR13" s="9">
        <v>3.5069166853800272E-4</v>
      </c>
      <c r="NS13" s="9">
        <v>3.5068729937593276E-4</v>
      </c>
      <c r="NT13" s="9">
        <v>3.5068299474913165E-4</v>
      </c>
      <c r="NU13" s="9">
        <v>3.5067875370437289E-4</v>
      </c>
      <c r="NV13" s="9">
        <v>3.5067457530250977E-4</v>
      </c>
      <c r="NW13" s="9">
        <v>3.5067045861826736E-4</v>
      </c>
      <c r="NX13" s="9">
        <v>3.5066640274003768E-4</v>
      </c>
      <c r="NY13" s="9">
        <v>3.5066240676967769E-4</v>
      </c>
      <c r="NZ13" s="9">
        <v>3.5065846982231051E-4</v>
      </c>
      <c r="OA13" s="9">
        <v>3.506545910261294E-4</v>
      </c>
      <c r="OB13" s="9">
        <v>3.5065076952220489E-4</v>
      </c>
      <c r="OC13" s="9">
        <v>3.5064700446429432E-4</v>
      </c>
      <c r="OD13" s="9">
        <v>3.5064329501865467E-4</v>
      </c>
      <c r="OE13" s="9">
        <v>3.5063964036385762E-4</v>
      </c>
      <c r="OF13" s="9">
        <v>3.506360396906081E-4</v>
      </c>
      <c r="OG13" s="9">
        <v>3.5063249220156469E-4</v>
      </c>
      <c r="OH13" s="9">
        <v>3.5062899711116324E-4</v>
      </c>
      <c r="OI13" s="9">
        <v>3.5062555364544294E-4</v>
      </c>
      <c r="OJ13" s="9">
        <v>3.506221610418748E-4</v>
      </c>
      <c r="OK13" s="9">
        <v>3.5061881854919286E-4</v>
      </c>
      <c r="OL13" s="9">
        <v>3.5061552542722785E-4</v>
      </c>
      <c r="OM13" s="9">
        <v>3.5061228094674334E-4</v>
      </c>
      <c r="ON13" s="9">
        <v>3.5060908438927399E-4</v>
      </c>
      <c r="OO13" s="9">
        <v>3.5060593504696681E-4</v>
      </c>
      <c r="OP13" s="9">
        <v>3.5060283222242415E-4</v>
      </c>
      <c r="OQ13" s="9">
        <v>3.5059977522854948E-4</v>
      </c>
      <c r="OR13" s="9">
        <v>3.5059676338839493E-4</v>
      </c>
      <c r="OS13" s="9">
        <v>3.5059379603501173E-4</v>
      </c>
      <c r="OT13" s="9">
        <v>3.5059087251130237E-4</v>
      </c>
      <c r="OU13" s="9">
        <v>3.5058799216987498E-4</v>
      </c>
      <c r="OV13" s="9">
        <v>3.5058515437290014E-4</v>
      </c>
      <c r="OW13" s="9">
        <v>3.5058235849196956E-4</v>
      </c>
      <c r="OX13" s="9">
        <v>3.5057960390795691E-4</v>
      </c>
      <c r="OY13" s="9">
        <v>3.5057689001088082E-4</v>
      </c>
      <c r="OZ13" s="9">
        <v>3.5057421619976955E-4</v>
      </c>
      <c r="PA13" s="9">
        <v>3.5057158188252842E-4</v>
      </c>
      <c r="PB13" s="9">
        <v>3.5056898647580794E-4</v>
      </c>
      <c r="PC13" s="9">
        <v>3.5056642940487539E-4</v>
      </c>
      <c r="PD13" s="9">
        <v>3.5056391010348712E-4</v>
      </c>
      <c r="PE13" s="9">
        <v>3.5056142801376315E-4</v>
      </c>
      <c r="PF13" s="9">
        <v>3.5055898258606389E-4</v>
      </c>
      <c r="PG13" s="9">
        <v>3.5055657327886808E-4</v>
      </c>
      <c r="PH13" s="9">
        <v>3.5055419955865334E-4</v>
      </c>
      <c r="PI13" s="9">
        <v>3.5055186089977752E-4</v>
      </c>
      <c r="PJ13" s="9">
        <v>3.5054955678436256E-4</v>
      </c>
      <c r="PK13" s="9">
        <v>3.5054728670218E-4</v>
      </c>
      <c r="PL13" s="9">
        <v>3.5054505015053749E-4</v>
      </c>
      <c r="PM13" s="9">
        <v>3.5054284663416796E-4</v>
      </c>
      <c r="PN13" s="9">
        <v>3.505406756651196E-4</v>
      </c>
      <c r="PO13" s="9">
        <v>3.5053853676264807E-4</v>
      </c>
      <c r="PP13" s="9">
        <v>3.5053642945310988E-4</v>
      </c>
      <c r="PQ13" s="9">
        <v>3.505343532698576E-4</v>
      </c>
      <c r="PR13" s="9">
        <v>3.5053230775313631E-4</v>
      </c>
      <c r="PS13" s="9">
        <v>3.5053029244998219E-4</v>
      </c>
      <c r="PT13" s="9">
        <v>3.5052830691412185E-4</v>
      </c>
      <c r="PU13" s="9">
        <v>3.5052635070587361E-4</v>
      </c>
      <c r="PV13" s="9">
        <v>3.5052442339205021E-4</v>
      </c>
      <c r="PW13" s="9">
        <v>3.5052252454586294E-4</v>
      </c>
      <c r="PX13" s="9">
        <v>3.5052065374682685E-4</v>
      </c>
      <c r="PY13" s="9">
        <v>3.5051881058066787E-4</v>
      </c>
      <c r="PZ13" s="9">
        <v>3.5051699463923116E-4</v>
      </c>
      <c r="QA13" s="9">
        <v>3.5051520552039034E-4</v>
      </c>
      <c r="QB13" s="9">
        <v>3.5051344282795887E-4</v>
      </c>
      <c r="QC13" s="9">
        <v>3.5051170617160206E-4</v>
      </c>
      <c r="QD13" s="9">
        <v>3.5050999516675081E-4</v>
      </c>
      <c r="QE13" s="9">
        <v>3.5050830943451612E-4</v>
      </c>
      <c r="QF13" s="9">
        <v>3.5050664860160569E-4</v>
      </c>
      <c r="QG13" s="9">
        <v>3.5050501230024083E-4</v>
      </c>
      <c r="QH13" s="9">
        <v>3.5050340016807516E-4</v>
      </c>
      <c r="QI13" s="9">
        <v>3.5050181184811448E-4</v>
      </c>
      <c r="QJ13" s="9">
        <v>3.505002469886375E-4</v>
      </c>
      <c r="QK13" s="9">
        <v>3.5049870524311822E-4</v>
      </c>
      <c r="QL13" s="9">
        <v>3.504971862701489E-4</v>
      </c>
      <c r="QM13" s="9">
        <v>3.5049568973336465E-4</v>
      </c>
      <c r="QN13" s="9">
        <v>3.5049421530136893E-4</v>
      </c>
      <c r="QO13" s="9">
        <v>3.5049276264766018E-4</v>
      </c>
      <c r="QP13" s="9">
        <v>3.5049133145055936E-4</v>
      </c>
      <c r="QQ13" s="9">
        <v>3.5048992139313892E-4</v>
      </c>
      <c r="QR13" s="9">
        <v>3.5048853216315245E-4</v>
      </c>
      <c r="QS13" s="9">
        <v>3.504871634529657E-4</v>
      </c>
      <c r="QT13" s="9">
        <v>3.5048581495948845E-4</v>
      </c>
      <c r="QU13" s="9">
        <v>3.5048448638410701E-4</v>
      </c>
      <c r="QV13" s="9">
        <v>3.5048317743261874E-4</v>
      </c>
      <c r="QW13" s="9">
        <v>3.5048188781516631E-4</v>
      </c>
      <c r="QX13" s="9">
        <v>3.504806172461739E-4</v>
      </c>
      <c r="QY13" s="9">
        <v>3.5047936544428378E-4</v>
      </c>
      <c r="QZ13" s="9">
        <v>3.5047813213229403E-4</v>
      </c>
      <c r="RA13" s="9">
        <v>3.5047691703709726E-4</v>
      </c>
      <c r="RB13" s="9">
        <v>3.5047571988961997E-4</v>
      </c>
      <c r="RC13" s="9">
        <v>3.5047454042476302E-4</v>
      </c>
      <c r="RD13" s="9">
        <v>3.5047337838134309E-4</v>
      </c>
      <c r="RE13" s="9">
        <v>3.5047223350203455E-4</v>
      </c>
      <c r="RF13" s="9">
        <v>3.5047110553331265E-4</v>
      </c>
      <c r="RG13" s="9">
        <v>3.5046999422539749E-4</v>
      </c>
      <c r="RH13" s="9">
        <v>3.5046889933219849E-4</v>
      </c>
      <c r="RI13" s="9">
        <v>3.5046782061125991E-4</v>
      </c>
      <c r="RJ13" s="9">
        <v>3.5046675782370734E-4</v>
      </c>
      <c r="RK13" s="9">
        <v>3.5046571073419464E-4</v>
      </c>
      <c r="RL13" s="9">
        <v>3.504646791108519E-4</v>
      </c>
      <c r="RM13" s="9">
        <v>3.5046366272523403E-4</v>
      </c>
      <c r="RN13" s="9">
        <v>3.5046266135227043E-4</v>
      </c>
      <c r="RO13" s="9">
        <v>3.5046167477021458E-4</v>
      </c>
      <c r="RP13" s="9">
        <v>3.5046070276059551E-4</v>
      </c>
      <c r="RQ13" s="9">
        <v>3.504597451081693E-4</v>
      </c>
      <c r="RR13" s="9">
        <v>3.5045880160087107E-4</v>
      </c>
      <c r="RS13" s="9">
        <v>3.5045787202976842E-4</v>
      </c>
      <c r="RT13" s="9">
        <v>3.5045695618901498E-4</v>
      </c>
      <c r="RU13" s="9">
        <v>3.5045605387580483E-4</v>
      </c>
      <c r="RV13" s="9">
        <v>3.504551648903278E-4</v>
      </c>
      <c r="RW13" s="9">
        <v>3.5045428903572476E-4</v>
      </c>
      <c r="RX13" s="9">
        <v>3.5045342611804441E-4</v>
      </c>
      <c r="RY13" s="9">
        <v>3.5045257594620041E-4</v>
      </c>
      <c r="RZ13" s="9">
        <v>3.5045173833192869E-4</v>
      </c>
      <c r="SA13" s="9">
        <v>3.5045091308974605E-4</v>
      </c>
      <c r="SB13" s="9">
        <v>3.5045010003690891E-4</v>
      </c>
      <c r="SC13" s="9">
        <v>3.5044929899337299E-4</v>
      </c>
      <c r="SD13" s="9">
        <v>3.5044850978175338E-4</v>
      </c>
      <c r="SE13" s="9">
        <v>3.5044773222728519E-4</v>
      </c>
      <c r="SF13" s="9">
        <v>3.504469661577851E-4</v>
      </c>
      <c r="SG13" s="9">
        <v>3.5044621140361279E-4</v>
      </c>
      <c r="SH13" s="9">
        <v>3.5044546779763381E-4</v>
      </c>
      <c r="SI13" s="9">
        <v>3.5044473517518234E-4</v>
      </c>
      <c r="SJ13" s="9">
        <v>3.5044401337402476E-4</v>
      </c>
      <c r="SK13" s="9">
        <v>3.5044330223432381E-4</v>
      </c>
      <c r="SL13" s="9">
        <v>3.5044260159860304E-4</v>
      </c>
      <c r="SM13" s="9">
        <v>3.5044191131171202E-4</v>
      </c>
      <c r="SN13" s="9">
        <v>3.5044123122079213E-4</v>
      </c>
      <c r="SO13" s="9">
        <v>3.5044056117524238E-4</v>
      </c>
      <c r="SP13" s="9">
        <v>3.5043990102668634E-4</v>
      </c>
      <c r="SQ13" s="9">
        <v>3.5043925062893928E-4</v>
      </c>
      <c r="SR13" s="9">
        <v>3.5043860983797554E-4</v>
      </c>
      <c r="SS13" s="9">
        <v>3.5043797851189694E-4</v>
      </c>
      <c r="ST13" s="9">
        <v>3.504373565109012E-4</v>
      </c>
      <c r="SU13" s="9">
        <v>3.5043674369725089E-4</v>
      </c>
      <c r="SV13" s="9">
        <v>3.5043613993524327E-4</v>
      </c>
      <c r="SW13" s="9">
        <v>3.5043554509117984E-4</v>
      </c>
      <c r="SX13" s="9">
        <v>3.5043495903333696E-4</v>
      </c>
      <c r="SY13" s="9">
        <v>3.5043438163193656E-4</v>
      </c>
      <c r="SZ13" s="9">
        <v>3.5043381275911764E-4</v>
      </c>
      <c r="TA13" s="9">
        <v>3.5043325228890768E-4</v>
      </c>
      <c r="TB13" s="9">
        <v>3.5043270009719487E-4</v>
      </c>
      <c r="TC13" s="9">
        <v>3.5043215606170059E-4</v>
      </c>
      <c r="TD13" s="9">
        <v>3.5043162006195236E-4</v>
      </c>
      <c r="TE13" s="9">
        <v>3.5043109197925717E-4</v>
      </c>
      <c r="TF13" s="9">
        <v>3.5043057169667523E-4</v>
      </c>
      <c r="TG13" s="9">
        <v>3.5043005909899392E-4</v>
      </c>
      <c r="TH13" s="9">
        <v>3.5042955407270235E-4</v>
      </c>
      <c r="TI13" s="9">
        <v>3.5042905650596644E-4</v>
      </c>
      <c r="TJ13" s="9">
        <v>3.504285662886038E-4</v>
      </c>
      <c r="TK13" s="9">
        <v>3.5042808331205958E-4</v>
      </c>
      <c r="TL13" s="9">
        <v>3.5042760746938236E-4</v>
      </c>
      <c r="TM13" s="9">
        <v>3.5042713865520044E-4</v>
      </c>
      <c r="TN13" s="9">
        <v>3.5042667676569859E-4</v>
      </c>
      <c r="TO13" s="9">
        <v>3.5042622169859485E-4</v>
      </c>
      <c r="TP13" s="9">
        <v>3.5042577335311816E-4</v>
      </c>
      <c r="TQ13" s="9">
        <v>3.5042533162998586E-4</v>
      </c>
      <c r="TR13" s="9">
        <v>3.5042489643138177E-4</v>
      </c>
      <c r="TS13" s="9">
        <v>3.504244676609345E-4</v>
      </c>
      <c r="TT13" s="9">
        <v>3.504240452236961E-4</v>
      </c>
      <c r="TU13" s="9">
        <v>3.5042362902612111E-4</v>
      </c>
      <c r="TV13" s="9">
        <v>3.5042321897604573E-4</v>
      </c>
      <c r="TW13" s="9">
        <v>3.5042281498266759E-4</v>
      </c>
      <c r="TX13" s="9">
        <v>3.5042241695652554E-4</v>
      </c>
      <c r="TY13" s="9">
        <v>3.5042202480947964E-4</v>
      </c>
      <c r="TZ13" s="9">
        <v>3.5042163845469207E-4</v>
      </c>
      <c r="UA13" s="9">
        <v>3.504212578066074E-4</v>
      </c>
      <c r="UB13" s="9">
        <v>3.5042088278093407E-4</v>
      </c>
      <c r="UC13" s="9">
        <v>3.5042051329462555E-4</v>
      </c>
      <c r="UD13" s="9">
        <v>3.5042014926586198E-4</v>
      </c>
      <c r="UE13" s="9">
        <v>3.5041979061403196E-4</v>
      </c>
      <c r="UF13" s="9">
        <v>3.504194372597148E-4</v>
      </c>
      <c r="UG13" s="9">
        <v>3.5041908912466287E-4</v>
      </c>
      <c r="UH13" s="9">
        <v>3.5041874613178441E-4</v>
      </c>
      <c r="UI13" s="9">
        <v>3.5041840820512624E-4</v>
      </c>
      <c r="UJ13" s="9">
        <v>3.504180752698571E-4</v>
      </c>
      <c r="UK13" s="9">
        <v>3.5041774725225107E-4</v>
      </c>
      <c r="UL13" s="9">
        <v>3.5041742407967123E-4</v>
      </c>
      <c r="UM13" s="9">
        <v>3.504171056805534E-4</v>
      </c>
      <c r="UN13" s="9">
        <v>3.504167919843906E-4</v>
      </c>
      <c r="UO13" s="9">
        <v>3.504164829217172E-4</v>
      </c>
      <c r="UP13" s="9">
        <v>3.5041617842409374E-4</v>
      </c>
      <c r="UQ13" s="9">
        <v>3.5041587842409141E-4</v>
      </c>
      <c r="UR13" s="9">
        <v>3.5041558285527763E-4</v>
      </c>
      <c r="US13" s="9">
        <v>3.5041529165220095E-4</v>
      </c>
      <c r="UT13" s="9">
        <v>3.5041500475037666E-4</v>
      </c>
      <c r="UU13" s="9">
        <v>3.5041472208627257E-4</v>
      </c>
      <c r="UV13" s="9">
        <v>3.5041444359729487E-4</v>
      </c>
      <c r="UW13" s="9">
        <v>3.5041416922177435E-4</v>
      </c>
      <c r="UX13" s="9">
        <v>3.5041389889895261E-4</v>
      </c>
      <c r="UY13" s="9">
        <v>3.5041363256896883E-4</v>
      </c>
      <c r="UZ13" s="9">
        <v>3.504133701728462E-4</v>
      </c>
      <c r="VA13" s="9">
        <v>3.5041311165247919E-4</v>
      </c>
      <c r="VB13" s="9">
        <v>3.5041285695062041E-4</v>
      </c>
      <c r="VC13" s="9">
        <v>3.5041260601086815E-4</v>
      </c>
      <c r="VD13" s="9">
        <v>3.5041235877765367E-4</v>
      </c>
      <c r="VE13" s="9">
        <v>3.5041211519622911E-4</v>
      </c>
      <c r="VF13" s="9">
        <v>3.5041187521265519E-4</v>
      </c>
      <c r="VG13" s="9">
        <v>3.5041163877378941E-4</v>
      </c>
      <c r="VH13" s="9">
        <v>3.5041140582727425E-4</v>
      </c>
      <c r="VI13" s="9">
        <v>3.5041117632152549E-4</v>
      </c>
      <c r="VJ13" s="9">
        <v>3.5041095020572086E-4</v>
      </c>
      <c r="VK13" s="9">
        <v>3.5041072742978872E-4</v>
      </c>
      <c r="VL13" s="9">
        <v>3.5041050794439705E-4</v>
      </c>
      <c r="VM13" s="9">
        <v>3.5041029170094248E-4</v>
      </c>
      <c r="VN13" s="9">
        <v>3.504100786515396E-4</v>
      </c>
      <c r="VO13" s="9">
        <v>3.5040986874901022E-4</v>
      </c>
      <c r="VP13" s="9">
        <v>3.5040966194687311E-4</v>
      </c>
      <c r="VQ13" s="9">
        <v>3.504094581993335E-4</v>
      </c>
      <c r="VR13" s="9">
        <v>3.504092574612731E-4</v>
      </c>
      <c r="VS13" s="9">
        <v>3.5040905968823996E-4</v>
      </c>
      <c r="VT13" s="9">
        <v>3.5040886483643876E-4</v>
      </c>
      <c r="VU13" s="9">
        <v>3.5040867286272113E-4</v>
      </c>
      <c r="VV13" s="9">
        <v>3.5040848372457588E-4</v>
      </c>
      <c r="VW13" s="9">
        <v>3.504082973801199E-4</v>
      </c>
      <c r="VX13" s="9">
        <v>3.5040811378808862E-4</v>
      </c>
      <c r="VY13" s="9">
        <v>3.5040793290782701E-4</v>
      </c>
      <c r="VZ13" s="9">
        <v>3.5040775469928045E-4</v>
      </c>
      <c r="WA13" s="9">
        <v>3.5040757912298612E-4</v>
      </c>
      <c r="WB13" s="9">
        <v>3.5040740614006392E-4</v>
      </c>
      <c r="WC13" s="9">
        <v>3.5040723571220817E-4</v>
      </c>
      <c r="WD13" s="9">
        <v>3.5040706780167894E-4</v>
      </c>
      <c r="WE13" s="9">
        <v>3.5040690237129373E-4</v>
      </c>
      <c r="WF13" s="9">
        <v>3.5040673938441924E-4</v>
      </c>
      <c r="WG13" s="9">
        <v>3.5040657880496331E-4</v>
      </c>
      <c r="WH13" s="9">
        <v>3.5040642059736688E-4</v>
      </c>
      <c r="WI13" s="9">
        <v>3.5040626472659594E-4</v>
      </c>
      <c r="WJ13" s="9">
        <v>3.5040611115813428E-4</v>
      </c>
      <c r="WK13" s="9">
        <v>3.5040595985797531E-4</v>
      </c>
      <c r="WL13" s="9">
        <v>3.5040581079261472E-4</v>
      </c>
      <c r="WM13" s="9">
        <v>3.5040566392904318E-4</v>
      </c>
      <c r="WN13" s="9">
        <v>3.5040551923473884E-4</v>
      </c>
      <c r="WO13" s="9">
        <v>3.5040537667766029E-4</v>
      </c>
      <c r="WP13" s="9">
        <v>3.5040523622623934E-4</v>
      </c>
      <c r="WQ13" s="9">
        <v>3.5040509784937414E-4</v>
      </c>
      <c r="WR13" s="9">
        <v>3.5040496151642211E-4</v>
      </c>
      <c r="WS13" s="9">
        <v>3.5040482719719346E-4</v>
      </c>
      <c r="WT13" s="9">
        <v>3.5040469486194426E-4</v>
      </c>
      <c r="WU13" s="9">
        <v>3.5040456448136976E-4</v>
      </c>
      <c r="WV13" s="9">
        <v>3.5040443602659831E-4</v>
      </c>
      <c r="WW13" s="9">
        <v>3.5040430946918456E-4</v>
      </c>
      <c r="WX13" s="9">
        <v>3.504041847811033E-4</v>
      </c>
      <c r="WY13" s="9">
        <v>3.5040406193474337E-4</v>
      </c>
      <c r="WZ13" s="9">
        <v>3.5040394090290133E-4</v>
      </c>
      <c r="XA13" s="9">
        <v>3.5040382165877563E-4</v>
      </c>
      <c r="XB13" s="9">
        <v>3.504037041759606E-4</v>
      </c>
      <c r="XC13" s="9">
        <v>3.5040358842844058E-4</v>
      </c>
      <c r="XD13" s="9">
        <v>3.5040347439058411E-4</v>
      </c>
      <c r="XE13" s="9">
        <v>3.5040336203713844E-4</v>
      </c>
      <c r="XF13" s="9">
        <v>3.5040325134322379E-4</v>
      </c>
      <c r="XG13" s="9">
        <v>3.5040314228432777E-4</v>
      </c>
      <c r="XH13" s="9">
        <v>3.5040303483630018E-4</v>
      </c>
      <c r="XI13" s="9">
        <v>3.5040292897534748E-4</v>
      </c>
      <c r="XJ13" s="9">
        <v>3.5040282467802756E-4</v>
      </c>
      <c r="XK13" s="9">
        <v>3.5040272192124456E-4</v>
      </c>
      <c r="XL13" s="9">
        <v>3.5040262068224387E-4</v>
      </c>
      <c r="XM13" s="9">
        <v>3.5040252093860674E-4</v>
      </c>
      <c r="XN13" s="9">
        <v>3.5040242266824587E-4</v>
      </c>
      <c r="XO13" s="9">
        <v>3.5040232584939991E-4</v>
      </c>
      <c r="XP13" s="9">
        <v>3.5040223046062913E-4</v>
      </c>
      <c r="XQ13" s="9">
        <v>3.5040213648081047E-4</v>
      </c>
      <c r="XR13" s="9">
        <v>3.5040204388913276E-4</v>
      </c>
      <c r="XS13" s="9">
        <v>3.5040195266509229E-4</v>
      </c>
      <c r="XT13" s="9">
        <v>3.5040186278848819E-4</v>
      </c>
      <c r="XU13" s="9">
        <v>3.5040177423941804E-4</v>
      </c>
      <c r="XV13" s="9">
        <v>3.5040168699827323E-4</v>
      </c>
      <c r="XW13" s="9">
        <v>3.5040160104573496E-4</v>
      </c>
      <c r="XX13" s="9">
        <v>3.5040151636276968E-4</v>
      </c>
      <c r="XY13" s="9">
        <v>3.5040143293062502E-4</v>
      </c>
      <c r="XZ13" s="9">
        <v>3.5040135073082553E-4</v>
      </c>
      <c r="YA13" s="9">
        <v>3.5040126974516877E-4</v>
      </c>
      <c r="YB13" s="9">
        <v>3.5040118995572104E-4</v>
      </c>
      <c r="YC13" s="9">
        <v>3.5040111134481355E-4</v>
      </c>
      <c r="YD13" s="9">
        <v>3.5040103389503854E-4</v>
      </c>
      <c r="YE13" s="9">
        <v>3.5040095758924543E-4</v>
      </c>
      <c r="YF13" s="9">
        <v>3.5040088241053679E-4</v>
      </c>
      <c r="YG13" s="9">
        <v>3.5040080834226493E-4</v>
      </c>
      <c r="YH13" s="9">
        <v>3.5040073536802798E-4</v>
      </c>
      <c r="YI13" s="9">
        <v>3.5040066347166634E-4</v>
      </c>
      <c r="YJ13" s="9">
        <v>3.5040059263725921E-4</v>
      </c>
      <c r="YK13" s="9">
        <v>3.5040052284912072E-4</v>
      </c>
      <c r="YL13" s="9">
        <v>3.5040045409179689E-4</v>
      </c>
      <c r="YM13" s="9">
        <v>3.5040038635006192E-4</v>
      </c>
      <c r="YN13" s="9">
        <v>3.5040031960891492E-4</v>
      </c>
      <c r="YO13" s="9">
        <v>3.5040025385357657E-4</v>
      </c>
      <c r="YP13" s="9">
        <v>3.5040018906948593E-4</v>
      </c>
      <c r="YQ13" s="9">
        <v>3.5040012524229695E-4</v>
      </c>
      <c r="YR13" s="9">
        <v>3.5040006235787576E-4</v>
      </c>
      <c r="YS13" s="9">
        <v>3.5040000040229691E-4</v>
      </c>
      <c r="YT13" s="9">
        <v>3.5039993936184091E-4</v>
      </c>
      <c r="YU13" s="9">
        <v>3.5039987922299079E-4</v>
      </c>
      <c r="YV13" s="9">
        <v>3.503998199724293E-4</v>
      </c>
      <c r="YW13" s="9">
        <v>3.5039976159703581E-4</v>
      </c>
      <c r="YX13" s="9">
        <v>3.5039970408388353E-4</v>
      </c>
      <c r="YY13" s="9">
        <v>3.5039964742023666E-4</v>
      </c>
      <c r="YZ13" s="9">
        <v>3.5039959159354747E-4</v>
      </c>
      <c r="ZA13" s="9">
        <v>3.503995365914535E-4</v>
      </c>
      <c r="ZB13" s="9">
        <v>3.5039948240177504E-4</v>
      </c>
      <c r="ZC13" s="9">
        <v>3.5039942901251219E-4</v>
      </c>
      <c r="ZD13" s="9">
        <v>3.5039937641184228E-4</v>
      </c>
      <c r="ZE13" s="9">
        <v>3.5039932458811733E-4</v>
      </c>
      <c r="ZF13" s="9">
        <v>3.5039927352986135E-4</v>
      </c>
      <c r="ZG13" s="9">
        <v>3.5039922322576788E-4</v>
      </c>
      <c r="ZH13" s="9">
        <v>3.5039917366469747E-4</v>
      </c>
      <c r="ZI13" s="9">
        <v>3.5039912483567521E-4</v>
      </c>
      <c r="ZJ13" s="9">
        <v>3.503990767278883E-4</v>
      </c>
      <c r="ZK13" s="9">
        <v>3.5039902933068365E-4</v>
      </c>
      <c r="ZL13" s="9">
        <v>3.5039898263356547E-4</v>
      </c>
      <c r="ZM13" s="9">
        <v>3.5039893662619308E-4</v>
      </c>
      <c r="ZN13" s="9">
        <v>3.503988912983785E-4</v>
      </c>
      <c r="ZO13" s="9">
        <v>3.5039884664008419E-4</v>
      </c>
      <c r="ZP13" s="9">
        <v>3.5039880264142097E-4</v>
      </c>
      <c r="ZQ13" s="9">
        <v>3.5039875929264561E-4</v>
      </c>
      <c r="ZR13" s="9">
        <v>3.503987165841589E-4</v>
      </c>
      <c r="ZS13" s="9">
        <v>3.5039867450650341E-4</v>
      </c>
      <c r="ZT13" s="9">
        <v>3.5039863305036129E-4</v>
      </c>
      <c r="ZU13" s="9">
        <v>3.5039859220655249E-4</v>
      </c>
      <c r="ZV13" s="9">
        <v>3.5039855196603237E-4</v>
      </c>
      <c r="ZW13" s="9">
        <v>3.5039851231988999E-4</v>
      </c>
      <c r="ZX13" s="9">
        <v>3.5039847325934607E-4</v>
      </c>
      <c r="ZY13" s="9">
        <v>3.5039843477575097E-4</v>
      </c>
      <c r="ZZ13" s="9">
        <v>3.5039839686058267E-4</v>
      </c>
      <c r="AAA13" s="9">
        <v>3.503983595054453E-4</v>
      </c>
      <c r="AAB13" s="9">
        <v>3.503983227020667E-4</v>
      </c>
      <c r="AAC13" s="9">
        <v>3.5039828644229716E-4</v>
      </c>
      <c r="AAD13" s="9">
        <v>3.5039825071810722E-4</v>
      </c>
      <c r="AAE13" s="9">
        <v>3.5039821552158601E-4</v>
      </c>
      <c r="AAF13" s="9">
        <v>3.5039818084493953E-4</v>
      </c>
      <c r="AAG13" s="9">
        <v>3.5039814668048886E-4</v>
      </c>
      <c r="AAH13" s="9">
        <v>3.5039811302066864E-4</v>
      </c>
      <c r="AAI13" s="9">
        <v>3.5039807985802506E-4</v>
      </c>
      <c r="AAJ13" s="9">
        <v>3.5039804718521459E-4</v>
      </c>
      <c r="AAK13" s="9">
        <v>3.5039801499500212E-4</v>
      </c>
      <c r="AAL13" s="9">
        <v>3.5039798328025926E-4</v>
      </c>
      <c r="AAM13" s="9">
        <v>3.5039795203396307E-4</v>
      </c>
      <c r="AAN13" s="9">
        <v>3.5039792124919429E-4</v>
      </c>
      <c r="AAO13" s="9">
        <v>3.503978909191359E-4</v>
      </c>
      <c r="AAP13" s="9">
        <v>3.5039786103707152E-4</v>
      </c>
      <c r="AAQ13" s="9">
        <v>3.5039783159638405E-4</v>
      </c>
      <c r="AAR13" s="9">
        <v>3.5039780259055403E-4</v>
      </c>
      <c r="AAS13" s="9">
        <v>3.5039777401315827E-4</v>
      </c>
      <c r="AAT13" s="9">
        <v>3.5039774585786864E-4</v>
      </c>
      <c r="AAU13" s="9">
        <v>3.5039771811845035E-4</v>
      </c>
      <c r="AAV13" s="9">
        <v>3.5039769078876068E-4</v>
      </c>
      <c r="AAW13" s="9">
        <v>3.5039766386274766E-4</v>
      </c>
      <c r="AAX13" s="9">
        <v>3.5039763733444879E-4</v>
      </c>
      <c r="AAY13" s="9">
        <v>3.5039761119798959E-4</v>
      </c>
      <c r="AAZ13" s="9">
        <v>3.5039758544758235E-4</v>
      </c>
      <c r="ABA13" s="9">
        <v>3.5039756007752474E-4</v>
      </c>
      <c r="ABB13" s="9">
        <v>3.5039753508219883E-4</v>
      </c>
      <c r="ABC13" s="9">
        <v>3.5039751045606957E-4</v>
      </c>
      <c r="ABD13" s="9">
        <v>3.5039748619368374E-4</v>
      </c>
      <c r="ABE13" s="9">
        <v>3.5039746228966858E-4</v>
      </c>
      <c r="ABF13" s="9">
        <v>3.503974387387308E-4</v>
      </c>
      <c r="ABG13" s="9">
        <v>3.5039741553565511E-4</v>
      </c>
      <c r="ABH13" s="9">
        <v>3.5039739267530342E-4</v>
      </c>
      <c r="ABI13" s="9">
        <v>3.5039737015261354E-4</v>
      </c>
      <c r="ABJ13" s="9">
        <v>3.5039734796259788E-4</v>
      </c>
      <c r="ABK13" s="9">
        <v>3.5039732610034271E-4</v>
      </c>
      <c r="ABL13" s="9">
        <v>3.503973045610068E-4</v>
      </c>
      <c r="ABM13" s="9">
        <v>3.5039728333982037E-4</v>
      </c>
      <c r="ABN13" s="9">
        <v>3.5039726243208421E-4</v>
      </c>
      <c r="ABO13" s="9">
        <v>3.5039724183316852E-4</v>
      </c>
      <c r="ABP13" s="9">
        <v>3.5039722153851172E-4</v>
      </c>
      <c r="ABQ13" s="9">
        <v>3.5039720154361975E-4</v>
      </c>
      <c r="ABR13" s="9">
        <v>3.5039718184406488E-4</v>
      </c>
      <c r="ABS13" s="9">
        <v>3.5039716243548484E-4</v>
      </c>
      <c r="ABT13" s="9">
        <v>3.5039714331358172E-4</v>
      </c>
      <c r="ABU13" s="9">
        <v>3.5039712447412113E-4</v>
      </c>
      <c r="ABV13" s="9">
        <v>3.5039710591293111E-4</v>
      </c>
      <c r="ABW13" s="9">
        <v>3.5039708762590161E-4</v>
      </c>
      <c r="ABX13" s="9">
        <v>3.5039706960898298E-4</v>
      </c>
      <c r="ABY13" s="9">
        <v>3.5039705185818562E-4</v>
      </c>
      <c r="ABZ13" s="9">
        <v>3.503970343695787E-4</v>
      </c>
      <c r="ACA13" s="9">
        <v>3.5039701713928946E-4</v>
      </c>
      <c r="ACB13" s="9">
        <v>3.5039700016350236E-4</v>
      </c>
      <c r="ACC13" s="9">
        <v>3.5039698343845838E-4</v>
      </c>
      <c r="ACD13" s="9">
        <v>3.5039696696045376E-4</v>
      </c>
      <c r="ACE13" s="9">
        <v>3.5039695072583963E-4</v>
      </c>
      <c r="ACF13" s="9">
        <v>3.5039693473102094E-4</v>
      </c>
      <c r="ACG13" s="9">
        <v>3.5039691897245575E-4</v>
      </c>
      <c r="ACH13" s="9">
        <v>3.5039690344665451E-4</v>
      </c>
      <c r="ACI13" s="9">
        <v>3.5039688815017905E-4</v>
      </c>
      <c r="ACJ13" s="9">
        <v>3.5039687307964222E-4</v>
      </c>
      <c r="ACK13" s="9">
        <v>3.5039685823170667E-4</v>
      </c>
      <c r="ACL13" s="9">
        <v>3.5039684360308447E-4</v>
      </c>
      <c r="ACM13" s="9">
        <v>3.5039682919053622E-4</v>
      </c>
      <c r="ACN13" s="9">
        <v>3.5039681499087036E-4</v>
      </c>
      <c r="ACO13" s="9">
        <v>3.5039680100094244E-4</v>
      </c>
      <c r="ACP13" s="9">
        <v>3.5039678721765456E-4</v>
      </c>
      <c r="ACQ13" s="9">
        <v>3.5039677363795453E-4</v>
      </c>
      <c r="ACR13" s="9">
        <v>3.5039676025883516E-4</v>
      </c>
      <c r="ACS13" s="9">
        <v>3.503967470773338E-4</v>
      </c>
      <c r="ACT13" s="9">
        <v>3.5039673409053152E-4</v>
      </c>
      <c r="ACU13" s="9">
        <v>3.5039672129555247E-4</v>
      </c>
      <c r="ACV13" s="9">
        <v>3.503967086895633E-4</v>
      </c>
      <c r="ACW13" s="9">
        <v>3.5039669626977252E-4</v>
      </c>
      <c r="ACX13" s="9">
        <v>3.5039668403342983E-4</v>
      </c>
      <c r="ACY13" s="9">
        <v>3.5039667197782559E-4</v>
      </c>
      <c r="ACZ13" s="9">
        <v>3.5039666010029018E-4</v>
      </c>
      <c r="ADA13" s="9">
        <v>3.5039664839819348E-4</v>
      </c>
      <c r="ADB13" s="9">
        <v>3.5039663686894408E-4</v>
      </c>
      <c r="ADC13" s="9">
        <v>3.5039662550998896E-4</v>
      </c>
      <c r="ADD13" s="9">
        <v>3.5039661431881272E-4</v>
      </c>
      <c r="ADE13" s="9">
        <v>3.503966032929372E-4</v>
      </c>
      <c r="ADF13" s="9">
        <v>3.5039659242992076E-4</v>
      </c>
      <c r="ADG13" s="9">
        <v>3.5039658172735791E-4</v>
      </c>
      <c r="ADH13" s="9">
        <v>3.5039657118287866E-4</v>
      </c>
      <c r="ADI13" s="9">
        <v>3.5039656079414804E-4</v>
      </c>
      <c r="ADJ13" s="9">
        <v>3.5039655055886548E-4</v>
      </c>
      <c r="ADK13" s="9">
        <v>3.5039654047476444E-4</v>
      </c>
      <c r="ADL13" s="9">
        <v>3.5039653053961191E-4</v>
      </c>
      <c r="ADM13" s="9">
        <v>3.5039652075120789E-4</v>
      </c>
      <c r="ADN13" s="9">
        <v>3.5039651110738471E-4</v>
      </c>
      <c r="ADO13" s="9">
        <v>3.5039650160600684E-4</v>
      </c>
      <c r="ADP13" s="9">
        <v>3.5039649224497026E-4</v>
      </c>
      <c r="ADQ13" s="9">
        <v>3.5039648302220209E-4</v>
      </c>
      <c r="ADR13" s="9">
        <v>3.5039647393566003E-4</v>
      </c>
      <c r="ADS13" s="9">
        <v>3.5039646498333189E-4</v>
      </c>
      <c r="ADT13" s="9">
        <v>3.5039645616323522E-4</v>
      </c>
      <c r="ADU13" s="9">
        <v>3.5039644747341693E-4</v>
      </c>
      <c r="ADV13" s="9">
        <v>3.5039643891195279E-4</v>
      </c>
      <c r="ADW13" s="9">
        <v>3.5039643047694684E-4</v>
      </c>
      <c r="ADX13" s="9">
        <v>3.5039642216653122E-4</v>
      </c>
      <c r="ADY13" s="9">
        <v>3.5039641397886562E-4</v>
      </c>
      <c r="ADZ13" s="9">
        <v>3.5039640591213702E-4</v>
      </c>
      <c r="AEA13" s="9">
        <v>3.5039639796455904E-4</v>
      </c>
      <c r="AEB13" s="9">
        <v>3.5039639013437175E-4</v>
      </c>
      <c r="AEC13" s="9">
        <v>3.5039638241984129E-4</v>
      </c>
      <c r="AED13" s="9">
        <v>3.5039637481925929E-4</v>
      </c>
      <c r="AEE13" s="9">
        <v>3.5039636733094268E-4</v>
      </c>
      <c r="AEF13" s="9">
        <v>3.5039635995323312E-4</v>
      </c>
      <c r="AEG13" s="9">
        <v>3.5039635268449706E-4</v>
      </c>
      <c r="AEH13" s="9">
        <v>3.5039634552312476E-4</v>
      </c>
      <c r="AEI13" s="9">
        <v>3.5039633846753048E-4</v>
      </c>
      <c r="AEJ13" s="9">
        <v>3.5039633151615171E-4</v>
      </c>
      <c r="AEK13" s="9">
        <v>3.5039632466744917E-4</v>
      </c>
      <c r="AEL13" s="9">
        <v>3.5039631791990633E-4</v>
      </c>
      <c r="AEM13" s="9">
        <v>3.5039631127202887E-4</v>
      </c>
      <c r="AEN13" s="9">
        <v>3.5039630472234479E-4</v>
      </c>
      <c r="AEO13" s="9">
        <v>3.5039629826940364E-4</v>
      </c>
      <c r="AEP13" s="9">
        <v>3.5039629191177643E-4</v>
      </c>
      <c r="AEQ13" s="9">
        <v>3.5039628564805545E-4</v>
      </c>
      <c r="AER13" s="9">
        <v>3.503962794768535E-4</v>
      </c>
      <c r="AES13" s="9">
        <v>3.5039627339680411E-4</v>
      </c>
      <c r="AET13" s="9">
        <v>3.5039626740656087E-4</v>
      </c>
      <c r="AEU13" s="9">
        <v>3.5039626150479725E-4</v>
      </c>
      <c r="AEV13" s="9">
        <v>3.5039625569020642E-4</v>
      </c>
      <c r="AEW13" s="9">
        <v>3.5039624996150071E-4</v>
      </c>
      <c r="AEX13" s="9">
        <v>3.5039624431741162E-4</v>
      </c>
      <c r="AEY13" s="9">
        <v>3.5039623875668933E-4</v>
      </c>
      <c r="AEZ13" s="9">
        <v>3.5039623327810234E-4</v>
      </c>
      <c r="AFA13" s="9">
        <v>3.503962278804375E-4</v>
      </c>
      <c r="AFB13" s="9">
        <v>3.5039622256249957E-4</v>
      </c>
      <c r="AFC13" s="9">
        <v>3.5039621732311095E-4</v>
      </c>
      <c r="AFD13" s="9">
        <v>3.5039621216111138E-4</v>
      </c>
      <c r="AFE13" s="9">
        <v>3.5039620707535778E-4</v>
      </c>
      <c r="AFF13" s="9">
        <v>3.5039620206472395E-4</v>
      </c>
      <c r="AFG13" s="9">
        <v>3.503961971281003E-4</v>
      </c>
      <c r="AFH13" s="9">
        <v>3.5039619226439375E-4</v>
      </c>
      <c r="AFI13" s="9">
        <v>3.5039618747252719E-4</v>
      </c>
      <c r="AFJ13" s="9">
        <v>3.5039618275143952E-4</v>
      </c>
      <c r="AFK13" s="9">
        <v>3.5039617810008524E-4</v>
      </c>
      <c r="AFL13" s="9">
        <v>3.5039617351743441E-4</v>
      </c>
      <c r="AFM13" s="9">
        <v>3.5039616900247217E-4</v>
      </c>
      <c r="AFN13" s="9">
        <v>3.5039616455419882E-4</v>
      </c>
      <c r="AFO13" s="9">
        <v>3.5039616017162927E-4</v>
      </c>
      <c r="AFP13" s="9">
        <v>3.5039615585379298E-4</v>
      </c>
      <c r="AFQ13" s="9">
        <v>3.5039615159973385E-4</v>
      </c>
      <c r="AFR13" s="9">
        <v>3.5039614740850988E-4</v>
      </c>
      <c r="AFS13" s="9">
        <v>3.5039614327919287E-4</v>
      </c>
      <c r="AFT13" s="9">
        <v>3.5039613921086852E-4</v>
      </c>
      <c r="AFU13" s="9">
        <v>3.5039613520263587E-4</v>
      </c>
      <c r="AFV13" s="9">
        <v>3.5039613125360732E-4</v>
      </c>
      <c r="AFW13" s="9">
        <v>3.5039612736290841E-4</v>
      </c>
      <c r="AFX13" s="9">
        <v>3.5039612352967759E-4</v>
      </c>
      <c r="AFY13" s="9">
        <v>3.5039611975306597E-4</v>
      </c>
      <c r="AFZ13" s="9">
        <v>3.503961160322372E-4</v>
      </c>
      <c r="AGA13" s="9">
        <v>3.5039611236636746E-4</v>
      </c>
      <c r="AGB13" s="9">
        <v>3.5039610875464494E-4</v>
      </c>
      <c r="AGC13" s="9">
        <v>3.5039610519626988E-4</v>
      </c>
      <c r="AGD13" s="9">
        <v>3.5039610169045418E-4</v>
      </c>
      <c r="AGE13" s="9">
        <v>3.503960982364216E-4</v>
      </c>
      <c r="AGF13" s="9">
        <v>3.5039609483340729E-4</v>
      </c>
      <c r="AGG13" s="9">
        <v>3.5039609148065763E-4</v>
      </c>
      <c r="AGH13" s="9">
        <v>3.5039608817743009E-4</v>
      </c>
      <c r="AGI13" s="9">
        <v>3.5039608492299339E-4</v>
      </c>
      <c r="AGJ13" s="9">
        <v>3.5039608171662674E-4</v>
      </c>
      <c r="AGK13" s="9">
        <v>3.5039607855762015E-4</v>
      </c>
      <c r="AGL13" s="9">
        <v>3.5039607544527405E-4</v>
      </c>
      <c r="AGM13" s="9">
        <v>3.5039607237889931E-4</v>
      </c>
      <c r="AGN13" s="9">
        <v>3.503960693578168E-4</v>
      </c>
      <c r="AGO13" s="9">
        <v>3.5039606638135755E-4</v>
      </c>
      <c r="AGP13" s="9">
        <v>3.5039606344886254E-4</v>
      </c>
      <c r="AGQ13" s="9">
        <v>3.5039606055968227E-4</v>
      </c>
      <c r="AGR13" s="9">
        <v>3.5039605771317706E-4</v>
      </c>
      <c r="AGS13" s="9">
        <v>3.5039605490871651E-4</v>
      </c>
      <c r="AGT13" s="9">
        <v>3.5039605214567959E-4</v>
      </c>
      <c r="AGU13" s="9">
        <v>3.5039604942345448E-4</v>
      </c>
      <c r="AGV13" s="9">
        <v>3.5039604674143835E-4</v>
      </c>
      <c r="AGW13" s="9">
        <v>3.503960440990373E-4</v>
      </c>
      <c r="AGX13" s="9">
        <v>3.5039604149566617E-4</v>
      </c>
      <c r="AGY13" s="9">
        <v>3.5039603893074843E-4</v>
      </c>
      <c r="AGZ13" s="9">
        <v>3.5039603640371614E-4</v>
      </c>
      <c r="AHA13" s="9">
        <v>3.5039603391400973E-4</v>
      </c>
      <c r="AHB13" s="9">
        <v>3.5039603146107783E-4</v>
      </c>
      <c r="AHC13" s="9">
        <v>3.5039602904437725E-4</v>
      </c>
      <c r="AHD13" s="9">
        <v>3.503960266633729E-4</v>
      </c>
      <c r="AHE13" s="9">
        <v>3.5039602431753746E-4</v>
      </c>
      <c r="AHF13" s="9">
        <v>3.5039602200635149E-4</v>
      </c>
      <c r="AHG13" s="9">
        <v>3.5039601972930315E-4</v>
      </c>
      <c r="AHH13" s="9">
        <v>3.5039601748588828E-4</v>
      </c>
      <c r="AHI13" s="9">
        <v>3.5039601527561004E-4</v>
      </c>
      <c r="AHJ13" s="9">
        <v>3.5039601309797897E-4</v>
      </c>
      <c r="AHK13" s="9">
        <v>3.5039601095251293E-4</v>
      </c>
      <c r="AHL13" s="9">
        <v>3.5039600883873676E-4</v>
      </c>
      <c r="AHM13" s="9">
        <v>3.5039600675618242E-4</v>
      </c>
      <c r="AHN13" s="9">
        <v>3.5039600470438868E-4</v>
      </c>
      <c r="AHO13" s="9">
        <v>3.5039600268290121E-4</v>
      </c>
      <c r="AHP13" s="9">
        <v>3.5039600069127234E-4</v>
      </c>
      <c r="AHQ13" s="9">
        <v>3.5039599872906113E-4</v>
      </c>
      <c r="AHR13" s="9">
        <v>3.5039599679583303E-4</v>
      </c>
      <c r="AHS13" s="9">
        <v>3.5039599489115989E-4</v>
      </c>
      <c r="AHT13" s="9">
        <v>3.5039599301462E-4</v>
      </c>
      <c r="AHU13" s="9">
        <v>3.5039599116579775E-4</v>
      </c>
      <c r="AHV13" s="9">
        <v>3.5039598934428378E-4</v>
      </c>
      <c r="AHW13" s="9">
        <v>3.5039598754967472E-4</v>
      </c>
      <c r="AHX13" s="9">
        <v>3.5039598578157321E-4</v>
      </c>
      <c r="AHY13" s="9">
        <v>3.5039598403958764E-4</v>
      </c>
      <c r="AHZ13" s="9">
        <v>3.5039598232333225E-4</v>
      </c>
      <c r="AIA13" s="9">
        <v>3.5039598063242708E-4</v>
      </c>
      <c r="AIB13" s="9">
        <v>3.5039597896649758E-4</v>
      </c>
      <c r="AIC13" s="9">
        <v>3.5039597732517498E-4</v>
      </c>
      <c r="AID13" s="9">
        <v>3.5039597570809568E-4</v>
      </c>
      <c r="AIE13" s="9">
        <v>3.5039597411490168E-4</v>
      </c>
      <c r="AIF13" s="9">
        <v>3.5039597254524018E-4</v>
      </c>
      <c r="AIG13" s="9">
        <v>3.5039597099876358E-4</v>
      </c>
      <c r="AIH13" s="9">
        <v>3.5039596947512939E-4</v>
      </c>
      <c r="AII13" s="9">
        <v>3.5039596797400025E-4</v>
      </c>
      <c r="AIJ13" s="9">
        <v>3.503959664950437E-4</v>
      </c>
      <c r="AIK13" s="9">
        <v>3.5039596503793225E-4</v>
      </c>
      <c r="AIL13" s="9">
        <v>3.503959636023433E-4</v>
      </c>
      <c r="AIM13" s="9">
        <v>3.5039596218795885E-4</v>
      </c>
      <c r="AIN13" s="9">
        <v>3.5039596079446578E-4</v>
      </c>
      <c r="AIO13" s="9">
        <v>3.5039595942155553E-4</v>
      </c>
      <c r="AIP13" s="9">
        <v>3.5039595806892398E-4</v>
      </c>
      <c r="AIQ13" s="9">
        <v>3.5039595673627162E-4</v>
      </c>
      <c r="AIR13" s="9">
        <v>3.5039595542330339E-4</v>
      </c>
      <c r="AIS13" s="9">
        <v>3.5039595412972849E-4</v>
      </c>
      <c r="AIT13" s="9">
        <v>3.5039595285526055E-4</v>
      </c>
      <c r="AIU13" s="9">
        <v>3.5039595159961734E-4</v>
      </c>
      <c r="AIV13" s="9">
        <v>3.5039595036252076E-4</v>
      </c>
      <c r="AIW13" s="9">
        <v>3.5039594914369683E-4</v>
      </c>
      <c r="AIX13" s="9">
        <v>3.5039594794287576E-4</v>
      </c>
      <c r="AIY13" s="9">
        <v>3.5039594675979153E-4</v>
      </c>
      <c r="AIZ13" s="9">
        <v>3.5039594559418215E-4</v>
      </c>
      <c r="AJA13" s="9">
        <v>3.5039594444578957E-4</v>
      </c>
      <c r="AJB13" s="9">
        <v>3.5039594331435955E-4</v>
      </c>
      <c r="AJC13" s="9">
        <v>3.5039594219964142E-4</v>
      </c>
      <c r="AJD13" s="9">
        <v>3.5039594110138842E-4</v>
      </c>
      <c r="AJE13" s="9">
        <v>3.5039594001935726E-4</v>
      </c>
      <c r="AJF13" s="9">
        <v>3.5039593895330842E-4</v>
      </c>
      <c r="AJG13" s="9">
        <v>3.5039593790300578E-4</v>
      </c>
      <c r="AJH13" s="9">
        <v>3.5039593686821678E-4</v>
      </c>
      <c r="AJI13" s="9">
        <v>3.503959358487122E-4</v>
      </c>
      <c r="AJJ13" s="9">
        <v>3.5039593484426632E-4</v>
      </c>
      <c r="AJK13" s="9">
        <v>3.5039593385465678E-4</v>
      </c>
      <c r="AJL13" s="9">
        <v>3.5039593287966439E-4</v>
      </c>
      <c r="AJM13" s="9">
        <v>3.5039593191907325E-4</v>
      </c>
      <c r="AJN13" s="9">
        <v>3.5039593097267068E-4</v>
      </c>
      <c r="AJO13" s="9">
        <v>3.5039593004024705E-4</v>
      </c>
      <c r="AJP13" s="9">
        <v>3.5039592912159594E-4</v>
      </c>
      <c r="AJQ13" s="9">
        <v>3.5039592821651383E-4</v>
      </c>
      <c r="AJR13" s="9">
        <v>3.5039592732480037E-4</v>
      </c>
      <c r="AJS13" s="9">
        <v>3.5039592644625807E-4</v>
      </c>
      <c r="AJT13" s="9">
        <v>3.5039592558069237E-4</v>
      </c>
      <c r="AJU13" s="9">
        <v>3.5039592472791163E-4</v>
      </c>
      <c r="AJV13" s="9">
        <v>3.5039592388772705E-4</v>
      </c>
      <c r="AJW13" s="9">
        <v>3.5039592305995246E-4</v>
      </c>
      <c r="AJX13" s="9">
        <v>3.5039592224440463E-4</v>
      </c>
      <c r="AJY13" s="9">
        <v>3.5039592144090294E-4</v>
      </c>
      <c r="AJZ13" s="9">
        <v>3.5039592064926953E-4</v>
      </c>
      <c r="AKA13" s="9">
        <v>3.5039591986932902E-4</v>
      </c>
      <c r="AKB13" s="9">
        <v>3.5039591910090875E-4</v>
      </c>
      <c r="AKC13" s="9">
        <v>3.5039591834383851E-4</v>
      </c>
      <c r="AKD13" s="9">
        <v>3.5039591759795062E-4</v>
      </c>
      <c r="AKE13" s="9">
        <v>3.5039591686308001E-4</v>
      </c>
      <c r="AKF13" s="9">
        <v>3.503959161390639E-4</v>
      </c>
      <c r="AKG13" s="9">
        <v>3.5039591542574192E-4</v>
      </c>
      <c r="AKH13" s="9">
        <v>3.5039591472295622E-4</v>
      </c>
      <c r="AKI13" s="9">
        <v>3.503959140305511E-4</v>
      </c>
      <c r="AKJ13" s="9">
        <v>3.5039591334837326E-4</v>
      </c>
      <c r="AKK13" s="9">
        <v>3.5039591267627156E-4</v>
      </c>
      <c r="AKL13" s="9">
        <v>3.5039591201409725E-4</v>
      </c>
      <c r="AKM13" s="9">
        <v>3.5039591136170364E-4</v>
      </c>
      <c r="AKN13" s="9">
        <v>3.5039591071894631E-4</v>
      </c>
      <c r="AKO13" s="9">
        <v>3.503959100856829E-4</v>
      </c>
      <c r="AKP13" s="9">
        <v>3.5039590946177323E-4</v>
      </c>
      <c r="AKQ13" s="9">
        <v>3.5039590884707907E-4</v>
      </c>
      <c r="AKR13" s="9">
        <v>3.5039590824146433E-4</v>
      </c>
      <c r="AKS13" s="9">
        <v>3.5039590764479492E-4</v>
      </c>
      <c r="AKT13" s="9">
        <v>3.5039590705693866E-4</v>
      </c>
      <c r="AKU13" s="9">
        <v>3.5039590647776544E-4</v>
      </c>
      <c r="AKV13" s="9">
        <v>3.5039590590714691E-4</v>
      </c>
      <c r="AKW13" s="9">
        <v>3.5039590534495681E-4</v>
      </c>
      <c r="AKX13" s="9">
        <v>3.5039590479107061E-4</v>
      </c>
      <c r="AKY13" s="9">
        <v>3.5039590424536563E-4</v>
      </c>
      <c r="AKZ13" s="9">
        <v>3.5039590370772116E-4</v>
      </c>
      <c r="ALA13" s="9">
        <v>3.5039590317801792E-4</v>
      </c>
      <c r="ALB13" s="9">
        <v>3.5039590265613878E-4</v>
      </c>
      <c r="ALC13" s="9">
        <v>3.503959021419681E-4</v>
      </c>
      <c r="ALD13" s="9">
        <v>3.5039590163539203E-4</v>
      </c>
      <c r="ALE13" s="9">
        <v>3.5039590113629838E-4</v>
      </c>
      <c r="ALF13" s="9">
        <v>3.5039590064457669E-4</v>
      </c>
      <c r="ALG13" s="9">
        <v>3.5039590016011808E-4</v>
      </c>
      <c r="ALH13" s="9">
        <v>3.5039589968281521E-4</v>
      </c>
      <c r="ALI13" s="9">
        <v>3.5039589921256241E-4</v>
      </c>
      <c r="ALJ13" s="9">
        <v>3.5039589874925556E-4</v>
      </c>
      <c r="ALK13" s="9">
        <v>3.5039589829279202E-4</v>
      </c>
      <c r="ALL13" s="9">
        <v>3.5039589784307071E-4</v>
      </c>
      <c r="ALM13" s="9">
        <v>3.5039589739999208E-4</v>
      </c>
      <c r="ALN13" s="9">
        <v>3.5039589696345803E-4</v>
      </c>
      <c r="ALO13" s="9">
        <v>3.5039589653337183E-4</v>
      </c>
      <c r="ALP13" s="9">
        <v>3.503958961096383E-4</v>
      </c>
      <c r="ALQ13" s="9">
        <v>3.5039589569216354E-4</v>
      </c>
      <c r="ALR13" s="9">
        <v>3.5039589528085518E-4</v>
      </c>
      <c r="ALS13" s="9">
        <v>3.503958948756221E-4</v>
      </c>
      <c r="ALT13" s="9">
        <v>3.5039589447637452E-4</v>
      </c>
      <c r="ALU13" s="9">
        <v>3.5039589408302412E-4</v>
      </c>
      <c r="ALV13" s="9">
        <v>3.503958936954837E-4</v>
      </c>
      <c r="ALW13" s="9">
        <v>3.5039589331366759E-4</v>
      </c>
      <c r="ALX13" s="9">
        <v>3.5039589293749107E-4</v>
      </c>
      <c r="ALY13" s="9">
        <v>3.5039589256687098E-4</v>
      </c>
      <c r="ALZ13" s="9">
        <v>3.5039589220172513E-4</v>
      </c>
      <c r="AMA13" s="9">
        <v>3.5039589184197276E-4</v>
      </c>
      <c r="AMB13" s="9">
        <v>3.5039589148753411E-4</v>
      </c>
      <c r="AMC13" s="9">
        <v>3.5039589113833075E-4</v>
      </c>
      <c r="AMD13" s="9">
        <v>3.5039589079428532E-4</v>
      </c>
      <c r="AME13" s="9">
        <v>3.5039589045532166E-4</v>
      </c>
      <c r="AMF13" s="9">
        <v>3.5039589012136473E-4</v>
      </c>
      <c r="AMG13" s="9">
        <v>3.5039588979234059E-4</v>
      </c>
      <c r="AMH13" s="9">
        <v>3.5039588946817629E-4</v>
      </c>
      <c r="AMI13" s="9">
        <v>3.5039588914880014E-4</v>
      </c>
      <c r="AMJ13" s="9">
        <v>3.5039588883414136E-4</v>
      </c>
      <c r="AMK13" s="9">
        <v>3.5039588852413028E-4</v>
      </c>
      <c r="AML13" s="9">
        <v>3.5039588821869823E-4</v>
      </c>
      <c r="AMM13" s="9">
        <v>3.5039588791777764E-4</v>
      </c>
      <c r="AMN13" s="9">
        <v>3.5039588762130185E-4</v>
      </c>
      <c r="AMO13" s="9">
        <v>3.5039588732920516E-4</v>
      </c>
      <c r="AMP13" s="9">
        <v>3.5039588704142294E-4</v>
      </c>
      <c r="AMQ13" s="9">
        <v>3.5039588675789144E-4</v>
      </c>
      <c r="AMR13" s="9">
        <v>3.5039588647854788E-4</v>
      </c>
      <c r="AMS13" s="9">
        <v>3.5039588620333043E-4</v>
      </c>
      <c r="AMT13" s="9">
        <v>3.5039588593217808E-4</v>
      </c>
      <c r="AMU13" s="9">
        <v>3.5039588566503088E-4</v>
      </c>
      <c r="AMV13" s="9">
        <v>3.5039588540182958E-4</v>
      </c>
      <c r="AMW13" s="9">
        <v>3.5039588514251591E-4</v>
      </c>
      <c r="AMX13" s="9">
        <v>3.5039588488703245E-4</v>
      </c>
      <c r="AMY13" s="9">
        <v>3.5039588463532266E-4</v>
      </c>
      <c r="AMZ13" s="9">
        <v>3.5039588438733082E-4</v>
      </c>
      <c r="ANA13" s="9">
        <v>3.503958841430019E-4</v>
      </c>
      <c r="ANB13" s="9">
        <v>3.5039588390228192E-4</v>
      </c>
      <c r="ANC13" s="9">
        <v>3.5039588366511751E-4</v>
      </c>
      <c r="AND13" s="9">
        <v>3.5039588343145612E-4</v>
      </c>
      <c r="ANE13" s="9">
        <v>3.5039588320124606E-4</v>
      </c>
      <c r="ANF13" s="9">
        <v>3.5039588297443639E-4</v>
      </c>
      <c r="ANG13" s="9">
        <v>3.5039588275097684E-4</v>
      </c>
      <c r="ANH13" s="9">
        <v>3.5039588253081794E-4</v>
      </c>
      <c r="ANI13" s="9">
        <v>3.5039588231391088E-4</v>
      </c>
      <c r="ANJ13" s="9">
        <v>3.5039588210020769E-4</v>
      </c>
      <c r="ANK13" s="9">
        <v>3.5039588188966105E-4</v>
      </c>
      <c r="ANL13" s="9">
        <v>3.5039588168222428E-4</v>
      </c>
      <c r="ANM13" s="9">
        <v>3.5039588147785152E-4</v>
      </c>
      <c r="ANN13" s="9">
        <v>3.5039588127649751E-4</v>
      </c>
      <c r="ANO13" s="9">
        <v>3.5039588107811762E-4</v>
      </c>
      <c r="ANP13" s="9">
        <v>3.503958808826679E-4</v>
      </c>
      <c r="ANQ13" s="9">
        <v>3.5039588069010513E-4</v>
      </c>
      <c r="ANR13" s="9">
        <v>3.5039588050038661E-4</v>
      </c>
      <c r="ANS13" s="9">
        <v>3.5039588031347032E-4</v>
      </c>
      <c r="ANT13" s="9">
        <v>3.5039588012931495E-4</v>
      </c>
      <c r="ANU13" s="9">
        <v>3.5039587994787968E-4</v>
      </c>
      <c r="ANV13" s="9">
        <v>3.5039587976912429E-4</v>
      </c>
      <c r="ANW13" s="9">
        <v>3.5039587959300925E-4</v>
      </c>
      <c r="ANX13" s="9">
        <v>3.5039587941949554E-4</v>
      </c>
      <c r="ANY13" s="9">
        <v>3.5039587924854472E-4</v>
      </c>
      <c r="ANZ13" s="9">
        <v>3.503958790801189E-4</v>
      </c>
      <c r="AOA13" s="9">
        <v>3.5039587891418089E-4</v>
      </c>
      <c r="AOB13" s="9">
        <v>3.5039587875069388E-4</v>
      </c>
      <c r="AOC13" s="9">
        <v>3.5039587858962166E-4</v>
      </c>
      <c r="AOD13" s="9">
        <v>3.5039587843092856E-4</v>
      </c>
      <c r="AOE13" s="9">
        <v>3.5039587827457946E-4</v>
      </c>
      <c r="AOF13" s="9">
        <v>3.5039587812053981E-4</v>
      </c>
      <c r="AOG13" s="9">
        <v>3.5039587796877541E-4</v>
      </c>
      <c r="AOH13" s="9">
        <v>3.5039587781925265E-4</v>
      </c>
      <c r="AOI13" s="9">
        <v>3.5039587767193847E-4</v>
      </c>
      <c r="AOJ13" s="9">
        <v>3.5039587752680018E-4</v>
      </c>
      <c r="AOK13" s="9">
        <v>3.5039587738380562E-4</v>
      </c>
      <c r="AOL13" s="9">
        <v>3.5039587724292325E-4</v>
      </c>
      <c r="AOM13" s="9">
        <v>3.5039587710412174E-4</v>
      </c>
      <c r="AON13" s="9">
        <v>3.5039587696737045E-4</v>
      </c>
      <c r="AOO13" s="9">
        <v>3.5039587683263903E-4</v>
      </c>
      <c r="AOP13" s="9">
        <v>3.5039587669989766E-4</v>
      </c>
      <c r="AOQ13" s="9">
        <v>3.5039587656911702E-4</v>
      </c>
      <c r="AOR13" s="9">
        <v>3.5039587644026811E-4</v>
      </c>
      <c r="AOS13" s="9">
        <v>3.5039587631332234E-4</v>
      </c>
      <c r="AOT13" s="9">
        <v>3.503958761882516E-4</v>
      </c>
      <c r="AOU13" s="9">
        <v>3.5039587606502828E-4</v>
      </c>
      <c r="AOV13" s="9">
        <v>3.5039587594362502E-4</v>
      </c>
      <c r="AOW13" s="9">
        <v>3.5039587582401496E-4</v>
      </c>
      <c r="AOX13" s="9">
        <v>3.5039587570617162E-4</v>
      </c>
      <c r="AOY13" s="9">
        <v>3.5039587559006896E-4</v>
      </c>
      <c r="AOZ13" s="9">
        <v>3.5039587547568119E-4</v>
      </c>
      <c r="APA13" s="9">
        <v>3.5039587536298298E-4</v>
      </c>
      <c r="APB13" s="9">
        <v>3.503958752519494E-4</v>
      </c>
      <c r="APC13" s="9">
        <v>3.5039587514255584E-4</v>
      </c>
      <c r="APD13" s="9">
        <v>3.5039587503477812E-4</v>
      </c>
      <c r="APE13" s="9">
        <v>3.5039587492859234E-4</v>
      </c>
      <c r="APF13" s="9">
        <v>3.5039587482397496E-4</v>
      </c>
      <c r="APG13" s="9">
        <v>3.503958747209029E-4</v>
      </c>
      <c r="APH13" s="9">
        <v>3.5039587461935321E-4</v>
      </c>
      <c r="API13" s="9">
        <v>3.5039587451930353E-4</v>
      </c>
      <c r="APJ13" s="9">
        <v>3.503958744207316E-4</v>
      </c>
      <c r="APK13" s="9">
        <v>3.5039587432361566E-4</v>
      </c>
      <c r="APL13" s="9">
        <v>3.5039587422793417E-4</v>
      </c>
      <c r="APM13" s="9">
        <v>3.5039587413366604E-4</v>
      </c>
      <c r="APN13" s="9">
        <v>3.5039587404079025E-4</v>
      </c>
      <c r="APO13" s="9">
        <v>3.5039587394928629E-4</v>
      </c>
      <c r="APP13" s="9">
        <v>3.5039587385913391E-4</v>
      </c>
      <c r="APQ13" s="9">
        <v>3.5039587377031314E-4</v>
      </c>
      <c r="APR13" s="9">
        <v>3.5039587368280431E-4</v>
      </c>
      <c r="APS13" s="9">
        <v>3.5039587359658806E-4</v>
      </c>
      <c r="APT13" s="9">
        <v>3.5039587351164527E-4</v>
      </c>
      <c r="APU13" s="9">
        <v>3.5039587342795711E-4</v>
      </c>
      <c r="APV13" s="9">
        <v>3.5039587334550505E-4</v>
      </c>
      <c r="APW13" s="9">
        <v>3.5039587326427088E-4</v>
      </c>
      <c r="APX13" s="9">
        <v>3.5039587318423659E-4</v>
      </c>
      <c r="APY13" s="9">
        <v>3.5039587310538447E-4</v>
      </c>
      <c r="APZ13" s="9">
        <v>3.503958730276971E-4</v>
      </c>
      <c r="AQA13" s="9">
        <v>3.503958729511572E-4</v>
      </c>
      <c r="AQB13" s="9">
        <v>3.5039587287574779E-4</v>
      </c>
      <c r="AQC13" s="9">
        <v>3.5039587280145224E-4</v>
      </c>
      <c r="AQD13" s="9">
        <v>3.5039587272825407E-4</v>
      </c>
      <c r="AQE13" s="9">
        <v>3.5039587265613711E-4</v>
      </c>
      <c r="AQF13" s="9">
        <v>3.5039587258508533E-4</v>
      </c>
      <c r="AQG13" s="9">
        <v>3.5039587251508306E-4</v>
      </c>
      <c r="AQH13" s="9">
        <v>3.5039587244611479E-4</v>
      </c>
      <c r="AQI13" s="9">
        <v>3.5039587237816519E-4</v>
      </c>
      <c r="AQJ13" s="9">
        <v>3.5039587231121922E-4</v>
      </c>
      <c r="AQK13" s="9">
        <v>3.5039587224526216E-4</v>
      </c>
      <c r="AQL13" s="9">
        <v>3.5039587218027926E-4</v>
      </c>
      <c r="AQM13" s="9">
        <v>3.5039587211625626E-4</v>
      </c>
      <c r="AQN13" s="9">
        <v>3.5039587205317889E-4</v>
      </c>
      <c r="AQO13" s="9">
        <v>3.5039587199103318E-4</v>
      </c>
      <c r="AQP13" s="9">
        <v>3.5039587192980547E-4</v>
      </c>
      <c r="AQQ13" s="9">
        <v>3.5039587186948208E-4</v>
      </c>
      <c r="AQR13" s="9">
        <v>3.503958718100497E-4</v>
      </c>
      <c r="AQS13" s="9">
        <v>3.5039587175149519E-4</v>
      </c>
      <c r="AQT13" s="9">
        <v>3.5039587169380555E-4</v>
      </c>
      <c r="AQU13" s="9">
        <v>3.5039587163696804E-4</v>
      </c>
      <c r="AQV13" s="9">
        <v>3.5039587158097003E-4</v>
      </c>
      <c r="AQW13" s="9">
        <v>3.5039587152579916E-4</v>
      </c>
      <c r="AQX13" s="9">
        <v>3.5039587147144317E-4</v>
      </c>
      <c r="AQY13" s="9">
        <v>3.5039587141789009E-4</v>
      </c>
      <c r="AQZ13" s="9">
        <v>3.5039587136512804E-4</v>
      </c>
      <c r="ARA13" s="9">
        <v>3.5039587131314531E-4</v>
      </c>
      <c r="ARB13" s="9">
        <v>3.5039587126193042E-4</v>
      </c>
      <c r="ARC13" s="9">
        <v>3.5039587121147198E-4</v>
      </c>
      <c r="ARD13" s="9">
        <v>3.5039587116175881E-4</v>
      </c>
      <c r="ARE13" s="9">
        <v>3.5039587111277998E-4</v>
      </c>
      <c r="ARF13" s="9">
        <v>3.5039587106452453E-4</v>
      </c>
      <c r="ARG13" s="9">
        <v>3.5039587101698183E-4</v>
      </c>
      <c r="ARH13" s="9">
        <v>3.5039587097014137E-4</v>
      </c>
      <c r="ARI13" s="9">
        <v>3.5039587092399284E-4</v>
      </c>
      <c r="ARJ13" s="9">
        <v>3.5039587087852596E-4</v>
      </c>
      <c r="ARK13" s="9">
        <v>3.5039587083373063E-4</v>
      </c>
      <c r="ARL13" s="9">
        <v>3.5039587078959699E-4</v>
      </c>
      <c r="ARM13" s="9">
        <v>3.5039587074611517E-4</v>
      </c>
      <c r="ARN13" s="9">
        <v>3.5039587070327563E-4</v>
      </c>
      <c r="ARO13" s="9">
        <v>3.5039587066106883E-4</v>
      </c>
      <c r="ARP13" s="9">
        <v>3.5039587061948556E-4</v>
      </c>
      <c r="ARQ13" s="9">
        <v>3.5039587057851643E-4</v>
      </c>
      <c r="ARR13" s="9">
        <v>3.5039587053815245E-4</v>
      </c>
      <c r="ARS13" s="9">
        <v>3.5039587049838467E-4</v>
      </c>
      <c r="ART13" s="9">
        <v>3.5039587045920426E-4</v>
      </c>
      <c r="ARU13" s="9">
        <v>3.503958704206026E-4</v>
      </c>
      <c r="ARV13" s="9">
        <v>3.5039587038257112E-4</v>
      </c>
      <c r="ARW13" s="9">
        <v>3.5039587034510136E-4</v>
      </c>
      <c r="ARX13" s="9">
        <v>3.5039587030818504E-4</v>
      </c>
      <c r="ARY13" s="9">
        <v>3.5039587027181401E-4</v>
      </c>
      <c r="ARZ13" s="9">
        <v>3.5039587023598021E-4</v>
      </c>
      <c r="ASA13" s="9">
        <v>3.5039587020067566E-4</v>
      </c>
      <c r="ASB13" s="9">
        <v>3.5039587016589256E-4</v>
      </c>
      <c r="ASC13" s="9">
        <v>3.5039587013162331E-4</v>
      </c>
      <c r="ASD13" s="9">
        <v>3.5039587009786017E-4</v>
      </c>
      <c r="ASE13" s="9">
        <v>3.5039587006459576E-4</v>
      </c>
      <c r="ASF13" s="9">
        <v>3.5039587003182272E-4</v>
      </c>
      <c r="ASG13" s="9">
        <v>3.5039586999953366E-4</v>
      </c>
      <c r="ASH13" s="9">
        <v>3.503958699677216E-4</v>
      </c>
      <c r="ASI13" s="9">
        <v>3.5039586993637942E-4</v>
      </c>
      <c r="ASJ13" s="9">
        <v>3.5039586990550021E-4</v>
      </c>
      <c r="ASK13" s="9">
        <v>3.5039586987507712E-4</v>
      </c>
      <c r="ASL13" s="9">
        <v>3.5039586984510337E-4</v>
      </c>
      <c r="ASM13" s="9">
        <v>3.5039586981557231E-4</v>
      </c>
      <c r="ASN13" s="9">
        <v>3.5039586978647747E-4</v>
      </c>
      <c r="ASO13" s="9">
        <v>3.5039586975781241E-4</v>
      </c>
      <c r="ASP13" s="9">
        <v>3.5039586972957073E-4</v>
      </c>
      <c r="ASQ13" s="9">
        <v>3.503958697017462E-4</v>
      </c>
      <c r="ASR13" s="9">
        <v>3.5039586967433264E-4</v>
      </c>
      <c r="ASS13" s="9">
        <v>3.5039586964732402E-4</v>
      </c>
      <c r="AST13" s="9">
        <v>3.5039586962071434E-4</v>
      </c>
      <c r="ASU13" s="9">
        <v>3.5039586959449774E-4</v>
      </c>
      <c r="ASV13" s="9">
        <v>3.5039586956866836E-4</v>
      </c>
      <c r="ASW13" s="9">
        <v>3.503958695432205E-4</v>
      </c>
      <c r="ASX13" s="9">
        <v>3.5039586951814844E-4</v>
      </c>
      <c r="ASY13" s="9">
        <v>3.5039586949344673E-4</v>
      </c>
      <c r="ASZ13" s="9">
        <v>3.5039586946910986E-4</v>
      </c>
      <c r="ATA13" s="9">
        <v>3.5039586944513252E-4</v>
      </c>
      <c r="ATB13" s="9">
        <v>3.5039586942150932E-4</v>
      </c>
      <c r="ATC13" s="9">
        <v>3.5039586939823508E-4</v>
      </c>
      <c r="ATD13" s="9">
        <v>3.5039586937530458E-4</v>
      </c>
      <c r="ATE13" s="9">
        <v>3.5039586935271279E-4</v>
      </c>
      <c r="ATF13" s="9">
        <v>3.5039586933045472E-4</v>
      </c>
      <c r="ATG13" s="9">
        <v>3.5039586930852537E-4</v>
      </c>
      <c r="ATH13" s="9">
        <v>3.5039586928691999E-4</v>
      </c>
      <c r="ATI13" s="9">
        <v>3.5039586926563369E-4</v>
      </c>
      <c r="ATJ13" s="9">
        <v>3.503958692446618E-4</v>
      </c>
      <c r="ATK13" s="9">
        <v>3.5039586922399967E-4</v>
      </c>
      <c r="ATL13" s="9">
        <v>3.5039586920364275E-4</v>
      </c>
      <c r="ATM13" s="9">
        <v>3.5039586918358652E-4</v>
      </c>
      <c r="ATN13" s="9">
        <v>3.503958691638265E-4</v>
      </c>
      <c r="ATO13" s="9">
        <v>3.5039586914435835E-4</v>
      </c>
      <c r="ATP13" s="9">
        <v>3.5039586912517779E-4</v>
      </c>
      <c r="ATQ13" s="9">
        <v>3.5039586910628052E-4</v>
      </c>
      <c r="ATR13" s="9">
        <v>3.5039586908766239E-4</v>
      </c>
      <c r="ATS13" s="9">
        <v>3.5039586906931926E-4</v>
      </c>
      <c r="ATT13" s="9">
        <v>3.5039586905124707E-4</v>
      </c>
      <c r="ATU13" s="9">
        <v>3.5039586903344182E-4</v>
      </c>
      <c r="ATV13" s="9">
        <v>3.5039586901589953E-4</v>
      </c>
      <c r="ATW13" s="9">
        <v>3.5039586899861643E-4</v>
      </c>
      <c r="ATX13" s="9">
        <v>3.503958689815886E-4</v>
      </c>
      <c r="ATY13" s="9">
        <v>3.5039586896481225E-4</v>
      </c>
      <c r="ATZ13" s="9">
        <v>3.5039586894828375E-4</v>
      </c>
      <c r="AUA13" s="9">
        <v>3.5039586893199931E-4</v>
      </c>
      <c r="AUB13" s="9">
        <v>3.5039586891595545E-4</v>
      </c>
      <c r="AUC13" s="9">
        <v>3.5039586890014854E-4</v>
      </c>
      <c r="AUD13" s="9">
        <v>3.5039586888457506E-4</v>
      </c>
      <c r="AUE13" s="9">
        <v>3.5039586886923164E-4</v>
      </c>
      <c r="AUF13" s="9">
        <v>3.5039586885411494E-4</v>
      </c>
      <c r="AUG13" s="9">
        <v>3.5039586883922147E-4</v>
      </c>
      <c r="AUH13" s="9">
        <v>3.5039586882454799E-4</v>
      </c>
      <c r="AUI13" s="9">
        <v>3.5039586881009123E-4</v>
      </c>
      <c r="AUJ13" s="9">
        <v>3.5039586879584802E-4</v>
      </c>
      <c r="AUK13" s="9">
        <v>3.5039586878181519E-4</v>
      </c>
      <c r="AUL13" s="9">
        <v>3.503958687679896E-4</v>
      </c>
      <c r="AUM13" s="9">
        <v>3.5039586875436823E-4</v>
      </c>
      <c r="AUN13" s="9">
        <v>3.5039586874094808E-4</v>
      </c>
      <c r="AUO13" s="9">
        <v>3.5039586872772613E-4</v>
      </c>
      <c r="AUP13" s="9">
        <v>3.503958687146995E-4</v>
      </c>
      <c r="AUQ13" s="9">
        <v>3.5039586870186531E-4</v>
      </c>
      <c r="AUR13" s="9">
        <v>3.5039586868922064E-4</v>
      </c>
      <c r="AUS13" s="9">
        <v>3.5039586867676272E-4</v>
      </c>
      <c r="AUT13" s="9">
        <v>3.5039586866448885E-4</v>
      </c>
      <c r="AUU13" s="9">
        <v>3.5039586865239625E-4</v>
      </c>
      <c r="AUV13" s="9">
        <v>3.5039586864048228E-4</v>
      </c>
      <c r="AUW13" s="9">
        <v>3.5039586862874433E-4</v>
      </c>
      <c r="AUX13" s="9">
        <v>3.5039586861717968E-4</v>
      </c>
      <c r="AUY13" s="9">
        <v>3.5039586860578591E-4</v>
      </c>
      <c r="AUZ13" s="9">
        <v>3.5039586859456041E-4</v>
      </c>
      <c r="AVA13" s="9">
        <v>3.5039586858350068E-4</v>
      </c>
      <c r="AVB13" s="9">
        <v>3.5039586857260434E-4</v>
      </c>
      <c r="AVC13" s="9">
        <v>3.5039586856186889E-4</v>
      </c>
      <c r="AVD13" s="9">
        <v>3.5039586855129207E-4</v>
      </c>
      <c r="AVE13" s="9">
        <v>3.5039586854087148E-4</v>
      </c>
      <c r="AVF13" s="9">
        <v>3.5039586853060484E-4</v>
      </c>
      <c r="AVG13" s="9">
        <v>3.5039586852048978E-4</v>
      </c>
      <c r="AVH13" s="9">
        <v>3.5039586851052417E-4</v>
      </c>
      <c r="AVI13" s="9">
        <v>3.5039586850070574E-4</v>
      </c>
      <c r="AVJ13" s="9">
        <v>3.5039586849103233E-4</v>
      </c>
      <c r="AVK13" s="9">
        <v>3.5039586848150187E-4</v>
      </c>
      <c r="AVL13" s="9">
        <v>3.5039586847211213E-4</v>
      </c>
      <c r="AVM13" s="9">
        <v>3.5039586846286107E-4</v>
      </c>
      <c r="AVN13" s="9">
        <v>3.5039586845374662E-4</v>
      </c>
      <c r="AVO13" s="9">
        <v>3.5039586844476682E-4</v>
      </c>
      <c r="AVP13" s="9">
        <v>3.5039586843591968E-4</v>
      </c>
      <c r="AVQ13" s="9">
        <v>3.5039586842720323E-4</v>
      </c>
      <c r="AVR13" s="9">
        <v>3.5039586841861554E-4</v>
      </c>
      <c r="AVS13" s="9">
        <v>3.5039586841015464E-4</v>
      </c>
      <c r="AVT13" s="9">
        <v>3.5039586840181875E-4</v>
      </c>
      <c r="AVU13" s="9">
        <v>3.5039586839360597E-4</v>
      </c>
      <c r="AVV13" s="9">
        <v>3.5039586838551452E-4</v>
      </c>
      <c r="AVW13" s="9">
        <v>3.503958683775426E-4</v>
      </c>
      <c r="AVX13" s="9">
        <v>3.5039586836968842E-4</v>
      </c>
      <c r="AVY13" s="9">
        <v>3.5039586836195025E-4</v>
      </c>
      <c r="AVZ13" s="9">
        <v>3.5039586835432636E-4</v>
      </c>
      <c r="AWA13" s="9">
        <v>3.5039586834681501E-4</v>
      </c>
      <c r="AWB13" s="9">
        <v>3.5039586833941468E-4</v>
      </c>
      <c r="AWC13" s="9">
        <v>3.5039586833212363E-4</v>
      </c>
      <c r="AWD13" s="9">
        <v>3.5039586832494025E-4</v>
      </c>
      <c r="AWE13" s="9">
        <v>3.5039586831786307E-4</v>
      </c>
      <c r="AWF13" s="9">
        <v>3.503958683108904E-4</v>
      </c>
      <c r="AWG13" s="9">
        <v>3.5039586830402068E-4</v>
      </c>
      <c r="AWH13" s="9">
        <v>3.5039586829725244E-4</v>
      </c>
      <c r="AWI13" s="9">
        <v>3.5039586829058416E-4</v>
      </c>
      <c r="AWJ13" s="9">
        <v>3.5039586828401439E-4</v>
      </c>
      <c r="AWK13" s="9">
        <v>3.5039586827754164E-4</v>
      </c>
      <c r="AWL13" s="9">
        <v>3.5039586827116453E-4</v>
      </c>
      <c r="AWM13" s="9">
        <v>3.5039586826488163E-4</v>
      </c>
      <c r="AWN13" s="9">
        <v>3.5039586825869149E-4</v>
      </c>
      <c r="AWO13" s="9">
        <v>3.5039586825259274E-4</v>
      </c>
      <c r="AWP13" s="9">
        <v>3.5039586824658409E-4</v>
      </c>
      <c r="AWQ13" s="9">
        <v>3.5039586824066424E-4</v>
      </c>
      <c r="AWR13" s="9">
        <v>3.5039586823483183E-4</v>
      </c>
      <c r="AWS13" s="9">
        <v>3.5039586822908556E-4</v>
      </c>
      <c r="AWT13" s="9">
        <v>3.5039586822342418E-4</v>
      </c>
      <c r="AWU13" s="9">
        <v>3.5039586821784645E-4</v>
      </c>
      <c r="AWV13" s="9">
        <v>3.5039586821235106E-4</v>
      </c>
      <c r="AWW13" s="9">
        <v>3.5039586820693688E-4</v>
      </c>
      <c r="AWX13" s="9">
        <v>3.5039586820160266E-4</v>
      </c>
      <c r="AWY13" s="9">
        <v>3.5039586819634721E-4</v>
      </c>
      <c r="AWZ13" s="9">
        <v>3.5039586819116938E-4</v>
      </c>
      <c r="AXA13" s="9">
        <v>3.5039586818606805E-4</v>
      </c>
      <c r="AXB13" s="9">
        <v>3.5039586818104201E-4</v>
      </c>
      <c r="AXC13" s="9">
        <v>3.5039586817609024E-4</v>
      </c>
      <c r="AXD13" s="9">
        <v>3.5039586817121161E-4</v>
      </c>
      <c r="AXE13" s="9">
        <v>3.5039586816640507E-4</v>
      </c>
      <c r="AXF13" s="9">
        <v>3.5039586816166949E-4</v>
      </c>
      <c r="AXG13" s="9">
        <v>3.5039586815700384E-4</v>
      </c>
      <c r="AXH13" s="9">
        <v>3.5039586815240715E-4</v>
      </c>
      <c r="AXI13" s="9">
        <v>3.5039586814787833E-4</v>
      </c>
      <c r="AXJ13" s="9">
        <v>3.503958681434164E-4</v>
      </c>
      <c r="AXK13" s="9">
        <v>3.503958681390204E-4</v>
      </c>
      <c r="AXL13" s="9">
        <v>3.5039586813468933E-4</v>
      </c>
      <c r="AXM13" s="9">
        <v>3.5039586813042224E-4</v>
      </c>
      <c r="AXN13" s="9">
        <v>3.5039586812621814E-4</v>
      </c>
      <c r="AXO13" s="9">
        <v>3.5039586812207616E-4</v>
      </c>
      <c r="AXP13" s="9">
        <v>3.5039586811799533E-4</v>
      </c>
      <c r="AXQ13" s="9">
        <v>3.5039586811397478E-4</v>
      </c>
      <c r="AXR13" s="9">
        <v>3.5039586811001365E-4</v>
      </c>
      <c r="AXS13" s="9">
        <v>3.5039586810611107E-4</v>
      </c>
      <c r="AXT13" s="9">
        <v>3.5039586810226611E-4</v>
      </c>
      <c r="AXU13" s="9">
        <v>3.5039586809847796E-4</v>
      </c>
      <c r="AXV13" s="9">
        <v>3.503958680947457E-4</v>
      </c>
      <c r="AXW13" s="9">
        <v>3.5039586809106857E-4</v>
      </c>
      <c r="AXX13" s="9">
        <v>3.5039586808744577E-4</v>
      </c>
      <c r="AXY13" s="9">
        <v>3.5039586808387646E-4</v>
      </c>
      <c r="AXZ13" s="9">
        <v>3.5039586808035991E-4</v>
      </c>
      <c r="AYA13" s="9">
        <v>3.5039586807689529E-4</v>
      </c>
      <c r="AYB13" s="9">
        <v>3.5039586807348189E-4</v>
      </c>
      <c r="AYC13" s="9">
        <v>3.5039586807011881E-4</v>
      </c>
      <c r="AYD13" s="9">
        <v>3.5039586806680548E-4</v>
      </c>
      <c r="AYE13" s="9">
        <v>3.5039586806354106E-4</v>
      </c>
      <c r="AYF13" s="9">
        <v>3.5039586806032488E-4</v>
      </c>
      <c r="AYG13" s="9">
        <v>3.5039586805715619E-4</v>
      </c>
      <c r="AYH13" s="9">
        <v>3.5039586805403434E-4</v>
      </c>
      <c r="AYI13" s="9">
        <v>3.5039586805095857E-4</v>
      </c>
      <c r="AYJ13" s="9">
        <v>3.5039586804792822E-4</v>
      </c>
      <c r="AYK13" s="9">
        <v>3.5039586804494266E-4</v>
      </c>
      <c r="AYL13" s="9">
        <v>3.5039586804200122E-4</v>
      </c>
      <c r="AYM13" s="9">
        <v>3.503958680391032E-4</v>
      </c>
      <c r="AYN13" s="9">
        <v>3.5039586803624801E-4</v>
      </c>
      <c r="AYO13" s="9">
        <v>3.5039586803343493E-4</v>
      </c>
      <c r="AYP13" s="9">
        <v>3.503958680306635E-4</v>
      </c>
      <c r="AYQ13" s="9">
        <v>3.5039586802793293E-4</v>
      </c>
      <c r="AYR13" s="9">
        <v>3.503958680252427E-4</v>
      </c>
      <c r="AYS13" s="9">
        <v>3.5039586802259226E-4</v>
      </c>
      <c r="AYT13" s="9">
        <v>3.5039586801998091E-4</v>
      </c>
      <c r="AYU13" s="9">
        <v>3.5039586801740815E-4</v>
      </c>
      <c r="AYV13" s="9">
        <v>3.5039586801487339E-4</v>
      </c>
      <c r="AYW13" s="9">
        <v>3.5039586801237604E-4</v>
      </c>
      <c r="AYX13" s="9">
        <v>3.5039586800991561E-4</v>
      </c>
      <c r="AYY13" s="9">
        <v>3.5039586800749149E-4</v>
      </c>
      <c r="AYZ13" s="9">
        <v>3.5039586800510321E-4</v>
      </c>
      <c r="AZA13" s="9">
        <v>3.5039586800275017E-4</v>
      </c>
      <c r="AZB13" s="9">
        <v>3.5039586800043193E-4</v>
      </c>
      <c r="AZC13" s="9">
        <v>3.5039586799814795E-4</v>
      </c>
      <c r="AZD13" s="9">
        <v>3.5039586799589769E-4</v>
      </c>
      <c r="AZE13" s="9">
        <v>3.5039586799368071E-4</v>
      </c>
      <c r="AZF13" s="9">
        <v>3.5039586799149642E-4</v>
      </c>
      <c r="AZG13" s="9">
        <v>3.5039586798934439E-4</v>
      </c>
      <c r="AZH13" s="9">
        <v>3.5039586798722418E-4</v>
      </c>
    </row>
    <row r="14" spans="1:1360" x14ac:dyDescent="0.3">
      <c r="A14" s="1">
        <v>0.46768518518518509</v>
      </c>
      <c r="B14" s="2" t="s">
        <v>37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3.55</v>
      </c>
      <c r="H14" s="2" t="s">
        <v>12</v>
      </c>
      <c r="J14" s="7">
        <f>calculos_esp3!C14</f>
        <v>3.49</v>
      </c>
      <c r="K14" s="7">
        <f>calculos_esp3!D14</f>
        <v>3</v>
      </c>
      <c r="L14" s="8">
        <f>calculos_esp3!E14</f>
        <v>4.4163109082879436E-4</v>
      </c>
      <c r="O14" s="31">
        <f>SUM(O11:O13)</f>
        <v>1</v>
      </c>
    </row>
    <row r="15" spans="1:1360" x14ac:dyDescent="0.3">
      <c r="A15" s="1">
        <v>0.46774305555555545</v>
      </c>
      <c r="B15" s="2" t="s">
        <v>37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3.52</v>
      </c>
      <c r="H15" s="2" t="s">
        <v>12</v>
      </c>
      <c r="J15" s="7">
        <f>calculos_esp3!C15</f>
        <v>3.48</v>
      </c>
      <c r="K15" s="7">
        <f>calculos_esp3!D15</f>
        <v>2</v>
      </c>
      <c r="L15" s="8">
        <f>calculos_esp3!E15</f>
        <v>2.9442072721919626E-4</v>
      </c>
    </row>
    <row r="16" spans="1:1360" x14ac:dyDescent="0.3">
      <c r="A16" s="1">
        <v>0.46778935185185178</v>
      </c>
      <c r="B16" s="2" t="s">
        <v>37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3.54</v>
      </c>
      <c r="H16" s="2" t="s">
        <v>12</v>
      </c>
      <c r="J16" s="7">
        <f>calculos_esp3!C16</f>
        <v>3.47</v>
      </c>
      <c r="K16" s="7">
        <f>calculos_esp3!D16</f>
        <v>6</v>
      </c>
      <c r="L16" s="8">
        <f>calculos_esp3!E16</f>
        <v>8.8326218165758871E-4</v>
      </c>
    </row>
    <row r="17" spans="1:12" x14ac:dyDescent="0.3">
      <c r="A17" s="1">
        <v>0.46784722222222214</v>
      </c>
      <c r="B17" s="2" t="s">
        <v>37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7">
        <f>calculos_esp3!C17</f>
        <v>3.46</v>
      </c>
      <c r="K17" s="7">
        <f>calculos_esp3!D17</f>
        <v>4</v>
      </c>
      <c r="L17" s="8">
        <f>calculos_esp3!E17</f>
        <v>5.8884145443839251E-4</v>
      </c>
    </row>
    <row r="18" spans="1:12" x14ac:dyDescent="0.3">
      <c r="A18" s="1">
        <v>0.46789351851851846</v>
      </c>
      <c r="B18" s="2" t="s">
        <v>37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3.52</v>
      </c>
      <c r="H18" s="2" t="s">
        <v>12</v>
      </c>
      <c r="J18" s="7">
        <f>calculos_esp3!C18</f>
        <v>3.45</v>
      </c>
      <c r="K18" s="7">
        <f>calculos_esp3!D18</f>
        <v>7</v>
      </c>
      <c r="L18" s="8">
        <f>calculos_esp3!E18</f>
        <v>1.0304725452671868E-3</v>
      </c>
    </row>
    <row r="19" spans="1:12" x14ac:dyDescent="0.3">
      <c r="A19" s="1">
        <v>0.46795138888888882</v>
      </c>
      <c r="B19" s="2" t="s">
        <v>37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7">
        <f>calculos_esp3!C19</f>
        <v>3.42</v>
      </c>
      <c r="K19" s="7">
        <f>calculos_esp3!D19</f>
        <v>3</v>
      </c>
      <c r="L19" s="8">
        <f>calculos_esp3!E19</f>
        <v>4.4163109082879436E-4</v>
      </c>
    </row>
    <row r="20" spans="1:12" x14ac:dyDescent="0.3">
      <c r="A20" s="1">
        <v>0.46799768518518514</v>
      </c>
      <c r="B20" s="2" t="s">
        <v>37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7">
        <f>calculos_esp3!C20</f>
        <v>3.39</v>
      </c>
      <c r="K20" s="7">
        <f>calculos_esp3!D20</f>
        <v>1</v>
      </c>
      <c r="L20" s="8">
        <f>calculos_esp3!E20</f>
        <v>1.4721036360959813E-4</v>
      </c>
    </row>
    <row r="21" spans="1:12" x14ac:dyDescent="0.3">
      <c r="A21" s="1">
        <v>0.4680555555555555</v>
      </c>
      <c r="B21" s="2" t="s">
        <v>37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3.51</v>
      </c>
      <c r="H21" s="2" t="s">
        <v>12</v>
      </c>
      <c r="J21" s="7">
        <f>calculos_esp3!C21</f>
        <v>3.38</v>
      </c>
      <c r="K21" s="7">
        <f>calculos_esp3!D21</f>
        <v>1</v>
      </c>
      <c r="L21" s="8">
        <f>calculos_esp3!E21</f>
        <v>1.4721036360959813E-4</v>
      </c>
    </row>
    <row r="22" spans="1:12" x14ac:dyDescent="0.3">
      <c r="A22" s="1">
        <v>0.46810185185185182</v>
      </c>
      <c r="B22" s="2" t="s">
        <v>37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7">
        <f>calculos_esp3!C22</f>
        <v>3.36</v>
      </c>
      <c r="K22" s="7">
        <f>calculos_esp3!D22</f>
        <v>1</v>
      </c>
      <c r="L22" s="8">
        <f>calculos_esp3!E22</f>
        <v>1.4721036360959813E-4</v>
      </c>
    </row>
    <row r="23" spans="1:12" x14ac:dyDescent="0.3">
      <c r="A23" s="1">
        <v>0.46815972222222219</v>
      </c>
      <c r="B23" s="2" t="s">
        <v>37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7">
        <f>calculos_esp3!C23</f>
        <v>3.35</v>
      </c>
      <c r="K23" s="7">
        <f>calculos_esp3!D23</f>
        <v>1</v>
      </c>
      <c r="L23" s="8">
        <f>calculos_esp3!E23</f>
        <v>1.4721036360959813E-4</v>
      </c>
    </row>
    <row r="24" spans="1:12" x14ac:dyDescent="0.3">
      <c r="A24" s="1">
        <v>0.46820601851851851</v>
      </c>
      <c r="B24" s="2" t="s">
        <v>37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</v>
      </c>
      <c r="H24" s="2" t="s">
        <v>12</v>
      </c>
      <c r="J24" s="7">
        <f>calculos_esp3!C24</f>
        <v>3.34</v>
      </c>
      <c r="K24" s="7">
        <f>calculos_esp3!D24</f>
        <v>1</v>
      </c>
      <c r="L24" s="8">
        <f>calculos_esp3!E24</f>
        <v>1.4721036360959813E-4</v>
      </c>
    </row>
    <row r="25" spans="1:12" x14ac:dyDescent="0.3">
      <c r="A25" s="1">
        <v>0.46826388888888887</v>
      </c>
      <c r="B25" s="2" t="s">
        <v>37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3.49</v>
      </c>
      <c r="H25" s="2" t="s">
        <v>12</v>
      </c>
      <c r="J25" s="7">
        <f>calculos_esp3!C25</f>
        <v>3.31</v>
      </c>
      <c r="K25" s="7">
        <f>calculos_esp3!D25</f>
        <v>5</v>
      </c>
      <c r="L25" s="8">
        <f>calculos_esp3!E25</f>
        <v>7.3605181804799061E-4</v>
      </c>
    </row>
    <row r="26" spans="1:12" x14ac:dyDescent="0.3">
      <c r="A26" s="1">
        <v>0.46831018518518519</v>
      </c>
      <c r="B26" s="2" t="s">
        <v>37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J26" s="7">
        <f>calculos_esp3!C26</f>
        <v>3.3</v>
      </c>
      <c r="K26" s="7">
        <f>calculos_esp3!D26</f>
        <v>7</v>
      </c>
      <c r="L26" s="8">
        <f>calculos_esp3!E26</f>
        <v>1.0304725452671868E-3</v>
      </c>
    </row>
    <row r="27" spans="1:12" x14ac:dyDescent="0.3">
      <c r="A27" s="1">
        <v>0.46836805555555555</v>
      </c>
      <c r="B27" s="2" t="s">
        <v>37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</v>
      </c>
      <c r="H27" s="2" t="s">
        <v>12</v>
      </c>
      <c r="J27" s="7">
        <f>calculos_esp3!C27</f>
        <v>3.28</v>
      </c>
      <c r="K27" s="7">
        <f>calculos_esp3!D27</f>
        <v>1</v>
      </c>
      <c r="L27" s="8">
        <f>calculos_esp3!E27</f>
        <v>1.4721036360959813E-4</v>
      </c>
    </row>
    <row r="28" spans="1:12" x14ac:dyDescent="0.3">
      <c r="A28" s="1">
        <v>0.46841435185185187</v>
      </c>
      <c r="B28" s="2" t="s">
        <v>37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3.48</v>
      </c>
      <c r="H28" s="2" t="s">
        <v>12</v>
      </c>
      <c r="J28" s="7">
        <f>calculos_esp3!C28</f>
        <v>3.27</v>
      </c>
      <c r="K28" s="7">
        <f>calculos_esp3!D28</f>
        <v>2</v>
      </c>
      <c r="L28" s="8">
        <f>calculos_esp3!E28</f>
        <v>2.9442072721919626E-4</v>
      </c>
    </row>
    <row r="29" spans="1:12" x14ac:dyDescent="0.3">
      <c r="A29" s="1">
        <v>0.46847222222222223</v>
      </c>
      <c r="B29" s="2" t="s">
        <v>37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3.48</v>
      </c>
      <c r="H29" s="2" t="s">
        <v>12</v>
      </c>
      <c r="J29" s="7">
        <f>calculos_esp3!C29</f>
        <v>3.25</v>
      </c>
      <c r="K29" s="7">
        <f>calculos_esp3!D29</f>
        <v>2</v>
      </c>
      <c r="L29" s="8">
        <f>calculos_esp3!E29</f>
        <v>2.9442072721919626E-4</v>
      </c>
    </row>
    <row r="30" spans="1:12" x14ac:dyDescent="0.3">
      <c r="A30" s="1">
        <v>0.46851851851851856</v>
      </c>
      <c r="B30" s="2" t="s">
        <v>37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3.46</v>
      </c>
      <c r="H30" s="2" t="s">
        <v>12</v>
      </c>
      <c r="J30" s="7">
        <f>calculos_esp3!C30</f>
        <v>3.24</v>
      </c>
      <c r="K30" s="7">
        <f>calculos_esp3!D30</f>
        <v>6</v>
      </c>
      <c r="L30" s="8">
        <f>calculos_esp3!E30</f>
        <v>8.8326218165758871E-4</v>
      </c>
    </row>
    <row r="31" spans="1:12" x14ac:dyDescent="0.3">
      <c r="A31" s="1">
        <v>0.46857638888888892</v>
      </c>
      <c r="B31" s="2" t="s">
        <v>37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3.47</v>
      </c>
      <c r="H31" s="2" t="s">
        <v>12</v>
      </c>
      <c r="J31" s="7">
        <f>calculos_esp3!C31</f>
        <v>3.23</v>
      </c>
      <c r="K31" s="7">
        <f>calculos_esp3!D31</f>
        <v>5</v>
      </c>
      <c r="L31" s="8">
        <f>calculos_esp3!E31</f>
        <v>7.3605181804799061E-4</v>
      </c>
    </row>
    <row r="32" spans="1:12" x14ac:dyDescent="0.3">
      <c r="A32" s="1">
        <v>0.46862268518518524</v>
      </c>
      <c r="B32" s="2" t="s">
        <v>37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3.45</v>
      </c>
      <c r="H32" s="2" t="s">
        <v>12</v>
      </c>
      <c r="J32" s="7">
        <f>calculos_esp3!C32</f>
        <v>3.22</v>
      </c>
      <c r="K32" s="7">
        <f>calculos_esp3!D32</f>
        <v>8</v>
      </c>
      <c r="L32" s="8">
        <f>calculos_esp3!E32</f>
        <v>1.177682908876785E-3</v>
      </c>
    </row>
    <row r="33" spans="1:12" x14ac:dyDescent="0.3">
      <c r="A33" s="1">
        <v>0.4686805555555556</v>
      </c>
      <c r="B33" s="2" t="s">
        <v>37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3.47</v>
      </c>
      <c r="H33" s="2" t="s">
        <v>12</v>
      </c>
      <c r="J33" s="7">
        <f>calculos_esp3!C33</f>
        <v>3.21</v>
      </c>
      <c r="K33" s="7">
        <f>calculos_esp3!D33</f>
        <v>5</v>
      </c>
      <c r="L33" s="8">
        <f>calculos_esp3!E33</f>
        <v>7.3605181804799061E-4</v>
      </c>
    </row>
    <row r="34" spans="1:12" x14ac:dyDescent="0.3">
      <c r="A34" s="1">
        <v>0.46872685185185192</v>
      </c>
      <c r="B34" s="2" t="s">
        <v>37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3.45</v>
      </c>
      <c r="H34" s="2" t="s">
        <v>12</v>
      </c>
      <c r="J34" s="7">
        <f>calculos_esp3!C34</f>
        <v>3.2</v>
      </c>
      <c r="K34" s="7">
        <f>calculos_esp3!D34</f>
        <v>5</v>
      </c>
      <c r="L34" s="8">
        <f>calculos_esp3!E34</f>
        <v>7.3605181804799061E-4</v>
      </c>
    </row>
    <row r="35" spans="1:12" x14ac:dyDescent="0.3">
      <c r="A35" s="1">
        <v>0.46878472222222228</v>
      </c>
      <c r="B35" s="2" t="s">
        <v>37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</v>
      </c>
      <c r="H35" s="2" t="s">
        <v>12</v>
      </c>
      <c r="J35" s="7">
        <f>calculos_esp3!C35</f>
        <v>3.19</v>
      </c>
      <c r="K35" s="7">
        <f>calculos_esp3!D35</f>
        <v>6</v>
      </c>
      <c r="L35" s="8">
        <f>calculos_esp3!E35</f>
        <v>8.8326218165758871E-4</v>
      </c>
    </row>
    <row r="36" spans="1:12" x14ac:dyDescent="0.3">
      <c r="A36" s="1">
        <v>0.46883101851851861</v>
      </c>
      <c r="B36" s="2" t="s">
        <v>37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3.47</v>
      </c>
      <c r="H36" s="2" t="s">
        <v>12</v>
      </c>
      <c r="J36" s="7">
        <f>calculos_esp3!C36</f>
        <v>3.18</v>
      </c>
      <c r="K36" s="7">
        <f>calculos_esp3!D36</f>
        <v>5</v>
      </c>
      <c r="L36" s="8">
        <f>calculos_esp3!E36</f>
        <v>7.3605181804799061E-4</v>
      </c>
    </row>
    <row r="37" spans="1:12" x14ac:dyDescent="0.3">
      <c r="A37" s="1">
        <v>0.46888888888888897</v>
      </c>
      <c r="B37" s="2" t="s">
        <v>37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3.45</v>
      </c>
      <c r="H37" s="2" t="s">
        <v>12</v>
      </c>
      <c r="J37" s="7">
        <f>calculos_esp3!C37</f>
        <v>3.17</v>
      </c>
      <c r="K37" s="7">
        <f>calculos_esp3!D37</f>
        <v>7</v>
      </c>
      <c r="L37" s="8">
        <f>calculos_esp3!E37</f>
        <v>1.0304725452671868E-3</v>
      </c>
    </row>
    <row r="38" spans="1:12" x14ac:dyDescent="0.3">
      <c r="A38" s="1">
        <v>0.46893518518518529</v>
      </c>
      <c r="B38" s="2" t="s">
        <v>37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</v>
      </c>
      <c r="H38" s="2" t="s">
        <v>12</v>
      </c>
      <c r="J38" s="7">
        <f>calculos_esp3!C38</f>
        <v>3.16</v>
      </c>
      <c r="K38" s="7">
        <f>calculos_esp3!D38</f>
        <v>10</v>
      </c>
      <c r="L38" s="8">
        <f>calculos_esp3!E38</f>
        <v>1.4721036360959812E-3</v>
      </c>
    </row>
    <row r="39" spans="1:12" x14ac:dyDescent="0.3">
      <c r="A39" s="1">
        <v>0.46899305555555565</v>
      </c>
      <c r="B39" s="2" t="s">
        <v>37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3.42</v>
      </c>
      <c r="H39" s="2" t="s">
        <v>12</v>
      </c>
      <c r="J39" s="7">
        <f>calculos_esp3!C39</f>
        <v>3.15</v>
      </c>
      <c r="K39" s="7">
        <f>calculos_esp3!D39</f>
        <v>8</v>
      </c>
      <c r="L39" s="8">
        <f>calculos_esp3!E39</f>
        <v>1.177682908876785E-3</v>
      </c>
    </row>
    <row r="40" spans="1:12" x14ac:dyDescent="0.3">
      <c r="A40" s="1">
        <v>0.46903935185185197</v>
      </c>
      <c r="B40" s="2" t="s">
        <v>37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3.45</v>
      </c>
      <c r="H40" s="2" t="s">
        <v>12</v>
      </c>
      <c r="J40" s="7">
        <f>calculos_esp3!C40</f>
        <v>3.14</v>
      </c>
      <c r="K40" s="7">
        <f>calculos_esp3!D40</f>
        <v>19</v>
      </c>
      <c r="L40" s="8">
        <f>calculos_esp3!E40</f>
        <v>2.7969969085823642E-3</v>
      </c>
    </row>
    <row r="41" spans="1:12" x14ac:dyDescent="0.3">
      <c r="A41" s="1">
        <v>0.46909722222222233</v>
      </c>
      <c r="B41" s="2" t="s">
        <v>37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3.47</v>
      </c>
      <c r="H41" s="2" t="s">
        <v>12</v>
      </c>
      <c r="J41" s="7">
        <f>calculos_esp3!C41</f>
        <v>3.13</v>
      </c>
      <c r="K41" s="7">
        <f>calculos_esp3!D41</f>
        <v>33</v>
      </c>
      <c r="L41" s="8">
        <f>calculos_esp3!E41</f>
        <v>4.8579419991167374E-3</v>
      </c>
    </row>
    <row r="42" spans="1:12" x14ac:dyDescent="0.3">
      <c r="A42" s="1">
        <v>0.46914351851851865</v>
      </c>
      <c r="B42" s="2" t="s">
        <v>37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3.45</v>
      </c>
      <c r="H42" s="2" t="s">
        <v>12</v>
      </c>
      <c r="J42" s="7">
        <f>calculos_esp3!C42</f>
        <v>3.12</v>
      </c>
      <c r="K42" s="7">
        <f>calculos_esp3!D42</f>
        <v>172</v>
      </c>
      <c r="L42" s="8">
        <f>calculos_esp3!E42</f>
        <v>2.5320182540850875E-2</v>
      </c>
    </row>
    <row r="43" spans="1:12" x14ac:dyDescent="0.3">
      <c r="A43" s="1">
        <v>0.46920138888888901</v>
      </c>
      <c r="B43" s="2" t="s">
        <v>37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3.47</v>
      </c>
      <c r="H43" s="2" t="s">
        <v>12</v>
      </c>
      <c r="J43" s="7">
        <f>calculos_esp3!C43</f>
        <v>3.11</v>
      </c>
      <c r="K43" s="7">
        <f>calculos_esp3!D43</f>
        <v>320</v>
      </c>
      <c r="L43" s="8">
        <f>calculos_esp3!E43</f>
        <v>4.7107316355071399E-2</v>
      </c>
    </row>
    <row r="44" spans="1:12" x14ac:dyDescent="0.3">
      <c r="A44" s="1">
        <v>0.46924768518518534</v>
      </c>
      <c r="B44" s="2" t="s">
        <v>37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3.42</v>
      </c>
      <c r="H44" s="2" t="s">
        <v>12</v>
      </c>
      <c r="J44" s="7">
        <f>calculos_esp3!C44</f>
        <v>3.1</v>
      </c>
      <c r="K44" s="7">
        <f>calculos_esp3!D44</f>
        <v>440</v>
      </c>
      <c r="L44" s="8">
        <f>calculos_esp3!E44</f>
        <v>6.4772559988223177E-2</v>
      </c>
    </row>
    <row r="45" spans="1:12" x14ac:dyDescent="0.3">
      <c r="A45" s="1">
        <v>0.4693055555555557</v>
      </c>
      <c r="B45" s="2" t="s">
        <v>37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3.46</v>
      </c>
      <c r="H45" s="2" t="s">
        <v>12</v>
      </c>
      <c r="J45" s="7">
        <f>calculos_esp3!C45</f>
        <v>3.09</v>
      </c>
      <c r="K45" s="7">
        <f>calculos_esp3!D45</f>
        <v>379</v>
      </c>
      <c r="L45" s="8">
        <f>calculos_esp3!E45</f>
        <v>5.5792727808037686E-2</v>
      </c>
    </row>
    <row r="46" spans="1:12" x14ac:dyDescent="0.3">
      <c r="A46" s="1">
        <v>0.46935185185185202</v>
      </c>
      <c r="B46" s="2" t="s">
        <v>37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3.45</v>
      </c>
      <c r="H46" s="2" t="s">
        <v>12</v>
      </c>
      <c r="J46" s="7">
        <f>calculos_esp3!C46</f>
        <v>3.08</v>
      </c>
      <c r="K46" s="7">
        <f>calculos_esp3!D46</f>
        <v>440</v>
      </c>
      <c r="L46" s="8">
        <f>calculos_esp3!E46</f>
        <v>6.4772559988223177E-2</v>
      </c>
    </row>
    <row r="47" spans="1:12" x14ac:dyDescent="0.3">
      <c r="A47" s="1">
        <v>0.46940972222222238</v>
      </c>
      <c r="B47" s="2" t="s">
        <v>37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3.46</v>
      </c>
      <c r="H47" s="2" t="s">
        <v>12</v>
      </c>
      <c r="J47" s="7">
        <f>calculos_esp3!C47</f>
        <v>3.07</v>
      </c>
      <c r="K47" s="7">
        <f>calculos_esp3!D47</f>
        <v>389</v>
      </c>
      <c r="L47" s="8">
        <f>calculos_esp3!E47</f>
        <v>5.7264831444133669E-2</v>
      </c>
    </row>
    <row r="48" spans="1:12" x14ac:dyDescent="0.3">
      <c r="A48" s="1">
        <v>0.4694560185185187</v>
      </c>
      <c r="B48" s="2" t="s">
        <v>37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</v>
      </c>
      <c r="H48" s="2" t="s">
        <v>12</v>
      </c>
      <c r="J48" s="7">
        <f>calculos_esp3!C48</f>
        <v>3.06</v>
      </c>
      <c r="K48" s="7">
        <f>calculos_esp3!D48</f>
        <v>345</v>
      </c>
      <c r="L48" s="8">
        <f>calculos_esp3!E48</f>
        <v>5.0787575445311352E-2</v>
      </c>
    </row>
    <row r="49" spans="1:12" x14ac:dyDescent="0.3">
      <c r="A49" s="1">
        <v>0.46951388888888906</v>
      </c>
      <c r="B49" s="2" t="s">
        <v>37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3.47</v>
      </c>
      <c r="H49" s="2" t="s">
        <v>12</v>
      </c>
      <c r="J49" s="7">
        <f>calculos_esp3!C49</f>
        <v>3.05</v>
      </c>
      <c r="K49" s="7">
        <f>calculos_esp3!D49</f>
        <v>291</v>
      </c>
      <c r="L49" s="8">
        <f>calculos_esp3!E49</f>
        <v>4.283821581039305E-2</v>
      </c>
    </row>
    <row r="50" spans="1:12" x14ac:dyDescent="0.3">
      <c r="A50" s="1">
        <v>0.46956018518518539</v>
      </c>
      <c r="B50" s="2" t="s">
        <v>37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3.42</v>
      </c>
      <c r="H50" s="2" t="s">
        <v>12</v>
      </c>
      <c r="J50" s="7">
        <f>calculos_esp3!C50</f>
        <v>3.04</v>
      </c>
      <c r="K50" s="7">
        <f>calculos_esp3!D50</f>
        <v>328</v>
      </c>
      <c r="L50" s="8">
        <f>calculos_esp3!E50</f>
        <v>4.8284999263948185E-2</v>
      </c>
    </row>
    <row r="51" spans="1:12" x14ac:dyDescent="0.3">
      <c r="A51" s="1">
        <v>0.46961805555555575</v>
      </c>
      <c r="B51" s="2" t="s">
        <v>37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3.39</v>
      </c>
      <c r="H51" s="2" t="s">
        <v>12</v>
      </c>
      <c r="J51" s="7">
        <f>calculos_esp3!C51</f>
        <v>3.03</v>
      </c>
      <c r="K51" s="7">
        <f>calculos_esp3!D51</f>
        <v>347</v>
      </c>
      <c r="L51" s="8">
        <f>calculos_esp3!E51</f>
        <v>5.1081996172530543E-2</v>
      </c>
    </row>
    <row r="52" spans="1:12" x14ac:dyDescent="0.3">
      <c r="A52" s="1">
        <v>0.46966435185185207</v>
      </c>
      <c r="B52" s="2" t="s">
        <v>37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3.38</v>
      </c>
      <c r="H52" s="2" t="s">
        <v>12</v>
      </c>
      <c r="J52" s="7">
        <f>calculos_esp3!C52</f>
        <v>3.02</v>
      </c>
      <c r="K52" s="7">
        <f>calculos_esp3!D52</f>
        <v>388</v>
      </c>
      <c r="L52" s="8">
        <f>calculos_esp3!E52</f>
        <v>5.7117621080524067E-2</v>
      </c>
    </row>
    <row r="53" spans="1:12" x14ac:dyDescent="0.3">
      <c r="A53" s="1">
        <v>0.46972222222222243</v>
      </c>
      <c r="B53" s="2" t="s">
        <v>37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3.36</v>
      </c>
      <c r="H53" s="2" t="s">
        <v>12</v>
      </c>
      <c r="J53" s="7">
        <f>calculos_esp3!C53</f>
        <v>3.01</v>
      </c>
      <c r="K53" s="7">
        <f>calculos_esp3!D53</f>
        <v>319</v>
      </c>
      <c r="L53" s="8">
        <f>calculos_esp3!E53</f>
        <v>4.6960105991461797E-2</v>
      </c>
    </row>
    <row r="54" spans="1:12" x14ac:dyDescent="0.3">
      <c r="A54" s="1">
        <v>0.46976851851851875</v>
      </c>
      <c r="B54" s="2" t="s">
        <v>37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3.35</v>
      </c>
      <c r="H54" s="2" t="s">
        <v>12</v>
      </c>
      <c r="J54" s="7">
        <f>calculos_esp3!C54</f>
        <v>3</v>
      </c>
      <c r="K54" s="7">
        <f>calculos_esp3!D54</f>
        <v>306</v>
      </c>
      <c r="L54" s="8">
        <f>calculos_esp3!E54</f>
        <v>4.5046371264537026E-2</v>
      </c>
    </row>
    <row r="55" spans="1:12" x14ac:dyDescent="0.3">
      <c r="A55" s="1">
        <v>0.46982638888888911</v>
      </c>
      <c r="B55" s="2" t="s">
        <v>37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3.34</v>
      </c>
      <c r="H55" s="2" t="s">
        <v>12</v>
      </c>
      <c r="J55" s="7">
        <f>calculos_esp3!C55</f>
        <v>2.99</v>
      </c>
      <c r="K55" s="7">
        <f>calculos_esp3!D55</f>
        <v>355</v>
      </c>
      <c r="L55" s="8">
        <f>calculos_esp3!E55</f>
        <v>5.2259679081407329E-2</v>
      </c>
    </row>
    <row r="56" spans="1:12" x14ac:dyDescent="0.3">
      <c r="A56" s="1">
        <v>0.46987268518518543</v>
      </c>
      <c r="B56" s="2" t="s">
        <v>37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3.31</v>
      </c>
      <c r="H56" s="2" t="s">
        <v>12</v>
      </c>
      <c r="J56" s="7">
        <f>calculos_esp3!C56</f>
        <v>2.98</v>
      </c>
      <c r="K56" s="7">
        <f>calculos_esp3!D56</f>
        <v>283</v>
      </c>
      <c r="L56" s="8">
        <f>calculos_esp3!E56</f>
        <v>4.1660532901516265E-2</v>
      </c>
    </row>
    <row r="57" spans="1:12" x14ac:dyDescent="0.3">
      <c r="A57" s="1">
        <v>0.4699305555555558</v>
      </c>
      <c r="B57" s="2" t="s">
        <v>37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</v>
      </c>
      <c r="H57" s="2" t="s">
        <v>12</v>
      </c>
      <c r="J57" s="7">
        <f>calculos_esp3!C57</f>
        <v>2.97</v>
      </c>
      <c r="K57" s="7">
        <f>calculos_esp3!D57</f>
        <v>136</v>
      </c>
      <c r="L57" s="8">
        <f>calculos_esp3!E57</f>
        <v>2.0020609450905343E-2</v>
      </c>
    </row>
    <row r="58" spans="1:12" x14ac:dyDescent="0.3">
      <c r="A58" s="1">
        <v>0.46997685185185212</v>
      </c>
      <c r="B58" s="2" t="s">
        <v>37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</v>
      </c>
      <c r="H58" s="2" t="s">
        <v>12</v>
      </c>
      <c r="J58" s="7">
        <f>calculos_esp3!C58</f>
        <v>2.96</v>
      </c>
      <c r="K58" s="7">
        <f>calculos_esp3!D58</f>
        <v>118</v>
      </c>
      <c r="L58" s="8">
        <f>calculos_esp3!E58</f>
        <v>1.7370822905932577E-2</v>
      </c>
    </row>
    <row r="59" spans="1:12" x14ac:dyDescent="0.3">
      <c r="A59" s="1">
        <v>0.47003472222222248</v>
      </c>
      <c r="B59" s="2" t="s">
        <v>37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3.31</v>
      </c>
      <c r="H59" s="2" t="s">
        <v>12</v>
      </c>
      <c r="J59" s="7">
        <f>calculos_esp3!C59</f>
        <v>2.95</v>
      </c>
      <c r="K59" s="7">
        <f>calculos_esp3!D59</f>
        <v>100</v>
      </c>
      <c r="L59" s="8">
        <f>calculos_esp3!E59</f>
        <v>1.4721036360959812E-2</v>
      </c>
    </row>
    <row r="60" spans="1:12" x14ac:dyDescent="0.3">
      <c r="A60" s="1">
        <v>0.4700810185185188</v>
      </c>
      <c r="B60" s="2" t="s">
        <v>37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</v>
      </c>
      <c r="H60" s="2" t="s">
        <v>12</v>
      </c>
      <c r="J60" s="7">
        <f>calculos_esp3!C60</f>
        <v>2.94</v>
      </c>
      <c r="K60" s="7">
        <f>calculos_esp3!D60</f>
        <v>25</v>
      </c>
      <c r="L60" s="8">
        <f>calculos_esp3!E60</f>
        <v>3.6802590902399531E-3</v>
      </c>
    </row>
    <row r="61" spans="1:12" x14ac:dyDescent="0.3">
      <c r="A61" s="1">
        <v>0.47013888888888916</v>
      </c>
      <c r="B61" s="2" t="s">
        <v>37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</v>
      </c>
      <c r="H61" s="2" t="s">
        <v>12</v>
      </c>
      <c r="J61" s="7">
        <f>calculos_esp3!C61</f>
        <v>2.93</v>
      </c>
      <c r="K61" s="7">
        <f>calculos_esp3!D61</f>
        <v>24</v>
      </c>
      <c r="L61" s="8">
        <f>calculos_esp3!E61</f>
        <v>3.5330487266303548E-3</v>
      </c>
    </row>
    <row r="62" spans="1:12" x14ac:dyDescent="0.3">
      <c r="A62" s="1">
        <v>0.47018518518518548</v>
      </c>
      <c r="B62" s="2" t="s">
        <v>37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3.31</v>
      </c>
      <c r="H62" s="2" t="s">
        <v>12</v>
      </c>
      <c r="J62" s="7">
        <f>calculos_esp3!C62</f>
        <v>2.92</v>
      </c>
      <c r="K62" s="7">
        <f>calculos_esp3!D62</f>
        <v>46</v>
      </c>
      <c r="L62" s="8">
        <f>calculos_esp3!E62</f>
        <v>6.7716767260415133E-3</v>
      </c>
    </row>
    <row r="63" spans="1:12" x14ac:dyDescent="0.3">
      <c r="A63" s="1">
        <v>0.47024305555555584</v>
      </c>
      <c r="B63" s="2" t="s">
        <v>37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3.31</v>
      </c>
      <c r="H63" s="2" t="s">
        <v>12</v>
      </c>
      <c r="J63" s="7">
        <f>calculos_esp3!C63</f>
        <v>2.91</v>
      </c>
      <c r="K63" s="7">
        <f>calculos_esp3!D63</f>
        <v>90</v>
      </c>
      <c r="L63" s="8">
        <f>calculos_esp3!E63</f>
        <v>1.324893272486383E-2</v>
      </c>
    </row>
    <row r="64" spans="1:12" x14ac:dyDescent="0.3">
      <c r="A64" s="1">
        <v>0.47028935185185217</v>
      </c>
      <c r="B64" s="2" t="s">
        <v>37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</v>
      </c>
      <c r="H64" s="2" t="s">
        <v>12</v>
      </c>
      <c r="J64" s="7">
        <f>calculos_esp3!C64</f>
        <v>2.9</v>
      </c>
      <c r="K64" s="7">
        <f>calculos_esp3!D64</f>
        <v>52</v>
      </c>
      <c r="L64" s="8">
        <f>calculos_esp3!E64</f>
        <v>7.6549389076991017E-3</v>
      </c>
    </row>
    <row r="65" spans="1:12" x14ac:dyDescent="0.3">
      <c r="A65" s="1">
        <v>0.47034722222222253</v>
      </c>
      <c r="B65" s="2" t="s">
        <v>37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3.31</v>
      </c>
      <c r="H65" s="2" t="s">
        <v>12</v>
      </c>
      <c r="J65" s="7">
        <f>calculos_esp3!C65</f>
        <v>2.89</v>
      </c>
      <c r="K65" s="7">
        <f>calculos_esp3!D65</f>
        <v>31</v>
      </c>
      <c r="L65" s="8">
        <f>calculos_esp3!E65</f>
        <v>4.5635212718975419E-3</v>
      </c>
    </row>
    <row r="66" spans="1:12" x14ac:dyDescent="0.3">
      <c r="A66" s="1">
        <v>0.47039351851851885</v>
      </c>
      <c r="B66" s="2" t="s">
        <v>37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</v>
      </c>
      <c r="H66" s="2" t="s">
        <v>12</v>
      </c>
      <c r="J66" s="7">
        <f>calculos_esp3!C66</f>
        <v>2.88</v>
      </c>
      <c r="K66" s="7">
        <f>calculos_esp3!D66</f>
        <v>33</v>
      </c>
      <c r="L66" s="8">
        <f>calculos_esp3!E66</f>
        <v>4.8579419991167374E-3</v>
      </c>
    </row>
    <row r="67" spans="1:12" x14ac:dyDescent="0.3">
      <c r="A67" s="1">
        <v>0.47045138888888921</v>
      </c>
      <c r="B67" s="2" t="s">
        <v>37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</v>
      </c>
      <c r="H67" s="2" t="s">
        <v>12</v>
      </c>
      <c r="J67" s="7">
        <f>calculos_esp3!C67</f>
        <v>2.87</v>
      </c>
      <c r="K67" s="7">
        <f>calculos_esp3!D67</f>
        <v>70</v>
      </c>
      <c r="L67" s="8">
        <f>calculos_esp3!E67</f>
        <v>1.0304725452671868E-2</v>
      </c>
    </row>
    <row r="68" spans="1:12" x14ac:dyDescent="0.3">
      <c r="A68" s="1">
        <v>0.47049768518518553</v>
      </c>
      <c r="B68" s="2" t="s">
        <v>37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3.28</v>
      </c>
      <c r="H68" s="2" t="s">
        <v>12</v>
      </c>
      <c r="J68" s="7">
        <f>calculos_esp3!C68</f>
        <v>2.86</v>
      </c>
      <c r="K68" s="7">
        <f>calculos_esp3!D68</f>
        <v>63</v>
      </c>
      <c r="L68" s="8">
        <f>calculos_esp3!E68</f>
        <v>9.2742529074046811E-3</v>
      </c>
    </row>
    <row r="69" spans="1:12" x14ac:dyDescent="0.3">
      <c r="A69" s="1">
        <v>0.47055555555555589</v>
      </c>
      <c r="B69" s="2" t="s">
        <v>37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3.27</v>
      </c>
      <c r="H69" s="2" t="s">
        <v>12</v>
      </c>
      <c r="J69" s="7">
        <f>calculos_esp3!C69</f>
        <v>2.85</v>
      </c>
      <c r="K69" s="7">
        <f>calculos_esp3!D69</f>
        <v>50</v>
      </c>
      <c r="L69" s="8">
        <f>calculos_esp3!E69</f>
        <v>7.3605181804799061E-3</v>
      </c>
    </row>
    <row r="70" spans="1:12" x14ac:dyDescent="0.3">
      <c r="A70" s="1">
        <v>0.47060185185185222</v>
      </c>
      <c r="B70" s="2" t="s">
        <v>37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3.27</v>
      </c>
      <c r="H70" s="2" t="s">
        <v>12</v>
      </c>
      <c r="J70" s="7">
        <f>calculos_esp3!C70</f>
        <v>2.84</v>
      </c>
      <c r="K70" s="7">
        <f>calculos_esp3!D70</f>
        <v>76</v>
      </c>
      <c r="L70" s="8">
        <f>calculos_esp3!E70</f>
        <v>1.1187987634329457E-2</v>
      </c>
    </row>
    <row r="71" spans="1:12" x14ac:dyDescent="0.3">
      <c r="A71" s="1">
        <v>0.47065972222222258</v>
      </c>
      <c r="B71" s="2" t="s">
        <v>37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3.24</v>
      </c>
      <c r="H71" s="2" t="s">
        <v>12</v>
      </c>
      <c r="J71" s="7">
        <f>calculos_esp3!C71</f>
        <v>2.83</v>
      </c>
      <c r="K71" s="7">
        <f>calculos_esp3!D71</f>
        <v>107</v>
      </c>
      <c r="L71" s="8">
        <f>calculos_esp3!E71</f>
        <v>1.5751508906226997E-2</v>
      </c>
    </row>
    <row r="72" spans="1:12" x14ac:dyDescent="0.3">
      <c r="A72" s="1">
        <v>0.4707060185185189</v>
      </c>
      <c r="B72" s="2" t="s">
        <v>37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3.24</v>
      </c>
      <c r="H72" s="2" t="s">
        <v>12</v>
      </c>
      <c r="J72" s="7">
        <f>calculos_esp3!C72</f>
        <v>2.82</v>
      </c>
      <c r="K72" s="7">
        <f>calculos_esp3!D72</f>
        <v>85</v>
      </c>
      <c r="L72" s="8">
        <f>calculos_esp3!E72</f>
        <v>1.251288090681584E-2</v>
      </c>
    </row>
    <row r="73" spans="1:12" x14ac:dyDescent="0.3">
      <c r="A73" s="1">
        <v>0.47076388888888926</v>
      </c>
      <c r="B73" s="2" t="s">
        <v>37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3.25</v>
      </c>
      <c r="H73" s="2" t="s">
        <v>12</v>
      </c>
      <c r="J73" s="7">
        <f>calculos_esp3!C73</f>
        <v>2.81</v>
      </c>
      <c r="K73" s="7">
        <f>calculos_esp3!D73</f>
        <v>71</v>
      </c>
      <c r="L73" s="8">
        <f>calculos_esp3!E73</f>
        <v>1.0451935816281467E-2</v>
      </c>
    </row>
    <row r="74" spans="1:12" x14ac:dyDescent="0.3">
      <c r="A74" s="1">
        <v>0.47081018518518558</v>
      </c>
      <c r="B74" s="2" t="s">
        <v>37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3.23</v>
      </c>
      <c r="H74" s="2" t="s">
        <v>12</v>
      </c>
      <c r="J74" s="7">
        <f>calculos_esp3!C74</f>
        <v>2.8</v>
      </c>
      <c r="K74" s="7">
        <f>calculos_esp3!D74</f>
        <v>76</v>
      </c>
      <c r="L74" s="8">
        <f>calculos_esp3!E74</f>
        <v>1.1187987634329457E-2</v>
      </c>
    </row>
    <row r="75" spans="1:12" x14ac:dyDescent="0.3">
      <c r="A75" s="1">
        <v>0.47086805555555594</v>
      </c>
      <c r="B75" s="2" t="s">
        <v>37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3.24</v>
      </c>
      <c r="H75" s="2" t="s">
        <v>12</v>
      </c>
      <c r="J75" s="7">
        <f>calculos_esp3!C75</f>
        <v>2.79</v>
      </c>
      <c r="K75" s="7">
        <f>calculos_esp3!D75</f>
        <v>60</v>
      </c>
      <c r="L75" s="8">
        <f>calculos_esp3!E75</f>
        <v>8.8326218165758873E-3</v>
      </c>
    </row>
    <row r="76" spans="1:12" x14ac:dyDescent="0.3">
      <c r="A76" s="1">
        <v>0.47091435185185226</v>
      </c>
      <c r="B76" s="2" t="s">
        <v>37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3.22</v>
      </c>
      <c r="H76" s="2" t="s">
        <v>12</v>
      </c>
      <c r="J76" s="7">
        <f>calculos_esp3!C76</f>
        <v>2.78</v>
      </c>
      <c r="K76" s="7">
        <f>calculos_esp3!D76</f>
        <v>49</v>
      </c>
      <c r="L76" s="8">
        <f>calculos_esp3!E76</f>
        <v>7.2133078168703079E-3</v>
      </c>
    </row>
    <row r="77" spans="1:12" x14ac:dyDescent="0.3">
      <c r="A77" s="1">
        <v>0.47097222222222263</v>
      </c>
      <c r="B77" s="2" t="s">
        <v>37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3.24</v>
      </c>
      <c r="H77" s="2" t="s">
        <v>12</v>
      </c>
      <c r="J77" s="7">
        <f>calculos_esp3!C77</f>
        <v>2.77</v>
      </c>
      <c r="K77" s="7">
        <f>calculos_esp3!D77</f>
        <v>40</v>
      </c>
      <c r="L77" s="8">
        <f>calculos_esp3!E77</f>
        <v>5.8884145443839249E-3</v>
      </c>
    </row>
    <row r="78" spans="1:12" x14ac:dyDescent="0.3">
      <c r="A78" s="1">
        <v>0.47101851851851895</v>
      </c>
      <c r="B78" s="2" t="s">
        <v>37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3.25</v>
      </c>
      <c r="H78" s="2" t="s">
        <v>12</v>
      </c>
      <c r="J78" s="7">
        <f>calculos_esp3!C78</f>
        <v>2.76</v>
      </c>
      <c r="K78" s="7">
        <f>calculos_esp3!D78</f>
        <v>23</v>
      </c>
      <c r="L78" s="8">
        <f>calculos_esp3!E78</f>
        <v>3.3858383630207566E-3</v>
      </c>
    </row>
    <row r="79" spans="1:12" x14ac:dyDescent="0.3">
      <c r="A79" s="1">
        <v>0.47107638888888931</v>
      </c>
      <c r="B79" s="2" t="s">
        <v>37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3.23</v>
      </c>
      <c r="H79" s="2" t="s">
        <v>12</v>
      </c>
      <c r="J79" s="7">
        <f>calculos_esp3!C79</f>
        <v>2.75</v>
      </c>
      <c r="K79" s="7">
        <f>calculos_esp3!D79</f>
        <v>24</v>
      </c>
      <c r="L79" s="8">
        <f>calculos_esp3!E79</f>
        <v>3.5330487266303548E-3</v>
      </c>
    </row>
    <row r="80" spans="1:12" x14ac:dyDescent="0.3">
      <c r="A80" s="1">
        <v>0.47112268518518563</v>
      </c>
      <c r="B80" s="2" t="s">
        <v>37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3.22</v>
      </c>
      <c r="H80" s="2" t="s">
        <v>12</v>
      </c>
      <c r="J80" s="7">
        <f>calculos_esp3!C80</f>
        <v>2.74</v>
      </c>
      <c r="K80" s="7">
        <f>calculos_esp3!D80</f>
        <v>18</v>
      </c>
      <c r="L80" s="8">
        <f>calculos_esp3!E80</f>
        <v>2.649786544972766E-3</v>
      </c>
    </row>
    <row r="81" spans="1:12" x14ac:dyDescent="0.3">
      <c r="A81" s="1">
        <v>0.47118055555555599</v>
      </c>
      <c r="B81" s="2" t="s">
        <v>37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3.22</v>
      </c>
      <c r="H81" s="2" t="s">
        <v>12</v>
      </c>
      <c r="J81" s="7">
        <f>calculos_esp3!C81</f>
        <v>2.73</v>
      </c>
      <c r="K81" s="7">
        <f>calculos_esp3!D81</f>
        <v>18</v>
      </c>
      <c r="L81" s="8">
        <f>calculos_esp3!E81</f>
        <v>2.649786544972766E-3</v>
      </c>
    </row>
    <row r="82" spans="1:12" x14ac:dyDescent="0.3">
      <c r="A82" s="3">
        <v>0.47122685185185231</v>
      </c>
      <c r="B82" s="2" t="s">
        <v>37</v>
      </c>
      <c r="C82" s="4" t="s">
        <v>8</v>
      </c>
      <c r="D82" s="4" t="s">
        <v>9</v>
      </c>
      <c r="E82" s="4" t="s">
        <v>10</v>
      </c>
      <c r="F82" s="4" t="s">
        <v>11</v>
      </c>
      <c r="G82" s="5">
        <v>3.2</v>
      </c>
      <c r="H82" s="4" t="s">
        <v>12</v>
      </c>
      <c r="J82" s="7">
        <f>calculos_esp3!C82</f>
        <v>2.72</v>
      </c>
      <c r="K82" s="7">
        <f>calculos_esp3!D82</f>
        <v>10</v>
      </c>
      <c r="L82" s="8">
        <f>calculos_esp3!E82</f>
        <v>1.4721036360959812E-3</v>
      </c>
    </row>
    <row r="83" spans="1:12" x14ac:dyDescent="0.3">
      <c r="A83" s="1">
        <v>0.47128472222222267</v>
      </c>
      <c r="B83" s="2" t="s">
        <v>37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3.22</v>
      </c>
      <c r="H83" s="2" t="s">
        <v>12</v>
      </c>
      <c r="J83" s="7">
        <f>calculos_esp3!C83</f>
        <v>2.71</v>
      </c>
      <c r="K83" s="7">
        <f>calculos_esp3!D83</f>
        <v>6</v>
      </c>
      <c r="L83" s="8">
        <f>calculos_esp3!E83</f>
        <v>8.8326218165758871E-4</v>
      </c>
    </row>
    <row r="84" spans="1:12" x14ac:dyDescent="0.3">
      <c r="A84" s="1">
        <v>0.471331018518519</v>
      </c>
      <c r="B84" s="2" t="s">
        <v>37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3.23</v>
      </c>
      <c r="H84" s="2" t="s">
        <v>12</v>
      </c>
      <c r="J84" s="7">
        <f>calculos_esp3!C84</f>
        <v>2.7</v>
      </c>
      <c r="K84" s="7">
        <f>calculos_esp3!D84</f>
        <v>2</v>
      </c>
      <c r="L84" s="8">
        <f>calculos_esp3!E84</f>
        <v>2.9442072721919626E-4</v>
      </c>
    </row>
    <row r="85" spans="1:12" x14ac:dyDescent="0.3">
      <c r="A85" s="1">
        <v>0.47138888888888936</v>
      </c>
      <c r="B85" s="2" t="s">
        <v>37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3.21</v>
      </c>
      <c r="H85" s="2" t="s">
        <v>12</v>
      </c>
    </row>
    <row r="86" spans="1:12" x14ac:dyDescent="0.3">
      <c r="A86" s="1">
        <v>0.47143518518518568</v>
      </c>
      <c r="B86" s="2" t="s">
        <v>37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3.24</v>
      </c>
      <c r="H86" s="2" t="s">
        <v>12</v>
      </c>
    </row>
    <row r="87" spans="1:12" x14ac:dyDescent="0.3">
      <c r="A87" s="1">
        <v>0.47149305555555604</v>
      </c>
      <c r="B87" s="2" t="s">
        <v>37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3.24</v>
      </c>
      <c r="H87" s="2" t="s">
        <v>12</v>
      </c>
    </row>
    <row r="88" spans="1:12" x14ac:dyDescent="0.3">
      <c r="A88" s="1">
        <v>0.47153935185185236</v>
      </c>
      <c r="B88" s="2" t="s">
        <v>37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3.22</v>
      </c>
      <c r="H88" s="2" t="s">
        <v>12</v>
      </c>
    </row>
    <row r="89" spans="1:12" x14ac:dyDescent="0.3">
      <c r="A89" s="1">
        <v>0.47159722222222272</v>
      </c>
      <c r="B89" s="2" t="s">
        <v>37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3.22</v>
      </c>
      <c r="H89" s="2" t="s">
        <v>12</v>
      </c>
    </row>
    <row r="90" spans="1:12" x14ac:dyDescent="0.3">
      <c r="A90" s="1">
        <v>0.47164351851851904</v>
      </c>
      <c r="B90" s="2" t="s">
        <v>37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3.23</v>
      </c>
      <c r="H90" s="2" t="s">
        <v>12</v>
      </c>
    </row>
    <row r="91" spans="1:12" x14ac:dyDescent="0.3">
      <c r="A91" s="1">
        <v>0.47170138888888941</v>
      </c>
      <c r="B91" s="2" t="s">
        <v>37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3.23</v>
      </c>
      <c r="H91" s="2" t="s">
        <v>12</v>
      </c>
    </row>
    <row r="92" spans="1:12" x14ac:dyDescent="0.3">
      <c r="A92" s="1">
        <v>0.47174768518518573</v>
      </c>
      <c r="B92" s="2" t="s">
        <v>37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3.22</v>
      </c>
      <c r="H92" s="2" t="s">
        <v>12</v>
      </c>
    </row>
    <row r="93" spans="1:12" x14ac:dyDescent="0.3">
      <c r="A93" s="1">
        <v>0.47180555555555609</v>
      </c>
      <c r="B93" s="2" t="s">
        <v>37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3.21</v>
      </c>
      <c r="H93" s="2" t="s">
        <v>12</v>
      </c>
    </row>
    <row r="94" spans="1:12" x14ac:dyDescent="0.3">
      <c r="A94" s="1">
        <v>0.47185185185185241</v>
      </c>
      <c r="B94" s="2" t="s">
        <v>37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3.21</v>
      </c>
      <c r="H94" s="2" t="s">
        <v>12</v>
      </c>
    </row>
    <row r="95" spans="1:12" x14ac:dyDescent="0.3">
      <c r="A95" s="1">
        <v>0.47190972222222277</v>
      </c>
      <c r="B95" s="2" t="s">
        <v>37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</v>
      </c>
      <c r="H95" s="2" t="s">
        <v>12</v>
      </c>
    </row>
    <row r="96" spans="1:12" x14ac:dyDescent="0.3">
      <c r="A96" s="1">
        <v>0.47195601851851909</v>
      </c>
      <c r="B96" s="2" t="s">
        <v>37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3.22</v>
      </c>
      <c r="H96" s="2" t="s">
        <v>12</v>
      </c>
    </row>
    <row r="97" spans="1:8" x14ac:dyDescent="0.3">
      <c r="A97" s="1">
        <v>0.47201388888888945</v>
      </c>
      <c r="B97" s="2" t="s">
        <v>37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3.21</v>
      </c>
      <c r="H97" s="2" t="s">
        <v>12</v>
      </c>
    </row>
    <row r="98" spans="1:8" x14ac:dyDescent="0.3">
      <c r="A98" s="1">
        <v>0.47206018518518578</v>
      </c>
      <c r="B98" s="2" t="s">
        <v>37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</v>
      </c>
      <c r="H98" s="2" t="s">
        <v>12</v>
      </c>
    </row>
    <row r="99" spans="1:8" x14ac:dyDescent="0.3">
      <c r="A99" s="1">
        <v>0.47211805555555614</v>
      </c>
      <c r="B99" s="2" t="s">
        <v>37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3.21</v>
      </c>
      <c r="H99" s="2" t="s">
        <v>12</v>
      </c>
    </row>
    <row r="100" spans="1:8" x14ac:dyDescent="0.3">
      <c r="A100" s="1">
        <v>0.47216435185185246</v>
      </c>
      <c r="B100" s="2" t="s">
        <v>37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</v>
      </c>
      <c r="H100" s="2" t="s">
        <v>12</v>
      </c>
    </row>
    <row r="101" spans="1:8" x14ac:dyDescent="0.3">
      <c r="A101" s="1">
        <v>0.47222222222222282</v>
      </c>
      <c r="B101" s="2" t="s">
        <v>37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</v>
      </c>
      <c r="H101" s="2" t="s">
        <v>12</v>
      </c>
    </row>
    <row r="102" spans="1:8" x14ac:dyDescent="0.3">
      <c r="A102" s="1">
        <v>0.47226851851851914</v>
      </c>
      <c r="B102" s="2" t="s">
        <v>37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3.19</v>
      </c>
      <c r="H102" s="2" t="s">
        <v>12</v>
      </c>
    </row>
    <row r="103" spans="1:8" x14ac:dyDescent="0.3">
      <c r="A103" s="1">
        <v>0.4723263888888895</v>
      </c>
      <c r="B103" s="2" t="s">
        <v>37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3.19</v>
      </c>
      <c r="H103" s="2" t="s">
        <v>12</v>
      </c>
    </row>
    <row r="104" spans="1:8" x14ac:dyDescent="0.3">
      <c r="A104" s="1">
        <v>0.47237268518518583</v>
      </c>
      <c r="B104" s="2" t="s">
        <v>37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3.18</v>
      </c>
      <c r="H104" s="2" t="s">
        <v>12</v>
      </c>
    </row>
    <row r="105" spans="1:8" x14ac:dyDescent="0.3">
      <c r="A105" s="1">
        <v>0.47243055555555619</v>
      </c>
      <c r="B105" s="2" t="s">
        <v>37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3.19</v>
      </c>
      <c r="H105" s="2" t="s">
        <v>12</v>
      </c>
    </row>
    <row r="106" spans="1:8" x14ac:dyDescent="0.3">
      <c r="A106" s="1">
        <v>0.47247685185185251</v>
      </c>
      <c r="B106" s="2" t="s">
        <v>37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3.19</v>
      </c>
      <c r="H106" s="2" t="s">
        <v>12</v>
      </c>
    </row>
    <row r="107" spans="1:8" x14ac:dyDescent="0.3">
      <c r="A107" s="1">
        <v>0.47253472222222287</v>
      </c>
      <c r="B107" s="2" t="s">
        <v>37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3.19</v>
      </c>
      <c r="H107" s="2" t="s">
        <v>12</v>
      </c>
    </row>
    <row r="108" spans="1:8" x14ac:dyDescent="0.3">
      <c r="A108" s="1">
        <v>0.47258101851851919</v>
      </c>
      <c r="B108" s="2" t="s">
        <v>37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3.18</v>
      </c>
      <c r="H108" s="2" t="s">
        <v>12</v>
      </c>
    </row>
    <row r="109" spans="1:8" x14ac:dyDescent="0.3">
      <c r="A109" s="1">
        <v>0.47263888888888955</v>
      </c>
      <c r="B109" s="2" t="s">
        <v>37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3.17</v>
      </c>
      <c r="H109" s="2" t="s">
        <v>12</v>
      </c>
    </row>
    <row r="110" spans="1:8" x14ac:dyDescent="0.3">
      <c r="A110" s="1">
        <v>0.47268518518518587</v>
      </c>
      <c r="B110" s="2" t="s">
        <v>37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3.17</v>
      </c>
      <c r="H110" s="2" t="s">
        <v>12</v>
      </c>
    </row>
    <row r="111" spans="1:8" x14ac:dyDescent="0.3">
      <c r="A111" s="1">
        <v>0.47274305555555624</v>
      </c>
      <c r="B111" s="2" t="s">
        <v>37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3.19</v>
      </c>
      <c r="H111" s="2" t="s">
        <v>12</v>
      </c>
    </row>
    <row r="112" spans="1:8" x14ac:dyDescent="0.3">
      <c r="A112" s="1">
        <v>0.47278935185185256</v>
      </c>
      <c r="B112" s="2" t="s">
        <v>37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3.18</v>
      </c>
      <c r="H112" s="2" t="s">
        <v>12</v>
      </c>
    </row>
    <row r="113" spans="1:8" x14ac:dyDescent="0.3">
      <c r="A113" s="1">
        <v>0.47284722222222292</v>
      </c>
      <c r="B113" s="2" t="s">
        <v>37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3.18</v>
      </c>
      <c r="H113" s="2" t="s">
        <v>12</v>
      </c>
    </row>
    <row r="114" spans="1:8" x14ac:dyDescent="0.3">
      <c r="A114" s="1">
        <v>0.47289351851851924</v>
      </c>
      <c r="B114" s="2" t="s">
        <v>37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3.16</v>
      </c>
      <c r="H114" s="2" t="s">
        <v>12</v>
      </c>
    </row>
    <row r="115" spans="1:8" x14ac:dyDescent="0.3">
      <c r="A115" s="1">
        <v>0.4729513888888896</v>
      </c>
      <c r="B115" s="2" t="s">
        <v>37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3.17</v>
      </c>
      <c r="H115" s="2" t="s">
        <v>12</v>
      </c>
    </row>
    <row r="116" spans="1:8" x14ac:dyDescent="0.3">
      <c r="A116" s="1">
        <v>0.47299768518518592</v>
      </c>
      <c r="B116" s="2" t="s">
        <v>37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3.16</v>
      </c>
      <c r="H116" s="2" t="s">
        <v>12</v>
      </c>
    </row>
    <row r="117" spans="1:8" x14ac:dyDescent="0.3">
      <c r="A117" s="1">
        <v>0.47305555555555628</v>
      </c>
      <c r="B117" s="2" t="s">
        <v>37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3.17</v>
      </c>
      <c r="H117" s="2" t="s">
        <v>12</v>
      </c>
    </row>
    <row r="118" spans="1:8" x14ac:dyDescent="0.3">
      <c r="A118" s="1">
        <v>0.47310185185185261</v>
      </c>
      <c r="B118" s="2" t="s">
        <v>37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3.18</v>
      </c>
      <c r="H118" s="2" t="s">
        <v>12</v>
      </c>
    </row>
    <row r="119" spans="1:8" x14ac:dyDescent="0.3">
      <c r="A119" s="1">
        <v>0.47315972222222297</v>
      </c>
      <c r="B119" s="2" t="s">
        <v>37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3.16</v>
      </c>
      <c r="H119" s="2" t="s">
        <v>12</v>
      </c>
    </row>
    <row r="120" spans="1:8" x14ac:dyDescent="0.3">
      <c r="A120" s="1">
        <v>0.47320601851851929</v>
      </c>
      <c r="B120" s="2" t="s">
        <v>37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3.16</v>
      </c>
      <c r="H120" s="2" t="s">
        <v>12</v>
      </c>
    </row>
    <row r="121" spans="1:8" x14ac:dyDescent="0.3">
      <c r="A121" s="1">
        <v>0.47326388888888965</v>
      </c>
      <c r="B121" s="2" t="s">
        <v>37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3.16</v>
      </c>
      <c r="H121" s="2" t="s">
        <v>12</v>
      </c>
    </row>
    <row r="122" spans="1:8" x14ac:dyDescent="0.3">
      <c r="A122" s="1">
        <v>0.47331018518518597</v>
      </c>
      <c r="B122" s="2" t="s">
        <v>37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1">
        <v>0.47336805555555633</v>
      </c>
      <c r="B123" s="2" t="s">
        <v>37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3.17</v>
      </c>
      <c r="H123" s="2" t="s">
        <v>12</v>
      </c>
    </row>
    <row r="124" spans="1:8" x14ac:dyDescent="0.3">
      <c r="A124" s="1">
        <v>0.47341435185185265</v>
      </c>
      <c r="B124" s="2" t="s">
        <v>37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3.17</v>
      </c>
      <c r="H124" s="2" t="s">
        <v>12</v>
      </c>
    </row>
    <row r="125" spans="1:8" x14ac:dyDescent="0.3">
      <c r="A125" s="1">
        <v>0.47347222222222302</v>
      </c>
      <c r="B125" s="2" t="s">
        <v>37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3.15</v>
      </c>
      <c r="H125" s="2" t="s">
        <v>12</v>
      </c>
    </row>
    <row r="126" spans="1:8" x14ac:dyDescent="0.3">
      <c r="A126" s="1">
        <v>0.47351851851851934</v>
      </c>
      <c r="B126" s="2" t="s">
        <v>37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3.15</v>
      </c>
      <c r="H126" s="2" t="s">
        <v>12</v>
      </c>
    </row>
    <row r="127" spans="1:8" x14ac:dyDescent="0.3">
      <c r="A127" s="1">
        <v>0.4735763888888897</v>
      </c>
      <c r="B127" s="2" t="s">
        <v>37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3.15</v>
      </c>
      <c r="H127" s="2" t="s">
        <v>12</v>
      </c>
    </row>
    <row r="128" spans="1:8" x14ac:dyDescent="0.3">
      <c r="A128" s="1">
        <v>0.47362268518518602</v>
      </c>
      <c r="B128" s="2" t="s">
        <v>37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3.16</v>
      </c>
      <c r="H128" s="2" t="s">
        <v>12</v>
      </c>
    </row>
    <row r="129" spans="1:8" x14ac:dyDescent="0.3">
      <c r="A129" s="1">
        <v>0.47368055555555638</v>
      </c>
      <c r="B129" s="2" t="s">
        <v>37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3.16</v>
      </c>
      <c r="H129" s="2" t="s">
        <v>12</v>
      </c>
    </row>
    <row r="130" spans="1:8" x14ac:dyDescent="0.3">
      <c r="A130" s="1">
        <v>0.4737268518518527</v>
      </c>
      <c r="B130" s="2" t="s">
        <v>37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3.15</v>
      </c>
      <c r="H130" s="2" t="s">
        <v>12</v>
      </c>
    </row>
    <row r="131" spans="1:8" x14ac:dyDescent="0.3">
      <c r="A131" s="1">
        <v>0.47378472222222306</v>
      </c>
      <c r="B131" s="2" t="s">
        <v>37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3.15</v>
      </c>
      <c r="H131" s="2" t="s">
        <v>12</v>
      </c>
    </row>
    <row r="132" spans="1:8" x14ac:dyDescent="0.3">
      <c r="A132" s="1">
        <v>0.47383101851851939</v>
      </c>
      <c r="B132" s="2" t="s">
        <v>37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3.14</v>
      </c>
      <c r="H132" s="2" t="s">
        <v>12</v>
      </c>
    </row>
    <row r="133" spans="1:8" x14ac:dyDescent="0.3">
      <c r="A133" s="1">
        <v>0.47388888888888975</v>
      </c>
      <c r="B133" s="2" t="s">
        <v>37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3.16</v>
      </c>
      <c r="H133" s="2" t="s">
        <v>12</v>
      </c>
    </row>
    <row r="134" spans="1:8" x14ac:dyDescent="0.3">
      <c r="A134" s="1">
        <v>0.47393518518518607</v>
      </c>
      <c r="B134" s="2" t="s">
        <v>37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3.16</v>
      </c>
      <c r="H134" s="2" t="s">
        <v>12</v>
      </c>
    </row>
    <row r="135" spans="1:8" x14ac:dyDescent="0.3">
      <c r="A135" s="1">
        <v>0.47399305555555643</v>
      </c>
      <c r="B135" s="2" t="s">
        <v>37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3.15</v>
      </c>
      <c r="H135" s="2" t="s">
        <v>12</v>
      </c>
    </row>
    <row r="136" spans="1:8" x14ac:dyDescent="0.3">
      <c r="A136" s="1">
        <v>0.47403935185185275</v>
      </c>
      <c r="B136" s="2" t="s">
        <v>37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3.14</v>
      </c>
      <c r="H136" s="2" t="s">
        <v>12</v>
      </c>
    </row>
    <row r="137" spans="1:8" x14ac:dyDescent="0.3">
      <c r="A137" s="1">
        <v>0.47409722222222311</v>
      </c>
      <c r="B137" s="2" t="s">
        <v>37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3.14</v>
      </c>
      <c r="H137" s="2" t="s">
        <v>12</v>
      </c>
    </row>
    <row r="138" spans="1:8" x14ac:dyDescent="0.3">
      <c r="A138" s="1">
        <v>0.47414351851851944</v>
      </c>
      <c r="B138" s="2" t="s">
        <v>37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3.14</v>
      </c>
      <c r="H138" s="2" t="s">
        <v>12</v>
      </c>
    </row>
    <row r="139" spans="1:8" x14ac:dyDescent="0.3">
      <c r="A139" s="1">
        <v>0.4742013888888898</v>
      </c>
      <c r="B139" s="2" t="s">
        <v>37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3.16</v>
      </c>
      <c r="H139" s="2" t="s">
        <v>12</v>
      </c>
    </row>
    <row r="140" spans="1:8" x14ac:dyDescent="0.3">
      <c r="A140" s="1">
        <v>0.47424768518518612</v>
      </c>
      <c r="B140" s="2" t="s">
        <v>37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3.15</v>
      </c>
      <c r="H140" s="2" t="s">
        <v>12</v>
      </c>
    </row>
    <row r="141" spans="1:8" x14ac:dyDescent="0.3">
      <c r="A141" s="1">
        <v>0.47430555555555648</v>
      </c>
      <c r="B141" s="2" t="s">
        <v>37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3.14</v>
      </c>
      <c r="H141" s="2" t="s">
        <v>12</v>
      </c>
    </row>
    <row r="142" spans="1:8" x14ac:dyDescent="0.3">
      <c r="A142" s="1">
        <v>0.4743518518518528</v>
      </c>
      <c r="B142" s="2" t="s">
        <v>37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3.14</v>
      </c>
      <c r="H142" s="2" t="s">
        <v>12</v>
      </c>
    </row>
    <row r="143" spans="1:8" x14ac:dyDescent="0.3">
      <c r="A143" s="1">
        <v>0.47440972222222316</v>
      </c>
      <c r="B143" s="2" t="s">
        <v>37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3.14</v>
      </c>
      <c r="H143" s="2" t="s">
        <v>12</v>
      </c>
    </row>
    <row r="144" spans="1:8" x14ac:dyDescent="0.3">
      <c r="A144" s="1">
        <v>0.47445601851851948</v>
      </c>
      <c r="B144" s="2" t="s">
        <v>37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3.15</v>
      </c>
      <c r="H144" s="2" t="s">
        <v>12</v>
      </c>
    </row>
    <row r="145" spans="1:8" x14ac:dyDescent="0.3">
      <c r="A145" s="1">
        <v>0.47451388888888985</v>
      </c>
      <c r="B145" s="2" t="s">
        <v>37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3.14</v>
      </c>
      <c r="H145" s="2" t="s">
        <v>12</v>
      </c>
    </row>
    <row r="146" spans="1:8" x14ac:dyDescent="0.3">
      <c r="A146" s="1">
        <v>0.47456018518518617</v>
      </c>
      <c r="B146" s="2" t="s">
        <v>37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3.14</v>
      </c>
      <c r="H146" s="2" t="s">
        <v>12</v>
      </c>
    </row>
    <row r="147" spans="1:8" x14ac:dyDescent="0.3">
      <c r="A147" s="1">
        <v>0.47461805555555653</v>
      </c>
      <c r="B147" s="2" t="s">
        <v>37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3.13</v>
      </c>
      <c r="H147" s="2" t="s">
        <v>12</v>
      </c>
    </row>
    <row r="148" spans="1:8" x14ac:dyDescent="0.3">
      <c r="A148" s="1">
        <v>0.47466435185185285</v>
      </c>
      <c r="B148" s="2" t="s">
        <v>37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3.13</v>
      </c>
      <c r="H148" s="2" t="s">
        <v>12</v>
      </c>
    </row>
    <row r="149" spans="1:8" x14ac:dyDescent="0.3">
      <c r="A149" s="1">
        <v>0.47472222222222321</v>
      </c>
      <c r="B149" s="2" t="s">
        <v>37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3.14</v>
      </c>
      <c r="H149" s="2" t="s">
        <v>12</v>
      </c>
    </row>
    <row r="150" spans="1:8" x14ac:dyDescent="0.3">
      <c r="A150" s="1">
        <v>0.47476851851851953</v>
      </c>
      <c r="B150" s="2" t="s">
        <v>37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3.14</v>
      </c>
      <c r="H150" s="2" t="s">
        <v>12</v>
      </c>
    </row>
    <row r="151" spans="1:8" x14ac:dyDescent="0.3">
      <c r="A151" s="1">
        <v>0.47482638888888989</v>
      </c>
      <c r="B151" s="2" t="s">
        <v>37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3.14</v>
      </c>
      <c r="H151" s="2" t="s">
        <v>12</v>
      </c>
    </row>
    <row r="152" spans="1:8" x14ac:dyDescent="0.3">
      <c r="A152" s="1">
        <v>0.47487268518518622</v>
      </c>
      <c r="B152" s="2" t="s">
        <v>37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3.13</v>
      </c>
      <c r="H152" s="2" t="s">
        <v>12</v>
      </c>
    </row>
    <row r="153" spans="1:8" x14ac:dyDescent="0.3">
      <c r="A153" s="1">
        <v>0.47493055555555658</v>
      </c>
      <c r="B153" s="2" t="s">
        <v>37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3.13</v>
      </c>
      <c r="H153" s="2" t="s">
        <v>12</v>
      </c>
    </row>
    <row r="154" spans="1:8" x14ac:dyDescent="0.3">
      <c r="A154" s="1">
        <v>0.4749768518518529</v>
      </c>
      <c r="B154" s="2" t="s">
        <v>37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3.14</v>
      </c>
      <c r="H154" s="2" t="s">
        <v>12</v>
      </c>
    </row>
    <row r="155" spans="1:8" x14ac:dyDescent="0.3">
      <c r="A155" s="1">
        <v>0.47503472222222326</v>
      </c>
      <c r="B155" s="2" t="s">
        <v>37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3.14</v>
      </c>
      <c r="H155" s="2" t="s">
        <v>12</v>
      </c>
    </row>
    <row r="156" spans="1:8" x14ac:dyDescent="0.3">
      <c r="A156" s="1">
        <v>0.47508101851851958</v>
      </c>
      <c r="B156" s="2" t="s">
        <v>37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3.14</v>
      </c>
      <c r="H156" s="2" t="s">
        <v>12</v>
      </c>
    </row>
    <row r="157" spans="1:8" x14ac:dyDescent="0.3">
      <c r="A157" s="1">
        <v>0.47513888888888994</v>
      </c>
      <c r="B157" s="2" t="s">
        <v>37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3.13</v>
      </c>
      <c r="H157" s="2" t="s">
        <v>12</v>
      </c>
    </row>
    <row r="158" spans="1:8" x14ac:dyDescent="0.3">
      <c r="A158" s="1">
        <v>0.47518518518518627</v>
      </c>
      <c r="B158" s="2" t="s">
        <v>37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3.13</v>
      </c>
      <c r="H158" s="2" t="s">
        <v>12</v>
      </c>
    </row>
    <row r="159" spans="1:8" x14ac:dyDescent="0.3">
      <c r="A159" s="1">
        <v>0.47524305555555663</v>
      </c>
      <c r="B159" s="2" t="s">
        <v>37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3.13</v>
      </c>
      <c r="H159" s="2" t="s">
        <v>12</v>
      </c>
    </row>
    <row r="160" spans="1:8" x14ac:dyDescent="0.3">
      <c r="A160" s="1">
        <v>0.47528935185185295</v>
      </c>
      <c r="B160" s="2" t="s">
        <v>37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3.14</v>
      </c>
      <c r="H160" s="2" t="s">
        <v>12</v>
      </c>
    </row>
    <row r="161" spans="1:8" x14ac:dyDescent="0.3">
      <c r="A161" s="1">
        <v>0.47534722222222331</v>
      </c>
      <c r="B161" s="2" t="s">
        <v>37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3.14</v>
      </c>
      <c r="H161" s="2" t="s">
        <v>12</v>
      </c>
    </row>
    <row r="162" spans="1:8" x14ac:dyDescent="0.3">
      <c r="A162" s="1">
        <v>0.47539351851851963</v>
      </c>
      <c r="B162" s="2" t="s">
        <v>37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3.13</v>
      </c>
      <c r="H162" s="2" t="s">
        <v>12</v>
      </c>
    </row>
    <row r="163" spans="1:8" x14ac:dyDescent="0.3">
      <c r="A163" s="1">
        <v>0.47545138888888999</v>
      </c>
      <c r="B163" s="2" t="s">
        <v>37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3.13</v>
      </c>
      <c r="H163" s="2" t="s">
        <v>12</v>
      </c>
    </row>
    <row r="164" spans="1:8" x14ac:dyDescent="0.3">
      <c r="A164" s="1">
        <v>0.47549768518518631</v>
      </c>
      <c r="B164" s="2" t="s">
        <v>37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3.13</v>
      </c>
      <c r="H164" s="2" t="s">
        <v>12</v>
      </c>
    </row>
    <row r="165" spans="1:8" x14ac:dyDescent="0.3">
      <c r="A165" s="1">
        <v>0.47555555555555667</v>
      </c>
      <c r="B165" s="2" t="s">
        <v>37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3.14</v>
      </c>
      <c r="H165" s="2" t="s">
        <v>12</v>
      </c>
    </row>
    <row r="166" spans="1:8" x14ac:dyDescent="0.3">
      <c r="A166" s="1">
        <v>0.475601851851853</v>
      </c>
      <c r="B166" s="2" t="s">
        <v>37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3.14</v>
      </c>
      <c r="H166" s="2" t="s">
        <v>12</v>
      </c>
    </row>
    <row r="167" spans="1:8" x14ac:dyDescent="0.3">
      <c r="A167" s="1">
        <v>0.47565972222222336</v>
      </c>
      <c r="B167" s="2" t="s">
        <v>37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3.13</v>
      </c>
      <c r="H167" s="2" t="s">
        <v>12</v>
      </c>
    </row>
    <row r="168" spans="1:8" x14ac:dyDescent="0.3">
      <c r="A168" s="1">
        <v>0.47570601851851968</v>
      </c>
      <c r="B168" s="2" t="s">
        <v>37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3.13</v>
      </c>
      <c r="H168" s="2" t="s">
        <v>12</v>
      </c>
    </row>
    <row r="169" spans="1:8" x14ac:dyDescent="0.3">
      <c r="A169" s="1">
        <v>0.47576388888889004</v>
      </c>
      <c r="B169" s="2" t="s">
        <v>37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3.12</v>
      </c>
      <c r="H169" s="2" t="s">
        <v>12</v>
      </c>
    </row>
    <row r="170" spans="1:8" x14ac:dyDescent="0.3">
      <c r="A170" s="1">
        <v>0.47581018518518636</v>
      </c>
      <c r="B170" s="2" t="s">
        <v>37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3.11</v>
      </c>
      <c r="H170" s="2" t="s">
        <v>12</v>
      </c>
    </row>
    <row r="171" spans="1:8" x14ac:dyDescent="0.3">
      <c r="A171" s="1">
        <v>0.47586805555555672</v>
      </c>
      <c r="B171" s="2" t="s">
        <v>37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3.11</v>
      </c>
      <c r="H171" s="2" t="s">
        <v>12</v>
      </c>
    </row>
    <row r="172" spans="1:8" x14ac:dyDescent="0.3">
      <c r="A172" s="1">
        <v>0.47591435185185305</v>
      </c>
      <c r="B172" s="2" t="s">
        <v>37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3.12</v>
      </c>
      <c r="H172" s="2" t="s">
        <v>12</v>
      </c>
    </row>
    <row r="173" spans="1:8" x14ac:dyDescent="0.3">
      <c r="A173" s="1">
        <v>0.47597222222222341</v>
      </c>
      <c r="B173" s="2" t="s">
        <v>37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3.13</v>
      </c>
      <c r="H173" s="2" t="s">
        <v>12</v>
      </c>
    </row>
    <row r="174" spans="1:8" x14ac:dyDescent="0.3">
      <c r="A174" s="1">
        <v>0.47601851851851973</v>
      </c>
      <c r="B174" s="2" t="s">
        <v>37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3.11</v>
      </c>
      <c r="H174" s="2" t="s">
        <v>12</v>
      </c>
    </row>
    <row r="175" spans="1:8" x14ac:dyDescent="0.3">
      <c r="A175" s="1">
        <v>0.47607638888889009</v>
      </c>
      <c r="B175" s="2" t="s">
        <v>37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3.11</v>
      </c>
      <c r="H175" s="2" t="s">
        <v>12</v>
      </c>
    </row>
    <row r="176" spans="1:8" x14ac:dyDescent="0.3">
      <c r="A176" s="1">
        <v>0.47612268518518641</v>
      </c>
      <c r="B176" s="2" t="s">
        <v>37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3.11</v>
      </c>
      <c r="H176" s="2" t="s">
        <v>12</v>
      </c>
    </row>
    <row r="177" spans="1:8" x14ac:dyDescent="0.3">
      <c r="A177" s="1">
        <v>0.47618055555555677</v>
      </c>
      <c r="B177" s="2" t="s">
        <v>37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3.12</v>
      </c>
      <c r="H177" s="2" t="s">
        <v>12</v>
      </c>
    </row>
    <row r="178" spans="1:8" x14ac:dyDescent="0.3">
      <c r="A178" s="1">
        <v>0.47622685185185309</v>
      </c>
      <c r="B178" s="2" t="s">
        <v>37</v>
      </c>
      <c r="C178" s="2" t="s">
        <v>14</v>
      </c>
      <c r="D178" s="2" t="s">
        <v>9</v>
      </c>
      <c r="E178" s="2" t="s">
        <v>10</v>
      </c>
      <c r="F178" s="2" t="s">
        <v>11</v>
      </c>
      <c r="G178">
        <v>3.13</v>
      </c>
      <c r="H178" s="2" t="s">
        <v>12</v>
      </c>
    </row>
    <row r="179" spans="1:8" x14ac:dyDescent="0.3">
      <c r="A179" s="1">
        <v>0.47628472222222346</v>
      </c>
      <c r="B179" s="2" t="s">
        <v>37</v>
      </c>
      <c r="C179" s="2" t="s">
        <v>14</v>
      </c>
      <c r="D179" s="2" t="s">
        <v>9</v>
      </c>
      <c r="E179" s="2" t="s">
        <v>10</v>
      </c>
      <c r="F179" s="2" t="s">
        <v>11</v>
      </c>
      <c r="G179">
        <v>3.11</v>
      </c>
      <c r="H179" s="2" t="s">
        <v>12</v>
      </c>
    </row>
    <row r="180" spans="1:8" x14ac:dyDescent="0.3">
      <c r="A180" s="1">
        <v>0.47633101851851978</v>
      </c>
      <c r="B180" s="2" t="s">
        <v>37</v>
      </c>
      <c r="C180" s="2" t="s">
        <v>14</v>
      </c>
      <c r="D180" s="2" t="s">
        <v>9</v>
      </c>
      <c r="E180" s="2" t="s">
        <v>10</v>
      </c>
      <c r="F180" s="2" t="s">
        <v>11</v>
      </c>
      <c r="G180">
        <v>3.11</v>
      </c>
      <c r="H180" s="2" t="s">
        <v>12</v>
      </c>
    </row>
    <row r="181" spans="1:8" x14ac:dyDescent="0.3">
      <c r="A181" s="1">
        <v>0.47638888888889014</v>
      </c>
      <c r="B181" s="2" t="s">
        <v>37</v>
      </c>
      <c r="C181" s="2" t="s">
        <v>14</v>
      </c>
      <c r="D181" s="2" t="s">
        <v>9</v>
      </c>
      <c r="E181" s="2" t="s">
        <v>10</v>
      </c>
      <c r="F181" s="2" t="s">
        <v>11</v>
      </c>
      <c r="G181">
        <v>3.12</v>
      </c>
      <c r="H181" s="2" t="s">
        <v>12</v>
      </c>
    </row>
    <row r="182" spans="1:8" x14ac:dyDescent="0.3">
      <c r="A182" s="1">
        <v>0.47643518518518646</v>
      </c>
      <c r="B182" s="2" t="s">
        <v>37</v>
      </c>
      <c r="C182" s="2" t="s">
        <v>14</v>
      </c>
      <c r="D182" s="2" t="s">
        <v>9</v>
      </c>
      <c r="E182" s="2" t="s">
        <v>10</v>
      </c>
      <c r="F182" s="2" t="s">
        <v>11</v>
      </c>
      <c r="G182">
        <v>3.13</v>
      </c>
      <c r="H182" s="2" t="s">
        <v>12</v>
      </c>
    </row>
    <row r="183" spans="1:8" x14ac:dyDescent="0.3">
      <c r="A183" s="1">
        <v>0.47649305555555682</v>
      </c>
      <c r="B183" s="2" t="s">
        <v>37</v>
      </c>
      <c r="C183" s="2" t="s">
        <v>14</v>
      </c>
      <c r="D183" s="2" t="s">
        <v>9</v>
      </c>
      <c r="E183" s="2" t="s">
        <v>10</v>
      </c>
      <c r="F183" s="2" t="s">
        <v>11</v>
      </c>
      <c r="G183">
        <v>3.12</v>
      </c>
      <c r="H183" s="2" t="s">
        <v>12</v>
      </c>
    </row>
    <row r="184" spans="1:8" x14ac:dyDescent="0.3">
      <c r="A184" s="1">
        <v>0.47653935185185314</v>
      </c>
      <c r="B184" s="2" t="s">
        <v>37</v>
      </c>
      <c r="C184" s="2" t="s">
        <v>14</v>
      </c>
      <c r="D184" s="2" t="s">
        <v>9</v>
      </c>
      <c r="E184" s="2" t="s">
        <v>10</v>
      </c>
      <c r="F184" s="2" t="s">
        <v>11</v>
      </c>
      <c r="G184">
        <v>3.11</v>
      </c>
      <c r="H184" s="2" t="s">
        <v>12</v>
      </c>
    </row>
    <row r="185" spans="1:8" x14ac:dyDescent="0.3">
      <c r="A185" s="1">
        <v>0.4765972222222235</v>
      </c>
      <c r="B185" s="2" t="s">
        <v>37</v>
      </c>
      <c r="C185" s="2" t="s">
        <v>14</v>
      </c>
      <c r="D185" s="2" t="s">
        <v>9</v>
      </c>
      <c r="E185" s="2" t="s">
        <v>10</v>
      </c>
      <c r="F185" s="2" t="s">
        <v>11</v>
      </c>
      <c r="G185">
        <v>3.11</v>
      </c>
      <c r="H185" s="2" t="s">
        <v>12</v>
      </c>
    </row>
    <row r="186" spans="1:8" x14ac:dyDescent="0.3">
      <c r="A186" s="1">
        <v>0.47664351851851983</v>
      </c>
      <c r="B186" s="2" t="s">
        <v>37</v>
      </c>
      <c r="C186" s="2" t="s">
        <v>14</v>
      </c>
      <c r="D186" s="2" t="s">
        <v>9</v>
      </c>
      <c r="E186" s="2" t="s">
        <v>10</v>
      </c>
      <c r="F186" s="2" t="s">
        <v>11</v>
      </c>
      <c r="G186">
        <v>3.12</v>
      </c>
      <c r="H186" s="2" t="s">
        <v>12</v>
      </c>
    </row>
    <row r="187" spans="1:8" x14ac:dyDescent="0.3">
      <c r="A187" s="1">
        <v>0.47670138888889019</v>
      </c>
      <c r="B187" s="2" t="s">
        <v>37</v>
      </c>
      <c r="C187" s="2" t="s">
        <v>14</v>
      </c>
      <c r="D187" s="2" t="s">
        <v>9</v>
      </c>
      <c r="E187" s="2" t="s">
        <v>10</v>
      </c>
      <c r="F187" s="2" t="s">
        <v>11</v>
      </c>
      <c r="G187">
        <v>3.12</v>
      </c>
      <c r="H187" s="2" t="s">
        <v>12</v>
      </c>
    </row>
    <row r="188" spans="1:8" x14ac:dyDescent="0.3">
      <c r="A188" s="1">
        <v>0.47674768518518651</v>
      </c>
      <c r="B188" s="2" t="s">
        <v>37</v>
      </c>
      <c r="C188" s="2" t="s">
        <v>14</v>
      </c>
      <c r="D188" s="2" t="s">
        <v>9</v>
      </c>
      <c r="E188" s="2" t="s">
        <v>10</v>
      </c>
      <c r="F188" s="2" t="s">
        <v>11</v>
      </c>
      <c r="G188">
        <v>3.12</v>
      </c>
      <c r="H188" s="2" t="s">
        <v>12</v>
      </c>
    </row>
    <row r="189" spans="1:8" x14ac:dyDescent="0.3">
      <c r="A189" s="1">
        <v>0.47680555555555687</v>
      </c>
      <c r="B189" s="2" t="s">
        <v>37</v>
      </c>
      <c r="C189" s="2" t="s">
        <v>14</v>
      </c>
      <c r="D189" s="2" t="s">
        <v>9</v>
      </c>
      <c r="E189" s="2" t="s">
        <v>10</v>
      </c>
      <c r="F189" s="2" t="s">
        <v>11</v>
      </c>
      <c r="G189">
        <v>3.11</v>
      </c>
      <c r="H189" s="2" t="s">
        <v>12</v>
      </c>
    </row>
    <row r="190" spans="1:8" x14ac:dyDescent="0.3">
      <c r="A190" s="1">
        <v>0.47685185185185319</v>
      </c>
      <c r="B190" s="2" t="s">
        <v>37</v>
      </c>
      <c r="C190" s="2" t="s">
        <v>14</v>
      </c>
      <c r="D190" s="2" t="s">
        <v>9</v>
      </c>
      <c r="E190" s="2" t="s">
        <v>10</v>
      </c>
      <c r="F190" s="2" t="s">
        <v>11</v>
      </c>
      <c r="G190">
        <v>3.11</v>
      </c>
      <c r="H190" s="2" t="s">
        <v>12</v>
      </c>
    </row>
    <row r="191" spans="1:8" x14ac:dyDescent="0.3">
      <c r="A191" s="1">
        <v>0.47690972222222355</v>
      </c>
      <c r="B191" s="2" t="s">
        <v>37</v>
      </c>
      <c r="C191" s="2" t="s">
        <v>14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</row>
    <row r="192" spans="1:8" x14ac:dyDescent="0.3">
      <c r="A192" s="1">
        <v>0.47695601851851988</v>
      </c>
      <c r="B192" s="2" t="s">
        <v>37</v>
      </c>
      <c r="C192" s="2" t="s">
        <v>14</v>
      </c>
      <c r="D192" s="2" t="s">
        <v>9</v>
      </c>
      <c r="E192" s="2" t="s">
        <v>10</v>
      </c>
      <c r="F192" s="2" t="s">
        <v>11</v>
      </c>
      <c r="G192">
        <v>3.12</v>
      </c>
      <c r="H192" s="2" t="s">
        <v>12</v>
      </c>
    </row>
    <row r="193" spans="1:8" x14ac:dyDescent="0.3">
      <c r="A193" s="1">
        <v>0.47701388888889024</v>
      </c>
      <c r="B193" s="2" t="s">
        <v>37</v>
      </c>
      <c r="C193" s="2" t="s">
        <v>14</v>
      </c>
      <c r="D193" s="2" t="s">
        <v>9</v>
      </c>
      <c r="E193" s="2" t="s">
        <v>10</v>
      </c>
      <c r="F193" s="2" t="s">
        <v>11</v>
      </c>
      <c r="G193">
        <v>3.11</v>
      </c>
      <c r="H193" s="2" t="s">
        <v>12</v>
      </c>
    </row>
    <row r="194" spans="1:8" x14ac:dyDescent="0.3">
      <c r="A194" s="1">
        <v>0.47706018518518656</v>
      </c>
      <c r="B194" s="2" t="s">
        <v>37</v>
      </c>
      <c r="C194" s="2" t="s">
        <v>14</v>
      </c>
      <c r="D194" s="2" t="s">
        <v>9</v>
      </c>
      <c r="E194" s="2" t="s">
        <v>10</v>
      </c>
      <c r="F194" s="2" t="s">
        <v>11</v>
      </c>
      <c r="G194">
        <v>3.11</v>
      </c>
      <c r="H194" s="2" t="s">
        <v>12</v>
      </c>
    </row>
    <row r="195" spans="1:8" x14ac:dyDescent="0.3">
      <c r="A195" s="1">
        <v>0.47711805555555692</v>
      </c>
      <c r="B195" s="2" t="s">
        <v>37</v>
      </c>
      <c r="C195" s="2" t="s">
        <v>14</v>
      </c>
      <c r="D195" s="2" t="s">
        <v>9</v>
      </c>
      <c r="E195" s="2" t="s">
        <v>10</v>
      </c>
      <c r="F195" s="2" t="s">
        <v>11</v>
      </c>
      <c r="G195">
        <v>3.11</v>
      </c>
      <c r="H195" s="2" t="s">
        <v>12</v>
      </c>
    </row>
    <row r="196" spans="1:8" x14ac:dyDescent="0.3">
      <c r="A196" s="1">
        <v>0.47716435185185324</v>
      </c>
      <c r="B196" s="2" t="s">
        <v>37</v>
      </c>
      <c r="C196" s="2" t="s">
        <v>14</v>
      </c>
      <c r="D196" s="2" t="s">
        <v>9</v>
      </c>
      <c r="E196" s="2" t="s">
        <v>10</v>
      </c>
      <c r="F196" s="2" t="s">
        <v>11</v>
      </c>
      <c r="G196">
        <v>3.12</v>
      </c>
      <c r="H196" s="2" t="s">
        <v>12</v>
      </c>
    </row>
    <row r="197" spans="1:8" x14ac:dyDescent="0.3">
      <c r="A197" s="1">
        <v>0.4772222222222236</v>
      </c>
      <c r="B197" s="2" t="s">
        <v>37</v>
      </c>
      <c r="C197" s="2" t="s">
        <v>14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</row>
    <row r="198" spans="1:8" x14ac:dyDescent="0.3">
      <c r="A198" s="1">
        <v>0.47726851851851992</v>
      </c>
      <c r="B198" s="2" t="s">
        <v>37</v>
      </c>
      <c r="C198" s="2" t="s">
        <v>14</v>
      </c>
      <c r="D198" s="2" t="s">
        <v>9</v>
      </c>
      <c r="E198" s="2" t="s">
        <v>10</v>
      </c>
      <c r="F198" s="2" t="s">
        <v>11</v>
      </c>
      <c r="G198">
        <v>3.12</v>
      </c>
      <c r="H198" s="2" t="s">
        <v>12</v>
      </c>
    </row>
    <row r="199" spans="1:8" x14ac:dyDescent="0.3">
      <c r="A199" s="1">
        <v>0.47732638888889029</v>
      </c>
      <c r="B199" s="2" t="s">
        <v>37</v>
      </c>
      <c r="C199" s="2" t="s">
        <v>14</v>
      </c>
      <c r="D199" s="2" t="s">
        <v>9</v>
      </c>
      <c r="E199" s="2" t="s">
        <v>10</v>
      </c>
      <c r="F199" s="2" t="s">
        <v>11</v>
      </c>
      <c r="G199">
        <v>3.11</v>
      </c>
      <c r="H199" s="2" t="s">
        <v>12</v>
      </c>
    </row>
    <row r="200" spans="1:8" x14ac:dyDescent="0.3">
      <c r="A200" s="1">
        <v>0.47737268518518661</v>
      </c>
      <c r="B200" s="2" t="s">
        <v>37</v>
      </c>
      <c r="C200" s="2" t="s">
        <v>14</v>
      </c>
      <c r="D200" s="2" t="s">
        <v>9</v>
      </c>
      <c r="E200" s="2" t="s">
        <v>10</v>
      </c>
      <c r="F200" s="2" t="s">
        <v>11</v>
      </c>
      <c r="G200">
        <v>3.11</v>
      </c>
      <c r="H200" s="2" t="s">
        <v>12</v>
      </c>
    </row>
    <row r="201" spans="1:8" x14ac:dyDescent="0.3">
      <c r="A201" s="1">
        <v>0.47743055555555697</v>
      </c>
      <c r="B201" s="2" t="s">
        <v>37</v>
      </c>
      <c r="C201" s="2" t="s">
        <v>14</v>
      </c>
      <c r="D201" s="2" t="s">
        <v>9</v>
      </c>
      <c r="E201" s="2" t="s">
        <v>10</v>
      </c>
      <c r="F201" s="2" t="s">
        <v>11</v>
      </c>
      <c r="G201">
        <v>3.12</v>
      </c>
      <c r="H201" s="2" t="s">
        <v>12</v>
      </c>
    </row>
    <row r="202" spans="1:8" x14ac:dyDescent="0.3">
      <c r="A202" s="1">
        <v>0.47747685185185329</v>
      </c>
      <c r="B202" s="2" t="s">
        <v>37</v>
      </c>
      <c r="C202" s="2" t="s">
        <v>14</v>
      </c>
      <c r="D202" s="2" t="s">
        <v>9</v>
      </c>
      <c r="E202" s="2" t="s">
        <v>10</v>
      </c>
      <c r="F202" s="2" t="s">
        <v>11</v>
      </c>
      <c r="G202">
        <v>3.13</v>
      </c>
      <c r="H202" s="2" t="s">
        <v>12</v>
      </c>
    </row>
    <row r="203" spans="1:8" x14ac:dyDescent="0.3">
      <c r="A203" s="1">
        <v>0.47753472222222365</v>
      </c>
      <c r="B203" s="2" t="s">
        <v>37</v>
      </c>
      <c r="C203" s="2" t="s">
        <v>14</v>
      </c>
      <c r="D203" s="2" t="s">
        <v>9</v>
      </c>
      <c r="E203" s="2" t="s">
        <v>10</v>
      </c>
      <c r="F203" s="2" t="s">
        <v>11</v>
      </c>
      <c r="G203">
        <v>3.11</v>
      </c>
      <c r="H203" s="2" t="s">
        <v>12</v>
      </c>
    </row>
    <row r="204" spans="1:8" x14ac:dyDescent="0.3">
      <c r="A204" s="1">
        <v>0.47758101851851997</v>
      </c>
      <c r="B204" s="2" t="s">
        <v>37</v>
      </c>
      <c r="C204" s="2" t="s">
        <v>14</v>
      </c>
      <c r="D204" s="2" t="s">
        <v>9</v>
      </c>
      <c r="E204" s="2" t="s">
        <v>10</v>
      </c>
      <c r="F204" s="2" t="s">
        <v>11</v>
      </c>
      <c r="G204">
        <v>3.11</v>
      </c>
      <c r="H204" s="2" t="s">
        <v>12</v>
      </c>
    </row>
    <row r="205" spans="1:8" x14ac:dyDescent="0.3">
      <c r="A205" s="1">
        <v>0.47763888888889033</v>
      </c>
      <c r="B205" s="2" t="s">
        <v>37</v>
      </c>
      <c r="C205" s="2" t="s">
        <v>14</v>
      </c>
      <c r="D205" s="2" t="s">
        <v>9</v>
      </c>
      <c r="E205" s="2" t="s">
        <v>10</v>
      </c>
      <c r="F205" s="2" t="s">
        <v>11</v>
      </c>
      <c r="G205">
        <v>3.11</v>
      </c>
      <c r="H205" s="2" t="s">
        <v>12</v>
      </c>
    </row>
    <row r="206" spans="1:8" x14ac:dyDescent="0.3">
      <c r="A206" s="1">
        <v>0.47768518518518666</v>
      </c>
      <c r="B206" s="2" t="s">
        <v>37</v>
      </c>
      <c r="C206" s="2" t="s">
        <v>14</v>
      </c>
      <c r="D206" s="2" t="s">
        <v>9</v>
      </c>
      <c r="E206" s="2" t="s">
        <v>10</v>
      </c>
      <c r="F206" s="2" t="s">
        <v>11</v>
      </c>
      <c r="G206">
        <v>3.12</v>
      </c>
      <c r="H206" s="2" t="s">
        <v>12</v>
      </c>
    </row>
    <row r="207" spans="1:8" x14ac:dyDescent="0.3">
      <c r="A207" s="1">
        <v>0.47774305555555702</v>
      </c>
      <c r="B207" s="2" t="s">
        <v>37</v>
      </c>
      <c r="C207" s="2" t="s">
        <v>14</v>
      </c>
      <c r="D207" s="2" t="s">
        <v>9</v>
      </c>
      <c r="E207" s="2" t="s">
        <v>10</v>
      </c>
      <c r="F207" s="2" t="s">
        <v>11</v>
      </c>
      <c r="G207">
        <v>3.12</v>
      </c>
      <c r="H207" s="2" t="s">
        <v>12</v>
      </c>
    </row>
    <row r="208" spans="1:8" x14ac:dyDescent="0.3">
      <c r="A208" s="1">
        <v>0.47778935185185334</v>
      </c>
      <c r="B208" s="2" t="s">
        <v>37</v>
      </c>
      <c r="C208" s="2" t="s">
        <v>14</v>
      </c>
      <c r="D208" s="2" t="s">
        <v>9</v>
      </c>
      <c r="E208" s="2" t="s">
        <v>10</v>
      </c>
      <c r="F208" s="2" t="s">
        <v>11</v>
      </c>
      <c r="G208">
        <v>3.11</v>
      </c>
      <c r="H208" s="2" t="s">
        <v>12</v>
      </c>
    </row>
    <row r="209" spans="1:8" x14ac:dyDescent="0.3">
      <c r="A209" s="1">
        <v>0.4778472222222237</v>
      </c>
      <c r="B209" s="2" t="s">
        <v>37</v>
      </c>
      <c r="C209" s="2" t="s">
        <v>14</v>
      </c>
      <c r="D209" s="2" t="s">
        <v>9</v>
      </c>
      <c r="E209" s="2" t="s">
        <v>10</v>
      </c>
      <c r="F209" s="2" t="s">
        <v>11</v>
      </c>
      <c r="G209">
        <v>3.11</v>
      </c>
      <c r="H209" s="2" t="s">
        <v>12</v>
      </c>
    </row>
    <row r="210" spans="1:8" x14ac:dyDescent="0.3">
      <c r="A210" s="1">
        <v>0.47789351851852002</v>
      </c>
      <c r="B210" s="2" t="s">
        <v>37</v>
      </c>
      <c r="C210" s="2" t="s">
        <v>14</v>
      </c>
      <c r="D210" s="2" t="s">
        <v>9</v>
      </c>
      <c r="E210" s="2" t="s">
        <v>10</v>
      </c>
      <c r="F210" s="2" t="s">
        <v>11</v>
      </c>
      <c r="G210">
        <v>3.11</v>
      </c>
      <c r="H210" s="2" t="s">
        <v>12</v>
      </c>
    </row>
    <row r="211" spans="1:8" x14ac:dyDescent="0.3">
      <c r="A211" s="1">
        <v>0.47795138888889038</v>
      </c>
      <c r="B211" s="2" t="s">
        <v>37</v>
      </c>
      <c r="C211" s="2" t="s">
        <v>14</v>
      </c>
      <c r="D211" s="2" t="s">
        <v>9</v>
      </c>
      <c r="E211" s="2" t="s">
        <v>10</v>
      </c>
      <c r="F211" s="2" t="s">
        <v>11</v>
      </c>
      <c r="G211">
        <v>3.13</v>
      </c>
      <c r="H211" s="2" t="s">
        <v>12</v>
      </c>
    </row>
    <row r="212" spans="1:8" x14ac:dyDescent="0.3">
      <c r="A212" s="1">
        <v>0.4779976851851867</v>
      </c>
      <c r="B212" s="2" t="s">
        <v>37</v>
      </c>
      <c r="C212" s="2" t="s">
        <v>14</v>
      </c>
      <c r="D212" s="2" t="s">
        <v>9</v>
      </c>
      <c r="E212" s="2" t="s">
        <v>10</v>
      </c>
      <c r="F212" s="2" t="s">
        <v>11</v>
      </c>
      <c r="G212">
        <v>3.12</v>
      </c>
      <c r="H212" s="2" t="s">
        <v>12</v>
      </c>
    </row>
    <row r="213" spans="1:8" x14ac:dyDescent="0.3">
      <c r="A213" s="1">
        <v>0.47805555555555707</v>
      </c>
      <c r="B213" s="2" t="s">
        <v>37</v>
      </c>
      <c r="C213" s="2" t="s">
        <v>14</v>
      </c>
      <c r="D213" s="2" t="s">
        <v>9</v>
      </c>
      <c r="E213" s="2" t="s">
        <v>10</v>
      </c>
      <c r="F213" s="2" t="s">
        <v>11</v>
      </c>
      <c r="G213">
        <v>3.11</v>
      </c>
      <c r="H213" s="2" t="s">
        <v>12</v>
      </c>
    </row>
    <row r="214" spans="1:8" x14ac:dyDescent="0.3">
      <c r="A214" s="1">
        <v>0.47810185185185339</v>
      </c>
      <c r="B214" s="2" t="s">
        <v>37</v>
      </c>
      <c r="C214" s="2" t="s">
        <v>14</v>
      </c>
      <c r="D214" s="2" t="s">
        <v>9</v>
      </c>
      <c r="E214" s="2" t="s">
        <v>10</v>
      </c>
      <c r="F214" s="2" t="s">
        <v>11</v>
      </c>
      <c r="G214">
        <v>3.11</v>
      </c>
      <c r="H214" s="2" t="s">
        <v>12</v>
      </c>
    </row>
    <row r="215" spans="1:8" x14ac:dyDescent="0.3">
      <c r="A215" s="1">
        <v>0.47815972222222375</v>
      </c>
      <c r="B215" s="2" t="s">
        <v>37</v>
      </c>
      <c r="C215" s="2" t="s">
        <v>14</v>
      </c>
      <c r="D215" s="2" t="s">
        <v>9</v>
      </c>
      <c r="E215" s="2" t="s">
        <v>10</v>
      </c>
      <c r="F215" s="2" t="s">
        <v>11</v>
      </c>
      <c r="G215">
        <v>3.12</v>
      </c>
      <c r="H215" s="2" t="s">
        <v>12</v>
      </c>
    </row>
    <row r="216" spans="1:8" x14ac:dyDescent="0.3">
      <c r="A216" s="1">
        <v>0.47820601851852007</v>
      </c>
      <c r="B216" s="2" t="s">
        <v>37</v>
      </c>
      <c r="C216" s="2" t="s">
        <v>14</v>
      </c>
      <c r="D216" s="2" t="s">
        <v>9</v>
      </c>
      <c r="E216" s="2" t="s">
        <v>10</v>
      </c>
      <c r="F216" s="2" t="s">
        <v>11</v>
      </c>
      <c r="G216">
        <v>3.12</v>
      </c>
      <c r="H216" s="2" t="s">
        <v>12</v>
      </c>
    </row>
    <row r="217" spans="1:8" x14ac:dyDescent="0.3">
      <c r="A217" s="1">
        <v>0.47826388888889043</v>
      </c>
      <c r="B217" s="2" t="s">
        <v>37</v>
      </c>
      <c r="C217" s="2" t="s">
        <v>14</v>
      </c>
      <c r="D217" s="2" t="s">
        <v>9</v>
      </c>
      <c r="E217" s="2" t="s">
        <v>10</v>
      </c>
      <c r="F217" s="2" t="s">
        <v>11</v>
      </c>
      <c r="G217">
        <v>3.12</v>
      </c>
      <c r="H217" s="2" t="s">
        <v>12</v>
      </c>
    </row>
    <row r="218" spans="1:8" x14ac:dyDescent="0.3">
      <c r="A218" s="1">
        <v>0.47831018518518675</v>
      </c>
      <c r="B218" s="2" t="s">
        <v>37</v>
      </c>
      <c r="C218" s="2" t="s">
        <v>14</v>
      </c>
      <c r="D218" s="2" t="s">
        <v>9</v>
      </c>
      <c r="E218" s="2" t="s">
        <v>10</v>
      </c>
      <c r="F218" s="2" t="s">
        <v>11</v>
      </c>
      <c r="G218">
        <v>3.11</v>
      </c>
      <c r="H218" s="2" t="s">
        <v>12</v>
      </c>
    </row>
    <row r="219" spans="1:8" x14ac:dyDescent="0.3">
      <c r="A219" s="1">
        <v>0.47836805555555711</v>
      </c>
      <c r="B219" s="2" t="s">
        <v>37</v>
      </c>
      <c r="C219" s="2" t="s">
        <v>14</v>
      </c>
      <c r="D219" s="2" t="s">
        <v>9</v>
      </c>
      <c r="E219" s="2" t="s">
        <v>10</v>
      </c>
      <c r="F219" s="2" t="s">
        <v>11</v>
      </c>
      <c r="G219">
        <v>3.11</v>
      </c>
      <c r="H219" s="2" t="s">
        <v>12</v>
      </c>
    </row>
    <row r="220" spans="1:8" x14ac:dyDescent="0.3">
      <c r="A220" s="1">
        <v>0.47841435185185344</v>
      </c>
      <c r="B220" s="2" t="s">
        <v>37</v>
      </c>
      <c r="C220" s="2" t="s">
        <v>14</v>
      </c>
      <c r="D220" s="2" t="s">
        <v>9</v>
      </c>
      <c r="E220" s="2" t="s">
        <v>10</v>
      </c>
      <c r="F220" s="2" t="s">
        <v>11</v>
      </c>
      <c r="G220">
        <v>3.12</v>
      </c>
      <c r="H220" s="2" t="s">
        <v>12</v>
      </c>
    </row>
    <row r="221" spans="1:8" x14ac:dyDescent="0.3">
      <c r="A221" s="1">
        <v>0.4784722222222238</v>
      </c>
      <c r="B221" s="2" t="s">
        <v>37</v>
      </c>
      <c r="C221" s="2" t="s">
        <v>14</v>
      </c>
      <c r="D221" s="2" t="s">
        <v>9</v>
      </c>
      <c r="E221" s="2" t="s">
        <v>10</v>
      </c>
      <c r="F221" s="2" t="s">
        <v>11</v>
      </c>
      <c r="G221">
        <v>3.12</v>
      </c>
      <c r="H221" s="2" t="s">
        <v>12</v>
      </c>
    </row>
    <row r="222" spans="1:8" x14ac:dyDescent="0.3">
      <c r="A222" s="1">
        <v>0.47851851851852012</v>
      </c>
      <c r="B222" s="2" t="s">
        <v>37</v>
      </c>
      <c r="C222" s="2" t="s">
        <v>14</v>
      </c>
      <c r="D222" s="2" t="s">
        <v>9</v>
      </c>
      <c r="E222" s="2" t="s">
        <v>10</v>
      </c>
      <c r="F222" s="2" t="s">
        <v>11</v>
      </c>
      <c r="G222">
        <v>3.11</v>
      </c>
      <c r="H222" s="2" t="s">
        <v>12</v>
      </c>
    </row>
    <row r="223" spans="1:8" x14ac:dyDescent="0.3">
      <c r="A223" s="1">
        <v>0.47857638888889048</v>
      </c>
      <c r="B223" s="2" t="s">
        <v>37</v>
      </c>
      <c r="C223" s="2" t="s">
        <v>14</v>
      </c>
      <c r="D223" s="2" t="s">
        <v>9</v>
      </c>
      <c r="E223" s="2" t="s">
        <v>10</v>
      </c>
      <c r="F223" s="2" t="s">
        <v>11</v>
      </c>
      <c r="G223">
        <v>3.11</v>
      </c>
      <c r="H223" s="2" t="s">
        <v>12</v>
      </c>
    </row>
    <row r="224" spans="1:8" x14ac:dyDescent="0.3">
      <c r="A224" s="1">
        <v>0.4786226851851868</v>
      </c>
      <c r="B224" s="2" t="s">
        <v>37</v>
      </c>
      <c r="C224" s="2" t="s">
        <v>14</v>
      </c>
      <c r="D224" s="2" t="s">
        <v>9</v>
      </c>
      <c r="E224" s="2" t="s">
        <v>10</v>
      </c>
      <c r="F224" s="2" t="s">
        <v>11</v>
      </c>
      <c r="G224">
        <v>3.11</v>
      </c>
      <c r="H224" s="2" t="s">
        <v>12</v>
      </c>
    </row>
    <row r="225" spans="1:8" x14ac:dyDescent="0.3">
      <c r="A225" s="1">
        <v>0.47868055555555716</v>
      </c>
      <c r="B225" s="2" t="s">
        <v>37</v>
      </c>
      <c r="C225" s="2" t="s">
        <v>14</v>
      </c>
      <c r="D225" s="2" t="s">
        <v>9</v>
      </c>
      <c r="E225" s="2" t="s">
        <v>10</v>
      </c>
      <c r="F225" s="2" t="s">
        <v>11</v>
      </c>
      <c r="G225">
        <v>3.12</v>
      </c>
      <c r="H225" s="2" t="s">
        <v>12</v>
      </c>
    </row>
    <row r="226" spans="1:8" x14ac:dyDescent="0.3">
      <c r="A226" s="1">
        <v>0.47872685185185349</v>
      </c>
      <c r="B226" s="2" t="s">
        <v>37</v>
      </c>
      <c r="C226" s="2" t="s">
        <v>14</v>
      </c>
      <c r="D226" s="2" t="s">
        <v>9</v>
      </c>
      <c r="E226" s="2" t="s">
        <v>10</v>
      </c>
      <c r="F226" s="2" t="s">
        <v>11</v>
      </c>
      <c r="G226">
        <v>3.12</v>
      </c>
      <c r="H226" s="2" t="s">
        <v>12</v>
      </c>
    </row>
    <row r="227" spans="1:8" x14ac:dyDescent="0.3">
      <c r="A227" s="1">
        <v>0.47878472222222385</v>
      </c>
      <c r="B227" s="2" t="s">
        <v>37</v>
      </c>
      <c r="C227" s="2" t="s">
        <v>14</v>
      </c>
      <c r="D227" s="2" t="s">
        <v>9</v>
      </c>
      <c r="E227" s="2" t="s">
        <v>10</v>
      </c>
      <c r="F227" s="2" t="s">
        <v>11</v>
      </c>
      <c r="G227">
        <v>3.12</v>
      </c>
      <c r="H227" s="2" t="s">
        <v>12</v>
      </c>
    </row>
    <row r="228" spans="1:8" x14ac:dyDescent="0.3">
      <c r="A228" s="1">
        <v>0.47883101851852017</v>
      </c>
      <c r="B228" s="2" t="s">
        <v>37</v>
      </c>
      <c r="C228" s="2" t="s">
        <v>14</v>
      </c>
      <c r="D228" s="2" t="s">
        <v>9</v>
      </c>
      <c r="E228" s="2" t="s">
        <v>10</v>
      </c>
      <c r="F228" s="2" t="s">
        <v>11</v>
      </c>
      <c r="G228">
        <v>3.11</v>
      </c>
      <c r="H228" s="2" t="s">
        <v>12</v>
      </c>
    </row>
    <row r="229" spans="1:8" x14ac:dyDescent="0.3">
      <c r="A229" s="1">
        <v>0.47888888888889053</v>
      </c>
      <c r="B229" s="2" t="s">
        <v>37</v>
      </c>
      <c r="C229" s="2" t="s">
        <v>14</v>
      </c>
      <c r="D229" s="2" t="s">
        <v>9</v>
      </c>
      <c r="E229" s="2" t="s">
        <v>10</v>
      </c>
      <c r="F229" s="2" t="s">
        <v>11</v>
      </c>
      <c r="G229">
        <v>3.11</v>
      </c>
      <c r="H229" s="2" t="s">
        <v>12</v>
      </c>
    </row>
    <row r="230" spans="1:8" x14ac:dyDescent="0.3">
      <c r="A230" s="1">
        <v>0.47893518518518685</v>
      </c>
      <c r="B230" s="2" t="s">
        <v>37</v>
      </c>
      <c r="C230" s="2" t="s">
        <v>14</v>
      </c>
      <c r="D230" s="2" t="s">
        <v>9</v>
      </c>
      <c r="E230" s="2" t="s">
        <v>10</v>
      </c>
      <c r="F230" s="2" t="s">
        <v>11</v>
      </c>
      <c r="G230">
        <v>3.12</v>
      </c>
      <c r="H230" s="2" t="s">
        <v>12</v>
      </c>
    </row>
    <row r="231" spans="1:8" x14ac:dyDescent="0.3">
      <c r="A231" s="1">
        <v>0.47899305555555721</v>
      </c>
      <c r="B231" s="2" t="s">
        <v>37</v>
      </c>
      <c r="C231" s="2" t="s">
        <v>14</v>
      </c>
      <c r="D231" s="2" t="s">
        <v>9</v>
      </c>
      <c r="E231" s="2" t="s">
        <v>10</v>
      </c>
      <c r="F231" s="2" t="s">
        <v>11</v>
      </c>
      <c r="G231">
        <v>3.13</v>
      </c>
      <c r="H231" s="2" t="s">
        <v>12</v>
      </c>
    </row>
    <row r="232" spans="1:8" x14ac:dyDescent="0.3">
      <c r="A232" s="1">
        <v>0.47903935185185353</v>
      </c>
      <c r="B232" s="2" t="s">
        <v>37</v>
      </c>
      <c r="C232" s="2" t="s">
        <v>14</v>
      </c>
      <c r="D232" s="2" t="s">
        <v>9</v>
      </c>
      <c r="E232" s="2" t="s">
        <v>10</v>
      </c>
      <c r="F232" s="2" t="s">
        <v>11</v>
      </c>
      <c r="G232">
        <v>3.11</v>
      </c>
      <c r="H232" s="2" t="s">
        <v>12</v>
      </c>
    </row>
    <row r="233" spans="1:8" x14ac:dyDescent="0.3">
      <c r="A233" s="1">
        <v>0.4790972222222239</v>
      </c>
      <c r="B233" s="2" t="s">
        <v>37</v>
      </c>
      <c r="C233" s="2" t="s">
        <v>14</v>
      </c>
      <c r="D233" s="2" t="s">
        <v>9</v>
      </c>
      <c r="E233" s="2" t="s">
        <v>10</v>
      </c>
      <c r="F233" s="2" t="s">
        <v>11</v>
      </c>
      <c r="G233">
        <v>3.11</v>
      </c>
      <c r="H233" s="2" t="s">
        <v>12</v>
      </c>
    </row>
    <row r="234" spans="1:8" x14ac:dyDescent="0.3">
      <c r="A234" s="1">
        <v>0.47914351851852022</v>
      </c>
      <c r="B234" s="2" t="s">
        <v>37</v>
      </c>
      <c r="C234" s="2" t="s">
        <v>14</v>
      </c>
      <c r="D234" s="2" t="s">
        <v>9</v>
      </c>
      <c r="E234" s="2" t="s">
        <v>10</v>
      </c>
      <c r="F234" s="2" t="s">
        <v>11</v>
      </c>
      <c r="G234">
        <v>3.11</v>
      </c>
      <c r="H234" s="2" t="s">
        <v>12</v>
      </c>
    </row>
    <row r="235" spans="1:8" x14ac:dyDescent="0.3">
      <c r="A235" s="1">
        <v>0.47920138888889058</v>
      </c>
      <c r="B235" s="2" t="s">
        <v>37</v>
      </c>
      <c r="C235" s="2" t="s">
        <v>14</v>
      </c>
      <c r="D235" s="2" t="s">
        <v>9</v>
      </c>
      <c r="E235" s="2" t="s">
        <v>10</v>
      </c>
      <c r="F235" s="2" t="s">
        <v>11</v>
      </c>
      <c r="G235">
        <v>3.12</v>
      </c>
      <c r="H235" s="2" t="s">
        <v>12</v>
      </c>
    </row>
    <row r="236" spans="1:8" x14ac:dyDescent="0.3">
      <c r="A236" s="1">
        <v>0.4792476851851869</v>
      </c>
      <c r="B236" s="2" t="s">
        <v>37</v>
      </c>
      <c r="C236" s="2" t="s">
        <v>14</v>
      </c>
      <c r="D236" s="2" t="s">
        <v>9</v>
      </c>
      <c r="E236" s="2" t="s">
        <v>10</v>
      </c>
      <c r="F236" s="2" t="s">
        <v>11</v>
      </c>
      <c r="G236">
        <v>3.13</v>
      </c>
      <c r="H236" s="2" t="s">
        <v>12</v>
      </c>
    </row>
    <row r="237" spans="1:8" x14ac:dyDescent="0.3">
      <c r="A237" s="1">
        <v>0.47930555555555726</v>
      </c>
      <c r="B237" s="2" t="s">
        <v>37</v>
      </c>
      <c r="C237" s="2" t="s">
        <v>14</v>
      </c>
      <c r="D237" s="2" t="s">
        <v>9</v>
      </c>
      <c r="E237" s="2" t="s">
        <v>10</v>
      </c>
      <c r="F237" s="2" t="s">
        <v>11</v>
      </c>
      <c r="G237">
        <v>3.11</v>
      </c>
      <c r="H237" s="2" t="s">
        <v>12</v>
      </c>
    </row>
    <row r="238" spans="1:8" x14ac:dyDescent="0.3">
      <c r="A238" s="1">
        <v>0.47935185185185358</v>
      </c>
      <c r="B238" s="2" t="s">
        <v>37</v>
      </c>
      <c r="C238" s="2" t="s">
        <v>14</v>
      </c>
      <c r="D238" s="2" t="s">
        <v>9</v>
      </c>
      <c r="E238" s="2" t="s">
        <v>10</v>
      </c>
      <c r="F238" s="2" t="s">
        <v>11</v>
      </c>
      <c r="G238">
        <v>3.11</v>
      </c>
      <c r="H238" s="2" t="s">
        <v>12</v>
      </c>
    </row>
    <row r="239" spans="1:8" x14ac:dyDescent="0.3">
      <c r="A239" s="1">
        <v>0.47940972222222394</v>
      </c>
      <c r="B239" s="2" t="s">
        <v>37</v>
      </c>
      <c r="C239" s="2" t="s">
        <v>14</v>
      </c>
      <c r="D239" s="2" t="s">
        <v>9</v>
      </c>
      <c r="E239" s="2" t="s">
        <v>10</v>
      </c>
      <c r="F239" s="2" t="s">
        <v>11</v>
      </c>
      <c r="G239">
        <v>3.11</v>
      </c>
      <c r="H239" s="2" t="s">
        <v>12</v>
      </c>
    </row>
    <row r="240" spans="1:8" x14ac:dyDescent="0.3">
      <c r="A240" s="1">
        <v>0.47945601851852027</v>
      </c>
      <c r="B240" s="2" t="s">
        <v>37</v>
      </c>
      <c r="C240" s="2" t="s">
        <v>14</v>
      </c>
      <c r="D240" s="2" t="s">
        <v>9</v>
      </c>
      <c r="E240" s="2" t="s">
        <v>10</v>
      </c>
      <c r="F240" s="2" t="s">
        <v>11</v>
      </c>
      <c r="G240">
        <v>3.13</v>
      </c>
      <c r="H240" s="2" t="s">
        <v>12</v>
      </c>
    </row>
    <row r="241" spans="1:8" x14ac:dyDescent="0.3">
      <c r="A241" s="1">
        <v>0.47951388888889063</v>
      </c>
      <c r="B241" s="2" t="s">
        <v>37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3.13</v>
      </c>
      <c r="H241" s="2" t="s">
        <v>12</v>
      </c>
    </row>
    <row r="242" spans="1:8" x14ac:dyDescent="0.3">
      <c r="A242" s="1">
        <v>0.47956018518518695</v>
      </c>
      <c r="B242" s="2" t="s">
        <v>37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3.11</v>
      </c>
      <c r="H242" s="2" t="s">
        <v>12</v>
      </c>
    </row>
    <row r="243" spans="1:8" x14ac:dyDescent="0.3">
      <c r="A243" s="1">
        <v>0.47961805555555731</v>
      </c>
      <c r="B243" s="2" t="s">
        <v>37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3.11</v>
      </c>
      <c r="H243" s="2" t="s">
        <v>12</v>
      </c>
    </row>
    <row r="244" spans="1:8" x14ac:dyDescent="0.3">
      <c r="A244" s="1">
        <v>0.47966435185185363</v>
      </c>
      <c r="B244" s="2" t="s">
        <v>37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3.12</v>
      </c>
      <c r="H244" s="2" t="s">
        <v>12</v>
      </c>
    </row>
    <row r="245" spans="1:8" x14ac:dyDescent="0.3">
      <c r="A245" s="1">
        <v>0.47972222222222399</v>
      </c>
      <c r="B245" s="2" t="s">
        <v>37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3.12</v>
      </c>
      <c r="H245" s="2" t="s">
        <v>12</v>
      </c>
    </row>
    <row r="246" spans="1:8" x14ac:dyDescent="0.3">
      <c r="A246" s="1">
        <v>0.47976851851852031</v>
      </c>
      <c r="B246" s="2" t="s">
        <v>37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3.12</v>
      </c>
      <c r="H246" s="2" t="s">
        <v>12</v>
      </c>
    </row>
    <row r="247" spans="1:8" x14ac:dyDescent="0.3">
      <c r="A247" s="1">
        <v>0.47982638888889068</v>
      </c>
      <c r="B247" s="2" t="s">
        <v>37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3.11</v>
      </c>
      <c r="H247" s="2" t="s">
        <v>12</v>
      </c>
    </row>
    <row r="248" spans="1:8" x14ac:dyDescent="0.3">
      <c r="A248" s="1">
        <v>0.479872685185187</v>
      </c>
      <c r="B248" s="2" t="s">
        <v>37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3.11</v>
      </c>
      <c r="H248" s="2" t="s">
        <v>12</v>
      </c>
    </row>
    <row r="249" spans="1:8" x14ac:dyDescent="0.3">
      <c r="A249" s="1">
        <v>0.47993055555555736</v>
      </c>
      <c r="B249" s="2" t="s">
        <v>37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3.12</v>
      </c>
      <c r="H249" s="2" t="s">
        <v>12</v>
      </c>
    </row>
    <row r="250" spans="1:8" x14ac:dyDescent="0.3">
      <c r="A250" s="1">
        <v>0.47997685185185368</v>
      </c>
      <c r="B250" s="2" t="s">
        <v>37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3.12</v>
      </c>
      <c r="H250" s="2" t="s">
        <v>12</v>
      </c>
    </row>
    <row r="251" spans="1:8" x14ac:dyDescent="0.3">
      <c r="A251" s="1">
        <v>0.48003472222222404</v>
      </c>
      <c r="B251" s="2" t="s">
        <v>37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3.11</v>
      </c>
      <c r="H251" s="2" t="s">
        <v>12</v>
      </c>
    </row>
    <row r="252" spans="1:8" x14ac:dyDescent="0.3">
      <c r="A252" s="1">
        <v>0.48008101851852036</v>
      </c>
      <c r="B252" s="2" t="s">
        <v>37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3.11</v>
      </c>
      <c r="H252" s="2" t="s">
        <v>12</v>
      </c>
    </row>
    <row r="253" spans="1:8" x14ac:dyDescent="0.3">
      <c r="A253" s="1">
        <v>0.48013888888889072</v>
      </c>
      <c r="B253" s="2" t="s">
        <v>37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3.11</v>
      </c>
      <c r="H253" s="2" t="s">
        <v>12</v>
      </c>
    </row>
    <row r="254" spans="1:8" x14ac:dyDescent="0.3">
      <c r="A254" s="1">
        <v>0.48018518518518705</v>
      </c>
      <c r="B254" s="2" t="s">
        <v>37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3.12</v>
      </c>
      <c r="H254" s="2" t="s">
        <v>12</v>
      </c>
    </row>
    <row r="255" spans="1:8" x14ac:dyDescent="0.3">
      <c r="A255" s="1">
        <v>0.48024305555555741</v>
      </c>
      <c r="B255" s="2" t="s">
        <v>37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3.12</v>
      </c>
      <c r="H255" s="2" t="s">
        <v>12</v>
      </c>
    </row>
    <row r="256" spans="1:8" x14ac:dyDescent="0.3">
      <c r="A256" s="1">
        <v>0.48028935185185373</v>
      </c>
      <c r="B256" s="2" t="s">
        <v>37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3.12</v>
      </c>
      <c r="H256" s="2" t="s">
        <v>12</v>
      </c>
    </row>
    <row r="257" spans="1:8" x14ac:dyDescent="0.3">
      <c r="A257" s="1">
        <v>0.48034722222222409</v>
      </c>
      <c r="B257" s="2" t="s">
        <v>37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3.11</v>
      </c>
      <c r="H257" s="2" t="s">
        <v>12</v>
      </c>
    </row>
    <row r="258" spans="1:8" x14ac:dyDescent="0.3">
      <c r="A258" s="1">
        <v>0.48039351851852041</v>
      </c>
      <c r="B258" s="2" t="s">
        <v>37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3.11</v>
      </c>
      <c r="H258" s="2" t="s">
        <v>12</v>
      </c>
    </row>
    <row r="259" spans="1:8" x14ac:dyDescent="0.3">
      <c r="A259" s="1">
        <v>0.48045138888889077</v>
      </c>
      <c r="B259" s="2" t="s">
        <v>37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3.12</v>
      </c>
      <c r="H259" s="2" t="s">
        <v>12</v>
      </c>
    </row>
    <row r="260" spans="1:8" x14ac:dyDescent="0.3">
      <c r="A260" s="1">
        <v>0.4804976851851871</v>
      </c>
      <c r="B260" s="2" t="s">
        <v>37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3.13</v>
      </c>
      <c r="H260" s="2" t="s">
        <v>12</v>
      </c>
    </row>
    <row r="261" spans="1:8" x14ac:dyDescent="0.3">
      <c r="A261" s="1">
        <v>0.48055555555555746</v>
      </c>
      <c r="B261" s="2" t="s">
        <v>37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3.11</v>
      </c>
      <c r="H261" s="2" t="s">
        <v>12</v>
      </c>
    </row>
    <row r="262" spans="1:8" x14ac:dyDescent="0.3">
      <c r="A262" s="1">
        <v>0.48060185185185378</v>
      </c>
      <c r="B262" s="2" t="s">
        <v>37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3.11</v>
      </c>
      <c r="H262" s="2" t="s">
        <v>12</v>
      </c>
    </row>
    <row r="263" spans="1:8" x14ac:dyDescent="0.3">
      <c r="A263" s="1">
        <v>0.48065972222222414</v>
      </c>
      <c r="B263" s="2" t="s">
        <v>37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3.11</v>
      </c>
      <c r="H263" s="2" t="s">
        <v>12</v>
      </c>
    </row>
    <row r="264" spans="1:8" x14ac:dyDescent="0.3">
      <c r="A264" s="1">
        <v>0.48070601851852046</v>
      </c>
      <c r="B264" s="2" t="s">
        <v>37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3.12</v>
      </c>
      <c r="H264" s="2" t="s">
        <v>12</v>
      </c>
    </row>
    <row r="265" spans="1:8" x14ac:dyDescent="0.3">
      <c r="A265" s="1">
        <v>0.48076388888889082</v>
      </c>
      <c r="B265" s="2" t="s">
        <v>37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3.12</v>
      </c>
      <c r="H265" s="2" t="s">
        <v>12</v>
      </c>
    </row>
    <row r="266" spans="1:8" x14ac:dyDescent="0.3">
      <c r="A266" s="1">
        <v>0.48081018518518714</v>
      </c>
      <c r="B266" s="2" t="s">
        <v>37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3.11</v>
      </c>
      <c r="H266" s="2" t="s">
        <v>12</v>
      </c>
    </row>
    <row r="267" spans="1:8" x14ac:dyDescent="0.3">
      <c r="A267" s="1">
        <v>0.48086805555555751</v>
      </c>
      <c r="B267" s="2" t="s">
        <v>37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3.11</v>
      </c>
      <c r="H267" s="2" t="s">
        <v>12</v>
      </c>
    </row>
    <row r="268" spans="1:8" x14ac:dyDescent="0.3">
      <c r="A268" s="1">
        <v>0.48091435185185383</v>
      </c>
      <c r="B268" s="2" t="s">
        <v>37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3.11</v>
      </c>
      <c r="H268" s="2" t="s">
        <v>12</v>
      </c>
    </row>
    <row r="269" spans="1:8" x14ac:dyDescent="0.3">
      <c r="A269" s="1">
        <v>0.48097222222222419</v>
      </c>
      <c r="B269" s="2" t="s">
        <v>37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3.12</v>
      </c>
      <c r="H269" s="2" t="s">
        <v>12</v>
      </c>
    </row>
    <row r="270" spans="1:8" x14ac:dyDescent="0.3">
      <c r="A270" s="1">
        <v>0.48101851851852051</v>
      </c>
      <c r="B270" s="2" t="s">
        <v>37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3.13</v>
      </c>
      <c r="H270" s="2" t="s">
        <v>12</v>
      </c>
    </row>
    <row r="271" spans="1:8" x14ac:dyDescent="0.3">
      <c r="A271" s="1">
        <v>0.48107638888889087</v>
      </c>
      <c r="B271" s="2" t="s">
        <v>37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3.11</v>
      </c>
      <c r="H271" s="2" t="s">
        <v>12</v>
      </c>
    </row>
    <row r="272" spans="1:8" x14ac:dyDescent="0.3">
      <c r="A272" s="1">
        <v>0.48112268518518719</v>
      </c>
      <c r="B272" s="2" t="s">
        <v>37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3.11</v>
      </c>
      <c r="H272" s="2" t="s">
        <v>12</v>
      </c>
    </row>
    <row r="273" spans="1:8" x14ac:dyDescent="0.3">
      <c r="A273" s="1">
        <v>0.48118055555555755</v>
      </c>
      <c r="B273" s="2" t="s">
        <v>37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3.12</v>
      </c>
      <c r="H273" s="2" t="s">
        <v>12</v>
      </c>
    </row>
    <row r="274" spans="1:8" x14ac:dyDescent="0.3">
      <c r="A274" s="1">
        <v>0.48122685185185388</v>
      </c>
      <c r="B274" s="2" t="s">
        <v>37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3.12</v>
      </c>
      <c r="H274" s="2" t="s">
        <v>12</v>
      </c>
    </row>
    <row r="275" spans="1:8" x14ac:dyDescent="0.3">
      <c r="A275" s="1">
        <v>0.48128472222222424</v>
      </c>
      <c r="B275" s="2" t="s">
        <v>37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3.13</v>
      </c>
      <c r="H275" s="2" t="s">
        <v>12</v>
      </c>
    </row>
    <row r="276" spans="1:8" x14ac:dyDescent="0.3">
      <c r="A276" s="1">
        <v>0.48133101851852056</v>
      </c>
      <c r="B276" s="2" t="s">
        <v>37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3.11</v>
      </c>
      <c r="H276" s="2" t="s">
        <v>12</v>
      </c>
    </row>
    <row r="277" spans="1:8" x14ac:dyDescent="0.3">
      <c r="A277" s="1">
        <v>0.48138888888889092</v>
      </c>
      <c r="B277" s="2" t="s">
        <v>37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3.11</v>
      </c>
      <c r="H277" s="2" t="s">
        <v>12</v>
      </c>
    </row>
    <row r="278" spans="1:8" x14ac:dyDescent="0.3">
      <c r="A278" s="1">
        <v>0.48143518518518724</v>
      </c>
      <c r="B278" s="2" t="s">
        <v>37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3.12</v>
      </c>
      <c r="H278" s="2" t="s">
        <v>12</v>
      </c>
    </row>
    <row r="279" spans="1:8" x14ac:dyDescent="0.3">
      <c r="A279" s="1">
        <v>0.4814930555555576</v>
      </c>
      <c r="B279" s="2" t="s">
        <v>37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3.12</v>
      </c>
      <c r="H279" s="2" t="s">
        <v>12</v>
      </c>
    </row>
    <row r="280" spans="1:8" x14ac:dyDescent="0.3">
      <c r="A280" s="1">
        <v>0.48153935185185393</v>
      </c>
      <c r="B280" s="2" t="s">
        <v>37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3.12</v>
      </c>
      <c r="H280" s="2" t="s">
        <v>12</v>
      </c>
    </row>
    <row r="281" spans="1:8" x14ac:dyDescent="0.3">
      <c r="A281" s="1">
        <v>0.48159722222222429</v>
      </c>
      <c r="B281" s="2" t="s">
        <v>37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3.11</v>
      </c>
      <c r="H281" s="2" t="s">
        <v>12</v>
      </c>
    </row>
    <row r="282" spans="1:8" x14ac:dyDescent="0.3">
      <c r="A282" s="1">
        <v>0.48164351851852061</v>
      </c>
      <c r="B282" s="2" t="s">
        <v>37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3.11</v>
      </c>
      <c r="H282" s="2" t="s">
        <v>12</v>
      </c>
    </row>
    <row r="283" spans="1:8" x14ac:dyDescent="0.3">
      <c r="A283" s="1">
        <v>0.48170138888889097</v>
      </c>
      <c r="B283" s="2" t="s">
        <v>37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3.12</v>
      </c>
      <c r="H283" s="2" t="s">
        <v>12</v>
      </c>
    </row>
    <row r="284" spans="1:8" x14ac:dyDescent="0.3">
      <c r="A284" s="1">
        <v>0.48174768518518729</v>
      </c>
      <c r="B284" s="2" t="s">
        <v>37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1">
        <v>0.48180555555555765</v>
      </c>
      <c r="B285" s="2" t="s">
        <v>37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3.11</v>
      </c>
      <c r="H285" s="2" t="s">
        <v>12</v>
      </c>
    </row>
    <row r="286" spans="1:8" x14ac:dyDescent="0.3">
      <c r="A286" s="1">
        <v>0.48185185185185397</v>
      </c>
      <c r="B286" s="2" t="s">
        <v>37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3.11</v>
      </c>
      <c r="H286" s="2" t="s">
        <v>12</v>
      </c>
    </row>
    <row r="287" spans="1:8" x14ac:dyDescent="0.3">
      <c r="A287" s="1">
        <v>0.48190972222222433</v>
      </c>
      <c r="B287" s="2" t="s">
        <v>37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3.11</v>
      </c>
      <c r="H287" s="2" t="s">
        <v>12</v>
      </c>
    </row>
    <row r="288" spans="1:8" x14ac:dyDescent="0.3">
      <c r="A288" s="1">
        <v>0.48195601851852066</v>
      </c>
      <c r="B288" s="2" t="s">
        <v>37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3.12</v>
      </c>
      <c r="H288" s="2" t="s">
        <v>12</v>
      </c>
    </row>
    <row r="289" spans="1:8" x14ac:dyDescent="0.3">
      <c r="A289" s="1">
        <v>0.48201388888889102</v>
      </c>
      <c r="B289" s="2" t="s">
        <v>37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1">
        <v>0.48206018518518734</v>
      </c>
      <c r="B290" s="2" t="s">
        <v>37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3.11</v>
      </c>
      <c r="H290" s="2" t="s">
        <v>12</v>
      </c>
    </row>
    <row r="291" spans="1:8" x14ac:dyDescent="0.3">
      <c r="A291" s="1">
        <v>0.4821180555555577</v>
      </c>
      <c r="B291" s="2" t="s">
        <v>37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3.11</v>
      </c>
      <c r="H291" s="2" t="s">
        <v>12</v>
      </c>
    </row>
    <row r="292" spans="1:8" x14ac:dyDescent="0.3">
      <c r="A292" s="1">
        <v>0.48216435185185402</v>
      </c>
      <c r="B292" s="2" t="s">
        <v>37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3.11</v>
      </c>
      <c r="H292" s="2" t="s">
        <v>12</v>
      </c>
    </row>
    <row r="293" spans="1:8" x14ac:dyDescent="0.3">
      <c r="A293" s="1">
        <v>0.48222222222222438</v>
      </c>
      <c r="B293" s="2" t="s">
        <v>37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3.12</v>
      </c>
      <c r="H293" s="2" t="s">
        <v>12</v>
      </c>
    </row>
    <row r="294" spans="1:8" x14ac:dyDescent="0.3">
      <c r="A294" s="1">
        <v>0.48226851851852071</v>
      </c>
      <c r="B294" s="2" t="s">
        <v>37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3.13</v>
      </c>
      <c r="H294" s="2" t="s">
        <v>12</v>
      </c>
    </row>
    <row r="295" spans="1:8" x14ac:dyDescent="0.3">
      <c r="A295" s="1">
        <v>0.48232638888889107</v>
      </c>
      <c r="B295" s="2" t="s">
        <v>37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3.11</v>
      </c>
      <c r="H295" s="2" t="s">
        <v>12</v>
      </c>
    </row>
    <row r="296" spans="1:8" x14ac:dyDescent="0.3">
      <c r="A296" s="1">
        <v>0.48237268518518739</v>
      </c>
      <c r="B296" s="2" t="s">
        <v>37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3.11</v>
      </c>
      <c r="H296" s="2" t="s">
        <v>12</v>
      </c>
    </row>
    <row r="297" spans="1:8" x14ac:dyDescent="0.3">
      <c r="A297" s="1">
        <v>0.48243055555555775</v>
      </c>
      <c r="B297" s="2" t="s">
        <v>37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3.11</v>
      </c>
      <c r="H297" s="2" t="s">
        <v>12</v>
      </c>
    </row>
    <row r="298" spans="1:8" x14ac:dyDescent="0.3">
      <c r="A298" s="1">
        <v>0.48247685185185407</v>
      </c>
      <c r="B298" s="2" t="s">
        <v>37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3.13</v>
      </c>
      <c r="H298" s="2" t="s">
        <v>12</v>
      </c>
    </row>
    <row r="299" spans="1:8" x14ac:dyDescent="0.3">
      <c r="A299" s="1">
        <v>0.48253472222222443</v>
      </c>
      <c r="B299" s="2" t="s">
        <v>37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</row>
    <row r="300" spans="1:8" x14ac:dyDescent="0.3">
      <c r="A300" s="1">
        <v>0.48258101851852075</v>
      </c>
      <c r="B300" s="2" t="s">
        <v>37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3.11</v>
      </c>
      <c r="H300" s="2" t="s">
        <v>12</v>
      </c>
    </row>
    <row r="301" spans="1:8" x14ac:dyDescent="0.3">
      <c r="A301" s="1">
        <v>0.48263888888889112</v>
      </c>
      <c r="B301" s="2" t="s">
        <v>37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3.11</v>
      </c>
      <c r="H301" s="2" t="s">
        <v>12</v>
      </c>
    </row>
    <row r="302" spans="1:8" x14ac:dyDescent="0.3">
      <c r="A302" s="1">
        <v>0.48268518518518744</v>
      </c>
      <c r="B302" s="2" t="s">
        <v>37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3.11</v>
      </c>
      <c r="H302" s="2" t="s">
        <v>12</v>
      </c>
    </row>
    <row r="303" spans="1:8" x14ac:dyDescent="0.3">
      <c r="A303" s="1">
        <v>0.4827430555555578</v>
      </c>
      <c r="B303" s="2" t="s">
        <v>37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3.12</v>
      </c>
      <c r="H303" s="2" t="s">
        <v>12</v>
      </c>
    </row>
    <row r="304" spans="1:8" x14ac:dyDescent="0.3">
      <c r="A304" s="1">
        <v>0.48278935185185412</v>
      </c>
      <c r="B304" s="2" t="s">
        <v>37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3.13</v>
      </c>
      <c r="H304" s="2" t="s">
        <v>12</v>
      </c>
    </row>
    <row r="305" spans="1:8" x14ac:dyDescent="0.3">
      <c r="A305" s="1">
        <v>0.48284722222222448</v>
      </c>
      <c r="B305" s="2" t="s">
        <v>37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3.11</v>
      </c>
      <c r="H305" s="2" t="s">
        <v>12</v>
      </c>
    </row>
    <row r="306" spans="1:8" x14ac:dyDescent="0.3">
      <c r="A306" s="1">
        <v>0.4828935185185208</v>
      </c>
      <c r="B306" s="2" t="s">
        <v>37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3.11</v>
      </c>
      <c r="H306" s="2" t="s">
        <v>12</v>
      </c>
    </row>
    <row r="307" spans="1:8" x14ac:dyDescent="0.3">
      <c r="A307" s="1">
        <v>0.48295138888889116</v>
      </c>
      <c r="B307" s="2" t="s">
        <v>37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3.11</v>
      </c>
      <c r="H307" s="2" t="s">
        <v>12</v>
      </c>
    </row>
    <row r="308" spans="1:8" x14ac:dyDescent="0.3">
      <c r="A308" s="1">
        <v>0.48299768518518749</v>
      </c>
      <c r="B308" s="2" t="s">
        <v>37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3.11</v>
      </c>
      <c r="H308" s="2" t="s">
        <v>12</v>
      </c>
    </row>
    <row r="309" spans="1:8" x14ac:dyDescent="0.3">
      <c r="A309" s="1">
        <v>0.48305555555555785</v>
      </c>
      <c r="B309" s="2" t="s">
        <v>37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3.11</v>
      </c>
      <c r="H309" s="2" t="s">
        <v>12</v>
      </c>
    </row>
    <row r="310" spans="1:8" x14ac:dyDescent="0.3">
      <c r="A310" s="1">
        <v>0.48310185185185417</v>
      </c>
      <c r="B310" s="2" t="s">
        <v>37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3.11</v>
      </c>
      <c r="H310" s="2" t="s">
        <v>12</v>
      </c>
    </row>
    <row r="311" spans="1:8" x14ac:dyDescent="0.3">
      <c r="A311" s="1">
        <v>0.48315972222222453</v>
      </c>
      <c r="B311" s="2" t="s">
        <v>37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3.11</v>
      </c>
      <c r="H311" s="2" t="s">
        <v>12</v>
      </c>
    </row>
    <row r="312" spans="1:8" x14ac:dyDescent="0.3">
      <c r="A312" s="1">
        <v>0.48320601851852085</v>
      </c>
      <c r="B312" s="2" t="s">
        <v>37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</row>
    <row r="313" spans="1:8" x14ac:dyDescent="0.3">
      <c r="A313" s="1">
        <v>0.48326388888889121</v>
      </c>
      <c r="B313" s="2" t="s">
        <v>37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3.12</v>
      </c>
      <c r="H313" s="2" t="s">
        <v>12</v>
      </c>
    </row>
    <row r="314" spans="1:8" x14ac:dyDescent="0.3">
      <c r="A314" s="1">
        <v>0.48331018518518754</v>
      </c>
      <c r="B314" s="2" t="s">
        <v>37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3.12</v>
      </c>
      <c r="H314" s="2" t="s">
        <v>12</v>
      </c>
    </row>
    <row r="315" spans="1:8" x14ac:dyDescent="0.3">
      <c r="A315" s="1">
        <v>0.4833680555555579</v>
      </c>
      <c r="B315" s="2" t="s">
        <v>37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3.11</v>
      </c>
      <c r="H315" s="2" t="s">
        <v>12</v>
      </c>
    </row>
    <row r="316" spans="1:8" x14ac:dyDescent="0.3">
      <c r="A316" s="1">
        <v>0.48341435185185422</v>
      </c>
      <c r="B316" s="2" t="s">
        <v>37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3.11</v>
      </c>
      <c r="H316" s="2" t="s">
        <v>12</v>
      </c>
    </row>
    <row r="317" spans="1:8" x14ac:dyDescent="0.3">
      <c r="A317" s="1">
        <v>0.48347222222222458</v>
      </c>
      <c r="B317" s="2" t="s">
        <v>37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3.12</v>
      </c>
      <c r="H317" s="2" t="s">
        <v>12</v>
      </c>
    </row>
    <row r="318" spans="1:8" x14ac:dyDescent="0.3">
      <c r="A318" s="1">
        <v>0.4835185185185209</v>
      </c>
      <c r="B318" s="2" t="s">
        <v>37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3.12</v>
      </c>
      <c r="H318" s="2" t="s">
        <v>12</v>
      </c>
    </row>
    <row r="319" spans="1:8" x14ac:dyDescent="0.3">
      <c r="A319" s="1">
        <v>0.48357638888889126</v>
      </c>
      <c r="B319" s="2" t="s">
        <v>37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3.11</v>
      </c>
      <c r="H319" s="2" t="s">
        <v>12</v>
      </c>
    </row>
    <row r="320" spans="1:8" x14ac:dyDescent="0.3">
      <c r="A320" s="1">
        <v>0.48362268518518758</v>
      </c>
      <c r="B320" s="2" t="s">
        <v>37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3.11</v>
      </c>
      <c r="H320" s="2" t="s">
        <v>12</v>
      </c>
    </row>
    <row r="321" spans="1:8" x14ac:dyDescent="0.3">
      <c r="A321" s="1">
        <v>0.48368055555555795</v>
      </c>
      <c r="B321" s="2" t="s">
        <v>37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3.11</v>
      </c>
      <c r="H321" s="2" t="s">
        <v>12</v>
      </c>
    </row>
    <row r="322" spans="1:8" x14ac:dyDescent="0.3">
      <c r="A322" s="1">
        <v>0.48372685185185427</v>
      </c>
      <c r="B322" s="2" t="s">
        <v>37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3.12</v>
      </c>
      <c r="H322" s="2" t="s">
        <v>12</v>
      </c>
    </row>
    <row r="323" spans="1:8" x14ac:dyDescent="0.3">
      <c r="A323" s="1">
        <v>0.48378472222222463</v>
      </c>
      <c r="B323" s="2" t="s">
        <v>37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3.12</v>
      </c>
      <c r="H323" s="2" t="s">
        <v>12</v>
      </c>
    </row>
    <row r="324" spans="1:8" x14ac:dyDescent="0.3">
      <c r="A324" s="1">
        <v>0.48383101851852095</v>
      </c>
      <c r="B324" s="2" t="s">
        <v>37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3.11</v>
      </c>
      <c r="H324" s="2" t="s">
        <v>12</v>
      </c>
    </row>
    <row r="325" spans="1:8" x14ac:dyDescent="0.3">
      <c r="A325" s="1">
        <v>0.48388888888889131</v>
      </c>
      <c r="B325" s="2" t="s">
        <v>37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3.11</v>
      </c>
      <c r="H325" s="2" t="s">
        <v>12</v>
      </c>
    </row>
    <row r="326" spans="1:8" x14ac:dyDescent="0.3">
      <c r="A326" s="1">
        <v>0.48393518518518763</v>
      </c>
      <c r="B326" s="2" t="s">
        <v>37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3.11</v>
      </c>
      <c r="H326" s="2" t="s">
        <v>12</v>
      </c>
    </row>
    <row r="327" spans="1:8" x14ac:dyDescent="0.3">
      <c r="A327" s="1">
        <v>0.48399305555555799</v>
      </c>
      <c r="B327" s="2" t="s">
        <v>37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3.13</v>
      </c>
      <c r="H327" s="2" t="s">
        <v>12</v>
      </c>
    </row>
    <row r="328" spans="1:8" x14ac:dyDescent="0.3">
      <c r="A328" s="1">
        <v>0.48403935185185432</v>
      </c>
      <c r="B328" s="2" t="s">
        <v>37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3.12</v>
      </c>
      <c r="H328" s="2" t="s">
        <v>12</v>
      </c>
    </row>
    <row r="329" spans="1:8" x14ac:dyDescent="0.3">
      <c r="A329" s="1">
        <v>0.48409722222222468</v>
      </c>
      <c r="B329" s="2" t="s">
        <v>37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3.11</v>
      </c>
      <c r="H329" s="2" t="s">
        <v>12</v>
      </c>
    </row>
    <row r="330" spans="1:8" x14ac:dyDescent="0.3">
      <c r="A330" s="1">
        <v>0.484143518518521</v>
      </c>
      <c r="B330" s="2" t="s">
        <v>37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3.11</v>
      </c>
      <c r="H330" s="2" t="s">
        <v>12</v>
      </c>
    </row>
    <row r="331" spans="1:8" x14ac:dyDescent="0.3">
      <c r="A331" s="1">
        <v>0.48420138888889136</v>
      </c>
      <c r="B331" s="2" t="s">
        <v>37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3.11</v>
      </c>
      <c r="H331" s="2" t="s">
        <v>12</v>
      </c>
    </row>
    <row r="332" spans="1:8" x14ac:dyDescent="0.3">
      <c r="A332" s="1">
        <v>0.48424768518518768</v>
      </c>
      <c r="B332" s="2" t="s">
        <v>37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</row>
    <row r="333" spans="1:8" x14ac:dyDescent="0.3">
      <c r="A333" s="1">
        <v>0.48430555555555804</v>
      </c>
      <c r="B333" s="2" t="s">
        <v>37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3.12</v>
      </c>
      <c r="H333" s="2" t="s">
        <v>12</v>
      </c>
    </row>
    <row r="334" spans="1:8" x14ac:dyDescent="0.3">
      <c r="A334" s="1">
        <v>0.48435185185185436</v>
      </c>
      <c r="B334" s="2" t="s">
        <v>37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3.11</v>
      </c>
      <c r="H334" s="2" t="s">
        <v>12</v>
      </c>
    </row>
    <row r="335" spans="1:8" x14ac:dyDescent="0.3">
      <c r="A335" s="1">
        <v>0.48440972222222473</v>
      </c>
      <c r="B335" s="2" t="s">
        <v>37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3.11</v>
      </c>
      <c r="H335" s="2" t="s">
        <v>12</v>
      </c>
    </row>
    <row r="336" spans="1:8" x14ac:dyDescent="0.3">
      <c r="A336" s="1">
        <v>0.48445601851852105</v>
      </c>
      <c r="B336" s="2" t="s">
        <v>37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</row>
    <row r="337" spans="1:8" x14ac:dyDescent="0.3">
      <c r="A337" s="1">
        <v>0.48451388888889141</v>
      </c>
      <c r="B337" s="2" t="s">
        <v>37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3.12</v>
      </c>
      <c r="H337" s="2" t="s">
        <v>12</v>
      </c>
    </row>
    <row r="338" spans="1:8" x14ac:dyDescent="0.3">
      <c r="A338" s="1">
        <v>0.48456018518518773</v>
      </c>
      <c r="B338" s="2" t="s">
        <v>37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3.12</v>
      </c>
      <c r="H338" s="2" t="s">
        <v>12</v>
      </c>
    </row>
    <row r="339" spans="1:8" x14ac:dyDescent="0.3">
      <c r="A339" s="1">
        <v>0.48461805555555809</v>
      </c>
      <c r="B339" s="2" t="s">
        <v>37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3.1</v>
      </c>
      <c r="H339" s="2" t="s">
        <v>12</v>
      </c>
    </row>
    <row r="340" spans="1:8" x14ac:dyDescent="0.3">
      <c r="A340" s="1">
        <v>0.48466435185185441</v>
      </c>
      <c r="B340" s="2" t="s">
        <v>37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3.11</v>
      </c>
      <c r="H340" s="2" t="s">
        <v>12</v>
      </c>
    </row>
    <row r="341" spans="1:8" x14ac:dyDescent="0.3">
      <c r="A341" s="1">
        <v>0.48472222222222477</v>
      </c>
      <c r="B341" s="2" t="s">
        <v>37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1">
        <v>0.4847685185185211</v>
      </c>
      <c r="B342" s="2" t="s">
        <v>37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3.12</v>
      </c>
      <c r="H342" s="2" t="s">
        <v>12</v>
      </c>
    </row>
    <row r="343" spans="1:8" x14ac:dyDescent="0.3">
      <c r="A343" s="1">
        <v>0.48482638888889146</v>
      </c>
      <c r="B343" s="2" t="s">
        <v>37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3.12</v>
      </c>
      <c r="H343" s="2" t="s">
        <v>12</v>
      </c>
    </row>
    <row r="344" spans="1:8" x14ac:dyDescent="0.3">
      <c r="A344" s="1">
        <v>0.48487268518518778</v>
      </c>
      <c r="B344" s="2" t="s">
        <v>37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3.1</v>
      </c>
      <c r="H344" s="2" t="s">
        <v>12</v>
      </c>
    </row>
    <row r="345" spans="1:8" x14ac:dyDescent="0.3">
      <c r="A345" s="1">
        <v>0.48493055555555814</v>
      </c>
      <c r="B345" s="2" t="s">
        <v>37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3.1</v>
      </c>
      <c r="H345" s="2" t="s">
        <v>12</v>
      </c>
    </row>
    <row r="346" spans="1:8" x14ac:dyDescent="0.3">
      <c r="A346" s="1">
        <v>0.48497685185185446</v>
      </c>
      <c r="B346" s="2" t="s">
        <v>37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0.48503472222222482</v>
      </c>
      <c r="B347" s="2" t="s">
        <v>37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3.12</v>
      </c>
      <c r="H347" s="2" t="s">
        <v>12</v>
      </c>
    </row>
    <row r="348" spans="1:8" x14ac:dyDescent="0.3">
      <c r="A348" s="1">
        <v>0.48508101851852115</v>
      </c>
      <c r="B348" s="2" t="s">
        <v>37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3.11</v>
      </c>
      <c r="H348" s="2" t="s">
        <v>12</v>
      </c>
    </row>
    <row r="349" spans="1:8" x14ac:dyDescent="0.3">
      <c r="A349" s="1">
        <v>0.48513888888889151</v>
      </c>
      <c r="B349" s="2" t="s">
        <v>37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3.11</v>
      </c>
      <c r="H349" s="2" t="s">
        <v>12</v>
      </c>
    </row>
    <row r="350" spans="1:8" x14ac:dyDescent="0.3">
      <c r="A350" s="1">
        <v>0.48518518518518783</v>
      </c>
      <c r="B350" s="2" t="s">
        <v>37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3.11</v>
      </c>
      <c r="H350" s="2" t="s">
        <v>12</v>
      </c>
    </row>
    <row r="351" spans="1:8" x14ac:dyDescent="0.3">
      <c r="A351" s="1">
        <v>0.48524305555555819</v>
      </c>
      <c r="B351" s="2" t="s">
        <v>37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1">
        <v>0.48528935185185451</v>
      </c>
      <c r="B352" s="2" t="s">
        <v>37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3.13</v>
      </c>
      <c r="H352" s="2" t="s">
        <v>12</v>
      </c>
    </row>
    <row r="353" spans="1:8" x14ac:dyDescent="0.3">
      <c r="A353" s="1">
        <v>0.48534722222222487</v>
      </c>
      <c r="B353" s="2" t="s">
        <v>37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3.11</v>
      </c>
      <c r="H353" s="2" t="s">
        <v>12</v>
      </c>
    </row>
    <row r="354" spans="1:8" x14ac:dyDescent="0.3">
      <c r="A354" s="1">
        <v>0.48539351851852119</v>
      </c>
      <c r="B354" s="2" t="s">
        <v>37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3.11</v>
      </c>
      <c r="H354" s="2" t="s">
        <v>12</v>
      </c>
    </row>
    <row r="355" spans="1:8" x14ac:dyDescent="0.3">
      <c r="A355" s="1">
        <v>0.48545138888889156</v>
      </c>
      <c r="B355" s="2" t="s">
        <v>37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</row>
    <row r="356" spans="1:8" x14ac:dyDescent="0.3">
      <c r="A356" s="1">
        <v>0.48549768518518788</v>
      </c>
      <c r="B356" s="2" t="s">
        <v>37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3.13</v>
      </c>
      <c r="H356" s="2" t="s">
        <v>12</v>
      </c>
    </row>
    <row r="357" spans="1:8" x14ac:dyDescent="0.3">
      <c r="A357" s="1">
        <v>0.48555555555555824</v>
      </c>
      <c r="B357" s="2" t="s">
        <v>37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3.12</v>
      </c>
      <c r="H357" s="2" t="s">
        <v>12</v>
      </c>
    </row>
    <row r="358" spans="1:8" x14ac:dyDescent="0.3">
      <c r="A358" s="1">
        <v>0.48560185185185456</v>
      </c>
      <c r="B358" s="2" t="s">
        <v>37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</row>
    <row r="359" spans="1:8" x14ac:dyDescent="0.3">
      <c r="A359" s="1">
        <v>0.48565972222222492</v>
      </c>
      <c r="B359" s="2" t="s">
        <v>37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3.11</v>
      </c>
      <c r="H359" s="2" t="s">
        <v>12</v>
      </c>
    </row>
    <row r="360" spans="1:8" x14ac:dyDescent="0.3">
      <c r="A360" s="1">
        <v>0.48570601851852124</v>
      </c>
      <c r="B360" s="2" t="s">
        <v>37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3.11</v>
      </c>
      <c r="H360" s="2" t="s">
        <v>12</v>
      </c>
    </row>
    <row r="361" spans="1:8" x14ac:dyDescent="0.3">
      <c r="A361" s="1">
        <v>0.4857638888888916</v>
      </c>
      <c r="B361" s="2" t="s">
        <v>37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</row>
    <row r="362" spans="1:8" x14ac:dyDescent="0.3">
      <c r="A362" s="1">
        <v>0.48581018518518793</v>
      </c>
      <c r="B362" s="2" t="s">
        <v>37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3.13</v>
      </c>
      <c r="H362" s="2" t="s">
        <v>12</v>
      </c>
    </row>
    <row r="363" spans="1:8" x14ac:dyDescent="0.3">
      <c r="A363" s="1">
        <v>0.48586805555555829</v>
      </c>
      <c r="B363" s="2" t="s">
        <v>37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3.11</v>
      </c>
      <c r="H363" s="2" t="s">
        <v>12</v>
      </c>
    </row>
    <row r="364" spans="1:8" x14ac:dyDescent="0.3">
      <c r="A364" s="1">
        <v>0.48591435185185461</v>
      </c>
      <c r="B364" s="2" t="s">
        <v>37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3.11</v>
      </c>
      <c r="H364" s="2" t="s">
        <v>12</v>
      </c>
    </row>
    <row r="365" spans="1:8" x14ac:dyDescent="0.3">
      <c r="A365" s="1">
        <v>0.48597222222222497</v>
      </c>
      <c r="B365" s="2" t="s">
        <v>37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3.12</v>
      </c>
      <c r="H365" s="2" t="s">
        <v>12</v>
      </c>
    </row>
    <row r="366" spans="1:8" x14ac:dyDescent="0.3">
      <c r="A366" s="1">
        <v>0.48601851851852129</v>
      </c>
      <c r="B366" s="2" t="s">
        <v>37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3.12</v>
      </c>
      <c r="H366" s="2" t="s">
        <v>12</v>
      </c>
    </row>
    <row r="367" spans="1:8" x14ac:dyDescent="0.3">
      <c r="A367" s="1">
        <v>0.48607638888889165</v>
      </c>
      <c r="B367" s="2" t="s">
        <v>37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3.11</v>
      </c>
      <c r="H367" s="2" t="s">
        <v>12</v>
      </c>
    </row>
    <row r="368" spans="1:8" x14ac:dyDescent="0.3">
      <c r="A368" s="1">
        <v>0.48612268518518797</v>
      </c>
      <c r="B368" s="2" t="s">
        <v>37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3.1</v>
      </c>
      <c r="H368" s="2" t="s">
        <v>12</v>
      </c>
    </row>
    <row r="369" spans="1:8" x14ac:dyDescent="0.3">
      <c r="A369" s="1">
        <v>0.48618055555555834</v>
      </c>
      <c r="B369" s="2" t="s">
        <v>37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3.11</v>
      </c>
      <c r="H369" s="2" t="s">
        <v>12</v>
      </c>
    </row>
    <row r="370" spans="1:8" x14ac:dyDescent="0.3">
      <c r="A370" s="1">
        <v>0.48622685185185466</v>
      </c>
      <c r="B370" s="2" t="s">
        <v>37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3.12</v>
      </c>
      <c r="H370" s="2" t="s">
        <v>12</v>
      </c>
    </row>
    <row r="371" spans="1:8" x14ac:dyDescent="0.3">
      <c r="A371" s="1">
        <v>0.48628472222222502</v>
      </c>
      <c r="B371" s="2" t="s">
        <v>37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3.11</v>
      </c>
      <c r="H371" s="2" t="s">
        <v>12</v>
      </c>
    </row>
    <row r="372" spans="1:8" x14ac:dyDescent="0.3">
      <c r="A372" s="1">
        <v>0.48633101851852134</v>
      </c>
      <c r="B372" s="2" t="s">
        <v>37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3.12</v>
      </c>
      <c r="H372" s="2" t="s">
        <v>12</v>
      </c>
    </row>
    <row r="373" spans="1:8" x14ac:dyDescent="0.3">
      <c r="A373" s="1">
        <v>0.4863888888888917</v>
      </c>
      <c r="B373" s="2" t="s">
        <v>37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</row>
    <row r="374" spans="1:8" x14ac:dyDescent="0.3">
      <c r="A374" s="1">
        <v>0.48643518518518802</v>
      </c>
      <c r="B374" s="2" t="s">
        <v>37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3.11</v>
      </c>
      <c r="H374" s="2" t="s">
        <v>12</v>
      </c>
    </row>
    <row r="375" spans="1:8" x14ac:dyDescent="0.3">
      <c r="A375" s="1">
        <v>0.48649305555555838</v>
      </c>
      <c r="B375" s="2" t="s">
        <v>37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3.11</v>
      </c>
      <c r="H375" s="2" t="s">
        <v>12</v>
      </c>
    </row>
    <row r="376" spans="1:8" x14ac:dyDescent="0.3">
      <c r="A376" s="1">
        <v>0.48653935185185471</v>
      </c>
      <c r="B376" s="2" t="s">
        <v>37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3.12</v>
      </c>
      <c r="H376" s="2" t="s">
        <v>12</v>
      </c>
    </row>
    <row r="377" spans="1:8" x14ac:dyDescent="0.3">
      <c r="A377" s="1">
        <v>0.48659722222222507</v>
      </c>
      <c r="B377" s="2" t="s">
        <v>37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</row>
    <row r="378" spans="1:8" x14ac:dyDescent="0.3">
      <c r="A378" s="1">
        <v>0.48664351851852139</v>
      </c>
      <c r="B378" s="2" t="s">
        <v>37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3.11</v>
      </c>
      <c r="H378" s="2" t="s">
        <v>12</v>
      </c>
    </row>
    <row r="379" spans="1:8" x14ac:dyDescent="0.3">
      <c r="A379" s="1">
        <v>0.48670138888889175</v>
      </c>
      <c r="B379" s="2" t="s">
        <v>37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</row>
    <row r="380" spans="1:8" x14ac:dyDescent="0.3">
      <c r="A380" s="1">
        <v>0.48674768518518807</v>
      </c>
      <c r="B380" s="2" t="s">
        <v>37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3.12</v>
      </c>
      <c r="H380" s="2" t="s">
        <v>12</v>
      </c>
    </row>
    <row r="381" spans="1:8" x14ac:dyDescent="0.3">
      <c r="A381" s="1">
        <v>0.48680555555555843</v>
      </c>
      <c r="B381" s="2" t="s">
        <v>37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3.12</v>
      </c>
      <c r="H381" s="2" t="s">
        <v>12</v>
      </c>
    </row>
    <row r="382" spans="1:8" x14ac:dyDescent="0.3">
      <c r="A382" s="1">
        <v>0.48685185185185476</v>
      </c>
      <c r="B382" s="2" t="s">
        <v>37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3.11</v>
      </c>
      <c r="H382" s="2" t="s">
        <v>12</v>
      </c>
    </row>
    <row r="383" spans="1:8" x14ac:dyDescent="0.3">
      <c r="A383" s="1">
        <v>0.48690972222222512</v>
      </c>
      <c r="B383" s="2" t="s">
        <v>37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3.11</v>
      </c>
      <c r="H383" s="2" t="s">
        <v>12</v>
      </c>
    </row>
    <row r="384" spans="1:8" x14ac:dyDescent="0.3">
      <c r="A384" s="1">
        <v>0.48695601851852144</v>
      </c>
      <c r="B384" s="2" t="s">
        <v>37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3.11</v>
      </c>
      <c r="H384" s="2" t="s">
        <v>12</v>
      </c>
    </row>
    <row r="385" spans="1:8" x14ac:dyDescent="0.3">
      <c r="A385" s="1">
        <v>0.4870138888888918</v>
      </c>
      <c r="B385" s="2" t="s">
        <v>37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</row>
    <row r="386" spans="1:8" x14ac:dyDescent="0.3">
      <c r="A386" s="1">
        <v>0.48706018518518812</v>
      </c>
      <c r="B386" s="2" t="s">
        <v>37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3.12</v>
      </c>
      <c r="H386" s="2" t="s">
        <v>12</v>
      </c>
    </row>
    <row r="387" spans="1:8" x14ac:dyDescent="0.3">
      <c r="A387" s="1">
        <v>0.48711805555555848</v>
      </c>
      <c r="B387" s="2" t="s">
        <v>37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3.11</v>
      </c>
      <c r="H387" s="2" t="s">
        <v>12</v>
      </c>
    </row>
    <row r="388" spans="1:8" x14ac:dyDescent="0.3">
      <c r="A388" s="1">
        <v>0.4871643518518548</v>
      </c>
      <c r="B388" s="2" t="s">
        <v>37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3.1</v>
      </c>
      <c r="H388" s="2" t="s">
        <v>12</v>
      </c>
    </row>
    <row r="389" spans="1:8" x14ac:dyDescent="0.3">
      <c r="A389" s="1">
        <v>0.48722222222222517</v>
      </c>
      <c r="B389" s="2" t="s">
        <v>37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3.11</v>
      </c>
      <c r="H389" s="2" t="s">
        <v>12</v>
      </c>
    </row>
    <row r="390" spans="1:8" x14ac:dyDescent="0.3">
      <c r="A390" s="1">
        <v>0.48726851851852149</v>
      </c>
      <c r="B390" s="2" t="s">
        <v>37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3.11</v>
      </c>
      <c r="H390" s="2" t="s">
        <v>12</v>
      </c>
    </row>
    <row r="391" spans="1:8" x14ac:dyDescent="0.3">
      <c r="A391" s="1">
        <v>0.48732638888889185</v>
      </c>
      <c r="B391" s="2" t="s">
        <v>37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3.12</v>
      </c>
      <c r="H391" s="2" t="s">
        <v>12</v>
      </c>
    </row>
    <row r="392" spans="1:8" x14ac:dyDescent="0.3">
      <c r="A392" s="1">
        <v>0.48737268518518817</v>
      </c>
      <c r="B392" s="2" t="s">
        <v>37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</row>
    <row r="393" spans="1:8" x14ac:dyDescent="0.3">
      <c r="A393" s="1">
        <v>0.48743055555555853</v>
      </c>
      <c r="B393" s="2" t="s">
        <v>37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3.1</v>
      </c>
      <c r="H393" s="2" t="s">
        <v>12</v>
      </c>
    </row>
    <row r="394" spans="1:8" x14ac:dyDescent="0.3">
      <c r="A394" s="1">
        <v>0.48747685185185485</v>
      </c>
      <c r="B394" s="2" t="s">
        <v>37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3.11</v>
      </c>
      <c r="H394" s="2" t="s">
        <v>12</v>
      </c>
    </row>
    <row r="395" spans="1:8" x14ac:dyDescent="0.3">
      <c r="A395" s="1">
        <v>0.48753472222222521</v>
      </c>
      <c r="B395" s="2" t="s">
        <v>37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3.12</v>
      </c>
      <c r="H395" s="2" t="s">
        <v>12</v>
      </c>
    </row>
    <row r="396" spans="1:8" x14ac:dyDescent="0.3">
      <c r="A396" s="1">
        <v>0.48758101851852154</v>
      </c>
      <c r="B396" s="2" t="s">
        <v>37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3.12</v>
      </c>
      <c r="H396" s="2" t="s">
        <v>12</v>
      </c>
    </row>
    <row r="397" spans="1:8" x14ac:dyDescent="0.3">
      <c r="A397" s="1">
        <v>0.4876388888888919</v>
      </c>
      <c r="B397" s="2" t="s">
        <v>37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</row>
    <row r="398" spans="1:8" x14ac:dyDescent="0.3">
      <c r="A398" s="1">
        <v>0.48768518518518822</v>
      </c>
      <c r="B398" s="2" t="s">
        <v>37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3.1</v>
      </c>
      <c r="H398" s="2" t="s">
        <v>12</v>
      </c>
    </row>
    <row r="399" spans="1:8" x14ac:dyDescent="0.3">
      <c r="A399" s="1">
        <v>0.48774305555555858</v>
      </c>
      <c r="B399" s="2" t="s">
        <v>37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1">
        <v>0.4877893518518549</v>
      </c>
      <c r="B400" s="2" t="s">
        <v>37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3.11</v>
      </c>
      <c r="H400" s="2" t="s">
        <v>12</v>
      </c>
    </row>
    <row r="401" spans="1:8" x14ac:dyDescent="0.3">
      <c r="A401" s="1">
        <v>0.48784722222222526</v>
      </c>
      <c r="B401" s="2" t="s">
        <v>37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3.11</v>
      </c>
      <c r="H401" s="2" t="s">
        <v>12</v>
      </c>
    </row>
    <row r="402" spans="1:8" x14ac:dyDescent="0.3">
      <c r="A402" s="1">
        <v>0.48789351851852159</v>
      </c>
      <c r="B402" s="2" t="s">
        <v>37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3.1</v>
      </c>
      <c r="H402" s="2" t="s">
        <v>12</v>
      </c>
    </row>
    <row r="403" spans="1:8" x14ac:dyDescent="0.3">
      <c r="A403" s="1">
        <v>0.48795138888889195</v>
      </c>
      <c r="B403" s="2" t="s">
        <v>37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3.1</v>
      </c>
      <c r="H403" s="2" t="s">
        <v>12</v>
      </c>
    </row>
    <row r="404" spans="1:8" x14ac:dyDescent="0.3">
      <c r="A404" s="1">
        <v>0.48799768518518827</v>
      </c>
      <c r="B404" s="2" t="s">
        <v>37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1">
        <v>0.48805555555555863</v>
      </c>
      <c r="B405" s="2" t="s">
        <v>37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3.12</v>
      </c>
      <c r="H405" s="2" t="s">
        <v>12</v>
      </c>
    </row>
    <row r="406" spans="1:8" x14ac:dyDescent="0.3">
      <c r="A406" s="1">
        <v>0.48810185185185495</v>
      </c>
      <c r="B406" s="2" t="s">
        <v>37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3.11</v>
      </c>
      <c r="H406" s="2" t="s">
        <v>12</v>
      </c>
    </row>
    <row r="407" spans="1:8" x14ac:dyDescent="0.3">
      <c r="A407" s="1">
        <v>0.48815972222222531</v>
      </c>
      <c r="B407" s="2" t="s">
        <v>37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3.1</v>
      </c>
      <c r="H407" s="2" t="s">
        <v>12</v>
      </c>
    </row>
    <row r="408" spans="1:8" x14ac:dyDescent="0.3">
      <c r="A408" s="1">
        <v>0.48820601851852163</v>
      </c>
      <c r="B408" s="2" t="s">
        <v>37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3.1</v>
      </c>
      <c r="H408" s="2" t="s">
        <v>12</v>
      </c>
    </row>
    <row r="409" spans="1:8" x14ac:dyDescent="0.3">
      <c r="A409" s="1">
        <v>0.48826388888889199</v>
      </c>
      <c r="B409" s="2" t="s">
        <v>37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3.12</v>
      </c>
      <c r="H409" s="2" t="s">
        <v>12</v>
      </c>
    </row>
    <row r="410" spans="1:8" x14ac:dyDescent="0.3">
      <c r="A410" s="1">
        <v>0.48831018518518832</v>
      </c>
      <c r="B410" s="2" t="s">
        <v>37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3.12</v>
      </c>
      <c r="H410" s="2" t="s">
        <v>12</v>
      </c>
    </row>
    <row r="411" spans="1:8" x14ac:dyDescent="0.3">
      <c r="A411" s="1">
        <v>0.48836805555555868</v>
      </c>
      <c r="B411" s="2" t="s">
        <v>37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3.1</v>
      </c>
      <c r="H411" s="2" t="s">
        <v>12</v>
      </c>
    </row>
    <row r="412" spans="1:8" x14ac:dyDescent="0.3">
      <c r="A412" s="1">
        <v>0.488414351851855</v>
      </c>
      <c r="B412" s="2" t="s">
        <v>37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3.11</v>
      </c>
      <c r="H412" s="2" t="s">
        <v>12</v>
      </c>
    </row>
    <row r="413" spans="1:8" x14ac:dyDescent="0.3">
      <c r="A413" s="1">
        <v>0.48847222222222536</v>
      </c>
      <c r="B413" s="2" t="s">
        <v>37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3.1</v>
      </c>
      <c r="H413" s="2" t="s">
        <v>12</v>
      </c>
    </row>
    <row r="414" spans="1:8" x14ac:dyDescent="0.3">
      <c r="A414" s="1">
        <v>0.48851851851852168</v>
      </c>
      <c r="B414" s="2" t="s">
        <v>37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3.13</v>
      </c>
      <c r="H414" s="2" t="s">
        <v>12</v>
      </c>
    </row>
    <row r="415" spans="1:8" x14ac:dyDescent="0.3">
      <c r="A415" s="1">
        <v>0.48857638888889204</v>
      </c>
      <c r="B415" s="2" t="s">
        <v>37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3.12</v>
      </c>
      <c r="H415" s="2" t="s">
        <v>12</v>
      </c>
    </row>
    <row r="416" spans="1:8" x14ac:dyDescent="0.3">
      <c r="A416" s="1">
        <v>0.48862268518518837</v>
      </c>
      <c r="B416" s="2" t="s">
        <v>37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3.11</v>
      </c>
      <c r="H416" s="2" t="s">
        <v>12</v>
      </c>
    </row>
    <row r="417" spans="1:8" x14ac:dyDescent="0.3">
      <c r="A417" s="1">
        <v>0.48868055555555873</v>
      </c>
      <c r="B417" s="2" t="s">
        <v>37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0.48872685185185505</v>
      </c>
      <c r="B418" s="2" t="s">
        <v>37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3.11</v>
      </c>
      <c r="H418" s="2" t="s">
        <v>12</v>
      </c>
    </row>
    <row r="419" spans="1:8" x14ac:dyDescent="0.3">
      <c r="A419" s="1">
        <v>0.48878472222222541</v>
      </c>
      <c r="B419" s="2" t="s">
        <v>37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3.12</v>
      </c>
      <c r="H419" s="2" t="s">
        <v>12</v>
      </c>
    </row>
    <row r="420" spans="1:8" x14ac:dyDescent="0.3">
      <c r="A420" s="1">
        <v>0.48883101851852173</v>
      </c>
      <c r="B420" s="2" t="s">
        <v>37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</row>
    <row r="421" spans="1:8" x14ac:dyDescent="0.3">
      <c r="A421" s="1">
        <v>0.48888888888889209</v>
      </c>
      <c r="B421" s="2" t="s">
        <v>37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3.1</v>
      </c>
      <c r="H421" s="2" t="s">
        <v>12</v>
      </c>
    </row>
    <row r="422" spans="1:8" x14ac:dyDescent="0.3">
      <c r="A422" s="1">
        <v>0.48893518518518841</v>
      </c>
      <c r="B422" s="2" t="s">
        <v>37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3.1</v>
      </c>
      <c r="H422" s="2" t="s">
        <v>12</v>
      </c>
    </row>
    <row r="423" spans="1:8" x14ac:dyDescent="0.3">
      <c r="A423" s="1">
        <v>0.48899305555555878</v>
      </c>
      <c r="B423" s="2" t="s">
        <v>37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3.11</v>
      </c>
      <c r="H423" s="2" t="s">
        <v>12</v>
      </c>
    </row>
    <row r="424" spans="1:8" x14ac:dyDescent="0.3">
      <c r="A424" s="1">
        <v>0.4890393518518551</v>
      </c>
      <c r="B424" s="2" t="s">
        <v>37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3.11</v>
      </c>
      <c r="H424" s="2" t="s">
        <v>12</v>
      </c>
    </row>
    <row r="425" spans="1:8" x14ac:dyDescent="0.3">
      <c r="A425" s="1">
        <v>0.48909722222222546</v>
      </c>
      <c r="B425" s="2" t="s">
        <v>37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3.11</v>
      </c>
      <c r="H425" s="2" t="s">
        <v>12</v>
      </c>
    </row>
    <row r="426" spans="1:8" x14ac:dyDescent="0.3">
      <c r="A426" s="1">
        <v>0.48914351851852178</v>
      </c>
      <c r="B426" s="2" t="s">
        <v>37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3.1</v>
      </c>
      <c r="H426" s="2" t="s">
        <v>12</v>
      </c>
    </row>
    <row r="427" spans="1:8" x14ac:dyDescent="0.3">
      <c r="A427" s="1">
        <v>0.48920138888889214</v>
      </c>
      <c r="B427" s="2" t="s">
        <v>37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3.1</v>
      </c>
      <c r="H427" s="2" t="s">
        <v>12</v>
      </c>
    </row>
    <row r="428" spans="1:8" x14ac:dyDescent="0.3">
      <c r="A428" s="1">
        <v>0.48924768518518846</v>
      </c>
      <c r="B428" s="2" t="s">
        <v>37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3.11</v>
      </c>
      <c r="H428" s="2" t="s">
        <v>12</v>
      </c>
    </row>
    <row r="429" spans="1:8" x14ac:dyDescent="0.3">
      <c r="A429" s="1">
        <v>0.48930555555555882</v>
      </c>
      <c r="B429" s="2" t="s">
        <v>37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3.11</v>
      </c>
      <c r="H429" s="2" t="s">
        <v>12</v>
      </c>
    </row>
    <row r="430" spans="1:8" x14ac:dyDescent="0.3">
      <c r="A430" s="1">
        <v>0.48935185185185515</v>
      </c>
      <c r="B430" s="2" t="s">
        <v>37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3.11</v>
      </c>
      <c r="H430" s="2" t="s">
        <v>12</v>
      </c>
    </row>
    <row r="431" spans="1:8" x14ac:dyDescent="0.3">
      <c r="A431" s="1">
        <v>0.48940972222222551</v>
      </c>
      <c r="B431" s="2" t="s">
        <v>37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3.1</v>
      </c>
      <c r="H431" s="2" t="s">
        <v>12</v>
      </c>
    </row>
    <row r="432" spans="1:8" x14ac:dyDescent="0.3">
      <c r="A432" s="1">
        <v>0.48945601851852183</v>
      </c>
      <c r="B432" s="2" t="s">
        <v>37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3.1</v>
      </c>
      <c r="H432" s="2" t="s">
        <v>12</v>
      </c>
    </row>
    <row r="433" spans="1:8" x14ac:dyDescent="0.3">
      <c r="A433" s="1">
        <v>0.48951388888889219</v>
      </c>
      <c r="B433" s="2" t="s">
        <v>37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3.12</v>
      </c>
      <c r="H433" s="2" t="s">
        <v>12</v>
      </c>
    </row>
    <row r="434" spans="1:8" x14ac:dyDescent="0.3">
      <c r="A434" s="1">
        <v>0.48956018518518851</v>
      </c>
      <c r="B434" s="2" t="s">
        <v>37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3.11</v>
      </c>
      <c r="H434" s="2" t="s">
        <v>12</v>
      </c>
    </row>
    <row r="435" spans="1:8" x14ac:dyDescent="0.3">
      <c r="A435" s="1">
        <v>0.48961805555555887</v>
      </c>
      <c r="B435" s="2" t="s">
        <v>37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3.11</v>
      </c>
      <c r="H435" s="2" t="s">
        <v>12</v>
      </c>
    </row>
    <row r="436" spans="1:8" x14ac:dyDescent="0.3">
      <c r="A436" s="1">
        <v>0.4896643518518552</v>
      </c>
      <c r="B436" s="2" t="s">
        <v>37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3.1</v>
      </c>
      <c r="H436" s="2" t="s">
        <v>12</v>
      </c>
    </row>
    <row r="437" spans="1:8" x14ac:dyDescent="0.3">
      <c r="A437" s="1">
        <v>0.48972222222222556</v>
      </c>
      <c r="B437" s="2" t="s">
        <v>37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3.11</v>
      </c>
      <c r="H437" s="2" t="s">
        <v>12</v>
      </c>
    </row>
    <row r="438" spans="1:8" x14ac:dyDescent="0.3">
      <c r="A438" s="1">
        <v>0.48976851851852188</v>
      </c>
      <c r="B438" s="2" t="s">
        <v>37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3.12</v>
      </c>
      <c r="H438" s="2" t="s">
        <v>12</v>
      </c>
    </row>
    <row r="439" spans="1:8" x14ac:dyDescent="0.3">
      <c r="A439" s="1">
        <v>0.48982638888889224</v>
      </c>
      <c r="B439" s="2" t="s">
        <v>37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3.12</v>
      </c>
      <c r="H439" s="2" t="s">
        <v>12</v>
      </c>
    </row>
    <row r="440" spans="1:8" x14ac:dyDescent="0.3">
      <c r="A440" s="1">
        <v>0.48987268518518856</v>
      </c>
      <c r="B440" s="2" t="s">
        <v>37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3.1</v>
      </c>
      <c r="H440" s="2" t="s">
        <v>12</v>
      </c>
    </row>
    <row r="441" spans="1:8" x14ac:dyDescent="0.3">
      <c r="A441" s="1">
        <v>0.48993055555555892</v>
      </c>
      <c r="B441" s="2" t="s">
        <v>37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3.1</v>
      </c>
      <c r="H441" s="2" t="s">
        <v>12</v>
      </c>
    </row>
    <row r="442" spans="1:8" x14ac:dyDescent="0.3">
      <c r="A442" s="1">
        <v>0.48997685185185524</v>
      </c>
      <c r="B442" s="2" t="s">
        <v>37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3.1</v>
      </c>
      <c r="H442" s="2" t="s">
        <v>12</v>
      </c>
    </row>
    <row r="443" spans="1:8" x14ac:dyDescent="0.3">
      <c r="A443" s="1">
        <v>0.4900347222222256</v>
      </c>
      <c r="B443" s="2" t="s">
        <v>37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3.12</v>
      </c>
      <c r="H443" s="2" t="s">
        <v>12</v>
      </c>
    </row>
    <row r="444" spans="1:8" x14ac:dyDescent="0.3">
      <c r="A444" s="1">
        <v>0.49008101851852193</v>
      </c>
      <c r="B444" s="2" t="s">
        <v>37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0.49013888888889229</v>
      </c>
      <c r="B445" s="2" t="s">
        <v>37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1">
        <v>0.49018518518518861</v>
      </c>
      <c r="B446" s="2" t="s">
        <v>37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3.1</v>
      </c>
      <c r="H446" s="2" t="s">
        <v>12</v>
      </c>
    </row>
    <row r="447" spans="1:8" x14ac:dyDescent="0.3">
      <c r="A447" s="1">
        <v>0.49024305555555897</v>
      </c>
      <c r="B447" s="2" t="s">
        <v>37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3.11</v>
      </c>
      <c r="H447" s="2" t="s">
        <v>12</v>
      </c>
    </row>
    <row r="448" spans="1:8" x14ac:dyDescent="0.3">
      <c r="A448" s="1">
        <v>0.49028935185185529</v>
      </c>
      <c r="B448" s="2" t="s">
        <v>37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1">
        <v>0.49034722222222565</v>
      </c>
      <c r="B449" s="2" t="s">
        <v>37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3.12</v>
      </c>
      <c r="H449" s="2" t="s">
        <v>12</v>
      </c>
    </row>
    <row r="450" spans="1:8" x14ac:dyDescent="0.3">
      <c r="A450" s="1">
        <v>0.49039351851852198</v>
      </c>
      <c r="B450" s="2" t="s">
        <v>37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3.1</v>
      </c>
      <c r="H450" s="2" t="s">
        <v>12</v>
      </c>
    </row>
    <row r="451" spans="1:8" x14ac:dyDescent="0.3">
      <c r="A451" s="1">
        <v>0.49045138888889234</v>
      </c>
      <c r="B451" s="2" t="s">
        <v>37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3.1</v>
      </c>
      <c r="H451" s="2" t="s">
        <v>12</v>
      </c>
    </row>
    <row r="452" spans="1:8" x14ac:dyDescent="0.3">
      <c r="A452" s="1">
        <v>0.49049768518518866</v>
      </c>
      <c r="B452" s="2" t="s">
        <v>37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3.11</v>
      </c>
      <c r="H452" s="2" t="s">
        <v>12</v>
      </c>
    </row>
    <row r="453" spans="1:8" x14ac:dyDescent="0.3">
      <c r="A453" s="1">
        <v>0.49055555555555902</v>
      </c>
      <c r="B453" s="2" t="s">
        <v>37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3.11</v>
      </c>
      <c r="H453" s="2" t="s">
        <v>12</v>
      </c>
    </row>
    <row r="454" spans="1:8" x14ac:dyDescent="0.3">
      <c r="A454" s="1">
        <v>0.49060185185185534</v>
      </c>
      <c r="B454" s="2" t="s">
        <v>37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1">
        <v>0.4906597222222257</v>
      </c>
      <c r="B455" s="2" t="s">
        <v>37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3.1</v>
      </c>
      <c r="H455" s="2" t="s">
        <v>12</v>
      </c>
    </row>
    <row r="456" spans="1:8" x14ac:dyDescent="0.3">
      <c r="A456" s="1">
        <v>0.49070601851852202</v>
      </c>
      <c r="B456" s="2" t="s">
        <v>37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3.1</v>
      </c>
      <c r="H456" s="2" t="s">
        <v>12</v>
      </c>
    </row>
    <row r="457" spans="1:8" x14ac:dyDescent="0.3">
      <c r="A457" s="1">
        <v>0.49076388888889239</v>
      </c>
      <c r="B457" s="2" t="s">
        <v>37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3.12</v>
      </c>
      <c r="H457" s="2" t="s">
        <v>12</v>
      </c>
    </row>
    <row r="458" spans="1:8" x14ac:dyDescent="0.3">
      <c r="A458" s="1">
        <v>0.49081018518518871</v>
      </c>
      <c r="B458" s="2" t="s">
        <v>37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3.11</v>
      </c>
      <c r="H458" s="2" t="s">
        <v>12</v>
      </c>
    </row>
    <row r="459" spans="1:8" x14ac:dyDescent="0.3">
      <c r="A459" s="1">
        <v>0.49086805555555907</v>
      </c>
      <c r="B459" s="2" t="s">
        <v>37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</row>
    <row r="460" spans="1:8" x14ac:dyDescent="0.3">
      <c r="A460" s="1">
        <v>0.49091435185185539</v>
      </c>
      <c r="B460" s="2" t="s">
        <v>37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3.1</v>
      </c>
      <c r="H460" s="2" t="s">
        <v>12</v>
      </c>
    </row>
    <row r="461" spans="1:8" x14ac:dyDescent="0.3">
      <c r="A461" s="1">
        <v>0.49097222222222575</v>
      </c>
      <c r="B461" s="2" t="s">
        <v>37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3.1</v>
      </c>
      <c r="H461" s="2" t="s">
        <v>12</v>
      </c>
    </row>
    <row r="462" spans="1:8" x14ac:dyDescent="0.3">
      <c r="A462" s="1">
        <v>0.49101851851852207</v>
      </c>
      <c r="B462" s="2" t="s">
        <v>37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3.11</v>
      </c>
      <c r="H462" s="2" t="s">
        <v>12</v>
      </c>
    </row>
    <row r="463" spans="1:8" x14ac:dyDescent="0.3">
      <c r="A463" s="1">
        <v>0.49107638888889243</v>
      </c>
      <c r="B463" s="2" t="s">
        <v>37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3.12</v>
      </c>
      <c r="H463" s="2" t="s">
        <v>12</v>
      </c>
    </row>
    <row r="464" spans="1:8" x14ac:dyDescent="0.3">
      <c r="A464" s="1">
        <v>0.49112268518518876</v>
      </c>
      <c r="B464" s="2" t="s">
        <v>37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3.11</v>
      </c>
      <c r="H464" s="2" t="s">
        <v>12</v>
      </c>
    </row>
    <row r="465" spans="1:8" x14ac:dyDescent="0.3">
      <c r="A465" s="1">
        <v>0.49118055555555912</v>
      </c>
      <c r="B465" s="2" t="s">
        <v>37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3.1</v>
      </c>
      <c r="H465" s="2" t="s">
        <v>12</v>
      </c>
    </row>
    <row r="466" spans="1:8" x14ac:dyDescent="0.3">
      <c r="A466" s="1">
        <v>0.49122685185185544</v>
      </c>
      <c r="B466" s="2" t="s">
        <v>37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3.1</v>
      </c>
      <c r="H466" s="2" t="s">
        <v>12</v>
      </c>
    </row>
    <row r="467" spans="1:8" x14ac:dyDescent="0.3">
      <c r="A467" s="1">
        <v>0.4912847222222258</v>
      </c>
      <c r="B467" s="2" t="s">
        <v>37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3.12</v>
      </c>
      <c r="H467" s="2" t="s">
        <v>12</v>
      </c>
    </row>
    <row r="468" spans="1:8" x14ac:dyDescent="0.3">
      <c r="A468" s="1">
        <v>0.49133101851852212</v>
      </c>
      <c r="B468" s="2" t="s">
        <v>37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</row>
    <row r="469" spans="1:8" x14ac:dyDescent="0.3">
      <c r="A469" s="1">
        <v>0.49138888888889248</v>
      </c>
      <c r="B469" s="2" t="s">
        <v>37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3.11</v>
      </c>
      <c r="H469" s="2" t="s">
        <v>12</v>
      </c>
    </row>
    <row r="470" spans="1:8" x14ac:dyDescent="0.3">
      <c r="A470" s="1">
        <v>0.49143518518518881</v>
      </c>
      <c r="B470" s="2" t="s">
        <v>37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3.11</v>
      </c>
      <c r="H470" s="2" t="s">
        <v>12</v>
      </c>
    </row>
    <row r="471" spans="1:8" x14ac:dyDescent="0.3">
      <c r="A471" s="1">
        <v>0.49149305555555917</v>
      </c>
      <c r="B471" s="2" t="s">
        <v>37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3.1</v>
      </c>
      <c r="H471" s="2" t="s">
        <v>12</v>
      </c>
    </row>
    <row r="472" spans="1:8" x14ac:dyDescent="0.3">
      <c r="A472" s="1">
        <v>0.49153935185185549</v>
      </c>
      <c r="B472" s="2" t="s">
        <v>37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1">
        <v>0.49159722222222585</v>
      </c>
      <c r="B473" s="2" t="s">
        <v>37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3.12</v>
      </c>
      <c r="H473" s="2" t="s">
        <v>12</v>
      </c>
    </row>
    <row r="474" spans="1:8" x14ac:dyDescent="0.3">
      <c r="A474" s="1">
        <v>0.49164351851852217</v>
      </c>
      <c r="B474" s="2" t="s">
        <v>37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</row>
    <row r="475" spans="1:8" x14ac:dyDescent="0.3">
      <c r="A475" s="1">
        <v>0.49170138888889253</v>
      </c>
      <c r="B475" s="2" t="s">
        <v>37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3.1</v>
      </c>
      <c r="H475" s="2" t="s">
        <v>12</v>
      </c>
    </row>
    <row r="476" spans="1:8" x14ac:dyDescent="0.3">
      <c r="A476" s="1">
        <v>0.49174768518518885</v>
      </c>
      <c r="B476" s="2" t="s">
        <v>37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3.11</v>
      </c>
      <c r="H476" s="2" t="s">
        <v>12</v>
      </c>
    </row>
    <row r="477" spans="1:8" x14ac:dyDescent="0.3">
      <c r="A477" s="1">
        <v>0.49180555555555922</v>
      </c>
      <c r="B477" s="2" t="s">
        <v>37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</row>
    <row r="478" spans="1:8" x14ac:dyDescent="0.3">
      <c r="A478" s="1">
        <v>0.49185185185185554</v>
      </c>
      <c r="B478" s="2" t="s">
        <v>37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3.12</v>
      </c>
      <c r="H478" s="2" t="s">
        <v>12</v>
      </c>
    </row>
    <row r="479" spans="1:8" x14ac:dyDescent="0.3">
      <c r="A479" s="1">
        <v>0.4919097222222259</v>
      </c>
      <c r="B479" s="2" t="s">
        <v>37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3.1</v>
      </c>
      <c r="H479" s="2" t="s">
        <v>12</v>
      </c>
    </row>
    <row r="480" spans="1:8" x14ac:dyDescent="0.3">
      <c r="A480" s="1">
        <v>0.49195601851852222</v>
      </c>
      <c r="B480" s="2" t="s">
        <v>37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3.1</v>
      </c>
      <c r="H480" s="2" t="s">
        <v>12</v>
      </c>
    </row>
    <row r="481" spans="1:8" x14ac:dyDescent="0.3">
      <c r="A481" s="1">
        <v>0.49201388888889258</v>
      </c>
      <c r="B481" s="2" t="s">
        <v>37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1">
        <v>0.4920601851851889</v>
      </c>
      <c r="B482" s="2" t="s">
        <v>37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3.11</v>
      </c>
      <c r="H482" s="2" t="s">
        <v>12</v>
      </c>
    </row>
    <row r="483" spans="1:8" x14ac:dyDescent="0.3">
      <c r="A483" s="1">
        <v>0.49211805555555926</v>
      </c>
      <c r="B483" s="2" t="s">
        <v>37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</row>
    <row r="484" spans="1:8" x14ac:dyDescent="0.3">
      <c r="A484" s="1">
        <v>0.49216435185185559</v>
      </c>
      <c r="B484" s="2" t="s">
        <v>37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</v>
      </c>
      <c r="H484" s="2" t="s">
        <v>12</v>
      </c>
    </row>
    <row r="485" spans="1:8" x14ac:dyDescent="0.3">
      <c r="A485" s="1">
        <v>0.49222222222222595</v>
      </c>
      <c r="B485" s="2" t="s">
        <v>37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3.1</v>
      </c>
      <c r="H485" s="2" t="s">
        <v>12</v>
      </c>
    </row>
    <row r="486" spans="1:8" x14ac:dyDescent="0.3">
      <c r="A486" s="1">
        <v>0.49226851851852227</v>
      </c>
      <c r="B486" s="2" t="s">
        <v>37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3.11</v>
      </c>
      <c r="H486" s="2" t="s">
        <v>12</v>
      </c>
    </row>
    <row r="487" spans="1:8" x14ac:dyDescent="0.3">
      <c r="A487" s="1">
        <v>0.49232638888889263</v>
      </c>
      <c r="B487" s="2" t="s">
        <v>37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3.11</v>
      </c>
      <c r="H487" s="2" t="s">
        <v>12</v>
      </c>
    </row>
    <row r="488" spans="1:8" x14ac:dyDescent="0.3">
      <c r="A488" s="1">
        <v>0.49237268518518895</v>
      </c>
      <c r="B488" s="2" t="s">
        <v>37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3.11</v>
      </c>
      <c r="H488" s="2" t="s">
        <v>12</v>
      </c>
    </row>
    <row r="489" spans="1:8" x14ac:dyDescent="0.3">
      <c r="A489" s="1">
        <v>0.49243055555555931</v>
      </c>
      <c r="B489" s="2" t="s">
        <v>37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3.1</v>
      </c>
      <c r="H489" s="2" t="s">
        <v>12</v>
      </c>
    </row>
    <row r="490" spans="1:8" x14ac:dyDescent="0.3">
      <c r="A490" s="1">
        <v>0.49247685185185563</v>
      </c>
      <c r="B490" s="2" t="s">
        <v>37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3.1</v>
      </c>
      <c r="H490" s="2" t="s">
        <v>12</v>
      </c>
    </row>
    <row r="491" spans="1:8" x14ac:dyDescent="0.3">
      <c r="A491" s="1">
        <v>0.492534722222226</v>
      </c>
      <c r="B491" s="2" t="s">
        <v>37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0.49258101851852232</v>
      </c>
      <c r="B492" s="2" t="s">
        <v>37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0.49263888888889268</v>
      </c>
      <c r="B493" s="2" t="s">
        <v>37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1">
        <v>0.492685185185189</v>
      </c>
      <c r="B494" s="2" t="s">
        <v>37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</row>
    <row r="495" spans="1:8" x14ac:dyDescent="0.3">
      <c r="A495" s="1">
        <v>0.49274305555555936</v>
      </c>
      <c r="B495" s="2" t="s">
        <v>37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3.1</v>
      </c>
      <c r="H495" s="2" t="s">
        <v>12</v>
      </c>
    </row>
    <row r="496" spans="1:8" x14ac:dyDescent="0.3">
      <c r="A496" s="1">
        <v>0.49278935185185568</v>
      </c>
      <c r="B496" s="2" t="s">
        <v>37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0.49284722222222604</v>
      </c>
      <c r="B497" s="2" t="s">
        <v>37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0.49289351851852237</v>
      </c>
      <c r="B498" s="2" t="s">
        <v>37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3.1</v>
      </c>
      <c r="H498" s="2" t="s">
        <v>12</v>
      </c>
    </row>
    <row r="499" spans="1:8" x14ac:dyDescent="0.3">
      <c r="A499" s="1">
        <v>0.49295138888889273</v>
      </c>
      <c r="B499" s="2" t="s">
        <v>37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3.1</v>
      </c>
      <c r="H499" s="2" t="s">
        <v>12</v>
      </c>
    </row>
    <row r="500" spans="1:8" x14ac:dyDescent="0.3">
      <c r="A500" s="1">
        <v>0.49299768518518905</v>
      </c>
      <c r="B500" s="2" t="s">
        <v>37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</v>
      </c>
      <c r="H500" s="2" t="s">
        <v>12</v>
      </c>
    </row>
    <row r="501" spans="1:8" x14ac:dyDescent="0.3">
      <c r="A501" s="1">
        <v>0.49305555555555941</v>
      </c>
      <c r="B501" s="2" t="s">
        <v>37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0.49310185185185573</v>
      </c>
      <c r="B502" s="2" t="s">
        <v>37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0.49315972222222609</v>
      </c>
      <c r="B503" s="2" t="s">
        <v>37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1">
        <v>0.49320601851852242</v>
      </c>
      <c r="B504" s="2" t="s">
        <v>37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3.1</v>
      </c>
      <c r="H504" s="2" t="s">
        <v>12</v>
      </c>
    </row>
    <row r="505" spans="1:8" x14ac:dyDescent="0.3">
      <c r="A505" s="1">
        <v>0.49326388888889278</v>
      </c>
      <c r="B505" s="2" t="s">
        <v>37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3.11</v>
      </c>
      <c r="H505" s="2" t="s">
        <v>12</v>
      </c>
    </row>
    <row r="506" spans="1:8" x14ac:dyDescent="0.3">
      <c r="A506" s="1">
        <v>0.4933101851851891</v>
      </c>
      <c r="B506" s="2" t="s">
        <v>37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0.49336805555555946</v>
      </c>
      <c r="B507" s="2" t="s">
        <v>37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0.49341435185185578</v>
      </c>
      <c r="B508" s="2" t="s">
        <v>37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3.1</v>
      </c>
      <c r="H508" s="2" t="s">
        <v>12</v>
      </c>
    </row>
    <row r="509" spans="1:8" x14ac:dyDescent="0.3">
      <c r="A509" s="1">
        <v>0.49347222222222614</v>
      </c>
      <c r="B509" s="2" t="s">
        <v>37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3.1</v>
      </c>
      <c r="H509" s="2" t="s">
        <v>12</v>
      </c>
    </row>
    <row r="510" spans="1:8" x14ac:dyDescent="0.3">
      <c r="A510" s="1">
        <v>0.49351851851852246</v>
      </c>
      <c r="B510" s="2" t="s">
        <v>37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0.49357638888889283</v>
      </c>
      <c r="B511" s="2" t="s">
        <v>37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0.49362268518518915</v>
      </c>
      <c r="B512" s="2" t="s">
        <v>37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3.11</v>
      </c>
      <c r="H512" s="2" t="s">
        <v>12</v>
      </c>
    </row>
    <row r="513" spans="1:8" x14ac:dyDescent="0.3">
      <c r="A513" s="1">
        <v>0.49368055555555951</v>
      </c>
      <c r="B513" s="2" t="s">
        <v>37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</v>
      </c>
      <c r="H513" s="2" t="s">
        <v>12</v>
      </c>
    </row>
    <row r="514" spans="1:8" x14ac:dyDescent="0.3">
      <c r="A514" s="1">
        <v>0.49372685185185583</v>
      </c>
      <c r="B514" s="2" t="s">
        <v>37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</v>
      </c>
      <c r="H514" s="2" t="s">
        <v>12</v>
      </c>
    </row>
    <row r="515" spans="1:8" x14ac:dyDescent="0.3">
      <c r="A515" s="1">
        <v>0.49378472222222619</v>
      </c>
      <c r="B515" s="2" t="s">
        <v>37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3.11</v>
      </c>
      <c r="H515" s="2" t="s">
        <v>12</v>
      </c>
    </row>
    <row r="516" spans="1:8" x14ac:dyDescent="0.3">
      <c r="A516" s="1">
        <v>0.49383101851852251</v>
      </c>
      <c r="B516" s="2" t="s">
        <v>37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3.11</v>
      </c>
      <c r="H516" s="2" t="s">
        <v>12</v>
      </c>
    </row>
    <row r="517" spans="1:8" x14ac:dyDescent="0.3">
      <c r="A517" s="1">
        <v>0.49388888888889287</v>
      </c>
      <c r="B517" s="2" t="s">
        <v>37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3.11</v>
      </c>
      <c r="H517" s="2" t="s">
        <v>12</v>
      </c>
    </row>
    <row r="518" spans="1:8" x14ac:dyDescent="0.3">
      <c r="A518" s="1">
        <v>0.4939351851851892</v>
      </c>
      <c r="B518" s="2" t="s">
        <v>37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3.1</v>
      </c>
      <c r="H518" s="2" t="s">
        <v>12</v>
      </c>
    </row>
    <row r="519" spans="1:8" x14ac:dyDescent="0.3">
      <c r="A519" s="1">
        <v>0.49399305555555956</v>
      </c>
      <c r="B519" s="2" t="s">
        <v>37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3.1</v>
      </c>
      <c r="H519" s="2" t="s">
        <v>12</v>
      </c>
    </row>
    <row r="520" spans="1:8" x14ac:dyDescent="0.3">
      <c r="A520" s="1">
        <v>0.49403935185185588</v>
      </c>
      <c r="B520" s="2" t="s">
        <v>37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3.11</v>
      </c>
      <c r="H520" s="2" t="s">
        <v>12</v>
      </c>
    </row>
    <row r="521" spans="1:8" x14ac:dyDescent="0.3">
      <c r="A521" s="1">
        <v>0.49409722222222624</v>
      </c>
      <c r="B521" s="2" t="s">
        <v>37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0.49414351851852256</v>
      </c>
      <c r="B522" s="2" t="s">
        <v>37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3.1</v>
      </c>
      <c r="H522" s="2" t="s">
        <v>12</v>
      </c>
    </row>
    <row r="523" spans="1:8" x14ac:dyDescent="0.3">
      <c r="A523" s="1">
        <v>0.49420138888889292</v>
      </c>
      <c r="B523" s="2" t="s">
        <v>37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3.1</v>
      </c>
      <c r="H523" s="2" t="s">
        <v>12</v>
      </c>
    </row>
    <row r="524" spans="1:8" x14ac:dyDescent="0.3">
      <c r="A524" s="1">
        <v>0.49424768518518924</v>
      </c>
      <c r="B524" s="2" t="s">
        <v>37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3.1</v>
      </c>
      <c r="H524" s="2" t="s">
        <v>12</v>
      </c>
    </row>
    <row r="525" spans="1:8" x14ac:dyDescent="0.3">
      <c r="A525" s="1">
        <v>0.49430555555555961</v>
      </c>
      <c r="B525" s="2" t="s">
        <v>37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3.11</v>
      </c>
      <c r="H525" s="2" t="s">
        <v>12</v>
      </c>
    </row>
    <row r="526" spans="1:8" x14ac:dyDescent="0.3">
      <c r="A526" s="1">
        <v>0.49435185185185593</v>
      </c>
      <c r="B526" s="2" t="s">
        <v>37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3.11</v>
      </c>
      <c r="H526" s="2" t="s">
        <v>12</v>
      </c>
    </row>
    <row r="527" spans="1:8" x14ac:dyDescent="0.3">
      <c r="A527" s="1">
        <v>0.49440972222222629</v>
      </c>
      <c r="B527" s="2" t="s">
        <v>37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3.1</v>
      </c>
      <c r="H527" s="2" t="s">
        <v>12</v>
      </c>
    </row>
    <row r="528" spans="1:8" x14ac:dyDescent="0.3">
      <c r="A528" s="1">
        <v>0.49445601851852261</v>
      </c>
      <c r="B528" s="2" t="s">
        <v>37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</v>
      </c>
      <c r="H528" s="2" t="s">
        <v>12</v>
      </c>
    </row>
    <row r="529" spans="1:8" x14ac:dyDescent="0.3">
      <c r="A529" s="1">
        <v>0.49451388888889297</v>
      </c>
      <c r="B529" s="2" t="s">
        <v>37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3.11</v>
      </c>
      <c r="H529" s="2" t="s">
        <v>12</v>
      </c>
    </row>
    <row r="530" spans="1:8" x14ac:dyDescent="0.3">
      <c r="A530" s="1">
        <v>0.49456018518518929</v>
      </c>
      <c r="B530" s="2" t="s">
        <v>37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3.11</v>
      </c>
      <c r="H530" s="2" t="s">
        <v>12</v>
      </c>
    </row>
    <row r="531" spans="1:8" x14ac:dyDescent="0.3">
      <c r="A531" s="1">
        <v>0.49461805555555965</v>
      </c>
      <c r="B531" s="2" t="s">
        <v>37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</row>
    <row r="532" spans="1:8" x14ac:dyDescent="0.3">
      <c r="A532" s="1">
        <v>0.49466435185185598</v>
      </c>
      <c r="B532" s="2" t="s">
        <v>37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3.11</v>
      </c>
      <c r="H532" s="2" t="s">
        <v>12</v>
      </c>
    </row>
    <row r="533" spans="1:8" x14ac:dyDescent="0.3">
      <c r="A533" s="1">
        <v>0.49472222222222634</v>
      </c>
      <c r="B533" s="2" t="s">
        <v>37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3.1</v>
      </c>
      <c r="H533" s="2" t="s">
        <v>12</v>
      </c>
    </row>
    <row r="534" spans="1:8" x14ac:dyDescent="0.3">
      <c r="A534" s="1">
        <v>0.49476851851852266</v>
      </c>
      <c r="B534" s="2" t="s">
        <v>37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3.11</v>
      </c>
      <c r="H534" s="2" t="s">
        <v>12</v>
      </c>
    </row>
    <row r="535" spans="1:8" x14ac:dyDescent="0.3">
      <c r="A535" s="1">
        <v>0.49482638888889302</v>
      </c>
      <c r="B535" s="2" t="s">
        <v>37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3.11</v>
      </c>
      <c r="H535" s="2" t="s">
        <v>12</v>
      </c>
    </row>
    <row r="536" spans="1:8" x14ac:dyDescent="0.3">
      <c r="A536" s="1">
        <v>0.49487268518518934</v>
      </c>
      <c r="B536" s="2" t="s">
        <v>37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3.11</v>
      </c>
      <c r="H536" s="2" t="s">
        <v>12</v>
      </c>
    </row>
    <row r="537" spans="1:8" x14ac:dyDescent="0.3">
      <c r="A537" s="1">
        <v>0.4949305555555597</v>
      </c>
      <c r="B537" s="2" t="s">
        <v>37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</v>
      </c>
      <c r="H537" s="2" t="s">
        <v>12</v>
      </c>
    </row>
    <row r="538" spans="1:8" x14ac:dyDescent="0.3">
      <c r="A538" s="1">
        <v>0.49497685185185603</v>
      </c>
      <c r="B538" s="2" t="s">
        <v>37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3.1</v>
      </c>
      <c r="H538" s="2" t="s">
        <v>12</v>
      </c>
    </row>
    <row r="539" spans="1:8" x14ac:dyDescent="0.3">
      <c r="A539" s="1">
        <v>0.49503472222222639</v>
      </c>
      <c r="B539" s="2" t="s">
        <v>37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0.49508101851852271</v>
      </c>
      <c r="B540" s="2" t="s">
        <v>37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3.11</v>
      </c>
      <c r="H540" s="2" t="s">
        <v>12</v>
      </c>
    </row>
    <row r="541" spans="1:8" x14ac:dyDescent="0.3">
      <c r="A541" s="1">
        <v>0.49513888888889307</v>
      </c>
      <c r="B541" s="2" t="s">
        <v>37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</v>
      </c>
      <c r="H541" s="2" t="s">
        <v>12</v>
      </c>
    </row>
    <row r="542" spans="1:8" x14ac:dyDescent="0.3">
      <c r="A542" s="1">
        <v>0.49518518518518939</v>
      </c>
      <c r="B542" s="2" t="s">
        <v>37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3.1</v>
      </c>
      <c r="H542" s="2" t="s">
        <v>12</v>
      </c>
    </row>
    <row r="543" spans="1:8" x14ac:dyDescent="0.3">
      <c r="A543" s="1">
        <v>0.49524305555555975</v>
      </c>
      <c r="B543" s="2" t="s">
        <v>37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3.1</v>
      </c>
      <c r="H543" s="2" t="s">
        <v>12</v>
      </c>
    </row>
    <row r="544" spans="1:8" x14ac:dyDescent="0.3">
      <c r="A544" s="1">
        <v>0.49528935185185607</v>
      </c>
      <c r="B544" s="2" t="s">
        <v>37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3.11</v>
      </c>
      <c r="H544" s="2" t="s">
        <v>12</v>
      </c>
    </row>
    <row r="545" spans="1:8" x14ac:dyDescent="0.3">
      <c r="A545" s="1">
        <v>0.49534722222222644</v>
      </c>
      <c r="B545" s="2" t="s">
        <v>37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</v>
      </c>
      <c r="H545" s="2" t="s">
        <v>12</v>
      </c>
    </row>
    <row r="546" spans="1:8" x14ac:dyDescent="0.3">
      <c r="A546" s="1">
        <v>0.49539351851852276</v>
      </c>
      <c r="B546" s="2" t="s">
        <v>37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3.11</v>
      </c>
      <c r="H546" s="2" t="s">
        <v>12</v>
      </c>
    </row>
    <row r="547" spans="1:8" x14ac:dyDescent="0.3">
      <c r="A547" s="1">
        <v>0.49545138888889312</v>
      </c>
      <c r="B547" s="2" t="s">
        <v>37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3.1</v>
      </c>
      <c r="H547" s="2" t="s">
        <v>12</v>
      </c>
    </row>
    <row r="548" spans="1:8" x14ac:dyDescent="0.3">
      <c r="A548" s="1">
        <v>0.49549768518518944</v>
      </c>
      <c r="B548" s="2" t="s">
        <v>37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</v>
      </c>
      <c r="H548" s="2" t="s">
        <v>12</v>
      </c>
    </row>
    <row r="549" spans="1:8" x14ac:dyDescent="0.3">
      <c r="A549" s="1">
        <v>0.4955555555555598</v>
      </c>
      <c r="B549" s="2" t="s">
        <v>37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3.11</v>
      </c>
      <c r="H549" s="2" t="s">
        <v>12</v>
      </c>
    </row>
    <row r="550" spans="1:8" x14ac:dyDescent="0.3">
      <c r="A550" s="1">
        <v>0.49560185185185612</v>
      </c>
      <c r="B550" s="2" t="s">
        <v>37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3.11</v>
      </c>
      <c r="H550" s="2" t="s">
        <v>12</v>
      </c>
    </row>
    <row r="551" spans="1:8" x14ac:dyDescent="0.3">
      <c r="A551" s="1">
        <v>0.49565972222222648</v>
      </c>
      <c r="B551" s="2" t="s">
        <v>37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</v>
      </c>
      <c r="H551" s="2" t="s">
        <v>12</v>
      </c>
    </row>
    <row r="552" spans="1:8" x14ac:dyDescent="0.3">
      <c r="A552" s="1">
        <v>0.49570601851852281</v>
      </c>
      <c r="B552" s="2" t="s">
        <v>37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</v>
      </c>
      <c r="H552" s="2" t="s">
        <v>12</v>
      </c>
    </row>
    <row r="553" spans="1:8" x14ac:dyDescent="0.3">
      <c r="A553" s="1">
        <v>0.49576388888889317</v>
      </c>
      <c r="B553" s="2" t="s">
        <v>37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</v>
      </c>
      <c r="H553" s="2" t="s">
        <v>12</v>
      </c>
    </row>
    <row r="554" spans="1:8" x14ac:dyDescent="0.3">
      <c r="A554" s="1">
        <v>0.49581018518518949</v>
      </c>
      <c r="B554" s="2" t="s">
        <v>37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3.11</v>
      </c>
      <c r="H554" s="2" t="s">
        <v>12</v>
      </c>
    </row>
    <row r="555" spans="1:8" x14ac:dyDescent="0.3">
      <c r="A555" s="1">
        <v>0.49586805555555985</v>
      </c>
      <c r="B555" s="2" t="s">
        <v>37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3.12</v>
      </c>
      <c r="H555" s="2" t="s">
        <v>12</v>
      </c>
    </row>
    <row r="556" spans="1:8" x14ac:dyDescent="0.3">
      <c r="A556" s="1">
        <v>0.49591435185185617</v>
      </c>
      <c r="B556" s="2" t="s">
        <v>37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</v>
      </c>
      <c r="H556" s="2" t="s">
        <v>12</v>
      </c>
    </row>
    <row r="557" spans="1:8" x14ac:dyDescent="0.3">
      <c r="A557" s="1">
        <v>0.49597222222222653</v>
      </c>
      <c r="B557" s="2" t="s">
        <v>37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</v>
      </c>
      <c r="H557" s="2" t="s">
        <v>12</v>
      </c>
    </row>
    <row r="558" spans="1:8" x14ac:dyDescent="0.3">
      <c r="A558" s="1">
        <v>0.49601851851852286</v>
      </c>
      <c r="B558" s="2" t="s">
        <v>37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3.11</v>
      </c>
      <c r="H558" s="2" t="s">
        <v>12</v>
      </c>
    </row>
    <row r="559" spans="1:8" x14ac:dyDescent="0.3">
      <c r="A559" s="1">
        <v>0.49607638888889322</v>
      </c>
      <c r="B559" s="2" t="s">
        <v>37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0.49612268518518954</v>
      </c>
      <c r="B560" s="2" t="s">
        <v>37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0.4961805555555599</v>
      </c>
      <c r="B561" s="2" t="s">
        <v>37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</v>
      </c>
      <c r="H561" s="2" t="s">
        <v>12</v>
      </c>
    </row>
    <row r="562" spans="1:8" x14ac:dyDescent="0.3">
      <c r="A562" s="1">
        <v>0.49622685185185622</v>
      </c>
      <c r="B562" s="2" t="s">
        <v>37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</v>
      </c>
      <c r="H562" s="2" t="s">
        <v>12</v>
      </c>
    </row>
    <row r="563" spans="1:8" x14ac:dyDescent="0.3">
      <c r="A563" s="1">
        <v>0.49628472222222658</v>
      </c>
      <c r="B563" s="2" t="s">
        <v>37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1">
        <v>0.4963310185185229</v>
      </c>
      <c r="B564" s="2" t="s">
        <v>37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3.11</v>
      </c>
      <c r="H564" s="2" t="s">
        <v>12</v>
      </c>
    </row>
    <row r="565" spans="1:8" x14ac:dyDescent="0.3">
      <c r="A565" s="1">
        <v>0.49638888888889326</v>
      </c>
      <c r="B565" s="2" t="s">
        <v>37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</row>
    <row r="566" spans="1:8" x14ac:dyDescent="0.3">
      <c r="A566" s="1">
        <v>0.49643518518518959</v>
      </c>
      <c r="B566" s="2" t="s">
        <v>37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</v>
      </c>
      <c r="H566" s="2" t="s">
        <v>12</v>
      </c>
    </row>
    <row r="567" spans="1:8" x14ac:dyDescent="0.3">
      <c r="A567" s="1">
        <v>0.49649305555555995</v>
      </c>
      <c r="B567" s="2" t="s">
        <v>37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</v>
      </c>
      <c r="H567" s="2" t="s">
        <v>12</v>
      </c>
    </row>
    <row r="568" spans="1:8" x14ac:dyDescent="0.3">
      <c r="A568" s="1">
        <v>0.49653935185185627</v>
      </c>
      <c r="B568" s="2" t="s">
        <v>37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1">
        <v>0.49659722222222663</v>
      </c>
      <c r="B569" s="2" t="s">
        <v>37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1">
        <v>0.49664351851852295</v>
      </c>
      <c r="B570" s="2" t="s">
        <v>37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1">
        <v>0.49670138888889331</v>
      </c>
      <c r="B571" s="2" t="s">
        <v>37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</v>
      </c>
      <c r="H571" s="2" t="s">
        <v>12</v>
      </c>
    </row>
    <row r="572" spans="1:8" x14ac:dyDescent="0.3">
      <c r="A572" s="1">
        <v>0.49674768518518964</v>
      </c>
      <c r="B572" s="2" t="s">
        <v>37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</v>
      </c>
      <c r="H572" s="2" t="s">
        <v>12</v>
      </c>
    </row>
    <row r="573" spans="1:8" x14ac:dyDescent="0.3">
      <c r="A573" s="1">
        <v>0.49680555555556</v>
      </c>
      <c r="B573" s="2" t="s">
        <v>37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1">
        <v>0.49685185185185632</v>
      </c>
      <c r="B574" s="2" t="s">
        <v>37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3.11</v>
      </c>
      <c r="H574" s="2" t="s">
        <v>12</v>
      </c>
    </row>
    <row r="575" spans="1:8" x14ac:dyDescent="0.3">
      <c r="A575" s="1">
        <v>0.49690972222222668</v>
      </c>
      <c r="B575" s="2" t="s">
        <v>37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</row>
    <row r="576" spans="1:8" x14ac:dyDescent="0.3">
      <c r="A576" s="1">
        <v>0.496956018518523</v>
      </c>
      <c r="B576" s="2" t="s">
        <v>37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</v>
      </c>
      <c r="H576" s="2" t="s">
        <v>12</v>
      </c>
    </row>
    <row r="577" spans="1:8" x14ac:dyDescent="0.3">
      <c r="A577" s="1">
        <v>0.49701388888889336</v>
      </c>
      <c r="B577" s="2" t="s">
        <v>37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</v>
      </c>
      <c r="H577" s="2" t="s">
        <v>12</v>
      </c>
    </row>
    <row r="578" spans="1:8" x14ac:dyDescent="0.3">
      <c r="A578" s="1">
        <v>0.49706018518518968</v>
      </c>
      <c r="B578" s="2" t="s">
        <v>37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3.11</v>
      </c>
      <c r="H578" s="2" t="s">
        <v>12</v>
      </c>
    </row>
    <row r="579" spans="1:8" x14ac:dyDescent="0.3">
      <c r="A579" s="1">
        <v>0.49711805555556005</v>
      </c>
      <c r="B579" s="2" t="s">
        <v>37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0.49716435185185637</v>
      </c>
      <c r="B580" s="2" t="s">
        <v>37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</v>
      </c>
      <c r="H580" s="2" t="s">
        <v>12</v>
      </c>
    </row>
    <row r="581" spans="1:8" x14ac:dyDescent="0.3">
      <c r="A581" s="1">
        <v>0.49722222222222673</v>
      </c>
      <c r="B581" s="2" t="s">
        <v>37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</v>
      </c>
      <c r="H581" s="2" t="s">
        <v>12</v>
      </c>
    </row>
    <row r="582" spans="1:8" x14ac:dyDescent="0.3">
      <c r="A582" s="1">
        <v>0.49726851851852305</v>
      </c>
      <c r="B582" s="2" t="s">
        <v>37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3.11</v>
      </c>
      <c r="H582" s="2" t="s">
        <v>12</v>
      </c>
    </row>
    <row r="583" spans="1:8" x14ac:dyDescent="0.3">
      <c r="A583" s="1">
        <v>0.49732638888889341</v>
      </c>
      <c r="B583" s="2" t="s">
        <v>37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3.12</v>
      </c>
      <c r="H583" s="2" t="s">
        <v>12</v>
      </c>
    </row>
    <row r="584" spans="1:8" x14ac:dyDescent="0.3">
      <c r="A584" s="1">
        <v>0.49737268518518973</v>
      </c>
      <c r="B584" s="2" t="s">
        <v>37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0.49743055555556009</v>
      </c>
      <c r="B585" s="2" t="s">
        <v>37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</v>
      </c>
      <c r="H585" s="2" t="s">
        <v>12</v>
      </c>
    </row>
    <row r="586" spans="1:8" x14ac:dyDescent="0.3">
      <c r="A586" s="1">
        <v>0.49747685185185642</v>
      </c>
      <c r="B586" s="2" t="s">
        <v>37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</v>
      </c>
      <c r="H586" s="2" t="s">
        <v>12</v>
      </c>
    </row>
    <row r="587" spans="1:8" x14ac:dyDescent="0.3">
      <c r="A587" s="1">
        <v>0.49753472222222678</v>
      </c>
      <c r="B587" s="2" t="s">
        <v>37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3.11</v>
      </c>
      <c r="H587" s="2" t="s">
        <v>12</v>
      </c>
    </row>
    <row r="588" spans="1:8" x14ac:dyDescent="0.3">
      <c r="A588" s="1">
        <v>0.4975810185185231</v>
      </c>
      <c r="B588" s="2" t="s">
        <v>37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0.49763888888889346</v>
      </c>
      <c r="B589" s="2" t="s">
        <v>37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0.49768518518518978</v>
      </c>
      <c r="B590" s="2" t="s">
        <v>37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</v>
      </c>
      <c r="H590" s="2" t="s">
        <v>12</v>
      </c>
    </row>
    <row r="591" spans="1:8" x14ac:dyDescent="0.3">
      <c r="A591" s="1">
        <v>0.49774305555556014</v>
      </c>
      <c r="B591" s="2" t="s">
        <v>37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</v>
      </c>
      <c r="H591" s="2" t="s">
        <v>12</v>
      </c>
    </row>
    <row r="592" spans="1:8" x14ac:dyDescent="0.3">
      <c r="A592" s="1">
        <v>0.49778935185185647</v>
      </c>
      <c r="B592" s="2" t="s">
        <v>37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3.12</v>
      </c>
      <c r="H592" s="2" t="s">
        <v>12</v>
      </c>
    </row>
    <row r="593" spans="1:8" x14ac:dyDescent="0.3">
      <c r="A593" s="1">
        <v>0.49784722222222683</v>
      </c>
      <c r="B593" s="2" t="s">
        <v>37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0.49789351851852315</v>
      </c>
      <c r="B594" s="2" t="s">
        <v>37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</row>
    <row r="595" spans="1:8" x14ac:dyDescent="0.3">
      <c r="A595" s="1">
        <v>0.49795138888889351</v>
      </c>
      <c r="B595" s="2" t="s">
        <v>37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</v>
      </c>
      <c r="H595" s="2" t="s">
        <v>12</v>
      </c>
    </row>
    <row r="596" spans="1:8" x14ac:dyDescent="0.3">
      <c r="A596" s="1">
        <v>0.49799768518518983</v>
      </c>
      <c r="B596" s="2" t="s">
        <v>37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</v>
      </c>
      <c r="H596" s="2" t="s">
        <v>12</v>
      </c>
    </row>
    <row r="597" spans="1:8" x14ac:dyDescent="0.3">
      <c r="A597" s="1">
        <v>0.49805555555556019</v>
      </c>
      <c r="B597" s="2" t="s">
        <v>37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1">
        <v>0.49810185185185651</v>
      </c>
      <c r="B598" s="2" t="s">
        <v>37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3.12</v>
      </c>
      <c r="H598" s="2" t="s">
        <v>12</v>
      </c>
    </row>
    <row r="599" spans="1:8" x14ac:dyDescent="0.3">
      <c r="A599" s="1">
        <v>0.49815972222222688</v>
      </c>
      <c r="B599" s="2" t="s">
        <v>37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</v>
      </c>
      <c r="H599" s="2" t="s">
        <v>12</v>
      </c>
    </row>
    <row r="600" spans="1:8" x14ac:dyDescent="0.3">
      <c r="A600" s="1">
        <v>0.4982060185185232</v>
      </c>
      <c r="B600" s="2" t="s">
        <v>37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</v>
      </c>
      <c r="H600" s="2" t="s">
        <v>12</v>
      </c>
    </row>
    <row r="601" spans="1:8" x14ac:dyDescent="0.3">
      <c r="A601" s="1">
        <v>0.49826388888889356</v>
      </c>
      <c r="B601" s="2" t="s">
        <v>37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</v>
      </c>
      <c r="H601" s="2" t="s">
        <v>12</v>
      </c>
    </row>
    <row r="602" spans="1:8" x14ac:dyDescent="0.3">
      <c r="A602" s="1">
        <v>0.49831018518518988</v>
      </c>
      <c r="B602" s="2" t="s">
        <v>37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3.11</v>
      </c>
      <c r="H602" s="2" t="s">
        <v>12</v>
      </c>
    </row>
    <row r="603" spans="1:8" x14ac:dyDescent="0.3">
      <c r="A603" s="1">
        <v>0.49836805555556024</v>
      </c>
      <c r="B603" s="2" t="s">
        <v>37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</row>
    <row r="604" spans="1:8" x14ac:dyDescent="0.3">
      <c r="A604" s="1">
        <v>0.49841435185185656</v>
      </c>
      <c r="B604" s="2" t="s">
        <v>37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</v>
      </c>
      <c r="H604" s="2" t="s">
        <v>12</v>
      </c>
    </row>
    <row r="605" spans="1:8" x14ac:dyDescent="0.3">
      <c r="A605" s="1">
        <v>0.49847222222222692</v>
      </c>
      <c r="B605" s="2" t="s">
        <v>37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</v>
      </c>
      <c r="H605" s="2" t="s">
        <v>12</v>
      </c>
    </row>
    <row r="606" spans="1:8" x14ac:dyDescent="0.3">
      <c r="A606" s="1">
        <v>0.49851851851852325</v>
      </c>
      <c r="B606" s="2" t="s">
        <v>37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</v>
      </c>
      <c r="H606" s="2" t="s">
        <v>12</v>
      </c>
    </row>
    <row r="607" spans="1:8" x14ac:dyDescent="0.3">
      <c r="A607" s="1">
        <v>0.49857638888889361</v>
      </c>
      <c r="B607" s="2" t="s">
        <v>37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3.11</v>
      </c>
      <c r="H607" s="2" t="s">
        <v>12</v>
      </c>
    </row>
    <row r="608" spans="1:8" x14ac:dyDescent="0.3">
      <c r="A608" s="1">
        <v>0.49862268518518993</v>
      </c>
      <c r="B608" s="2" t="s">
        <v>37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0.49868055555556029</v>
      </c>
      <c r="B609" s="2" t="s">
        <v>37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</v>
      </c>
      <c r="H609" s="2" t="s">
        <v>12</v>
      </c>
    </row>
    <row r="610" spans="1:8" x14ac:dyDescent="0.3">
      <c r="A610" s="1">
        <v>0.49872685185185661</v>
      </c>
      <c r="B610" s="2" t="s">
        <v>37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</v>
      </c>
      <c r="H610" s="2" t="s">
        <v>12</v>
      </c>
    </row>
    <row r="611" spans="1:8" x14ac:dyDescent="0.3">
      <c r="A611" s="1">
        <v>0.49878472222222697</v>
      </c>
      <c r="B611" s="2" t="s">
        <v>37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</v>
      </c>
      <c r="H611" s="2" t="s">
        <v>12</v>
      </c>
    </row>
    <row r="612" spans="1:8" x14ac:dyDescent="0.3">
      <c r="A612" s="1">
        <v>0.49883101851852329</v>
      </c>
      <c r="B612" s="2" t="s">
        <v>37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1">
        <v>0.49888888888889366</v>
      </c>
      <c r="B613" s="2" t="s">
        <v>37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0.49893518518518998</v>
      </c>
      <c r="B614" s="2" t="s">
        <v>37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</v>
      </c>
      <c r="H614" s="2" t="s">
        <v>12</v>
      </c>
    </row>
    <row r="615" spans="1:8" x14ac:dyDescent="0.3">
      <c r="A615" s="1">
        <v>0.49899305555556034</v>
      </c>
      <c r="B615" s="2" t="s">
        <v>37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</v>
      </c>
      <c r="H615" s="2" t="s">
        <v>12</v>
      </c>
    </row>
    <row r="616" spans="1:8" x14ac:dyDescent="0.3">
      <c r="A616" s="1">
        <v>0.49903935185185666</v>
      </c>
      <c r="B616" s="2" t="s">
        <v>37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3.11</v>
      </c>
      <c r="H616" s="2" t="s">
        <v>12</v>
      </c>
    </row>
    <row r="617" spans="1:8" x14ac:dyDescent="0.3">
      <c r="A617" s="1">
        <v>0.49909722222222702</v>
      </c>
      <c r="B617" s="2" t="s">
        <v>37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0.49914351851852334</v>
      </c>
      <c r="B618" s="2" t="s">
        <v>37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1">
        <v>0.4992013888888937</v>
      </c>
      <c r="B619" s="2" t="s">
        <v>37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</row>
    <row r="620" spans="1:8" x14ac:dyDescent="0.3">
      <c r="A620" s="1">
        <v>0.49924768518519003</v>
      </c>
      <c r="B620" s="2" t="s">
        <v>37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</v>
      </c>
      <c r="H620" s="2" t="s">
        <v>12</v>
      </c>
    </row>
    <row r="621" spans="1:8" x14ac:dyDescent="0.3">
      <c r="A621" s="1">
        <v>0.49930555555556039</v>
      </c>
      <c r="B621" s="2" t="s">
        <v>37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0.49935185185185671</v>
      </c>
      <c r="B622" s="2" t="s">
        <v>37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0.49940972222222707</v>
      </c>
      <c r="B623" s="2" t="s">
        <v>37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</row>
    <row r="624" spans="1:8" x14ac:dyDescent="0.3">
      <c r="A624" s="1">
        <v>0.49945601851852339</v>
      </c>
      <c r="B624" s="2" t="s">
        <v>37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</v>
      </c>
      <c r="H624" s="2" t="s">
        <v>12</v>
      </c>
    </row>
    <row r="625" spans="1:8" x14ac:dyDescent="0.3">
      <c r="A625" s="1">
        <v>0.49951388888889375</v>
      </c>
      <c r="B625" s="2" t="s">
        <v>37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</v>
      </c>
      <c r="H625" s="2" t="s">
        <v>12</v>
      </c>
    </row>
    <row r="626" spans="1:8" x14ac:dyDescent="0.3">
      <c r="A626" s="1">
        <v>0.49956018518519008</v>
      </c>
      <c r="B626" s="2" t="s">
        <v>37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0.49961805555556044</v>
      </c>
      <c r="B627" s="2" t="s">
        <v>37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0.49966435185185676</v>
      </c>
      <c r="B628" s="2" t="s">
        <v>37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1">
        <v>0.49972222222222712</v>
      </c>
      <c r="B629" s="2" t="s">
        <v>37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</v>
      </c>
      <c r="H629" s="2" t="s">
        <v>12</v>
      </c>
    </row>
    <row r="630" spans="1:8" x14ac:dyDescent="0.3">
      <c r="A630" s="1">
        <v>0.49976851851852344</v>
      </c>
      <c r="B630" s="2" t="s">
        <v>37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</v>
      </c>
      <c r="H630" s="2" t="s">
        <v>12</v>
      </c>
    </row>
    <row r="631" spans="1:8" x14ac:dyDescent="0.3">
      <c r="A631" s="1">
        <v>0.4998263888888938</v>
      </c>
      <c r="B631" s="2" t="s">
        <v>37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3.11</v>
      </c>
      <c r="H631" s="2" t="s">
        <v>12</v>
      </c>
    </row>
    <row r="632" spans="1:8" x14ac:dyDescent="0.3">
      <c r="A632" s="1">
        <v>0.49987268518519012</v>
      </c>
      <c r="B632" s="2" t="s">
        <v>37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0.49993055555556049</v>
      </c>
      <c r="B633" s="2" t="s">
        <v>37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1">
        <v>0.49997685185185681</v>
      </c>
      <c r="B634" s="2" t="s">
        <v>37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</v>
      </c>
      <c r="H634" s="2" t="s">
        <v>12</v>
      </c>
    </row>
    <row r="635" spans="1:8" x14ac:dyDescent="0.3">
      <c r="A635" s="1">
        <v>0.50003472222222722</v>
      </c>
      <c r="B635" s="2" t="s">
        <v>37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</v>
      </c>
      <c r="H635" s="2" t="s">
        <v>12</v>
      </c>
    </row>
    <row r="636" spans="1:8" x14ac:dyDescent="0.3">
      <c r="A636" s="1">
        <v>0.50008101851852349</v>
      </c>
      <c r="B636" s="2" t="s">
        <v>37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3.11</v>
      </c>
      <c r="H636" s="2" t="s">
        <v>12</v>
      </c>
    </row>
    <row r="637" spans="1:8" x14ac:dyDescent="0.3">
      <c r="A637" s="1">
        <v>0.50013888888889391</v>
      </c>
      <c r="B637" s="2" t="s">
        <v>37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0.50018518518519017</v>
      </c>
      <c r="B638" s="2" t="s">
        <v>37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</v>
      </c>
      <c r="H638" s="2" t="s">
        <v>12</v>
      </c>
    </row>
    <row r="639" spans="1:8" x14ac:dyDescent="0.3">
      <c r="A639" s="1">
        <v>0.50024305555556059</v>
      </c>
      <c r="B639" s="2" t="s">
        <v>37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</v>
      </c>
      <c r="H639" s="2" t="s">
        <v>12</v>
      </c>
    </row>
    <row r="640" spans="1:8" x14ac:dyDescent="0.3">
      <c r="A640" s="1">
        <v>0.50028935185185686</v>
      </c>
      <c r="B640" s="2" t="s">
        <v>37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</v>
      </c>
      <c r="H640" s="2" t="s">
        <v>12</v>
      </c>
    </row>
    <row r="641" spans="1:8" x14ac:dyDescent="0.3">
      <c r="A641" s="1">
        <v>0.50034722222222727</v>
      </c>
      <c r="B641" s="2" t="s">
        <v>37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3.11</v>
      </c>
      <c r="H641" s="2" t="s">
        <v>12</v>
      </c>
    </row>
    <row r="642" spans="1:8" x14ac:dyDescent="0.3">
      <c r="A642" s="1">
        <v>0.50039351851852354</v>
      </c>
      <c r="B642" s="2" t="s">
        <v>37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3.12</v>
      </c>
      <c r="H642" s="2" t="s">
        <v>12</v>
      </c>
    </row>
    <row r="643" spans="1:8" x14ac:dyDescent="0.3">
      <c r="A643" s="1">
        <v>0.50045138888889396</v>
      </c>
      <c r="B643" s="2" t="s">
        <v>37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</v>
      </c>
      <c r="H643" s="2" t="s">
        <v>12</v>
      </c>
    </row>
    <row r="644" spans="1:8" x14ac:dyDescent="0.3">
      <c r="A644" s="1">
        <v>0.50049768518519022</v>
      </c>
      <c r="B644" s="2" t="s">
        <v>37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</v>
      </c>
      <c r="H644" s="2" t="s">
        <v>12</v>
      </c>
    </row>
    <row r="645" spans="1:8" x14ac:dyDescent="0.3">
      <c r="A645" s="1">
        <v>0.50055555555556064</v>
      </c>
      <c r="B645" s="2" t="s">
        <v>37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3.11</v>
      </c>
      <c r="H645" s="2" t="s">
        <v>12</v>
      </c>
    </row>
    <row r="646" spans="1:8" x14ac:dyDescent="0.3">
      <c r="A646" s="1">
        <v>0.5006018518518569</v>
      </c>
      <c r="B646" s="2" t="s">
        <v>37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1">
        <v>0.50065972222222732</v>
      </c>
      <c r="B647" s="2" t="s">
        <v>37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1">
        <v>0.50070601851852359</v>
      </c>
      <c r="B648" s="2" t="s">
        <v>37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</v>
      </c>
      <c r="H648" s="2" t="s">
        <v>12</v>
      </c>
    </row>
    <row r="649" spans="1:8" x14ac:dyDescent="0.3">
      <c r="A649" s="1">
        <v>0.500763888888894</v>
      </c>
      <c r="B649" s="2" t="s">
        <v>37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</v>
      </c>
      <c r="H649" s="2" t="s">
        <v>12</v>
      </c>
    </row>
    <row r="650" spans="1:8" x14ac:dyDescent="0.3">
      <c r="A650" s="1">
        <v>0.50081018518519027</v>
      </c>
      <c r="B650" s="2" t="s">
        <v>37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0.50086805555556069</v>
      </c>
      <c r="B651" s="2" t="s">
        <v>37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1">
        <v>0.50091435185185695</v>
      </c>
      <c r="B652" s="2" t="s">
        <v>37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</v>
      </c>
      <c r="H652" s="2" t="s">
        <v>12</v>
      </c>
    </row>
    <row r="653" spans="1:8" x14ac:dyDescent="0.3">
      <c r="A653" s="1">
        <v>0.50097222222222737</v>
      </c>
      <c r="B653" s="2" t="s">
        <v>37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</v>
      </c>
      <c r="H653" s="2" t="s">
        <v>12</v>
      </c>
    </row>
    <row r="654" spans="1:8" x14ac:dyDescent="0.3">
      <c r="A654" s="1">
        <v>0.50101851851852364</v>
      </c>
      <c r="B654" s="2" t="s">
        <v>37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</v>
      </c>
      <c r="H654" s="2" t="s">
        <v>12</v>
      </c>
    </row>
    <row r="655" spans="1:8" x14ac:dyDescent="0.3">
      <c r="A655" s="1">
        <v>0.50107638888889405</v>
      </c>
      <c r="B655" s="2" t="s">
        <v>37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3.11</v>
      </c>
      <c r="H655" s="2" t="s">
        <v>12</v>
      </c>
    </row>
    <row r="656" spans="1:8" x14ac:dyDescent="0.3">
      <c r="A656" s="1">
        <v>0.50112268518519032</v>
      </c>
      <c r="B656" s="2" t="s">
        <v>37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3.12</v>
      </c>
      <c r="H656" s="2" t="s">
        <v>12</v>
      </c>
    </row>
    <row r="657" spans="1:8" x14ac:dyDescent="0.3">
      <c r="A657" s="1">
        <v>0.50118055555556074</v>
      </c>
      <c r="B657" s="2" t="s">
        <v>37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</v>
      </c>
      <c r="H657" s="2" t="s">
        <v>12</v>
      </c>
    </row>
    <row r="658" spans="1:8" x14ac:dyDescent="0.3">
      <c r="A658" s="1">
        <v>0.501226851851857</v>
      </c>
      <c r="B658" s="2" t="s">
        <v>37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</v>
      </c>
      <c r="H658" s="2" t="s">
        <v>12</v>
      </c>
    </row>
    <row r="659" spans="1:8" x14ac:dyDescent="0.3">
      <c r="A659" s="1">
        <v>0.50128472222222742</v>
      </c>
      <c r="B659" s="2" t="s">
        <v>37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</v>
      </c>
      <c r="H659" s="2" t="s">
        <v>12</v>
      </c>
    </row>
    <row r="660" spans="1:8" x14ac:dyDescent="0.3">
      <c r="A660" s="1">
        <v>0.50133101851852369</v>
      </c>
      <c r="B660" s="2" t="s">
        <v>37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1">
        <v>0.5013888888888941</v>
      </c>
      <c r="B661" s="2" t="s">
        <v>37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3.11</v>
      </c>
      <c r="H661" s="2" t="s">
        <v>12</v>
      </c>
    </row>
    <row r="662" spans="1:8" x14ac:dyDescent="0.3">
      <c r="A662" s="1">
        <v>0.50143518518519037</v>
      </c>
      <c r="B662" s="2" t="s">
        <v>37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</v>
      </c>
      <c r="H662" s="2" t="s">
        <v>12</v>
      </c>
    </row>
    <row r="663" spans="1:8" x14ac:dyDescent="0.3">
      <c r="A663" s="1">
        <v>0.50149305555556078</v>
      </c>
      <c r="B663" s="2" t="s">
        <v>37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</v>
      </c>
      <c r="H663" s="2" t="s">
        <v>12</v>
      </c>
    </row>
    <row r="664" spans="1:8" x14ac:dyDescent="0.3">
      <c r="A664" s="1">
        <v>0.50153935185185705</v>
      </c>
      <c r="B664" s="2" t="s">
        <v>37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</v>
      </c>
      <c r="H664" s="2" t="s">
        <v>12</v>
      </c>
    </row>
    <row r="665" spans="1:8" x14ac:dyDescent="0.3">
      <c r="A665" s="1">
        <v>0.50159722222222747</v>
      </c>
      <c r="B665" s="2" t="s">
        <v>37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3.11</v>
      </c>
      <c r="H665" s="2" t="s">
        <v>12</v>
      </c>
    </row>
    <row r="666" spans="1:8" x14ac:dyDescent="0.3">
      <c r="A666" s="1">
        <v>0.50164351851852373</v>
      </c>
      <c r="B666" s="2" t="s">
        <v>37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1">
        <v>0.50170138888889415</v>
      </c>
      <c r="B667" s="2" t="s">
        <v>37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</v>
      </c>
      <c r="H667" s="2" t="s">
        <v>12</v>
      </c>
    </row>
    <row r="668" spans="1:8" x14ac:dyDescent="0.3">
      <c r="A668" s="1">
        <v>0.50174768518519042</v>
      </c>
      <c r="B668" s="2" t="s">
        <v>37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</v>
      </c>
      <c r="H668" s="2" t="s">
        <v>12</v>
      </c>
    </row>
    <row r="669" spans="1:8" x14ac:dyDescent="0.3">
      <c r="A669" s="1">
        <v>0.50180555555556083</v>
      </c>
      <c r="B669" s="2" t="s">
        <v>37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</v>
      </c>
      <c r="H669" s="2" t="s">
        <v>12</v>
      </c>
    </row>
    <row r="670" spans="1:8" x14ac:dyDescent="0.3">
      <c r="A670" s="1">
        <v>0.5018518518518571</v>
      </c>
      <c r="B670" s="2" t="s">
        <v>37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0.50190972222222752</v>
      </c>
      <c r="B671" s="2" t="s">
        <v>37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3.12</v>
      </c>
      <c r="H671" s="2" t="s">
        <v>12</v>
      </c>
    </row>
    <row r="672" spans="1:8" x14ac:dyDescent="0.3">
      <c r="A672" s="1">
        <v>0.50195601851852378</v>
      </c>
      <c r="B672" s="2" t="s">
        <v>37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</v>
      </c>
      <c r="H672" s="2" t="s">
        <v>12</v>
      </c>
    </row>
    <row r="673" spans="1:8" x14ac:dyDescent="0.3">
      <c r="A673" s="1">
        <v>0.5020138888888942</v>
      </c>
      <c r="B673" s="2" t="s">
        <v>37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</v>
      </c>
      <c r="H673" s="2" t="s">
        <v>12</v>
      </c>
    </row>
    <row r="674" spans="1:8" x14ac:dyDescent="0.3">
      <c r="A674" s="1">
        <v>0.50206018518519047</v>
      </c>
      <c r="B674" s="2" t="s">
        <v>37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3.11</v>
      </c>
      <c r="H674" s="2" t="s">
        <v>12</v>
      </c>
    </row>
    <row r="675" spans="1:8" x14ac:dyDescent="0.3">
      <c r="A675" s="1">
        <v>0.50211805555556088</v>
      </c>
      <c r="B675" s="2" t="s">
        <v>37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0.50216435185185715</v>
      </c>
      <c r="B676" s="2" t="s">
        <v>37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0.50222222222222757</v>
      </c>
      <c r="B677" s="2" t="s">
        <v>37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</v>
      </c>
      <c r="H677" s="2" t="s">
        <v>12</v>
      </c>
    </row>
    <row r="678" spans="1:8" x14ac:dyDescent="0.3">
      <c r="A678" s="1">
        <v>0.50226851851852383</v>
      </c>
      <c r="B678" s="2" t="s">
        <v>37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</v>
      </c>
      <c r="H678" s="2" t="s">
        <v>12</v>
      </c>
    </row>
    <row r="679" spans="1:8" x14ac:dyDescent="0.3">
      <c r="A679" s="1">
        <v>0.50232638888889425</v>
      </c>
      <c r="B679" s="2" t="s">
        <v>37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0.50237268518519052</v>
      </c>
      <c r="B680" s="2" t="s">
        <v>37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</row>
    <row r="681" spans="1:8" x14ac:dyDescent="0.3">
      <c r="A681" s="1">
        <v>0.50243055555556093</v>
      </c>
      <c r="B681" s="2" t="s">
        <v>37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</row>
    <row r="682" spans="1:8" x14ac:dyDescent="0.3">
      <c r="A682" s="1">
        <v>0.5024768518518572</v>
      </c>
      <c r="B682" s="2" t="s">
        <v>37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</v>
      </c>
      <c r="H682" s="2" t="s">
        <v>12</v>
      </c>
    </row>
    <row r="683" spans="1:8" x14ac:dyDescent="0.3">
      <c r="A683" s="1">
        <v>0.50253472222222761</v>
      </c>
      <c r="B683" s="2" t="s">
        <v>37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</v>
      </c>
      <c r="H683" s="2" t="s">
        <v>12</v>
      </c>
    </row>
    <row r="684" spans="1:8" x14ac:dyDescent="0.3">
      <c r="A684" s="1">
        <v>0.50258101851852388</v>
      </c>
      <c r="B684" s="2" t="s">
        <v>37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1">
        <v>0.5026388888888943</v>
      </c>
      <c r="B685" s="2" t="s">
        <v>37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0.50268518518519056</v>
      </c>
      <c r="B686" s="2" t="s">
        <v>37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</v>
      </c>
      <c r="H686" s="2" t="s">
        <v>12</v>
      </c>
    </row>
    <row r="687" spans="1:8" x14ac:dyDescent="0.3">
      <c r="A687" s="1">
        <v>0.50274305555556098</v>
      </c>
      <c r="B687" s="2" t="s">
        <v>37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</v>
      </c>
      <c r="H687" s="2" t="s">
        <v>12</v>
      </c>
    </row>
    <row r="688" spans="1:8" x14ac:dyDescent="0.3">
      <c r="A688" s="1">
        <v>0.50278935185185725</v>
      </c>
      <c r="B688" s="2" t="s">
        <v>37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</v>
      </c>
      <c r="H688" s="2" t="s">
        <v>12</v>
      </c>
    </row>
    <row r="689" spans="1:8" x14ac:dyDescent="0.3">
      <c r="A689" s="1">
        <v>0.50284722222222766</v>
      </c>
      <c r="B689" s="2" t="s">
        <v>37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0.50289351851852404</v>
      </c>
      <c r="B690" s="2" t="s">
        <v>37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1">
        <v>0.50295138888889435</v>
      </c>
      <c r="B691" s="2" t="s">
        <v>37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</v>
      </c>
      <c r="H691" s="2" t="s">
        <v>12</v>
      </c>
    </row>
    <row r="692" spans="1:8" x14ac:dyDescent="0.3">
      <c r="A692" s="1">
        <v>0.50299768518519072</v>
      </c>
      <c r="B692" s="2" t="s">
        <v>37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</v>
      </c>
      <c r="H692" s="2" t="s">
        <v>12</v>
      </c>
    </row>
    <row r="693" spans="1:8" x14ac:dyDescent="0.3">
      <c r="A693" s="1">
        <v>0.50305555555556103</v>
      </c>
      <c r="B693" s="2" t="s">
        <v>37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</v>
      </c>
      <c r="H693" s="2" t="s">
        <v>12</v>
      </c>
    </row>
    <row r="694" spans="1:8" x14ac:dyDescent="0.3">
      <c r="A694" s="1">
        <v>0.50310185185185741</v>
      </c>
      <c r="B694" s="2" t="s">
        <v>37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</v>
      </c>
      <c r="H694" s="2" t="s">
        <v>12</v>
      </c>
    </row>
    <row r="695" spans="1:8" x14ac:dyDescent="0.3">
      <c r="A695" s="1">
        <v>0.50315972222222771</v>
      </c>
      <c r="B695" s="2" t="s">
        <v>37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1">
        <v>0.50320601851852409</v>
      </c>
      <c r="B696" s="2" t="s">
        <v>37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</v>
      </c>
      <c r="H696" s="2" t="s">
        <v>12</v>
      </c>
    </row>
    <row r="697" spans="1:8" x14ac:dyDescent="0.3">
      <c r="A697" s="1">
        <v>0.5032638888888944</v>
      </c>
      <c r="B697" s="2" t="s">
        <v>37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</v>
      </c>
      <c r="H697" s="2" t="s">
        <v>12</v>
      </c>
    </row>
    <row r="698" spans="1:8" x14ac:dyDescent="0.3">
      <c r="A698" s="1">
        <v>0.50331018518519077</v>
      </c>
      <c r="B698" s="2" t="s">
        <v>37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3.11</v>
      </c>
      <c r="H698" s="2" t="s">
        <v>12</v>
      </c>
    </row>
    <row r="699" spans="1:8" x14ac:dyDescent="0.3">
      <c r="A699" s="1">
        <v>0.50336805555556108</v>
      </c>
      <c r="B699" s="2" t="s">
        <v>37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3.11</v>
      </c>
      <c r="H699" s="2" t="s">
        <v>12</v>
      </c>
    </row>
    <row r="700" spans="1:8" x14ac:dyDescent="0.3">
      <c r="A700" s="1">
        <v>0.50341435185185746</v>
      </c>
      <c r="B700" s="2" t="s">
        <v>37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0.50347222222222776</v>
      </c>
      <c r="B701" s="2" t="s">
        <v>37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</v>
      </c>
      <c r="H701" s="2" t="s">
        <v>12</v>
      </c>
    </row>
    <row r="702" spans="1:8" x14ac:dyDescent="0.3">
      <c r="A702" s="1">
        <v>0.50351851851852414</v>
      </c>
      <c r="B702" s="2" t="s">
        <v>37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</v>
      </c>
      <c r="H702" s="2" t="s">
        <v>12</v>
      </c>
    </row>
    <row r="703" spans="1:8" x14ac:dyDescent="0.3">
      <c r="A703" s="1">
        <v>0.50357638888889444</v>
      </c>
      <c r="B703" s="2" t="s">
        <v>37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3.11</v>
      </c>
      <c r="H703" s="2" t="s">
        <v>12</v>
      </c>
    </row>
    <row r="704" spans="1:8" x14ac:dyDescent="0.3">
      <c r="A704" s="1">
        <v>0.50362268518519082</v>
      </c>
      <c r="B704" s="2" t="s">
        <v>37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0.50368055555556113</v>
      </c>
      <c r="B705" s="2" t="s">
        <v>37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</row>
    <row r="706" spans="1:8" x14ac:dyDescent="0.3">
      <c r="A706" s="1">
        <v>0.5037268518518575</v>
      </c>
      <c r="B706" s="2" t="s">
        <v>37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</v>
      </c>
      <c r="H706" s="2" t="s">
        <v>12</v>
      </c>
    </row>
    <row r="707" spans="1:8" x14ac:dyDescent="0.3">
      <c r="A707" s="1">
        <v>0.50378472222222781</v>
      </c>
      <c r="B707" s="2" t="s">
        <v>37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</v>
      </c>
      <c r="H707" s="2" t="s">
        <v>12</v>
      </c>
    </row>
    <row r="708" spans="1:8" x14ac:dyDescent="0.3">
      <c r="A708" s="1">
        <v>0.50383101851852419</v>
      </c>
      <c r="B708" s="2" t="s">
        <v>37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</row>
    <row r="709" spans="1:8" x14ac:dyDescent="0.3">
      <c r="A709" s="1">
        <v>0.50388888888889449</v>
      </c>
      <c r="B709" s="2" t="s">
        <v>37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1">
        <v>0.50393518518519087</v>
      </c>
      <c r="B710" s="2" t="s">
        <v>37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</v>
      </c>
      <c r="H710" s="2" t="s">
        <v>12</v>
      </c>
    </row>
    <row r="711" spans="1:8" x14ac:dyDescent="0.3">
      <c r="A711" s="1">
        <v>0.50399305555556118</v>
      </c>
      <c r="B711" s="2" t="s">
        <v>37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</v>
      </c>
      <c r="H711" s="2" t="s">
        <v>12</v>
      </c>
    </row>
    <row r="712" spans="1:8" x14ac:dyDescent="0.3">
      <c r="A712" s="1">
        <v>0.50403935185185755</v>
      </c>
      <c r="B712" s="2" t="s">
        <v>37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</v>
      </c>
      <c r="H712" s="2" t="s">
        <v>12</v>
      </c>
    </row>
    <row r="713" spans="1:8" x14ac:dyDescent="0.3">
      <c r="A713" s="1">
        <v>0.50409722222222786</v>
      </c>
      <c r="B713" s="2" t="s">
        <v>37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0.50414351851852424</v>
      </c>
      <c r="B714" s="2" t="s">
        <v>37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0.50420138888889454</v>
      </c>
      <c r="B715" s="2" t="s">
        <v>37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</v>
      </c>
      <c r="H715" s="2" t="s">
        <v>12</v>
      </c>
    </row>
    <row r="716" spans="1:8" x14ac:dyDescent="0.3">
      <c r="A716" s="1">
        <v>0.50424768518519092</v>
      </c>
      <c r="B716" s="2" t="s">
        <v>37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</v>
      </c>
      <c r="H716" s="2" t="s">
        <v>12</v>
      </c>
    </row>
    <row r="717" spans="1:8" x14ac:dyDescent="0.3">
      <c r="A717" s="1">
        <v>0.50430555555556122</v>
      </c>
      <c r="B717" s="2" t="s">
        <v>37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</v>
      </c>
      <c r="H717" s="2" t="s">
        <v>12</v>
      </c>
    </row>
    <row r="718" spans="1:8" x14ac:dyDescent="0.3">
      <c r="A718" s="1">
        <v>0.5043518518518576</v>
      </c>
      <c r="B718" s="2" t="s">
        <v>37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1">
        <v>0.50440972222222791</v>
      </c>
      <c r="B719" s="2" t="s">
        <v>37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3.11</v>
      </c>
      <c r="H719" s="2" t="s">
        <v>12</v>
      </c>
    </row>
    <row r="720" spans="1:8" x14ac:dyDescent="0.3">
      <c r="A720" s="1">
        <v>0.50445601851852429</v>
      </c>
      <c r="B720" s="2" t="s">
        <v>37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</v>
      </c>
      <c r="H720" s="2" t="s">
        <v>12</v>
      </c>
    </row>
    <row r="721" spans="1:8" x14ac:dyDescent="0.3">
      <c r="A721" s="1">
        <v>0.50451388888889459</v>
      </c>
      <c r="B721" s="2" t="s">
        <v>37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</v>
      </c>
      <c r="H721" s="2" t="s">
        <v>12</v>
      </c>
    </row>
    <row r="722" spans="1:8" x14ac:dyDescent="0.3">
      <c r="A722" s="1">
        <v>0.50456018518519097</v>
      </c>
      <c r="B722" s="2" t="s">
        <v>37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</v>
      </c>
      <c r="H722" s="2" t="s">
        <v>12</v>
      </c>
    </row>
    <row r="723" spans="1:8" x14ac:dyDescent="0.3">
      <c r="A723" s="1">
        <v>0.50461805555556127</v>
      </c>
      <c r="B723" s="2" t="s">
        <v>37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3.11</v>
      </c>
      <c r="H723" s="2" t="s">
        <v>12</v>
      </c>
    </row>
    <row r="724" spans="1:8" x14ac:dyDescent="0.3">
      <c r="A724" s="1">
        <v>0.50466435185185765</v>
      </c>
      <c r="B724" s="2" t="s">
        <v>37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0.50472222222222796</v>
      </c>
      <c r="B725" s="2" t="s">
        <v>37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</v>
      </c>
      <c r="H725" s="2" t="s">
        <v>12</v>
      </c>
    </row>
    <row r="726" spans="1:8" x14ac:dyDescent="0.3">
      <c r="A726" s="1">
        <v>0.50476851851852433</v>
      </c>
      <c r="B726" s="2" t="s">
        <v>37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</v>
      </c>
      <c r="H726" s="2" t="s">
        <v>12</v>
      </c>
    </row>
    <row r="727" spans="1:8" x14ac:dyDescent="0.3">
      <c r="A727" s="1">
        <v>0.50482638888889464</v>
      </c>
      <c r="B727" s="2" t="s">
        <v>37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3.11</v>
      </c>
      <c r="H727" s="2" t="s">
        <v>12</v>
      </c>
    </row>
    <row r="728" spans="1:8" x14ac:dyDescent="0.3">
      <c r="A728" s="1">
        <v>0.50487268518519102</v>
      </c>
      <c r="B728" s="2" t="s">
        <v>37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1">
        <v>0.50493055555556132</v>
      </c>
      <c r="B729" s="2" t="s">
        <v>37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1">
        <v>0.5049768518518577</v>
      </c>
      <c r="B730" s="2" t="s">
        <v>37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</v>
      </c>
      <c r="H730" s="2" t="s">
        <v>12</v>
      </c>
    </row>
    <row r="731" spans="1:8" x14ac:dyDescent="0.3">
      <c r="A731" s="1">
        <v>0.50503472222222801</v>
      </c>
      <c r="B731" s="2" t="s">
        <v>37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</v>
      </c>
      <c r="H731" s="2" t="s">
        <v>12</v>
      </c>
    </row>
    <row r="732" spans="1:8" x14ac:dyDescent="0.3">
      <c r="A732" s="1">
        <v>0.50508101851852438</v>
      </c>
      <c r="B732" s="2" t="s">
        <v>37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0.50513888888889469</v>
      </c>
      <c r="B733" s="2" t="s">
        <v>37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0.50518518518519107</v>
      </c>
      <c r="B734" s="2" t="s">
        <v>37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</v>
      </c>
      <c r="H734" s="2" t="s">
        <v>12</v>
      </c>
    </row>
    <row r="735" spans="1:8" x14ac:dyDescent="0.3">
      <c r="A735" s="1">
        <v>0.50524305555556137</v>
      </c>
      <c r="B735" s="2" t="s">
        <v>37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</v>
      </c>
      <c r="H735" s="2" t="s">
        <v>12</v>
      </c>
    </row>
    <row r="736" spans="1:8" x14ac:dyDescent="0.3">
      <c r="A736" s="1">
        <v>0.50528935185185775</v>
      </c>
      <c r="B736" s="2" t="s">
        <v>37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</v>
      </c>
      <c r="H736" s="2" t="s">
        <v>12</v>
      </c>
    </row>
    <row r="737" spans="1:8" x14ac:dyDescent="0.3">
      <c r="A737" s="1">
        <v>0.50534722222222805</v>
      </c>
      <c r="B737" s="2" t="s">
        <v>37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0.50539351851852443</v>
      </c>
      <c r="B738" s="2" t="s">
        <v>37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3.11</v>
      </c>
      <c r="H738" s="2" t="s">
        <v>12</v>
      </c>
    </row>
    <row r="739" spans="1:8" x14ac:dyDescent="0.3">
      <c r="A739" s="1">
        <v>0.50545138888889474</v>
      </c>
      <c r="B739" s="2" t="s">
        <v>37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</v>
      </c>
      <c r="H739" s="2" t="s">
        <v>12</v>
      </c>
    </row>
    <row r="740" spans="1:8" x14ac:dyDescent="0.3">
      <c r="A740" s="1">
        <v>0.50549768518519111</v>
      </c>
      <c r="B740" s="2" t="s">
        <v>37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</v>
      </c>
      <c r="H740" s="2" t="s">
        <v>12</v>
      </c>
    </row>
    <row r="741" spans="1:8" x14ac:dyDescent="0.3">
      <c r="A741" s="1">
        <v>0.50555555555556142</v>
      </c>
      <c r="B741" s="2" t="s">
        <v>37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</v>
      </c>
      <c r="H741" s="2" t="s">
        <v>12</v>
      </c>
    </row>
    <row r="742" spans="1:8" x14ac:dyDescent="0.3">
      <c r="A742" s="1">
        <v>0.5056018518518578</v>
      </c>
      <c r="B742" s="2" t="s">
        <v>37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3.11</v>
      </c>
      <c r="H742" s="2" t="s">
        <v>12</v>
      </c>
    </row>
    <row r="743" spans="1:8" x14ac:dyDescent="0.3">
      <c r="A743" s="1">
        <v>0.5056597222222281</v>
      </c>
      <c r="B743" s="2" t="s">
        <v>37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0.50570601851852448</v>
      </c>
      <c r="B744" s="2" t="s">
        <v>37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</v>
      </c>
      <c r="H744" s="2" t="s">
        <v>12</v>
      </c>
    </row>
    <row r="745" spans="1:8" x14ac:dyDescent="0.3">
      <c r="A745" s="1">
        <v>0.50576388888889479</v>
      </c>
      <c r="B745" s="2" t="s">
        <v>37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</v>
      </c>
      <c r="H745" s="2" t="s">
        <v>12</v>
      </c>
    </row>
    <row r="746" spans="1:8" x14ac:dyDescent="0.3">
      <c r="A746" s="1">
        <v>0.50581018518519116</v>
      </c>
      <c r="B746" s="2" t="s">
        <v>37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</v>
      </c>
      <c r="H746" s="2" t="s">
        <v>12</v>
      </c>
    </row>
    <row r="747" spans="1:8" x14ac:dyDescent="0.3">
      <c r="A747" s="1">
        <v>0.50586805555556147</v>
      </c>
      <c r="B747" s="2" t="s">
        <v>37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1">
        <v>0.50591435185185785</v>
      </c>
      <c r="B748" s="2" t="s">
        <v>37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3.12</v>
      </c>
      <c r="H748" s="2" t="s">
        <v>12</v>
      </c>
    </row>
    <row r="749" spans="1:8" x14ac:dyDescent="0.3">
      <c r="A749" s="1">
        <v>0.50597222222222815</v>
      </c>
      <c r="B749" s="2" t="s">
        <v>37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</v>
      </c>
      <c r="H749" s="2" t="s">
        <v>12</v>
      </c>
    </row>
    <row r="750" spans="1:8" x14ac:dyDescent="0.3">
      <c r="A750" s="1">
        <v>0.50601851851852453</v>
      </c>
      <c r="B750" s="2" t="s">
        <v>37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</v>
      </c>
      <c r="H750" s="2" t="s">
        <v>12</v>
      </c>
    </row>
    <row r="751" spans="1:8" x14ac:dyDescent="0.3">
      <c r="A751" s="1">
        <v>0.50607638888889483</v>
      </c>
      <c r="B751" s="2" t="s">
        <v>37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3.11</v>
      </c>
      <c r="H751" s="2" t="s">
        <v>12</v>
      </c>
    </row>
    <row r="752" spans="1:8" x14ac:dyDescent="0.3">
      <c r="A752" s="1">
        <v>0.50612268518519121</v>
      </c>
      <c r="B752" s="2" t="s">
        <v>37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1">
        <v>0.50618055555556152</v>
      </c>
      <c r="B753" s="2" t="s">
        <v>37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0.5062268518518579</v>
      </c>
      <c r="B754" s="2" t="s">
        <v>37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</v>
      </c>
      <c r="H754" s="2" t="s">
        <v>12</v>
      </c>
    </row>
    <row r="755" spans="1:8" x14ac:dyDescent="0.3">
      <c r="A755" s="1">
        <v>0.5062847222222282</v>
      </c>
      <c r="B755" s="2" t="s">
        <v>37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</v>
      </c>
      <c r="H755" s="2" t="s">
        <v>12</v>
      </c>
    </row>
    <row r="756" spans="1:8" x14ac:dyDescent="0.3">
      <c r="A756" s="1">
        <v>0.50633101851852458</v>
      </c>
      <c r="B756" s="2" t="s">
        <v>37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3.11</v>
      </c>
      <c r="H756" s="2" t="s">
        <v>12</v>
      </c>
    </row>
    <row r="757" spans="1:8" x14ac:dyDescent="0.3">
      <c r="A757" s="1">
        <v>0.50638888888889488</v>
      </c>
      <c r="B757" s="2" t="s">
        <v>37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3.11</v>
      </c>
      <c r="H757" s="2" t="s">
        <v>12</v>
      </c>
    </row>
    <row r="758" spans="1:8" x14ac:dyDescent="0.3">
      <c r="A758" s="1">
        <v>0.50643518518519126</v>
      </c>
      <c r="B758" s="2" t="s">
        <v>37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</v>
      </c>
      <c r="H758" s="2" t="s">
        <v>12</v>
      </c>
    </row>
    <row r="759" spans="1:8" x14ac:dyDescent="0.3">
      <c r="A759" s="1">
        <v>0.50649305555556168</v>
      </c>
      <c r="B759" s="2" t="s">
        <v>37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</v>
      </c>
      <c r="H759" s="2" t="s">
        <v>12</v>
      </c>
    </row>
    <row r="760" spans="1:8" x14ac:dyDescent="0.3">
      <c r="A760" s="1">
        <v>0.50653935185185794</v>
      </c>
      <c r="B760" s="2" t="s">
        <v>37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</v>
      </c>
      <c r="H760" s="2" t="s">
        <v>12</v>
      </c>
    </row>
    <row r="761" spans="1:8" x14ac:dyDescent="0.3">
      <c r="A761" s="1">
        <v>0.50659722222222836</v>
      </c>
      <c r="B761" s="2" t="s">
        <v>37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3.11</v>
      </c>
      <c r="H761" s="2" t="s">
        <v>12</v>
      </c>
    </row>
    <row r="762" spans="1:8" x14ac:dyDescent="0.3">
      <c r="A762" s="1">
        <v>0.50664351851852463</v>
      </c>
      <c r="B762" s="2" t="s">
        <v>37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0.50670138888889504</v>
      </c>
      <c r="B763" s="2" t="s">
        <v>37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</v>
      </c>
      <c r="H763" s="2" t="s">
        <v>12</v>
      </c>
    </row>
    <row r="764" spans="1:8" x14ac:dyDescent="0.3">
      <c r="A764" s="1">
        <v>0.50674768518519131</v>
      </c>
      <c r="B764" s="2" t="s">
        <v>37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</v>
      </c>
      <c r="H764" s="2" t="s">
        <v>12</v>
      </c>
    </row>
    <row r="765" spans="1:8" x14ac:dyDescent="0.3">
      <c r="A765" s="1">
        <v>0.50680555555556173</v>
      </c>
      <c r="B765" s="2" t="s">
        <v>37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</v>
      </c>
      <c r="H765" s="2" t="s">
        <v>12</v>
      </c>
    </row>
    <row r="766" spans="1:8" x14ac:dyDescent="0.3">
      <c r="A766" s="1">
        <v>0.50685185185185799</v>
      </c>
      <c r="B766" s="2" t="s">
        <v>37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3.11</v>
      </c>
      <c r="H766" s="2" t="s">
        <v>12</v>
      </c>
    </row>
    <row r="767" spans="1:8" x14ac:dyDescent="0.3">
      <c r="A767" s="1">
        <v>0.50690972222222841</v>
      </c>
      <c r="B767" s="2" t="s">
        <v>37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0.50695601851852468</v>
      </c>
      <c r="B768" s="2" t="s">
        <v>37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</v>
      </c>
      <c r="H768" s="2" t="s">
        <v>12</v>
      </c>
    </row>
    <row r="769" spans="1:8" x14ac:dyDescent="0.3">
      <c r="A769" s="1">
        <v>0.50701388888889509</v>
      </c>
      <c r="B769" s="2" t="s">
        <v>37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</v>
      </c>
      <c r="H769" s="2" t="s">
        <v>12</v>
      </c>
    </row>
    <row r="770" spans="1:8" x14ac:dyDescent="0.3">
      <c r="A770" s="1">
        <v>0.50706018518519136</v>
      </c>
      <c r="B770" s="2" t="s">
        <v>37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</v>
      </c>
      <c r="H770" s="2" t="s">
        <v>12</v>
      </c>
    </row>
    <row r="771" spans="1:8" x14ac:dyDescent="0.3">
      <c r="A771" s="1">
        <v>0.50711805555556178</v>
      </c>
      <c r="B771" s="2" t="s">
        <v>37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0.50716435185185804</v>
      </c>
      <c r="B772" s="2" t="s">
        <v>37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</row>
    <row r="773" spans="1:8" x14ac:dyDescent="0.3">
      <c r="A773" s="1">
        <v>0.50722222222222846</v>
      </c>
      <c r="B773" s="2" t="s">
        <v>37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</v>
      </c>
      <c r="H773" s="2" t="s">
        <v>12</v>
      </c>
    </row>
    <row r="774" spans="1:8" x14ac:dyDescent="0.3">
      <c r="A774" s="1">
        <v>0.50726851851852472</v>
      </c>
      <c r="B774" s="2" t="s">
        <v>37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</v>
      </c>
      <c r="H774" s="2" t="s">
        <v>12</v>
      </c>
    </row>
    <row r="775" spans="1:8" x14ac:dyDescent="0.3">
      <c r="A775" s="1">
        <v>0.50732638888889514</v>
      </c>
      <c r="B775" s="2" t="s">
        <v>37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</v>
      </c>
      <c r="H775" s="2" t="s">
        <v>12</v>
      </c>
    </row>
    <row r="776" spans="1:8" x14ac:dyDescent="0.3">
      <c r="A776" s="1">
        <v>0.50737268518519141</v>
      </c>
      <c r="B776" s="2" t="s">
        <v>37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3.11</v>
      </c>
      <c r="H776" s="2" t="s">
        <v>12</v>
      </c>
    </row>
    <row r="777" spans="1:8" x14ac:dyDescent="0.3">
      <c r="A777" s="1">
        <v>0.50743055555556182</v>
      </c>
      <c r="B777" s="2" t="s">
        <v>37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3.11</v>
      </c>
      <c r="H777" s="2" t="s">
        <v>12</v>
      </c>
    </row>
    <row r="778" spans="1:8" x14ac:dyDescent="0.3">
      <c r="A778" s="1">
        <v>0.50747685185185809</v>
      </c>
      <c r="B778" s="2" t="s">
        <v>37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</v>
      </c>
      <c r="H778" s="2" t="s">
        <v>12</v>
      </c>
    </row>
    <row r="779" spans="1:8" x14ac:dyDescent="0.3">
      <c r="A779" s="1">
        <v>0.50753472222222851</v>
      </c>
      <c r="B779" s="2" t="s">
        <v>37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</v>
      </c>
      <c r="H779" s="2" t="s">
        <v>12</v>
      </c>
    </row>
    <row r="780" spans="1:8" x14ac:dyDescent="0.3">
      <c r="A780" s="1">
        <v>0.50758101851852477</v>
      </c>
      <c r="B780" s="2" t="s">
        <v>37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</v>
      </c>
      <c r="H780" s="2" t="s">
        <v>12</v>
      </c>
    </row>
    <row r="781" spans="1:8" x14ac:dyDescent="0.3">
      <c r="A781" s="1">
        <v>0.50763888888889519</v>
      </c>
      <c r="B781" s="2" t="s">
        <v>37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</v>
      </c>
      <c r="H781" s="2" t="s">
        <v>12</v>
      </c>
    </row>
    <row r="782" spans="1:8" x14ac:dyDescent="0.3">
      <c r="A782" s="1">
        <v>0.50768518518519146</v>
      </c>
      <c r="B782" s="2" t="s">
        <v>37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</v>
      </c>
      <c r="H782" s="2" t="s">
        <v>12</v>
      </c>
    </row>
    <row r="783" spans="1:8" x14ac:dyDescent="0.3">
      <c r="A783" s="1">
        <v>0.50774305555556187</v>
      </c>
      <c r="B783" s="2" t="s">
        <v>37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</v>
      </c>
      <c r="H783" s="2" t="s">
        <v>12</v>
      </c>
    </row>
    <row r="784" spans="1:8" x14ac:dyDescent="0.3">
      <c r="A784" s="1">
        <v>0.50778935185185814</v>
      </c>
      <c r="B784" s="2" t="s">
        <v>37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</v>
      </c>
      <c r="H784" s="2" t="s">
        <v>12</v>
      </c>
    </row>
    <row r="785" spans="1:8" x14ac:dyDescent="0.3">
      <c r="A785" s="1">
        <v>0.50784722222222856</v>
      </c>
      <c r="B785" s="2" t="s">
        <v>37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1">
        <v>0.50789351851852482</v>
      </c>
      <c r="B786" s="2" t="s">
        <v>37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3.11</v>
      </c>
      <c r="H786" s="2" t="s">
        <v>12</v>
      </c>
    </row>
    <row r="787" spans="1:8" x14ac:dyDescent="0.3">
      <c r="A787" s="1">
        <v>0.50795138888889524</v>
      </c>
      <c r="B787" s="2" t="s">
        <v>37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</v>
      </c>
      <c r="H787" s="2" t="s">
        <v>12</v>
      </c>
    </row>
    <row r="788" spans="1:8" x14ac:dyDescent="0.3">
      <c r="A788" s="1">
        <v>0.50799768518519151</v>
      </c>
      <c r="B788" s="2" t="s">
        <v>37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</v>
      </c>
      <c r="H788" s="2" t="s">
        <v>12</v>
      </c>
    </row>
    <row r="789" spans="1:8" x14ac:dyDescent="0.3">
      <c r="A789" s="1">
        <v>0.50805555555556192</v>
      </c>
      <c r="B789" s="2" t="s">
        <v>37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</v>
      </c>
      <c r="H789" s="2" t="s">
        <v>12</v>
      </c>
    </row>
    <row r="790" spans="1:8" x14ac:dyDescent="0.3">
      <c r="A790" s="1">
        <v>0.50810185185185819</v>
      </c>
      <c r="B790" s="2" t="s">
        <v>37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3.11</v>
      </c>
      <c r="H790" s="2" t="s">
        <v>12</v>
      </c>
    </row>
    <row r="791" spans="1:8" x14ac:dyDescent="0.3">
      <c r="A791" s="1">
        <v>0.5081597222222286</v>
      </c>
      <c r="B791" s="2" t="s">
        <v>37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3.11</v>
      </c>
      <c r="H791" s="2" t="s">
        <v>12</v>
      </c>
    </row>
    <row r="792" spans="1:8" x14ac:dyDescent="0.3">
      <c r="A792" s="1">
        <v>0.50820601851852487</v>
      </c>
      <c r="B792" s="2" t="s">
        <v>37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</v>
      </c>
      <c r="H792" s="2" t="s">
        <v>12</v>
      </c>
    </row>
    <row r="793" spans="1:8" x14ac:dyDescent="0.3">
      <c r="A793" s="1">
        <v>0.50826388888889529</v>
      </c>
      <c r="B793" s="2" t="s">
        <v>37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</v>
      </c>
      <c r="H793" s="2" t="s">
        <v>12</v>
      </c>
    </row>
    <row r="794" spans="1:8" x14ac:dyDescent="0.3">
      <c r="A794" s="1">
        <v>0.50831018518519155</v>
      </c>
      <c r="B794" s="2" t="s">
        <v>37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</v>
      </c>
      <c r="H794" s="2" t="s">
        <v>12</v>
      </c>
    </row>
    <row r="795" spans="1:8" x14ac:dyDescent="0.3">
      <c r="A795" s="1">
        <v>0.50836805555556197</v>
      </c>
      <c r="B795" s="2" t="s">
        <v>37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3.11</v>
      </c>
      <c r="H795" s="2" t="s">
        <v>12</v>
      </c>
    </row>
    <row r="796" spans="1:8" x14ac:dyDescent="0.3">
      <c r="A796" s="1">
        <v>0.50841435185185824</v>
      </c>
      <c r="B796" s="2" t="s">
        <v>37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3.11</v>
      </c>
      <c r="H796" s="2" t="s">
        <v>12</v>
      </c>
    </row>
    <row r="797" spans="1:8" x14ac:dyDescent="0.3">
      <c r="A797" s="1">
        <v>0.50847222222222865</v>
      </c>
      <c r="B797" s="2" t="s">
        <v>37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</v>
      </c>
      <c r="H797" s="2" t="s">
        <v>12</v>
      </c>
    </row>
    <row r="798" spans="1:8" x14ac:dyDescent="0.3">
      <c r="A798" s="1">
        <v>0.50851851851852492</v>
      </c>
      <c r="B798" s="2" t="s">
        <v>37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</v>
      </c>
      <c r="H798" s="2" t="s">
        <v>12</v>
      </c>
    </row>
    <row r="799" spans="1:8" x14ac:dyDescent="0.3">
      <c r="A799" s="1">
        <v>0.50857638888889534</v>
      </c>
      <c r="B799" s="2" t="s">
        <v>37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</v>
      </c>
      <c r="H799" s="2" t="s">
        <v>12</v>
      </c>
    </row>
    <row r="800" spans="1:8" x14ac:dyDescent="0.3">
      <c r="A800" s="1">
        <v>0.5086226851851916</v>
      </c>
      <c r="B800" s="2" t="s">
        <v>37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1">
        <v>0.50868055555556202</v>
      </c>
      <c r="B801" s="2" t="s">
        <v>37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3.11</v>
      </c>
      <c r="H801" s="2" t="s">
        <v>12</v>
      </c>
    </row>
    <row r="802" spans="1:8" x14ac:dyDescent="0.3">
      <c r="A802" s="1">
        <v>0.50872685185185829</v>
      </c>
      <c r="B802" s="2" t="s">
        <v>37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</v>
      </c>
      <c r="H802" s="2" t="s">
        <v>12</v>
      </c>
    </row>
    <row r="803" spans="1:8" x14ac:dyDescent="0.3">
      <c r="A803" s="1">
        <v>0.5087847222222287</v>
      </c>
      <c r="B803" s="2" t="s">
        <v>37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</v>
      </c>
      <c r="H803" s="2" t="s">
        <v>12</v>
      </c>
    </row>
    <row r="804" spans="1:8" x14ac:dyDescent="0.3">
      <c r="A804" s="1">
        <v>0.50883101851852497</v>
      </c>
      <c r="B804" s="2" t="s">
        <v>37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</v>
      </c>
      <c r="H804" s="2" t="s">
        <v>12</v>
      </c>
    </row>
    <row r="805" spans="1:8" x14ac:dyDescent="0.3">
      <c r="A805" s="1">
        <v>0.50888888888889539</v>
      </c>
      <c r="B805" s="2" t="s">
        <v>37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3.11</v>
      </c>
      <c r="H805" s="2" t="s">
        <v>12</v>
      </c>
    </row>
    <row r="806" spans="1:8" x14ac:dyDescent="0.3">
      <c r="A806" s="1">
        <v>0.50893518518519165</v>
      </c>
      <c r="B806" s="2" t="s">
        <v>37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3.11</v>
      </c>
      <c r="H806" s="2" t="s">
        <v>12</v>
      </c>
    </row>
    <row r="807" spans="1:8" x14ac:dyDescent="0.3">
      <c r="A807" s="1">
        <v>0.50899305555556207</v>
      </c>
      <c r="B807" s="2" t="s">
        <v>37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</v>
      </c>
      <c r="H807" s="2" t="s">
        <v>12</v>
      </c>
    </row>
    <row r="808" spans="1:8" x14ac:dyDescent="0.3">
      <c r="A808" s="1">
        <v>0.50903935185185833</v>
      </c>
      <c r="B808" s="2" t="s">
        <v>37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</v>
      </c>
      <c r="H808" s="2" t="s">
        <v>12</v>
      </c>
    </row>
    <row r="809" spans="1:8" x14ac:dyDescent="0.3">
      <c r="A809" s="1">
        <v>0.50909722222222875</v>
      </c>
      <c r="B809" s="2" t="s">
        <v>37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3.11</v>
      </c>
      <c r="H809" s="2" t="s">
        <v>12</v>
      </c>
    </row>
    <row r="810" spans="1:8" x14ac:dyDescent="0.3">
      <c r="A810" s="1">
        <v>0.50914351851852502</v>
      </c>
      <c r="B810" s="2" t="s">
        <v>37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3.11</v>
      </c>
      <c r="H810" s="2" t="s">
        <v>12</v>
      </c>
    </row>
    <row r="811" spans="1:8" x14ac:dyDescent="0.3">
      <c r="A811" s="1">
        <v>0.50920138888889543</v>
      </c>
      <c r="B811" s="2" t="s">
        <v>37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</row>
    <row r="812" spans="1:8" x14ac:dyDescent="0.3">
      <c r="A812" s="1">
        <v>0.5092476851851917</v>
      </c>
      <c r="B812" s="2" t="s">
        <v>37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</v>
      </c>
      <c r="H812" s="2" t="s">
        <v>12</v>
      </c>
    </row>
    <row r="813" spans="1:8" x14ac:dyDescent="0.3">
      <c r="A813" s="1">
        <v>0.50930555555556212</v>
      </c>
      <c r="B813" s="2" t="s">
        <v>37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</v>
      </c>
      <c r="H813" s="2" t="s">
        <v>12</v>
      </c>
    </row>
    <row r="814" spans="1:8" x14ac:dyDescent="0.3">
      <c r="A814" s="1">
        <v>0.50935185185185838</v>
      </c>
      <c r="B814" s="2" t="s">
        <v>37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3.11</v>
      </c>
      <c r="H814" s="2" t="s">
        <v>12</v>
      </c>
    </row>
    <row r="815" spans="1:8" x14ac:dyDescent="0.3">
      <c r="A815" s="1">
        <v>0.5094097222222288</v>
      </c>
      <c r="B815" s="2" t="s">
        <v>37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1">
        <v>0.50945601851852507</v>
      </c>
      <c r="B816" s="2" t="s">
        <v>37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</v>
      </c>
      <c r="H816" s="2" t="s">
        <v>12</v>
      </c>
    </row>
    <row r="817" spans="1:8" x14ac:dyDescent="0.3">
      <c r="A817" s="1">
        <v>0.50951388888889548</v>
      </c>
      <c r="B817" s="2" t="s">
        <v>37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</v>
      </c>
      <c r="H817" s="2" t="s">
        <v>12</v>
      </c>
    </row>
    <row r="818" spans="1:8" x14ac:dyDescent="0.3">
      <c r="A818" s="1">
        <v>0.50956018518519175</v>
      </c>
      <c r="B818" s="2" t="s">
        <v>37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</v>
      </c>
      <c r="H818" s="2" t="s">
        <v>12</v>
      </c>
    </row>
    <row r="819" spans="1:8" x14ac:dyDescent="0.3">
      <c r="A819" s="1">
        <v>0.50961805555556217</v>
      </c>
      <c r="B819" s="2" t="s">
        <v>37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1">
        <v>0.50966435185185843</v>
      </c>
      <c r="B820" s="2" t="s">
        <v>37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3.11</v>
      </c>
      <c r="H820" s="2" t="s">
        <v>12</v>
      </c>
    </row>
    <row r="821" spans="1:8" x14ac:dyDescent="0.3">
      <c r="A821" s="1">
        <v>0.50972222222222885</v>
      </c>
      <c r="B821" s="2" t="s">
        <v>37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</v>
      </c>
      <c r="H821" s="2" t="s">
        <v>12</v>
      </c>
    </row>
    <row r="822" spans="1:8" x14ac:dyDescent="0.3">
      <c r="A822" s="1">
        <v>0.50976851851852512</v>
      </c>
      <c r="B822" s="2" t="s">
        <v>37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</v>
      </c>
      <c r="H822" s="2" t="s">
        <v>12</v>
      </c>
    </row>
    <row r="823" spans="1:8" x14ac:dyDescent="0.3">
      <c r="A823" s="1">
        <v>0.50982638888889553</v>
      </c>
      <c r="B823" s="2" t="s">
        <v>37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3.09</v>
      </c>
      <c r="H823" s="2" t="s">
        <v>12</v>
      </c>
    </row>
    <row r="824" spans="1:8" x14ac:dyDescent="0.3">
      <c r="A824" s="1">
        <v>0.5098726851851918</v>
      </c>
      <c r="B824" s="2" t="s">
        <v>37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3.11</v>
      </c>
      <c r="H824" s="2" t="s">
        <v>12</v>
      </c>
    </row>
    <row r="825" spans="1:8" x14ac:dyDescent="0.3">
      <c r="A825" s="1">
        <v>0.50993055555556221</v>
      </c>
      <c r="B825" s="2" t="s">
        <v>37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3.11</v>
      </c>
      <c r="H825" s="2" t="s">
        <v>12</v>
      </c>
    </row>
    <row r="826" spans="1:8" x14ac:dyDescent="0.3">
      <c r="A826" s="1">
        <v>0.50997685185185848</v>
      </c>
      <c r="B826" s="2" t="s">
        <v>37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</v>
      </c>
      <c r="H826" s="2" t="s">
        <v>12</v>
      </c>
    </row>
    <row r="827" spans="1:8" x14ac:dyDescent="0.3">
      <c r="A827" s="1">
        <v>0.5100347222222289</v>
      </c>
      <c r="B827" s="2" t="s">
        <v>37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3.09</v>
      </c>
      <c r="H827" s="2" t="s">
        <v>12</v>
      </c>
    </row>
    <row r="828" spans="1:8" x14ac:dyDescent="0.3">
      <c r="A828" s="1">
        <v>0.51008101851852516</v>
      </c>
      <c r="B828" s="2" t="s">
        <v>37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</v>
      </c>
      <c r="H828" s="2" t="s">
        <v>12</v>
      </c>
    </row>
    <row r="829" spans="1:8" x14ac:dyDescent="0.3">
      <c r="A829" s="1">
        <v>0.51013888888889558</v>
      </c>
      <c r="B829" s="2" t="s">
        <v>37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</v>
      </c>
      <c r="H829" s="2" t="s">
        <v>12</v>
      </c>
    </row>
    <row r="830" spans="1:8" x14ac:dyDescent="0.3">
      <c r="A830" s="1">
        <v>0.51018518518519185</v>
      </c>
      <c r="B830" s="2" t="s">
        <v>37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1">
        <v>0.51024305555556226</v>
      </c>
      <c r="B831" s="2" t="s">
        <v>37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</v>
      </c>
      <c r="H831" s="2" t="s">
        <v>12</v>
      </c>
    </row>
    <row r="832" spans="1:8" x14ac:dyDescent="0.3">
      <c r="A832" s="1">
        <v>0.51028935185185853</v>
      </c>
      <c r="B832" s="2" t="s">
        <v>37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</v>
      </c>
      <c r="H832" s="2" t="s">
        <v>12</v>
      </c>
    </row>
    <row r="833" spans="1:8" x14ac:dyDescent="0.3">
      <c r="A833" s="1">
        <v>0.51034722222222895</v>
      </c>
      <c r="B833" s="2" t="s">
        <v>37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</v>
      </c>
      <c r="H833" s="2" t="s">
        <v>12</v>
      </c>
    </row>
    <row r="834" spans="1:8" x14ac:dyDescent="0.3">
      <c r="A834" s="1">
        <v>0.51039351851852521</v>
      </c>
      <c r="B834" s="2" t="s">
        <v>37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3.11</v>
      </c>
      <c r="H834" s="2" t="s">
        <v>12</v>
      </c>
    </row>
    <row r="835" spans="1:8" x14ac:dyDescent="0.3">
      <c r="A835" s="1">
        <v>0.51045138888889563</v>
      </c>
      <c r="B835" s="2" t="s">
        <v>37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3.11</v>
      </c>
      <c r="H835" s="2" t="s">
        <v>12</v>
      </c>
    </row>
    <row r="836" spans="1:8" x14ac:dyDescent="0.3">
      <c r="A836" s="1">
        <v>0.5104976851851919</v>
      </c>
      <c r="B836" s="2" t="s">
        <v>37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3.09</v>
      </c>
      <c r="H836" s="2" t="s">
        <v>12</v>
      </c>
    </row>
    <row r="837" spans="1:8" x14ac:dyDescent="0.3">
      <c r="A837" s="1">
        <v>0.51055555555556231</v>
      </c>
      <c r="B837" s="2" t="s">
        <v>37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3.09</v>
      </c>
      <c r="H837" s="2" t="s">
        <v>12</v>
      </c>
    </row>
    <row r="838" spans="1:8" x14ac:dyDescent="0.3">
      <c r="A838" s="1">
        <v>0.51060185185185858</v>
      </c>
      <c r="B838" s="2" t="s">
        <v>37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</v>
      </c>
      <c r="H838" s="2" t="s">
        <v>12</v>
      </c>
    </row>
    <row r="839" spans="1:8" x14ac:dyDescent="0.3">
      <c r="A839" s="1">
        <v>0.510659722222229</v>
      </c>
      <c r="B839" s="2" t="s">
        <v>37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</v>
      </c>
      <c r="H839" s="2" t="s">
        <v>12</v>
      </c>
    </row>
    <row r="840" spans="1:8" x14ac:dyDescent="0.3">
      <c r="A840" s="1">
        <v>0.51070601851852526</v>
      </c>
      <c r="B840" s="2" t="s">
        <v>37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</v>
      </c>
      <c r="H840" s="2" t="s">
        <v>12</v>
      </c>
    </row>
    <row r="841" spans="1:8" x14ac:dyDescent="0.3">
      <c r="A841" s="1">
        <v>0.51076388888889568</v>
      </c>
      <c r="B841" s="2" t="s">
        <v>37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</v>
      </c>
      <c r="H841" s="2" t="s">
        <v>12</v>
      </c>
    </row>
    <row r="842" spans="1:8" x14ac:dyDescent="0.3">
      <c r="A842" s="1">
        <v>0.51081018518519195</v>
      </c>
      <c r="B842" s="2" t="s">
        <v>37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</v>
      </c>
      <c r="H842" s="2" t="s">
        <v>12</v>
      </c>
    </row>
    <row r="843" spans="1:8" x14ac:dyDescent="0.3">
      <c r="A843" s="1">
        <v>0.51086805555556236</v>
      </c>
      <c r="B843" s="2" t="s">
        <v>37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3.11</v>
      </c>
      <c r="H843" s="2" t="s">
        <v>12</v>
      </c>
    </row>
    <row r="844" spans="1:8" x14ac:dyDescent="0.3">
      <c r="A844" s="1">
        <v>0.51091435185185863</v>
      </c>
      <c r="B844" s="2" t="s">
        <v>37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3.11</v>
      </c>
      <c r="H844" s="2" t="s">
        <v>12</v>
      </c>
    </row>
    <row r="845" spans="1:8" x14ac:dyDescent="0.3">
      <c r="A845" s="1">
        <v>0.51097222222222904</v>
      </c>
      <c r="B845" s="2" t="s">
        <v>37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</v>
      </c>
      <c r="H845" s="2" t="s">
        <v>12</v>
      </c>
    </row>
    <row r="846" spans="1:8" x14ac:dyDescent="0.3">
      <c r="A846" s="1">
        <v>0.51101851851852531</v>
      </c>
      <c r="B846" s="2" t="s">
        <v>37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</row>
    <row r="847" spans="1:8" x14ac:dyDescent="0.3">
      <c r="A847" s="1">
        <v>0.51107638888889573</v>
      </c>
      <c r="B847" s="2" t="s">
        <v>37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</v>
      </c>
      <c r="H847" s="2" t="s">
        <v>12</v>
      </c>
    </row>
    <row r="848" spans="1:8" x14ac:dyDescent="0.3">
      <c r="A848" s="1">
        <v>0.51112268518519199</v>
      </c>
      <c r="B848" s="2" t="s">
        <v>37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3.11</v>
      </c>
      <c r="H848" s="2" t="s">
        <v>12</v>
      </c>
    </row>
    <row r="849" spans="1:8" x14ac:dyDescent="0.3">
      <c r="A849" s="1">
        <v>0.51118055555556241</v>
      </c>
      <c r="B849" s="2" t="s">
        <v>37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3.11</v>
      </c>
      <c r="H849" s="2" t="s">
        <v>12</v>
      </c>
    </row>
    <row r="850" spans="1:8" x14ac:dyDescent="0.3">
      <c r="A850" s="1">
        <v>0.51122685185185868</v>
      </c>
      <c r="B850" s="2" t="s">
        <v>37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</v>
      </c>
      <c r="H850" s="2" t="s">
        <v>12</v>
      </c>
    </row>
    <row r="851" spans="1:8" x14ac:dyDescent="0.3">
      <c r="A851" s="1">
        <v>0.51128472222222909</v>
      </c>
      <c r="B851" s="2" t="s">
        <v>37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</v>
      </c>
      <c r="H851" s="2" t="s">
        <v>12</v>
      </c>
    </row>
    <row r="852" spans="1:8" x14ac:dyDescent="0.3">
      <c r="A852" s="1">
        <v>0.51133101851852536</v>
      </c>
      <c r="B852" s="2" t="s">
        <v>37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</v>
      </c>
      <c r="H852" s="2" t="s">
        <v>12</v>
      </c>
    </row>
    <row r="853" spans="1:8" x14ac:dyDescent="0.3">
      <c r="A853" s="1">
        <v>0.51138888888889578</v>
      </c>
      <c r="B853" s="2" t="s">
        <v>37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1">
        <v>0.51143518518519204</v>
      </c>
      <c r="B854" s="2" t="s">
        <v>37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1">
        <v>0.51149305555556246</v>
      </c>
      <c r="B855" s="2" t="s">
        <v>37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</v>
      </c>
      <c r="H855" s="2" t="s">
        <v>12</v>
      </c>
    </row>
    <row r="856" spans="1:8" x14ac:dyDescent="0.3">
      <c r="A856" s="1">
        <v>0.51153935185185873</v>
      </c>
      <c r="B856" s="2" t="s">
        <v>37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3.11</v>
      </c>
      <c r="H856" s="2" t="s">
        <v>12</v>
      </c>
    </row>
    <row r="857" spans="1:8" x14ac:dyDescent="0.3">
      <c r="A857" s="1">
        <v>0.51159722222222914</v>
      </c>
      <c r="B857" s="2" t="s">
        <v>37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3.11</v>
      </c>
      <c r="H857" s="2" t="s">
        <v>12</v>
      </c>
    </row>
    <row r="858" spans="1:8" x14ac:dyDescent="0.3">
      <c r="A858" s="1">
        <v>0.51164351851852541</v>
      </c>
      <c r="B858" s="2" t="s">
        <v>37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3.1</v>
      </c>
      <c r="H858" s="2" t="s">
        <v>12</v>
      </c>
    </row>
    <row r="859" spans="1:8" x14ac:dyDescent="0.3">
      <c r="A859" s="1">
        <v>0.51170138888889583</v>
      </c>
      <c r="B859" s="2" t="s">
        <v>37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3.1</v>
      </c>
      <c r="H859" s="2" t="s">
        <v>12</v>
      </c>
    </row>
    <row r="860" spans="1:8" x14ac:dyDescent="0.3">
      <c r="A860" s="1">
        <v>0.51174768518519209</v>
      </c>
      <c r="B860" s="2" t="s">
        <v>37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3.1</v>
      </c>
      <c r="H860" s="2" t="s">
        <v>12</v>
      </c>
    </row>
    <row r="861" spans="1:8" x14ac:dyDescent="0.3">
      <c r="A861" s="1">
        <v>0.51180555555556251</v>
      </c>
      <c r="B861" s="2" t="s">
        <v>37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3.11</v>
      </c>
      <c r="H861" s="2" t="s">
        <v>12</v>
      </c>
    </row>
    <row r="862" spans="1:8" x14ac:dyDescent="0.3">
      <c r="A862" s="1">
        <v>0.51185185185185877</v>
      </c>
      <c r="B862" s="2" t="s">
        <v>37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3.11</v>
      </c>
      <c r="H862" s="2" t="s">
        <v>12</v>
      </c>
    </row>
    <row r="863" spans="1:8" x14ac:dyDescent="0.3">
      <c r="A863" s="1">
        <v>0.51190972222222919</v>
      </c>
      <c r="B863" s="2" t="s">
        <v>37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3.1</v>
      </c>
      <c r="H863" s="2" t="s">
        <v>12</v>
      </c>
    </row>
    <row r="864" spans="1:8" x14ac:dyDescent="0.3">
      <c r="A864" s="1">
        <v>0.51195601851852546</v>
      </c>
      <c r="B864" s="2" t="s">
        <v>37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3.1</v>
      </c>
      <c r="H864" s="2" t="s">
        <v>12</v>
      </c>
    </row>
    <row r="865" spans="1:8" x14ac:dyDescent="0.3">
      <c r="A865" s="1">
        <v>0.51201388888889587</v>
      </c>
      <c r="B865" s="2" t="s">
        <v>37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3.1</v>
      </c>
      <c r="H865" s="2" t="s">
        <v>12</v>
      </c>
    </row>
    <row r="866" spans="1:8" x14ac:dyDescent="0.3">
      <c r="A866" s="1">
        <v>0.51206018518519214</v>
      </c>
      <c r="B866" s="2" t="s">
        <v>37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3.11</v>
      </c>
      <c r="H866" s="2" t="s">
        <v>12</v>
      </c>
    </row>
    <row r="867" spans="1:8" x14ac:dyDescent="0.3">
      <c r="A867" s="1">
        <v>0.51211805555556256</v>
      </c>
      <c r="B867" s="2" t="s">
        <v>37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3.11</v>
      </c>
      <c r="H867" s="2" t="s">
        <v>12</v>
      </c>
    </row>
    <row r="868" spans="1:8" x14ac:dyDescent="0.3">
      <c r="A868" s="1">
        <v>0.51216435185185882</v>
      </c>
      <c r="B868" s="2" t="s">
        <v>37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3.1</v>
      </c>
      <c r="H868" s="2" t="s">
        <v>12</v>
      </c>
    </row>
    <row r="869" spans="1:8" x14ac:dyDescent="0.3">
      <c r="A869" s="1">
        <v>0.51222222222222924</v>
      </c>
      <c r="B869" s="2" t="s">
        <v>37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3.09</v>
      </c>
      <c r="H869" s="2" t="s">
        <v>12</v>
      </c>
    </row>
    <row r="870" spans="1:8" x14ac:dyDescent="0.3">
      <c r="A870" s="1">
        <v>0.51226851851852551</v>
      </c>
      <c r="B870" s="2" t="s">
        <v>37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3.09</v>
      </c>
      <c r="H870" s="2" t="s">
        <v>12</v>
      </c>
    </row>
    <row r="871" spans="1:8" x14ac:dyDescent="0.3">
      <c r="A871" s="1">
        <v>0.51232638888889592</v>
      </c>
      <c r="B871" s="2" t="s">
        <v>37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0.51237268518519219</v>
      </c>
      <c r="B872" s="2" t="s">
        <v>37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3.12</v>
      </c>
      <c r="H872" s="2" t="s">
        <v>12</v>
      </c>
    </row>
    <row r="873" spans="1:8" x14ac:dyDescent="0.3">
      <c r="A873" s="1">
        <v>0.51243055555556261</v>
      </c>
      <c r="B873" s="2" t="s">
        <v>37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3.09</v>
      </c>
      <c r="H873" s="2" t="s">
        <v>12</v>
      </c>
    </row>
    <row r="874" spans="1:8" x14ac:dyDescent="0.3">
      <c r="A874" s="1">
        <v>0.51247685185185887</v>
      </c>
      <c r="B874" s="2" t="s">
        <v>37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3.1</v>
      </c>
      <c r="H874" s="2" t="s">
        <v>12</v>
      </c>
    </row>
    <row r="875" spans="1:8" x14ac:dyDescent="0.3">
      <c r="A875" s="1">
        <v>0.51253472222222929</v>
      </c>
      <c r="B875" s="2" t="s">
        <v>37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3.1</v>
      </c>
      <c r="H875" s="2" t="s">
        <v>12</v>
      </c>
    </row>
    <row r="876" spans="1:8" x14ac:dyDescent="0.3">
      <c r="A876" s="1">
        <v>0.51258101851852556</v>
      </c>
      <c r="B876" s="2" t="s">
        <v>37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</row>
    <row r="877" spans="1:8" x14ac:dyDescent="0.3">
      <c r="A877" s="1">
        <v>0.51263888888889597</v>
      </c>
      <c r="B877" s="2" t="s">
        <v>37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0.51268518518519224</v>
      </c>
      <c r="B878" s="2" t="s">
        <v>37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3.1</v>
      </c>
      <c r="H878" s="2" t="s">
        <v>12</v>
      </c>
    </row>
    <row r="879" spans="1:8" x14ac:dyDescent="0.3">
      <c r="A879" s="1">
        <v>0.51274305555556265</v>
      </c>
      <c r="B879" s="2" t="s">
        <v>37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3.1</v>
      </c>
      <c r="H879" s="2" t="s">
        <v>12</v>
      </c>
    </row>
    <row r="880" spans="1:8" x14ac:dyDescent="0.3">
      <c r="A880" s="1">
        <v>0.51278935185185892</v>
      </c>
      <c r="B880" s="2" t="s">
        <v>37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3.1</v>
      </c>
      <c r="H880" s="2" t="s">
        <v>12</v>
      </c>
    </row>
    <row r="881" spans="1:8" x14ac:dyDescent="0.3">
      <c r="A881" s="1">
        <v>0.51284722222222934</v>
      </c>
      <c r="B881" s="2" t="s">
        <v>37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3.1</v>
      </c>
      <c r="H881" s="2" t="s">
        <v>12</v>
      </c>
    </row>
    <row r="882" spans="1:8" x14ac:dyDescent="0.3">
      <c r="A882" s="1">
        <v>0.5128935185185256</v>
      </c>
      <c r="B882" s="2" t="s">
        <v>37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3.1</v>
      </c>
      <c r="H882" s="2" t="s">
        <v>12</v>
      </c>
    </row>
    <row r="883" spans="1:8" x14ac:dyDescent="0.3">
      <c r="A883" s="1">
        <v>0.51295138888889602</v>
      </c>
      <c r="B883" s="2" t="s">
        <v>37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3.09</v>
      </c>
      <c r="H883" s="2" t="s">
        <v>12</v>
      </c>
    </row>
    <row r="884" spans="1:8" x14ac:dyDescent="0.3">
      <c r="A884" s="1">
        <v>0.51299768518519229</v>
      </c>
      <c r="B884" s="2" t="s">
        <v>37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3.1</v>
      </c>
      <c r="H884" s="2" t="s">
        <v>12</v>
      </c>
    </row>
    <row r="885" spans="1:8" x14ac:dyDescent="0.3">
      <c r="A885" s="1">
        <v>0.5130555555555627</v>
      </c>
      <c r="B885" s="2" t="s">
        <v>37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1">
        <v>0.51310185185185897</v>
      </c>
      <c r="B886" s="2" t="s">
        <v>37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0.51315972222222939</v>
      </c>
      <c r="B887" s="2" t="s">
        <v>37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3.1</v>
      </c>
      <c r="H887" s="2" t="s">
        <v>12</v>
      </c>
    </row>
    <row r="888" spans="1:8" x14ac:dyDescent="0.3">
      <c r="A888" s="1">
        <v>0.51320601851852565</v>
      </c>
      <c r="B888" s="2" t="s">
        <v>37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3.1</v>
      </c>
      <c r="H888" s="2" t="s">
        <v>12</v>
      </c>
    </row>
    <row r="889" spans="1:8" x14ac:dyDescent="0.3">
      <c r="A889" s="1">
        <v>0.51326388888889607</v>
      </c>
      <c r="B889" s="2" t="s">
        <v>37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3.09</v>
      </c>
      <c r="H889" s="2" t="s">
        <v>12</v>
      </c>
    </row>
    <row r="890" spans="1:8" x14ac:dyDescent="0.3">
      <c r="A890" s="1">
        <v>0.51331018518519234</v>
      </c>
      <c r="B890" s="2" t="s">
        <v>37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3.11</v>
      </c>
      <c r="H890" s="2" t="s">
        <v>12</v>
      </c>
    </row>
    <row r="891" spans="1:8" x14ac:dyDescent="0.3">
      <c r="A891" s="1">
        <v>0.51336805555556275</v>
      </c>
      <c r="B891" s="2" t="s">
        <v>37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1">
        <v>0.51341435185185902</v>
      </c>
      <c r="B892" s="2" t="s">
        <v>37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3.1</v>
      </c>
      <c r="H892" s="2" t="s">
        <v>12</v>
      </c>
    </row>
    <row r="893" spans="1:8" x14ac:dyDescent="0.3">
      <c r="A893" s="1">
        <v>0.51347222222222944</v>
      </c>
      <c r="B893" s="2" t="s">
        <v>37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3.1</v>
      </c>
      <c r="H893" s="2" t="s">
        <v>12</v>
      </c>
    </row>
    <row r="894" spans="1:8" x14ac:dyDescent="0.3">
      <c r="A894" s="1">
        <v>0.5135185185185257</v>
      </c>
      <c r="B894" s="2" t="s">
        <v>37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3.09</v>
      </c>
      <c r="H894" s="2" t="s">
        <v>12</v>
      </c>
    </row>
    <row r="895" spans="1:8" x14ac:dyDescent="0.3">
      <c r="A895" s="1">
        <v>0.51357638888889612</v>
      </c>
      <c r="B895" s="2" t="s">
        <v>37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1">
        <v>0.51362268518519238</v>
      </c>
      <c r="B896" s="2" t="s">
        <v>37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3.11</v>
      </c>
      <c r="H896" s="2" t="s">
        <v>12</v>
      </c>
    </row>
    <row r="897" spans="1:8" x14ac:dyDescent="0.3">
      <c r="A897" s="1">
        <v>0.5136805555555628</v>
      </c>
      <c r="B897" s="2" t="s">
        <v>37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3.1</v>
      </c>
      <c r="H897" s="2" t="s">
        <v>12</v>
      </c>
    </row>
    <row r="898" spans="1:8" x14ac:dyDescent="0.3">
      <c r="A898" s="1">
        <v>0.51372685185185907</v>
      </c>
      <c r="B898" s="2" t="s">
        <v>37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3.09</v>
      </c>
      <c r="H898" s="2" t="s">
        <v>12</v>
      </c>
    </row>
    <row r="899" spans="1:8" x14ac:dyDescent="0.3">
      <c r="A899" s="1">
        <v>0.51378472222222948</v>
      </c>
      <c r="B899" s="2" t="s">
        <v>37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3.09</v>
      </c>
      <c r="H899" s="2" t="s">
        <v>12</v>
      </c>
    </row>
    <row r="900" spans="1:8" x14ac:dyDescent="0.3">
      <c r="A900" s="1">
        <v>0.51383101851852575</v>
      </c>
      <c r="B900" s="2" t="s">
        <v>37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3.1</v>
      </c>
      <c r="H900" s="2" t="s">
        <v>12</v>
      </c>
    </row>
    <row r="901" spans="1:8" x14ac:dyDescent="0.3">
      <c r="A901" s="1">
        <v>0.51388888888889617</v>
      </c>
      <c r="B901" s="2" t="s">
        <v>37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3.11</v>
      </c>
      <c r="H901" s="2" t="s">
        <v>12</v>
      </c>
    </row>
    <row r="902" spans="1:8" x14ac:dyDescent="0.3">
      <c r="A902" s="1">
        <v>0.51393518518519243</v>
      </c>
      <c r="B902" s="2" t="s">
        <v>37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3.09</v>
      </c>
      <c r="H902" s="2" t="s">
        <v>12</v>
      </c>
    </row>
    <row r="903" spans="1:8" x14ac:dyDescent="0.3">
      <c r="A903" s="1">
        <v>0.51399305555556285</v>
      </c>
      <c r="B903" s="2" t="s">
        <v>37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3.1</v>
      </c>
      <c r="H903" s="2" t="s">
        <v>12</v>
      </c>
    </row>
    <row r="904" spans="1:8" x14ac:dyDescent="0.3">
      <c r="A904" s="1">
        <v>0.51403935185185912</v>
      </c>
      <c r="B904" s="2" t="s">
        <v>37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3.1</v>
      </c>
      <c r="H904" s="2" t="s">
        <v>12</v>
      </c>
    </row>
    <row r="905" spans="1:8" x14ac:dyDescent="0.3">
      <c r="A905" s="1">
        <v>0.51409722222222953</v>
      </c>
      <c r="B905" s="2" t="s">
        <v>37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3.1</v>
      </c>
      <c r="H905" s="2" t="s">
        <v>12</v>
      </c>
    </row>
    <row r="906" spans="1:8" x14ac:dyDescent="0.3">
      <c r="A906" s="1">
        <v>0.5141435185185258</v>
      </c>
      <c r="B906" s="2" t="s">
        <v>37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3.1</v>
      </c>
      <c r="H906" s="2" t="s">
        <v>12</v>
      </c>
    </row>
    <row r="907" spans="1:8" x14ac:dyDescent="0.3">
      <c r="A907" s="1">
        <v>0.51420138888889622</v>
      </c>
      <c r="B907" s="2" t="s">
        <v>37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3.09</v>
      </c>
      <c r="H907" s="2" t="s">
        <v>12</v>
      </c>
    </row>
    <row r="908" spans="1:8" x14ac:dyDescent="0.3">
      <c r="A908" s="1">
        <v>0.51424768518519248</v>
      </c>
      <c r="B908" s="2" t="s">
        <v>37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</row>
    <row r="909" spans="1:8" x14ac:dyDescent="0.3">
      <c r="A909" s="1">
        <v>0.5143055555555629</v>
      </c>
      <c r="B909" s="2" t="s">
        <v>37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3.1</v>
      </c>
      <c r="H909" s="2" t="s">
        <v>12</v>
      </c>
    </row>
    <row r="910" spans="1:8" x14ac:dyDescent="0.3">
      <c r="A910" s="1">
        <v>0.51435185185185917</v>
      </c>
      <c r="B910" s="2" t="s">
        <v>37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3.1</v>
      </c>
      <c r="H910" s="2" t="s">
        <v>12</v>
      </c>
    </row>
    <row r="911" spans="1:8" x14ac:dyDescent="0.3">
      <c r="A911" s="1">
        <v>0.51440972222222958</v>
      </c>
      <c r="B911" s="2" t="s">
        <v>37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3.1</v>
      </c>
      <c r="H911" s="2" t="s">
        <v>12</v>
      </c>
    </row>
    <row r="912" spans="1:8" x14ac:dyDescent="0.3">
      <c r="A912" s="1">
        <v>0.51445601851852585</v>
      </c>
      <c r="B912" s="2" t="s">
        <v>37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3.09</v>
      </c>
      <c r="H912" s="2" t="s">
        <v>12</v>
      </c>
    </row>
    <row r="913" spans="1:8" x14ac:dyDescent="0.3">
      <c r="A913" s="1">
        <v>0.51451388888889626</v>
      </c>
      <c r="B913" s="2" t="s">
        <v>37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3.09</v>
      </c>
      <c r="H913" s="2" t="s">
        <v>12</v>
      </c>
    </row>
    <row r="914" spans="1:8" x14ac:dyDescent="0.3">
      <c r="A914" s="1">
        <v>0.51456018518519253</v>
      </c>
      <c r="B914" s="2" t="s">
        <v>37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3.1</v>
      </c>
      <c r="H914" s="2" t="s">
        <v>12</v>
      </c>
    </row>
    <row r="915" spans="1:8" x14ac:dyDescent="0.3">
      <c r="A915" s="1">
        <v>0.51461805555556295</v>
      </c>
      <c r="B915" s="2" t="s">
        <v>37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3.1</v>
      </c>
      <c r="H915" s="2" t="s">
        <v>12</v>
      </c>
    </row>
    <row r="916" spans="1:8" x14ac:dyDescent="0.3">
      <c r="A916" s="1">
        <v>0.51466435185185921</v>
      </c>
      <c r="B916" s="2" t="s">
        <v>37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3.1</v>
      </c>
      <c r="H916" s="2" t="s">
        <v>12</v>
      </c>
    </row>
    <row r="917" spans="1:8" x14ac:dyDescent="0.3">
      <c r="A917" s="1">
        <v>0.51472222222222963</v>
      </c>
      <c r="B917" s="2" t="s">
        <v>37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3.1</v>
      </c>
      <c r="H917" s="2" t="s">
        <v>12</v>
      </c>
    </row>
    <row r="918" spans="1:8" x14ac:dyDescent="0.3">
      <c r="A918" s="1">
        <v>0.5147685185185259</v>
      </c>
      <c r="B918" s="2" t="s">
        <v>37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3.1</v>
      </c>
      <c r="H918" s="2" t="s">
        <v>12</v>
      </c>
    </row>
    <row r="919" spans="1:8" x14ac:dyDescent="0.3">
      <c r="A919" s="1">
        <v>0.51482638888889631</v>
      </c>
      <c r="B919" s="2" t="s">
        <v>37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3.1</v>
      </c>
      <c r="H919" s="2" t="s">
        <v>12</v>
      </c>
    </row>
    <row r="920" spans="1:8" x14ac:dyDescent="0.3">
      <c r="A920" s="1">
        <v>0.51487268518519258</v>
      </c>
      <c r="B920" s="2" t="s">
        <v>37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0.514930555555563</v>
      </c>
      <c r="B921" s="2" t="s">
        <v>37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3.09</v>
      </c>
      <c r="H921" s="2" t="s">
        <v>12</v>
      </c>
    </row>
    <row r="922" spans="1:8" x14ac:dyDescent="0.3">
      <c r="A922" s="1">
        <v>0.51497685185185926</v>
      </c>
      <c r="B922" s="2" t="s">
        <v>37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3.09</v>
      </c>
      <c r="H922" s="2" t="s">
        <v>12</v>
      </c>
    </row>
    <row r="923" spans="1:8" x14ac:dyDescent="0.3">
      <c r="A923" s="1">
        <v>0.51503472222222968</v>
      </c>
      <c r="B923" s="2" t="s">
        <v>37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3.1</v>
      </c>
      <c r="H923" s="2" t="s">
        <v>12</v>
      </c>
    </row>
    <row r="924" spans="1:8" x14ac:dyDescent="0.3">
      <c r="A924" s="1">
        <v>0.51508101851852595</v>
      </c>
      <c r="B924" s="2" t="s">
        <v>37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1">
        <v>0.51513888888889636</v>
      </c>
      <c r="B925" s="2" t="s">
        <v>37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1">
        <v>0.51518518518519263</v>
      </c>
      <c r="B926" s="2" t="s">
        <v>37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3.1</v>
      </c>
      <c r="H926" s="2" t="s">
        <v>12</v>
      </c>
    </row>
    <row r="927" spans="1:8" x14ac:dyDescent="0.3">
      <c r="A927" s="1">
        <v>0.51524305555556305</v>
      </c>
      <c r="B927" s="2" t="s">
        <v>37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3.09</v>
      </c>
      <c r="H927" s="2" t="s">
        <v>12</v>
      </c>
    </row>
    <row r="928" spans="1:8" x14ac:dyDescent="0.3">
      <c r="A928" s="1">
        <v>0.51528935185185931</v>
      </c>
      <c r="B928" s="2" t="s">
        <v>37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3.09</v>
      </c>
      <c r="H928" s="2" t="s">
        <v>12</v>
      </c>
    </row>
    <row r="929" spans="1:8" x14ac:dyDescent="0.3">
      <c r="A929" s="1">
        <v>0.51534722222222973</v>
      </c>
      <c r="B929" s="2" t="s">
        <v>37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3.1</v>
      </c>
      <c r="H929" s="2" t="s">
        <v>12</v>
      </c>
    </row>
    <row r="930" spans="1:8" x14ac:dyDescent="0.3">
      <c r="A930" s="1">
        <v>0.51539351851852599</v>
      </c>
      <c r="B930" s="2" t="s">
        <v>37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0.51545138888889641</v>
      </c>
      <c r="B931" s="2" t="s">
        <v>37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3.09</v>
      </c>
      <c r="H931" s="2" t="s">
        <v>12</v>
      </c>
    </row>
    <row r="932" spans="1:8" x14ac:dyDescent="0.3">
      <c r="A932" s="1">
        <v>0.51549768518519268</v>
      </c>
      <c r="B932" s="2" t="s">
        <v>37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3.09</v>
      </c>
      <c r="H932" s="2" t="s">
        <v>12</v>
      </c>
    </row>
    <row r="933" spans="1:8" x14ac:dyDescent="0.3">
      <c r="A933" s="1">
        <v>0.51555555555556309</v>
      </c>
      <c r="B933" s="2" t="s">
        <v>37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</v>
      </c>
      <c r="H933" s="2" t="s">
        <v>12</v>
      </c>
    </row>
    <row r="934" spans="1:8" x14ac:dyDescent="0.3">
      <c r="A934" s="1">
        <v>0.51560185185185936</v>
      </c>
      <c r="B934" s="2" t="s">
        <v>37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</row>
    <row r="935" spans="1:8" x14ac:dyDescent="0.3">
      <c r="A935" s="1">
        <v>0.51565972222222978</v>
      </c>
      <c r="B935" s="2" t="s">
        <v>37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0.51570601851852604</v>
      </c>
      <c r="B936" s="2" t="s">
        <v>37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3.09</v>
      </c>
      <c r="H936" s="2" t="s">
        <v>12</v>
      </c>
    </row>
    <row r="937" spans="1:8" x14ac:dyDescent="0.3">
      <c r="A937" s="1">
        <v>0.51576388888889646</v>
      </c>
      <c r="B937" s="2" t="s">
        <v>37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3.09</v>
      </c>
      <c r="H937" s="2" t="s">
        <v>12</v>
      </c>
    </row>
    <row r="938" spans="1:8" x14ac:dyDescent="0.3">
      <c r="A938" s="1">
        <v>0.51581018518519273</v>
      </c>
      <c r="B938" s="2" t="s">
        <v>37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</v>
      </c>
      <c r="H938" s="2" t="s">
        <v>12</v>
      </c>
    </row>
    <row r="939" spans="1:8" x14ac:dyDescent="0.3">
      <c r="A939" s="1">
        <v>0.51586805555556314</v>
      </c>
      <c r="B939" s="2" t="s">
        <v>37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</v>
      </c>
      <c r="H939" s="2" t="s">
        <v>12</v>
      </c>
    </row>
    <row r="940" spans="1:8" x14ac:dyDescent="0.3">
      <c r="A940" s="1">
        <v>0.51591435185185941</v>
      </c>
      <c r="B940" s="2" t="s">
        <v>37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</v>
      </c>
      <c r="H940" s="2" t="s">
        <v>12</v>
      </c>
    </row>
    <row r="941" spans="1:8" x14ac:dyDescent="0.3">
      <c r="A941" s="1">
        <v>0.51597222222222983</v>
      </c>
      <c r="B941" s="2" t="s">
        <v>37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3.09</v>
      </c>
      <c r="H941" s="2" t="s">
        <v>12</v>
      </c>
    </row>
    <row r="942" spans="1:8" x14ac:dyDescent="0.3">
      <c r="A942" s="1">
        <v>0.51601851851852609</v>
      </c>
      <c r="B942" s="2" t="s">
        <v>37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3.09</v>
      </c>
      <c r="H942" s="2" t="s">
        <v>12</v>
      </c>
    </row>
    <row r="943" spans="1:8" x14ac:dyDescent="0.3">
      <c r="A943" s="1">
        <v>0.51607638888889651</v>
      </c>
      <c r="B943" s="2" t="s">
        <v>37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</v>
      </c>
      <c r="H943" s="2" t="s">
        <v>12</v>
      </c>
    </row>
    <row r="944" spans="1:8" x14ac:dyDescent="0.3">
      <c r="A944" s="1">
        <v>0.51612268518519278</v>
      </c>
      <c r="B944" s="2" t="s">
        <v>37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0.51618055555556319</v>
      </c>
      <c r="B945" s="2" t="s">
        <v>37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</v>
      </c>
      <c r="H945" s="2" t="s">
        <v>12</v>
      </c>
    </row>
    <row r="946" spans="1:8" x14ac:dyDescent="0.3">
      <c r="A946" s="1">
        <v>0.51622685185185946</v>
      </c>
      <c r="B946" s="2" t="s">
        <v>37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3.09</v>
      </c>
      <c r="H946" s="2" t="s">
        <v>12</v>
      </c>
    </row>
    <row r="947" spans="1:8" x14ac:dyDescent="0.3">
      <c r="A947" s="1">
        <v>0.51628472222222987</v>
      </c>
      <c r="B947" s="2" t="s">
        <v>37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3.09</v>
      </c>
      <c r="H947" s="2" t="s">
        <v>12</v>
      </c>
    </row>
    <row r="948" spans="1:8" x14ac:dyDescent="0.3">
      <c r="A948" s="1">
        <v>0.51633101851852614</v>
      </c>
      <c r="B948" s="2" t="s">
        <v>37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1">
        <v>0.51638888888889656</v>
      </c>
      <c r="B949" s="2" t="s">
        <v>37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0.51643518518519282</v>
      </c>
      <c r="B950" s="2" t="s">
        <v>37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</v>
      </c>
      <c r="H950" s="2" t="s">
        <v>12</v>
      </c>
    </row>
    <row r="951" spans="1:8" x14ac:dyDescent="0.3">
      <c r="A951" s="1">
        <v>0.51649305555556324</v>
      </c>
      <c r="B951" s="2" t="s">
        <v>37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</v>
      </c>
      <c r="H951" s="2" t="s">
        <v>12</v>
      </c>
    </row>
    <row r="952" spans="1:8" x14ac:dyDescent="0.3">
      <c r="A952" s="1">
        <v>0.51653935185185951</v>
      </c>
      <c r="B952" s="2" t="s">
        <v>37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3.09</v>
      </c>
      <c r="H952" s="2" t="s">
        <v>12</v>
      </c>
    </row>
    <row r="953" spans="1:8" x14ac:dyDescent="0.3">
      <c r="A953" s="1">
        <v>0.51659722222222992</v>
      </c>
      <c r="B953" s="2" t="s">
        <v>37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1">
        <v>0.51664351851852619</v>
      </c>
      <c r="B954" s="2" t="s">
        <v>37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0.51670138888889661</v>
      </c>
      <c r="B955" s="2" t="s">
        <v>37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</v>
      </c>
      <c r="H955" s="2" t="s">
        <v>12</v>
      </c>
    </row>
    <row r="956" spans="1:8" x14ac:dyDescent="0.3">
      <c r="A956" s="1">
        <v>0.51674768518519287</v>
      </c>
      <c r="B956" s="2" t="s">
        <v>37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3.09</v>
      </c>
      <c r="H956" s="2" t="s">
        <v>12</v>
      </c>
    </row>
    <row r="957" spans="1:8" x14ac:dyDescent="0.3">
      <c r="A957" s="1">
        <v>0.51680555555556329</v>
      </c>
      <c r="B957" s="2" t="s">
        <v>37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3.09</v>
      </c>
      <c r="H957" s="2" t="s">
        <v>12</v>
      </c>
    </row>
    <row r="958" spans="1:8" x14ac:dyDescent="0.3">
      <c r="A958" s="1">
        <v>0.51685185185185956</v>
      </c>
      <c r="B958" s="2" t="s">
        <v>37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</v>
      </c>
      <c r="H958" s="2" t="s">
        <v>12</v>
      </c>
    </row>
    <row r="959" spans="1:8" x14ac:dyDescent="0.3">
      <c r="A959" s="1">
        <v>0.51690972222222997</v>
      </c>
      <c r="B959" s="2" t="s">
        <v>37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1">
        <v>0.51695601851852624</v>
      </c>
      <c r="B960" s="2" t="s">
        <v>37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3.09</v>
      </c>
      <c r="H960" s="2" t="s">
        <v>12</v>
      </c>
    </row>
    <row r="961" spans="1:8" x14ac:dyDescent="0.3">
      <c r="A961" s="1">
        <v>0.51701388888889666</v>
      </c>
      <c r="B961" s="2" t="s">
        <v>37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3.09</v>
      </c>
      <c r="H961" s="2" t="s">
        <v>12</v>
      </c>
    </row>
    <row r="962" spans="1:8" x14ac:dyDescent="0.3">
      <c r="A962" s="1">
        <v>0.51706018518519292</v>
      </c>
      <c r="B962" s="2" t="s">
        <v>37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</v>
      </c>
      <c r="H962" s="2" t="s">
        <v>12</v>
      </c>
    </row>
    <row r="963" spans="1:8" x14ac:dyDescent="0.3">
      <c r="A963" s="1">
        <v>0.51711805555556334</v>
      </c>
      <c r="B963" s="2" t="s">
        <v>37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</row>
    <row r="964" spans="1:8" x14ac:dyDescent="0.3">
      <c r="A964" s="1">
        <v>0.5171643518518596</v>
      </c>
      <c r="B964" s="2" t="s">
        <v>37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0.51722222222223002</v>
      </c>
      <c r="B965" s="2" t="s">
        <v>37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</v>
      </c>
      <c r="H965" s="2" t="s">
        <v>12</v>
      </c>
    </row>
    <row r="966" spans="1:8" x14ac:dyDescent="0.3">
      <c r="A966" s="1">
        <v>0.51726851851852629</v>
      </c>
      <c r="B966" s="2" t="s">
        <v>37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3.09</v>
      </c>
      <c r="H966" s="2" t="s">
        <v>12</v>
      </c>
    </row>
    <row r="967" spans="1:8" x14ac:dyDescent="0.3">
      <c r="A967" s="1">
        <v>0.5173263888888967</v>
      </c>
      <c r="B967" s="2" t="s">
        <v>37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1">
        <v>0.51737268518519297</v>
      </c>
      <c r="B968" s="2" t="s">
        <v>37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</v>
      </c>
      <c r="H968" s="2" t="s">
        <v>12</v>
      </c>
    </row>
    <row r="969" spans="1:8" x14ac:dyDescent="0.3">
      <c r="A969" s="1">
        <v>0.51743055555556339</v>
      </c>
      <c r="B969" s="2" t="s">
        <v>37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</v>
      </c>
      <c r="H969" s="2" t="s">
        <v>12</v>
      </c>
    </row>
    <row r="970" spans="1:8" x14ac:dyDescent="0.3">
      <c r="A970" s="1">
        <v>0.51747685185185965</v>
      </c>
      <c r="B970" s="2" t="s">
        <v>37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3.09</v>
      </c>
      <c r="H970" s="2" t="s">
        <v>12</v>
      </c>
    </row>
    <row r="971" spans="1:8" x14ac:dyDescent="0.3">
      <c r="A971" s="1">
        <v>0.51753472222223007</v>
      </c>
      <c r="B971" s="2" t="s">
        <v>37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3.09</v>
      </c>
      <c r="H971" s="2" t="s">
        <v>12</v>
      </c>
    </row>
    <row r="972" spans="1:8" x14ac:dyDescent="0.3">
      <c r="A972" s="1">
        <v>0.51758101851852634</v>
      </c>
      <c r="B972" s="2" t="s">
        <v>37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1">
        <v>0.51763888888889675</v>
      </c>
      <c r="B973" s="2" t="s">
        <v>37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1">
        <v>0.51768518518519302</v>
      </c>
      <c r="B974" s="2" t="s">
        <v>37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</v>
      </c>
      <c r="H974" s="2" t="s">
        <v>12</v>
      </c>
    </row>
    <row r="975" spans="1:8" x14ac:dyDescent="0.3">
      <c r="A975" s="1">
        <v>0.51774305555556344</v>
      </c>
      <c r="B975" s="2" t="s">
        <v>37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3.09</v>
      </c>
      <c r="H975" s="2" t="s">
        <v>12</v>
      </c>
    </row>
    <row r="976" spans="1:8" x14ac:dyDescent="0.3">
      <c r="A976" s="1">
        <v>0.5177893518518597</v>
      </c>
      <c r="B976" s="2" t="s">
        <v>37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3.09</v>
      </c>
      <c r="H976" s="2" t="s">
        <v>12</v>
      </c>
    </row>
    <row r="977" spans="1:8" x14ac:dyDescent="0.3">
      <c r="A977" s="1">
        <v>0.51784722222223012</v>
      </c>
      <c r="B977" s="2" t="s">
        <v>37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</v>
      </c>
      <c r="H977" s="2" t="s">
        <v>12</v>
      </c>
    </row>
    <row r="978" spans="1:8" x14ac:dyDescent="0.3">
      <c r="A978" s="1">
        <v>0.51789351851852639</v>
      </c>
      <c r="B978" s="2" t="s">
        <v>37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</row>
    <row r="979" spans="1:8" x14ac:dyDescent="0.3">
      <c r="A979" s="1">
        <v>0.5179513888888968</v>
      </c>
      <c r="B979" s="2" t="s">
        <v>37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</v>
      </c>
      <c r="H979" s="2" t="s">
        <v>12</v>
      </c>
    </row>
    <row r="980" spans="1:8" x14ac:dyDescent="0.3">
      <c r="A980" s="1">
        <v>0.51799768518519307</v>
      </c>
      <c r="B980" s="2" t="s">
        <v>37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</v>
      </c>
      <c r="H980" s="2" t="s">
        <v>12</v>
      </c>
    </row>
    <row r="981" spans="1:8" x14ac:dyDescent="0.3">
      <c r="A981" s="1">
        <v>0.51805555555556349</v>
      </c>
      <c r="B981" s="2" t="s">
        <v>37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3.09</v>
      </c>
      <c r="H981" s="2" t="s">
        <v>12</v>
      </c>
    </row>
    <row r="982" spans="1:8" x14ac:dyDescent="0.3">
      <c r="A982" s="1">
        <v>0.51810185185185975</v>
      </c>
      <c r="B982" s="2" t="s">
        <v>37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0.51815972222223017</v>
      </c>
      <c r="B983" s="2" t="s">
        <v>37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0.51820601851852643</v>
      </c>
      <c r="B984" s="2" t="s">
        <v>37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</v>
      </c>
      <c r="H984" s="2" t="s">
        <v>12</v>
      </c>
    </row>
    <row r="985" spans="1:8" x14ac:dyDescent="0.3">
      <c r="A985" s="1">
        <v>0.51826388888889685</v>
      </c>
      <c r="B985" s="2" t="s">
        <v>37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3.09</v>
      </c>
      <c r="H985" s="2" t="s">
        <v>12</v>
      </c>
    </row>
    <row r="986" spans="1:8" x14ac:dyDescent="0.3">
      <c r="A986" s="1">
        <v>0.51831018518519312</v>
      </c>
      <c r="B986" s="2" t="s">
        <v>37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3.09</v>
      </c>
      <c r="H986" s="2" t="s">
        <v>12</v>
      </c>
    </row>
    <row r="987" spans="1:8" x14ac:dyDescent="0.3">
      <c r="A987" s="1">
        <v>0.51836805555556353</v>
      </c>
      <c r="B987" s="2" t="s">
        <v>37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</v>
      </c>
      <c r="H987" s="2" t="s">
        <v>12</v>
      </c>
    </row>
    <row r="988" spans="1:8" x14ac:dyDescent="0.3">
      <c r="A988" s="1">
        <v>0.5184143518518598</v>
      </c>
      <c r="B988" s="2" t="s">
        <v>37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0.51847222222223022</v>
      </c>
      <c r="B989" s="2" t="s">
        <v>37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3.09</v>
      </c>
      <c r="H989" s="2" t="s">
        <v>12</v>
      </c>
    </row>
    <row r="990" spans="1:8" x14ac:dyDescent="0.3">
      <c r="A990" s="1">
        <v>0.51851851851852648</v>
      </c>
      <c r="B990" s="2" t="s">
        <v>37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3.09</v>
      </c>
      <c r="H990" s="2" t="s">
        <v>12</v>
      </c>
    </row>
    <row r="991" spans="1:8" x14ac:dyDescent="0.3">
      <c r="A991" s="1">
        <v>0.5185763888888969</v>
      </c>
      <c r="B991" s="2" t="s">
        <v>37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</v>
      </c>
      <c r="H991" s="2" t="s">
        <v>12</v>
      </c>
    </row>
    <row r="992" spans="1:8" x14ac:dyDescent="0.3">
      <c r="A992" s="1">
        <v>0.51862268518519317</v>
      </c>
      <c r="B992" s="2" t="s">
        <v>37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</v>
      </c>
      <c r="H992" s="2" t="s">
        <v>12</v>
      </c>
    </row>
    <row r="993" spans="1:8" x14ac:dyDescent="0.3">
      <c r="A993" s="1">
        <v>0.51868055555556358</v>
      </c>
      <c r="B993" s="2" t="s">
        <v>37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0.51872685185185985</v>
      </c>
      <c r="B994" s="2" t="s">
        <v>37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3.09</v>
      </c>
      <c r="H994" s="2" t="s">
        <v>12</v>
      </c>
    </row>
    <row r="995" spans="1:8" x14ac:dyDescent="0.3">
      <c r="A995" s="1">
        <v>0.51878472222223027</v>
      </c>
      <c r="B995" s="2" t="s">
        <v>37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3.09</v>
      </c>
      <c r="H995" s="2" t="s">
        <v>12</v>
      </c>
    </row>
    <row r="996" spans="1:8" x14ac:dyDescent="0.3">
      <c r="A996" s="1">
        <v>0.51883101851852653</v>
      </c>
      <c r="B996" s="2" t="s">
        <v>37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0.51888888888889695</v>
      </c>
      <c r="B997" s="2" t="s">
        <v>37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</v>
      </c>
      <c r="H997" s="2" t="s">
        <v>12</v>
      </c>
    </row>
    <row r="998" spans="1:8" x14ac:dyDescent="0.3">
      <c r="A998" s="1">
        <v>0.51893518518519322</v>
      </c>
      <c r="B998" s="2" t="s">
        <v>37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</v>
      </c>
      <c r="H998" s="2" t="s">
        <v>12</v>
      </c>
    </row>
    <row r="999" spans="1:8" x14ac:dyDescent="0.3">
      <c r="A999" s="1">
        <v>0.51899305555556363</v>
      </c>
      <c r="B999" s="2" t="s">
        <v>37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3.09</v>
      </c>
      <c r="H999" s="2" t="s">
        <v>12</v>
      </c>
    </row>
    <row r="1000" spans="1:8" x14ac:dyDescent="0.3">
      <c r="A1000" s="1">
        <v>0.5190393518518599</v>
      </c>
      <c r="B1000" s="2" t="s">
        <v>37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3.09</v>
      </c>
      <c r="H1000" s="2" t="s">
        <v>12</v>
      </c>
    </row>
    <row r="1001" spans="1:8" x14ac:dyDescent="0.3">
      <c r="A1001" s="1">
        <v>0.51909722222223031</v>
      </c>
      <c r="B1001" s="2" t="s">
        <v>37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</v>
      </c>
      <c r="H1001" s="2" t="s">
        <v>12</v>
      </c>
    </row>
    <row r="1002" spans="1:8" x14ac:dyDescent="0.3">
      <c r="A1002" s="1">
        <v>0.51914351851852658</v>
      </c>
      <c r="B1002" s="2" t="s">
        <v>37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</v>
      </c>
      <c r="H1002" s="2" t="s">
        <v>12</v>
      </c>
    </row>
    <row r="1003" spans="1:8" x14ac:dyDescent="0.3">
      <c r="A1003" s="1">
        <v>0.519201388888897</v>
      </c>
      <c r="B1003" s="2" t="s">
        <v>37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</v>
      </c>
      <c r="H1003" s="2" t="s">
        <v>12</v>
      </c>
    </row>
    <row r="1004" spans="1:8" x14ac:dyDescent="0.3">
      <c r="A1004" s="1">
        <v>0.51924768518519326</v>
      </c>
      <c r="B1004" s="2" t="s">
        <v>37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3.09</v>
      </c>
      <c r="H1004" s="2" t="s">
        <v>12</v>
      </c>
    </row>
    <row r="1005" spans="1:8" x14ac:dyDescent="0.3">
      <c r="A1005" s="1">
        <v>0.51930555555556368</v>
      </c>
      <c r="B1005" s="2" t="s">
        <v>37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3.09</v>
      </c>
      <c r="H1005" s="2" t="s">
        <v>12</v>
      </c>
    </row>
    <row r="1006" spans="1:8" x14ac:dyDescent="0.3">
      <c r="A1006" s="1">
        <v>0.51935185185185995</v>
      </c>
      <c r="B1006" s="2" t="s">
        <v>37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1">
        <v>0.51940972222223036</v>
      </c>
      <c r="B1007" s="2" t="s">
        <v>37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</v>
      </c>
      <c r="H1007" s="2" t="s">
        <v>12</v>
      </c>
    </row>
    <row r="1008" spans="1:8" x14ac:dyDescent="0.3">
      <c r="A1008" s="1">
        <v>0.51945601851852663</v>
      </c>
      <c r="B1008" s="2" t="s">
        <v>37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3.09</v>
      </c>
      <c r="H1008" s="2" t="s">
        <v>12</v>
      </c>
    </row>
    <row r="1009" spans="1:8" x14ac:dyDescent="0.3">
      <c r="A1009" s="1">
        <v>0.51951388888889705</v>
      </c>
      <c r="B1009" s="2" t="s">
        <v>37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</v>
      </c>
      <c r="H1009" s="2" t="s">
        <v>12</v>
      </c>
    </row>
    <row r="1010" spans="1:8" x14ac:dyDescent="0.3">
      <c r="A1010" s="1">
        <v>0.51956018518519331</v>
      </c>
      <c r="B1010" s="2" t="s">
        <v>37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3.09</v>
      </c>
      <c r="H1010" s="2" t="s">
        <v>12</v>
      </c>
    </row>
    <row r="1011" spans="1:8" x14ac:dyDescent="0.3">
      <c r="A1011" s="1">
        <v>0.51961805555556373</v>
      </c>
      <c r="B1011" s="2" t="s">
        <v>37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1">
        <v>0.51966435185186</v>
      </c>
      <c r="B1012" s="2" t="s">
        <v>37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0.51972222222223041</v>
      </c>
      <c r="B1013" s="2" t="s">
        <v>37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3.09</v>
      </c>
      <c r="H1013" s="2" t="s">
        <v>12</v>
      </c>
    </row>
    <row r="1014" spans="1:8" x14ac:dyDescent="0.3">
      <c r="A1014" s="1">
        <v>0.51976851851852668</v>
      </c>
      <c r="B1014" s="2" t="s">
        <v>37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3.09</v>
      </c>
      <c r="H1014" s="2" t="s">
        <v>12</v>
      </c>
    </row>
    <row r="1015" spans="1:8" x14ac:dyDescent="0.3">
      <c r="A1015" s="1">
        <v>0.5198263888888971</v>
      </c>
      <c r="B1015" s="2" t="s">
        <v>37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3.09</v>
      </c>
      <c r="H1015" s="2" t="s">
        <v>12</v>
      </c>
    </row>
    <row r="1016" spans="1:8" x14ac:dyDescent="0.3">
      <c r="A1016" s="1">
        <v>0.51987268518519336</v>
      </c>
      <c r="B1016" s="2" t="s">
        <v>37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</v>
      </c>
      <c r="H1016" s="2" t="s">
        <v>12</v>
      </c>
    </row>
    <row r="1017" spans="1:8" x14ac:dyDescent="0.3">
      <c r="A1017" s="1">
        <v>0.51993055555556378</v>
      </c>
      <c r="B1017" s="2" t="s">
        <v>37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</v>
      </c>
      <c r="H1017" s="2" t="s">
        <v>12</v>
      </c>
    </row>
    <row r="1018" spans="1:8" x14ac:dyDescent="0.3">
      <c r="A1018" s="1">
        <v>0.51997685185186004</v>
      </c>
      <c r="B1018" s="2" t="s">
        <v>37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3.09</v>
      </c>
      <c r="H1018" s="2" t="s">
        <v>12</v>
      </c>
    </row>
    <row r="1019" spans="1:8" x14ac:dyDescent="0.3">
      <c r="A1019" s="1">
        <v>0.52003472222223046</v>
      </c>
      <c r="B1019" s="2" t="s">
        <v>37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3.09</v>
      </c>
      <c r="H1019" s="2" t="s">
        <v>12</v>
      </c>
    </row>
    <row r="1020" spans="1:8" x14ac:dyDescent="0.3">
      <c r="A1020" s="1">
        <v>0.52008101851852673</v>
      </c>
      <c r="B1020" s="2" t="s">
        <v>37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</v>
      </c>
      <c r="H1020" s="2" t="s">
        <v>12</v>
      </c>
    </row>
    <row r="1021" spans="1:8" x14ac:dyDescent="0.3">
      <c r="A1021" s="1">
        <v>0.52013888888889714</v>
      </c>
      <c r="B1021" s="2" t="s">
        <v>37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</v>
      </c>
      <c r="H1021" s="2" t="s">
        <v>12</v>
      </c>
    </row>
    <row r="1022" spans="1:8" x14ac:dyDescent="0.3">
      <c r="A1022" s="1">
        <v>0.52018518518519341</v>
      </c>
      <c r="B1022" s="2" t="s">
        <v>37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</row>
    <row r="1023" spans="1:8" x14ac:dyDescent="0.3">
      <c r="A1023" s="1">
        <v>0.52024305555556383</v>
      </c>
      <c r="B1023" s="2" t="s">
        <v>37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3.09</v>
      </c>
      <c r="H1023" s="2" t="s">
        <v>12</v>
      </c>
    </row>
    <row r="1024" spans="1:8" x14ac:dyDescent="0.3">
      <c r="A1024" s="1">
        <v>0.52028935185186009</v>
      </c>
      <c r="B1024" s="2" t="s">
        <v>37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3.09</v>
      </c>
      <c r="H1024" s="2" t="s">
        <v>12</v>
      </c>
    </row>
    <row r="1025" spans="1:8" x14ac:dyDescent="0.3">
      <c r="A1025" s="1">
        <v>0.52034722222223051</v>
      </c>
      <c r="B1025" s="2" t="s">
        <v>37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</v>
      </c>
      <c r="H1025" s="2" t="s">
        <v>12</v>
      </c>
    </row>
    <row r="1026" spans="1:8" x14ac:dyDescent="0.3">
      <c r="A1026" s="1">
        <v>0.52039351851852678</v>
      </c>
      <c r="B1026" s="2" t="s">
        <v>37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1">
        <v>0.52045138888889719</v>
      </c>
      <c r="B1027" s="2" t="s">
        <v>37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</v>
      </c>
      <c r="H1027" s="2" t="s">
        <v>12</v>
      </c>
    </row>
    <row r="1028" spans="1:8" x14ac:dyDescent="0.3">
      <c r="A1028" s="1">
        <v>0.52049768518519346</v>
      </c>
      <c r="B1028" s="2" t="s">
        <v>37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3.09</v>
      </c>
      <c r="H1028" s="2" t="s">
        <v>12</v>
      </c>
    </row>
    <row r="1029" spans="1:8" x14ac:dyDescent="0.3">
      <c r="A1029" s="1">
        <v>0.52055555555556388</v>
      </c>
      <c r="B1029" s="2" t="s">
        <v>37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3.09</v>
      </c>
      <c r="H1029" s="2" t="s">
        <v>12</v>
      </c>
    </row>
    <row r="1030" spans="1:8" x14ac:dyDescent="0.3">
      <c r="A1030" s="1">
        <v>0.52060185185186014</v>
      </c>
      <c r="B1030" s="2" t="s">
        <v>37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3.11</v>
      </c>
      <c r="H1030" s="2" t="s">
        <v>12</v>
      </c>
    </row>
    <row r="1031" spans="1:8" x14ac:dyDescent="0.3">
      <c r="A1031" s="1">
        <v>0.52065972222223056</v>
      </c>
      <c r="B1031" s="2" t="s">
        <v>37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1">
        <v>0.52070601851852683</v>
      </c>
      <c r="B1032" s="2" t="s">
        <v>37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</v>
      </c>
      <c r="H1032" s="2" t="s">
        <v>12</v>
      </c>
    </row>
    <row r="1033" spans="1:8" x14ac:dyDescent="0.3">
      <c r="A1033" s="1">
        <v>0.52076388888889724</v>
      </c>
      <c r="B1033" s="2" t="s">
        <v>37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3.09</v>
      </c>
      <c r="H1033" s="2" t="s">
        <v>12</v>
      </c>
    </row>
    <row r="1034" spans="1:8" x14ac:dyDescent="0.3">
      <c r="A1034" s="1">
        <v>0.52081018518519351</v>
      </c>
      <c r="B1034" s="2" t="s">
        <v>37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3.09</v>
      </c>
      <c r="H1034" s="2" t="s">
        <v>12</v>
      </c>
    </row>
    <row r="1035" spans="1:8" x14ac:dyDescent="0.3">
      <c r="A1035" s="1">
        <v>0.52086805555556392</v>
      </c>
      <c r="B1035" s="2" t="s">
        <v>37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</v>
      </c>
      <c r="H1035" s="2" t="s">
        <v>12</v>
      </c>
    </row>
    <row r="1036" spans="1:8" x14ac:dyDescent="0.3">
      <c r="A1036" s="1">
        <v>0.52091435185186019</v>
      </c>
      <c r="B1036" s="2" t="s">
        <v>37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0.52097222222223061</v>
      </c>
      <c r="B1037" s="2" t="s">
        <v>37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3.09</v>
      </c>
      <c r="H1037" s="2" t="s">
        <v>12</v>
      </c>
    </row>
    <row r="1038" spans="1:8" x14ac:dyDescent="0.3">
      <c r="A1038" s="1">
        <v>0.52101851851852687</v>
      </c>
      <c r="B1038" s="2" t="s">
        <v>37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3.09</v>
      </c>
      <c r="H1038" s="2" t="s">
        <v>12</v>
      </c>
    </row>
    <row r="1039" spans="1:8" x14ac:dyDescent="0.3">
      <c r="A1039" s="1">
        <v>0.52107638888889729</v>
      </c>
      <c r="B1039" s="2" t="s">
        <v>37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3.09</v>
      </c>
      <c r="H1039" s="2" t="s">
        <v>12</v>
      </c>
    </row>
    <row r="1040" spans="1:8" x14ac:dyDescent="0.3">
      <c r="A1040" s="1">
        <v>0.52112268518519356</v>
      </c>
      <c r="B1040" s="2" t="s">
        <v>37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1">
        <v>0.52118055555556397</v>
      </c>
      <c r="B1041" s="2" t="s">
        <v>37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0.52122685185186024</v>
      </c>
      <c r="B1042" s="2" t="s">
        <v>37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3.09</v>
      </c>
      <c r="H1042" s="2" t="s">
        <v>12</v>
      </c>
    </row>
    <row r="1043" spans="1:8" x14ac:dyDescent="0.3">
      <c r="A1043" s="1">
        <v>0.52128472222223066</v>
      </c>
      <c r="B1043" s="2" t="s">
        <v>37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3.09</v>
      </c>
      <c r="H1043" s="2" t="s">
        <v>12</v>
      </c>
    </row>
    <row r="1044" spans="1:8" x14ac:dyDescent="0.3">
      <c r="A1044" s="1">
        <v>0.52133101851852692</v>
      </c>
      <c r="B1044" s="2" t="s">
        <v>37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3.09</v>
      </c>
      <c r="H1044" s="2" t="s">
        <v>12</v>
      </c>
    </row>
    <row r="1045" spans="1:8" x14ac:dyDescent="0.3">
      <c r="A1045" s="1">
        <v>0.52138888888889734</v>
      </c>
      <c r="B1045" s="2" t="s">
        <v>37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</v>
      </c>
      <c r="H1045" s="2" t="s">
        <v>12</v>
      </c>
    </row>
    <row r="1046" spans="1:8" x14ac:dyDescent="0.3">
      <c r="A1046" s="1">
        <v>0.52143518518519361</v>
      </c>
      <c r="B1046" s="2" t="s">
        <v>37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3.11</v>
      </c>
      <c r="H1046" s="2" t="s">
        <v>12</v>
      </c>
    </row>
    <row r="1047" spans="1:8" x14ac:dyDescent="0.3">
      <c r="A1047" s="1">
        <v>0.52149305555556402</v>
      </c>
      <c r="B1047" s="2" t="s">
        <v>37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3.09</v>
      </c>
      <c r="H1047" s="2" t="s">
        <v>12</v>
      </c>
    </row>
    <row r="1048" spans="1:8" x14ac:dyDescent="0.3">
      <c r="A1048" s="1">
        <v>0.52153935185186029</v>
      </c>
      <c r="B1048" s="2" t="s">
        <v>37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3.09</v>
      </c>
      <c r="H1048" s="2" t="s">
        <v>12</v>
      </c>
    </row>
    <row r="1049" spans="1:8" x14ac:dyDescent="0.3">
      <c r="A1049" s="1">
        <v>0.52159722222223071</v>
      </c>
      <c r="B1049" s="2" t="s">
        <v>37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3.09</v>
      </c>
      <c r="H1049" s="2" t="s">
        <v>12</v>
      </c>
    </row>
    <row r="1050" spans="1:8" x14ac:dyDescent="0.3">
      <c r="A1050" s="1">
        <v>0.52164351851852697</v>
      </c>
      <c r="B1050" s="2" t="s">
        <v>37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</v>
      </c>
      <c r="H1050" s="2" t="s">
        <v>12</v>
      </c>
    </row>
    <row r="1051" spans="1:8" x14ac:dyDescent="0.3">
      <c r="A1051" s="1">
        <v>0.52170138888889739</v>
      </c>
      <c r="B1051" s="2" t="s">
        <v>37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</v>
      </c>
      <c r="H1051" s="2" t="s">
        <v>12</v>
      </c>
    </row>
    <row r="1052" spans="1:8" x14ac:dyDescent="0.3">
      <c r="A1052" s="1">
        <v>0.52174768518519365</v>
      </c>
      <c r="B1052" s="2" t="s">
        <v>37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3.09</v>
      </c>
      <c r="H1052" s="2" t="s">
        <v>12</v>
      </c>
    </row>
    <row r="1053" spans="1:8" x14ac:dyDescent="0.3">
      <c r="A1053" s="1">
        <v>0.52180555555556407</v>
      </c>
      <c r="B1053" s="2" t="s">
        <v>37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3.09</v>
      </c>
      <c r="H1053" s="2" t="s">
        <v>12</v>
      </c>
    </row>
    <row r="1054" spans="1:8" x14ac:dyDescent="0.3">
      <c r="A1054" s="1">
        <v>0.52185185185186034</v>
      </c>
      <c r="B1054" s="2" t="s">
        <v>37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</v>
      </c>
      <c r="H1054" s="2" t="s">
        <v>12</v>
      </c>
    </row>
    <row r="1055" spans="1:8" x14ac:dyDescent="0.3">
      <c r="A1055" s="1">
        <v>0.52190972222223075</v>
      </c>
      <c r="B1055" s="2" t="s">
        <v>37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</v>
      </c>
      <c r="H1055" s="2" t="s">
        <v>12</v>
      </c>
    </row>
    <row r="1056" spans="1:8" x14ac:dyDescent="0.3">
      <c r="A1056" s="1">
        <v>0.52195601851852702</v>
      </c>
      <c r="B1056" s="2" t="s">
        <v>37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</v>
      </c>
      <c r="H1056" s="2" t="s">
        <v>12</v>
      </c>
    </row>
    <row r="1057" spans="1:8" x14ac:dyDescent="0.3">
      <c r="A1057" s="1">
        <v>0.52201388888889744</v>
      </c>
      <c r="B1057" s="2" t="s">
        <v>37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3.09</v>
      </c>
      <c r="H1057" s="2" t="s">
        <v>12</v>
      </c>
    </row>
    <row r="1058" spans="1:8" x14ac:dyDescent="0.3">
      <c r="A1058" s="1">
        <v>0.5220601851851937</v>
      </c>
      <c r="B1058" s="2" t="s">
        <v>37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3.09</v>
      </c>
      <c r="H1058" s="2" t="s">
        <v>12</v>
      </c>
    </row>
    <row r="1059" spans="1:8" x14ac:dyDescent="0.3">
      <c r="A1059" s="1">
        <v>0.52211805555556412</v>
      </c>
      <c r="B1059" s="2" t="s">
        <v>37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</v>
      </c>
      <c r="H1059" s="2" t="s">
        <v>12</v>
      </c>
    </row>
    <row r="1060" spans="1:8" x14ac:dyDescent="0.3">
      <c r="A1060" s="1">
        <v>0.52216435185186039</v>
      </c>
      <c r="B1060" s="2" t="s">
        <v>37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</v>
      </c>
      <c r="H1060" s="2" t="s">
        <v>12</v>
      </c>
    </row>
    <row r="1061" spans="1:8" x14ac:dyDescent="0.3">
      <c r="A1061" s="1">
        <v>0.5222222222222308</v>
      </c>
      <c r="B1061" s="2" t="s">
        <v>37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3.09</v>
      </c>
      <c r="H1061" s="2" t="s">
        <v>12</v>
      </c>
    </row>
    <row r="1062" spans="1:8" x14ac:dyDescent="0.3">
      <c r="A1062" s="1">
        <v>0.52226851851852707</v>
      </c>
      <c r="B1062" s="2" t="s">
        <v>37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3.09</v>
      </c>
      <c r="H1062" s="2" t="s">
        <v>12</v>
      </c>
    </row>
    <row r="1063" spans="1:8" x14ac:dyDescent="0.3">
      <c r="A1063" s="1">
        <v>0.52232638888889749</v>
      </c>
      <c r="B1063" s="2" t="s">
        <v>37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3.09</v>
      </c>
      <c r="H1063" s="2" t="s">
        <v>12</v>
      </c>
    </row>
    <row r="1064" spans="1:8" x14ac:dyDescent="0.3">
      <c r="A1064" s="1">
        <v>0.52237268518519375</v>
      </c>
      <c r="B1064" s="2" t="s">
        <v>37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</v>
      </c>
      <c r="H1064" s="2" t="s">
        <v>12</v>
      </c>
    </row>
    <row r="1065" spans="1:8" x14ac:dyDescent="0.3">
      <c r="A1065" s="1">
        <v>0.52243055555556417</v>
      </c>
      <c r="B1065" s="2" t="s">
        <v>37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</v>
      </c>
      <c r="H1065" s="2" t="s">
        <v>12</v>
      </c>
    </row>
    <row r="1066" spans="1:8" x14ac:dyDescent="0.3">
      <c r="A1066" s="1">
        <v>0.52247685185186044</v>
      </c>
      <c r="B1066" s="2" t="s">
        <v>37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3.09</v>
      </c>
      <c r="H1066" s="2" t="s">
        <v>12</v>
      </c>
    </row>
    <row r="1067" spans="1:8" x14ac:dyDescent="0.3">
      <c r="A1067" s="1">
        <v>0.52253472222223085</v>
      </c>
      <c r="B1067" s="2" t="s">
        <v>37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3.09</v>
      </c>
      <c r="H1067" s="2" t="s">
        <v>12</v>
      </c>
    </row>
    <row r="1068" spans="1:8" x14ac:dyDescent="0.3">
      <c r="A1068" s="1">
        <v>0.52258101851852712</v>
      </c>
      <c r="B1068" s="2" t="s">
        <v>37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3.09</v>
      </c>
      <c r="H1068" s="2" t="s">
        <v>12</v>
      </c>
    </row>
    <row r="1069" spans="1:8" x14ac:dyDescent="0.3">
      <c r="A1069" s="1">
        <v>0.52263888888889753</v>
      </c>
      <c r="B1069" s="2" t="s">
        <v>37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</v>
      </c>
      <c r="H1069" s="2" t="s">
        <v>12</v>
      </c>
    </row>
    <row r="1070" spans="1:8" x14ac:dyDescent="0.3">
      <c r="A1070" s="1">
        <v>0.5226851851851938</v>
      </c>
      <c r="B1070" s="2" t="s">
        <v>37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</v>
      </c>
      <c r="H1070" s="2" t="s">
        <v>12</v>
      </c>
    </row>
    <row r="1071" spans="1:8" x14ac:dyDescent="0.3">
      <c r="A1071" s="1">
        <v>0.52274305555556422</v>
      </c>
      <c r="B1071" s="2" t="s">
        <v>37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3.09</v>
      </c>
      <c r="H1071" s="2" t="s">
        <v>12</v>
      </c>
    </row>
    <row r="1072" spans="1:8" x14ac:dyDescent="0.3">
      <c r="A1072" s="1">
        <v>0.52278935185186048</v>
      </c>
      <c r="B1072" s="2" t="s">
        <v>37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3.09</v>
      </c>
      <c r="H1072" s="2" t="s">
        <v>12</v>
      </c>
    </row>
    <row r="1073" spans="1:8" x14ac:dyDescent="0.3">
      <c r="A1073" s="1">
        <v>0.5228472222222309</v>
      </c>
      <c r="B1073" s="2" t="s">
        <v>37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3.09</v>
      </c>
      <c r="H1073" s="2" t="s">
        <v>12</v>
      </c>
    </row>
    <row r="1074" spans="1:8" x14ac:dyDescent="0.3">
      <c r="A1074" s="1">
        <v>0.52289351851852717</v>
      </c>
      <c r="B1074" s="2" t="s">
        <v>37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</v>
      </c>
      <c r="H1074" s="2" t="s">
        <v>12</v>
      </c>
    </row>
    <row r="1075" spans="1:8" x14ac:dyDescent="0.3">
      <c r="A1075" s="1">
        <v>0.52295138888889758</v>
      </c>
      <c r="B1075" s="2" t="s">
        <v>37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0.52299768518519385</v>
      </c>
      <c r="B1076" s="2" t="s">
        <v>37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3.09</v>
      </c>
      <c r="H1076" s="2" t="s">
        <v>12</v>
      </c>
    </row>
    <row r="1077" spans="1:8" x14ac:dyDescent="0.3">
      <c r="A1077" s="1">
        <v>0.52305555555556427</v>
      </c>
      <c r="B1077" s="2" t="s">
        <v>37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3.09</v>
      </c>
      <c r="H1077" s="2" t="s">
        <v>12</v>
      </c>
    </row>
    <row r="1078" spans="1:8" x14ac:dyDescent="0.3">
      <c r="A1078" s="1">
        <v>0.52310185185186053</v>
      </c>
      <c r="B1078" s="2" t="s">
        <v>37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</v>
      </c>
      <c r="H1078" s="2" t="s">
        <v>12</v>
      </c>
    </row>
    <row r="1079" spans="1:8" x14ac:dyDescent="0.3">
      <c r="A1079" s="1">
        <v>0.52315972222223095</v>
      </c>
      <c r="B1079" s="2" t="s">
        <v>37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</v>
      </c>
      <c r="H1079" s="2" t="s">
        <v>12</v>
      </c>
    </row>
    <row r="1080" spans="1:8" x14ac:dyDescent="0.3">
      <c r="A1080" s="1">
        <v>0.52320601851852722</v>
      </c>
      <c r="B1080" s="2" t="s">
        <v>37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</v>
      </c>
      <c r="H1080" s="2" t="s">
        <v>12</v>
      </c>
    </row>
    <row r="1081" spans="1:8" x14ac:dyDescent="0.3">
      <c r="A1081" s="1">
        <v>0.52326388888889763</v>
      </c>
      <c r="B1081" s="2" t="s">
        <v>37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3.09</v>
      </c>
      <c r="H1081" s="2" t="s">
        <v>12</v>
      </c>
    </row>
    <row r="1082" spans="1:8" x14ac:dyDescent="0.3">
      <c r="A1082" s="1">
        <v>0.5233101851851939</v>
      </c>
      <c r="B1082" s="2" t="s">
        <v>37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3.09</v>
      </c>
      <c r="H1082" s="2" t="s">
        <v>12</v>
      </c>
    </row>
    <row r="1083" spans="1:8" x14ac:dyDescent="0.3">
      <c r="A1083" s="1">
        <v>0.52336805555556432</v>
      </c>
      <c r="B1083" s="2" t="s">
        <v>37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3.11</v>
      </c>
      <c r="H1083" s="2" t="s">
        <v>12</v>
      </c>
    </row>
    <row r="1084" spans="1:8" x14ac:dyDescent="0.3">
      <c r="A1084" s="1">
        <v>0.52341435185186058</v>
      </c>
      <c r="B1084" s="2" t="s">
        <v>37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</v>
      </c>
      <c r="H1084" s="2" t="s">
        <v>12</v>
      </c>
    </row>
    <row r="1085" spans="1:8" x14ac:dyDescent="0.3">
      <c r="A1085" s="1">
        <v>0.523472222222231</v>
      </c>
      <c r="B1085" s="2" t="s">
        <v>37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</row>
    <row r="1086" spans="1:8" x14ac:dyDescent="0.3">
      <c r="A1086" s="1">
        <v>0.52351851851852726</v>
      </c>
      <c r="B1086" s="2" t="s">
        <v>37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3.09</v>
      </c>
      <c r="H1086" s="2" t="s">
        <v>12</v>
      </c>
    </row>
    <row r="1087" spans="1:8" x14ac:dyDescent="0.3">
      <c r="A1087" s="1">
        <v>0.52357638888889768</v>
      </c>
      <c r="B1087" s="2" t="s">
        <v>37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3.09</v>
      </c>
      <c r="H1087" s="2" t="s">
        <v>12</v>
      </c>
    </row>
    <row r="1088" spans="1:8" x14ac:dyDescent="0.3">
      <c r="A1088" s="1">
        <v>0.52362268518519395</v>
      </c>
      <c r="B1088" s="2" t="s">
        <v>37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</v>
      </c>
      <c r="H1088" s="2" t="s">
        <v>12</v>
      </c>
    </row>
    <row r="1089" spans="1:8" x14ac:dyDescent="0.3">
      <c r="A1089" s="1">
        <v>0.52368055555556436</v>
      </c>
      <c r="B1089" s="2" t="s">
        <v>37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</v>
      </c>
      <c r="H1089" s="2" t="s">
        <v>12</v>
      </c>
    </row>
    <row r="1090" spans="1:8" x14ac:dyDescent="0.3">
      <c r="A1090" s="1">
        <v>0.52372685185186063</v>
      </c>
      <c r="B1090" s="2" t="s">
        <v>37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3.09</v>
      </c>
      <c r="H1090" s="2" t="s">
        <v>12</v>
      </c>
    </row>
    <row r="1091" spans="1:8" x14ac:dyDescent="0.3">
      <c r="A1091" s="1">
        <v>0.52378472222223105</v>
      </c>
      <c r="B1091" s="2" t="s">
        <v>37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3.09</v>
      </c>
      <c r="H1091" s="2" t="s">
        <v>12</v>
      </c>
    </row>
    <row r="1092" spans="1:8" x14ac:dyDescent="0.3">
      <c r="A1092" s="1">
        <v>0.52383101851852731</v>
      </c>
      <c r="B1092" s="2" t="s">
        <v>37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3.09</v>
      </c>
      <c r="H1092" s="2" t="s">
        <v>12</v>
      </c>
    </row>
    <row r="1093" spans="1:8" x14ac:dyDescent="0.3">
      <c r="A1093" s="1">
        <v>0.52388888888889773</v>
      </c>
      <c r="B1093" s="2" t="s">
        <v>37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</v>
      </c>
      <c r="H1093" s="2" t="s">
        <v>12</v>
      </c>
    </row>
    <row r="1094" spans="1:8" x14ac:dyDescent="0.3">
      <c r="A1094" s="1">
        <v>0.523935185185194</v>
      </c>
      <c r="B1094" s="2" t="s">
        <v>37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</v>
      </c>
      <c r="H1094" s="2" t="s">
        <v>12</v>
      </c>
    </row>
    <row r="1095" spans="1:8" x14ac:dyDescent="0.3">
      <c r="A1095" s="1">
        <v>0.52399305555556441</v>
      </c>
      <c r="B1095" s="2" t="s">
        <v>37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3.09</v>
      </c>
      <c r="H1095" s="2" t="s">
        <v>12</v>
      </c>
    </row>
    <row r="1096" spans="1:8" x14ac:dyDescent="0.3">
      <c r="A1096" s="1">
        <v>0.52403935185186068</v>
      </c>
      <c r="B1096" s="2" t="s">
        <v>37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3.09</v>
      </c>
      <c r="H1096" s="2" t="s">
        <v>12</v>
      </c>
    </row>
    <row r="1097" spans="1:8" x14ac:dyDescent="0.3">
      <c r="A1097" s="1">
        <v>0.5240972222222311</v>
      </c>
      <c r="B1097" s="2" t="s">
        <v>37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3.09</v>
      </c>
      <c r="H1097" s="2" t="s">
        <v>12</v>
      </c>
    </row>
    <row r="1098" spans="1:8" x14ac:dyDescent="0.3">
      <c r="A1098" s="1">
        <v>0.52414351851852736</v>
      </c>
      <c r="B1098" s="2" t="s">
        <v>37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</v>
      </c>
      <c r="H1098" s="2" t="s">
        <v>12</v>
      </c>
    </row>
    <row r="1099" spans="1:8" x14ac:dyDescent="0.3">
      <c r="A1099" s="1">
        <v>0.52420138888889778</v>
      </c>
      <c r="B1099" s="2" t="s">
        <v>37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</v>
      </c>
      <c r="H1099" s="2" t="s">
        <v>12</v>
      </c>
    </row>
    <row r="1100" spans="1:8" x14ac:dyDescent="0.3">
      <c r="A1100" s="1">
        <v>0.52424768518519405</v>
      </c>
      <c r="B1100" s="2" t="s">
        <v>37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3.09</v>
      </c>
      <c r="H1100" s="2" t="s">
        <v>12</v>
      </c>
    </row>
    <row r="1101" spans="1:8" x14ac:dyDescent="0.3">
      <c r="A1101" s="1">
        <v>0.52430555555556446</v>
      </c>
      <c r="B1101" s="2" t="s">
        <v>37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3.09</v>
      </c>
      <c r="H1101" s="2" t="s">
        <v>12</v>
      </c>
    </row>
    <row r="1102" spans="1:8" x14ac:dyDescent="0.3">
      <c r="A1102" s="1">
        <v>0.52435185185186073</v>
      </c>
      <c r="B1102" s="2" t="s">
        <v>37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3.09</v>
      </c>
      <c r="H1102" s="2" t="s">
        <v>12</v>
      </c>
    </row>
    <row r="1103" spans="1:8" x14ac:dyDescent="0.3">
      <c r="A1103" s="1">
        <v>0.52440972222223114</v>
      </c>
      <c r="B1103" s="2" t="s">
        <v>37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</v>
      </c>
      <c r="H1103" s="2" t="s">
        <v>12</v>
      </c>
    </row>
    <row r="1104" spans="1:8" x14ac:dyDescent="0.3">
      <c r="A1104" s="1">
        <v>0.52445601851852741</v>
      </c>
      <c r="B1104" s="2" t="s">
        <v>37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1">
        <v>0.52451388888889783</v>
      </c>
      <c r="B1105" s="2" t="s">
        <v>37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3.09</v>
      </c>
      <c r="H1105" s="2" t="s">
        <v>12</v>
      </c>
    </row>
    <row r="1106" spans="1:8" x14ac:dyDescent="0.3">
      <c r="A1106" s="1">
        <v>0.52456018518519409</v>
      </c>
      <c r="B1106" s="2" t="s">
        <v>37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3.09</v>
      </c>
      <c r="H1106" s="2" t="s">
        <v>12</v>
      </c>
    </row>
    <row r="1107" spans="1:8" x14ac:dyDescent="0.3">
      <c r="A1107" s="1">
        <v>0.52461805555556451</v>
      </c>
      <c r="B1107" s="2" t="s">
        <v>37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</v>
      </c>
      <c r="H1107" s="2" t="s">
        <v>12</v>
      </c>
    </row>
    <row r="1108" spans="1:8" x14ac:dyDescent="0.3">
      <c r="A1108" s="1">
        <v>0.52466435185186078</v>
      </c>
      <c r="B1108" s="2" t="s">
        <v>37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</v>
      </c>
      <c r="H1108" s="2" t="s">
        <v>12</v>
      </c>
    </row>
    <row r="1109" spans="1:8" x14ac:dyDescent="0.3">
      <c r="A1109" s="1">
        <v>0.52472222222223119</v>
      </c>
      <c r="B1109" s="2" t="s">
        <v>37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</v>
      </c>
      <c r="H1109" s="2" t="s">
        <v>12</v>
      </c>
    </row>
    <row r="1110" spans="1:8" x14ac:dyDescent="0.3">
      <c r="A1110" s="1">
        <v>0.52476851851852746</v>
      </c>
      <c r="B1110" s="2" t="s">
        <v>37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3.09</v>
      </c>
      <c r="H1110" s="2" t="s">
        <v>12</v>
      </c>
    </row>
    <row r="1111" spans="1:8" x14ac:dyDescent="0.3">
      <c r="A1111" s="1">
        <v>0.52482638888889788</v>
      </c>
      <c r="B1111" s="2" t="s">
        <v>37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3.09</v>
      </c>
      <c r="H1111" s="2" t="s">
        <v>12</v>
      </c>
    </row>
    <row r="1112" spans="1:8" x14ac:dyDescent="0.3">
      <c r="A1112" s="1">
        <v>0.52487268518519414</v>
      </c>
      <c r="B1112" s="2" t="s">
        <v>37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</v>
      </c>
      <c r="H1112" s="2" t="s">
        <v>12</v>
      </c>
    </row>
    <row r="1113" spans="1:8" x14ac:dyDescent="0.3">
      <c r="A1113" s="1">
        <v>0.52493055555556456</v>
      </c>
      <c r="B1113" s="2" t="s">
        <v>37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</v>
      </c>
      <c r="H1113" s="2" t="s">
        <v>12</v>
      </c>
    </row>
    <row r="1114" spans="1:8" x14ac:dyDescent="0.3">
      <c r="A1114" s="1">
        <v>0.52497685185186083</v>
      </c>
      <c r="B1114" s="2" t="s">
        <v>37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3.09</v>
      </c>
      <c r="H1114" s="2" t="s">
        <v>12</v>
      </c>
    </row>
    <row r="1115" spans="1:8" x14ac:dyDescent="0.3">
      <c r="A1115" s="1">
        <v>0.52503472222223124</v>
      </c>
      <c r="B1115" s="2" t="s">
        <v>37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3.09</v>
      </c>
      <c r="H1115" s="2" t="s">
        <v>12</v>
      </c>
    </row>
    <row r="1116" spans="1:8" x14ac:dyDescent="0.3">
      <c r="A1116" s="1">
        <v>0.52508101851852751</v>
      </c>
      <c r="B1116" s="2" t="s">
        <v>37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3.09</v>
      </c>
      <c r="H1116" s="2" t="s">
        <v>12</v>
      </c>
    </row>
    <row r="1117" spans="1:8" x14ac:dyDescent="0.3">
      <c r="A1117" s="1">
        <v>0.52513888888889793</v>
      </c>
      <c r="B1117" s="2" t="s">
        <v>37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3.09</v>
      </c>
      <c r="H1117" s="2" t="s">
        <v>12</v>
      </c>
    </row>
    <row r="1118" spans="1:8" x14ac:dyDescent="0.3">
      <c r="A1118" s="1">
        <v>0.52518518518519419</v>
      </c>
      <c r="B1118" s="2" t="s">
        <v>37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</v>
      </c>
      <c r="H1118" s="2" t="s">
        <v>12</v>
      </c>
    </row>
    <row r="1119" spans="1:8" x14ac:dyDescent="0.3">
      <c r="A1119" s="1">
        <v>0.52524305555556461</v>
      </c>
      <c r="B1119" s="2" t="s">
        <v>37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3.09</v>
      </c>
      <c r="H1119" s="2" t="s">
        <v>12</v>
      </c>
    </row>
    <row r="1120" spans="1:8" x14ac:dyDescent="0.3">
      <c r="A1120" s="1">
        <v>0.52528935185186088</v>
      </c>
      <c r="B1120" s="2" t="s">
        <v>37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3.09</v>
      </c>
      <c r="H1120" s="2" t="s">
        <v>12</v>
      </c>
    </row>
    <row r="1121" spans="1:8" x14ac:dyDescent="0.3">
      <c r="A1121" s="1">
        <v>0.52534722222223129</v>
      </c>
      <c r="B1121" s="2" t="s">
        <v>37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3.09</v>
      </c>
      <c r="H1121" s="2" t="s">
        <v>12</v>
      </c>
    </row>
    <row r="1122" spans="1:8" x14ac:dyDescent="0.3">
      <c r="A1122" s="1">
        <v>0.52539351851852756</v>
      </c>
      <c r="B1122" s="2" t="s">
        <v>37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</v>
      </c>
      <c r="H1122" s="2" t="s">
        <v>12</v>
      </c>
    </row>
    <row r="1123" spans="1:8" x14ac:dyDescent="0.3">
      <c r="A1123" s="1">
        <v>0.52545138888889797</v>
      </c>
      <c r="B1123" s="2" t="s">
        <v>37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</v>
      </c>
      <c r="H1123" s="2" t="s">
        <v>12</v>
      </c>
    </row>
    <row r="1124" spans="1:8" x14ac:dyDescent="0.3">
      <c r="A1124" s="1">
        <v>0.52549768518519424</v>
      </c>
      <c r="B1124" s="2" t="s">
        <v>37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3.09</v>
      </c>
      <c r="H1124" s="2" t="s">
        <v>12</v>
      </c>
    </row>
    <row r="1125" spans="1:8" x14ac:dyDescent="0.3">
      <c r="A1125" s="1">
        <v>0.52555555555556466</v>
      </c>
      <c r="B1125" s="2" t="s">
        <v>37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3.09</v>
      </c>
      <c r="H1125" s="2" t="s">
        <v>12</v>
      </c>
    </row>
    <row r="1126" spans="1:8" x14ac:dyDescent="0.3">
      <c r="A1126" s="1">
        <v>0.52560185185186092</v>
      </c>
      <c r="B1126" s="2" t="s">
        <v>37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3.09</v>
      </c>
      <c r="H1126" s="2" t="s">
        <v>12</v>
      </c>
    </row>
    <row r="1127" spans="1:8" x14ac:dyDescent="0.3">
      <c r="A1127" s="1">
        <v>0.52565972222223134</v>
      </c>
      <c r="B1127" s="2" t="s">
        <v>37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</v>
      </c>
      <c r="H1127" s="2" t="s">
        <v>12</v>
      </c>
    </row>
    <row r="1128" spans="1:8" x14ac:dyDescent="0.3">
      <c r="A1128" s="1">
        <v>0.52570601851852761</v>
      </c>
      <c r="B1128" s="2" t="s">
        <v>37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</v>
      </c>
      <c r="H1128" s="2" t="s">
        <v>12</v>
      </c>
    </row>
    <row r="1129" spans="1:8" x14ac:dyDescent="0.3">
      <c r="A1129" s="1">
        <v>0.52576388888889802</v>
      </c>
      <c r="B1129" s="2" t="s">
        <v>37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3.09</v>
      </c>
      <c r="H1129" s="2" t="s">
        <v>12</v>
      </c>
    </row>
    <row r="1130" spans="1:8" x14ac:dyDescent="0.3">
      <c r="A1130" s="1">
        <v>0.52581018518519429</v>
      </c>
      <c r="B1130" s="2" t="s">
        <v>37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3.09</v>
      </c>
      <c r="H1130" s="2" t="s">
        <v>12</v>
      </c>
    </row>
    <row r="1131" spans="1:8" x14ac:dyDescent="0.3">
      <c r="A1131" s="1">
        <v>0.52586805555556471</v>
      </c>
      <c r="B1131" s="2" t="s">
        <v>37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3.09</v>
      </c>
      <c r="H1131" s="2" t="s">
        <v>12</v>
      </c>
    </row>
    <row r="1132" spans="1:8" x14ac:dyDescent="0.3">
      <c r="A1132" s="1">
        <v>0.52591435185186097</v>
      </c>
      <c r="B1132" s="2" t="s">
        <v>37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</v>
      </c>
      <c r="H1132" s="2" t="s">
        <v>12</v>
      </c>
    </row>
    <row r="1133" spans="1:8" x14ac:dyDescent="0.3">
      <c r="A1133" s="1">
        <v>0.52597222222223139</v>
      </c>
      <c r="B1133" s="2" t="s">
        <v>37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</v>
      </c>
      <c r="H1133" s="2" t="s">
        <v>12</v>
      </c>
    </row>
    <row r="1134" spans="1:8" x14ac:dyDescent="0.3">
      <c r="A1134" s="1">
        <v>0.52601851851852766</v>
      </c>
      <c r="B1134" s="2" t="s">
        <v>37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3.09</v>
      </c>
      <c r="H1134" s="2" t="s">
        <v>12</v>
      </c>
    </row>
    <row r="1135" spans="1:8" x14ac:dyDescent="0.3">
      <c r="A1135" s="1">
        <v>0.52607638888889807</v>
      </c>
      <c r="B1135" s="2" t="s">
        <v>37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3.08</v>
      </c>
      <c r="H1135" s="2" t="s">
        <v>12</v>
      </c>
    </row>
    <row r="1136" spans="1:8" x14ac:dyDescent="0.3">
      <c r="A1136" s="1">
        <v>0.52612268518519434</v>
      </c>
      <c r="B1136" s="2" t="s">
        <v>37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</v>
      </c>
      <c r="H1136" s="2" t="s">
        <v>12</v>
      </c>
    </row>
    <row r="1137" spans="1:8" x14ac:dyDescent="0.3">
      <c r="A1137" s="1">
        <v>0.52618055555556476</v>
      </c>
      <c r="B1137" s="2" t="s">
        <v>37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</v>
      </c>
      <c r="H1137" s="2" t="s">
        <v>12</v>
      </c>
    </row>
    <row r="1138" spans="1:8" x14ac:dyDescent="0.3">
      <c r="A1138" s="1">
        <v>0.52622685185186102</v>
      </c>
      <c r="B1138" s="2" t="s">
        <v>37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</v>
      </c>
      <c r="H1138" s="2" t="s">
        <v>12</v>
      </c>
    </row>
    <row r="1139" spans="1:8" x14ac:dyDescent="0.3">
      <c r="A1139" s="1">
        <v>0.52628472222223144</v>
      </c>
      <c r="B1139" s="2" t="s">
        <v>37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3.09</v>
      </c>
      <c r="H1139" s="2" t="s">
        <v>12</v>
      </c>
    </row>
    <row r="1140" spans="1:8" x14ac:dyDescent="0.3">
      <c r="A1140" s="1">
        <v>0.5263310185185277</v>
      </c>
      <c r="B1140" s="2" t="s">
        <v>37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3.09</v>
      </c>
      <c r="H1140" s="2" t="s">
        <v>12</v>
      </c>
    </row>
    <row r="1141" spans="1:8" x14ac:dyDescent="0.3">
      <c r="A1141" s="1">
        <v>0.52638888888889812</v>
      </c>
      <c r="B1141" s="2" t="s">
        <v>37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</v>
      </c>
      <c r="H1141" s="2" t="s">
        <v>12</v>
      </c>
    </row>
    <row r="1142" spans="1:8" x14ac:dyDescent="0.3">
      <c r="A1142" s="1">
        <v>0.52643518518519439</v>
      </c>
      <c r="B1142" s="2" t="s">
        <v>37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</v>
      </c>
      <c r="H1142" s="2" t="s">
        <v>12</v>
      </c>
    </row>
    <row r="1143" spans="1:8" x14ac:dyDescent="0.3">
      <c r="A1143" s="1">
        <v>0.5264930555555648</v>
      </c>
      <c r="B1143" s="2" t="s">
        <v>37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3.09</v>
      </c>
      <c r="H1143" s="2" t="s">
        <v>12</v>
      </c>
    </row>
    <row r="1144" spans="1:8" x14ac:dyDescent="0.3">
      <c r="A1144" s="1">
        <v>0.52653935185186107</v>
      </c>
      <c r="B1144" s="2" t="s">
        <v>37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3.09</v>
      </c>
      <c r="H1144" s="2" t="s">
        <v>12</v>
      </c>
    </row>
    <row r="1145" spans="1:8" x14ac:dyDescent="0.3">
      <c r="A1145" s="1">
        <v>0.52659722222223149</v>
      </c>
      <c r="B1145" s="2" t="s">
        <v>37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3.09</v>
      </c>
      <c r="H1145" s="2" t="s">
        <v>12</v>
      </c>
    </row>
    <row r="1146" spans="1:8" x14ac:dyDescent="0.3">
      <c r="A1146" s="1">
        <v>0.52664351851852775</v>
      </c>
      <c r="B1146" s="2" t="s">
        <v>37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</v>
      </c>
      <c r="H1146" s="2" t="s">
        <v>12</v>
      </c>
    </row>
    <row r="1147" spans="1:8" x14ac:dyDescent="0.3">
      <c r="A1147" s="1">
        <v>0.52670138888889817</v>
      </c>
      <c r="B1147" s="2" t="s">
        <v>37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</v>
      </c>
      <c r="H1147" s="2" t="s">
        <v>12</v>
      </c>
    </row>
    <row r="1148" spans="1:8" x14ac:dyDescent="0.3">
      <c r="A1148" s="1">
        <v>0.52674768518519444</v>
      </c>
      <c r="B1148" s="2" t="s">
        <v>37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3.09</v>
      </c>
      <c r="H1148" s="2" t="s">
        <v>12</v>
      </c>
    </row>
    <row r="1149" spans="1:8" x14ac:dyDescent="0.3">
      <c r="A1149" s="1">
        <v>0.52680555555556485</v>
      </c>
      <c r="B1149" s="2" t="s">
        <v>37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0.52685185185186112</v>
      </c>
      <c r="B1150" s="2" t="s">
        <v>37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3.09</v>
      </c>
      <c r="H1150" s="2" t="s">
        <v>12</v>
      </c>
    </row>
    <row r="1151" spans="1:8" x14ac:dyDescent="0.3">
      <c r="A1151" s="1">
        <v>0.52690972222223154</v>
      </c>
      <c r="B1151" s="2" t="s">
        <v>37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</v>
      </c>
      <c r="H1151" s="2" t="s">
        <v>12</v>
      </c>
    </row>
    <row r="1152" spans="1:8" x14ac:dyDescent="0.3">
      <c r="A1152" s="1">
        <v>0.5269560185185278</v>
      </c>
      <c r="B1152" s="2" t="s">
        <v>37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1">
        <v>0.52701388888889822</v>
      </c>
      <c r="B1153" s="2" t="s">
        <v>37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3.09</v>
      </c>
      <c r="H1153" s="2" t="s">
        <v>12</v>
      </c>
    </row>
    <row r="1154" spans="1:8" x14ac:dyDescent="0.3">
      <c r="A1154" s="1">
        <v>0.52706018518519449</v>
      </c>
      <c r="B1154" s="2" t="s">
        <v>37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3.09</v>
      </c>
      <c r="H1154" s="2" t="s">
        <v>12</v>
      </c>
    </row>
    <row r="1155" spans="1:8" x14ac:dyDescent="0.3">
      <c r="A1155" s="1">
        <v>0.5271180555555649</v>
      </c>
      <c r="B1155" s="2" t="s">
        <v>37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3.08</v>
      </c>
      <c r="H1155" s="2" t="s">
        <v>12</v>
      </c>
    </row>
    <row r="1156" spans="1:8" x14ac:dyDescent="0.3">
      <c r="A1156" s="1">
        <v>0.52716435185186117</v>
      </c>
      <c r="B1156" s="2" t="s">
        <v>37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</v>
      </c>
      <c r="H1156" s="2" t="s">
        <v>12</v>
      </c>
    </row>
    <row r="1157" spans="1:8" x14ac:dyDescent="0.3">
      <c r="A1157" s="1">
        <v>0.52722222222223158</v>
      </c>
      <c r="B1157" s="2" t="s">
        <v>37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</v>
      </c>
      <c r="H1157" s="2" t="s">
        <v>12</v>
      </c>
    </row>
    <row r="1158" spans="1:8" x14ac:dyDescent="0.3">
      <c r="A1158" s="1">
        <v>0.52726851851852785</v>
      </c>
      <c r="B1158" s="2" t="s">
        <v>37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3.09</v>
      </c>
      <c r="H1158" s="2" t="s">
        <v>12</v>
      </c>
    </row>
    <row r="1159" spans="1:8" x14ac:dyDescent="0.3">
      <c r="A1159" s="1">
        <v>0.52732638888889827</v>
      </c>
      <c r="B1159" s="2" t="s">
        <v>37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3.09</v>
      </c>
      <c r="H1159" s="2" t="s">
        <v>12</v>
      </c>
    </row>
    <row r="1160" spans="1:8" x14ac:dyDescent="0.3">
      <c r="A1160" s="1">
        <v>0.52737268518519453</v>
      </c>
      <c r="B1160" s="2" t="s">
        <v>37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3.09</v>
      </c>
      <c r="H1160" s="2" t="s">
        <v>12</v>
      </c>
    </row>
    <row r="1161" spans="1:8" x14ac:dyDescent="0.3">
      <c r="A1161" s="1">
        <v>0.52743055555556495</v>
      </c>
      <c r="B1161" s="2" t="s">
        <v>37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</v>
      </c>
      <c r="H1161" s="2" t="s">
        <v>12</v>
      </c>
    </row>
    <row r="1162" spans="1:8" x14ac:dyDescent="0.3">
      <c r="A1162" s="1">
        <v>0.52747685185186122</v>
      </c>
      <c r="B1162" s="2" t="s">
        <v>37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1">
        <v>0.52753472222223163</v>
      </c>
      <c r="B1163" s="2" t="s">
        <v>37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3.09</v>
      </c>
      <c r="H1163" s="2" t="s">
        <v>12</v>
      </c>
    </row>
    <row r="1164" spans="1:8" x14ac:dyDescent="0.3">
      <c r="A1164" s="1">
        <v>0.5275810185185279</v>
      </c>
      <c r="B1164" s="2" t="s">
        <v>37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3.09</v>
      </c>
      <c r="H1164" s="2" t="s">
        <v>12</v>
      </c>
    </row>
    <row r="1165" spans="1:8" x14ac:dyDescent="0.3">
      <c r="A1165" s="1">
        <v>0.52763888888889832</v>
      </c>
      <c r="B1165" s="2" t="s">
        <v>37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</v>
      </c>
      <c r="H1165" s="2" t="s">
        <v>12</v>
      </c>
    </row>
    <row r="1166" spans="1:8" x14ac:dyDescent="0.3">
      <c r="A1166" s="1">
        <v>0.52768518518519458</v>
      </c>
      <c r="B1166" s="2" t="s">
        <v>37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</v>
      </c>
      <c r="H1166" s="2" t="s">
        <v>12</v>
      </c>
    </row>
    <row r="1167" spans="1:8" x14ac:dyDescent="0.3">
      <c r="A1167" s="1">
        <v>0.527743055555565</v>
      </c>
      <c r="B1167" s="2" t="s">
        <v>37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3.09</v>
      </c>
      <c r="H1167" s="2" t="s">
        <v>12</v>
      </c>
    </row>
    <row r="1168" spans="1:8" x14ac:dyDescent="0.3">
      <c r="A1168" s="1">
        <v>0.52778935185186127</v>
      </c>
      <c r="B1168" s="2" t="s">
        <v>37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3.09</v>
      </c>
      <c r="H1168" s="2" t="s">
        <v>12</v>
      </c>
    </row>
    <row r="1169" spans="1:8" x14ac:dyDescent="0.3">
      <c r="A1169" s="1">
        <v>0.52784722222223168</v>
      </c>
      <c r="B1169" s="2" t="s">
        <v>37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3.09</v>
      </c>
      <c r="H1169" s="2" t="s">
        <v>12</v>
      </c>
    </row>
    <row r="1170" spans="1:8" x14ac:dyDescent="0.3">
      <c r="A1170" s="1">
        <v>0.52789351851852795</v>
      </c>
      <c r="B1170" s="2" t="s">
        <v>37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</v>
      </c>
      <c r="H1170" s="2" t="s">
        <v>12</v>
      </c>
    </row>
    <row r="1171" spans="1:8" x14ac:dyDescent="0.3">
      <c r="A1171" s="1">
        <v>0.52795138888889837</v>
      </c>
      <c r="B1171" s="2" t="s">
        <v>37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</v>
      </c>
      <c r="H1171" s="2" t="s">
        <v>12</v>
      </c>
    </row>
    <row r="1172" spans="1:8" x14ac:dyDescent="0.3">
      <c r="A1172" s="1">
        <v>0.52799768518519463</v>
      </c>
      <c r="B1172" s="2" t="s">
        <v>37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3.09</v>
      </c>
      <c r="H1172" s="2" t="s">
        <v>12</v>
      </c>
    </row>
    <row r="1173" spans="1:8" x14ac:dyDescent="0.3">
      <c r="A1173" s="1">
        <v>0.52805555555556505</v>
      </c>
      <c r="B1173" s="2" t="s">
        <v>37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3.09</v>
      </c>
      <c r="H1173" s="2" t="s">
        <v>12</v>
      </c>
    </row>
    <row r="1174" spans="1:8" x14ac:dyDescent="0.3">
      <c r="A1174" s="1">
        <v>0.52810185185186131</v>
      </c>
      <c r="B1174" s="2" t="s">
        <v>37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3.09</v>
      </c>
      <c r="H1174" s="2" t="s">
        <v>12</v>
      </c>
    </row>
    <row r="1175" spans="1:8" x14ac:dyDescent="0.3">
      <c r="A1175" s="1">
        <v>0.52815972222223173</v>
      </c>
      <c r="B1175" s="2" t="s">
        <v>37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3.09</v>
      </c>
      <c r="H1175" s="2" t="s">
        <v>12</v>
      </c>
    </row>
    <row r="1176" spans="1:8" x14ac:dyDescent="0.3">
      <c r="A1176" s="1">
        <v>0.528206018518528</v>
      </c>
      <c r="B1176" s="2" t="s">
        <v>37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</v>
      </c>
      <c r="H1176" s="2" t="s">
        <v>12</v>
      </c>
    </row>
    <row r="1177" spans="1:8" x14ac:dyDescent="0.3">
      <c r="A1177" s="1">
        <v>0.52826388888889841</v>
      </c>
      <c r="B1177" s="2" t="s">
        <v>37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3.09</v>
      </c>
      <c r="H1177" s="2" t="s">
        <v>12</v>
      </c>
    </row>
    <row r="1178" spans="1:8" x14ac:dyDescent="0.3">
      <c r="A1178" s="1">
        <v>0.52831018518519468</v>
      </c>
      <c r="B1178" s="2" t="s">
        <v>37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3.09</v>
      </c>
      <c r="H1178" s="2" t="s">
        <v>12</v>
      </c>
    </row>
    <row r="1179" spans="1:8" x14ac:dyDescent="0.3">
      <c r="A1179" s="1">
        <v>0.5283680555555651</v>
      </c>
      <c r="B1179" s="2" t="s">
        <v>37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3.09</v>
      </c>
      <c r="H1179" s="2" t="s">
        <v>12</v>
      </c>
    </row>
    <row r="1180" spans="1:8" x14ac:dyDescent="0.3">
      <c r="A1180" s="1">
        <v>0.52841435185186136</v>
      </c>
      <c r="B1180" s="2" t="s">
        <v>37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3.09</v>
      </c>
      <c r="H1180" s="2" t="s">
        <v>12</v>
      </c>
    </row>
    <row r="1181" spans="1:8" x14ac:dyDescent="0.3">
      <c r="A1181" s="1">
        <v>0.52847222222223178</v>
      </c>
      <c r="B1181" s="2" t="s">
        <v>37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</v>
      </c>
      <c r="H1181" s="2" t="s">
        <v>12</v>
      </c>
    </row>
    <row r="1182" spans="1:8" x14ac:dyDescent="0.3">
      <c r="A1182" s="1">
        <v>0.52851851851852805</v>
      </c>
      <c r="B1182" s="2" t="s">
        <v>37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3.09</v>
      </c>
      <c r="H1182" s="2" t="s">
        <v>12</v>
      </c>
    </row>
    <row r="1183" spans="1:8" x14ac:dyDescent="0.3">
      <c r="A1183" s="1">
        <v>0.52857638888889846</v>
      </c>
      <c r="B1183" s="2" t="s">
        <v>37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3.09</v>
      </c>
      <c r="H1183" s="2" t="s">
        <v>12</v>
      </c>
    </row>
    <row r="1184" spans="1:8" x14ac:dyDescent="0.3">
      <c r="A1184" s="1">
        <v>0.52862268518519473</v>
      </c>
      <c r="B1184" s="2" t="s">
        <v>37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3.09</v>
      </c>
      <c r="H1184" s="2" t="s">
        <v>12</v>
      </c>
    </row>
    <row r="1185" spans="1:8" x14ac:dyDescent="0.3">
      <c r="A1185" s="1">
        <v>0.52868055555556515</v>
      </c>
      <c r="B1185" s="2" t="s">
        <v>37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</v>
      </c>
      <c r="H1185" s="2" t="s">
        <v>12</v>
      </c>
    </row>
    <row r="1186" spans="1:8" x14ac:dyDescent="0.3">
      <c r="A1186" s="1">
        <v>0.52872685185186141</v>
      </c>
      <c r="B1186" s="2" t="s">
        <v>37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</v>
      </c>
      <c r="H1186" s="2" t="s">
        <v>12</v>
      </c>
    </row>
    <row r="1187" spans="1:8" x14ac:dyDescent="0.3">
      <c r="A1187" s="1">
        <v>0.52878472222223183</v>
      </c>
      <c r="B1187" s="2" t="s">
        <v>37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3.09</v>
      </c>
      <c r="H1187" s="2" t="s">
        <v>12</v>
      </c>
    </row>
    <row r="1188" spans="1:8" x14ac:dyDescent="0.3">
      <c r="A1188" s="1">
        <v>0.5288310185185281</v>
      </c>
      <c r="B1188" s="2" t="s">
        <v>37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3.08</v>
      </c>
      <c r="H1188" s="2" t="s">
        <v>12</v>
      </c>
    </row>
    <row r="1189" spans="1:8" x14ac:dyDescent="0.3">
      <c r="A1189" s="1">
        <v>0.52888888888889851</v>
      </c>
      <c r="B1189" s="2" t="s">
        <v>37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</v>
      </c>
      <c r="H1189" s="2" t="s">
        <v>12</v>
      </c>
    </row>
    <row r="1190" spans="1:8" x14ac:dyDescent="0.3">
      <c r="A1190" s="1">
        <v>0.52893518518519478</v>
      </c>
      <c r="B1190" s="2" t="s">
        <v>37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</v>
      </c>
      <c r="H1190" s="2" t="s">
        <v>12</v>
      </c>
    </row>
    <row r="1191" spans="1:8" x14ac:dyDescent="0.3">
      <c r="A1191" s="1">
        <v>0.52899305555556519</v>
      </c>
      <c r="B1191" s="2" t="s">
        <v>37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</v>
      </c>
      <c r="H1191" s="2" t="s">
        <v>12</v>
      </c>
    </row>
    <row r="1192" spans="1:8" x14ac:dyDescent="0.3">
      <c r="A1192" s="1">
        <v>0.52903935185186146</v>
      </c>
      <c r="B1192" s="2" t="s">
        <v>37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3.09</v>
      </c>
      <c r="H1192" s="2" t="s">
        <v>12</v>
      </c>
    </row>
    <row r="1193" spans="1:8" x14ac:dyDescent="0.3">
      <c r="A1193" s="1">
        <v>0.52909722222223188</v>
      </c>
      <c r="B1193" s="2" t="s">
        <v>37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3.08</v>
      </c>
      <c r="H1193" s="2" t="s">
        <v>12</v>
      </c>
    </row>
    <row r="1194" spans="1:8" x14ac:dyDescent="0.3">
      <c r="A1194" s="1">
        <v>0.52914351851852814</v>
      </c>
      <c r="B1194" s="2" t="s">
        <v>37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</v>
      </c>
      <c r="H1194" s="2" t="s">
        <v>12</v>
      </c>
    </row>
    <row r="1195" spans="1:8" x14ac:dyDescent="0.3">
      <c r="A1195" s="1">
        <v>0.52920138888889856</v>
      </c>
      <c r="B1195" s="2" t="s">
        <v>37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</v>
      </c>
      <c r="H1195" s="2" t="s">
        <v>12</v>
      </c>
    </row>
    <row r="1196" spans="1:8" x14ac:dyDescent="0.3">
      <c r="A1196" s="1">
        <v>0.52924768518519483</v>
      </c>
      <c r="B1196" s="2" t="s">
        <v>37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3.09</v>
      </c>
      <c r="H1196" s="2" t="s">
        <v>12</v>
      </c>
    </row>
    <row r="1197" spans="1:8" x14ac:dyDescent="0.3">
      <c r="A1197" s="1">
        <v>0.52930555555556524</v>
      </c>
      <c r="B1197" s="2" t="s">
        <v>37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3.08</v>
      </c>
      <c r="H1197" s="2" t="s">
        <v>12</v>
      </c>
    </row>
    <row r="1198" spans="1:8" x14ac:dyDescent="0.3">
      <c r="A1198" s="1">
        <v>0.52935185185186151</v>
      </c>
      <c r="B1198" s="2" t="s">
        <v>37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3.08</v>
      </c>
      <c r="H1198" s="2" t="s">
        <v>12</v>
      </c>
    </row>
    <row r="1199" spans="1:8" x14ac:dyDescent="0.3">
      <c r="A1199" s="1">
        <v>0.52940972222223193</v>
      </c>
      <c r="B1199" s="2" t="s">
        <v>37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</v>
      </c>
      <c r="H1199" s="2" t="s">
        <v>12</v>
      </c>
    </row>
    <row r="1200" spans="1:8" x14ac:dyDescent="0.3">
      <c r="A1200" s="1">
        <v>0.52945601851852819</v>
      </c>
      <c r="B1200" s="2" t="s">
        <v>37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3.09</v>
      </c>
      <c r="H1200" s="2" t="s">
        <v>12</v>
      </c>
    </row>
    <row r="1201" spans="1:8" x14ac:dyDescent="0.3">
      <c r="A1201" s="1">
        <v>0.52951388888889861</v>
      </c>
      <c r="B1201" s="2" t="s">
        <v>37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3.09</v>
      </c>
      <c r="H1201" s="2" t="s">
        <v>12</v>
      </c>
    </row>
    <row r="1202" spans="1:8" x14ac:dyDescent="0.3">
      <c r="A1202" s="1">
        <v>0.52956018518519488</v>
      </c>
      <c r="B1202" s="2" t="s">
        <v>37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3.08</v>
      </c>
      <c r="H1202" s="2" t="s">
        <v>12</v>
      </c>
    </row>
    <row r="1203" spans="1:8" x14ac:dyDescent="0.3">
      <c r="A1203" s="1">
        <v>0.52961805555556529</v>
      </c>
      <c r="B1203" s="2" t="s">
        <v>37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3.09</v>
      </c>
      <c r="H1203" s="2" t="s">
        <v>12</v>
      </c>
    </row>
    <row r="1204" spans="1:8" x14ac:dyDescent="0.3">
      <c r="A1204" s="1">
        <v>0.52966435185186156</v>
      </c>
      <c r="B1204" s="2" t="s">
        <v>37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</v>
      </c>
      <c r="H1204" s="2" t="s">
        <v>12</v>
      </c>
    </row>
    <row r="1205" spans="1:8" x14ac:dyDescent="0.3">
      <c r="A1205" s="1">
        <v>0.52972222222223198</v>
      </c>
      <c r="B1205" s="2" t="s">
        <v>37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</v>
      </c>
      <c r="H1205" s="2" t="s">
        <v>12</v>
      </c>
    </row>
    <row r="1206" spans="1:8" x14ac:dyDescent="0.3">
      <c r="A1206" s="1">
        <v>0.52976851851852824</v>
      </c>
      <c r="B1206" s="2" t="s">
        <v>37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3.08</v>
      </c>
      <c r="H1206" s="2" t="s">
        <v>12</v>
      </c>
    </row>
    <row r="1207" spans="1:8" x14ac:dyDescent="0.3">
      <c r="A1207" s="1">
        <v>0.52982638888889866</v>
      </c>
      <c r="B1207" s="2" t="s">
        <v>37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3.08</v>
      </c>
      <c r="H1207" s="2" t="s">
        <v>12</v>
      </c>
    </row>
    <row r="1208" spans="1:8" x14ac:dyDescent="0.3">
      <c r="A1208" s="1">
        <v>0.52987268518519492</v>
      </c>
      <c r="B1208" s="2" t="s">
        <v>37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3.08</v>
      </c>
      <c r="H1208" s="2" t="s">
        <v>12</v>
      </c>
    </row>
    <row r="1209" spans="1:8" x14ac:dyDescent="0.3">
      <c r="A1209" s="1">
        <v>0.52993055555556534</v>
      </c>
      <c r="B1209" s="2" t="s">
        <v>37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</v>
      </c>
      <c r="H1209" s="2" t="s">
        <v>12</v>
      </c>
    </row>
    <row r="1210" spans="1:8" x14ac:dyDescent="0.3">
      <c r="A1210" s="1">
        <v>0.52997685185186161</v>
      </c>
      <c r="B1210" s="2" t="s">
        <v>37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</v>
      </c>
      <c r="H1210" s="2" t="s">
        <v>12</v>
      </c>
    </row>
    <row r="1211" spans="1:8" x14ac:dyDescent="0.3">
      <c r="A1211" s="1">
        <v>0.53003472222223202</v>
      </c>
      <c r="B1211" s="2" t="s">
        <v>37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3.09</v>
      </c>
      <c r="H1211" s="2" t="s">
        <v>12</v>
      </c>
    </row>
    <row r="1212" spans="1:8" x14ac:dyDescent="0.3">
      <c r="A1212" s="1">
        <v>0.53008101851852829</v>
      </c>
      <c r="B1212" s="2" t="s">
        <v>37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3.08</v>
      </c>
      <c r="H1212" s="2" t="s">
        <v>12</v>
      </c>
    </row>
    <row r="1213" spans="1:8" x14ac:dyDescent="0.3">
      <c r="A1213" s="1">
        <v>0.53013888888889871</v>
      </c>
      <c r="B1213" s="2" t="s">
        <v>37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3.09</v>
      </c>
      <c r="H1213" s="2" t="s">
        <v>12</v>
      </c>
    </row>
    <row r="1214" spans="1:8" x14ac:dyDescent="0.3">
      <c r="A1214" s="1">
        <v>0.53018518518519497</v>
      </c>
      <c r="B1214" s="2" t="s">
        <v>37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</v>
      </c>
      <c r="H1214" s="2" t="s">
        <v>12</v>
      </c>
    </row>
    <row r="1215" spans="1:8" x14ac:dyDescent="0.3">
      <c r="A1215" s="1">
        <v>0.53024305555556539</v>
      </c>
      <c r="B1215" s="2" t="s">
        <v>37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</v>
      </c>
      <c r="H1215" s="2" t="s">
        <v>12</v>
      </c>
    </row>
    <row r="1216" spans="1:8" x14ac:dyDescent="0.3">
      <c r="A1216" s="1">
        <v>0.53028935185186166</v>
      </c>
      <c r="B1216" s="2" t="s">
        <v>37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3.09</v>
      </c>
      <c r="H1216" s="2" t="s">
        <v>12</v>
      </c>
    </row>
    <row r="1217" spans="1:8" x14ac:dyDescent="0.3">
      <c r="A1217" s="1">
        <v>0.53034722222223207</v>
      </c>
      <c r="B1217" s="2" t="s">
        <v>37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3.09</v>
      </c>
      <c r="H1217" s="2" t="s">
        <v>12</v>
      </c>
    </row>
    <row r="1218" spans="1:8" x14ac:dyDescent="0.3">
      <c r="A1218" s="1">
        <v>0.53039351851852834</v>
      </c>
      <c r="B1218" s="2" t="s">
        <v>37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</v>
      </c>
      <c r="H1218" s="2" t="s">
        <v>12</v>
      </c>
    </row>
    <row r="1219" spans="1:8" x14ac:dyDescent="0.3">
      <c r="A1219" s="1">
        <v>0.53045138888889876</v>
      </c>
      <c r="B1219" s="2" t="s">
        <v>37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</v>
      </c>
      <c r="H1219" s="2" t="s">
        <v>12</v>
      </c>
    </row>
    <row r="1220" spans="1:8" x14ac:dyDescent="0.3">
      <c r="A1220" s="1">
        <v>0.53049768518519502</v>
      </c>
      <c r="B1220" s="2" t="s">
        <v>37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</v>
      </c>
      <c r="H1220" s="2" t="s">
        <v>12</v>
      </c>
    </row>
    <row r="1221" spans="1:8" x14ac:dyDescent="0.3">
      <c r="A1221" s="1">
        <v>0.53055555555556544</v>
      </c>
      <c r="B1221" s="2" t="s">
        <v>37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3.08</v>
      </c>
      <c r="H1221" s="2" t="s">
        <v>12</v>
      </c>
    </row>
    <row r="1222" spans="1:8" x14ac:dyDescent="0.3">
      <c r="A1222" s="1">
        <v>0.53060185185186171</v>
      </c>
      <c r="B1222" s="2" t="s">
        <v>37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3.08</v>
      </c>
      <c r="H1222" s="2" t="s">
        <v>12</v>
      </c>
    </row>
    <row r="1223" spans="1:8" x14ac:dyDescent="0.3">
      <c r="A1223" s="1">
        <v>0.53065972222223212</v>
      </c>
      <c r="B1223" s="2" t="s">
        <v>37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</v>
      </c>
      <c r="H1223" s="2" t="s">
        <v>12</v>
      </c>
    </row>
    <row r="1224" spans="1:8" x14ac:dyDescent="0.3">
      <c r="A1224" s="1">
        <v>0.53070601851852839</v>
      </c>
      <c r="B1224" s="2" t="s">
        <v>37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</row>
    <row r="1225" spans="1:8" x14ac:dyDescent="0.3">
      <c r="A1225" s="1">
        <v>0.5307638888888988</v>
      </c>
      <c r="B1225" s="2" t="s">
        <v>37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3.09</v>
      </c>
      <c r="H1225" s="2" t="s">
        <v>12</v>
      </c>
    </row>
    <row r="1226" spans="1:8" x14ac:dyDescent="0.3">
      <c r="A1226" s="1">
        <v>0.53081018518519507</v>
      </c>
      <c r="B1226" s="2" t="s">
        <v>37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3.09</v>
      </c>
      <c r="H1226" s="2" t="s">
        <v>12</v>
      </c>
    </row>
    <row r="1227" spans="1:8" x14ac:dyDescent="0.3">
      <c r="A1227" s="1">
        <v>0.53086805555556549</v>
      </c>
      <c r="B1227" s="2" t="s">
        <v>37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3.09</v>
      </c>
      <c r="H1227" s="2" t="s">
        <v>12</v>
      </c>
    </row>
    <row r="1228" spans="1:8" x14ac:dyDescent="0.3">
      <c r="A1228" s="1">
        <v>0.53091435185186175</v>
      </c>
      <c r="B1228" s="2" t="s">
        <v>37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1">
        <v>0.53097222222223217</v>
      </c>
      <c r="B1229" s="2" t="s">
        <v>37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</v>
      </c>
      <c r="H1229" s="2" t="s">
        <v>12</v>
      </c>
    </row>
    <row r="1230" spans="1:8" x14ac:dyDescent="0.3">
      <c r="A1230" s="1">
        <v>0.53101851851852844</v>
      </c>
      <c r="B1230" s="2" t="s">
        <v>37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3.09</v>
      </c>
      <c r="H1230" s="2" t="s">
        <v>12</v>
      </c>
    </row>
    <row r="1231" spans="1:8" x14ac:dyDescent="0.3">
      <c r="A1231" s="1">
        <v>0.53107638888889885</v>
      </c>
      <c r="B1231" s="2" t="s">
        <v>37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3.09</v>
      </c>
      <c r="H1231" s="2" t="s">
        <v>12</v>
      </c>
    </row>
    <row r="1232" spans="1:8" x14ac:dyDescent="0.3">
      <c r="A1232" s="1">
        <v>0.53112268518519512</v>
      </c>
      <c r="B1232" s="2" t="s">
        <v>37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3.08</v>
      </c>
      <c r="H1232" s="2" t="s">
        <v>12</v>
      </c>
    </row>
    <row r="1233" spans="1:8" x14ac:dyDescent="0.3">
      <c r="A1233" s="1">
        <v>0.53118055555556554</v>
      </c>
      <c r="B1233" s="2" t="s">
        <v>37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</v>
      </c>
      <c r="H1233" s="2" t="s">
        <v>12</v>
      </c>
    </row>
    <row r="1234" spans="1:8" x14ac:dyDescent="0.3">
      <c r="A1234" s="1">
        <v>0.5312268518518618</v>
      </c>
      <c r="B1234" s="2" t="s">
        <v>37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</v>
      </c>
      <c r="H1234" s="2" t="s">
        <v>12</v>
      </c>
    </row>
    <row r="1235" spans="1:8" x14ac:dyDescent="0.3">
      <c r="A1235" s="1">
        <v>0.53128472222223222</v>
      </c>
      <c r="B1235" s="2" t="s">
        <v>37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3.08</v>
      </c>
      <c r="H1235" s="2" t="s">
        <v>12</v>
      </c>
    </row>
    <row r="1236" spans="1:8" x14ac:dyDescent="0.3">
      <c r="A1236" s="1">
        <v>0.53133101851852849</v>
      </c>
      <c r="B1236" s="2" t="s">
        <v>37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3.08</v>
      </c>
      <c r="H1236" s="2" t="s">
        <v>12</v>
      </c>
    </row>
    <row r="1237" spans="1:8" x14ac:dyDescent="0.3">
      <c r="A1237" s="1">
        <v>0.5313888888888989</v>
      </c>
      <c r="B1237" s="2" t="s">
        <v>37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3.08</v>
      </c>
      <c r="H1237" s="2" t="s">
        <v>12</v>
      </c>
    </row>
    <row r="1238" spans="1:8" x14ac:dyDescent="0.3">
      <c r="A1238" s="1">
        <v>0.53143518518519517</v>
      </c>
      <c r="B1238" s="2" t="s">
        <v>37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3.09</v>
      </c>
      <c r="H1238" s="2" t="s">
        <v>12</v>
      </c>
    </row>
    <row r="1239" spans="1:8" x14ac:dyDescent="0.3">
      <c r="A1239" s="1">
        <v>0.53149305555556559</v>
      </c>
      <c r="B1239" s="2" t="s">
        <v>37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</v>
      </c>
      <c r="H1239" s="2" t="s">
        <v>12</v>
      </c>
    </row>
    <row r="1240" spans="1:8" x14ac:dyDescent="0.3">
      <c r="A1240" s="1">
        <v>0.53153935185186185</v>
      </c>
      <c r="B1240" s="2" t="s">
        <v>37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3.08</v>
      </c>
      <c r="H1240" s="2" t="s">
        <v>12</v>
      </c>
    </row>
    <row r="1241" spans="1:8" x14ac:dyDescent="0.3">
      <c r="A1241" s="1">
        <v>0.53159722222223227</v>
      </c>
      <c r="B1241" s="2" t="s">
        <v>37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3.08</v>
      </c>
      <c r="H1241" s="2" t="s">
        <v>12</v>
      </c>
    </row>
    <row r="1242" spans="1:8" x14ac:dyDescent="0.3">
      <c r="A1242" s="1">
        <v>0.53164351851852854</v>
      </c>
      <c r="B1242" s="2" t="s">
        <v>37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3.09</v>
      </c>
      <c r="H1242" s="2" t="s">
        <v>12</v>
      </c>
    </row>
    <row r="1243" spans="1:8" x14ac:dyDescent="0.3">
      <c r="A1243" s="1">
        <v>0.53170138888889895</v>
      </c>
      <c r="B1243" s="2" t="s">
        <v>37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</v>
      </c>
      <c r="H1243" s="2" t="s">
        <v>12</v>
      </c>
    </row>
    <row r="1244" spans="1:8" x14ac:dyDescent="0.3">
      <c r="A1244" s="1">
        <v>0.53174768518519522</v>
      </c>
      <c r="B1244" s="2" t="s">
        <v>37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</v>
      </c>
      <c r="H1244" s="2" t="s">
        <v>12</v>
      </c>
    </row>
    <row r="1245" spans="1:8" x14ac:dyDescent="0.3">
      <c r="A1245" s="1">
        <v>0.53180555555556563</v>
      </c>
      <c r="B1245" s="2" t="s">
        <v>37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3.09</v>
      </c>
      <c r="H1245" s="2" t="s">
        <v>12</v>
      </c>
    </row>
    <row r="1246" spans="1:8" x14ac:dyDescent="0.3">
      <c r="A1246" s="1">
        <v>0.5318518518518619</v>
      </c>
      <c r="B1246" s="2" t="s">
        <v>37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3.09</v>
      </c>
      <c r="H1246" s="2" t="s">
        <v>12</v>
      </c>
    </row>
    <row r="1247" spans="1:8" x14ac:dyDescent="0.3">
      <c r="A1247" s="1">
        <v>0.53190972222223232</v>
      </c>
      <c r="B1247" s="2" t="s">
        <v>37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</row>
    <row r="1248" spans="1:8" x14ac:dyDescent="0.3">
      <c r="A1248" s="1">
        <v>0.53195601851852858</v>
      </c>
      <c r="B1248" s="2" t="s">
        <v>37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1">
        <v>0.532013888888899</v>
      </c>
      <c r="B1249" s="2" t="s">
        <v>37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</row>
    <row r="1250" spans="1:8" x14ac:dyDescent="0.3">
      <c r="A1250" s="1">
        <v>0.53206018518519527</v>
      </c>
      <c r="B1250" s="2" t="s">
        <v>37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3.08</v>
      </c>
      <c r="H1250" s="2" t="s">
        <v>12</v>
      </c>
    </row>
    <row r="1251" spans="1:8" x14ac:dyDescent="0.3">
      <c r="A1251" s="1">
        <v>0.53211805555556568</v>
      </c>
      <c r="B1251" s="2" t="s">
        <v>37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3.08</v>
      </c>
      <c r="H1251" s="2" t="s">
        <v>12</v>
      </c>
    </row>
    <row r="1252" spans="1:8" x14ac:dyDescent="0.3">
      <c r="A1252" s="1">
        <v>0.53216435185186195</v>
      </c>
      <c r="B1252" s="2" t="s">
        <v>37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</v>
      </c>
      <c r="H1252" s="2" t="s">
        <v>12</v>
      </c>
    </row>
    <row r="1253" spans="1:8" x14ac:dyDescent="0.3">
      <c r="A1253" s="1">
        <v>0.53222222222223237</v>
      </c>
      <c r="B1253" s="2" t="s">
        <v>37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</v>
      </c>
      <c r="H1253" s="2" t="s">
        <v>12</v>
      </c>
    </row>
    <row r="1254" spans="1:8" x14ac:dyDescent="0.3">
      <c r="A1254" s="1">
        <v>0.53226851851852863</v>
      </c>
      <c r="B1254" s="2" t="s">
        <v>37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3.09</v>
      </c>
      <c r="H1254" s="2" t="s">
        <v>12</v>
      </c>
    </row>
    <row r="1255" spans="1:8" x14ac:dyDescent="0.3">
      <c r="A1255" s="1">
        <v>0.53232638888889905</v>
      </c>
      <c r="B1255" s="2" t="s">
        <v>37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3.09</v>
      </c>
      <c r="H1255" s="2" t="s">
        <v>12</v>
      </c>
    </row>
    <row r="1256" spans="1:8" x14ac:dyDescent="0.3">
      <c r="A1256" s="1">
        <v>0.53237268518519532</v>
      </c>
      <c r="B1256" s="2" t="s">
        <v>37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3.08</v>
      </c>
      <c r="H1256" s="2" t="s">
        <v>12</v>
      </c>
    </row>
    <row r="1257" spans="1:8" x14ac:dyDescent="0.3">
      <c r="A1257" s="1">
        <v>0.53243055555556573</v>
      </c>
      <c r="B1257" s="2" t="s">
        <v>37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</v>
      </c>
      <c r="H1257" s="2" t="s">
        <v>12</v>
      </c>
    </row>
    <row r="1258" spans="1:8" x14ac:dyDescent="0.3">
      <c r="A1258" s="1">
        <v>0.532476851851862</v>
      </c>
      <c r="B1258" s="2" t="s">
        <v>37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</v>
      </c>
      <c r="H1258" s="2" t="s">
        <v>12</v>
      </c>
    </row>
    <row r="1259" spans="1:8" x14ac:dyDescent="0.3">
      <c r="A1259" s="1">
        <v>0.53253472222223242</v>
      </c>
      <c r="B1259" s="2" t="s">
        <v>37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3.09</v>
      </c>
      <c r="H1259" s="2" t="s">
        <v>12</v>
      </c>
    </row>
    <row r="1260" spans="1:8" x14ac:dyDescent="0.3">
      <c r="A1260" s="1">
        <v>0.53258101851852868</v>
      </c>
      <c r="B1260" s="2" t="s">
        <v>37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3.09</v>
      </c>
      <c r="H1260" s="2" t="s">
        <v>12</v>
      </c>
    </row>
    <row r="1261" spans="1:8" x14ac:dyDescent="0.3">
      <c r="A1261" s="1">
        <v>0.5326388888888991</v>
      </c>
      <c r="B1261" s="2" t="s">
        <v>37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3.08</v>
      </c>
      <c r="H1261" s="2" t="s">
        <v>12</v>
      </c>
    </row>
    <row r="1262" spans="1:8" x14ac:dyDescent="0.3">
      <c r="A1262" s="1">
        <v>0.53268518518519536</v>
      </c>
      <c r="B1262" s="2" t="s">
        <v>37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3.09</v>
      </c>
      <c r="H1262" s="2" t="s">
        <v>12</v>
      </c>
    </row>
    <row r="1263" spans="1:8" x14ac:dyDescent="0.3">
      <c r="A1263" s="1">
        <v>0.53274305555556578</v>
      </c>
      <c r="B1263" s="2" t="s">
        <v>37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</v>
      </c>
      <c r="H1263" s="2" t="s">
        <v>12</v>
      </c>
    </row>
    <row r="1264" spans="1:8" x14ac:dyDescent="0.3">
      <c r="A1264" s="1">
        <v>0.53278935185186205</v>
      </c>
      <c r="B1264" s="2" t="s">
        <v>37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3.08</v>
      </c>
      <c r="H1264" s="2" t="s">
        <v>12</v>
      </c>
    </row>
    <row r="1265" spans="1:8" x14ac:dyDescent="0.3">
      <c r="A1265" s="1">
        <v>0.53284722222223246</v>
      </c>
      <c r="B1265" s="2" t="s">
        <v>37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3.08</v>
      </c>
      <c r="H1265" s="2" t="s">
        <v>12</v>
      </c>
    </row>
    <row r="1266" spans="1:8" x14ac:dyDescent="0.3">
      <c r="A1266" s="1">
        <v>0.53289351851852873</v>
      </c>
      <c r="B1266" s="2" t="s">
        <v>37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3.09</v>
      </c>
      <c r="H1266" s="2" t="s">
        <v>12</v>
      </c>
    </row>
    <row r="1267" spans="1:8" x14ac:dyDescent="0.3">
      <c r="A1267" s="1">
        <v>0.53295138888889915</v>
      </c>
      <c r="B1267" s="2" t="s">
        <v>37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3.09</v>
      </c>
      <c r="H1267" s="2" t="s">
        <v>12</v>
      </c>
    </row>
    <row r="1268" spans="1:8" x14ac:dyDescent="0.3">
      <c r="A1268" s="1">
        <v>0.53299768518519541</v>
      </c>
      <c r="B1268" s="2" t="s">
        <v>37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3.09</v>
      </c>
      <c r="H1268" s="2" t="s">
        <v>12</v>
      </c>
    </row>
    <row r="1269" spans="1:8" x14ac:dyDescent="0.3">
      <c r="A1269" s="1">
        <v>0.53305555555556583</v>
      </c>
      <c r="B1269" s="2" t="s">
        <v>37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3.08</v>
      </c>
      <c r="H1269" s="2" t="s">
        <v>12</v>
      </c>
    </row>
    <row r="1270" spans="1:8" x14ac:dyDescent="0.3">
      <c r="A1270" s="1">
        <v>0.5331018518518621</v>
      </c>
      <c r="B1270" s="2" t="s">
        <v>37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3.09</v>
      </c>
      <c r="H1270" s="2" t="s">
        <v>12</v>
      </c>
    </row>
    <row r="1271" spans="1:8" x14ac:dyDescent="0.3">
      <c r="A1271" s="1">
        <v>0.53315972222223251</v>
      </c>
      <c r="B1271" s="2" t="s">
        <v>37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3.09</v>
      </c>
      <c r="H1271" s="2" t="s">
        <v>12</v>
      </c>
    </row>
    <row r="1272" spans="1:8" x14ac:dyDescent="0.3">
      <c r="A1272" s="1">
        <v>0.53320601851852878</v>
      </c>
      <c r="B1272" s="2" t="s">
        <v>37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3.09</v>
      </c>
      <c r="H1272" s="2" t="s">
        <v>12</v>
      </c>
    </row>
    <row r="1273" spans="1:8" x14ac:dyDescent="0.3">
      <c r="A1273" s="1">
        <v>0.5332638888888992</v>
      </c>
      <c r="B1273" s="2" t="s">
        <v>37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3.09</v>
      </c>
      <c r="H1273" s="2" t="s">
        <v>12</v>
      </c>
    </row>
    <row r="1274" spans="1:8" x14ac:dyDescent="0.3">
      <c r="A1274" s="1">
        <v>0.53331018518519546</v>
      </c>
      <c r="B1274" s="2" t="s">
        <v>37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3.08</v>
      </c>
      <c r="H1274" s="2" t="s">
        <v>12</v>
      </c>
    </row>
    <row r="1275" spans="1:8" x14ac:dyDescent="0.3">
      <c r="A1275" s="1">
        <v>0.53336805555556588</v>
      </c>
      <c r="B1275" s="2" t="s">
        <v>37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3.09</v>
      </c>
      <c r="H1275" s="2" t="s">
        <v>12</v>
      </c>
    </row>
    <row r="1276" spans="1:8" x14ac:dyDescent="0.3">
      <c r="A1276" s="1">
        <v>0.53341435185186215</v>
      </c>
      <c r="B1276" s="2" t="s">
        <v>37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</v>
      </c>
      <c r="H1276" s="2" t="s">
        <v>12</v>
      </c>
    </row>
    <row r="1277" spans="1:8" x14ac:dyDescent="0.3">
      <c r="A1277" s="1">
        <v>0.53347222222223256</v>
      </c>
      <c r="B1277" s="2" t="s">
        <v>37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</v>
      </c>
      <c r="H1277" s="2" t="s">
        <v>12</v>
      </c>
    </row>
    <row r="1278" spans="1:8" x14ac:dyDescent="0.3">
      <c r="A1278" s="1">
        <v>0.53351851851852883</v>
      </c>
      <c r="B1278" s="2" t="s">
        <v>37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3.09</v>
      </c>
      <c r="H1278" s="2" t="s">
        <v>12</v>
      </c>
    </row>
    <row r="1279" spans="1:8" x14ac:dyDescent="0.3">
      <c r="A1279" s="1">
        <v>0.53357638888889924</v>
      </c>
      <c r="B1279" s="2" t="s">
        <v>37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3.08</v>
      </c>
      <c r="H1279" s="2" t="s">
        <v>12</v>
      </c>
    </row>
    <row r="1280" spans="1:8" x14ac:dyDescent="0.3">
      <c r="A1280" s="1">
        <v>0.53362268518519551</v>
      </c>
      <c r="B1280" s="2" t="s">
        <v>37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3.08</v>
      </c>
      <c r="H1280" s="2" t="s">
        <v>12</v>
      </c>
    </row>
    <row r="1281" spans="1:8" x14ac:dyDescent="0.3">
      <c r="A1281" s="1">
        <v>0.53368055555556593</v>
      </c>
      <c r="B1281" s="2" t="s">
        <v>37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</v>
      </c>
      <c r="H1281" s="2" t="s">
        <v>12</v>
      </c>
    </row>
    <row r="1282" spans="1:8" x14ac:dyDescent="0.3">
      <c r="A1282" s="1">
        <v>0.53372685185186219</v>
      </c>
      <c r="B1282" s="2" t="s">
        <v>37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</row>
    <row r="1283" spans="1:8" x14ac:dyDescent="0.3">
      <c r="A1283" s="1">
        <v>0.53378472222223261</v>
      </c>
      <c r="B1283" s="2" t="s">
        <v>37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3.08</v>
      </c>
      <c r="H1283" s="2" t="s">
        <v>12</v>
      </c>
    </row>
    <row r="1284" spans="1:8" x14ac:dyDescent="0.3">
      <c r="A1284" s="1">
        <v>0.53383101851852888</v>
      </c>
      <c r="B1284" s="2" t="s">
        <v>37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3.08</v>
      </c>
      <c r="H1284" s="2" t="s">
        <v>12</v>
      </c>
    </row>
    <row r="1285" spans="1:8" x14ac:dyDescent="0.3">
      <c r="A1285" s="1">
        <v>0.53388888888889929</v>
      </c>
      <c r="B1285" s="2" t="s">
        <v>37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3.08</v>
      </c>
      <c r="H1285" s="2" t="s">
        <v>12</v>
      </c>
    </row>
    <row r="1286" spans="1:8" x14ac:dyDescent="0.3">
      <c r="A1286" s="1">
        <v>0.53393518518519556</v>
      </c>
      <c r="B1286" s="2" t="s">
        <v>37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</v>
      </c>
      <c r="H1286" s="2" t="s">
        <v>12</v>
      </c>
    </row>
    <row r="1287" spans="1:8" x14ac:dyDescent="0.3">
      <c r="A1287" s="1">
        <v>0.53399305555556598</v>
      </c>
      <c r="B1287" s="2" t="s">
        <v>37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</v>
      </c>
      <c r="H1287" s="2" t="s">
        <v>12</v>
      </c>
    </row>
    <row r="1288" spans="1:8" x14ac:dyDescent="0.3">
      <c r="A1288" s="1">
        <v>0.53403935185186224</v>
      </c>
      <c r="B1288" s="2" t="s">
        <v>37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3.09</v>
      </c>
      <c r="H1288" s="2" t="s">
        <v>12</v>
      </c>
    </row>
    <row r="1289" spans="1:8" x14ac:dyDescent="0.3">
      <c r="A1289" s="1">
        <v>0.53409722222223266</v>
      </c>
      <c r="B1289" s="2" t="s">
        <v>37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3.08</v>
      </c>
      <c r="H1289" s="2" t="s">
        <v>12</v>
      </c>
    </row>
    <row r="1290" spans="1:8" x14ac:dyDescent="0.3">
      <c r="A1290" s="1">
        <v>0.53414351851852893</v>
      </c>
      <c r="B1290" s="2" t="s">
        <v>37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3.08</v>
      </c>
      <c r="H1290" s="2" t="s">
        <v>12</v>
      </c>
    </row>
    <row r="1291" spans="1:8" x14ac:dyDescent="0.3">
      <c r="A1291" s="1">
        <v>0.53420138888889934</v>
      </c>
      <c r="B1291" s="2" t="s">
        <v>37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3.09</v>
      </c>
      <c r="H1291" s="2" t="s">
        <v>12</v>
      </c>
    </row>
    <row r="1292" spans="1:8" x14ac:dyDescent="0.3">
      <c r="A1292" s="1">
        <v>0.53424768518519561</v>
      </c>
      <c r="B1292" s="2" t="s">
        <v>37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</v>
      </c>
      <c r="H1292" s="2" t="s">
        <v>12</v>
      </c>
    </row>
    <row r="1293" spans="1:8" x14ac:dyDescent="0.3">
      <c r="A1293" s="1">
        <v>0.53430555555556603</v>
      </c>
      <c r="B1293" s="2" t="s">
        <v>37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3.08</v>
      </c>
      <c r="H1293" s="2" t="s">
        <v>12</v>
      </c>
    </row>
    <row r="1294" spans="1:8" x14ac:dyDescent="0.3">
      <c r="A1294" s="1">
        <v>0.53435185185186229</v>
      </c>
      <c r="B1294" s="2" t="s">
        <v>37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3.08</v>
      </c>
      <c r="H1294" s="2" t="s">
        <v>12</v>
      </c>
    </row>
    <row r="1295" spans="1:8" x14ac:dyDescent="0.3">
      <c r="A1295" s="1">
        <v>0.53440972222223271</v>
      </c>
      <c r="B1295" s="2" t="s">
        <v>37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3.08</v>
      </c>
      <c r="H1295" s="2" t="s">
        <v>12</v>
      </c>
    </row>
    <row r="1296" spans="1:8" x14ac:dyDescent="0.3">
      <c r="A1296" s="1">
        <v>0.53445601851852897</v>
      </c>
      <c r="B1296" s="2" t="s">
        <v>37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3.09</v>
      </c>
      <c r="H1296" s="2" t="s">
        <v>12</v>
      </c>
    </row>
    <row r="1297" spans="1:8" x14ac:dyDescent="0.3">
      <c r="A1297" s="1">
        <v>0.53451388888889939</v>
      </c>
      <c r="B1297" s="2" t="s">
        <v>37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3.09</v>
      </c>
      <c r="H1297" s="2" t="s">
        <v>12</v>
      </c>
    </row>
    <row r="1298" spans="1:8" x14ac:dyDescent="0.3">
      <c r="A1298" s="1">
        <v>0.53456018518519566</v>
      </c>
      <c r="B1298" s="2" t="s">
        <v>37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3.08</v>
      </c>
      <c r="H1298" s="2" t="s">
        <v>12</v>
      </c>
    </row>
    <row r="1299" spans="1:8" x14ac:dyDescent="0.3">
      <c r="A1299" s="1">
        <v>0.53461805555556607</v>
      </c>
      <c r="B1299" s="2" t="s">
        <v>37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3.08</v>
      </c>
      <c r="H1299" s="2" t="s">
        <v>12</v>
      </c>
    </row>
    <row r="1300" spans="1:8" x14ac:dyDescent="0.3">
      <c r="A1300" s="1">
        <v>0.53466435185186234</v>
      </c>
      <c r="B1300" s="2" t="s">
        <v>37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3.09</v>
      </c>
      <c r="H1300" s="2" t="s">
        <v>12</v>
      </c>
    </row>
    <row r="1301" spans="1:8" x14ac:dyDescent="0.3">
      <c r="A1301" s="1">
        <v>0.53472222222223276</v>
      </c>
      <c r="B1301" s="2" t="s">
        <v>37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</v>
      </c>
      <c r="H1301" s="2" t="s">
        <v>12</v>
      </c>
    </row>
    <row r="1302" spans="1:8" x14ac:dyDescent="0.3">
      <c r="A1302" s="1">
        <v>0.53476851851852902</v>
      </c>
      <c r="B1302" s="2" t="s">
        <v>37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3.09</v>
      </c>
      <c r="H1302" s="2" t="s">
        <v>12</v>
      </c>
    </row>
    <row r="1303" spans="1:8" x14ac:dyDescent="0.3">
      <c r="A1303" s="1">
        <v>0.53482638888889944</v>
      </c>
      <c r="B1303" s="2" t="s">
        <v>37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3.08</v>
      </c>
      <c r="H1303" s="2" t="s">
        <v>12</v>
      </c>
    </row>
    <row r="1304" spans="1:8" x14ac:dyDescent="0.3">
      <c r="A1304" s="1">
        <v>0.53487268518519571</v>
      </c>
      <c r="B1304" s="2" t="s">
        <v>37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3.08</v>
      </c>
      <c r="H1304" s="2" t="s">
        <v>12</v>
      </c>
    </row>
    <row r="1305" spans="1:8" x14ac:dyDescent="0.3">
      <c r="A1305" s="1">
        <v>0.53493055555556612</v>
      </c>
      <c r="B1305" s="2" t="s">
        <v>37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1">
        <v>0.53497685185186239</v>
      </c>
      <c r="B1306" s="2" t="s">
        <v>37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3.09</v>
      </c>
      <c r="H1306" s="2" t="s">
        <v>12</v>
      </c>
    </row>
    <row r="1307" spans="1:8" x14ac:dyDescent="0.3">
      <c r="A1307" s="1">
        <v>0.53503472222223281</v>
      </c>
      <c r="B1307" s="2" t="s">
        <v>37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3.09</v>
      </c>
      <c r="H1307" s="2" t="s">
        <v>12</v>
      </c>
    </row>
    <row r="1308" spans="1:8" x14ac:dyDescent="0.3">
      <c r="A1308" s="1">
        <v>0.53508101851852907</v>
      </c>
      <c r="B1308" s="2" t="s">
        <v>37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3.08</v>
      </c>
      <c r="H1308" s="2" t="s">
        <v>12</v>
      </c>
    </row>
    <row r="1309" spans="1:8" x14ac:dyDescent="0.3">
      <c r="A1309" s="1">
        <v>0.53513888888889949</v>
      </c>
      <c r="B1309" s="2" t="s">
        <v>37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3.08</v>
      </c>
      <c r="H1309" s="2" t="s">
        <v>12</v>
      </c>
    </row>
    <row r="1310" spans="1:8" x14ac:dyDescent="0.3">
      <c r="A1310" s="1">
        <v>0.53518518518519576</v>
      </c>
      <c r="B1310" s="2" t="s">
        <v>37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</v>
      </c>
      <c r="H1310" s="2" t="s">
        <v>12</v>
      </c>
    </row>
    <row r="1311" spans="1:8" x14ac:dyDescent="0.3">
      <c r="A1311" s="1">
        <v>0.53524305555556617</v>
      </c>
      <c r="B1311" s="2" t="s">
        <v>37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1">
        <v>0.53528935185186244</v>
      </c>
      <c r="B1312" s="2" t="s">
        <v>37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3.08</v>
      </c>
      <c r="H1312" s="2" t="s">
        <v>12</v>
      </c>
    </row>
    <row r="1313" spans="1:8" x14ac:dyDescent="0.3">
      <c r="A1313" s="1">
        <v>0.53534722222223285</v>
      </c>
      <c r="B1313" s="2" t="s">
        <v>37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3.08</v>
      </c>
      <c r="H1313" s="2" t="s">
        <v>12</v>
      </c>
    </row>
    <row r="1314" spans="1:8" x14ac:dyDescent="0.3">
      <c r="A1314" s="1">
        <v>0.53539351851852912</v>
      </c>
      <c r="B1314" s="2" t="s">
        <v>37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3.08</v>
      </c>
      <c r="H1314" s="2" t="s">
        <v>12</v>
      </c>
    </row>
    <row r="1315" spans="1:8" x14ac:dyDescent="0.3">
      <c r="A1315" s="1">
        <v>0.53545138888889954</v>
      </c>
      <c r="B1315" s="2" t="s">
        <v>37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</v>
      </c>
      <c r="H1315" s="2" t="s">
        <v>12</v>
      </c>
    </row>
    <row r="1316" spans="1:8" x14ac:dyDescent="0.3">
      <c r="A1316" s="1">
        <v>0.5354976851851958</v>
      </c>
      <c r="B1316" s="2" t="s">
        <v>37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</v>
      </c>
      <c r="H1316" s="2" t="s">
        <v>12</v>
      </c>
    </row>
    <row r="1317" spans="1:8" x14ac:dyDescent="0.3">
      <c r="A1317" s="1">
        <v>0.53555555555556622</v>
      </c>
      <c r="B1317" s="2" t="s">
        <v>37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3.09</v>
      </c>
      <c r="H1317" s="2" t="s">
        <v>12</v>
      </c>
    </row>
    <row r="1318" spans="1:8" x14ac:dyDescent="0.3">
      <c r="A1318" s="1">
        <v>0.53560185185186249</v>
      </c>
      <c r="B1318" s="2" t="s">
        <v>37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3.08</v>
      </c>
      <c r="H1318" s="2" t="s">
        <v>12</v>
      </c>
    </row>
    <row r="1319" spans="1:8" x14ac:dyDescent="0.3">
      <c r="A1319" s="1">
        <v>0.5356597222222329</v>
      </c>
      <c r="B1319" s="2" t="s">
        <v>37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3.08</v>
      </c>
      <c r="H1319" s="2" t="s">
        <v>12</v>
      </c>
    </row>
    <row r="1320" spans="1:8" x14ac:dyDescent="0.3">
      <c r="A1320" s="1">
        <v>0.53570601851852917</v>
      </c>
      <c r="B1320" s="2" t="s">
        <v>37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</v>
      </c>
      <c r="H1320" s="2" t="s">
        <v>12</v>
      </c>
    </row>
    <row r="1321" spans="1:8" x14ac:dyDescent="0.3">
      <c r="A1321" s="1">
        <v>0.53576388888889959</v>
      </c>
      <c r="B1321" s="2" t="s">
        <v>37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</v>
      </c>
      <c r="H1321" s="2" t="s">
        <v>12</v>
      </c>
    </row>
    <row r="1322" spans="1:8" x14ac:dyDescent="0.3">
      <c r="A1322" s="1">
        <v>0.53581018518519585</v>
      </c>
      <c r="B1322" s="2" t="s">
        <v>37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3.08</v>
      </c>
      <c r="H1322" s="2" t="s">
        <v>12</v>
      </c>
    </row>
    <row r="1323" spans="1:8" x14ac:dyDescent="0.3">
      <c r="A1323" s="1">
        <v>0.53586805555556627</v>
      </c>
      <c r="B1323" s="2" t="s">
        <v>37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3.08</v>
      </c>
      <c r="H1323" s="2" t="s">
        <v>12</v>
      </c>
    </row>
    <row r="1324" spans="1:8" x14ac:dyDescent="0.3">
      <c r="A1324" s="1">
        <v>0.53591435185186254</v>
      </c>
      <c r="B1324" s="2" t="s">
        <v>37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3.09</v>
      </c>
      <c r="H1324" s="2" t="s">
        <v>12</v>
      </c>
    </row>
    <row r="1325" spans="1:8" x14ac:dyDescent="0.3">
      <c r="A1325" s="1">
        <v>0.53597222222223295</v>
      </c>
      <c r="B1325" s="2" t="s">
        <v>37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3.09</v>
      </c>
      <c r="H1325" s="2" t="s">
        <v>12</v>
      </c>
    </row>
    <row r="1326" spans="1:8" x14ac:dyDescent="0.3">
      <c r="A1326" s="1">
        <v>0.53601851851852922</v>
      </c>
      <c r="B1326" s="2" t="s">
        <v>37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</v>
      </c>
      <c r="H1326" s="2" t="s">
        <v>12</v>
      </c>
    </row>
    <row r="1327" spans="1:8" x14ac:dyDescent="0.3">
      <c r="A1327" s="1">
        <v>0.53607638888889964</v>
      </c>
      <c r="B1327" s="2" t="s">
        <v>37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3.08</v>
      </c>
      <c r="H1327" s="2" t="s">
        <v>12</v>
      </c>
    </row>
    <row r="1328" spans="1:8" x14ac:dyDescent="0.3">
      <c r="A1328" s="1">
        <v>0.5361226851851959</v>
      </c>
      <c r="B1328" s="2" t="s">
        <v>37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3.08</v>
      </c>
      <c r="H1328" s="2" t="s">
        <v>12</v>
      </c>
    </row>
    <row r="1329" spans="1:8" x14ac:dyDescent="0.3">
      <c r="A1329" s="1">
        <v>0.53618055555556632</v>
      </c>
      <c r="B1329" s="2" t="s">
        <v>37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</row>
    <row r="1330" spans="1:8" x14ac:dyDescent="0.3">
      <c r="A1330" s="1">
        <v>0.53622685185186258</v>
      </c>
      <c r="B1330" s="2" t="s">
        <v>37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</v>
      </c>
      <c r="H1330" s="2" t="s">
        <v>12</v>
      </c>
    </row>
    <row r="1331" spans="1:8" x14ac:dyDescent="0.3">
      <c r="A1331" s="1">
        <v>0.536284722222233</v>
      </c>
      <c r="B1331" s="2" t="s">
        <v>37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3.09</v>
      </c>
      <c r="H1331" s="2" t="s">
        <v>12</v>
      </c>
    </row>
    <row r="1332" spans="1:8" x14ac:dyDescent="0.3">
      <c r="A1332" s="1">
        <v>0.53633101851852927</v>
      </c>
      <c r="B1332" s="2" t="s">
        <v>37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3.08</v>
      </c>
      <c r="H1332" s="2" t="s">
        <v>12</v>
      </c>
    </row>
    <row r="1333" spans="1:8" x14ac:dyDescent="0.3">
      <c r="A1333" s="1">
        <v>0.53638888888889968</v>
      </c>
      <c r="B1333" s="2" t="s">
        <v>37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3.08</v>
      </c>
      <c r="H1333" s="2" t="s">
        <v>12</v>
      </c>
    </row>
    <row r="1334" spans="1:8" x14ac:dyDescent="0.3">
      <c r="A1334" s="1">
        <v>0.53643518518519595</v>
      </c>
      <c r="B1334" s="2" t="s">
        <v>37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1">
        <v>0.53649305555556637</v>
      </c>
      <c r="B1335" s="2" t="s">
        <v>37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3.09</v>
      </c>
      <c r="H1335" s="2" t="s">
        <v>12</v>
      </c>
    </row>
    <row r="1336" spans="1:8" x14ac:dyDescent="0.3">
      <c r="A1336" s="1">
        <v>0.53653935185186263</v>
      </c>
      <c r="B1336" s="2" t="s">
        <v>37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3.09</v>
      </c>
      <c r="H1336" s="2" t="s">
        <v>12</v>
      </c>
    </row>
    <row r="1337" spans="1:8" x14ac:dyDescent="0.3">
      <c r="A1337" s="1">
        <v>0.53659722222223305</v>
      </c>
      <c r="B1337" s="2" t="s">
        <v>37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3.08</v>
      </c>
      <c r="H1337" s="2" t="s">
        <v>12</v>
      </c>
    </row>
    <row r="1338" spans="1:8" x14ac:dyDescent="0.3">
      <c r="A1338" s="1">
        <v>0.53664351851852932</v>
      </c>
      <c r="B1338" s="2" t="s">
        <v>37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3.08</v>
      </c>
      <c r="H1338" s="2" t="s">
        <v>12</v>
      </c>
    </row>
    <row r="1339" spans="1:8" x14ac:dyDescent="0.3">
      <c r="A1339" s="1">
        <v>0.53670138888889973</v>
      </c>
      <c r="B1339" s="2" t="s">
        <v>37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</v>
      </c>
      <c r="H1339" s="2" t="s">
        <v>12</v>
      </c>
    </row>
    <row r="1340" spans="1:8" x14ac:dyDescent="0.3">
      <c r="A1340" s="1">
        <v>0.536747685185196</v>
      </c>
      <c r="B1340" s="2" t="s">
        <v>37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</row>
    <row r="1341" spans="1:8" x14ac:dyDescent="0.3">
      <c r="A1341" s="1">
        <v>0.53680555555556642</v>
      </c>
      <c r="B1341" s="2" t="s">
        <v>37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3.08</v>
      </c>
      <c r="H1341" s="2" t="s">
        <v>12</v>
      </c>
    </row>
    <row r="1342" spans="1:8" x14ac:dyDescent="0.3">
      <c r="A1342" s="1">
        <v>0.53685185185186268</v>
      </c>
      <c r="B1342" s="2" t="s">
        <v>37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3.08</v>
      </c>
      <c r="H1342" s="2" t="s">
        <v>12</v>
      </c>
    </row>
    <row r="1343" spans="1:8" x14ac:dyDescent="0.3">
      <c r="A1343" s="1">
        <v>0.5369097222222331</v>
      </c>
      <c r="B1343" s="2" t="s">
        <v>37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3.08</v>
      </c>
      <c r="H1343" s="2" t="s">
        <v>12</v>
      </c>
    </row>
    <row r="1344" spans="1:8" x14ac:dyDescent="0.3">
      <c r="A1344" s="1">
        <v>0.53695601851852937</v>
      </c>
      <c r="B1344" s="2" t="s">
        <v>37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</v>
      </c>
      <c r="H1344" s="2" t="s">
        <v>12</v>
      </c>
    </row>
    <row r="1345" spans="1:8" x14ac:dyDescent="0.3">
      <c r="A1345" s="1">
        <v>0.53701388888889978</v>
      </c>
      <c r="B1345" s="2" t="s">
        <v>37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</v>
      </c>
      <c r="H1345" s="2" t="s">
        <v>12</v>
      </c>
    </row>
    <row r="1346" spans="1:8" x14ac:dyDescent="0.3">
      <c r="A1346" s="1">
        <v>0.53706018518519605</v>
      </c>
      <c r="B1346" s="2" t="s">
        <v>37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3.09</v>
      </c>
      <c r="H1346" s="2" t="s">
        <v>12</v>
      </c>
    </row>
    <row r="1347" spans="1:8" x14ac:dyDescent="0.3">
      <c r="A1347" s="1">
        <v>0.53711805555556646</v>
      </c>
      <c r="B1347" s="2" t="s">
        <v>37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3.08</v>
      </c>
      <c r="H1347" s="2" t="s">
        <v>12</v>
      </c>
    </row>
    <row r="1348" spans="1:8" x14ac:dyDescent="0.3">
      <c r="A1348" s="1">
        <v>0.53716435185186273</v>
      </c>
      <c r="B1348" s="2" t="s">
        <v>37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3.08</v>
      </c>
      <c r="H1348" s="2" t="s">
        <v>12</v>
      </c>
    </row>
    <row r="1349" spans="1:8" x14ac:dyDescent="0.3">
      <c r="A1349" s="1">
        <v>0.53722222222223315</v>
      </c>
      <c r="B1349" s="2" t="s">
        <v>37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3.09</v>
      </c>
      <c r="H1349" s="2" t="s">
        <v>12</v>
      </c>
    </row>
    <row r="1350" spans="1:8" x14ac:dyDescent="0.3">
      <c r="A1350" s="1">
        <v>0.53726851851852941</v>
      </c>
      <c r="B1350" s="2" t="s">
        <v>37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</row>
    <row r="1351" spans="1:8" x14ac:dyDescent="0.3">
      <c r="A1351" s="1">
        <v>0.53732638888889983</v>
      </c>
      <c r="B1351" s="2" t="s">
        <v>37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3.08</v>
      </c>
      <c r="H1351" s="2" t="s">
        <v>12</v>
      </c>
    </row>
    <row r="1352" spans="1:8" x14ac:dyDescent="0.3">
      <c r="A1352" s="1">
        <v>0.5373726851851961</v>
      </c>
      <c r="B1352" s="2" t="s">
        <v>37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3.08</v>
      </c>
      <c r="H1352" s="2" t="s">
        <v>12</v>
      </c>
    </row>
    <row r="1353" spans="1:8" x14ac:dyDescent="0.3">
      <c r="A1353" s="1">
        <v>0.53743055555556651</v>
      </c>
      <c r="B1353" s="2" t="s">
        <v>37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3.09</v>
      </c>
      <c r="H1353" s="2" t="s">
        <v>12</v>
      </c>
    </row>
    <row r="1354" spans="1:8" x14ac:dyDescent="0.3">
      <c r="A1354" s="1">
        <v>0.53747685185186278</v>
      </c>
      <c r="B1354" s="2" t="s">
        <v>37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3.09</v>
      </c>
      <c r="H1354" s="2" t="s">
        <v>12</v>
      </c>
    </row>
    <row r="1355" spans="1:8" x14ac:dyDescent="0.3">
      <c r="A1355" s="1">
        <v>0.5375347222222332</v>
      </c>
      <c r="B1355" s="2" t="s">
        <v>37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3.08</v>
      </c>
      <c r="H1355" s="2" t="s">
        <v>12</v>
      </c>
    </row>
    <row r="1356" spans="1:8" x14ac:dyDescent="0.3">
      <c r="A1356" s="1">
        <v>0.53758101851852946</v>
      </c>
      <c r="B1356" s="2" t="s">
        <v>37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3.08</v>
      </c>
      <c r="H1356" s="2" t="s">
        <v>12</v>
      </c>
    </row>
    <row r="1357" spans="1:8" x14ac:dyDescent="0.3">
      <c r="A1357" s="1">
        <v>0.53763888888889988</v>
      </c>
      <c r="B1357" s="2" t="s">
        <v>37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3.08</v>
      </c>
      <c r="H1357" s="2" t="s">
        <v>12</v>
      </c>
    </row>
    <row r="1358" spans="1:8" x14ac:dyDescent="0.3">
      <c r="A1358" s="1">
        <v>0.53768518518519615</v>
      </c>
      <c r="B1358" s="2" t="s">
        <v>37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3.1</v>
      </c>
      <c r="H1358" s="2" t="s">
        <v>12</v>
      </c>
    </row>
    <row r="1359" spans="1:8" x14ac:dyDescent="0.3">
      <c r="A1359" s="1">
        <v>0.53774305555556656</v>
      </c>
      <c r="B1359" s="2" t="s">
        <v>37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3.1</v>
      </c>
      <c r="H1359" s="2" t="s">
        <v>12</v>
      </c>
    </row>
    <row r="1360" spans="1:8" x14ac:dyDescent="0.3">
      <c r="A1360" s="1">
        <v>0.53778935185186283</v>
      </c>
      <c r="B1360" s="2" t="s">
        <v>37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3.09</v>
      </c>
      <c r="H1360" s="2" t="s">
        <v>12</v>
      </c>
    </row>
    <row r="1361" spans="1:8" x14ac:dyDescent="0.3">
      <c r="A1361" s="1">
        <v>0.53784722222223325</v>
      </c>
      <c r="B1361" s="2" t="s">
        <v>37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3.08</v>
      </c>
      <c r="H1361" s="2" t="s">
        <v>12</v>
      </c>
    </row>
    <row r="1362" spans="1:8" x14ac:dyDescent="0.3">
      <c r="A1362" s="1">
        <v>0.53789351851852951</v>
      </c>
      <c r="B1362" s="2" t="s">
        <v>37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3.08</v>
      </c>
      <c r="H1362" s="2" t="s">
        <v>12</v>
      </c>
    </row>
    <row r="1363" spans="1:8" x14ac:dyDescent="0.3">
      <c r="A1363" s="1">
        <v>0.53795138888889993</v>
      </c>
      <c r="B1363" s="2" t="s">
        <v>37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</row>
    <row r="1364" spans="1:8" x14ac:dyDescent="0.3">
      <c r="A1364" s="1">
        <v>0.53799768518519619</v>
      </c>
      <c r="B1364" s="2" t="s">
        <v>37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</row>
    <row r="1365" spans="1:8" x14ac:dyDescent="0.3">
      <c r="A1365" s="1">
        <v>0.53805555555556661</v>
      </c>
      <c r="B1365" s="2" t="s">
        <v>37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3.09</v>
      </c>
      <c r="H1365" s="2" t="s">
        <v>12</v>
      </c>
    </row>
    <row r="1366" spans="1:8" x14ac:dyDescent="0.3">
      <c r="A1366" s="1">
        <v>0.53810185185186288</v>
      </c>
      <c r="B1366" s="2" t="s">
        <v>37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3.08</v>
      </c>
      <c r="H1366" s="2" t="s">
        <v>12</v>
      </c>
    </row>
    <row r="1367" spans="1:8" x14ac:dyDescent="0.3">
      <c r="A1367" s="1">
        <v>0.53815972222223329</v>
      </c>
      <c r="B1367" s="2" t="s">
        <v>37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3.08</v>
      </c>
      <c r="H1367" s="2" t="s">
        <v>12</v>
      </c>
    </row>
    <row r="1368" spans="1:8" x14ac:dyDescent="0.3">
      <c r="A1368" s="1">
        <v>0.53820601851852956</v>
      </c>
      <c r="B1368" s="2" t="s">
        <v>37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3.1</v>
      </c>
      <c r="H1368" s="2" t="s">
        <v>12</v>
      </c>
    </row>
    <row r="1369" spans="1:8" x14ac:dyDescent="0.3">
      <c r="A1369" s="1">
        <v>0.53826388888889998</v>
      </c>
      <c r="B1369" s="2" t="s">
        <v>37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3.09</v>
      </c>
      <c r="H1369" s="2" t="s">
        <v>12</v>
      </c>
    </row>
    <row r="1370" spans="1:8" x14ac:dyDescent="0.3">
      <c r="A1370" s="1">
        <v>0.53831018518519624</v>
      </c>
      <c r="B1370" s="2" t="s">
        <v>37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3.08</v>
      </c>
      <c r="H1370" s="2" t="s">
        <v>12</v>
      </c>
    </row>
    <row r="1371" spans="1:8" x14ac:dyDescent="0.3">
      <c r="A1371" s="1">
        <v>0.53836805555556666</v>
      </c>
      <c r="B1371" s="2" t="s">
        <v>37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3.08</v>
      </c>
      <c r="H1371" s="2" t="s">
        <v>12</v>
      </c>
    </row>
    <row r="1372" spans="1:8" x14ac:dyDescent="0.3">
      <c r="A1372" s="1">
        <v>0.53841435185186293</v>
      </c>
      <c r="B1372" s="2" t="s">
        <v>37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3.08</v>
      </c>
      <c r="H1372" s="2" t="s">
        <v>12</v>
      </c>
    </row>
    <row r="1373" spans="1:8" x14ac:dyDescent="0.3">
      <c r="A1373" s="1">
        <v>0.53847222222223334</v>
      </c>
      <c r="B1373" s="2" t="s">
        <v>37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3.09</v>
      </c>
      <c r="H1373" s="2" t="s">
        <v>12</v>
      </c>
    </row>
    <row r="1374" spans="1:8" x14ac:dyDescent="0.3">
      <c r="A1374" s="1">
        <v>0.53851851851852961</v>
      </c>
      <c r="B1374" s="2" t="s">
        <v>37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3.1</v>
      </c>
      <c r="H1374" s="2" t="s">
        <v>12</v>
      </c>
    </row>
    <row r="1375" spans="1:8" x14ac:dyDescent="0.3">
      <c r="A1375" s="1">
        <v>0.53857638888890003</v>
      </c>
      <c r="B1375" s="2" t="s">
        <v>37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3.08</v>
      </c>
      <c r="H1375" s="2" t="s">
        <v>12</v>
      </c>
    </row>
    <row r="1376" spans="1:8" x14ac:dyDescent="0.3">
      <c r="A1376" s="1">
        <v>0.53862268518519629</v>
      </c>
      <c r="B1376" s="2" t="s">
        <v>37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3.08</v>
      </c>
      <c r="H1376" s="2" t="s">
        <v>12</v>
      </c>
    </row>
    <row r="1377" spans="1:8" x14ac:dyDescent="0.3">
      <c r="A1377" s="1">
        <v>0.53868055555556671</v>
      </c>
      <c r="B1377" s="2" t="s">
        <v>37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3.08</v>
      </c>
      <c r="H1377" s="2" t="s">
        <v>12</v>
      </c>
    </row>
    <row r="1378" spans="1:8" x14ac:dyDescent="0.3">
      <c r="A1378" s="1">
        <v>0.53872685185186298</v>
      </c>
      <c r="B1378" s="2" t="s">
        <v>37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3.09</v>
      </c>
      <c r="H1378" s="2" t="s">
        <v>12</v>
      </c>
    </row>
    <row r="1379" spans="1:8" x14ac:dyDescent="0.3">
      <c r="A1379" s="1">
        <v>0.53878472222223339</v>
      </c>
      <c r="B1379" s="2" t="s">
        <v>37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3.1</v>
      </c>
      <c r="H1379" s="2" t="s">
        <v>12</v>
      </c>
    </row>
    <row r="1380" spans="1:8" x14ac:dyDescent="0.3">
      <c r="A1380" s="1">
        <v>0.53883101851852966</v>
      </c>
      <c r="B1380" s="2" t="s">
        <v>37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3.08</v>
      </c>
      <c r="H1380" s="2" t="s">
        <v>12</v>
      </c>
    </row>
    <row r="1381" spans="1:8" x14ac:dyDescent="0.3">
      <c r="A1381" s="1">
        <v>0.53888888888890008</v>
      </c>
      <c r="B1381" s="2" t="s">
        <v>37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3.08</v>
      </c>
      <c r="H1381" s="2" t="s">
        <v>12</v>
      </c>
    </row>
    <row r="1382" spans="1:8" x14ac:dyDescent="0.3">
      <c r="A1382" s="1">
        <v>0.53893518518519634</v>
      </c>
      <c r="B1382" s="2" t="s">
        <v>37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3.09</v>
      </c>
      <c r="H1382" s="2" t="s">
        <v>12</v>
      </c>
    </row>
    <row r="1383" spans="1:8" x14ac:dyDescent="0.3">
      <c r="A1383" s="1">
        <v>0.53899305555556676</v>
      </c>
      <c r="B1383" s="2" t="s">
        <v>37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3.09</v>
      </c>
      <c r="H1383" s="2" t="s">
        <v>12</v>
      </c>
    </row>
    <row r="1384" spans="1:8" x14ac:dyDescent="0.3">
      <c r="A1384" s="1">
        <v>0.53903935185186302</v>
      </c>
      <c r="B1384" s="2" t="s">
        <v>37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3.09</v>
      </c>
      <c r="H1384" s="2" t="s">
        <v>12</v>
      </c>
    </row>
    <row r="1385" spans="1:8" x14ac:dyDescent="0.3">
      <c r="A1385" s="1">
        <v>0.53909722222223344</v>
      </c>
      <c r="B1385" s="2" t="s">
        <v>37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3.08</v>
      </c>
      <c r="H1385" s="2" t="s">
        <v>12</v>
      </c>
    </row>
    <row r="1386" spans="1:8" x14ac:dyDescent="0.3">
      <c r="A1386" s="1">
        <v>0.53914351851852971</v>
      </c>
      <c r="B1386" s="2" t="s">
        <v>37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3.08</v>
      </c>
      <c r="H1386" s="2" t="s">
        <v>12</v>
      </c>
    </row>
    <row r="1387" spans="1:8" x14ac:dyDescent="0.3">
      <c r="A1387" s="1">
        <v>0.53920138888890012</v>
      </c>
      <c r="B1387" s="2" t="s">
        <v>37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3.09</v>
      </c>
      <c r="H1387" s="2" t="s">
        <v>12</v>
      </c>
    </row>
    <row r="1388" spans="1:8" x14ac:dyDescent="0.3">
      <c r="A1388" s="1">
        <v>0.53924768518519639</v>
      </c>
      <c r="B1388" s="2" t="s">
        <v>37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3.1</v>
      </c>
      <c r="H1388" s="2" t="s">
        <v>12</v>
      </c>
    </row>
    <row r="1389" spans="1:8" x14ac:dyDescent="0.3">
      <c r="A1389" s="1">
        <v>0.53930555555556681</v>
      </c>
      <c r="B1389" s="2" t="s">
        <v>37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3.09</v>
      </c>
      <c r="H1389" s="2" t="s">
        <v>12</v>
      </c>
    </row>
    <row r="1390" spans="1:8" x14ac:dyDescent="0.3">
      <c r="A1390" s="1">
        <v>0.53935185185186307</v>
      </c>
      <c r="B1390" s="2" t="s">
        <v>37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3.09</v>
      </c>
      <c r="H1390" s="2" t="s">
        <v>12</v>
      </c>
    </row>
    <row r="1391" spans="1:8" x14ac:dyDescent="0.3">
      <c r="A1391" s="1">
        <v>0.53940972222223349</v>
      </c>
      <c r="B1391" s="2" t="s">
        <v>37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3.08</v>
      </c>
      <c r="H1391" s="2" t="s">
        <v>12</v>
      </c>
    </row>
    <row r="1392" spans="1:8" x14ac:dyDescent="0.3">
      <c r="A1392" s="1">
        <v>0.53945601851852976</v>
      </c>
      <c r="B1392" s="2" t="s">
        <v>37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3.1</v>
      </c>
      <c r="H1392" s="2" t="s">
        <v>12</v>
      </c>
    </row>
    <row r="1393" spans="1:8" x14ac:dyDescent="0.3">
      <c r="A1393" s="1">
        <v>0.53951388888890017</v>
      </c>
      <c r="B1393" s="2" t="s">
        <v>37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3.1</v>
      </c>
      <c r="H1393" s="2" t="s">
        <v>12</v>
      </c>
    </row>
    <row r="1394" spans="1:8" x14ac:dyDescent="0.3">
      <c r="A1394" s="1">
        <v>0.53956018518519644</v>
      </c>
      <c r="B1394" s="2" t="s">
        <v>37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3.09</v>
      </c>
      <c r="H1394" s="2" t="s">
        <v>12</v>
      </c>
    </row>
    <row r="1395" spans="1:8" x14ac:dyDescent="0.3">
      <c r="A1395" s="1">
        <v>0.53961805555556686</v>
      </c>
      <c r="B1395" s="2" t="s">
        <v>37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3.08</v>
      </c>
      <c r="H1395" s="2" t="s">
        <v>12</v>
      </c>
    </row>
    <row r="1396" spans="1:8" x14ac:dyDescent="0.3">
      <c r="A1396" s="1">
        <v>0.53966435185186312</v>
      </c>
      <c r="B1396" s="2" t="s">
        <v>37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3.08</v>
      </c>
      <c r="H1396" s="2" t="s">
        <v>12</v>
      </c>
    </row>
    <row r="1397" spans="1:8" x14ac:dyDescent="0.3">
      <c r="A1397" s="1">
        <v>0.53972222222223354</v>
      </c>
      <c r="B1397" s="2" t="s">
        <v>37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3.1</v>
      </c>
      <c r="H1397" s="2" t="s">
        <v>12</v>
      </c>
    </row>
    <row r="1398" spans="1:8" x14ac:dyDescent="0.3">
      <c r="A1398" s="1">
        <v>0.53976851851852981</v>
      </c>
      <c r="B1398" s="2" t="s">
        <v>37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1">
        <v>0.53982638888890022</v>
      </c>
      <c r="B1399" s="2" t="s">
        <v>37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3.08</v>
      </c>
      <c r="H1399" s="2" t="s">
        <v>12</v>
      </c>
    </row>
    <row r="1400" spans="1:8" x14ac:dyDescent="0.3">
      <c r="A1400" s="1">
        <v>0.53987268518519649</v>
      </c>
      <c r="B1400" s="2" t="s">
        <v>37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3.08</v>
      </c>
      <c r="H1400" s="2" t="s">
        <v>12</v>
      </c>
    </row>
    <row r="1401" spans="1:8" x14ac:dyDescent="0.3">
      <c r="A1401" s="1">
        <v>0.5399305555555669</v>
      </c>
      <c r="B1401" s="2" t="s">
        <v>37</v>
      </c>
      <c r="C1401" s="2" t="s">
        <v>13</v>
      </c>
      <c r="D1401" s="2" t="s">
        <v>9</v>
      </c>
      <c r="E1401" s="2" t="s">
        <v>10</v>
      </c>
      <c r="F1401" s="2" t="s">
        <v>11</v>
      </c>
      <c r="G1401">
        <v>3.08</v>
      </c>
      <c r="H1401" s="2" t="s">
        <v>12</v>
      </c>
    </row>
    <row r="1402" spans="1:8" x14ac:dyDescent="0.3">
      <c r="A1402" s="1">
        <v>0.53997685185186317</v>
      </c>
      <c r="B1402" s="2" t="s">
        <v>37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3.09</v>
      </c>
      <c r="H1402" s="2" t="s">
        <v>12</v>
      </c>
    </row>
    <row r="1403" spans="1:8" x14ac:dyDescent="0.3">
      <c r="A1403" s="1">
        <v>0.54003472222223359</v>
      </c>
      <c r="B1403" s="2" t="s">
        <v>37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3.1</v>
      </c>
      <c r="H1403" s="2" t="s">
        <v>12</v>
      </c>
    </row>
    <row r="1404" spans="1:8" x14ac:dyDescent="0.3">
      <c r="A1404" s="1">
        <v>0.54008101851852985</v>
      </c>
      <c r="B1404" s="2" t="s">
        <v>37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3.08</v>
      </c>
      <c r="H1404" s="2" t="s">
        <v>12</v>
      </c>
    </row>
    <row r="1405" spans="1:8" x14ac:dyDescent="0.3">
      <c r="A1405" s="1">
        <v>0.54013888888890027</v>
      </c>
      <c r="B1405" s="2" t="s">
        <v>37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3.08</v>
      </c>
      <c r="H1405" s="2" t="s">
        <v>12</v>
      </c>
    </row>
    <row r="1406" spans="1:8" x14ac:dyDescent="0.3">
      <c r="A1406" s="1">
        <v>0.54018518518519654</v>
      </c>
      <c r="B1406" s="2" t="s">
        <v>37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3.08</v>
      </c>
      <c r="H1406" s="2" t="s">
        <v>12</v>
      </c>
    </row>
    <row r="1407" spans="1:8" x14ac:dyDescent="0.3">
      <c r="A1407" s="1">
        <v>0.54024305555556695</v>
      </c>
      <c r="B1407" s="2" t="s">
        <v>37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3.09</v>
      </c>
      <c r="H1407" s="2" t="s">
        <v>12</v>
      </c>
    </row>
    <row r="1408" spans="1:8" x14ac:dyDescent="0.3">
      <c r="A1408" s="1">
        <v>0.54028935185186322</v>
      </c>
      <c r="B1408" s="2" t="s">
        <v>37</v>
      </c>
      <c r="C1408" s="2" t="s">
        <v>13</v>
      </c>
      <c r="D1408" s="2" t="s">
        <v>9</v>
      </c>
      <c r="E1408" s="2" t="s">
        <v>10</v>
      </c>
      <c r="F1408" s="2" t="s">
        <v>11</v>
      </c>
      <c r="G1408">
        <v>3.1</v>
      </c>
      <c r="H1408" s="2" t="s">
        <v>12</v>
      </c>
    </row>
    <row r="1409" spans="1:8" x14ac:dyDescent="0.3">
      <c r="A1409" s="1">
        <v>0.54034722222223364</v>
      </c>
      <c r="B1409" s="2" t="s">
        <v>37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3.08</v>
      </c>
      <c r="H1409" s="2" t="s">
        <v>12</v>
      </c>
    </row>
    <row r="1410" spans="1:8" x14ac:dyDescent="0.3">
      <c r="A1410" s="1">
        <v>0.5403935185185299</v>
      </c>
      <c r="B1410" s="2" t="s">
        <v>37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3.08</v>
      </c>
      <c r="H1410" s="2" t="s">
        <v>12</v>
      </c>
    </row>
    <row r="1411" spans="1:8" x14ac:dyDescent="0.3">
      <c r="A1411" s="1">
        <v>0.54045138888890032</v>
      </c>
      <c r="B1411" s="2" t="s">
        <v>37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3.09</v>
      </c>
      <c r="H1411" s="2" t="s">
        <v>12</v>
      </c>
    </row>
    <row r="1412" spans="1:8" x14ac:dyDescent="0.3">
      <c r="A1412" s="1">
        <v>0.54049768518519659</v>
      </c>
      <c r="B1412" s="2" t="s">
        <v>37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3.09</v>
      </c>
      <c r="H1412" s="2" t="s">
        <v>12</v>
      </c>
    </row>
    <row r="1413" spans="1:8" x14ac:dyDescent="0.3">
      <c r="A1413" s="1">
        <v>0.540555555555567</v>
      </c>
      <c r="B1413" s="2" t="s">
        <v>37</v>
      </c>
      <c r="C1413" s="2" t="s">
        <v>13</v>
      </c>
      <c r="D1413" s="2" t="s">
        <v>9</v>
      </c>
      <c r="E1413" s="2" t="s">
        <v>10</v>
      </c>
      <c r="F1413" s="2" t="s">
        <v>11</v>
      </c>
      <c r="G1413">
        <v>3.09</v>
      </c>
      <c r="H1413" s="2" t="s">
        <v>12</v>
      </c>
    </row>
    <row r="1414" spans="1:8" x14ac:dyDescent="0.3">
      <c r="A1414" s="1">
        <v>0.54060185185186327</v>
      </c>
      <c r="B1414" s="2" t="s">
        <v>37</v>
      </c>
      <c r="C1414" s="2" t="s">
        <v>13</v>
      </c>
      <c r="D1414" s="2" t="s">
        <v>9</v>
      </c>
      <c r="E1414" s="2" t="s">
        <v>10</v>
      </c>
      <c r="F1414" s="2" t="s">
        <v>11</v>
      </c>
      <c r="G1414">
        <v>3.08</v>
      </c>
      <c r="H1414" s="2" t="s">
        <v>12</v>
      </c>
    </row>
    <row r="1415" spans="1:8" x14ac:dyDescent="0.3">
      <c r="A1415" s="1">
        <v>0.54065972222223369</v>
      </c>
      <c r="B1415" s="2" t="s">
        <v>37</v>
      </c>
      <c r="C1415" s="2" t="s">
        <v>13</v>
      </c>
      <c r="D1415" s="2" t="s">
        <v>9</v>
      </c>
      <c r="E1415" s="2" t="s">
        <v>10</v>
      </c>
      <c r="F1415" s="2" t="s">
        <v>11</v>
      </c>
      <c r="G1415">
        <v>3.08</v>
      </c>
      <c r="H1415" s="2" t="s">
        <v>12</v>
      </c>
    </row>
    <row r="1416" spans="1:8" x14ac:dyDescent="0.3">
      <c r="A1416" s="1">
        <v>0.54070601851852995</v>
      </c>
      <c r="B1416" s="2" t="s">
        <v>37</v>
      </c>
      <c r="C1416" s="2" t="s">
        <v>13</v>
      </c>
      <c r="D1416" s="2" t="s">
        <v>9</v>
      </c>
      <c r="E1416" s="2" t="s">
        <v>10</v>
      </c>
      <c r="F1416" s="2" t="s">
        <v>11</v>
      </c>
      <c r="G1416">
        <v>3.09</v>
      </c>
      <c r="H1416" s="2" t="s">
        <v>12</v>
      </c>
    </row>
    <row r="1417" spans="1:8" x14ac:dyDescent="0.3">
      <c r="A1417" s="1">
        <v>0.54076388888890037</v>
      </c>
      <c r="B1417" s="2" t="s">
        <v>37</v>
      </c>
      <c r="C1417" s="2" t="s">
        <v>13</v>
      </c>
      <c r="D1417" s="2" t="s">
        <v>9</v>
      </c>
      <c r="E1417" s="2" t="s">
        <v>10</v>
      </c>
      <c r="F1417" s="2" t="s">
        <v>11</v>
      </c>
      <c r="G1417">
        <v>3.1</v>
      </c>
      <c r="H1417" s="2" t="s">
        <v>12</v>
      </c>
    </row>
    <row r="1418" spans="1:8" x14ac:dyDescent="0.3">
      <c r="A1418" s="1">
        <v>0.54081018518519663</v>
      </c>
      <c r="B1418" s="2" t="s">
        <v>37</v>
      </c>
      <c r="C1418" s="2" t="s">
        <v>13</v>
      </c>
      <c r="D1418" s="2" t="s">
        <v>9</v>
      </c>
      <c r="E1418" s="2" t="s">
        <v>10</v>
      </c>
      <c r="F1418" s="2" t="s">
        <v>11</v>
      </c>
      <c r="G1418">
        <v>3.09</v>
      </c>
      <c r="H1418" s="2" t="s">
        <v>12</v>
      </c>
    </row>
    <row r="1419" spans="1:8" x14ac:dyDescent="0.3">
      <c r="A1419" s="1">
        <v>0.54086805555556705</v>
      </c>
      <c r="B1419" s="2" t="s">
        <v>37</v>
      </c>
      <c r="C1419" s="2" t="s">
        <v>13</v>
      </c>
      <c r="D1419" s="2" t="s">
        <v>9</v>
      </c>
      <c r="E1419" s="2" t="s">
        <v>10</v>
      </c>
      <c r="F1419" s="2" t="s">
        <v>11</v>
      </c>
      <c r="G1419">
        <v>3.08</v>
      </c>
      <c r="H1419" s="2" t="s">
        <v>12</v>
      </c>
    </row>
    <row r="1420" spans="1:8" x14ac:dyDescent="0.3">
      <c r="A1420" s="1">
        <v>0.54091435185186332</v>
      </c>
      <c r="B1420" s="2" t="s">
        <v>37</v>
      </c>
      <c r="C1420" s="2" t="s">
        <v>13</v>
      </c>
      <c r="D1420" s="2" t="s">
        <v>9</v>
      </c>
      <c r="E1420" s="2" t="s">
        <v>10</v>
      </c>
      <c r="F1420" s="2" t="s">
        <v>11</v>
      </c>
      <c r="G1420">
        <v>3.08</v>
      </c>
      <c r="H1420" s="2" t="s">
        <v>12</v>
      </c>
    </row>
    <row r="1421" spans="1:8" x14ac:dyDescent="0.3">
      <c r="A1421" s="1">
        <v>0.54097222222223373</v>
      </c>
      <c r="B1421" s="2" t="s">
        <v>37</v>
      </c>
      <c r="C1421" s="2" t="s">
        <v>13</v>
      </c>
      <c r="D1421" s="2" t="s">
        <v>9</v>
      </c>
      <c r="E1421" s="2" t="s">
        <v>10</v>
      </c>
      <c r="F1421" s="2" t="s">
        <v>11</v>
      </c>
      <c r="G1421">
        <v>3.1</v>
      </c>
      <c r="H1421" s="2" t="s">
        <v>12</v>
      </c>
    </row>
    <row r="1422" spans="1:8" x14ac:dyDescent="0.3">
      <c r="A1422" s="1">
        <v>0.54101851851853</v>
      </c>
      <c r="B1422" s="2" t="s">
        <v>37</v>
      </c>
      <c r="C1422" s="2" t="s">
        <v>13</v>
      </c>
      <c r="D1422" s="2" t="s">
        <v>9</v>
      </c>
      <c r="E1422" s="2" t="s">
        <v>10</v>
      </c>
      <c r="F1422" s="2" t="s">
        <v>11</v>
      </c>
      <c r="G1422">
        <v>3.09</v>
      </c>
      <c r="H1422" s="2" t="s">
        <v>12</v>
      </c>
    </row>
    <row r="1423" spans="1:8" x14ac:dyDescent="0.3">
      <c r="A1423" s="1">
        <v>0.54107638888890042</v>
      </c>
      <c r="B1423" s="2" t="s">
        <v>37</v>
      </c>
      <c r="C1423" s="2" t="s">
        <v>13</v>
      </c>
      <c r="D1423" s="2" t="s">
        <v>9</v>
      </c>
      <c r="E1423" s="2" t="s">
        <v>10</v>
      </c>
      <c r="F1423" s="2" t="s">
        <v>11</v>
      </c>
      <c r="G1423">
        <v>3.08</v>
      </c>
      <c r="H1423" s="2" t="s">
        <v>12</v>
      </c>
    </row>
    <row r="1424" spans="1:8" x14ac:dyDescent="0.3">
      <c r="A1424" s="1">
        <v>0.54112268518519668</v>
      </c>
      <c r="B1424" s="2" t="s">
        <v>37</v>
      </c>
      <c r="C1424" s="2" t="s">
        <v>13</v>
      </c>
      <c r="D1424" s="2" t="s">
        <v>9</v>
      </c>
      <c r="E1424" s="2" t="s">
        <v>10</v>
      </c>
      <c r="F1424" s="2" t="s">
        <v>11</v>
      </c>
      <c r="G1424">
        <v>3.08</v>
      </c>
      <c r="H1424" s="2" t="s">
        <v>12</v>
      </c>
    </row>
    <row r="1425" spans="1:8" x14ac:dyDescent="0.3">
      <c r="A1425" s="1">
        <v>0.5411805555555671</v>
      </c>
      <c r="B1425" s="2" t="s">
        <v>37</v>
      </c>
      <c r="C1425" s="2" t="s">
        <v>13</v>
      </c>
      <c r="D1425" s="2" t="s">
        <v>9</v>
      </c>
      <c r="E1425" s="2" t="s">
        <v>10</v>
      </c>
      <c r="F1425" s="2" t="s">
        <v>11</v>
      </c>
      <c r="G1425">
        <v>3.08</v>
      </c>
      <c r="H1425" s="2" t="s">
        <v>12</v>
      </c>
    </row>
    <row r="1426" spans="1:8" x14ac:dyDescent="0.3">
      <c r="A1426" s="1">
        <v>0.54122685185186337</v>
      </c>
      <c r="B1426" s="2" t="s">
        <v>37</v>
      </c>
      <c r="C1426" s="2" t="s">
        <v>13</v>
      </c>
      <c r="D1426" s="2" t="s">
        <v>9</v>
      </c>
      <c r="E1426" s="2" t="s">
        <v>10</v>
      </c>
      <c r="F1426" s="2" t="s">
        <v>11</v>
      </c>
      <c r="G1426">
        <v>3.1</v>
      </c>
      <c r="H1426" s="2" t="s">
        <v>12</v>
      </c>
    </row>
    <row r="1427" spans="1:8" x14ac:dyDescent="0.3">
      <c r="A1427" s="1">
        <v>0.54128472222223378</v>
      </c>
      <c r="B1427" s="2" t="s">
        <v>37</v>
      </c>
      <c r="C1427" s="2" t="s">
        <v>13</v>
      </c>
      <c r="D1427" s="2" t="s">
        <v>9</v>
      </c>
      <c r="E1427" s="2" t="s">
        <v>10</v>
      </c>
      <c r="F1427" s="2" t="s">
        <v>11</v>
      </c>
      <c r="G1427">
        <v>3.09</v>
      </c>
      <c r="H1427" s="2" t="s">
        <v>12</v>
      </c>
    </row>
    <row r="1428" spans="1:8" x14ac:dyDescent="0.3">
      <c r="A1428" s="1">
        <v>0.54133101851853005</v>
      </c>
      <c r="B1428" s="2" t="s">
        <v>37</v>
      </c>
      <c r="C1428" s="2" t="s">
        <v>13</v>
      </c>
      <c r="D1428" s="2" t="s">
        <v>9</v>
      </c>
      <c r="E1428" s="2" t="s">
        <v>10</v>
      </c>
      <c r="F1428" s="2" t="s">
        <v>11</v>
      </c>
      <c r="G1428">
        <v>3.08</v>
      </c>
      <c r="H1428" s="2" t="s">
        <v>12</v>
      </c>
    </row>
    <row r="1429" spans="1:8" x14ac:dyDescent="0.3">
      <c r="A1429" s="1">
        <v>0.54138888888890047</v>
      </c>
      <c r="B1429" s="2" t="s">
        <v>37</v>
      </c>
      <c r="C1429" s="2" t="s">
        <v>13</v>
      </c>
      <c r="D1429" s="2" t="s">
        <v>9</v>
      </c>
      <c r="E1429" s="2" t="s">
        <v>10</v>
      </c>
      <c r="F1429" s="2" t="s">
        <v>11</v>
      </c>
      <c r="G1429">
        <v>3.08</v>
      </c>
      <c r="H1429" s="2" t="s">
        <v>12</v>
      </c>
    </row>
    <row r="1430" spans="1:8" x14ac:dyDescent="0.3">
      <c r="A1430" s="1">
        <v>0.54143518518519673</v>
      </c>
      <c r="B1430" s="2" t="s">
        <v>37</v>
      </c>
      <c r="C1430" s="2" t="s">
        <v>13</v>
      </c>
      <c r="D1430" s="2" t="s">
        <v>9</v>
      </c>
      <c r="E1430" s="2" t="s">
        <v>10</v>
      </c>
      <c r="F1430" s="2" t="s">
        <v>11</v>
      </c>
      <c r="G1430">
        <v>3.08</v>
      </c>
      <c r="H1430" s="2" t="s">
        <v>12</v>
      </c>
    </row>
    <row r="1431" spans="1:8" x14ac:dyDescent="0.3">
      <c r="A1431" s="1">
        <v>0.54149305555556715</v>
      </c>
      <c r="B1431" s="2" t="s">
        <v>37</v>
      </c>
      <c r="C1431" s="2" t="s">
        <v>13</v>
      </c>
      <c r="D1431" s="2" t="s">
        <v>9</v>
      </c>
      <c r="E1431" s="2" t="s">
        <v>10</v>
      </c>
      <c r="F1431" s="2" t="s">
        <v>11</v>
      </c>
      <c r="G1431">
        <v>3.09</v>
      </c>
      <c r="H1431" s="2" t="s">
        <v>12</v>
      </c>
    </row>
    <row r="1432" spans="1:8" x14ac:dyDescent="0.3">
      <c r="A1432" s="1">
        <v>0.54153935185186342</v>
      </c>
      <c r="B1432" s="2" t="s">
        <v>37</v>
      </c>
      <c r="C1432" s="2" t="s">
        <v>13</v>
      </c>
      <c r="D1432" s="2" t="s">
        <v>9</v>
      </c>
      <c r="E1432" s="2" t="s">
        <v>10</v>
      </c>
      <c r="F1432" s="2" t="s">
        <v>11</v>
      </c>
      <c r="G1432">
        <v>3.09</v>
      </c>
      <c r="H1432" s="2" t="s">
        <v>12</v>
      </c>
    </row>
    <row r="1433" spans="1:8" x14ac:dyDescent="0.3">
      <c r="A1433" s="1">
        <v>0.54159722222223383</v>
      </c>
      <c r="B1433" s="2" t="s">
        <v>37</v>
      </c>
      <c r="C1433" s="2" t="s">
        <v>13</v>
      </c>
      <c r="D1433" s="2" t="s">
        <v>9</v>
      </c>
      <c r="E1433" s="2" t="s">
        <v>10</v>
      </c>
      <c r="F1433" s="2" t="s">
        <v>11</v>
      </c>
      <c r="G1433">
        <v>3.08</v>
      </c>
      <c r="H1433" s="2" t="s">
        <v>12</v>
      </c>
    </row>
    <row r="1434" spans="1:8" x14ac:dyDescent="0.3">
      <c r="A1434" s="1">
        <v>0.5416435185185301</v>
      </c>
      <c r="B1434" s="2" t="s">
        <v>37</v>
      </c>
      <c r="C1434" s="2" t="s">
        <v>13</v>
      </c>
      <c r="D1434" s="2" t="s">
        <v>9</v>
      </c>
      <c r="E1434" s="2" t="s">
        <v>10</v>
      </c>
      <c r="F1434" s="2" t="s">
        <v>11</v>
      </c>
      <c r="G1434">
        <v>3.08</v>
      </c>
      <c r="H1434" s="2" t="s">
        <v>12</v>
      </c>
    </row>
    <row r="1435" spans="1:8" x14ac:dyDescent="0.3">
      <c r="A1435" s="1">
        <v>0.54170138888890051</v>
      </c>
      <c r="B1435" s="2" t="s">
        <v>37</v>
      </c>
      <c r="C1435" s="2" t="s">
        <v>13</v>
      </c>
      <c r="D1435" s="2" t="s">
        <v>9</v>
      </c>
      <c r="E1435" s="2" t="s">
        <v>10</v>
      </c>
      <c r="F1435" s="2" t="s">
        <v>11</v>
      </c>
      <c r="G1435">
        <v>3.08</v>
      </c>
      <c r="H1435" s="2" t="s">
        <v>12</v>
      </c>
    </row>
    <row r="1436" spans="1:8" x14ac:dyDescent="0.3">
      <c r="A1436" s="1">
        <v>0.54174768518519678</v>
      </c>
      <c r="B1436" s="2" t="s">
        <v>37</v>
      </c>
      <c r="C1436" s="2" t="s">
        <v>13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1">
        <v>0.5418055555555672</v>
      </c>
      <c r="B1437" s="2" t="s">
        <v>37</v>
      </c>
      <c r="C1437" s="2" t="s">
        <v>13</v>
      </c>
      <c r="D1437" s="2" t="s">
        <v>9</v>
      </c>
      <c r="E1437" s="2" t="s">
        <v>10</v>
      </c>
      <c r="F1437" s="2" t="s">
        <v>11</v>
      </c>
      <c r="G1437">
        <v>3.1</v>
      </c>
      <c r="H1437" s="2" t="s">
        <v>12</v>
      </c>
    </row>
    <row r="1438" spans="1:8" x14ac:dyDescent="0.3">
      <c r="A1438" s="1">
        <v>0.54185185185186346</v>
      </c>
      <c r="B1438" s="2" t="s">
        <v>37</v>
      </c>
      <c r="C1438" s="2" t="s">
        <v>13</v>
      </c>
      <c r="D1438" s="2" t="s">
        <v>9</v>
      </c>
      <c r="E1438" s="2" t="s">
        <v>10</v>
      </c>
      <c r="F1438" s="2" t="s">
        <v>11</v>
      </c>
      <c r="G1438">
        <v>3.08</v>
      </c>
      <c r="H1438" s="2" t="s">
        <v>12</v>
      </c>
    </row>
    <row r="1439" spans="1:8" x14ac:dyDescent="0.3">
      <c r="A1439" s="1">
        <v>0.54190972222223388</v>
      </c>
      <c r="B1439" s="2" t="s">
        <v>37</v>
      </c>
      <c r="C1439" s="2" t="s">
        <v>13</v>
      </c>
      <c r="D1439" s="2" t="s">
        <v>9</v>
      </c>
      <c r="E1439" s="2" t="s">
        <v>10</v>
      </c>
      <c r="F1439" s="2" t="s">
        <v>11</v>
      </c>
      <c r="G1439">
        <v>3.08</v>
      </c>
      <c r="H1439" s="2" t="s">
        <v>12</v>
      </c>
    </row>
    <row r="1440" spans="1:8" x14ac:dyDescent="0.3">
      <c r="A1440" s="1">
        <v>0.54195601851853015</v>
      </c>
      <c r="B1440" s="2" t="s">
        <v>37</v>
      </c>
      <c r="C1440" s="2" t="s">
        <v>13</v>
      </c>
      <c r="D1440" s="2" t="s">
        <v>9</v>
      </c>
      <c r="E1440" s="2" t="s">
        <v>10</v>
      </c>
      <c r="F1440" s="2" t="s">
        <v>11</v>
      </c>
      <c r="G1440">
        <v>3.09</v>
      </c>
      <c r="H1440" s="2" t="s">
        <v>12</v>
      </c>
    </row>
    <row r="1441" spans="1:8" x14ac:dyDescent="0.3">
      <c r="A1441" s="1">
        <v>0.54201388888890056</v>
      </c>
      <c r="B1441" s="2" t="s">
        <v>37</v>
      </c>
      <c r="C1441" s="2" t="s">
        <v>13</v>
      </c>
      <c r="D1441" s="2" t="s">
        <v>9</v>
      </c>
      <c r="E1441" s="2" t="s">
        <v>10</v>
      </c>
      <c r="F1441" s="2" t="s">
        <v>11</v>
      </c>
      <c r="G1441">
        <v>3.09</v>
      </c>
      <c r="H1441" s="2" t="s">
        <v>12</v>
      </c>
    </row>
    <row r="1442" spans="1:8" x14ac:dyDescent="0.3">
      <c r="A1442" s="1">
        <v>0.54206018518519683</v>
      </c>
      <c r="B1442" s="2" t="s">
        <v>37</v>
      </c>
      <c r="C1442" s="2" t="s">
        <v>13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</row>
    <row r="1443" spans="1:8" x14ac:dyDescent="0.3">
      <c r="A1443" s="1">
        <v>0.54211805555556725</v>
      </c>
      <c r="B1443" s="2" t="s">
        <v>37</v>
      </c>
      <c r="C1443" s="2" t="s">
        <v>13</v>
      </c>
      <c r="D1443" s="2" t="s">
        <v>9</v>
      </c>
      <c r="E1443" s="2" t="s">
        <v>10</v>
      </c>
      <c r="F1443" s="2" t="s">
        <v>11</v>
      </c>
      <c r="G1443">
        <v>3.08</v>
      </c>
      <c r="H1443" s="2" t="s">
        <v>12</v>
      </c>
    </row>
    <row r="1444" spans="1:8" x14ac:dyDescent="0.3">
      <c r="A1444" s="1">
        <v>0.54216435185186351</v>
      </c>
      <c r="B1444" s="2" t="s">
        <v>37</v>
      </c>
      <c r="C1444" s="2" t="s">
        <v>13</v>
      </c>
      <c r="D1444" s="2" t="s">
        <v>9</v>
      </c>
      <c r="E1444" s="2" t="s">
        <v>10</v>
      </c>
      <c r="F1444" s="2" t="s">
        <v>11</v>
      </c>
      <c r="G1444">
        <v>3.08</v>
      </c>
      <c r="H1444" s="2" t="s">
        <v>12</v>
      </c>
    </row>
    <row r="1445" spans="1:8" x14ac:dyDescent="0.3">
      <c r="A1445" s="1">
        <v>0.54222222222223393</v>
      </c>
      <c r="B1445" s="2" t="s">
        <v>37</v>
      </c>
      <c r="C1445" s="2" t="s">
        <v>13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1">
        <v>0.5422685185185302</v>
      </c>
      <c r="B1446" s="2" t="s">
        <v>37</v>
      </c>
      <c r="C1446" s="2" t="s">
        <v>13</v>
      </c>
      <c r="D1446" s="2" t="s">
        <v>9</v>
      </c>
      <c r="E1446" s="2" t="s">
        <v>10</v>
      </c>
      <c r="F1446" s="2" t="s">
        <v>11</v>
      </c>
      <c r="G1446">
        <v>3.09</v>
      </c>
      <c r="H1446" s="2" t="s">
        <v>12</v>
      </c>
    </row>
    <row r="1447" spans="1:8" x14ac:dyDescent="0.3">
      <c r="A1447" s="1">
        <v>0.54232638888890061</v>
      </c>
      <c r="B1447" s="2" t="s">
        <v>37</v>
      </c>
      <c r="C1447" s="2" t="s">
        <v>13</v>
      </c>
      <c r="D1447" s="2" t="s">
        <v>9</v>
      </c>
      <c r="E1447" s="2" t="s">
        <v>10</v>
      </c>
      <c r="F1447" s="2" t="s">
        <v>11</v>
      </c>
      <c r="G1447">
        <v>3.08</v>
      </c>
      <c r="H1447" s="2" t="s">
        <v>12</v>
      </c>
    </row>
    <row r="1448" spans="1:8" x14ac:dyDescent="0.3">
      <c r="A1448" s="1">
        <v>0.54237268518519688</v>
      </c>
      <c r="B1448" s="2" t="s">
        <v>37</v>
      </c>
      <c r="C1448" s="2" t="s">
        <v>13</v>
      </c>
      <c r="D1448" s="2" t="s">
        <v>9</v>
      </c>
      <c r="E1448" s="2" t="s">
        <v>10</v>
      </c>
      <c r="F1448" s="2" t="s">
        <v>11</v>
      </c>
      <c r="G1448">
        <v>3.08</v>
      </c>
      <c r="H1448" s="2" t="s">
        <v>12</v>
      </c>
    </row>
    <row r="1449" spans="1:8" x14ac:dyDescent="0.3">
      <c r="A1449" s="1">
        <v>0.5424305555555673</v>
      </c>
      <c r="B1449" s="2" t="s">
        <v>37</v>
      </c>
      <c r="C1449" s="2" t="s">
        <v>13</v>
      </c>
      <c r="D1449" s="2" t="s">
        <v>9</v>
      </c>
      <c r="E1449" s="2" t="s">
        <v>10</v>
      </c>
      <c r="F1449" s="2" t="s">
        <v>11</v>
      </c>
      <c r="G1449">
        <v>3.08</v>
      </c>
      <c r="H1449" s="2" t="s">
        <v>12</v>
      </c>
    </row>
    <row r="1450" spans="1:8" x14ac:dyDescent="0.3">
      <c r="A1450" s="1">
        <v>0.54247685185186356</v>
      </c>
      <c r="B1450" s="2" t="s">
        <v>37</v>
      </c>
      <c r="C1450" s="2" t="s">
        <v>13</v>
      </c>
      <c r="D1450" s="2" t="s">
        <v>9</v>
      </c>
      <c r="E1450" s="2" t="s">
        <v>10</v>
      </c>
      <c r="F1450" s="2" t="s">
        <v>11</v>
      </c>
      <c r="G1450">
        <v>3.1</v>
      </c>
      <c r="H1450" s="2" t="s">
        <v>12</v>
      </c>
    </row>
    <row r="1451" spans="1:8" x14ac:dyDescent="0.3">
      <c r="A1451" s="1">
        <v>0.54253472222223398</v>
      </c>
      <c r="B1451" s="2" t="s">
        <v>37</v>
      </c>
      <c r="C1451" s="2" t="s">
        <v>13</v>
      </c>
      <c r="D1451" s="2" t="s">
        <v>9</v>
      </c>
      <c r="E1451" s="2" t="s">
        <v>10</v>
      </c>
      <c r="F1451" s="2" t="s">
        <v>11</v>
      </c>
      <c r="G1451">
        <v>3.09</v>
      </c>
      <c r="H1451" s="2" t="s">
        <v>12</v>
      </c>
    </row>
    <row r="1452" spans="1:8" x14ac:dyDescent="0.3">
      <c r="A1452" s="1">
        <v>0.54258101851853024</v>
      </c>
      <c r="B1452" s="2" t="s">
        <v>37</v>
      </c>
      <c r="C1452" s="2" t="s">
        <v>13</v>
      </c>
      <c r="D1452" s="2" t="s">
        <v>9</v>
      </c>
      <c r="E1452" s="2" t="s">
        <v>10</v>
      </c>
      <c r="F1452" s="2" t="s">
        <v>11</v>
      </c>
      <c r="G1452">
        <v>3.08</v>
      </c>
      <c r="H1452" s="2" t="s">
        <v>12</v>
      </c>
    </row>
    <row r="1453" spans="1:8" x14ac:dyDescent="0.3">
      <c r="A1453" s="1">
        <v>0.54263888888890066</v>
      </c>
      <c r="B1453" s="2" t="s">
        <v>37</v>
      </c>
      <c r="C1453" s="2" t="s">
        <v>13</v>
      </c>
      <c r="D1453" s="2" t="s">
        <v>9</v>
      </c>
      <c r="E1453" s="2" t="s">
        <v>10</v>
      </c>
      <c r="F1453" s="2" t="s">
        <v>11</v>
      </c>
      <c r="G1453">
        <v>3.08</v>
      </c>
      <c r="H1453" s="2" t="s">
        <v>12</v>
      </c>
    </row>
    <row r="1454" spans="1:8" x14ac:dyDescent="0.3">
      <c r="A1454" s="1">
        <v>0.54268518518519693</v>
      </c>
      <c r="B1454" s="2" t="s">
        <v>37</v>
      </c>
      <c r="C1454" s="2" t="s">
        <v>13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1">
        <v>0.54274305555556734</v>
      </c>
      <c r="B1455" s="2" t="s">
        <v>37</v>
      </c>
      <c r="C1455" s="2" t="s">
        <v>13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1">
        <v>0.54278935185186361</v>
      </c>
      <c r="B1456" s="2" t="s">
        <v>37</v>
      </c>
      <c r="C1456" s="2" t="s">
        <v>13</v>
      </c>
      <c r="D1456" s="2" t="s">
        <v>9</v>
      </c>
      <c r="E1456" s="2" t="s">
        <v>10</v>
      </c>
      <c r="F1456" s="2" t="s">
        <v>11</v>
      </c>
      <c r="G1456">
        <v>3.09</v>
      </c>
      <c r="H1456" s="2" t="s">
        <v>12</v>
      </c>
    </row>
    <row r="1457" spans="1:8" x14ac:dyDescent="0.3">
      <c r="A1457" s="1">
        <v>0.54284722222223403</v>
      </c>
      <c r="B1457" s="2" t="s">
        <v>37</v>
      </c>
      <c r="C1457" s="2" t="s">
        <v>13</v>
      </c>
      <c r="D1457" s="2" t="s">
        <v>9</v>
      </c>
      <c r="E1457" s="2" t="s">
        <v>10</v>
      </c>
      <c r="F1457" s="2" t="s">
        <v>11</v>
      </c>
      <c r="G1457">
        <v>3.08</v>
      </c>
      <c r="H1457" s="2" t="s">
        <v>12</v>
      </c>
    </row>
    <row r="1458" spans="1:8" x14ac:dyDescent="0.3">
      <c r="A1458" s="1">
        <v>0.54289351851853029</v>
      </c>
      <c r="B1458" s="2" t="s">
        <v>37</v>
      </c>
      <c r="C1458" s="2" t="s">
        <v>13</v>
      </c>
      <c r="D1458" s="2" t="s">
        <v>9</v>
      </c>
      <c r="E1458" s="2" t="s">
        <v>10</v>
      </c>
      <c r="F1458" s="2" t="s">
        <v>11</v>
      </c>
      <c r="G1458">
        <v>3.08</v>
      </c>
      <c r="H1458" s="2" t="s">
        <v>12</v>
      </c>
    </row>
    <row r="1459" spans="1:8" x14ac:dyDescent="0.3">
      <c r="A1459" s="1">
        <v>0.54295138888890071</v>
      </c>
      <c r="B1459" s="2" t="s">
        <v>37</v>
      </c>
      <c r="C1459" s="2" t="s">
        <v>13</v>
      </c>
      <c r="D1459" s="2" t="s">
        <v>9</v>
      </c>
      <c r="E1459" s="2" t="s">
        <v>10</v>
      </c>
      <c r="F1459" s="2" t="s">
        <v>11</v>
      </c>
      <c r="G1459">
        <v>3.08</v>
      </c>
      <c r="H1459" s="2" t="s">
        <v>12</v>
      </c>
    </row>
    <row r="1460" spans="1:8" x14ac:dyDescent="0.3">
      <c r="A1460" s="1">
        <v>0.54299768518519698</v>
      </c>
      <c r="B1460" s="2" t="s">
        <v>37</v>
      </c>
      <c r="C1460" s="2" t="s">
        <v>13</v>
      </c>
      <c r="D1460" s="2" t="s">
        <v>9</v>
      </c>
      <c r="E1460" s="2" t="s">
        <v>10</v>
      </c>
      <c r="F1460" s="2" t="s">
        <v>11</v>
      </c>
      <c r="G1460">
        <v>3.09</v>
      </c>
      <c r="H1460" s="2" t="s">
        <v>12</v>
      </c>
    </row>
    <row r="1461" spans="1:8" x14ac:dyDescent="0.3">
      <c r="A1461" s="1">
        <v>0.54305555555556739</v>
      </c>
      <c r="B1461" s="2" t="s">
        <v>37</v>
      </c>
      <c r="C1461" s="2" t="s">
        <v>13</v>
      </c>
      <c r="D1461" s="2" t="s">
        <v>9</v>
      </c>
      <c r="E1461" s="2" t="s">
        <v>10</v>
      </c>
      <c r="F1461" s="2" t="s">
        <v>11</v>
      </c>
      <c r="G1461">
        <v>3.09</v>
      </c>
      <c r="H1461" s="2" t="s">
        <v>12</v>
      </c>
    </row>
    <row r="1462" spans="1:8" x14ac:dyDescent="0.3">
      <c r="A1462" s="1">
        <v>0.54310185185186366</v>
      </c>
      <c r="B1462" s="2" t="s">
        <v>37</v>
      </c>
      <c r="C1462" s="2" t="s">
        <v>13</v>
      </c>
      <c r="D1462" s="2" t="s">
        <v>9</v>
      </c>
      <c r="E1462" s="2" t="s">
        <v>10</v>
      </c>
      <c r="F1462" s="2" t="s">
        <v>11</v>
      </c>
      <c r="G1462">
        <v>3.08</v>
      </c>
      <c r="H1462" s="2" t="s">
        <v>12</v>
      </c>
    </row>
    <row r="1463" spans="1:8" x14ac:dyDescent="0.3">
      <c r="A1463" s="1">
        <v>0.54315972222223408</v>
      </c>
      <c r="B1463" s="2" t="s">
        <v>37</v>
      </c>
      <c r="C1463" s="2" t="s">
        <v>13</v>
      </c>
      <c r="D1463" s="2" t="s">
        <v>9</v>
      </c>
      <c r="E1463" s="2" t="s">
        <v>10</v>
      </c>
      <c r="F1463" s="2" t="s">
        <v>11</v>
      </c>
      <c r="G1463">
        <v>3.08</v>
      </c>
      <c r="H1463" s="2" t="s">
        <v>12</v>
      </c>
    </row>
    <row r="1464" spans="1:8" x14ac:dyDescent="0.3">
      <c r="A1464" s="1">
        <v>0.54320601851853034</v>
      </c>
      <c r="B1464" s="2" t="s">
        <v>37</v>
      </c>
      <c r="C1464" s="2" t="s">
        <v>13</v>
      </c>
      <c r="D1464" s="2" t="s">
        <v>9</v>
      </c>
      <c r="E1464" s="2" t="s">
        <v>10</v>
      </c>
      <c r="F1464" s="2" t="s">
        <v>11</v>
      </c>
      <c r="G1464">
        <v>3.08</v>
      </c>
      <c r="H1464" s="2" t="s">
        <v>12</v>
      </c>
    </row>
    <row r="1465" spans="1:8" x14ac:dyDescent="0.3">
      <c r="A1465" s="1">
        <v>0.54326388888890076</v>
      </c>
      <c r="B1465" s="2" t="s">
        <v>37</v>
      </c>
      <c r="C1465" s="2" t="s">
        <v>13</v>
      </c>
      <c r="D1465" s="2" t="s">
        <v>9</v>
      </c>
      <c r="E1465" s="2" t="s">
        <v>10</v>
      </c>
      <c r="F1465" s="2" t="s">
        <v>11</v>
      </c>
      <c r="G1465">
        <v>3.09</v>
      </c>
      <c r="H1465" s="2" t="s">
        <v>12</v>
      </c>
    </row>
    <row r="1466" spans="1:8" x14ac:dyDescent="0.3">
      <c r="A1466" s="1">
        <v>0.54331018518519703</v>
      </c>
      <c r="B1466" s="2" t="s">
        <v>37</v>
      </c>
      <c r="C1466" s="2" t="s">
        <v>13</v>
      </c>
      <c r="D1466" s="2" t="s">
        <v>9</v>
      </c>
      <c r="E1466" s="2" t="s">
        <v>10</v>
      </c>
      <c r="F1466" s="2" t="s">
        <v>11</v>
      </c>
      <c r="G1466">
        <v>3.09</v>
      </c>
      <c r="H1466" s="2" t="s">
        <v>12</v>
      </c>
    </row>
    <row r="1467" spans="1:8" x14ac:dyDescent="0.3">
      <c r="A1467" s="1">
        <v>0.54336805555556744</v>
      </c>
      <c r="B1467" s="2" t="s">
        <v>37</v>
      </c>
      <c r="C1467" s="2" t="s">
        <v>13</v>
      </c>
      <c r="D1467" s="2" t="s">
        <v>9</v>
      </c>
      <c r="E1467" s="2" t="s">
        <v>10</v>
      </c>
      <c r="F1467" s="2" t="s">
        <v>11</v>
      </c>
      <c r="G1467">
        <v>3.08</v>
      </c>
      <c r="H1467" s="2" t="s">
        <v>12</v>
      </c>
    </row>
    <row r="1468" spans="1:8" x14ac:dyDescent="0.3">
      <c r="A1468" s="1">
        <v>0.54341435185186371</v>
      </c>
      <c r="B1468" s="2" t="s">
        <v>37</v>
      </c>
      <c r="C1468" s="2" t="s">
        <v>13</v>
      </c>
      <c r="D1468" s="2" t="s">
        <v>9</v>
      </c>
      <c r="E1468" s="2" t="s">
        <v>10</v>
      </c>
      <c r="F1468" s="2" t="s">
        <v>11</v>
      </c>
      <c r="G1468">
        <v>3.08</v>
      </c>
      <c r="H1468" s="2" t="s">
        <v>12</v>
      </c>
    </row>
    <row r="1469" spans="1:8" x14ac:dyDescent="0.3">
      <c r="A1469" s="1">
        <v>0.54347222222223412</v>
      </c>
      <c r="B1469" s="2" t="s">
        <v>37</v>
      </c>
      <c r="C1469" s="2" t="s">
        <v>13</v>
      </c>
      <c r="D1469" s="2" t="s">
        <v>9</v>
      </c>
      <c r="E1469" s="2" t="s">
        <v>10</v>
      </c>
      <c r="F1469" s="2" t="s">
        <v>11</v>
      </c>
      <c r="G1469">
        <v>3.09</v>
      </c>
      <c r="H1469" s="2" t="s">
        <v>12</v>
      </c>
    </row>
    <row r="1470" spans="1:8" x14ac:dyDescent="0.3">
      <c r="A1470" s="1">
        <v>0.54351851851853039</v>
      </c>
      <c r="B1470" s="2" t="s">
        <v>37</v>
      </c>
      <c r="C1470" s="2" t="s">
        <v>13</v>
      </c>
      <c r="D1470" s="2" t="s">
        <v>9</v>
      </c>
      <c r="E1470" s="2" t="s">
        <v>10</v>
      </c>
      <c r="F1470" s="2" t="s">
        <v>11</v>
      </c>
      <c r="G1470">
        <v>3.09</v>
      </c>
      <c r="H1470" s="2" t="s">
        <v>12</v>
      </c>
    </row>
    <row r="1471" spans="1:8" x14ac:dyDescent="0.3">
      <c r="A1471" s="1">
        <v>0.54357638888890081</v>
      </c>
      <c r="B1471" s="2" t="s">
        <v>37</v>
      </c>
      <c r="C1471" s="2" t="s">
        <v>13</v>
      </c>
      <c r="D1471" s="2" t="s">
        <v>9</v>
      </c>
      <c r="E1471" s="2" t="s">
        <v>10</v>
      </c>
      <c r="F1471" s="2" t="s">
        <v>11</v>
      </c>
      <c r="G1471">
        <v>3.08</v>
      </c>
      <c r="H1471" s="2" t="s">
        <v>12</v>
      </c>
    </row>
    <row r="1472" spans="1:8" x14ac:dyDescent="0.3">
      <c r="A1472" s="1">
        <v>0.54362268518519707</v>
      </c>
      <c r="B1472" s="2" t="s">
        <v>37</v>
      </c>
      <c r="C1472" s="2" t="s">
        <v>13</v>
      </c>
      <c r="D1472" s="2" t="s">
        <v>9</v>
      </c>
      <c r="E1472" s="2" t="s">
        <v>10</v>
      </c>
      <c r="F1472" s="2" t="s">
        <v>11</v>
      </c>
      <c r="G1472">
        <v>3.08</v>
      </c>
      <c r="H1472" s="2" t="s">
        <v>12</v>
      </c>
    </row>
    <row r="1473" spans="1:8" x14ac:dyDescent="0.3">
      <c r="A1473" s="1">
        <v>0.54368055555556749</v>
      </c>
      <c r="B1473" s="2" t="s">
        <v>37</v>
      </c>
      <c r="C1473" s="2" t="s">
        <v>13</v>
      </c>
      <c r="D1473" s="2" t="s">
        <v>9</v>
      </c>
      <c r="E1473" s="2" t="s">
        <v>10</v>
      </c>
      <c r="F1473" s="2" t="s">
        <v>11</v>
      </c>
      <c r="G1473">
        <v>3.08</v>
      </c>
      <c r="H1473" s="2" t="s">
        <v>12</v>
      </c>
    </row>
    <row r="1474" spans="1:8" x14ac:dyDescent="0.3">
      <c r="A1474" s="1">
        <v>0.54372685185186376</v>
      </c>
      <c r="B1474" s="2" t="s">
        <v>37</v>
      </c>
      <c r="C1474" s="2" t="s">
        <v>13</v>
      </c>
      <c r="D1474" s="2" t="s">
        <v>9</v>
      </c>
      <c r="E1474" s="2" t="s">
        <v>10</v>
      </c>
      <c r="F1474" s="2" t="s">
        <v>11</v>
      </c>
      <c r="G1474">
        <v>3.09</v>
      </c>
      <c r="H1474" s="2" t="s">
        <v>12</v>
      </c>
    </row>
    <row r="1475" spans="1:8" x14ac:dyDescent="0.3">
      <c r="A1475" s="1">
        <v>0.54378472222223417</v>
      </c>
      <c r="B1475" s="2" t="s">
        <v>37</v>
      </c>
      <c r="C1475" s="2" t="s">
        <v>13</v>
      </c>
      <c r="D1475" s="2" t="s">
        <v>9</v>
      </c>
      <c r="E1475" s="2" t="s">
        <v>10</v>
      </c>
      <c r="F1475" s="2" t="s">
        <v>11</v>
      </c>
      <c r="G1475">
        <v>3.09</v>
      </c>
      <c r="H1475" s="2" t="s">
        <v>12</v>
      </c>
    </row>
    <row r="1476" spans="1:8" x14ac:dyDescent="0.3">
      <c r="A1476" s="1">
        <v>0.54383101851853044</v>
      </c>
      <c r="B1476" s="2" t="s">
        <v>37</v>
      </c>
      <c r="C1476" s="2" t="s">
        <v>13</v>
      </c>
      <c r="D1476" s="2" t="s">
        <v>9</v>
      </c>
      <c r="E1476" s="2" t="s">
        <v>10</v>
      </c>
      <c r="F1476" s="2" t="s">
        <v>11</v>
      </c>
      <c r="G1476">
        <v>3.08</v>
      </c>
      <c r="H1476" s="2" t="s">
        <v>12</v>
      </c>
    </row>
    <row r="1477" spans="1:8" x14ac:dyDescent="0.3">
      <c r="A1477" s="1">
        <v>0.54388888888890086</v>
      </c>
      <c r="B1477" s="2" t="s">
        <v>37</v>
      </c>
      <c r="C1477" s="2" t="s">
        <v>13</v>
      </c>
      <c r="D1477" s="2" t="s">
        <v>9</v>
      </c>
      <c r="E1477" s="2" t="s">
        <v>10</v>
      </c>
      <c r="F1477" s="2" t="s">
        <v>11</v>
      </c>
      <c r="G1477">
        <v>3.08</v>
      </c>
      <c r="H1477" s="2" t="s">
        <v>12</v>
      </c>
    </row>
    <row r="1478" spans="1:8" x14ac:dyDescent="0.3">
      <c r="A1478" s="1">
        <v>0.54393518518519712</v>
      </c>
      <c r="B1478" s="2" t="s">
        <v>37</v>
      </c>
      <c r="C1478" s="2" t="s">
        <v>13</v>
      </c>
      <c r="D1478" s="2" t="s">
        <v>9</v>
      </c>
      <c r="E1478" s="2" t="s">
        <v>10</v>
      </c>
      <c r="F1478" s="2" t="s">
        <v>11</v>
      </c>
      <c r="G1478">
        <v>3.08</v>
      </c>
      <c r="H1478" s="2" t="s">
        <v>12</v>
      </c>
    </row>
    <row r="1479" spans="1:8" x14ac:dyDescent="0.3">
      <c r="A1479" s="1">
        <v>0.54399305555556754</v>
      </c>
      <c r="B1479" s="2" t="s">
        <v>37</v>
      </c>
      <c r="C1479" s="2" t="s">
        <v>13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</row>
    <row r="1480" spans="1:8" x14ac:dyDescent="0.3">
      <c r="A1480" s="1">
        <v>0.54403935185186381</v>
      </c>
      <c r="B1480" s="2" t="s">
        <v>37</v>
      </c>
      <c r="C1480" s="2" t="s">
        <v>13</v>
      </c>
      <c r="D1480" s="2" t="s">
        <v>9</v>
      </c>
      <c r="E1480" s="2" t="s">
        <v>10</v>
      </c>
      <c r="F1480" s="2" t="s">
        <v>11</v>
      </c>
      <c r="G1480">
        <v>3.09</v>
      </c>
      <c r="H1480" s="2" t="s">
        <v>12</v>
      </c>
    </row>
    <row r="1481" spans="1:8" x14ac:dyDescent="0.3">
      <c r="A1481" s="1">
        <v>0.54409722222223422</v>
      </c>
      <c r="B1481" s="2" t="s">
        <v>37</v>
      </c>
      <c r="C1481" s="2" t="s">
        <v>13</v>
      </c>
      <c r="D1481" s="2" t="s">
        <v>9</v>
      </c>
      <c r="E1481" s="2" t="s">
        <v>10</v>
      </c>
      <c r="F1481" s="2" t="s">
        <v>11</v>
      </c>
      <c r="G1481">
        <v>3.08</v>
      </c>
      <c r="H1481" s="2" t="s">
        <v>12</v>
      </c>
    </row>
    <row r="1482" spans="1:8" x14ac:dyDescent="0.3">
      <c r="A1482" s="1">
        <v>0.54414351851853049</v>
      </c>
      <c r="B1482" s="2" t="s">
        <v>37</v>
      </c>
      <c r="C1482" s="2" t="s">
        <v>13</v>
      </c>
      <c r="D1482" s="2" t="s">
        <v>9</v>
      </c>
      <c r="E1482" s="2" t="s">
        <v>10</v>
      </c>
      <c r="F1482" s="2" t="s">
        <v>11</v>
      </c>
      <c r="G1482">
        <v>3.08</v>
      </c>
      <c r="H1482" s="2" t="s">
        <v>12</v>
      </c>
    </row>
    <row r="1483" spans="1:8" x14ac:dyDescent="0.3">
      <c r="A1483" s="1">
        <v>0.54420138888890091</v>
      </c>
      <c r="B1483" s="2" t="s">
        <v>37</v>
      </c>
      <c r="C1483" s="2" t="s">
        <v>13</v>
      </c>
      <c r="D1483" s="2" t="s">
        <v>9</v>
      </c>
      <c r="E1483" s="2" t="s">
        <v>10</v>
      </c>
      <c r="F1483" s="2" t="s">
        <v>11</v>
      </c>
      <c r="G1483">
        <v>3.08</v>
      </c>
      <c r="H1483" s="2" t="s">
        <v>12</v>
      </c>
    </row>
    <row r="1484" spans="1:8" x14ac:dyDescent="0.3">
      <c r="A1484" s="1">
        <v>0.54424768518519717</v>
      </c>
      <c r="B1484" s="2" t="s">
        <v>37</v>
      </c>
      <c r="C1484" s="2" t="s">
        <v>13</v>
      </c>
      <c r="D1484" s="2" t="s">
        <v>9</v>
      </c>
      <c r="E1484" s="2" t="s">
        <v>10</v>
      </c>
      <c r="F1484" s="2" t="s">
        <v>11</v>
      </c>
      <c r="G1484">
        <v>3.09</v>
      </c>
      <c r="H1484" s="2" t="s">
        <v>12</v>
      </c>
    </row>
    <row r="1485" spans="1:8" x14ac:dyDescent="0.3">
      <c r="A1485" s="1">
        <v>0.54430555555556759</v>
      </c>
      <c r="B1485" s="2" t="s">
        <v>37</v>
      </c>
      <c r="C1485" s="2" t="s">
        <v>13</v>
      </c>
      <c r="D1485" s="2" t="s">
        <v>9</v>
      </c>
      <c r="E1485" s="2" t="s">
        <v>10</v>
      </c>
      <c r="F1485" s="2" t="s">
        <v>11</v>
      </c>
      <c r="G1485">
        <v>3.1</v>
      </c>
      <c r="H1485" s="2" t="s">
        <v>12</v>
      </c>
    </row>
    <row r="1486" spans="1:8" x14ac:dyDescent="0.3">
      <c r="A1486" s="1">
        <v>0.54435185185186385</v>
      </c>
      <c r="B1486" s="2" t="s">
        <v>37</v>
      </c>
      <c r="C1486" s="2" t="s">
        <v>13</v>
      </c>
      <c r="D1486" s="2" t="s">
        <v>9</v>
      </c>
      <c r="E1486" s="2" t="s">
        <v>10</v>
      </c>
      <c r="F1486" s="2" t="s">
        <v>11</v>
      </c>
      <c r="G1486">
        <v>3.08</v>
      </c>
      <c r="H1486" s="2" t="s">
        <v>12</v>
      </c>
    </row>
    <row r="1487" spans="1:8" x14ac:dyDescent="0.3">
      <c r="A1487" s="1">
        <v>0.54440972222223427</v>
      </c>
      <c r="B1487" s="2" t="s">
        <v>37</v>
      </c>
      <c r="C1487" s="2" t="s">
        <v>13</v>
      </c>
      <c r="D1487" s="2" t="s">
        <v>9</v>
      </c>
      <c r="E1487" s="2" t="s">
        <v>10</v>
      </c>
      <c r="F1487" s="2" t="s">
        <v>11</v>
      </c>
      <c r="G1487">
        <v>3.08</v>
      </c>
      <c r="H1487" s="2" t="s">
        <v>12</v>
      </c>
    </row>
    <row r="1488" spans="1:8" x14ac:dyDescent="0.3">
      <c r="A1488" s="1">
        <v>0.54445601851853054</v>
      </c>
      <c r="B1488" s="2" t="s">
        <v>37</v>
      </c>
      <c r="C1488" s="2" t="s">
        <v>13</v>
      </c>
      <c r="D1488" s="2" t="s">
        <v>9</v>
      </c>
      <c r="E1488" s="2" t="s">
        <v>10</v>
      </c>
      <c r="F1488" s="2" t="s">
        <v>11</v>
      </c>
      <c r="G1488">
        <v>3.08</v>
      </c>
      <c r="H1488" s="2" t="s">
        <v>12</v>
      </c>
    </row>
    <row r="1489" spans="1:8" x14ac:dyDescent="0.3">
      <c r="A1489" s="1">
        <v>0.54451388888890095</v>
      </c>
      <c r="B1489" s="2" t="s">
        <v>37</v>
      </c>
      <c r="C1489" s="2" t="s">
        <v>13</v>
      </c>
      <c r="D1489" s="2" t="s">
        <v>9</v>
      </c>
      <c r="E1489" s="2" t="s">
        <v>10</v>
      </c>
      <c r="F1489" s="2" t="s">
        <v>11</v>
      </c>
      <c r="G1489">
        <v>3.09</v>
      </c>
      <c r="H1489" s="2" t="s">
        <v>12</v>
      </c>
    </row>
    <row r="1490" spans="1:8" x14ac:dyDescent="0.3">
      <c r="A1490" s="1">
        <v>0.54456018518519722</v>
      </c>
      <c r="B1490" s="2" t="s">
        <v>37</v>
      </c>
      <c r="C1490" s="2" t="s">
        <v>13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</row>
    <row r="1491" spans="1:8" x14ac:dyDescent="0.3">
      <c r="A1491" s="1">
        <v>0.54461805555556764</v>
      </c>
      <c r="B1491" s="2" t="s">
        <v>37</v>
      </c>
      <c r="C1491" s="2" t="s">
        <v>13</v>
      </c>
      <c r="D1491" s="2" t="s">
        <v>9</v>
      </c>
      <c r="E1491" s="2" t="s">
        <v>10</v>
      </c>
      <c r="F1491" s="2" t="s">
        <v>11</v>
      </c>
      <c r="G1491">
        <v>3.08</v>
      </c>
      <c r="H1491" s="2" t="s">
        <v>12</v>
      </c>
    </row>
    <row r="1492" spans="1:8" x14ac:dyDescent="0.3">
      <c r="A1492" s="1">
        <v>0.5446643518518639</v>
      </c>
      <c r="B1492" s="2" t="s">
        <v>37</v>
      </c>
      <c r="C1492" s="2" t="s">
        <v>13</v>
      </c>
      <c r="D1492" s="2" t="s">
        <v>9</v>
      </c>
      <c r="E1492" s="2" t="s">
        <v>10</v>
      </c>
      <c r="F1492" s="2" t="s">
        <v>11</v>
      </c>
      <c r="G1492">
        <v>3.08</v>
      </c>
      <c r="H1492" s="2" t="s">
        <v>12</v>
      </c>
    </row>
    <row r="1493" spans="1:8" x14ac:dyDescent="0.3">
      <c r="A1493" s="1">
        <v>0.54472222222223432</v>
      </c>
      <c r="B1493" s="2" t="s">
        <v>37</v>
      </c>
      <c r="C1493" s="2" t="s">
        <v>13</v>
      </c>
      <c r="D1493" s="2" t="s">
        <v>9</v>
      </c>
      <c r="E1493" s="2" t="s">
        <v>10</v>
      </c>
      <c r="F1493" s="2" t="s">
        <v>11</v>
      </c>
      <c r="G1493">
        <v>3.08</v>
      </c>
      <c r="H1493" s="2" t="s">
        <v>12</v>
      </c>
    </row>
    <row r="1494" spans="1:8" x14ac:dyDescent="0.3">
      <c r="A1494" s="1">
        <v>0.54476851851853059</v>
      </c>
      <c r="B1494" s="2" t="s">
        <v>37</v>
      </c>
      <c r="C1494" s="2" t="s">
        <v>13</v>
      </c>
      <c r="D1494" s="2" t="s">
        <v>9</v>
      </c>
      <c r="E1494" s="2" t="s">
        <v>10</v>
      </c>
      <c r="F1494" s="2" t="s">
        <v>11</v>
      </c>
      <c r="G1494">
        <v>3.09</v>
      </c>
      <c r="H1494" s="2" t="s">
        <v>12</v>
      </c>
    </row>
    <row r="1495" spans="1:8" x14ac:dyDescent="0.3">
      <c r="A1495" s="1">
        <v>0.544826388888901</v>
      </c>
      <c r="B1495" s="2" t="s">
        <v>37</v>
      </c>
      <c r="C1495" s="2" t="s">
        <v>13</v>
      </c>
      <c r="D1495" s="2" t="s">
        <v>9</v>
      </c>
      <c r="E1495" s="2" t="s">
        <v>10</v>
      </c>
      <c r="F1495" s="2" t="s">
        <v>11</v>
      </c>
      <c r="G1495">
        <v>3.09</v>
      </c>
      <c r="H1495" s="2" t="s">
        <v>12</v>
      </c>
    </row>
    <row r="1496" spans="1:8" x14ac:dyDescent="0.3">
      <c r="A1496" s="1">
        <v>0.54487268518519727</v>
      </c>
      <c r="B1496" s="2" t="s">
        <v>37</v>
      </c>
      <c r="C1496" s="2" t="s">
        <v>13</v>
      </c>
      <c r="D1496" s="2" t="s">
        <v>9</v>
      </c>
      <c r="E1496" s="2" t="s">
        <v>10</v>
      </c>
      <c r="F1496" s="2" t="s">
        <v>11</v>
      </c>
      <c r="G1496">
        <v>3.08</v>
      </c>
      <c r="H1496" s="2" t="s">
        <v>12</v>
      </c>
    </row>
    <row r="1497" spans="1:8" x14ac:dyDescent="0.3">
      <c r="A1497" s="1">
        <v>0.54493055555556769</v>
      </c>
      <c r="B1497" s="2" t="s">
        <v>37</v>
      </c>
      <c r="C1497" s="2" t="s">
        <v>13</v>
      </c>
      <c r="D1497" s="2" t="s">
        <v>9</v>
      </c>
      <c r="E1497" s="2" t="s">
        <v>10</v>
      </c>
      <c r="F1497" s="2" t="s">
        <v>11</v>
      </c>
      <c r="G1497">
        <v>3.08</v>
      </c>
      <c r="H1497" s="2" t="s">
        <v>12</v>
      </c>
    </row>
    <row r="1498" spans="1:8" x14ac:dyDescent="0.3">
      <c r="A1498" s="1">
        <v>0.54497685185186395</v>
      </c>
      <c r="B1498" s="2" t="s">
        <v>37</v>
      </c>
      <c r="C1498" s="2" t="s">
        <v>13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1">
        <v>0.54503472222223437</v>
      </c>
      <c r="B1499" s="2" t="s">
        <v>37</v>
      </c>
      <c r="C1499" s="2" t="s">
        <v>13</v>
      </c>
      <c r="D1499" s="2" t="s">
        <v>9</v>
      </c>
      <c r="E1499" s="2" t="s">
        <v>10</v>
      </c>
      <c r="F1499" s="2" t="s">
        <v>11</v>
      </c>
      <c r="G1499">
        <v>3.09</v>
      </c>
      <c r="H1499" s="2" t="s">
        <v>12</v>
      </c>
    </row>
    <row r="1500" spans="1:8" x14ac:dyDescent="0.3">
      <c r="A1500" s="1">
        <v>0.54508101851853064</v>
      </c>
      <c r="B1500" s="2" t="s">
        <v>37</v>
      </c>
      <c r="C1500" s="2" t="s">
        <v>13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</row>
    <row r="1501" spans="1:8" x14ac:dyDescent="0.3">
      <c r="A1501" s="1">
        <v>0.54513888888890105</v>
      </c>
      <c r="B1501" s="2" t="s">
        <v>37</v>
      </c>
      <c r="C1501" s="2" t="s">
        <v>13</v>
      </c>
      <c r="D1501" s="2" t="s">
        <v>9</v>
      </c>
      <c r="E1501" s="2" t="s">
        <v>10</v>
      </c>
      <c r="F1501" s="2" t="s">
        <v>11</v>
      </c>
      <c r="G1501">
        <v>3.08</v>
      </c>
      <c r="H1501" s="2" t="s">
        <v>12</v>
      </c>
    </row>
    <row r="1502" spans="1:8" x14ac:dyDescent="0.3">
      <c r="A1502" s="1">
        <v>0.54518518518519732</v>
      </c>
      <c r="B1502" s="2" t="s">
        <v>37</v>
      </c>
      <c r="C1502" s="2" t="s">
        <v>13</v>
      </c>
      <c r="D1502" s="2" t="s">
        <v>9</v>
      </c>
      <c r="E1502" s="2" t="s">
        <v>10</v>
      </c>
      <c r="F1502" s="2" t="s">
        <v>11</v>
      </c>
      <c r="G1502">
        <v>3.08</v>
      </c>
      <c r="H1502" s="2" t="s">
        <v>12</v>
      </c>
    </row>
    <row r="1503" spans="1:8" x14ac:dyDescent="0.3">
      <c r="A1503" s="1">
        <v>0.54524305555556773</v>
      </c>
      <c r="B1503" s="2" t="s">
        <v>37</v>
      </c>
      <c r="C1503" s="2" t="s">
        <v>13</v>
      </c>
      <c r="D1503" s="2" t="s">
        <v>9</v>
      </c>
      <c r="E1503" s="2" t="s">
        <v>10</v>
      </c>
      <c r="F1503" s="2" t="s">
        <v>11</v>
      </c>
      <c r="G1503">
        <v>3.09</v>
      </c>
      <c r="H1503" s="2" t="s">
        <v>12</v>
      </c>
    </row>
    <row r="1504" spans="1:8" x14ac:dyDescent="0.3">
      <c r="A1504" s="1">
        <v>0.545289351851864</v>
      </c>
      <c r="B1504" s="2" t="s">
        <v>37</v>
      </c>
      <c r="C1504" s="2" t="s">
        <v>13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1">
        <v>0.54534722222223442</v>
      </c>
      <c r="B1505" s="2" t="s">
        <v>37</v>
      </c>
      <c r="C1505" s="2" t="s">
        <v>13</v>
      </c>
      <c r="D1505" s="2" t="s">
        <v>9</v>
      </c>
      <c r="E1505" s="2" t="s">
        <v>10</v>
      </c>
      <c r="F1505" s="2" t="s">
        <v>11</v>
      </c>
      <c r="G1505">
        <v>3.08</v>
      </c>
      <c r="H1505" s="2" t="s">
        <v>12</v>
      </c>
    </row>
    <row r="1506" spans="1:8" x14ac:dyDescent="0.3">
      <c r="A1506" s="1">
        <v>0.54539351851853068</v>
      </c>
      <c r="B1506" s="2" t="s">
        <v>37</v>
      </c>
      <c r="C1506" s="2" t="s">
        <v>13</v>
      </c>
      <c r="D1506" s="2" t="s">
        <v>9</v>
      </c>
      <c r="E1506" s="2" t="s">
        <v>10</v>
      </c>
      <c r="F1506" s="2" t="s">
        <v>11</v>
      </c>
      <c r="G1506">
        <v>3.08</v>
      </c>
      <c r="H1506" s="2" t="s">
        <v>12</v>
      </c>
    </row>
    <row r="1507" spans="1:8" x14ac:dyDescent="0.3">
      <c r="A1507" s="1">
        <v>0.5454513888889011</v>
      </c>
      <c r="B1507" s="2" t="s">
        <v>37</v>
      </c>
      <c r="C1507" s="2" t="s">
        <v>13</v>
      </c>
      <c r="D1507" s="2" t="s">
        <v>9</v>
      </c>
      <c r="E1507" s="2" t="s">
        <v>10</v>
      </c>
      <c r="F1507" s="2" t="s">
        <v>11</v>
      </c>
      <c r="G1507">
        <v>3.08</v>
      </c>
      <c r="H1507" s="2" t="s">
        <v>12</v>
      </c>
    </row>
    <row r="1508" spans="1:8" x14ac:dyDescent="0.3">
      <c r="A1508" s="1">
        <v>0.54549768518519737</v>
      </c>
      <c r="B1508" s="2" t="s">
        <v>37</v>
      </c>
      <c r="C1508" s="2" t="s">
        <v>13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1">
        <v>0.54555555555556778</v>
      </c>
      <c r="B1509" s="2" t="s">
        <v>37</v>
      </c>
      <c r="C1509" s="2" t="s">
        <v>13</v>
      </c>
      <c r="D1509" s="2" t="s">
        <v>9</v>
      </c>
      <c r="E1509" s="2" t="s">
        <v>10</v>
      </c>
      <c r="F1509" s="2" t="s">
        <v>11</v>
      </c>
      <c r="G1509">
        <v>3.09</v>
      </c>
      <c r="H1509" s="2" t="s">
        <v>12</v>
      </c>
    </row>
    <row r="1510" spans="1:8" x14ac:dyDescent="0.3">
      <c r="A1510" s="1">
        <v>0.54560185185186405</v>
      </c>
      <c r="B1510" s="2" t="s">
        <v>37</v>
      </c>
      <c r="C1510" s="2" t="s">
        <v>13</v>
      </c>
      <c r="D1510" s="2" t="s">
        <v>9</v>
      </c>
      <c r="E1510" s="2" t="s">
        <v>10</v>
      </c>
      <c r="F1510" s="2" t="s">
        <v>11</v>
      </c>
      <c r="G1510">
        <v>3.08</v>
      </c>
      <c r="H1510" s="2" t="s">
        <v>12</v>
      </c>
    </row>
    <row r="1511" spans="1:8" x14ac:dyDescent="0.3">
      <c r="A1511" s="1">
        <v>0.54565972222223447</v>
      </c>
      <c r="B1511" s="2" t="s">
        <v>37</v>
      </c>
      <c r="C1511" s="2" t="s">
        <v>13</v>
      </c>
      <c r="D1511" s="2" t="s">
        <v>9</v>
      </c>
      <c r="E1511" s="2" t="s">
        <v>10</v>
      </c>
      <c r="F1511" s="2" t="s">
        <v>11</v>
      </c>
      <c r="G1511">
        <v>3.08</v>
      </c>
      <c r="H1511" s="2" t="s">
        <v>12</v>
      </c>
    </row>
    <row r="1512" spans="1:8" x14ac:dyDescent="0.3">
      <c r="A1512" s="1">
        <v>0.54570601851853073</v>
      </c>
      <c r="B1512" s="2" t="s">
        <v>37</v>
      </c>
      <c r="C1512" s="2" t="s">
        <v>13</v>
      </c>
      <c r="D1512" s="2" t="s">
        <v>9</v>
      </c>
      <c r="E1512" s="2" t="s">
        <v>10</v>
      </c>
      <c r="F1512" s="2" t="s">
        <v>11</v>
      </c>
      <c r="G1512">
        <v>3.08</v>
      </c>
      <c r="H1512" s="2" t="s">
        <v>12</v>
      </c>
    </row>
    <row r="1513" spans="1:8" x14ac:dyDescent="0.3">
      <c r="A1513" s="1">
        <v>0.54576388888890115</v>
      </c>
      <c r="B1513" s="2" t="s">
        <v>37</v>
      </c>
      <c r="C1513" s="2" t="s">
        <v>13</v>
      </c>
      <c r="D1513" s="2" t="s">
        <v>9</v>
      </c>
      <c r="E1513" s="2" t="s">
        <v>10</v>
      </c>
      <c r="F1513" s="2" t="s">
        <v>11</v>
      </c>
      <c r="G1513">
        <v>3.09</v>
      </c>
      <c r="H1513" s="2" t="s">
        <v>12</v>
      </c>
    </row>
    <row r="1514" spans="1:8" x14ac:dyDescent="0.3">
      <c r="A1514" s="1">
        <v>0.54581018518519742</v>
      </c>
      <c r="B1514" s="2" t="s">
        <v>37</v>
      </c>
      <c r="C1514" s="2" t="s">
        <v>13</v>
      </c>
      <c r="D1514" s="2" t="s">
        <v>9</v>
      </c>
      <c r="E1514" s="2" t="s">
        <v>10</v>
      </c>
      <c r="F1514" s="2" t="s">
        <v>11</v>
      </c>
      <c r="G1514">
        <v>3.1</v>
      </c>
      <c r="H1514" s="2" t="s">
        <v>12</v>
      </c>
    </row>
    <row r="1515" spans="1:8" x14ac:dyDescent="0.3">
      <c r="A1515" s="1">
        <v>0.54586805555556783</v>
      </c>
      <c r="B1515" s="2" t="s">
        <v>37</v>
      </c>
      <c r="C1515" s="2" t="s">
        <v>13</v>
      </c>
      <c r="D1515" s="2" t="s">
        <v>9</v>
      </c>
      <c r="E1515" s="2" t="s">
        <v>10</v>
      </c>
      <c r="F1515" s="2" t="s">
        <v>11</v>
      </c>
      <c r="G1515">
        <v>3.08</v>
      </c>
      <c r="H1515" s="2" t="s">
        <v>12</v>
      </c>
    </row>
    <row r="1516" spans="1:8" x14ac:dyDescent="0.3">
      <c r="A1516" s="1">
        <v>0.5459143518518641</v>
      </c>
      <c r="B1516" s="2" t="s">
        <v>37</v>
      </c>
      <c r="C1516" s="2" t="s">
        <v>13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1">
        <v>0.54597222222223452</v>
      </c>
      <c r="B1517" s="2" t="s">
        <v>37</v>
      </c>
      <c r="C1517" s="2" t="s">
        <v>13</v>
      </c>
      <c r="D1517" s="2" t="s">
        <v>9</v>
      </c>
      <c r="E1517" s="2" t="s">
        <v>10</v>
      </c>
      <c r="F1517" s="2" t="s">
        <v>11</v>
      </c>
      <c r="G1517">
        <v>3.08</v>
      </c>
      <c r="H1517" s="2" t="s">
        <v>12</v>
      </c>
    </row>
    <row r="1518" spans="1:8" x14ac:dyDescent="0.3">
      <c r="A1518" s="1">
        <v>0.54601851851853078</v>
      </c>
      <c r="B1518" s="2" t="s">
        <v>37</v>
      </c>
      <c r="C1518" s="2" t="s">
        <v>13</v>
      </c>
      <c r="D1518" s="2" t="s">
        <v>9</v>
      </c>
      <c r="E1518" s="2" t="s">
        <v>10</v>
      </c>
      <c r="F1518" s="2" t="s">
        <v>11</v>
      </c>
      <c r="G1518">
        <v>3.09</v>
      </c>
      <c r="H1518" s="2" t="s">
        <v>12</v>
      </c>
    </row>
    <row r="1519" spans="1:8" x14ac:dyDescent="0.3">
      <c r="A1519" s="1">
        <v>0.5460763888889012</v>
      </c>
      <c r="B1519" s="2" t="s">
        <v>37</v>
      </c>
      <c r="C1519" s="2" t="s">
        <v>13</v>
      </c>
      <c r="D1519" s="2" t="s">
        <v>9</v>
      </c>
      <c r="E1519" s="2" t="s">
        <v>10</v>
      </c>
      <c r="F1519" s="2" t="s">
        <v>11</v>
      </c>
      <c r="G1519">
        <v>3.09</v>
      </c>
      <c r="H1519" s="2" t="s">
        <v>12</v>
      </c>
    </row>
    <row r="1520" spans="1:8" x14ac:dyDescent="0.3">
      <c r="A1520" s="1">
        <v>0.54612268518519747</v>
      </c>
      <c r="B1520" s="2" t="s">
        <v>37</v>
      </c>
      <c r="C1520" s="2" t="s">
        <v>13</v>
      </c>
      <c r="D1520" s="2" t="s">
        <v>9</v>
      </c>
      <c r="E1520" s="2" t="s">
        <v>10</v>
      </c>
      <c r="F1520" s="2" t="s">
        <v>11</v>
      </c>
      <c r="G1520">
        <v>3.08</v>
      </c>
      <c r="H1520" s="2" t="s">
        <v>12</v>
      </c>
    </row>
    <row r="1521" spans="1:8" x14ac:dyDescent="0.3">
      <c r="A1521" s="1">
        <v>0.54618055555556788</v>
      </c>
      <c r="B1521" s="2" t="s">
        <v>37</v>
      </c>
      <c r="C1521" s="2" t="s">
        <v>13</v>
      </c>
      <c r="D1521" s="2" t="s">
        <v>9</v>
      </c>
      <c r="E1521" s="2" t="s">
        <v>10</v>
      </c>
      <c r="F1521" s="2" t="s">
        <v>11</v>
      </c>
      <c r="G1521">
        <v>3.08</v>
      </c>
      <c r="H1521" s="2" t="s">
        <v>12</v>
      </c>
    </row>
    <row r="1522" spans="1:8" x14ac:dyDescent="0.3">
      <c r="A1522" s="1">
        <v>0.54622685185186415</v>
      </c>
      <c r="B1522" s="2" t="s">
        <v>37</v>
      </c>
      <c r="C1522" s="2" t="s">
        <v>13</v>
      </c>
      <c r="D1522" s="2" t="s">
        <v>9</v>
      </c>
      <c r="E1522" s="2" t="s">
        <v>10</v>
      </c>
      <c r="F1522" s="2" t="s">
        <v>11</v>
      </c>
      <c r="G1522">
        <v>3.08</v>
      </c>
      <c r="H1522" s="2" t="s">
        <v>12</v>
      </c>
    </row>
    <row r="1523" spans="1:8" x14ac:dyDescent="0.3">
      <c r="A1523" s="1">
        <v>0.54628472222223456</v>
      </c>
      <c r="B1523" s="2" t="s">
        <v>37</v>
      </c>
      <c r="C1523" s="2" t="s">
        <v>13</v>
      </c>
      <c r="D1523" s="2" t="s">
        <v>9</v>
      </c>
      <c r="E1523" s="2" t="s">
        <v>10</v>
      </c>
      <c r="F1523" s="2" t="s">
        <v>11</v>
      </c>
      <c r="G1523">
        <v>3.09</v>
      </c>
      <c r="H1523" s="2" t="s">
        <v>12</v>
      </c>
    </row>
    <row r="1524" spans="1:8" x14ac:dyDescent="0.3">
      <c r="A1524" s="1">
        <v>0.54633101851853083</v>
      </c>
      <c r="B1524" s="2" t="s">
        <v>37</v>
      </c>
      <c r="C1524" s="2" t="s">
        <v>13</v>
      </c>
      <c r="D1524" s="2" t="s">
        <v>9</v>
      </c>
      <c r="E1524" s="2" t="s">
        <v>10</v>
      </c>
      <c r="F1524" s="2" t="s">
        <v>11</v>
      </c>
      <c r="G1524">
        <v>3.09</v>
      </c>
      <c r="H1524" s="2" t="s">
        <v>12</v>
      </c>
    </row>
    <row r="1525" spans="1:8" x14ac:dyDescent="0.3">
      <c r="A1525" s="1">
        <v>0.54638888888890125</v>
      </c>
      <c r="B1525" s="2" t="s">
        <v>37</v>
      </c>
      <c r="C1525" s="2" t="s">
        <v>13</v>
      </c>
      <c r="D1525" s="2" t="s">
        <v>9</v>
      </c>
      <c r="E1525" s="2" t="s">
        <v>10</v>
      </c>
      <c r="F1525" s="2" t="s">
        <v>11</v>
      </c>
      <c r="G1525">
        <v>3.08</v>
      </c>
      <c r="H1525" s="2" t="s">
        <v>12</v>
      </c>
    </row>
    <row r="1526" spans="1:8" x14ac:dyDescent="0.3">
      <c r="A1526" s="1">
        <v>0.54643518518519751</v>
      </c>
      <c r="B1526" s="2" t="s">
        <v>37</v>
      </c>
      <c r="C1526" s="2" t="s">
        <v>13</v>
      </c>
      <c r="D1526" s="2" t="s">
        <v>9</v>
      </c>
      <c r="E1526" s="2" t="s">
        <v>10</v>
      </c>
      <c r="F1526" s="2" t="s">
        <v>11</v>
      </c>
      <c r="G1526">
        <v>3.08</v>
      </c>
      <c r="H1526" s="2" t="s">
        <v>12</v>
      </c>
    </row>
    <row r="1527" spans="1:8" x14ac:dyDescent="0.3">
      <c r="A1527" s="1">
        <v>0.54649305555556793</v>
      </c>
      <c r="B1527" s="2" t="s">
        <v>37</v>
      </c>
      <c r="C1527" s="2" t="s">
        <v>13</v>
      </c>
      <c r="D1527" s="2" t="s">
        <v>9</v>
      </c>
      <c r="E1527" s="2" t="s">
        <v>10</v>
      </c>
      <c r="F1527" s="2" t="s">
        <v>11</v>
      </c>
      <c r="G1527">
        <v>3.09</v>
      </c>
      <c r="H1527" s="2" t="s">
        <v>12</v>
      </c>
    </row>
    <row r="1528" spans="1:8" x14ac:dyDescent="0.3">
      <c r="A1528" s="1">
        <v>0.5465393518518642</v>
      </c>
      <c r="B1528" s="2" t="s">
        <v>37</v>
      </c>
      <c r="C1528" s="2" t="s">
        <v>13</v>
      </c>
      <c r="D1528" s="2" t="s">
        <v>9</v>
      </c>
      <c r="E1528" s="2" t="s">
        <v>10</v>
      </c>
      <c r="F1528" s="2" t="s">
        <v>11</v>
      </c>
      <c r="G1528">
        <v>3.09</v>
      </c>
      <c r="H1528" s="2" t="s">
        <v>12</v>
      </c>
    </row>
    <row r="1529" spans="1:8" x14ac:dyDescent="0.3">
      <c r="A1529" s="1">
        <v>0.54659722222223461</v>
      </c>
      <c r="B1529" s="2" t="s">
        <v>37</v>
      </c>
      <c r="C1529" s="2" t="s">
        <v>13</v>
      </c>
      <c r="D1529" s="2" t="s">
        <v>9</v>
      </c>
      <c r="E1529" s="2" t="s">
        <v>10</v>
      </c>
      <c r="F1529" s="2" t="s">
        <v>11</v>
      </c>
      <c r="G1529">
        <v>3.08</v>
      </c>
      <c r="H1529" s="2" t="s">
        <v>12</v>
      </c>
    </row>
    <row r="1530" spans="1:8" x14ac:dyDescent="0.3">
      <c r="A1530" s="1">
        <v>0.54664351851853088</v>
      </c>
      <c r="B1530" s="2" t="s">
        <v>37</v>
      </c>
      <c r="C1530" s="2" t="s">
        <v>13</v>
      </c>
      <c r="D1530" s="2" t="s">
        <v>9</v>
      </c>
      <c r="E1530" s="2" t="s">
        <v>10</v>
      </c>
      <c r="F1530" s="2" t="s">
        <v>11</v>
      </c>
      <c r="G1530">
        <v>3.08</v>
      </c>
      <c r="H1530" s="2" t="s">
        <v>12</v>
      </c>
    </row>
    <row r="1531" spans="1:8" x14ac:dyDescent="0.3">
      <c r="A1531" s="1">
        <v>0.5467013888889013</v>
      </c>
      <c r="B1531" s="2" t="s">
        <v>37</v>
      </c>
      <c r="C1531" s="2" t="s">
        <v>13</v>
      </c>
      <c r="D1531" s="2" t="s">
        <v>9</v>
      </c>
      <c r="E1531" s="2" t="s">
        <v>10</v>
      </c>
      <c r="F1531" s="2" t="s">
        <v>11</v>
      </c>
      <c r="G1531">
        <v>3.08</v>
      </c>
      <c r="H1531" s="2" t="s">
        <v>12</v>
      </c>
    </row>
    <row r="1532" spans="1:8" x14ac:dyDescent="0.3">
      <c r="A1532" s="1">
        <v>0.54674768518519756</v>
      </c>
      <c r="B1532" s="2" t="s">
        <v>37</v>
      </c>
      <c r="C1532" s="2" t="s">
        <v>13</v>
      </c>
      <c r="D1532" s="2" t="s">
        <v>9</v>
      </c>
      <c r="E1532" s="2" t="s">
        <v>10</v>
      </c>
      <c r="F1532" s="2" t="s">
        <v>11</v>
      </c>
      <c r="G1532">
        <v>3.08</v>
      </c>
      <c r="H1532" s="2" t="s">
        <v>12</v>
      </c>
    </row>
    <row r="1533" spans="1:8" x14ac:dyDescent="0.3">
      <c r="A1533" s="1">
        <v>0.54680555555556798</v>
      </c>
      <c r="B1533" s="2" t="s">
        <v>37</v>
      </c>
      <c r="C1533" s="2" t="s">
        <v>13</v>
      </c>
      <c r="D1533" s="2" t="s">
        <v>9</v>
      </c>
      <c r="E1533" s="2" t="s">
        <v>10</v>
      </c>
      <c r="F1533" s="2" t="s">
        <v>11</v>
      </c>
      <c r="G1533">
        <v>3.09</v>
      </c>
      <c r="H1533" s="2" t="s">
        <v>12</v>
      </c>
    </row>
    <row r="1534" spans="1:8" x14ac:dyDescent="0.3">
      <c r="A1534" s="1">
        <v>0.54685185185186425</v>
      </c>
      <c r="B1534" s="2" t="s">
        <v>37</v>
      </c>
      <c r="C1534" s="2" t="s">
        <v>13</v>
      </c>
      <c r="D1534" s="2" t="s">
        <v>9</v>
      </c>
      <c r="E1534" s="2" t="s">
        <v>10</v>
      </c>
      <c r="F1534" s="2" t="s">
        <v>11</v>
      </c>
      <c r="G1534">
        <v>3.08</v>
      </c>
      <c r="H1534" s="2" t="s">
        <v>12</v>
      </c>
    </row>
    <row r="1535" spans="1:8" x14ac:dyDescent="0.3">
      <c r="A1535" s="1">
        <v>0.54690972222223466</v>
      </c>
      <c r="B1535" s="2" t="s">
        <v>37</v>
      </c>
      <c r="C1535" s="2" t="s">
        <v>13</v>
      </c>
      <c r="D1535" s="2" t="s">
        <v>9</v>
      </c>
      <c r="E1535" s="2" t="s">
        <v>10</v>
      </c>
      <c r="F1535" s="2" t="s">
        <v>11</v>
      </c>
      <c r="G1535">
        <v>3.08</v>
      </c>
      <c r="H1535" s="2" t="s">
        <v>12</v>
      </c>
    </row>
    <row r="1536" spans="1:8" x14ac:dyDescent="0.3">
      <c r="A1536" s="1">
        <v>0.54695601851853093</v>
      </c>
      <c r="B1536" s="2" t="s">
        <v>37</v>
      </c>
      <c r="C1536" s="2" t="s">
        <v>13</v>
      </c>
      <c r="D1536" s="2" t="s">
        <v>9</v>
      </c>
      <c r="E1536" s="2" t="s">
        <v>10</v>
      </c>
      <c r="F1536" s="2" t="s">
        <v>11</v>
      </c>
      <c r="G1536">
        <v>3.08</v>
      </c>
      <c r="H1536" s="2" t="s">
        <v>12</v>
      </c>
    </row>
    <row r="1537" spans="1:8" x14ac:dyDescent="0.3">
      <c r="A1537" s="1">
        <v>0.54701388888890135</v>
      </c>
      <c r="B1537" s="2" t="s">
        <v>37</v>
      </c>
      <c r="C1537" s="2" t="s">
        <v>13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</row>
    <row r="1538" spans="1:8" x14ac:dyDescent="0.3">
      <c r="A1538" s="1">
        <v>0.54706018518519761</v>
      </c>
      <c r="B1538" s="2" t="s">
        <v>37</v>
      </c>
      <c r="C1538" s="2" t="s">
        <v>13</v>
      </c>
      <c r="D1538" s="2" t="s">
        <v>9</v>
      </c>
      <c r="E1538" s="2" t="s">
        <v>10</v>
      </c>
      <c r="F1538" s="2" t="s">
        <v>11</v>
      </c>
      <c r="G1538">
        <v>3.09</v>
      </c>
      <c r="H1538" s="2" t="s">
        <v>12</v>
      </c>
    </row>
    <row r="1539" spans="1:8" x14ac:dyDescent="0.3">
      <c r="A1539" s="1">
        <v>0.54711805555556803</v>
      </c>
      <c r="B1539" s="2" t="s">
        <v>37</v>
      </c>
      <c r="C1539" s="2" t="s">
        <v>13</v>
      </c>
      <c r="D1539" s="2" t="s">
        <v>9</v>
      </c>
      <c r="E1539" s="2" t="s">
        <v>10</v>
      </c>
      <c r="F1539" s="2" t="s">
        <v>11</v>
      </c>
      <c r="G1539">
        <v>3.08</v>
      </c>
      <c r="H1539" s="2" t="s">
        <v>12</v>
      </c>
    </row>
    <row r="1540" spans="1:8" x14ac:dyDescent="0.3">
      <c r="A1540" s="1">
        <v>0.54716435185186429</v>
      </c>
      <c r="B1540" s="2" t="s">
        <v>37</v>
      </c>
      <c r="C1540" s="2" t="s">
        <v>13</v>
      </c>
      <c r="D1540" s="2" t="s">
        <v>9</v>
      </c>
      <c r="E1540" s="2" t="s">
        <v>10</v>
      </c>
      <c r="F1540" s="2" t="s">
        <v>11</v>
      </c>
      <c r="G1540">
        <v>3.08</v>
      </c>
      <c r="H1540" s="2" t="s">
        <v>12</v>
      </c>
    </row>
    <row r="1541" spans="1:8" x14ac:dyDescent="0.3">
      <c r="A1541" s="1">
        <v>0.54722222222223471</v>
      </c>
      <c r="B1541" s="2" t="s">
        <v>37</v>
      </c>
      <c r="C1541" s="2" t="s">
        <v>13</v>
      </c>
      <c r="D1541" s="2" t="s">
        <v>9</v>
      </c>
      <c r="E1541" s="2" t="s">
        <v>10</v>
      </c>
      <c r="F1541" s="2" t="s">
        <v>11</v>
      </c>
      <c r="G1541">
        <v>3.08</v>
      </c>
      <c r="H1541" s="2" t="s">
        <v>12</v>
      </c>
    </row>
    <row r="1542" spans="1:8" x14ac:dyDescent="0.3">
      <c r="A1542" s="1">
        <v>0.54726851851853098</v>
      </c>
      <c r="B1542" s="2" t="s">
        <v>37</v>
      </c>
      <c r="C1542" s="2" t="s">
        <v>13</v>
      </c>
      <c r="D1542" s="2" t="s">
        <v>9</v>
      </c>
      <c r="E1542" s="2" t="s">
        <v>10</v>
      </c>
      <c r="F1542" s="2" t="s">
        <v>11</v>
      </c>
      <c r="G1542">
        <v>3.09</v>
      </c>
      <c r="H1542" s="2" t="s">
        <v>12</v>
      </c>
    </row>
    <row r="1543" spans="1:8" x14ac:dyDescent="0.3">
      <c r="A1543" s="1">
        <v>0.54732638888890139</v>
      </c>
      <c r="B1543" s="2" t="s">
        <v>37</v>
      </c>
      <c r="C1543" s="2" t="s">
        <v>13</v>
      </c>
      <c r="D1543" s="2" t="s">
        <v>9</v>
      </c>
      <c r="E1543" s="2" t="s">
        <v>10</v>
      </c>
      <c r="F1543" s="2" t="s">
        <v>11</v>
      </c>
      <c r="G1543">
        <v>3.09</v>
      </c>
      <c r="H1543" s="2" t="s">
        <v>12</v>
      </c>
    </row>
    <row r="1544" spans="1:8" x14ac:dyDescent="0.3">
      <c r="A1544" s="1">
        <v>0.54737268518519766</v>
      </c>
      <c r="B1544" s="2" t="s">
        <v>37</v>
      </c>
      <c r="C1544" s="2" t="s">
        <v>13</v>
      </c>
      <c r="D1544" s="2" t="s">
        <v>9</v>
      </c>
      <c r="E1544" s="2" t="s">
        <v>10</v>
      </c>
      <c r="F1544" s="2" t="s">
        <v>11</v>
      </c>
      <c r="G1544">
        <v>3.08</v>
      </c>
      <c r="H1544" s="2" t="s">
        <v>12</v>
      </c>
    </row>
    <row r="1545" spans="1:8" x14ac:dyDescent="0.3">
      <c r="A1545" s="1">
        <v>0.54743055555556808</v>
      </c>
      <c r="B1545" s="2" t="s">
        <v>37</v>
      </c>
      <c r="C1545" s="2" t="s">
        <v>13</v>
      </c>
      <c r="D1545" s="2" t="s">
        <v>9</v>
      </c>
      <c r="E1545" s="2" t="s">
        <v>10</v>
      </c>
      <c r="F1545" s="2" t="s">
        <v>11</v>
      </c>
      <c r="G1545">
        <v>3.08</v>
      </c>
      <c r="H1545" s="2" t="s">
        <v>12</v>
      </c>
    </row>
    <row r="1546" spans="1:8" x14ac:dyDescent="0.3">
      <c r="A1546" s="1">
        <v>0.54747685185186434</v>
      </c>
      <c r="B1546" s="2" t="s">
        <v>37</v>
      </c>
      <c r="C1546" s="2" t="s">
        <v>13</v>
      </c>
      <c r="D1546" s="2" t="s">
        <v>9</v>
      </c>
      <c r="E1546" s="2" t="s">
        <v>10</v>
      </c>
      <c r="F1546" s="2" t="s">
        <v>11</v>
      </c>
      <c r="G1546">
        <v>3.08</v>
      </c>
      <c r="H1546" s="2" t="s">
        <v>12</v>
      </c>
    </row>
    <row r="1547" spans="1:8" x14ac:dyDescent="0.3">
      <c r="A1547" s="1">
        <v>0.54753472222223476</v>
      </c>
      <c r="B1547" s="2" t="s">
        <v>37</v>
      </c>
      <c r="C1547" s="2" t="s">
        <v>13</v>
      </c>
      <c r="D1547" s="2" t="s">
        <v>9</v>
      </c>
      <c r="E1547" s="2" t="s">
        <v>10</v>
      </c>
      <c r="F1547" s="2" t="s">
        <v>11</v>
      </c>
      <c r="G1547">
        <v>3.09</v>
      </c>
      <c r="H1547" s="2" t="s">
        <v>12</v>
      </c>
    </row>
    <row r="1548" spans="1:8" x14ac:dyDescent="0.3">
      <c r="A1548" s="1">
        <v>0.54758101851853103</v>
      </c>
      <c r="B1548" s="2" t="s">
        <v>37</v>
      </c>
      <c r="C1548" s="2" t="s">
        <v>13</v>
      </c>
      <c r="D1548" s="2" t="s">
        <v>9</v>
      </c>
      <c r="E1548" s="2" t="s">
        <v>10</v>
      </c>
      <c r="F1548" s="2" t="s">
        <v>11</v>
      </c>
      <c r="G1548">
        <v>3.09</v>
      </c>
      <c r="H1548" s="2" t="s">
        <v>12</v>
      </c>
    </row>
    <row r="1549" spans="1:8" x14ac:dyDescent="0.3">
      <c r="A1549" s="1">
        <v>0.54763888888890144</v>
      </c>
      <c r="B1549" s="2" t="s">
        <v>37</v>
      </c>
      <c r="C1549" s="2" t="s">
        <v>13</v>
      </c>
      <c r="D1549" s="2" t="s">
        <v>9</v>
      </c>
      <c r="E1549" s="2" t="s">
        <v>10</v>
      </c>
      <c r="F1549" s="2" t="s">
        <v>11</v>
      </c>
      <c r="G1549">
        <v>3.08</v>
      </c>
      <c r="H1549" s="2" t="s">
        <v>12</v>
      </c>
    </row>
    <row r="1550" spans="1:8" x14ac:dyDescent="0.3">
      <c r="A1550" s="1">
        <v>0.54768518518519771</v>
      </c>
      <c r="B1550" s="2" t="s">
        <v>37</v>
      </c>
      <c r="C1550" s="2" t="s">
        <v>13</v>
      </c>
      <c r="D1550" s="2" t="s">
        <v>9</v>
      </c>
      <c r="E1550" s="2" t="s">
        <v>10</v>
      </c>
      <c r="F1550" s="2" t="s">
        <v>11</v>
      </c>
      <c r="G1550">
        <v>3.08</v>
      </c>
      <c r="H1550" s="2" t="s">
        <v>12</v>
      </c>
    </row>
    <row r="1551" spans="1:8" x14ac:dyDescent="0.3">
      <c r="A1551" s="1">
        <v>0.54774305555556813</v>
      </c>
      <c r="B1551" s="2" t="s">
        <v>37</v>
      </c>
      <c r="C1551" s="2" t="s">
        <v>13</v>
      </c>
      <c r="D1551" s="2" t="s">
        <v>9</v>
      </c>
      <c r="E1551" s="2" t="s">
        <v>10</v>
      </c>
      <c r="F1551" s="2" t="s">
        <v>11</v>
      </c>
      <c r="G1551">
        <v>3.09</v>
      </c>
      <c r="H1551" s="2" t="s">
        <v>12</v>
      </c>
    </row>
    <row r="1552" spans="1:8" x14ac:dyDescent="0.3">
      <c r="A1552" s="1">
        <v>0.54778935185186439</v>
      </c>
      <c r="B1552" s="2" t="s">
        <v>37</v>
      </c>
      <c r="C1552" s="2" t="s">
        <v>13</v>
      </c>
      <c r="D1552" s="2" t="s">
        <v>9</v>
      </c>
      <c r="E1552" s="2" t="s">
        <v>10</v>
      </c>
      <c r="F1552" s="2" t="s">
        <v>11</v>
      </c>
      <c r="G1552">
        <v>3.09</v>
      </c>
      <c r="H1552" s="2" t="s">
        <v>12</v>
      </c>
    </row>
    <row r="1553" spans="1:8" x14ac:dyDescent="0.3">
      <c r="A1553" s="1">
        <v>0.54784722222223481</v>
      </c>
      <c r="B1553" s="2" t="s">
        <v>37</v>
      </c>
      <c r="C1553" s="2" t="s">
        <v>13</v>
      </c>
      <c r="D1553" s="2" t="s">
        <v>9</v>
      </c>
      <c r="E1553" s="2" t="s">
        <v>10</v>
      </c>
      <c r="F1553" s="2" t="s">
        <v>11</v>
      </c>
      <c r="G1553">
        <v>3.09</v>
      </c>
      <c r="H1553" s="2" t="s">
        <v>12</v>
      </c>
    </row>
    <row r="1554" spans="1:8" x14ac:dyDescent="0.3">
      <c r="A1554" s="1">
        <v>0.54789351851853108</v>
      </c>
      <c r="B1554" s="2" t="s">
        <v>37</v>
      </c>
      <c r="C1554" s="2" t="s">
        <v>13</v>
      </c>
      <c r="D1554" s="2" t="s">
        <v>9</v>
      </c>
      <c r="E1554" s="2" t="s">
        <v>10</v>
      </c>
      <c r="F1554" s="2" t="s">
        <v>11</v>
      </c>
      <c r="G1554">
        <v>3.07</v>
      </c>
      <c r="H1554" s="2" t="s">
        <v>12</v>
      </c>
    </row>
    <row r="1555" spans="1:8" x14ac:dyDescent="0.3">
      <c r="A1555" s="1">
        <v>0.54795138888890149</v>
      </c>
      <c r="B1555" s="2" t="s">
        <v>37</v>
      </c>
      <c r="C1555" s="2" t="s">
        <v>13</v>
      </c>
      <c r="D1555" s="2" t="s">
        <v>9</v>
      </c>
      <c r="E1555" s="2" t="s">
        <v>10</v>
      </c>
      <c r="F1555" s="2" t="s">
        <v>11</v>
      </c>
      <c r="G1555">
        <v>3.08</v>
      </c>
      <c r="H1555" s="2" t="s">
        <v>12</v>
      </c>
    </row>
    <row r="1556" spans="1:8" x14ac:dyDescent="0.3">
      <c r="A1556" s="1">
        <v>0.54799768518519776</v>
      </c>
      <c r="B1556" s="2" t="s">
        <v>37</v>
      </c>
      <c r="C1556" s="2" t="s">
        <v>13</v>
      </c>
      <c r="D1556" s="2" t="s">
        <v>9</v>
      </c>
      <c r="E1556" s="2" t="s">
        <v>10</v>
      </c>
      <c r="F1556" s="2" t="s">
        <v>11</v>
      </c>
      <c r="G1556">
        <v>3.09</v>
      </c>
      <c r="H1556" s="2" t="s">
        <v>12</v>
      </c>
    </row>
    <row r="1557" spans="1:8" x14ac:dyDescent="0.3">
      <c r="A1557" s="1">
        <v>0.54805555555556817</v>
      </c>
      <c r="B1557" s="2" t="s">
        <v>37</v>
      </c>
      <c r="C1557" s="2" t="s">
        <v>13</v>
      </c>
      <c r="D1557" s="2" t="s">
        <v>9</v>
      </c>
      <c r="E1557" s="2" t="s">
        <v>10</v>
      </c>
      <c r="F1557" s="2" t="s">
        <v>11</v>
      </c>
      <c r="G1557">
        <v>3.09</v>
      </c>
      <c r="H1557" s="2" t="s">
        <v>12</v>
      </c>
    </row>
    <row r="1558" spans="1:8" x14ac:dyDescent="0.3">
      <c r="A1558" s="1">
        <v>0.54810185185186444</v>
      </c>
      <c r="B1558" s="2" t="s">
        <v>37</v>
      </c>
      <c r="C1558" s="2" t="s">
        <v>13</v>
      </c>
      <c r="D1558" s="2" t="s">
        <v>9</v>
      </c>
      <c r="E1558" s="2" t="s">
        <v>10</v>
      </c>
      <c r="F1558" s="2" t="s">
        <v>11</v>
      </c>
      <c r="G1558">
        <v>3.08</v>
      </c>
      <c r="H1558" s="2" t="s">
        <v>12</v>
      </c>
    </row>
    <row r="1559" spans="1:8" x14ac:dyDescent="0.3">
      <c r="A1559" s="1">
        <v>0.54815972222223486</v>
      </c>
      <c r="B1559" s="2" t="s">
        <v>37</v>
      </c>
      <c r="C1559" s="2" t="s">
        <v>13</v>
      </c>
      <c r="D1559" s="2" t="s">
        <v>9</v>
      </c>
      <c r="E1559" s="2" t="s">
        <v>10</v>
      </c>
      <c r="F1559" s="2" t="s">
        <v>11</v>
      </c>
      <c r="G1559">
        <v>3.08</v>
      </c>
      <c r="H1559" s="2" t="s">
        <v>12</v>
      </c>
    </row>
    <row r="1560" spans="1:8" x14ac:dyDescent="0.3">
      <c r="A1560" s="1">
        <v>0.54820601851853112</v>
      </c>
      <c r="B1560" s="2" t="s">
        <v>37</v>
      </c>
      <c r="C1560" s="2" t="s">
        <v>13</v>
      </c>
      <c r="D1560" s="2" t="s">
        <v>9</v>
      </c>
      <c r="E1560" s="2" t="s">
        <v>10</v>
      </c>
      <c r="F1560" s="2" t="s">
        <v>11</v>
      </c>
      <c r="G1560">
        <v>3.08</v>
      </c>
      <c r="H1560" s="2" t="s">
        <v>12</v>
      </c>
    </row>
    <row r="1561" spans="1:8" x14ac:dyDescent="0.3">
      <c r="A1561" s="1">
        <v>0.54826388888890154</v>
      </c>
      <c r="B1561" s="2" t="s">
        <v>37</v>
      </c>
      <c r="C1561" s="2" t="s">
        <v>13</v>
      </c>
      <c r="D1561" s="2" t="s">
        <v>9</v>
      </c>
      <c r="E1561" s="2" t="s">
        <v>10</v>
      </c>
      <c r="F1561" s="2" t="s">
        <v>11</v>
      </c>
      <c r="G1561">
        <v>3.09</v>
      </c>
      <c r="H1561" s="2" t="s">
        <v>12</v>
      </c>
    </row>
    <row r="1562" spans="1:8" x14ac:dyDescent="0.3">
      <c r="A1562" s="1">
        <v>0.54831018518519781</v>
      </c>
      <c r="B1562" s="2" t="s">
        <v>37</v>
      </c>
      <c r="C1562" s="2" t="s">
        <v>13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</row>
    <row r="1563" spans="1:8" x14ac:dyDescent="0.3">
      <c r="A1563" s="1">
        <v>0.54836805555556822</v>
      </c>
      <c r="B1563" s="2" t="s">
        <v>37</v>
      </c>
      <c r="C1563" s="2" t="s">
        <v>13</v>
      </c>
      <c r="D1563" s="2" t="s">
        <v>9</v>
      </c>
      <c r="E1563" s="2" t="s">
        <v>10</v>
      </c>
      <c r="F1563" s="2" t="s">
        <v>11</v>
      </c>
      <c r="G1563">
        <v>3.08</v>
      </c>
      <c r="H1563" s="2" t="s">
        <v>12</v>
      </c>
    </row>
    <row r="1564" spans="1:8" x14ac:dyDescent="0.3">
      <c r="A1564" s="1">
        <v>0.54841435185186449</v>
      </c>
      <c r="B1564" s="2" t="s">
        <v>37</v>
      </c>
      <c r="C1564" s="2" t="s">
        <v>13</v>
      </c>
      <c r="D1564" s="2" t="s">
        <v>9</v>
      </c>
      <c r="E1564" s="2" t="s">
        <v>10</v>
      </c>
      <c r="F1564" s="2" t="s">
        <v>11</v>
      </c>
      <c r="G1564">
        <v>3.08</v>
      </c>
      <c r="H1564" s="2" t="s">
        <v>12</v>
      </c>
    </row>
    <row r="1565" spans="1:8" x14ac:dyDescent="0.3">
      <c r="A1565" s="1">
        <v>0.54847222222223491</v>
      </c>
      <c r="B1565" s="2" t="s">
        <v>37</v>
      </c>
      <c r="C1565" s="2" t="s">
        <v>13</v>
      </c>
      <c r="D1565" s="2" t="s">
        <v>9</v>
      </c>
      <c r="E1565" s="2" t="s">
        <v>10</v>
      </c>
      <c r="F1565" s="2" t="s">
        <v>11</v>
      </c>
      <c r="G1565">
        <v>3.08</v>
      </c>
      <c r="H1565" s="2" t="s">
        <v>12</v>
      </c>
    </row>
    <row r="1566" spans="1:8" x14ac:dyDescent="0.3">
      <c r="A1566" s="1">
        <v>0.54851851851853117</v>
      </c>
      <c r="B1566" s="2" t="s">
        <v>37</v>
      </c>
      <c r="C1566" s="2" t="s">
        <v>13</v>
      </c>
      <c r="D1566" s="2" t="s">
        <v>9</v>
      </c>
      <c r="E1566" s="2" t="s">
        <v>10</v>
      </c>
      <c r="F1566" s="2" t="s">
        <v>11</v>
      </c>
      <c r="G1566">
        <v>3.09</v>
      </c>
      <c r="H1566" s="2" t="s">
        <v>12</v>
      </c>
    </row>
    <row r="1567" spans="1:8" x14ac:dyDescent="0.3">
      <c r="A1567" s="1">
        <v>0.54857638888890159</v>
      </c>
      <c r="B1567" s="2" t="s">
        <v>37</v>
      </c>
      <c r="C1567" s="2" t="s">
        <v>13</v>
      </c>
      <c r="D1567" s="2" t="s">
        <v>9</v>
      </c>
      <c r="E1567" s="2" t="s">
        <v>10</v>
      </c>
      <c r="F1567" s="2" t="s">
        <v>11</v>
      </c>
      <c r="G1567">
        <v>3.09</v>
      </c>
      <c r="H1567" s="2" t="s">
        <v>12</v>
      </c>
    </row>
    <row r="1568" spans="1:8" x14ac:dyDescent="0.3">
      <c r="A1568" s="1">
        <v>0.54862268518519786</v>
      </c>
      <c r="B1568" s="2" t="s">
        <v>37</v>
      </c>
      <c r="C1568" s="2" t="s">
        <v>13</v>
      </c>
      <c r="D1568" s="2" t="s">
        <v>9</v>
      </c>
      <c r="E1568" s="2" t="s">
        <v>10</v>
      </c>
      <c r="F1568" s="2" t="s">
        <v>11</v>
      </c>
      <c r="G1568">
        <v>3.08</v>
      </c>
      <c r="H1568" s="2" t="s">
        <v>12</v>
      </c>
    </row>
    <row r="1569" spans="1:8" x14ac:dyDescent="0.3">
      <c r="A1569" s="1">
        <v>0.54868055555556827</v>
      </c>
      <c r="B1569" s="2" t="s">
        <v>37</v>
      </c>
      <c r="C1569" s="2" t="s">
        <v>13</v>
      </c>
      <c r="D1569" s="2" t="s">
        <v>9</v>
      </c>
      <c r="E1569" s="2" t="s">
        <v>10</v>
      </c>
      <c r="F1569" s="2" t="s">
        <v>11</v>
      </c>
      <c r="G1569">
        <v>3.08</v>
      </c>
      <c r="H1569" s="2" t="s">
        <v>12</v>
      </c>
    </row>
    <row r="1570" spans="1:8" x14ac:dyDescent="0.3">
      <c r="A1570" s="1">
        <v>0.54872685185186454</v>
      </c>
      <c r="B1570" s="2" t="s">
        <v>37</v>
      </c>
      <c r="C1570" s="2" t="s">
        <v>13</v>
      </c>
      <c r="D1570" s="2" t="s">
        <v>9</v>
      </c>
      <c r="E1570" s="2" t="s">
        <v>10</v>
      </c>
      <c r="F1570" s="2" t="s">
        <v>11</v>
      </c>
      <c r="G1570">
        <v>3.08</v>
      </c>
      <c r="H1570" s="2" t="s">
        <v>12</v>
      </c>
    </row>
    <row r="1571" spans="1:8" x14ac:dyDescent="0.3">
      <c r="A1571" s="1">
        <v>0.54878472222223496</v>
      </c>
      <c r="B1571" s="2" t="s">
        <v>37</v>
      </c>
      <c r="C1571" s="2" t="s">
        <v>13</v>
      </c>
      <c r="D1571" s="2" t="s">
        <v>9</v>
      </c>
      <c r="E1571" s="2" t="s">
        <v>10</v>
      </c>
      <c r="F1571" s="2" t="s">
        <v>11</v>
      </c>
      <c r="G1571">
        <v>3.09</v>
      </c>
      <c r="H1571" s="2" t="s">
        <v>12</v>
      </c>
    </row>
    <row r="1572" spans="1:8" x14ac:dyDescent="0.3">
      <c r="A1572" s="1">
        <v>0.54883101851853122</v>
      </c>
      <c r="B1572" s="2" t="s">
        <v>37</v>
      </c>
      <c r="C1572" s="2" t="s">
        <v>13</v>
      </c>
      <c r="D1572" s="2" t="s">
        <v>9</v>
      </c>
      <c r="E1572" s="2" t="s">
        <v>10</v>
      </c>
      <c r="F1572" s="2" t="s">
        <v>11</v>
      </c>
      <c r="G1572">
        <v>3.09</v>
      </c>
      <c r="H1572" s="2" t="s">
        <v>12</v>
      </c>
    </row>
    <row r="1573" spans="1:8" x14ac:dyDescent="0.3">
      <c r="A1573" s="1">
        <v>0.54888888888890164</v>
      </c>
      <c r="B1573" s="2" t="s">
        <v>37</v>
      </c>
      <c r="C1573" s="2" t="s">
        <v>13</v>
      </c>
      <c r="D1573" s="2" t="s">
        <v>9</v>
      </c>
      <c r="E1573" s="2" t="s">
        <v>10</v>
      </c>
      <c r="F1573" s="2" t="s">
        <v>11</v>
      </c>
      <c r="G1573">
        <v>3.08</v>
      </c>
      <c r="H1573" s="2" t="s">
        <v>12</v>
      </c>
    </row>
    <row r="1574" spans="1:8" x14ac:dyDescent="0.3">
      <c r="A1574" s="1">
        <v>0.5489351851851979</v>
      </c>
      <c r="B1574" s="2" t="s">
        <v>37</v>
      </c>
      <c r="C1574" s="2" t="s">
        <v>13</v>
      </c>
      <c r="D1574" s="2" t="s">
        <v>9</v>
      </c>
      <c r="E1574" s="2" t="s">
        <v>10</v>
      </c>
      <c r="F1574" s="2" t="s">
        <v>11</v>
      </c>
      <c r="G1574">
        <v>3.08</v>
      </c>
      <c r="H1574" s="2" t="s">
        <v>12</v>
      </c>
    </row>
    <row r="1575" spans="1:8" x14ac:dyDescent="0.3">
      <c r="A1575" s="1">
        <v>0.54899305555556832</v>
      </c>
      <c r="B1575" s="2" t="s">
        <v>37</v>
      </c>
      <c r="C1575" s="2" t="s">
        <v>13</v>
      </c>
      <c r="D1575" s="2" t="s">
        <v>9</v>
      </c>
      <c r="E1575" s="2" t="s">
        <v>10</v>
      </c>
      <c r="F1575" s="2" t="s">
        <v>11</v>
      </c>
      <c r="G1575">
        <v>3.08</v>
      </c>
      <c r="H1575" s="2" t="s">
        <v>12</v>
      </c>
    </row>
    <row r="1576" spans="1:8" x14ac:dyDescent="0.3">
      <c r="A1576" s="1">
        <v>0.54903935185186459</v>
      </c>
      <c r="B1576" s="2" t="s">
        <v>37</v>
      </c>
      <c r="C1576" s="2" t="s">
        <v>13</v>
      </c>
      <c r="D1576" s="2" t="s">
        <v>9</v>
      </c>
      <c r="E1576" s="2" t="s">
        <v>10</v>
      </c>
      <c r="F1576" s="2" t="s">
        <v>11</v>
      </c>
      <c r="G1576">
        <v>3.09</v>
      </c>
      <c r="H1576" s="2" t="s">
        <v>12</v>
      </c>
    </row>
    <row r="1577" spans="1:8" x14ac:dyDescent="0.3">
      <c r="A1577" s="1">
        <v>0.549097222222235</v>
      </c>
      <c r="B1577" s="2" t="s">
        <v>37</v>
      </c>
      <c r="C1577" s="2" t="s">
        <v>13</v>
      </c>
      <c r="D1577" s="2" t="s">
        <v>9</v>
      </c>
      <c r="E1577" s="2" t="s">
        <v>10</v>
      </c>
      <c r="F1577" s="2" t="s">
        <v>11</v>
      </c>
      <c r="G1577">
        <v>3.09</v>
      </c>
      <c r="H1577" s="2" t="s">
        <v>12</v>
      </c>
    </row>
    <row r="1578" spans="1:8" x14ac:dyDescent="0.3">
      <c r="A1578" s="1">
        <v>0.54914351851853127</v>
      </c>
      <c r="B1578" s="2" t="s">
        <v>37</v>
      </c>
      <c r="C1578" s="2" t="s">
        <v>13</v>
      </c>
      <c r="D1578" s="2" t="s">
        <v>9</v>
      </c>
      <c r="E1578" s="2" t="s">
        <v>10</v>
      </c>
      <c r="F1578" s="2" t="s">
        <v>11</v>
      </c>
      <c r="G1578">
        <v>3.08</v>
      </c>
      <c r="H1578" s="2" t="s">
        <v>12</v>
      </c>
    </row>
    <row r="1579" spans="1:8" x14ac:dyDescent="0.3">
      <c r="A1579" s="1">
        <v>0.54920138888890169</v>
      </c>
      <c r="B1579" s="2" t="s">
        <v>37</v>
      </c>
      <c r="C1579" s="2" t="s">
        <v>13</v>
      </c>
      <c r="D1579" s="2" t="s">
        <v>9</v>
      </c>
      <c r="E1579" s="2" t="s">
        <v>10</v>
      </c>
      <c r="F1579" s="2" t="s">
        <v>11</v>
      </c>
      <c r="G1579">
        <v>3.07</v>
      </c>
      <c r="H1579" s="2" t="s">
        <v>12</v>
      </c>
    </row>
    <row r="1580" spans="1:8" x14ac:dyDescent="0.3">
      <c r="A1580" s="1">
        <v>0.54924768518519795</v>
      </c>
      <c r="B1580" s="2" t="s">
        <v>37</v>
      </c>
      <c r="C1580" s="2" t="s">
        <v>13</v>
      </c>
      <c r="D1580" s="2" t="s">
        <v>9</v>
      </c>
      <c r="E1580" s="2" t="s">
        <v>10</v>
      </c>
      <c r="F1580" s="2" t="s">
        <v>11</v>
      </c>
      <c r="G1580">
        <v>3.09</v>
      </c>
      <c r="H1580" s="2" t="s">
        <v>12</v>
      </c>
    </row>
    <row r="1581" spans="1:8" x14ac:dyDescent="0.3">
      <c r="A1581" s="1">
        <v>0.54930555555556837</v>
      </c>
      <c r="B1581" s="2" t="s">
        <v>37</v>
      </c>
      <c r="C1581" s="2" t="s">
        <v>13</v>
      </c>
      <c r="D1581" s="2" t="s">
        <v>9</v>
      </c>
      <c r="E1581" s="2" t="s">
        <v>10</v>
      </c>
      <c r="F1581" s="2" t="s">
        <v>11</v>
      </c>
      <c r="G1581">
        <v>3.09</v>
      </c>
      <c r="H1581" s="2" t="s">
        <v>12</v>
      </c>
    </row>
    <row r="1582" spans="1:8" x14ac:dyDescent="0.3">
      <c r="A1582" s="1">
        <v>0.54935185185186464</v>
      </c>
      <c r="B1582" s="2" t="s">
        <v>37</v>
      </c>
      <c r="C1582" s="2" t="s">
        <v>13</v>
      </c>
      <c r="D1582" s="2" t="s">
        <v>9</v>
      </c>
      <c r="E1582" s="2" t="s">
        <v>10</v>
      </c>
      <c r="F1582" s="2" t="s">
        <v>11</v>
      </c>
      <c r="G1582">
        <v>3.09</v>
      </c>
      <c r="H1582" s="2" t="s">
        <v>12</v>
      </c>
    </row>
    <row r="1583" spans="1:8" x14ac:dyDescent="0.3">
      <c r="A1583" s="1">
        <v>0.54940972222223505</v>
      </c>
      <c r="B1583" s="2" t="s">
        <v>37</v>
      </c>
      <c r="C1583" s="2" t="s">
        <v>13</v>
      </c>
      <c r="D1583" s="2" t="s">
        <v>9</v>
      </c>
      <c r="E1583" s="2" t="s">
        <v>10</v>
      </c>
      <c r="F1583" s="2" t="s">
        <v>11</v>
      </c>
      <c r="G1583">
        <v>3.07</v>
      </c>
      <c r="H1583" s="2" t="s">
        <v>12</v>
      </c>
    </row>
    <row r="1584" spans="1:8" x14ac:dyDescent="0.3">
      <c r="A1584" s="1">
        <v>0.54945601851853132</v>
      </c>
      <c r="B1584" s="2" t="s">
        <v>37</v>
      </c>
      <c r="C1584" s="2" t="s">
        <v>13</v>
      </c>
      <c r="D1584" s="2" t="s">
        <v>9</v>
      </c>
      <c r="E1584" s="2" t="s">
        <v>10</v>
      </c>
      <c r="F1584" s="2" t="s">
        <v>11</v>
      </c>
      <c r="G1584">
        <v>3.07</v>
      </c>
      <c r="H1584" s="2" t="s">
        <v>12</v>
      </c>
    </row>
    <row r="1585" spans="1:8" x14ac:dyDescent="0.3">
      <c r="A1585" s="1">
        <v>0.54951388888890174</v>
      </c>
      <c r="B1585" s="2" t="s">
        <v>37</v>
      </c>
      <c r="C1585" s="2" t="s">
        <v>13</v>
      </c>
      <c r="D1585" s="2" t="s">
        <v>9</v>
      </c>
      <c r="E1585" s="2" t="s">
        <v>10</v>
      </c>
      <c r="F1585" s="2" t="s">
        <v>11</v>
      </c>
      <c r="G1585">
        <v>3.09</v>
      </c>
      <c r="H1585" s="2" t="s">
        <v>12</v>
      </c>
    </row>
    <row r="1586" spans="1:8" x14ac:dyDescent="0.3">
      <c r="A1586" s="1">
        <v>0.549560185185198</v>
      </c>
      <c r="B1586" s="2" t="s">
        <v>37</v>
      </c>
      <c r="C1586" s="2" t="s">
        <v>13</v>
      </c>
      <c r="D1586" s="2" t="s">
        <v>9</v>
      </c>
      <c r="E1586" s="2" t="s">
        <v>10</v>
      </c>
      <c r="F1586" s="2" t="s">
        <v>11</v>
      </c>
      <c r="G1586">
        <v>3.09</v>
      </c>
      <c r="H1586" s="2" t="s">
        <v>12</v>
      </c>
    </row>
    <row r="1587" spans="1:8" x14ac:dyDescent="0.3">
      <c r="A1587" s="1">
        <v>0.54961805555556842</v>
      </c>
      <c r="B1587" s="2" t="s">
        <v>37</v>
      </c>
      <c r="C1587" s="2" t="s">
        <v>13</v>
      </c>
      <c r="D1587" s="2" t="s">
        <v>9</v>
      </c>
      <c r="E1587" s="2" t="s">
        <v>10</v>
      </c>
      <c r="F1587" s="2" t="s">
        <v>11</v>
      </c>
      <c r="G1587">
        <v>3.08</v>
      </c>
      <c r="H1587" s="2" t="s">
        <v>12</v>
      </c>
    </row>
    <row r="1588" spans="1:8" x14ac:dyDescent="0.3">
      <c r="A1588" s="1">
        <v>0.54966435185186469</v>
      </c>
      <c r="B1588" s="2" t="s">
        <v>37</v>
      </c>
      <c r="C1588" s="2" t="s">
        <v>13</v>
      </c>
      <c r="D1588" s="2" t="s">
        <v>9</v>
      </c>
      <c r="E1588" s="2" t="s">
        <v>10</v>
      </c>
      <c r="F1588" s="2" t="s">
        <v>11</v>
      </c>
      <c r="G1588">
        <v>3.08</v>
      </c>
      <c r="H1588" s="2" t="s">
        <v>12</v>
      </c>
    </row>
    <row r="1589" spans="1:8" x14ac:dyDescent="0.3">
      <c r="A1589" s="1">
        <v>0.5497222222222351</v>
      </c>
      <c r="B1589" s="2" t="s">
        <v>37</v>
      </c>
      <c r="C1589" s="2" t="s">
        <v>13</v>
      </c>
      <c r="D1589" s="2" t="s">
        <v>9</v>
      </c>
      <c r="E1589" s="2" t="s">
        <v>10</v>
      </c>
      <c r="F1589" s="2" t="s">
        <v>11</v>
      </c>
      <c r="G1589">
        <v>3.08</v>
      </c>
      <c r="H1589" s="2" t="s">
        <v>12</v>
      </c>
    </row>
    <row r="1590" spans="1:8" x14ac:dyDescent="0.3">
      <c r="A1590" s="1">
        <v>0.54976851851853137</v>
      </c>
      <c r="B1590" s="2" t="s">
        <v>37</v>
      </c>
      <c r="C1590" s="2" t="s">
        <v>13</v>
      </c>
      <c r="D1590" s="2" t="s">
        <v>9</v>
      </c>
      <c r="E1590" s="2" t="s">
        <v>10</v>
      </c>
      <c r="F1590" s="2" t="s">
        <v>11</v>
      </c>
      <c r="G1590">
        <v>3.08</v>
      </c>
      <c r="H1590" s="2" t="s">
        <v>12</v>
      </c>
    </row>
    <row r="1591" spans="1:8" x14ac:dyDescent="0.3">
      <c r="A1591" s="1">
        <v>0.54982638888890178</v>
      </c>
      <c r="B1591" s="2" t="s">
        <v>37</v>
      </c>
      <c r="C1591" s="2" t="s">
        <v>13</v>
      </c>
      <c r="D1591" s="2" t="s">
        <v>9</v>
      </c>
      <c r="E1591" s="2" t="s">
        <v>10</v>
      </c>
      <c r="F1591" s="2" t="s">
        <v>11</v>
      </c>
      <c r="G1591">
        <v>3.09</v>
      </c>
      <c r="H1591" s="2" t="s">
        <v>12</v>
      </c>
    </row>
    <row r="1592" spans="1:8" x14ac:dyDescent="0.3">
      <c r="A1592" s="1">
        <v>0.54987268518519805</v>
      </c>
      <c r="B1592" s="2" t="s">
        <v>37</v>
      </c>
      <c r="C1592" s="2" t="s">
        <v>13</v>
      </c>
      <c r="D1592" s="2" t="s">
        <v>9</v>
      </c>
      <c r="E1592" s="2" t="s">
        <v>10</v>
      </c>
      <c r="F1592" s="2" t="s">
        <v>11</v>
      </c>
      <c r="G1592">
        <v>3.08</v>
      </c>
      <c r="H1592" s="2" t="s">
        <v>12</v>
      </c>
    </row>
    <row r="1593" spans="1:8" x14ac:dyDescent="0.3">
      <c r="A1593" s="1">
        <v>0.54993055555556847</v>
      </c>
      <c r="B1593" s="2" t="s">
        <v>37</v>
      </c>
      <c r="C1593" s="2" t="s">
        <v>13</v>
      </c>
      <c r="D1593" s="2" t="s">
        <v>9</v>
      </c>
      <c r="E1593" s="2" t="s">
        <v>10</v>
      </c>
      <c r="F1593" s="2" t="s">
        <v>11</v>
      </c>
      <c r="G1593">
        <v>3.08</v>
      </c>
      <c r="H1593" s="2" t="s">
        <v>12</v>
      </c>
    </row>
    <row r="1594" spans="1:8" x14ac:dyDescent="0.3">
      <c r="A1594" s="1">
        <v>0.54997685185186473</v>
      </c>
      <c r="B1594" s="2" t="s">
        <v>37</v>
      </c>
      <c r="C1594" s="2" t="s">
        <v>13</v>
      </c>
      <c r="D1594" s="2" t="s">
        <v>9</v>
      </c>
      <c r="E1594" s="2" t="s">
        <v>10</v>
      </c>
      <c r="F1594" s="2" t="s">
        <v>11</v>
      </c>
      <c r="G1594">
        <v>3.08</v>
      </c>
      <c r="H1594" s="2" t="s">
        <v>12</v>
      </c>
    </row>
    <row r="1595" spans="1:8" x14ac:dyDescent="0.3">
      <c r="A1595" s="1">
        <v>0.55003472222223515</v>
      </c>
      <c r="B1595" s="2" t="s">
        <v>37</v>
      </c>
      <c r="C1595" s="2" t="s">
        <v>13</v>
      </c>
      <c r="D1595" s="2" t="s">
        <v>9</v>
      </c>
      <c r="E1595" s="2" t="s">
        <v>10</v>
      </c>
      <c r="F1595" s="2" t="s">
        <v>11</v>
      </c>
      <c r="G1595">
        <v>3.09</v>
      </c>
      <c r="H1595" s="2" t="s">
        <v>12</v>
      </c>
    </row>
    <row r="1596" spans="1:8" x14ac:dyDescent="0.3">
      <c r="A1596" s="1">
        <v>0.55008101851853142</v>
      </c>
      <c r="B1596" s="2" t="s">
        <v>37</v>
      </c>
      <c r="C1596" s="2" t="s">
        <v>13</v>
      </c>
      <c r="D1596" s="2" t="s">
        <v>9</v>
      </c>
      <c r="E1596" s="2" t="s">
        <v>10</v>
      </c>
      <c r="F1596" s="2" t="s">
        <v>11</v>
      </c>
      <c r="G1596">
        <v>3.09</v>
      </c>
      <c r="H1596" s="2" t="s">
        <v>12</v>
      </c>
    </row>
    <row r="1597" spans="1:8" x14ac:dyDescent="0.3">
      <c r="A1597" s="1">
        <v>0.55013888888890183</v>
      </c>
      <c r="B1597" s="2" t="s">
        <v>37</v>
      </c>
      <c r="C1597" s="2" t="s">
        <v>13</v>
      </c>
      <c r="D1597" s="2" t="s">
        <v>9</v>
      </c>
      <c r="E1597" s="2" t="s">
        <v>10</v>
      </c>
      <c r="F1597" s="2" t="s">
        <v>11</v>
      </c>
      <c r="G1597">
        <v>3.08</v>
      </c>
      <c r="H1597" s="2" t="s">
        <v>12</v>
      </c>
    </row>
    <row r="1598" spans="1:8" x14ac:dyDescent="0.3">
      <c r="A1598" s="1">
        <v>0.5501851851851981</v>
      </c>
      <c r="B1598" s="2" t="s">
        <v>37</v>
      </c>
      <c r="C1598" s="2" t="s">
        <v>13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0.55024305555556852</v>
      </c>
      <c r="B1599" s="2" t="s">
        <v>37</v>
      </c>
      <c r="C1599" s="2" t="s">
        <v>13</v>
      </c>
      <c r="D1599" s="2" t="s">
        <v>9</v>
      </c>
      <c r="E1599" s="2" t="s">
        <v>10</v>
      </c>
      <c r="F1599" s="2" t="s">
        <v>11</v>
      </c>
      <c r="G1599">
        <v>3.08</v>
      </c>
      <c r="H1599" s="2" t="s">
        <v>12</v>
      </c>
    </row>
    <row r="1600" spans="1:8" x14ac:dyDescent="0.3">
      <c r="A1600" s="1">
        <v>0.55028935185186478</v>
      </c>
      <c r="B1600" s="2" t="s">
        <v>37</v>
      </c>
      <c r="C1600" s="2" t="s">
        <v>13</v>
      </c>
      <c r="D1600" s="2" t="s">
        <v>9</v>
      </c>
      <c r="E1600" s="2" t="s">
        <v>10</v>
      </c>
      <c r="F1600" s="2" t="s">
        <v>11</v>
      </c>
      <c r="G1600">
        <v>3.09</v>
      </c>
      <c r="H1600" s="2" t="s">
        <v>12</v>
      </c>
    </row>
    <row r="1601" spans="1:8" x14ac:dyDescent="0.3">
      <c r="A1601" s="1">
        <v>0.5503472222222352</v>
      </c>
      <c r="B1601" s="2" t="s">
        <v>37</v>
      </c>
      <c r="C1601" s="2" t="s">
        <v>13</v>
      </c>
      <c r="D1601" s="2" t="s">
        <v>9</v>
      </c>
      <c r="E1601" s="2" t="s">
        <v>10</v>
      </c>
      <c r="F1601" s="2" t="s">
        <v>11</v>
      </c>
      <c r="G1601">
        <v>3.1</v>
      </c>
      <c r="H1601" s="2" t="s">
        <v>12</v>
      </c>
    </row>
    <row r="1602" spans="1:8" x14ac:dyDescent="0.3">
      <c r="A1602" s="1">
        <v>0.55039351851853147</v>
      </c>
      <c r="B1602" s="2" t="s">
        <v>37</v>
      </c>
      <c r="C1602" s="2" t="s">
        <v>13</v>
      </c>
      <c r="D1602" s="2" t="s">
        <v>9</v>
      </c>
      <c r="E1602" s="2" t="s">
        <v>10</v>
      </c>
      <c r="F1602" s="2" t="s">
        <v>11</v>
      </c>
      <c r="G1602">
        <v>3.07</v>
      </c>
      <c r="H1602" s="2" t="s">
        <v>12</v>
      </c>
    </row>
    <row r="1603" spans="1:8" x14ac:dyDescent="0.3">
      <c r="A1603" s="1">
        <v>0.55045138888890188</v>
      </c>
      <c r="B1603" s="2" t="s">
        <v>37</v>
      </c>
      <c r="C1603" s="2" t="s">
        <v>13</v>
      </c>
      <c r="D1603" s="2" t="s">
        <v>9</v>
      </c>
      <c r="E1603" s="2" t="s">
        <v>10</v>
      </c>
      <c r="F1603" s="2" t="s">
        <v>11</v>
      </c>
      <c r="G1603">
        <v>3.07</v>
      </c>
      <c r="H1603" s="2" t="s">
        <v>12</v>
      </c>
    </row>
    <row r="1604" spans="1:8" x14ac:dyDescent="0.3">
      <c r="A1604" s="1">
        <v>0.55049768518519815</v>
      </c>
      <c r="B1604" s="2" t="s">
        <v>37</v>
      </c>
      <c r="C1604" s="2" t="s">
        <v>13</v>
      </c>
      <c r="D1604" s="2" t="s">
        <v>9</v>
      </c>
      <c r="E1604" s="2" t="s">
        <v>10</v>
      </c>
      <c r="F1604" s="2" t="s">
        <v>11</v>
      </c>
      <c r="G1604">
        <v>3.08</v>
      </c>
      <c r="H1604" s="2" t="s">
        <v>12</v>
      </c>
    </row>
    <row r="1605" spans="1:8" x14ac:dyDescent="0.3">
      <c r="A1605" s="1">
        <v>0.55055555555556857</v>
      </c>
      <c r="B1605" s="2" t="s">
        <v>37</v>
      </c>
      <c r="C1605" s="2" t="s">
        <v>13</v>
      </c>
      <c r="D1605" s="2" t="s">
        <v>9</v>
      </c>
      <c r="E1605" s="2" t="s">
        <v>10</v>
      </c>
      <c r="F1605" s="2" t="s">
        <v>11</v>
      </c>
      <c r="G1605">
        <v>3.09</v>
      </c>
      <c r="H1605" s="2" t="s">
        <v>12</v>
      </c>
    </row>
    <row r="1606" spans="1:8" x14ac:dyDescent="0.3">
      <c r="A1606" s="1">
        <v>0.55060185185186483</v>
      </c>
      <c r="B1606" s="2" t="s">
        <v>37</v>
      </c>
      <c r="C1606" s="2" t="s">
        <v>13</v>
      </c>
      <c r="D1606" s="2" t="s">
        <v>9</v>
      </c>
      <c r="E1606" s="2" t="s">
        <v>10</v>
      </c>
      <c r="F1606" s="2" t="s">
        <v>11</v>
      </c>
      <c r="G1606">
        <v>3.09</v>
      </c>
      <c r="H1606" s="2" t="s">
        <v>12</v>
      </c>
    </row>
    <row r="1607" spans="1:8" x14ac:dyDescent="0.3">
      <c r="A1607" s="1">
        <v>0.55065972222223525</v>
      </c>
      <c r="B1607" s="2" t="s">
        <v>37</v>
      </c>
      <c r="C1607" s="2" t="s">
        <v>13</v>
      </c>
      <c r="D1607" s="2" t="s">
        <v>9</v>
      </c>
      <c r="E1607" s="2" t="s">
        <v>10</v>
      </c>
      <c r="F1607" s="2" t="s">
        <v>11</v>
      </c>
      <c r="G1607">
        <v>3.08</v>
      </c>
      <c r="H1607" s="2" t="s">
        <v>12</v>
      </c>
    </row>
    <row r="1608" spans="1:8" x14ac:dyDescent="0.3">
      <c r="A1608" s="1">
        <v>0.55070601851853151</v>
      </c>
      <c r="B1608" s="2" t="s">
        <v>37</v>
      </c>
      <c r="C1608" s="2" t="s">
        <v>13</v>
      </c>
      <c r="D1608" s="2" t="s">
        <v>9</v>
      </c>
      <c r="E1608" s="2" t="s">
        <v>10</v>
      </c>
      <c r="F1608" s="2" t="s">
        <v>11</v>
      </c>
      <c r="G1608">
        <v>3.07</v>
      </c>
      <c r="H1608" s="2" t="s">
        <v>12</v>
      </c>
    </row>
    <row r="1609" spans="1:8" x14ac:dyDescent="0.3">
      <c r="A1609" s="1">
        <v>0.55076388888890193</v>
      </c>
      <c r="B1609" s="2" t="s">
        <v>37</v>
      </c>
      <c r="C1609" s="2" t="s">
        <v>13</v>
      </c>
      <c r="D1609" s="2" t="s">
        <v>9</v>
      </c>
      <c r="E1609" s="2" t="s">
        <v>10</v>
      </c>
      <c r="F1609" s="2" t="s">
        <v>11</v>
      </c>
      <c r="G1609">
        <v>3.09</v>
      </c>
      <c r="H1609" s="2" t="s">
        <v>12</v>
      </c>
    </row>
    <row r="1610" spans="1:8" x14ac:dyDescent="0.3">
      <c r="A1610" s="1">
        <v>0.5508101851851982</v>
      </c>
      <c r="B1610" s="2" t="s">
        <v>37</v>
      </c>
      <c r="C1610" s="2" t="s">
        <v>13</v>
      </c>
      <c r="D1610" s="2" t="s">
        <v>9</v>
      </c>
      <c r="E1610" s="2" t="s">
        <v>10</v>
      </c>
      <c r="F1610" s="2" t="s">
        <v>11</v>
      </c>
      <c r="G1610">
        <v>3.09</v>
      </c>
      <c r="H1610" s="2" t="s">
        <v>12</v>
      </c>
    </row>
    <row r="1611" spans="1:8" x14ac:dyDescent="0.3">
      <c r="A1611" s="1">
        <v>0.55086805555556861</v>
      </c>
      <c r="B1611" s="2" t="s">
        <v>37</v>
      </c>
      <c r="C1611" s="2" t="s">
        <v>13</v>
      </c>
      <c r="D1611" s="2" t="s">
        <v>9</v>
      </c>
      <c r="E1611" s="2" t="s">
        <v>10</v>
      </c>
      <c r="F1611" s="2" t="s">
        <v>11</v>
      </c>
      <c r="G1611">
        <v>3.09</v>
      </c>
      <c r="H1611" s="2" t="s">
        <v>12</v>
      </c>
    </row>
    <row r="1612" spans="1:8" x14ac:dyDescent="0.3">
      <c r="A1612" s="1">
        <v>0.55091435185186488</v>
      </c>
      <c r="B1612" s="2" t="s">
        <v>37</v>
      </c>
      <c r="C1612" s="2" t="s">
        <v>13</v>
      </c>
      <c r="D1612" s="2" t="s">
        <v>9</v>
      </c>
      <c r="E1612" s="2" t="s">
        <v>10</v>
      </c>
      <c r="F1612" s="2" t="s">
        <v>11</v>
      </c>
      <c r="G1612">
        <v>3.08</v>
      </c>
      <c r="H1612" s="2" t="s">
        <v>12</v>
      </c>
    </row>
    <row r="1613" spans="1:8" x14ac:dyDescent="0.3">
      <c r="A1613" s="1">
        <v>0.5509722222222353</v>
      </c>
      <c r="B1613" s="2" t="s">
        <v>37</v>
      </c>
      <c r="C1613" s="2" t="s">
        <v>13</v>
      </c>
      <c r="D1613" s="2" t="s">
        <v>9</v>
      </c>
      <c r="E1613" s="2" t="s">
        <v>10</v>
      </c>
      <c r="F1613" s="2" t="s">
        <v>11</v>
      </c>
      <c r="G1613">
        <v>3.08</v>
      </c>
      <c r="H1613" s="2" t="s">
        <v>12</v>
      </c>
    </row>
    <row r="1614" spans="1:8" x14ac:dyDescent="0.3">
      <c r="A1614" s="1">
        <v>0.55101851851853156</v>
      </c>
      <c r="B1614" s="2" t="s">
        <v>37</v>
      </c>
      <c r="C1614" s="2" t="s">
        <v>13</v>
      </c>
      <c r="D1614" s="2" t="s">
        <v>9</v>
      </c>
      <c r="E1614" s="2" t="s">
        <v>10</v>
      </c>
      <c r="F1614" s="2" t="s">
        <v>11</v>
      </c>
      <c r="G1614">
        <v>3.09</v>
      </c>
      <c r="H1614" s="2" t="s">
        <v>12</v>
      </c>
    </row>
    <row r="1615" spans="1:8" x14ac:dyDescent="0.3">
      <c r="A1615" s="1">
        <v>0.55107638888890198</v>
      </c>
      <c r="B1615" s="2" t="s">
        <v>37</v>
      </c>
      <c r="C1615" s="2" t="s">
        <v>13</v>
      </c>
      <c r="D1615" s="2" t="s">
        <v>9</v>
      </c>
      <c r="E1615" s="2" t="s">
        <v>10</v>
      </c>
      <c r="F1615" s="2" t="s">
        <v>11</v>
      </c>
      <c r="G1615">
        <v>3.09</v>
      </c>
      <c r="H1615" s="2" t="s">
        <v>12</v>
      </c>
    </row>
    <row r="1616" spans="1:8" x14ac:dyDescent="0.3">
      <c r="A1616" s="1">
        <v>0.55112268518519825</v>
      </c>
      <c r="B1616" s="2" t="s">
        <v>37</v>
      </c>
      <c r="C1616" s="2" t="s">
        <v>13</v>
      </c>
      <c r="D1616" s="2" t="s">
        <v>9</v>
      </c>
      <c r="E1616" s="2" t="s">
        <v>10</v>
      </c>
      <c r="F1616" s="2" t="s">
        <v>11</v>
      </c>
      <c r="G1616">
        <v>3.08</v>
      </c>
      <c r="H1616" s="2" t="s">
        <v>12</v>
      </c>
    </row>
    <row r="1617" spans="1:8" x14ac:dyDescent="0.3">
      <c r="A1617" s="1">
        <v>0.55118055555556866</v>
      </c>
      <c r="B1617" s="2" t="s">
        <v>37</v>
      </c>
      <c r="C1617" s="2" t="s">
        <v>13</v>
      </c>
      <c r="D1617" s="2" t="s">
        <v>9</v>
      </c>
      <c r="E1617" s="2" t="s">
        <v>10</v>
      </c>
      <c r="F1617" s="2" t="s">
        <v>11</v>
      </c>
      <c r="G1617">
        <v>3.07</v>
      </c>
      <c r="H1617" s="2" t="s">
        <v>12</v>
      </c>
    </row>
    <row r="1618" spans="1:8" x14ac:dyDescent="0.3">
      <c r="A1618" s="1">
        <v>0.55122685185186493</v>
      </c>
      <c r="B1618" s="2" t="s">
        <v>37</v>
      </c>
      <c r="C1618" s="2" t="s">
        <v>13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</row>
    <row r="1619" spans="1:8" x14ac:dyDescent="0.3">
      <c r="A1619" s="1">
        <v>0.55128472222223535</v>
      </c>
      <c r="B1619" s="2" t="s">
        <v>37</v>
      </c>
      <c r="C1619" s="2" t="s">
        <v>13</v>
      </c>
      <c r="D1619" s="2" t="s">
        <v>9</v>
      </c>
      <c r="E1619" s="2" t="s">
        <v>10</v>
      </c>
      <c r="F1619" s="2" t="s">
        <v>11</v>
      </c>
      <c r="G1619">
        <v>3.09</v>
      </c>
      <c r="H1619" s="2" t="s">
        <v>12</v>
      </c>
    </row>
    <row r="1620" spans="1:8" x14ac:dyDescent="0.3">
      <c r="A1620" s="1">
        <v>0.55133101851853161</v>
      </c>
      <c r="B1620" s="2" t="s">
        <v>37</v>
      </c>
      <c r="C1620" s="2" t="s">
        <v>13</v>
      </c>
      <c r="D1620" s="2" t="s">
        <v>9</v>
      </c>
      <c r="E1620" s="2" t="s">
        <v>10</v>
      </c>
      <c r="F1620" s="2" t="s">
        <v>11</v>
      </c>
      <c r="G1620">
        <v>3.08</v>
      </c>
      <c r="H1620" s="2" t="s">
        <v>12</v>
      </c>
    </row>
    <row r="1621" spans="1:8" x14ac:dyDescent="0.3">
      <c r="A1621" s="1">
        <v>0.55138888888890203</v>
      </c>
      <c r="B1621" s="2" t="s">
        <v>37</v>
      </c>
      <c r="C1621" s="2" t="s">
        <v>13</v>
      </c>
      <c r="D1621" s="2" t="s">
        <v>9</v>
      </c>
      <c r="E1621" s="2" t="s">
        <v>10</v>
      </c>
      <c r="F1621" s="2" t="s">
        <v>11</v>
      </c>
      <c r="G1621">
        <v>3.08</v>
      </c>
      <c r="H1621" s="2" t="s">
        <v>12</v>
      </c>
    </row>
    <row r="1622" spans="1:8" x14ac:dyDescent="0.3">
      <c r="A1622" s="1">
        <v>0.5514351851851983</v>
      </c>
      <c r="B1622" s="2" t="s">
        <v>37</v>
      </c>
      <c r="C1622" s="2" t="s">
        <v>13</v>
      </c>
      <c r="D1622" s="2" t="s">
        <v>9</v>
      </c>
      <c r="E1622" s="2" t="s">
        <v>10</v>
      </c>
      <c r="F1622" s="2" t="s">
        <v>11</v>
      </c>
      <c r="G1622">
        <v>3.08</v>
      </c>
      <c r="H1622" s="2" t="s">
        <v>12</v>
      </c>
    </row>
    <row r="1623" spans="1:8" x14ac:dyDescent="0.3">
      <c r="A1623" s="1">
        <v>0.55149305555556871</v>
      </c>
      <c r="B1623" s="2" t="s">
        <v>37</v>
      </c>
      <c r="C1623" s="2" t="s">
        <v>13</v>
      </c>
      <c r="D1623" s="2" t="s">
        <v>9</v>
      </c>
      <c r="E1623" s="2" t="s">
        <v>10</v>
      </c>
      <c r="F1623" s="2" t="s">
        <v>11</v>
      </c>
      <c r="G1623">
        <v>3.08</v>
      </c>
      <c r="H1623" s="2" t="s">
        <v>12</v>
      </c>
    </row>
    <row r="1624" spans="1:8" x14ac:dyDescent="0.3">
      <c r="A1624" s="1">
        <v>0.55153935185186498</v>
      </c>
      <c r="B1624" s="2" t="s">
        <v>37</v>
      </c>
      <c r="C1624" s="2" t="s">
        <v>13</v>
      </c>
      <c r="D1624" s="2" t="s">
        <v>9</v>
      </c>
      <c r="E1624" s="2" t="s">
        <v>10</v>
      </c>
      <c r="F1624" s="2" t="s">
        <v>11</v>
      </c>
      <c r="G1624">
        <v>3.08</v>
      </c>
      <c r="H1624" s="2" t="s">
        <v>12</v>
      </c>
    </row>
    <row r="1625" spans="1:8" x14ac:dyDescent="0.3">
      <c r="A1625" s="1">
        <v>0.55159722222223539</v>
      </c>
      <c r="B1625" s="2" t="s">
        <v>37</v>
      </c>
      <c r="C1625" s="2" t="s">
        <v>13</v>
      </c>
      <c r="D1625" s="2" t="s">
        <v>9</v>
      </c>
      <c r="E1625" s="2" t="s">
        <v>10</v>
      </c>
      <c r="F1625" s="2" t="s">
        <v>11</v>
      </c>
      <c r="G1625">
        <v>3.09</v>
      </c>
      <c r="H1625" s="2" t="s">
        <v>12</v>
      </c>
    </row>
    <row r="1626" spans="1:8" x14ac:dyDescent="0.3">
      <c r="A1626" s="1">
        <v>0.55164351851853166</v>
      </c>
      <c r="B1626" s="2" t="s">
        <v>37</v>
      </c>
      <c r="C1626" s="2" t="s">
        <v>13</v>
      </c>
      <c r="D1626" s="2" t="s">
        <v>9</v>
      </c>
      <c r="E1626" s="2" t="s">
        <v>10</v>
      </c>
      <c r="F1626" s="2" t="s">
        <v>11</v>
      </c>
      <c r="G1626">
        <v>3.08</v>
      </c>
      <c r="H1626" s="2" t="s">
        <v>12</v>
      </c>
    </row>
    <row r="1627" spans="1:8" x14ac:dyDescent="0.3">
      <c r="A1627" s="1">
        <v>0.55170138888890208</v>
      </c>
      <c r="B1627" s="2" t="s">
        <v>37</v>
      </c>
      <c r="C1627" s="2" t="s">
        <v>13</v>
      </c>
      <c r="D1627" s="2" t="s">
        <v>9</v>
      </c>
      <c r="E1627" s="2" t="s">
        <v>10</v>
      </c>
      <c r="F1627" s="2" t="s">
        <v>11</v>
      </c>
      <c r="G1627">
        <v>3.08</v>
      </c>
      <c r="H1627" s="2" t="s">
        <v>12</v>
      </c>
    </row>
    <row r="1628" spans="1:8" x14ac:dyDescent="0.3">
      <c r="A1628" s="1">
        <v>0.55174768518519834</v>
      </c>
      <c r="B1628" s="2" t="s">
        <v>37</v>
      </c>
      <c r="C1628" s="2" t="s">
        <v>13</v>
      </c>
      <c r="D1628" s="2" t="s">
        <v>9</v>
      </c>
      <c r="E1628" s="2" t="s">
        <v>10</v>
      </c>
      <c r="F1628" s="2" t="s">
        <v>11</v>
      </c>
      <c r="G1628">
        <v>3.07</v>
      </c>
      <c r="H1628" s="2" t="s">
        <v>12</v>
      </c>
    </row>
    <row r="1629" spans="1:8" x14ac:dyDescent="0.3">
      <c r="A1629" s="1">
        <v>0.55180555555556876</v>
      </c>
      <c r="B1629" s="2" t="s">
        <v>37</v>
      </c>
      <c r="C1629" s="2" t="s">
        <v>13</v>
      </c>
      <c r="D1629" s="2" t="s">
        <v>9</v>
      </c>
      <c r="E1629" s="2" t="s">
        <v>10</v>
      </c>
      <c r="F1629" s="2" t="s">
        <v>11</v>
      </c>
      <c r="G1629">
        <v>3.08</v>
      </c>
      <c r="H1629" s="2" t="s">
        <v>12</v>
      </c>
    </row>
    <row r="1630" spans="1:8" x14ac:dyDescent="0.3">
      <c r="A1630" s="1">
        <v>0.55185185185186503</v>
      </c>
      <c r="B1630" s="2" t="s">
        <v>37</v>
      </c>
      <c r="C1630" s="2" t="s">
        <v>13</v>
      </c>
      <c r="D1630" s="2" t="s">
        <v>9</v>
      </c>
      <c r="E1630" s="2" t="s">
        <v>10</v>
      </c>
      <c r="F1630" s="2" t="s">
        <v>11</v>
      </c>
      <c r="G1630">
        <v>3.09</v>
      </c>
      <c r="H1630" s="2" t="s">
        <v>12</v>
      </c>
    </row>
    <row r="1631" spans="1:8" x14ac:dyDescent="0.3">
      <c r="A1631" s="1">
        <v>0.55190972222223544</v>
      </c>
      <c r="B1631" s="2" t="s">
        <v>37</v>
      </c>
      <c r="C1631" s="2" t="s">
        <v>13</v>
      </c>
      <c r="D1631" s="2" t="s">
        <v>9</v>
      </c>
      <c r="E1631" s="2" t="s">
        <v>10</v>
      </c>
      <c r="F1631" s="2" t="s">
        <v>11</v>
      </c>
      <c r="G1631">
        <v>3.08</v>
      </c>
      <c r="H1631" s="2" t="s">
        <v>12</v>
      </c>
    </row>
    <row r="1632" spans="1:8" x14ac:dyDescent="0.3">
      <c r="A1632" s="1">
        <v>0.55195601851853171</v>
      </c>
      <c r="B1632" s="2" t="s">
        <v>37</v>
      </c>
      <c r="C1632" s="2" t="s">
        <v>13</v>
      </c>
      <c r="D1632" s="2" t="s">
        <v>9</v>
      </c>
      <c r="E1632" s="2" t="s">
        <v>10</v>
      </c>
      <c r="F1632" s="2" t="s">
        <v>11</v>
      </c>
      <c r="G1632">
        <v>3.07</v>
      </c>
      <c r="H1632" s="2" t="s">
        <v>12</v>
      </c>
    </row>
    <row r="1633" spans="1:8" x14ac:dyDescent="0.3">
      <c r="A1633" s="1">
        <v>0.55201388888890213</v>
      </c>
      <c r="B1633" s="2" t="s">
        <v>37</v>
      </c>
      <c r="C1633" s="2" t="s">
        <v>13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</row>
    <row r="1634" spans="1:8" x14ac:dyDescent="0.3">
      <c r="A1634" s="1">
        <v>0.55206018518519839</v>
      </c>
      <c r="B1634" s="2" t="s">
        <v>37</v>
      </c>
      <c r="C1634" s="2" t="s">
        <v>13</v>
      </c>
      <c r="D1634" s="2" t="s">
        <v>9</v>
      </c>
      <c r="E1634" s="2" t="s">
        <v>10</v>
      </c>
      <c r="F1634" s="2" t="s">
        <v>11</v>
      </c>
      <c r="G1634">
        <v>3.09</v>
      </c>
      <c r="H1634" s="2" t="s">
        <v>12</v>
      </c>
    </row>
    <row r="1635" spans="1:8" x14ac:dyDescent="0.3">
      <c r="A1635" s="1">
        <v>0.55211805555556881</v>
      </c>
      <c r="B1635" s="2" t="s">
        <v>37</v>
      </c>
      <c r="C1635" s="2" t="s">
        <v>13</v>
      </c>
      <c r="D1635" s="2" t="s">
        <v>9</v>
      </c>
      <c r="E1635" s="2" t="s">
        <v>10</v>
      </c>
      <c r="F1635" s="2" t="s">
        <v>11</v>
      </c>
      <c r="G1635">
        <v>3.09</v>
      </c>
      <c r="H1635" s="2" t="s">
        <v>12</v>
      </c>
    </row>
    <row r="1636" spans="1:8" x14ac:dyDescent="0.3">
      <c r="A1636" s="1">
        <v>0.55216435185186508</v>
      </c>
      <c r="B1636" s="2" t="s">
        <v>37</v>
      </c>
      <c r="C1636" s="2" t="s">
        <v>13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</row>
    <row r="1637" spans="1:8" x14ac:dyDescent="0.3">
      <c r="A1637" s="1">
        <v>0.55222222222223549</v>
      </c>
      <c r="B1637" s="2" t="s">
        <v>37</v>
      </c>
      <c r="C1637" s="2" t="s">
        <v>13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</row>
    <row r="1638" spans="1:8" x14ac:dyDescent="0.3">
      <c r="A1638" s="1">
        <v>0.55226851851853176</v>
      </c>
      <c r="B1638" s="2" t="s">
        <v>37</v>
      </c>
      <c r="C1638" s="2" t="s">
        <v>13</v>
      </c>
      <c r="D1638" s="2" t="s">
        <v>9</v>
      </c>
      <c r="E1638" s="2" t="s">
        <v>10</v>
      </c>
      <c r="F1638" s="2" t="s">
        <v>11</v>
      </c>
      <c r="G1638">
        <v>3.09</v>
      </c>
      <c r="H1638" s="2" t="s">
        <v>12</v>
      </c>
    </row>
    <row r="1639" spans="1:8" x14ac:dyDescent="0.3">
      <c r="A1639" s="1">
        <v>0.55232638888890218</v>
      </c>
      <c r="B1639" s="2" t="s">
        <v>37</v>
      </c>
      <c r="C1639" s="2" t="s">
        <v>13</v>
      </c>
      <c r="D1639" s="2" t="s">
        <v>9</v>
      </c>
      <c r="E1639" s="2" t="s">
        <v>10</v>
      </c>
      <c r="F1639" s="2" t="s">
        <v>11</v>
      </c>
      <c r="G1639">
        <v>3.08</v>
      </c>
      <c r="H1639" s="2" t="s">
        <v>12</v>
      </c>
    </row>
    <row r="1640" spans="1:8" x14ac:dyDescent="0.3">
      <c r="A1640" s="1">
        <v>0.55237268518519844</v>
      </c>
      <c r="B1640" s="2" t="s">
        <v>37</v>
      </c>
      <c r="C1640" s="2" t="s">
        <v>13</v>
      </c>
      <c r="D1640" s="2" t="s">
        <v>9</v>
      </c>
      <c r="E1640" s="2" t="s">
        <v>10</v>
      </c>
      <c r="F1640" s="2" t="s">
        <v>11</v>
      </c>
      <c r="G1640">
        <v>3.08</v>
      </c>
      <c r="H1640" s="2" t="s">
        <v>12</v>
      </c>
    </row>
    <row r="1641" spans="1:8" x14ac:dyDescent="0.3">
      <c r="A1641" s="1">
        <v>0.55243055555556886</v>
      </c>
      <c r="B1641" s="2" t="s">
        <v>37</v>
      </c>
      <c r="C1641" s="2" t="s">
        <v>13</v>
      </c>
      <c r="D1641" s="2" t="s">
        <v>9</v>
      </c>
      <c r="E1641" s="2" t="s">
        <v>10</v>
      </c>
      <c r="F1641" s="2" t="s">
        <v>11</v>
      </c>
      <c r="G1641">
        <v>3.07</v>
      </c>
      <c r="H1641" s="2" t="s">
        <v>12</v>
      </c>
    </row>
    <row r="1642" spans="1:8" x14ac:dyDescent="0.3">
      <c r="A1642" s="1">
        <v>0.55247685185186513</v>
      </c>
      <c r="B1642" s="2" t="s">
        <v>37</v>
      </c>
      <c r="C1642" s="2" t="s">
        <v>13</v>
      </c>
      <c r="D1642" s="2" t="s">
        <v>9</v>
      </c>
      <c r="E1642" s="2" t="s">
        <v>10</v>
      </c>
      <c r="F1642" s="2" t="s">
        <v>11</v>
      </c>
      <c r="G1642">
        <v>3.07</v>
      </c>
      <c r="H1642" s="2" t="s">
        <v>12</v>
      </c>
    </row>
    <row r="1643" spans="1:8" x14ac:dyDescent="0.3">
      <c r="A1643" s="1">
        <v>0.55253472222223554</v>
      </c>
      <c r="B1643" s="2" t="s">
        <v>37</v>
      </c>
      <c r="C1643" s="2" t="s">
        <v>13</v>
      </c>
      <c r="D1643" s="2" t="s">
        <v>9</v>
      </c>
      <c r="E1643" s="2" t="s">
        <v>10</v>
      </c>
      <c r="F1643" s="2" t="s">
        <v>11</v>
      </c>
      <c r="G1643">
        <v>3.09</v>
      </c>
      <c r="H1643" s="2" t="s">
        <v>12</v>
      </c>
    </row>
    <row r="1644" spans="1:8" x14ac:dyDescent="0.3">
      <c r="A1644" s="1">
        <v>0.55258101851853181</v>
      </c>
      <c r="B1644" s="2" t="s">
        <v>37</v>
      </c>
      <c r="C1644" s="2" t="s">
        <v>13</v>
      </c>
      <c r="D1644" s="2" t="s">
        <v>9</v>
      </c>
      <c r="E1644" s="2" t="s">
        <v>10</v>
      </c>
      <c r="F1644" s="2" t="s">
        <v>11</v>
      </c>
      <c r="G1644">
        <v>3.08</v>
      </c>
      <c r="H1644" s="2" t="s">
        <v>12</v>
      </c>
    </row>
    <row r="1645" spans="1:8" x14ac:dyDescent="0.3">
      <c r="A1645" s="1">
        <v>0.55263888888890222</v>
      </c>
      <c r="B1645" s="2" t="s">
        <v>37</v>
      </c>
      <c r="C1645" s="2" t="s">
        <v>13</v>
      </c>
      <c r="D1645" s="2" t="s">
        <v>9</v>
      </c>
      <c r="E1645" s="2" t="s">
        <v>10</v>
      </c>
      <c r="F1645" s="2" t="s">
        <v>11</v>
      </c>
      <c r="G1645">
        <v>3.07</v>
      </c>
      <c r="H1645" s="2" t="s">
        <v>12</v>
      </c>
    </row>
    <row r="1646" spans="1:8" x14ac:dyDescent="0.3">
      <c r="A1646" s="1">
        <v>0.55268518518519849</v>
      </c>
      <c r="B1646" s="2" t="s">
        <v>37</v>
      </c>
      <c r="C1646" s="2" t="s">
        <v>13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</row>
    <row r="1647" spans="1:8" x14ac:dyDescent="0.3">
      <c r="A1647" s="1">
        <v>0.55274305555556891</v>
      </c>
      <c r="B1647" s="2" t="s">
        <v>37</v>
      </c>
      <c r="C1647" s="2" t="s">
        <v>13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1">
        <v>0.55278935185186517</v>
      </c>
      <c r="B1648" s="2" t="s">
        <v>37</v>
      </c>
      <c r="C1648" s="2" t="s">
        <v>13</v>
      </c>
      <c r="D1648" s="2" t="s">
        <v>9</v>
      </c>
      <c r="E1648" s="2" t="s">
        <v>10</v>
      </c>
      <c r="F1648" s="2" t="s">
        <v>11</v>
      </c>
      <c r="G1648">
        <v>3.08</v>
      </c>
      <c r="H1648" s="2" t="s">
        <v>12</v>
      </c>
    </row>
    <row r="1649" spans="1:8" x14ac:dyDescent="0.3">
      <c r="A1649" s="1">
        <v>0.55284722222223559</v>
      </c>
      <c r="B1649" s="2" t="s">
        <v>37</v>
      </c>
      <c r="C1649" s="2" t="s">
        <v>13</v>
      </c>
      <c r="D1649" s="2" t="s">
        <v>9</v>
      </c>
      <c r="E1649" s="2" t="s">
        <v>10</v>
      </c>
      <c r="F1649" s="2" t="s">
        <v>11</v>
      </c>
      <c r="G1649">
        <v>3.08</v>
      </c>
      <c r="H1649" s="2" t="s">
        <v>12</v>
      </c>
    </row>
    <row r="1650" spans="1:8" x14ac:dyDescent="0.3">
      <c r="A1650" s="1">
        <v>0.55289351851853186</v>
      </c>
      <c r="B1650" s="2" t="s">
        <v>37</v>
      </c>
      <c r="C1650" s="2" t="s">
        <v>13</v>
      </c>
      <c r="D1650" s="2" t="s">
        <v>9</v>
      </c>
      <c r="E1650" s="2" t="s">
        <v>10</v>
      </c>
      <c r="F1650" s="2" t="s">
        <v>11</v>
      </c>
      <c r="G1650">
        <v>3.07</v>
      </c>
      <c r="H1650" s="2" t="s">
        <v>12</v>
      </c>
    </row>
    <row r="1651" spans="1:8" x14ac:dyDescent="0.3">
      <c r="A1651" s="1">
        <v>0.55295138888890227</v>
      </c>
      <c r="B1651" s="2" t="s">
        <v>37</v>
      </c>
      <c r="C1651" s="2" t="s">
        <v>13</v>
      </c>
      <c r="D1651" s="2" t="s">
        <v>9</v>
      </c>
      <c r="E1651" s="2" t="s">
        <v>10</v>
      </c>
      <c r="F1651" s="2" t="s">
        <v>11</v>
      </c>
      <c r="G1651">
        <v>3.07</v>
      </c>
      <c r="H1651" s="2" t="s">
        <v>12</v>
      </c>
    </row>
    <row r="1652" spans="1:8" x14ac:dyDescent="0.3">
      <c r="A1652" s="1">
        <v>0.55299768518519854</v>
      </c>
      <c r="B1652" s="2" t="s">
        <v>37</v>
      </c>
      <c r="C1652" s="2" t="s">
        <v>13</v>
      </c>
      <c r="D1652" s="2" t="s">
        <v>9</v>
      </c>
      <c r="E1652" s="2" t="s">
        <v>10</v>
      </c>
      <c r="F1652" s="2" t="s">
        <v>11</v>
      </c>
      <c r="G1652">
        <v>3.07</v>
      </c>
      <c r="H1652" s="2" t="s">
        <v>12</v>
      </c>
    </row>
    <row r="1653" spans="1:8" x14ac:dyDescent="0.3">
      <c r="A1653" s="1">
        <v>0.55305555555556896</v>
      </c>
      <c r="B1653" s="2" t="s">
        <v>37</v>
      </c>
      <c r="C1653" s="2" t="s">
        <v>13</v>
      </c>
      <c r="D1653" s="2" t="s">
        <v>9</v>
      </c>
      <c r="E1653" s="2" t="s">
        <v>10</v>
      </c>
      <c r="F1653" s="2" t="s">
        <v>11</v>
      </c>
      <c r="G1653">
        <v>3.09</v>
      </c>
      <c r="H1653" s="2" t="s">
        <v>12</v>
      </c>
    </row>
    <row r="1654" spans="1:8" x14ac:dyDescent="0.3">
      <c r="A1654" s="1">
        <v>0.55310185185186522</v>
      </c>
      <c r="B1654" s="2" t="s">
        <v>37</v>
      </c>
      <c r="C1654" s="2" t="s">
        <v>13</v>
      </c>
      <c r="D1654" s="2" t="s">
        <v>9</v>
      </c>
      <c r="E1654" s="2" t="s">
        <v>10</v>
      </c>
      <c r="F1654" s="2" t="s">
        <v>11</v>
      </c>
      <c r="G1654">
        <v>3.09</v>
      </c>
      <c r="H1654" s="2" t="s">
        <v>12</v>
      </c>
    </row>
    <row r="1655" spans="1:8" x14ac:dyDescent="0.3">
      <c r="A1655" s="1">
        <v>0.55315972222223564</v>
      </c>
      <c r="B1655" s="2" t="s">
        <v>37</v>
      </c>
      <c r="C1655" s="2" t="s">
        <v>13</v>
      </c>
      <c r="D1655" s="2" t="s">
        <v>9</v>
      </c>
      <c r="E1655" s="2" t="s">
        <v>10</v>
      </c>
      <c r="F1655" s="2" t="s">
        <v>11</v>
      </c>
      <c r="G1655">
        <v>3.08</v>
      </c>
      <c r="H1655" s="2" t="s">
        <v>12</v>
      </c>
    </row>
    <row r="1656" spans="1:8" x14ac:dyDescent="0.3">
      <c r="A1656" s="1">
        <v>0.55320601851853191</v>
      </c>
      <c r="B1656" s="2" t="s">
        <v>37</v>
      </c>
      <c r="C1656" s="2" t="s">
        <v>13</v>
      </c>
      <c r="D1656" s="2" t="s">
        <v>9</v>
      </c>
      <c r="E1656" s="2" t="s">
        <v>10</v>
      </c>
      <c r="F1656" s="2" t="s">
        <v>11</v>
      </c>
      <c r="G1656">
        <v>3.07</v>
      </c>
      <c r="H1656" s="2" t="s">
        <v>12</v>
      </c>
    </row>
    <row r="1657" spans="1:8" x14ac:dyDescent="0.3">
      <c r="A1657" s="1">
        <v>0.55326388888890232</v>
      </c>
      <c r="B1657" s="2" t="s">
        <v>37</v>
      </c>
      <c r="C1657" s="2" t="s">
        <v>13</v>
      </c>
      <c r="D1657" s="2" t="s">
        <v>9</v>
      </c>
      <c r="E1657" s="2" t="s">
        <v>10</v>
      </c>
      <c r="F1657" s="2" t="s">
        <v>11</v>
      </c>
      <c r="G1657">
        <v>3.07</v>
      </c>
      <c r="H1657" s="2" t="s">
        <v>12</v>
      </c>
    </row>
    <row r="1658" spans="1:8" x14ac:dyDescent="0.3">
      <c r="A1658" s="1">
        <v>0.55331018518519859</v>
      </c>
      <c r="B1658" s="2" t="s">
        <v>37</v>
      </c>
      <c r="C1658" s="2" t="s">
        <v>13</v>
      </c>
      <c r="D1658" s="2" t="s">
        <v>9</v>
      </c>
      <c r="E1658" s="2" t="s">
        <v>10</v>
      </c>
      <c r="F1658" s="2" t="s">
        <v>11</v>
      </c>
      <c r="G1658">
        <v>3.08</v>
      </c>
      <c r="H1658" s="2" t="s">
        <v>12</v>
      </c>
    </row>
    <row r="1659" spans="1:8" x14ac:dyDescent="0.3">
      <c r="A1659" s="1">
        <v>0.55336805555556901</v>
      </c>
      <c r="B1659" s="2" t="s">
        <v>37</v>
      </c>
      <c r="C1659" s="2" t="s">
        <v>13</v>
      </c>
      <c r="D1659" s="2" t="s">
        <v>9</v>
      </c>
      <c r="E1659" s="2" t="s">
        <v>10</v>
      </c>
      <c r="F1659" s="2" t="s">
        <v>11</v>
      </c>
      <c r="G1659">
        <v>3.09</v>
      </c>
      <c r="H1659" s="2" t="s">
        <v>12</v>
      </c>
    </row>
    <row r="1660" spans="1:8" x14ac:dyDescent="0.3">
      <c r="A1660" s="1">
        <v>0.55341435185186527</v>
      </c>
      <c r="B1660" s="2" t="s">
        <v>37</v>
      </c>
      <c r="C1660" s="2" t="s">
        <v>13</v>
      </c>
      <c r="D1660" s="2" t="s">
        <v>9</v>
      </c>
      <c r="E1660" s="2" t="s">
        <v>10</v>
      </c>
      <c r="F1660" s="2" t="s">
        <v>11</v>
      </c>
      <c r="G1660">
        <v>3.08</v>
      </c>
      <c r="H1660" s="2" t="s">
        <v>12</v>
      </c>
    </row>
    <row r="1661" spans="1:8" x14ac:dyDescent="0.3">
      <c r="A1661" s="1">
        <v>0.55347222222223569</v>
      </c>
      <c r="B1661" s="2" t="s">
        <v>37</v>
      </c>
      <c r="C1661" s="2" t="s">
        <v>13</v>
      </c>
      <c r="D1661" s="2" t="s">
        <v>9</v>
      </c>
      <c r="E1661" s="2" t="s">
        <v>10</v>
      </c>
      <c r="F1661" s="2" t="s">
        <v>11</v>
      </c>
      <c r="G1661">
        <v>3.07</v>
      </c>
      <c r="H1661" s="2" t="s">
        <v>12</v>
      </c>
    </row>
    <row r="1662" spans="1:8" x14ac:dyDescent="0.3">
      <c r="A1662" s="1">
        <v>0.55351851851853195</v>
      </c>
      <c r="B1662" s="2" t="s">
        <v>37</v>
      </c>
      <c r="C1662" s="2" t="s">
        <v>13</v>
      </c>
      <c r="D1662" s="2" t="s">
        <v>9</v>
      </c>
      <c r="E1662" s="2" t="s">
        <v>10</v>
      </c>
      <c r="F1662" s="2" t="s">
        <v>11</v>
      </c>
      <c r="G1662">
        <v>3.08</v>
      </c>
      <c r="H1662" s="2" t="s">
        <v>12</v>
      </c>
    </row>
    <row r="1663" spans="1:8" x14ac:dyDescent="0.3">
      <c r="A1663" s="1">
        <v>0.55357638888890237</v>
      </c>
      <c r="B1663" s="2" t="s">
        <v>37</v>
      </c>
      <c r="C1663" s="2" t="s">
        <v>13</v>
      </c>
      <c r="D1663" s="2" t="s">
        <v>9</v>
      </c>
      <c r="E1663" s="2" t="s">
        <v>10</v>
      </c>
      <c r="F1663" s="2" t="s">
        <v>11</v>
      </c>
      <c r="G1663">
        <v>3.09</v>
      </c>
      <c r="H1663" s="2" t="s">
        <v>12</v>
      </c>
    </row>
    <row r="1664" spans="1:8" x14ac:dyDescent="0.3">
      <c r="A1664" s="1">
        <v>0.55362268518519864</v>
      </c>
      <c r="B1664" s="2" t="s">
        <v>37</v>
      </c>
      <c r="C1664" s="2" t="s">
        <v>13</v>
      </c>
      <c r="D1664" s="2" t="s">
        <v>9</v>
      </c>
      <c r="E1664" s="2" t="s">
        <v>10</v>
      </c>
      <c r="F1664" s="2" t="s">
        <v>11</v>
      </c>
      <c r="G1664">
        <v>3.08</v>
      </c>
      <c r="H1664" s="2" t="s">
        <v>12</v>
      </c>
    </row>
    <row r="1665" spans="1:8" x14ac:dyDescent="0.3">
      <c r="A1665" s="1">
        <v>0.55368055555556905</v>
      </c>
      <c r="B1665" s="2" t="s">
        <v>37</v>
      </c>
      <c r="C1665" s="2" t="s">
        <v>13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1">
        <v>0.55372685185186532</v>
      </c>
      <c r="B1666" s="2" t="s">
        <v>37</v>
      </c>
      <c r="C1666" s="2" t="s">
        <v>13</v>
      </c>
      <c r="D1666" s="2" t="s">
        <v>9</v>
      </c>
      <c r="E1666" s="2" t="s">
        <v>10</v>
      </c>
      <c r="F1666" s="2" t="s">
        <v>11</v>
      </c>
      <c r="G1666">
        <v>3.07</v>
      </c>
      <c r="H1666" s="2" t="s">
        <v>12</v>
      </c>
    </row>
    <row r="1667" spans="1:8" x14ac:dyDescent="0.3">
      <c r="A1667" s="1">
        <v>0.55378472222223574</v>
      </c>
      <c r="B1667" s="2" t="s">
        <v>37</v>
      </c>
      <c r="C1667" s="2" t="s">
        <v>13</v>
      </c>
      <c r="D1667" s="2" t="s">
        <v>9</v>
      </c>
      <c r="E1667" s="2" t="s">
        <v>10</v>
      </c>
      <c r="F1667" s="2" t="s">
        <v>11</v>
      </c>
      <c r="G1667">
        <v>3.09</v>
      </c>
      <c r="H1667" s="2" t="s">
        <v>12</v>
      </c>
    </row>
    <row r="1668" spans="1:8" x14ac:dyDescent="0.3">
      <c r="A1668" s="1">
        <v>0.553831018518532</v>
      </c>
      <c r="B1668" s="2" t="s">
        <v>37</v>
      </c>
      <c r="C1668" s="2" t="s">
        <v>13</v>
      </c>
      <c r="D1668" s="2" t="s">
        <v>9</v>
      </c>
      <c r="E1668" s="2" t="s">
        <v>10</v>
      </c>
      <c r="F1668" s="2" t="s">
        <v>11</v>
      </c>
      <c r="G1668">
        <v>3.09</v>
      </c>
      <c r="H1668" s="2" t="s">
        <v>12</v>
      </c>
    </row>
    <row r="1669" spans="1:8" x14ac:dyDescent="0.3">
      <c r="A1669" s="1">
        <v>0.55388888888890242</v>
      </c>
      <c r="B1669" s="2" t="s">
        <v>37</v>
      </c>
      <c r="C1669" s="2" t="s">
        <v>13</v>
      </c>
      <c r="D1669" s="2" t="s">
        <v>9</v>
      </c>
      <c r="E1669" s="2" t="s">
        <v>10</v>
      </c>
      <c r="F1669" s="2" t="s">
        <v>11</v>
      </c>
      <c r="G1669">
        <v>3.08</v>
      </c>
      <c r="H1669" s="2" t="s">
        <v>12</v>
      </c>
    </row>
    <row r="1670" spans="1:8" x14ac:dyDescent="0.3">
      <c r="A1670" s="1">
        <v>0.55393518518519869</v>
      </c>
      <c r="B1670" s="2" t="s">
        <v>37</v>
      </c>
      <c r="C1670" s="2" t="s">
        <v>13</v>
      </c>
      <c r="D1670" s="2" t="s">
        <v>9</v>
      </c>
      <c r="E1670" s="2" t="s">
        <v>10</v>
      </c>
      <c r="F1670" s="2" t="s">
        <v>11</v>
      </c>
      <c r="G1670">
        <v>3.07</v>
      </c>
      <c r="H1670" s="2" t="s">
        <v>12</v>
      </c>
    </row>
    <row r="1671" spans="1:8" x14ac:dyDescent="0.3">
      <c r="A1671" s="1">
        <v>0.5539930555555691</v>
      </c>
      <c r="B1671" s="2" t="s">
        <v>37</v>
      </c>
      <c r="C1671" s="2" t="s">
        <v>13</v>
      </c>
      <c r="D1671" s="2" t="s">
        <v>9</v>
      </c>
      <c r="E1671" s="2" t="s">
        <v>10</v>
      </c>
      <c r="F1671" s="2" t="s">
        <v>11</v>
      </c>
      <c r="G1671">
        <v>3.07</v>
      </c>
      <c r="H1671" s="2" t="s">
        <v>12</v>
      </c>
    </row>
    <row r="1672" spans="1:8" x14ac:dyDescent="0.3">
      <c r="A1672" s="1">
        <v>0.55403935185186537</v>
      </c>
      <c r="B1672" s="2" t="s">
        <v>37</v>
      </c>
      <c r="C1672" s="2" t="s">
        <v>13</v>
      </c>
      <c r="D1672" s="2" t="s">
        <v>9</v>
      </c>
      <c r="E1672" s="2" t="s">
        <v>10</v>
      </c>
      <c r="F1672" s="2" t="s">
        <v>11</v>
      </c>
      <c r="G1672">
        <v>3.09</v>
      </c>
      <c r="H1672" s="2" t="s">
        <v>12</v>
      </c>
    </row>
    <row r="1673" spans="1:8" x14ac:dyDescent="0.3">
      <c r="A1673" s="1">
        <v>0.55409722222223579</v>
      </c>
      <c r="B1673" s="2" t="s">
        <v>37</v>
      </c>
      <c r="C1673" s="2" t="s">
        <v>13</v>
      </c>
      <c r="D1673" s="2" t="s">
        <v>9</v>
      </c>
      <c r="E1673" s="2" t="s">
        <v>10</v>
      </c>
      <c r="F1673" s="2" t="s">
        <v>11</v>
      </c>
      <c r="G1673">
        <v>3.09</v>
      </c>
      <c r="H1673" s="2" t="s">
        <v>12</v>
      </c>
    </row>
    <row r="1674" spans="1:8" x14ac:dyDescent="0.3">
      <c r="A1674" s="1">
        <v>0.55414351851853205</v>
      </c>
      <c r="B1674" s="2" t="s">
        <v>37</v>
      </c>
      <c r="C1674" s="2" t="s">
        <v>13</v>
      </c>
      <c r="D1674" s="2" t="s">
        <v>9</v>
      </c>
      <c r="E1674" s="2" t="s">
        <v>10</v>
      </c>
      <c r="F1674" s="2" t="s">
        <v>11</v>
      </c>
      <c r="G1674">
        <v>3.08</v>
      </c>
      <c r="H1674" s="2" t="s">
        <v>12</v>
      </c>
    </row>
    <row r="1675" spans="1:8" x14ac:dyDescent="0.3">
      <c r="A1675" s="1">
        <v>0.55420138888890247</v>
      </c>
      <c r="B1675" s="2" t="s">
        <v>37</v>
      </c>
      <c r="C1675" s="2" t="s">
        <v>13</v>
      </c>
      <c r="D1675" s="2" t="s">
        <v>9</v>
      </c>
      <c r="E1675" s="2" t="s">
        <v>10</v>
      </c>
      <c r="F1675" s="2" t="s">
        <v>11</v>
      </c>
      <c r="G1675">
        <v>3.07</v>
      </c>
      <c r="H1675" s="2" t="s">
        <v>12</v>
      </c>
    </row>
    <row r="1676" spans="1:8" x14ac:dyDescent="0.3">
      <c r="A1676" s="1">
        <v>0.55424768518519874</v>
      </c>
      <c r="B1676" s="2" t="s">
        <v>37</v>
      </c>
      <c r="C1676" s="2" t="s">
        <v>13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1">
        <v>0.55430555555556915</v>
      </c>
      <c r="B1677" s="2" t="s">
        <v>37</v>
      </c>
      <c r="C1677" s="2" t="s">
        <v>13</v>
      </c>
      <c r="D1677" s="2" t="s">
        <v>9</v>
      </c>
      <c r="E1677" s="2" t="s">
        <v>10</v>
      </c>
      <c r="F1677" s="2" t="s">
        <v>11</v>
      </c>
      <c r="G1677">
        <v>3.09</v>
      </c>
      <c r="H1677" s="2" t="s">
        <v>12</v>
      </c>
    </row>
    <row r="1678" spans="1:8" x14ac:dyDescent="0.3">
      <c r="A1678" s="1">
        <v>0.55435185185186542</v>
      </c>
      <c r="B1678" s="2" t="s">
        <v>37</v>
      </c>
      <c r="C1678" s="2" t="s">
        <v>13</v>
      </c>
      <c r="D1678" s="2" t="s">
        <v>9</v>
      </c>
      <c r="E1678" s="2" t="s">
        <v>10</v>
      </c>
      <c r="F1678" s="2" t="s">
        <v>11</v>
      </c>
      <c r="G1678">
        <v>3.09</v>
      </c>
      <c r="H1678" s="2" t="s">
        <v>12</v>
      </c>
    </row>
    <row r="1679" spans="1:8" x14ac:dyDescent="0.3">
      <c r="A1679" s="1">
        <v>0.55440972222223583</v>
      </c>
      <c r="B1679" s="2" t="s">
        <v>37</v>
      </c>
      <c r="C1679" s="2" t="s">
        <v>13</v>
      </c>
      <c r="D1679" s="2" t="s">
        <v>9</v>
      </c>
      <c r="E1679" s="2" t="s">
        <v>10</v>
      </c>
      <c r="F1679" s="2" t="s">
        <v>11</v>
      </c>
      <c r="G1679">
        <v>3.08</v>
      </c>
      <c r="H1679" s="2" t="s">
        <v>12</v>
      </c>
    </row>
    <row r="1680" spans="1:8" x14ac:dyDescent="0.3">
      <c r="A1680" s="1">
        <v>0.5544560185185321</v>
      </c>
      <c r="B1680" s="2" t="s">
        <v>37</v>
      </c>
      <c r="C1680" s="2" t="s">
        <v>13</v>
      </c>
      <c r="D1680" s="2" t="s">
        <v>9</v>
      </c>
      <c r="E1680" s="2" t="s">
        <v>10</v>
      </c>
      <c r="F1680" s="2" t="s">
        <v>11</v>
      </c>
      <c r="G1680">
        <v>3.07</v>
      </c>
      <c r="H1680" s="2" t="s">
        <v>12</v>
      </c>
    </row>
    <row r="1681" spans="1:8" x14ac:dyDescent="0.3">
      <c r="A1681" s="1">
        <v>0.55451388888890252</v>
      </c>
      <c r="B1681" s="2" t="s">
        <v>37</v>
      </c>
      <c r="C1681" s="2" t="s">
        <v>13</v>
      </c>
      <c r="D1681" s="2" t="s">
        <v>9</v>
      </c>
      <c r="E1681" s="2" t="s">
        <v>10</v>
      </c>
      <c r="F1681" s="2" t="s">
        <v>11</v>
      </c>
      <c r="G1681">
        <v>3.07</v>
      </c>
      <c r="H1681" s="2" t="s">
        <v>12</v>
      </c>
    </row>
    <row r="1682" spans="1:8" x14ac:dyDescent="0.3">
      <c r="A1682" s="1">
        <v>0.55456018518519878</v>
      </c>
      <c r="B1682" s="2" t="s">
        <v>37</v>
      </c>
      <c r="C1682" s="2" t="s">
        <v>13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1">
        <v>0.5546180555555692</v>
      </c>
      <c r="B1683" s="2" t="s">
        <v>37</v>
      </c>
      <c r="C1683" s="2" t="s">
        <v>13</v>
      </c>
      <c r="D1683" s="2" t="s">
        <v>9</v>
      </c>
      <c r="E1683" s="2" t="s">
        <v>10</v>
      </c>
      <c r="F1683" s="2" t="s">
        <v>11</v>
      </c>
      <c r="G1683">
        <v>3.09</v>
      </c>
      <c r="H1683" s="2" t="s">
        <v>12</v>
      </c>
    </row>
    <row r="1684" spans="1:8" x14ac:dyDescent="0.3">
      <c r="A1684" s="1">
        <v>0.55466435185186547</v>
      </c>
      <c r="B1684" s="2" t="s">
        <v>37</v>
      </c>
      <c r="C1684" s="2" t="s">
        <v>13</v>
      </c>
      <c r="D1684" s="2" t="s">
        <v>9</v>
      </c>
      <c r="E1684" s="2" t="s">
        <v>10</v>
      </c>
      <c r="F1684" s="2" t="s">
        <v>11</v>
      </c>
      <c r="G1684">
        <v>3.08</v>
      </c>
      <c r="H1684" s="2" t="s">
        <v>12</v>
      </c>
    </row>
    <row r="1685" spans="1:8" x14ac:dyDescent="0.3">
      <c r="A1685" s="1">
        <v>0.55472222222223588</v>
      </c>
      <c r="B1685" s="2" t="s">
        <v>37</v>
      </c>
      <c r="C1685" s="2" t="s">
        <v>13</v>
      </c>
      <c r="D1685" s="2" t="s">
        <v>9</v>
      </c>
      <c r="E1685" s="2" t="s">
        <v>10</v>
      </c>
      <c r="F1685" s="2" t="s">
        <v>11</v>
      </c>
      <c r="G1685">
        <v>3.07</v>
      </c>
      <c r="H1685" s="2" t="s">
        <v>12</v>
      </c>
    </row>
    <row r="1686" spans="1:8" x14ac:dyDescent="0.3">
      <c r="A1686" s="1">
        <v>0.55476851851853215</v>
      </c>
      <c r="B1686" s="2" t="s">
        <v>37</v>
      </c>
      <c r="C1686" s="2" t="s">
        <v>13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1">
        <v>0.55482638888890257</v>
      </c>
      <c r="B1687" s="2" t="s">
        <v>37</v>
      </c>
      <c r="C1687" s="2" t="s">
        <v>13</v>
      </c>
      <c r="D1687" s="2" t="s">
        <v>9</v>
      </c>
      <c r="E1687" s="2" t="s">
        <v>10</v>
      </c>
      <c r="F1687" s="2" t="s">
        <v>11</v>
      </c>
      <c r="G1687">
        <v>3.09</v>
      </c>
      <c r="H1687" s="2" t="s">
        <v>12</v>
      </c>
    </row>
    <row r="1688" spans="1:8" x14ac:dyDescent="0.3">
      <c r="A1688" s="1">
        <v>0.55487268518519883</v>
      </c>
      <c r="B1688" s="2" t="s">
        <v>37</v>
      </c>
      <c r="C1688" s="2" t="s">
        <v>13</v>
      </c>
      <c r="D1688" s="2" t="s">
        <v>9</v>
      </c>
      <c r="E1688" s="2" t="s">
        <v>10</v>
      </c>
      <c r="F1688" s="2" t="s">
        <v>11</v>
      </c>
      <c r="G1688">
        <v>3.09</v>
      </c>
      <c r="H1688" s="2" t="s">
        <v>12</v>
      </c>
    </row>
    <row r="1689" spans="1:8" x14ac:dyDescent="0.3">
      <c r="A1689" s="1">
        <v>0.55493055555556925</v>
      </c>
      <c r="B1689" s="2" t="s">
        <v>37</v>
      </c>
      <c r="C1689" s="2" t="s">
        <v>13</v>
      </c>
      <c r="D1689" s="2" t="s">
        <v>9</v>
      </c>
      <c r="E1689" s="2" t="s">
        <v>10</v>
      </c>
      <c r="F1689" s="2" t="s">
        <v>11</v>
      </c>
      <c r="G1689">
        <v>3.08</v>
      </c>
      <c r="H1689" s="2" t="s">
        <v>12</v>
      </c>
    </row>
    <row r="1690" spans="1:8" x14ac:dyDescent="0.3">
      <c r="A1690" s="1">
        <v>0.55497685185186552</v>
      </c>
      <c r="B1690" s="2" t="s">
        <v>37</v>
      </c>
      <c r="C1690" s="2" t="s">
        <v>13</v>
      </c>
      <c r="D1690" s="2" t="s">
        <v>9</v>
      </c>
      <c r="E1690" s="2" t="s">
        <v>10</v>
      </c>
      <c r="F1690" s="2" t="s">
        <v>11</v>
      </c>
      <c r="G1690">
        <v>3.08</v>
      </c>
      <c r="H1690" s="2" t="s">
        <v>12</v>
      </c>
    </row>
    <row r="1691" spans="1:8" x14ac:dyDescent="0.3">
      <c r="A1691" s="1">
        <v>0.55503472222223593</v>
      </c>
      <c r="B1691" s="2" t="s">
        <v>37</v>
      </c>
      <c r="C1691" s="2" t="s">
        <v>13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1">
        <v>0.5550810185185322</v>
      </c>
      <c r="B1692" s="2" t="s">
        <v>37</v>
      </c>
      <c r="C1692" s="2" t="s">
        <v>13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</row>
    <row r="1693" spans="1:8" x14ac:dyDescent="0.3">
      <c r="A1693" s="1">
        <v>0.55513888888890262</v>
      </c>
      <c r="B1693" s="2" t="s">
        <v>37</v>
      </c>
      <c r="C1693" s="2" t="s">
        <v>13</v>
      </c>
      <c r="D1693" s="2" t="s">
        <v>9</v>
      </c>
      <c r="E1693" s="2" t="s">
        <v>10</v>
      </c>
      <c r="F1693" s="2" t="s">
        <v>11</v>
      </c>
      <c r="G1693">
        <v>3.09</v>
      </c>
      <c r="H1693" s="2" t="s">
        <v>12</v>
      </c>
    </row>
    <row r="1694" spans="1:8" x14ac:dyDescent="0.3">
      <c r="A1694" s="1">
        <v>0.55518518518519888</v>
      </c>
      <c r="B1694" s="2" t="s">
        <v>37</v>
      </c>
      <c r="C1694" s="2" t="s">
        <v>13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</row>
    <row r="1695" spans="1:8" x14ac:dyDescent="0.3">
      <c r="A1695" s="1">
        <v>0.5552430555555693</v>
      </c>
      <c r="B1695" s="2" t="s">
        <v>37</v>
      </c>
      <c r="C1695" s="2" t="s">
        <v>13</v>
      </c>
      <c r="D1695" s="2" t="s">
        <v>9</v>
      </c>
      <c r="E1695" s="2" t="s">
        <v>10</v>
      </c>
      <c r="F1695" s="2" t="s">
        <v>11</v>
      </c>
      <c r="G1695">
        <v>3.08</v>
      </c>
      <c r="H1695" s="2" t="s">
        <v>12</v>
      </c>
    </row>
    <row r="1696" spans="1:8" x14ac:dyDescent="0.3">
      <c r="A1696" s="1">
        <v>0.55528935185186556</v>
      </c>
      <c r="B1696" s="2" t="s">
        <v>37</v>
      </c>
      <c r="C1696" s="2" t="s">
        <v>13</v>
      </c>
      <c r="D1696" s="2" t="s">
        <v>9</v>
      </c>
      <c r="E1696" s="2" t="s">
        <v>10</v>
      </c>
      <c r="F1696" s="2" t="s">
        <v>11</v>
      </c>
      <c r="G1696">
        <v>3.09</v>
      </c>
      <c r="H1696" s="2" t="s">
        <v>12</v>
      </c>
    </row>
    <row r="1697" spans="1:8" x14ac:dyDescent="0.3">
      <c r="A1697" s="1">
        <v>0.55534722222223598</v>
      </c>
      <c r="B1697" s="2" t="s">
        <v>37</v>
      </c>
      <c r="C1697" s="2" t="s">
        <v>13</v>
      </c>
      <c r="D1697" s="2" t="s">
        <v>9</v>
      </c>
      <c r="E1697" s="2" t="s">
        <v>10</v>
      </c>
      <c r="F1697" s="2" t="s">
        <v>11</v>
      </c>
      <c r="G1697">
        <v>3.08</v>
      </c>
      <c r="H1697" s="2" t="s">
        <v>12</v>
      </c>
    </row>
    <row r="1698" spans="1:8" x14ac:dyDescent="0.3">
      <c r="A1698" s="1">
        <v>0.55539351851853225</v>
      </c>
      <c r="B1698" s="2" t="s">
        <v>37</v>
      </c>
      <c r="C1698" s="2" t="s">
        <v>13</v>
      </c>
      <c r="D1698" s="2" t="s">
        <v>9</v>
      </c>
      <c r="E1698" s="2" t="s">
        <v>10</v>
      </c>
      <c r="F1698" s="2" t="s">
        <v>11</v>
      </c>
      <c r="G1698">
        <v>3.08</v>
      </c>
      <c r="H1698" s="2" t="s">
        <v>12</v>
      </c>
    </row>
    <row r="1699" spans="1:8" x14ac:dyDescent="0.3">
      <c r="A1699" s="1">
        <v>0.55545138888890266</v>
      </c>
      <c r="B1699" s="2" t="s">
        <v>37</v>
      </c>
      <c r="C1699" s="2" t="s">
        <v>13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</row>
    <row r="1700" spans="1:8" x14ac:dyDescent="0.3">
      <c r="A1700" s="1">
        <v>0.55549768518519893</v>
      </c>
      <c r="B1700" s="2" t="s">
        <v>37</v>
      </c>
      <c r="C1700" s="2" t="s">
        <v>13</v>
      </c>
      <c r="D1700" s="2" t="s">
        <v>9</v>
      </c>
      <c r="E1700" s="2" t="s">
        <v>10</v>
      </c>
      <c r="F1700" s="2" t="s">
        <v>11</v>
      </c>
      <c r="G1700">
        <v>3.07</v>
      </c>
      <c r="H1700" s="2" t="s">
        <v>12</v>
      </c>
    </row>
    <row r="1701" spans="1:8" x14ac:dyDescent="0.3">
      <c r="A1701" s="1">
        <v>0.55555555555556935</v>
      </c>
      <c r="B1701" s="2" t="s">
        <v>37</v>
      </c>
      <c r="C1701" s="2" t="s">
        <v>13</v>
      </c>
      <c r="D1701" s="2" t="s">
        <v>9</v>
      </c>
      <c r="E1701" s="2" t="s">
        <v>10</v>
      </c>
      <c r="F1701" s="2" t="s">
        <v>11</v>
      </c>
      <c r="G1701">
        <v>3.09</v>
      </c>
      <c r="H1701" s="2" t="s">
        <v>12</v>
      </c>
    </row>
    <row r="1702" spans="1:8" x14ac:dyDescent="0.3">
      <c r="A1702" s="1">
        <v>0.55560185185186561</v>
      </c>
      <c r="B1702" s="2" t="s">
        <v>37</v>
      </c>
      <c r="C1702" s="2" t="s">
        <v>13</v>
      </c>
      <c r="D1702" s="2" t="s">
        <v>9</v>
      </c>
      <c r="E1702" s="2" t="s">
        <v>10</v>
      </c>
      <c r="F1702" s="2" t="s">
        <v>11</v>
      </c>
      <c r="G1702">
        <v>3.09</v>
      </c>
      <c r="H1702" s="2" t="s">
        <v>12</v>
      </c>
    </row>
    <row r="1703" spans="1:8" x14ac:dyDescent="0.3">
      <c r="A1703" s="1">
        <v>0.55565972222223603</v>
      </c>
      <c r="B1703" s="2" t="s">
        <v>37</v>
      </c>
      <c r="C1703" s="2" t="s">
        <v>13</v>
      </c>
      <c r="D1703" s="2" t="s">
        <v>9</v>
      </c>
      <c r="E1703" s="2" t="s">
        <v>10</v>
      </c>
      <c r="F1703" s="2" t="s">
        <v>11</v>
      </c>
      <c r="G1703">
        <v>3.07</v>
      </c>
      <c r="H1703" s="2" t="s">
        <v>12</v>
      </c>
    </row>
    <row r="1704" spans="1:8" x14ac:dyDescent="0.3">
      <c r="A1704" s="1">
        <v>0.5557060185185323</v>
      </c>
      <c r="B1704" s="2" t="s">
        <v>37</v>
      </c>
      <c r="C1704" s="2" t="s">
        <v>13</v>
      </c>
      <c r="D1704" s="2" t="s">
        <v>9</v>
      </c>
      <c r="E1704" s="2" t="s">
        <v>10</v>
      </c>
      <c r="F1704" s="2" t="s">
        <v>11</v>
      </c>
      <c r="G1704">
        <v>3.07</v>
      </c>
      <c r="H1704" s="2" t="s">
        <v>12</v>
      </c>
    </row>
    <row r="1705" spans="1:8" x14ac:dyDescent="0.3">
      <c r="A1705" s="1">
        <v>0.55576388888890271</v>
      </c>
      <c r="B1705" s="2" t="s">
        <v>37</v>
      </c>
      <c r="C1705" s="2" t="s">
        <v>13</v>
      </c>
      <c r="D1705" s="2" t="s">
        <v>9</v>
      </c>
      <c r="E1705" s="2" t="s">
        <v>10</v>
      </c>
      <c r="F1705" s="2" t="s">
        <v>11</v>
      </c>
      <c r="G1705">
        <v>3.08</v>
      </c>
      <c r="H1705" s="2" t="s">
        <v>12</v>
      </c>
    </row>
    <row r="1706" spans="1:8" x14ac:dyDescent="0.3">
      <c r="A1706" s="1">
        <v>0.55581018518519898</v>
      </c>
      <c r="B1706" s="2" t="s">
        <v>37</v>
      </c>
      <c r="C1706" s="2" t="s">
        <v>13</v>
      </c>
      <c r="D1706" s="2" t="s">
        <v>9</v>
      </c>
      <c r="E1706" s="2" t="s">
        <v>10</v>
      </c>
      <c r="F1706" s="2" t="s">
        <v>11</v>
      </c>
      <c r="G1706">
        <v>3.09</v>
      </c>
      <c r="H1706" s="2" t="s">
        <v>12</v>
      </c>
    </row>
    <row r="1707" spans="1:8" x14ac:dyDescent="0.3">
      <c r="A1707" s="1">
        <v>0.5558680555555694</v>
      </c>
      <c r="B1707" s="2" t="s">
        <v>37</v>
      </c>
      <c r="C1707" s="2" t="s">
        <v>13</v>
      </c>
      <c r="D1707" s="2" t="s">
        <v>9</v>
      </c>
      <c r="E1707" s="2" t="s">
        <v>10</v>
      </c>
      <c r="F1707" s="2" t="s">
        <v>11</v>
      </c>
      <c r="G1707">
        <v>3.09</v>
      </c>
      <c r="H1707" s="2" t="s">
        <v>12</v>
      </c>
    </row>
    <row r="1708" spans="1:8" x14ac:dyDescent="0.3">
      <c r="A1708" s="1">
        <v>0.55591435185186566</v>
      </c>
      <c r="B1708" s="2" t="s">
        <v>37</v>
      </c>
      <c r="C1708" s="2" t="s">
        <v>13</v>
      </c>
      <c r="D1708" s="2" t="s">
        <v>9</v>
      </c>
      <c r="E1708" s="2" t="s">
        <v>10</v>
      </c>
      <c r="F1708" s="2" t="s">
        <v>11</v>
      </c>
      <c r="G1708">
        <v>3.08</v>
      </c>
      <c r="H1708" s="2" t="s">
        <v>12</v>
      </c>
    </row>
    <row r="1709" spans="1:8" x14ac:dyDescent="0.3">
      <c r="A1709" s="1">
        <v>0.55597222222223608</v>
      </c>
      <c r="B1709" s="2" t="s">
        <v>37</v>
      </c>
      <c r="C1709" s="2" t="s">
        <v>13</v>
      </c>
      <c r="D1709" s="2" t="s">
        <v>9</v>
      </c>
      <c r="E1709" s="2" t="s">
        <v>10</v>
      </c>
      <c r="F1709" s="2" t="s">
        <v>11</v>
      </c>
      <c r="G1709">
        <v>3.08</v>
      </c>
      <c r="H1709" s="2" t="s">
        <v>12</v>
      </c>
    </row>
    <row r="1710" spans="1:8" x14ac:dyDescent="0.3">
      <c r="A1710" s="1">
        <v>0.55601851851853235</v>
      </c>
      <c r="B1710" s="2" t="s">
        <v>37</v>
      </c>
      <c r="C1710" s="2" t="s">
        <v>13</v>
      </c>
      <c r="D1710" s="2" t="s">
        <v>9</v>
      </c>
      <c r="E1710" s="2" t="s">
        <v>10</v>
      </c>
      <c r="F1710" s="2" t="s">
        <v>11</v>
      </c>
      <c r="G1710">
        <v>3.08</v>
      </c>
      <c r="H1710" s="2" t="s">
        <v>12</v>
      </c>
    </row>
    <row r="1711" spans="1:8" x14ac:dyDescent="0.3">
      <c r="A1711" s="1">
        <v>0.55607638888890276</v>
      </c>
      <c r="B1711" s="2" t="s">
        <v>37</v>
      </c>
      <c r="C1711" s="2" t="s">
        <v>13</v>
      </c>
      <c r="D1711" s="2" t="s">
        <v>9</v>
      </c>
      <c r="E1711" s="2" t="s">
        <v>10</v>
      </c>
      <c r="F1711" s="2" t="s">
        <v>11</v>
      </c>
      <c r="G1711">
        <v>3.09</v>
      </c>
      <c r="H1711" s="2" t="s">
        <v>12</v>
      </c>
    </row>
    <row r="1712" spans="1:8" x14ac:dyDescent="0.3">
      <c r="A1712" s="1">
        <v>0.55612268518519903</v>
      </c>
      <c r="B1712" s="2" t="s">
        <v>37</v>
      </c>
      <c r="C1712" s="2" t="s">
        <v>13</v>
      </c>
      <c r="D1712" s="2" t="s">
        <v>9</v>
      </c>
      <c r="E1712" s="2" t="s">
        <v>10</v>
      </c>
      <c r="F1712" s="2" t="s">
        <v>11</v>
      </c>
      <c r="G1712">
        <v>3.09</v>
      </c>
      <c r="H1712" s="2" t="s">
        <v>12</v>
      </c>
    </row>
    <row r="1713" spans="1:8" x14ac:dyDescent="0.3">
      <c r="A1713" s="1">
        <v>0.55618055555556944</v>
      </c>
      <c r="B1713" s="2" t="s">
        <v>37</v>
      </c>
      <c r="C1713" s="2" t="s">
        <v>13</v>
      </c>
      <c r="D1713" s="2" t="s">
        <v>9</v>
      </c>
      <c r="E1713" s="2" t="s">
        <v>10</v>
      </c>
      <c r="F1713" s="2" t="s">
        <v>11</v>
      </c>
      <c r="G1713">
        <v>3.08</v>
      </c>
      <c r="H1713" s="2" t="s">
        <v>12</v>
      </c>
    </row>
    <row r="1714" spans="1:8" x14ac:dyDescent="0.3">
      <c r="A1714" s="1">
        <v>0.55622685185186571</v>
      </c>
      <c r="B1714" s="2" t="s">
        <v>37</v>
      </c>
      <c r="C1714" s="2" t="s">
        <v>13</v>
      </c>
      <c r="D1714" s="2" t="s">
        <v>9</v>
      </c>
      <c r="E1714" s="2" t="s">
        <v>10</v>
      </c>
      <c r="F1714" s="2" t="s">
        <v>11</v>
      </c>
      <c r="G1714">
        <v>3.07</v>
      </c>
      <c r="H1714" s="2" t="s">
        <v>12</v>
      </c>
    </row>
    <row r="1715" spans="1:8" x14ac:dyDescent="0.3">
      <c r="A1715" s="1">
        <v>0.55628472222223613</v>
      </c>
      <c r="B1715" s="2" t="s">
        <v>37</v>
      </c>
      <c r="C1715" s="2" t="s">
        <v>13</v>
      </c>
      <c r="D1715" s="2" t="s">
        <v>9</v>
      </c>
      <c r="E1715" s="2" t="s">
        <v>10</v>
      </c>
      <c r="F1715" s="2" t="s">
        <v>11</v>
      </c>
      <c r="G1715">
        <v>3.08</v>
      </c>
      <c r="H1715" s="2" t="s">
        <v>12</v>
      </c>
    </row>
    <row r="1716" spans="1:8" x14ac:dyDescent="0.3">
      <c r="A1716" s="1">
        <v>0.55633101851853239</v>
      </c>
      <c r="B1716" s="2" t="s">
        <v>37</v>
      </c>
      <c r="C1716" s="2" t="s">
        <v>13</v>
      </c>
      <c r="D1716" s="2" t="s">
        <v>9</v>
      </c>
      <c r="E1716" s="2" t="s">
        <v>10</v>
      </c>
      <c r="F1716" s="2" t="s">
        <v>11</v>
      </c>
      <c r="G1716">
        <v>3.09</v>
      </c>
      <c r="H1716" s="2" t="s">
        <v>12</v>
      </c>
    </row>
    <row r="1717" spans="1:8" x14ac:dyDescent="0.3">
      <c r="A1717" s="1">
        <v>0.55638888888890281</v>
      </c>
      <c r="B1717" s="2" t="s">
        <v>37</v>
      </c>
      <c r="C1717" s="2" t="s">
        <v>13</v>
      </c>
      <c r="D1717" s="2" t="s">
        <v>9</v>
      </c>
      <c r="E1717" s="2" t="s">
        <v>10</v>
      </c>
      <c r="F1717" s="2" t="s">
        <v>11</v>
      </c>
      <c r="G1717">
        <v>3.09</v>
      </c>
      <c r="H1717" s="2" t="s">
        <v>12</v>
      </c>
    </row>
    <row r="1718" spans="1:8" x14ac:dyDescent="0.3">
      <c r="A1718" s="1">
        <v>0.55643518518519908</v>
      </c>
      <c r="B1718" s="2" t="s">
        <v>37</v>
      </c>
      <c r="C1718" s="2" t="s">
        <v>13</v>
      </c>
      <c r="D1718" s="2" t="s">
        <v>9</v>
      </c>
      <c r="E1718" s="2" t="s">
        <v>10</v>
      </c>
      <c r="F1718" s="2" t="s">
        <v>11</v>
      </c>
      <c r="G1718">
        <v>3.08</v>
      </c>
      <c r="H1718" s="2" t="s">
        <v>12</v>
      </c>
    </row>
    <row r="1719" spans="1:8" x14ac:dyDescent="0.3">
      <c r="A1719" s="1">
        <v>0.55649305555556949</v>
      </c>
      <c r="B1719" s="2" t="s">
        <v>37</v>
      </c>
      <c r="C1719" s="2" t="s">
        <v>13</v>
      </c>
      <c r="D1719" s="2" t="s">
        <v>9</v>
      </c>
      <c r="E1719" s="2" t="s">
        <v>10</v>
      </c>
      <c r="F1719" s="2" t="s">
        <v>11</v>
      </c>
      <c r="G1719">
        <v>3.08</v>
      </c>
      <c r="H1719" s="2" t="s">
        <v>12</v>
      </c>
    </row>
    <row r="1720" spans="1:8" x14ac:dyDescent="0.3">
      <c r="A1720" s="1">
        <v>0.55653935185186576</v>
      </c>
      <c r="B1720" s="2" t="s">
        <v>37</v>
      </c>
      <c r="C1720" s="2" t="s">
        <v>13</v>
      </c>
      <c r="D1720" s="2" t="s">
        <v>9</v>
      </c>
      <c r="E1720" s="2" t="s">
        <v>10</v>
      </c>
      <c r="F1720" s="2" t="s">
        <v>11</v>
      </c>
      <c r="G1720">
        <v>3.09</v>
      </c>
      <c r="H1720" s="2" t="s">
        <v>12</v>
      </c>
    </row>
    <row r="1721" spans="1:8" x14ac:dyDescent="0.3">
      <c r="A1721" s="1">
        <v>0.55659722222223618</v>
      </c>
      <c r="B1721" s="2" t="s">
        <v>37</v>
      </c>
      <c r="C1721" s="2" t="s">
        <v>13</v>
      </c>
      <c r="D1721" s="2" t="s">
        <v>9</v>
      </c>
      <c r="E1721" s="2" t="s">
        <v>10</v>
      </c>
      <c r="F1721" s="2" t="s">
        <v>11</v>
      </c>
      <c r="G1721">
        <v>3.09</v>
      </c>
      <c r="H1721" s="2" t="s">
        <v>12</v>
      </c>
    </row>
    <row r="1722" spans="1:8" x14ac:dyDescent="0.3">
      <c r="A1722" s="1">
        <v>0.55664351851853244</v>
      </c>
      <c r="B1722" s="2" t="s">
        <v>37</v>
      </c>
      <c r="C1722" s="2" t="s">
        <v>13</v>
      </c>
      <c r="D1722" s="2" t="s">
        <v>9</v>
      </c>
      <c r="E1722" s="2" t="s">
        <v>10</v>
      </c>
      <c r="F1722" s="2" t="s">
        <v>11</v>
      </c>
      <c r="G1722">
        <v>3.09</v>
      </c>
      <c r="H1722" s="2" t="s">
        <v>12</v>
      </c>
    </row>
    <row r="1723" spans="1:8" x14ac:dyDescent="0.3">
      <c r="A1723" s="1">
        <v>0.55670138888890286</v>
      </c>
      <c r="B1723" s="2" t="s">
        <v>37</v>
      </c>
      <c r="C1723" s="2" t="s">
        <v>13</v>
      </c>
      <c r="D1723" s="2" t="s">
        <v>9</v>
      </c>
      <c r="E1723" s="2" t="s">
        <v>10</v>
      </c>
      <c r="F1723" s="2" t="s">
        <v>11</v>
      </c>
      <c r="G1723">
        <v>3.08</v>
      </c>
      <c r="H1723" s="2" t="s">
        <v>12</v>
      </c>
    </row>
    <row r="1724" spans="1:8" x14ac:dyDescent="0.3">
      <c r="A1724" s="1">
        <v>0.55674768518519913</v>
      </c>
      <c r="B1724" s="2" t="s">
        <v>37</v>
      </c>
      <c r="C1724" s="2" t="s">
        <v>13</v>
      </c>
      <c r="D1724" s="2" t="s">
        <v>9</v>
      </c>
      <c r="E1724" s="2" t="s">
        <v>10</v>
      </c>
      <c r="F1724" s="2" t="s">
        <v>11</v>
      </c>
      <c r="G1724">
        <v>3.07</v>
      </c>
      <c r="H1724" s="2" t="s">
        <v>12</v>
      </c>
    </row>
    <row r="1725" spans="1:8" x14ac:dyDescent="0.3">
      <c r="A1725" s="1">
        <v>0.55680555555556954</v>
      </c>
      <c r="B1725" s="2" t="s">
        <v>37</v>
      </c>
      <c r="C1725" s="2" t="s">
        <v>13</v>
      </c>
      <c r="D1725" s="2" t="s">
        <v>9</v>
      </c>
      <c r="E1725" s="2" t="s">
        <v>10</v>
      </c>
      <c r="F1725" s="2" t="s">
        <v>11</v>
      </c>
      <c r="G1725">
        <v>3.09</v>
      </c>
      <c r="H1725" s="2" t="s">
        <v>12</v>
      </c>
    </row>
    <row r="1726" spans="1:8" x14ac:dyDescent="0.3">
      <c r="A1726" s="1">
        <v>0.55685185185186581</v>
      </c>
      <c r="B1726" s="2" t="s">
        <v>37</v>
      </c>
      <c r="C1726" s="2" t="s">
        <v>13</v>
      </c>
      <c r="D1726" s="2" t="s">
        <v>9</v>
      </c>
      <c r="E1726" s="2" t="s">
        <v>10</v>
      </c>
      <c r="F1726" s="2" t="s">
        <v>11</v>
      </c>
      <c r="G1726">
        <v>3.09</v>
      </c>
      <c r="H1726" s="2" t="s">
        <v>12</v>
      </c>
    </row>
    <row r="1727" spans="1:8" x14ac:dyDescent="0.3">
      <c r="A1727" s="1">
        <v>0.55690972222223623</v>
      </c>
      <c r="B1727" s="2" t="s">
        <v>37</v>
      </c>
      <c r="C1727" s="2" t="s">
        <v>13</v>
      </c>
      <c r="D1727" s="2" t="s">
        <v>9</v>
      </c>
      <c r="E1727" s="2" t="s">
        <v>10</v>
      </c>
      <c r="F1727" s="2" t="s">
        <v>11</v>
      </c>
      <c r="G1727">
        <v>3.08</v>
      </c>
      <c r="H1727" s="2" t="s">
        <v>12</v>
      </c>
    </row>
    <row r="1728" spans="1:8" x14ac:dyDescent="0.3">
      <c r="A1728" s="1">
        <v>0.55695601851853249</v>
      </c>
      <c r="B1728" s="2" t="s">
        <v>37</v>
      </c>
      <c r="C1728" s="2" t="s">
        <v>13</v>
      </c>
      <c r="D1728" s="2" t="s">
        <v>9</v>
      </c>
      <c r="E1728" s="2" t="s">
        <v>10</v>
      </c>
      <c r="F1728" s="2" t="s">
        <v>11</v>
      </c>
      <c r="G1728">
        <v>3.07</v>
      </c>
      <c r="H1728" s="2" t="s">
        <v>12</v>
      </c>
    </row>
    <row r="1729" spans="1:8" x14ac:dyDescent="0.3">
      <c r="A1729" s="1">
        <v>0.55701388888890291</v>
      </c>
      <c r="B1729" s="2" t="s">
        <v>37</v>
      </c>
      <c r="C1729" s="2" t="s">
        <v>13</v>
      </c>
      <c r="D1729" s="2" t="s">
        <v>9</v>
      </c>
      <c r="E1729" s="2" t="s">
        <v>10</v>
      </c>
      <c r="F1729" s="2" t="s">
        <v>11</v>
      </c>
      <c r="G1729">
        <v>3.07</v>
      </c>
      <c r="H1729" s="2" t="s">
        <v>12</v>
      </c>
    </row>
    <row r="1730" spans="1:8" x14ac:dyDescent="0.3">
      <c r="A1730" s="1">
        <v>0.55706018518519917</v>
      </c>
      <c r="B1730" s="2" t="s">
        <v>37</v>
      </c>
      <c r="C1730" s="2" t="s">
        <v>13</v>
      </c>
      <c r="D1730" s="2" t="s">
        <v>9</v>
      </c>
      <c r="E1730" s="2" t="s">
        <v>10</v>
      </c>
      <c r="F1730" s="2" t="s">
        <v>11</v>
      </c>
      <c r="G1730">
        <v>3.09</v>
      </c>
      <c r="H1730" s="2" t="s">
        <v>12</v>
      </c>
    </row>
    <row r="1731" spans="1:8" x14ac:dyDescent="0.3">
      <c r="A1731" s="1">
        <v>0.55711805555556959</v>
      </c>
      <c r="B1731" s="2" t="s">
        <v>37</v>
      </c>
      <c r="C1731" s="2" t="s">
        <v>13</v>
      </c>
      <c r="D1731" s="2" t="s">
        <v>9</v>
      </c>
      <c r="E1731" s="2" t="s">
        <v>10</v>
      </c>
      <c r="F1731" s="2" t="s">
        <v>11</v>
      </c>
      <c r="G1731">
        <v>3.09</v>
      </c>
      <c r="H1731" s="2" t="s">
        <v>12</v>
      </c>
    </row>
    <row r="1732" spans="1:8" x14ac:dyDescent="0.3">
      <c r="A1732" s="1">
        <v>0.55716435185186586</v>
      </c>
      <c r="B1732" s="2" t="s">
        <v>37</v>
      </c>
      <c r="C1732" s="2" t="s">
        <v>13</v>
      </c>
      <c r="D1732" s="2" t="s">
        <v>9</v>
      </c>
      <c r="E1732" s="2" t="s">
        <v>10</v>
      </c>
      <c r="F1732" s="2" t="s">
        <v>11</v>
      </c>
      <c r="G1732">
        <v>3.07</v>
      </c>
      <c r="H1732" s="2" t="s">
        <v>12</v>
      </c>
    </row>
    <row r="1733" spans="1:8" x14ac:dyDescent="0.3">
      <c r="A1733" s="1">
        <v>0.55722222222223627</v>
      </c>
      <c r="B1733" s="2" t="s">
        <v>37</v>
      </c>
      <c r="C1733" s="2" t="s">
        <v>13</v>
      </c>
      <c r="D1733" s="2" t="s">
        <v>9</v>
      </c>
      <c r="E1733" s="2" t="s">
        <v>10</v>
      </c>
      <c r="F1733" s="2" t="s">
        <v>11</v>
      </c>
      <c r="G1733">
        <v>3.07</v>
      </c>
      <c r="H1733" s="2" t="s">
        <v>12</v>
      </c>
    </row>
    <row r="1734" spans="1:8" x14ac:dyDescent="0.3">
      <c r="A1734" s="1">
        <v>0.55726851851853254</v>
      </c>
      <c r="B1734" s="2" t="s">
        <v>37</v>
      </c>
      <c r="C1734" s="2" t="s">
        <v>13</v>
      </c>
      <c r="D1734" s="2" t="s">
        <v>9</v>
      </c>
      <c r="E1734" s="2" t="s">
        <v>10</v>
      </c>
      <c r="F1734" s="2" t="s">
        <v>11</v>
      </c>
      <c r="G1734">
        <v>3.07</v>
      </c>
      <c r="H1734" s="2" t="s">
        <v>12</v>
      </c>
    </row>
    <row r="1735" spans="1:8" x14ac:dyDescent="0.3">
      <c r="A1735" s="1">
        <v>0.55732638888890296</v>
      </c>
      <c r="B1735" s="2" t="s">
        <v>37</v>
      </c>
      <c r="C1735" s="2" t="s">
        <v>13</v>
      </c>
      <c r="D1735" s="2" t="s">
        <v>9</v>
      </c>
      <c r="E1735" s="2" t="s">
        <v>10</v>
      </c>
      <c r="F1735" s="2" t="s">
        <v>11</v>
      </c>
      <c r="G1735">
        <v>3.09</v>
      </c>
      <c r="H1735" s="2" t="s">
        <v>12</v>
      </c>
    </row>
    <row r="1736" spans="1:8" x14ac:dyDescent="0.3">
      <c r="A1736" s="1">
        <v>0.55737268518519922</v>
      </c>
      <c r="B1736" s="2" t="s">
        <v>37</v>
      </c>
      <c r="C1736" s="2" t="s">
        <v>13</v>
      </c>
      <c r="D1736" s="2" t="s">
        <v>9</v>
      </c>
      <c r="E1736" s="2" t="s">
        <v>10</v>
      </c>
      <c r="F1736" s="2" t="s">
        <v>11</v>
      </c>
      <c r="G1736">
        <v>3.09</v>
      </c>
      <c r="H1736" s="2" t="s">
        <v>12</v>
      </c>
    </row>
    <row r="1737" spans="1:8" x14ac:dyDescent="0.3">
      <c r="A1737" s="1">
        <v>0.55743055555556964</v>
      </c>
      <c r="B1737" s="2" t="s">
        <v>37</v>
      </c>
      <c r="C1737" s="2" t="s">
        <v>13</v>
      </c>
      <c r="D1737" s="2" t="s">
        <v>9</v>
      </c>
      <c r="E1737" s="2" t="s">
        <v>10</v>
      </c>
      <c r="F1737" s="2" t="s">
        <v>11</v>
      </c>
      <c r="G1737">
        <v>3.07</v>
      </c>
      <c r="H1737" s="2" t="s">
        <v>12</v>
      </c>
    </row>
    <row r="1738" spans="1:8" x14ac:dyDescent="0.3">
      <c r="A1738" s="1">
        <v>0.55747685185186591</v>
      </c>
      <c r="B1738" s="2" t="s">
        <v>37</v>
      </c>
      <c r="C1738" s="2" t="s">
        <v>13</v>
      </c>
      <c r="D1738" s="2" t="s">
        <v>9</v>
      </c>
      <c r="E1738" s="2" t="s">
        <v>10</v>
      </c>
      <c r="F1738" s="2" t="s">
        <v>11</v>
      </c>
      <c r="G1738">
        <v>3.07</v>
      </c>
      <c r="H1738" s="2" t="s">
        <v>12</v>
      </c>
    </row>
    <row r="1739" spans="1:8" x14ac:dyDescent="0.3">
      <c r="A1739" s="1">
        <v>0.55753472222223632</v>
      </c>
      <c r="B1739" s="2" t="s">
        <v>37</v>
      </c>
      <c r="C1739" s="2" t="s">
        <v>13</v>
      </c>
      <c r="D1739" s="2" t="s">
        <v>9</v>
      </c>
      <c r="E1739" s="2" t="s">
        <v>10</v>
      </c>
      <c r="F1739" s="2" t="s">
        <v>11</v>
      </c>
      <c r="G1739">
        <v>3.07</v>
      </c>
      <c r="H1739" s="2" t="s">
        <v>12</v>
      </c>
    </row>
    <row r="1740" spans="1:8" x14ac:dyDescent="0.3">
      <c r="A1740" s="1">
        <v>0.55758101851853259</v>
      </c>
      <c r="B1740" s="2" t="s">
        <v>37</v>
      </c>
      <c r="C1740" s="2" t="s">
        <v>13</v>
      </c>
      <c r="D1740" s="2" t="s">
        <v>9</v>
      </c>
      <c r="E1740" s="2" t="s">
        <v>10</v>
      </c>
      <c r="F1740" s="2" t="s">
        <v>11</v>
      </c>
      <c r="G1740">
        <v>3.09</v>
      </c>
      <c r="H1740" s="2" t="s">
        <v>12</v>
      </c>
    </row>
    <row r="1741" spans="1:8" x14ac:dyDescent="0.3">
      <c r="A1741" s="1">
        <v>0.55763888888890301</v>
      </c>
      <c r="B1741" s="2" t="s">
        <v>37</v>
      </c>
      <c r="C1741" s="2" t="s">
        <v>13</v>
      </c>
      <c r="D1741" s="2" t="s">
        <v>9</v>
      </c>
      <c r="E1741" s="2" t="s">
        <v>10</v>
      </c>
      <c r="F1741" s="2" t="s">
        <v>11</v>
      </c>
      <c r="G1741">
        <v>3.09</v>
      </c>
      <c r="H1741" s="2" t="s">
        <v>12</v>
      </c>
    </row>
    <row r="1742" spans="1:8" x14ac:dyDescent="0.3">
      <c r="A1742" s="1">
        <v>0.55768518518519927</v>
      </c>
      <c r="B1742" s="2" t="s">
        <v>37</v>
      </c>
      <c r="C1742" s="2" t="s">
        <v>13</v>
      </c>
      <c r="D1742" s="2" t="s">
        <v>9</v>
      </c>
      <c r="E1742" s="2" t="s">
        <v>10</v>
      </c>
      <c r="F1742" s="2" t="s">
        <v>11</v>
      </c>
      <c r="G1742">
        <v>3.07</v>
      </c>
      <c r="H1742" s="2" t="s">
        <v>12</v>
      </c>
    </row>
    <row r="1743" spans="1:8" x14ac:dyDescent="0.3">
      <c r="A1743" s="1">
        <v>0.55774305555556969</v>
      </c>
      <c r="B1743" s="2" t="s">
        <v>37</v>
      </c>
      <c r="C1743" s="2" t="s">
        <v>13</v>
      </c>
      <c r="D1743" s="2" t="s">
        <v>9</v>
      </c>
      <c r="E1743" s="2" t="s">
        <v>10</v>
      </c>
      <c r="F1743" s="2" t="s">
        <v>11</v>
      </c>
      <c r="G1743">
        <v>3.07</v>
      </c>
      <c r="H1743" s="2" t="s">
        <v>12</v>
      </c>
    </row>
    <row r="1744" spans="1:8" x14ac:dyDescent="0.3">
      <c r="A1744" s="1">
        <v>0.55778935185186596</v>
      </c>
      <c r="B1744" s="2" t="s">
        <v>37</v>
      </c>
      <c r="C1744" s="2" t="s">
        <v>13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</row>
    <row r="1745" spans="1:8" x14ac:dyDescent="0.3">
      <c r="A1745" s="1">
        <v>0.55784722222223637</v>
      </c>
      <c r="B1745" s="2" t="s">
        <v>37</v>
      </c>
      <c r="C1745" s="2" t="s">
        <v>13</v>
      </c>
      <c r="D1745" s="2" t="s">
        <v>9</v>
      </c>
      <c r="E1745" s="2" t="s">
        <v>10</v>
      </c>
      <c r="F1745" s="2" t="s">
        <v>11</v>
      </c>
      <c r="G1745">
        <v>3.09</v>
      </c>
      <c r="H1745" s="2" t="s">
        <v>12</v>
      </c>
    </row>
    <row r="1746" spans="1:8" x14ac:dyDescent="0.3">
      <c r="A1746" s="1">
        <v>0.55789351851853264</v>
      </c>
      <c r="B1746" s="2" t="s">
        <v>37</v>
      </c>
      <c r="C1746" s="2" t="s">
        <v>13</v>
      </c>
      <c r="D1746" s="2" t="s">
        <v>9</v>
      </c>
      <c r="E1746" s="2" t="s">
        <v>10</v>
      </c>
      <c r="F1746" s="2" t="s">
        <v>11</v>
      </c>
      <c r="G1746">
        <v>3.09</v>
      </c>
      <c r="H1746" s="2" t="s">
        <v>12</v>
      </c>
    </row>
    <row r="1747" spans="1:8" x14ac:dyDescent="0.3">
      <c r="A1747" s="1">
        <v>0.55795138888890305</v>
      </c>
      <c r="B1747" s="2" t="s">
        <v>37</v>
      </c>
      <c r="C1747" s="2" t="s">
        <v>13</v>
      </c>
      <c r="D1747" s="2" t="s">
        <v>9</v>
      </c>
      <c r="E1747" s="2" t="s">
        <v>10</v>
      </c>
      <c r="F1747" s="2" t="s">
        <v>11</v>
      </c>
      <c r="G1747">
        <v>3.07</v>
      </c>
      <c r="H1747" s="2" t="s">
        <v>12</v>
      </c>
    </row>
    <row r="1748" spans="1:8" x14ac:dyDescent="0.3">
      <c r="A1748" s="1">
        <v>0.55799768518519932</v>
      </c>
      <c r="B1748" s="2" t="s">
        <v>37</v>
      </c>
      <c r="C1748" s="2" t="s">
        <v>13</v>
      </c>
      <c r="D1748" s="2" t="s">
        <v>9</v>
      </c>
      <c r="E1748" s="2" t="s">
        <v>10</v>
      </c>
      <c r="F1748" s="2" t="s">
        <v>11</v>
      </c>
      <c r="G1748">
        <v>3.07</v>
      </c>
      <c r="H1748" s="2" t="s">
        <v>12</v>
      </c>
    </row>
    <row r="1749" spans="1:8" x14ac:dyDescent="0.3">
      <c r="A1749" s="1">
        <v>0.55805555555556974</v>
      </c>
      <c r="B1749" s="2" t="s">
        <v>37</v>
      </c>
      <c r="C1749" s="2" t="s">
        <v>13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1">
        <v>0.558101851851866</v>
      </c>
      <c r="B1750" s="2" t="s">
        <v>37</v>
      </c>
      <c r="C1750" s="2" t="s">
        <v>13</v>
      </c>
      <c r="D1750" s="2" t="s">
        <v>9</v>
      </c>
      <c r="E1750" s="2" t="s">
        <v>10</v>
      </c>
      <c r="F1750" s="2" t="s">
        <v>11</v>
      </c>
      <c r="G1750">
        <v>3.09</v>
      </c>
      <c r="H1750" s="2" t="s">
        <v>12</v>
      </c>
    </row>
    <row r="1751" spans="1:8" x14ac:dyDescent="0.3">
      <c r="A1751" s="1">
        <v>0.55815972222223642</v>
      </c>
      <c r="B1751" s="2" t="s">
        <v>37</v>
      </c>
      <c r="C1751" s="2" t="s">
        <v>13</v>
      </c>
      <c r="D1751" s="2" t="s">
        <v>9</v>
      </c>
      <c r="E1751" s="2" t="s">
        <v>10</v>
      </c>
      <c r="F1751" s="2" t="s">
        <v>11</v>
      </c>
      <c r="G1751">
        <v>3.08</v>
      </c>
      <c r="H1751" s="2" t="s">
        <v>12</v>
      </c>
    </row>
    <row r="1752" spans="1:8" x14ac:dyDescent="0.3">
      <c r="A1752" s="1">
        <v>0.55820601851853269</v>
      </c>
      <c r="B1752" s="2" t="s">
        <v>37</v>
      </c>
      <c r="C1752" s="2" t="s">
        <v>13</v>
      </c>
      <c r="D1752" s="2" t="s">
        <v>9</v>
      </c>
      <c r="E1752" s="2" t="s">
        <v>10</v>
      </c>
      <c r="F1752" s="2" t="s">
        <v>11</v>
      </c>
      <c r="G1752">
        <v>3.07</v>
      </c>
      <c r="H1752" s="2" t="s">
        <v>12</v>
      </c>
    </row>
    <row r="1753" spans="1:8" x14ac:dyDescent="0.3">
      <c r="A1753" s="1">
        <v>0.5582638888889031</v>
      </c>
      <c r="B1753" s="2" t="s">
        <v>37</v>
      </c>
      <c r="C1753" s="2" t="s">
        <v>13</v>
      </c>
      <c r="D1753" s="2" t="s">
        <v>9</v>
      </c>
      <c r="E1753" s="2" t="s">
        <v>10</v>
      </c>
      <c r="F1753" s="2" t="s">
        <v>11</v>
      </c>
      <c r="G1753">
        <v>3.07</v>
      </c>
      <c r="H1753" s="2" t="s">
        <v>12</v>
      </c>
    </row>
    <row r="1754" spans="1:8" x14ac:dyDescent="0.3">
      <c r="A1754" s="1">
        <v>0.55831018518519937</v>
      </c>
      <c r="B1754" s="2" t="s">
        <v>37</v>
      </c>
      <c r="C1754" s="2" t="s">
        <v>13</v>
      </c>
      <c r="D1754" s="2" t="s">
        <v>9</v>
      </c>
      <c r="E1754" s="2" t="s">
        <v>10</v>
      </c>
      <c r="F1754" s="2" t="s">
        <v>11</v>
      </c>
      <c r="G1754">
        <v>3.09</v>
      </c>
      <c r="H1754" s="2" t="s">
        <v>12</v>
      </c>
    </row>
    <row r="1755" spans="1:8" x14ac:dyDescent="0.3">
      <c r="A1755" s="1">
        <v>0.55836805555556979</v>
      </c>
      <c r="B1755" s="2" t="s">
        <v>37</v>
      </c>
      <c r="C1755" s="2" t="s">
        <v>13</v>
      </c>
      <c r="D1755" s="2" t="s">
        <v>9</v>
      </c>
      <c r="E1755" s="2" t="s">
        <v>10</v>
      </c>
      <c r="F1755" s="2" t="s">
        <v>11</v>
      </c>
      <c r="G1755">
        <v>3.08</v>
      </c>
      <c r="H1755" s="2" t="s">
        <v>12</v>
      </c>
    </row>
    <row r="1756" spans="1:8" x14ac:dyDescent="0.3">
      <c r="A1756" s="1">
        <v>0.55841435185186605</v>
      </c>
      <c r="B1756" s="2" t="s">
        <v>37</v>
      </c>
      <c r="C1756" s="2" t="s">
        <v>13</v>
      </c>
      <c r="D1756" s="2" t="s">
        <v>9</v>
      </c>
      <c r="E1756" s="2" t="s">
        <v>10</v>
      </c>
      <c r="F1756" s="2" t="s">
        <v>11</v>
      </c>
      <c r="G1756">
        <v>3.08</v>
      </c>
      <c r="H1756" s="2" t="s">
        <v>12</v>
      </c>
    </row>
    <row r="1757" spans="1:8" x14ac:dyDescent="0.3">
      <c r="A1757" s="1">
        <v>0.55847222222223647</v>
      </c>
      <c r="B1757" s="2" t="s">
        <v>37</v>
      </c>
      <c r="C1757" s="2" t="s">
        <v>13</v>
      </c>
      <c r="D1757" s="2" t="s">
        <v>9</v>
      </c>
      <c r="E1757" s="2" t="s">
        <v>10</v>
      </c>
      <c r="F1757" s="2" t="s">
        <v>11</v>
      </c>
      <c r="G1757">
        <v>3.07</v>
      </c>
      <c r="H1757" s="2" t="s">
        <v>12</v>
      </c>
    </row>
    <row r="1758" spans="1:8" x14ac:dyDescent="0.3">
      <c r="A1758" s="1">
        <v>0.55851851851853274</v>
      </c>
      <c r="B1758" s="2" t="s">
        <v>37</v>
      </c>
      <c r="C1758" s="2" t="s">
        <v>13</v>
      </c>
      <c r="D1758" s="2" t="s">
        <v>9</v>
      </c>
      <c r="E1758" s="2" t="s">
        <v>10</v>
      </c>
      <c r="F1758" s="2" t="s">
        <v>11</v>
      </c>
      <c r="G1758">
        <v>3.07</v>
      </c>
      <c r="H1758" s="2" t="s">
        <v>12</v>
      </c>
    </row>
    <row r="1759" spans="1:8" x14ac:dyDescent="0.3">
      <c r="A1759" s="1">
        <v>0.55857638888890315</v>
      </c>
      <c r="B1759" s="2" t="s">
        <v>37</v>
      </c>
      <c r="C1759" s="2" t="s">
        <v>13</v>
      </c>
      <c r="D1759" s="2" t="s">
        <v>9</v>
      </c>
      <c r="E1759" s="2" t="s">
        <v>10</v>
      </c>
      <c r="F1759" s="2" t="s">
        <v>11</v>
      </c>
      <c r="G1759">
        <v>3.08</v>
      </c>
      <c r="H1759" s="2" t="s">
        <v>12</v>
      </c>
    </row>
    <row r="1760" spans="1:8" x14ac:dyDescent="0.3">
      <c r="A1760" s="1">
        <v>0.55862268518519942</v>
      </c>
      <c r="B1760" s="2" t="s">
        <v>37</v>
      </c>
      <c r="C1760" s="2" t="s">
        <v>13</v>
      </c>
      <c r="D1760" s="2" t="s">
        <v>9</v>
      </c>
      <c r="E1760" s="2" t="s">
        <v>10</v>
      </c>
      <c r="F1760" s="2" t="s">
        <v>11</v>
      </c>
      <c r="G1760">
        <v>3.09</v>
      </c>
      <c r="H1760" s="2" t="s">
        <v>12</v>
      </c>
    </row>
    <row r="1761" spans="1:8" x14ac:dyDescent="0.3">
      <c r="A1761" s="1">
        <v>0.55868055555556984</v>
      </c>
      <c r="B1761" s="2" t="s">
        <v>37</v>
      </c>
      <c r="C1761" s="2" t="s">
        <v>13</v>
      </c>
      <c r="D1761" s="2" t="s">
        <v>9</v>
      </c>
      <c r="E1761" s="2" t="s">
        <v>10</v>
      </c>
      <c r="F1761" s="2" t="s">
        <v>11</v>
      </c>
      <c r="G1761">
        <v>3.08</v>
      </c>
      <c r="H1761" s="2" t="s">
        <v>12</v>
      </c>
    </row>
    <row r="1762" spans="1:8" x14ac:dyDescent="0.3">
      <c r="A1762" s="1">
        <v>0.5587268518518661</v>
      </c>
      <c r="B1762" s="2" t="s">
        <v>37</v>
      </c>
      <c r="C1762" s="2" t="s">
        <v>13</v>
      </c>
      <c r="D1762" s="2" t="s">
        <v>9</v>
      </c>
      <c r="E1762" s="2" t="s">
        <v>10</v>
      </c>
      <c r="F1762" s="2" t="s">
        <v>11</v>
      </c>
      <c r="G1762">
        <v>3.07</v>
      </c>
      <c r="H1762" s="2" t="s">
        <v>12</v>
      </c>
    </row>
    <row r="1763" spans="1:8" x14ac:dyDescent="0.3">
      <c r="A1763" s="1">
        <v>0.55878472222223652</v>
      </c>
      <c r="B1763" s="2" t="s">
        <v>37</v>
      </c>
      <c r="C1763" s="2" t="s">
        <v>13</v>
      </c>
      <c r="D1763" s="2" t="s">
        <v>9</v>
      </c>
      <c r="E1763" s="2" t="s">
        <v>10</v>
      </c>
      <c r="F1763" s="2" t="s">
        <v>11</v>
      </c>
      <c r="G1763">
        <v>3.07</v>
      </c>
      <c r="H1763" s="2" t="s">
        <v>12</v>
      </c>
    </row>
    <row r="1764" spans="1:8" x14ac:dyDescent="0.3">
      <c r="A1764" s="1">
        <v>0.55883101851853278</v>
      </c>
      <c r="B1764" s="2" t="s">
        <v>37</v>
      </c>
      <c r="C1764" s="2" t="s">
        <v>13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1">
        <v>0.5588888888889032</v>
      </c>
      <c r="B1765" s="2" t="s">
        <v>37</v>
      </c>
      <c r="C1765" s="2" t="s">
        <v>13</v>
      </c>
      <c r="D1765" s="2" t="s">
        <v>9</v>
      </c>
      <c r="E1765" s="2" t="s">
        <v>10</v>
      </c>
      <c r="F1765" s="2" t="s">
        <v>11</v>
      </c>
      <c r="G1765">
        <v>3.09</v>
      </c>
      <c r="H1765" s="2" t="s">
        <v>12</v>
      </c>
    </row>
    <row r="1766" spans="1:8" x14ac:dyDescent="0.3">
      <c r="A1766" s="1">
        <v>0.55893518518519947</v>
      </c>
      <c r="B1766" s="2" t="s">
        <v>37</v>
      </c>
      <c r="C1766" s="2" t="s">
        <v>13</v>
      </c>
      <c r="D1766" s="2" t="s">
        <v>9</v>
      </c>
      <c r="E1766" s="2" t="s">
        <v>10</v>
      </c>
      <c r="F1766" s="2" t="s">
        <v>11</v>
      </c>
      <c r="G1766">
        <v>3.07</v>
      </c>
      <c r="H1766" s="2" t="s">
        <v>12</v>
      </c>
    </row>
    <row r="1767" spans="1:8" x14ac:dyDescent="0.3">
      <c r="A1767" s="1">
        <v>0.55899305555556988</v>
      </c>
      <c r="B1767" s="2" t="s">
        <v>37</v>
      </c>
      <c r="C1767" s="2" t="s">
        <v>13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</row>
    <row r="1768" spans="1:8" x14ac:dyDescent="0.3">
      <c r="A1768" s="1">
        <v>0.55903935185186615</v>
      </c>
      <c r="B1768" s="2" t="s">
        <v>37</v>
      </c>
      <c r="C1768" s="2" t="s">
        <v>13</v>
      </c>
      <c r="D1768" s="2" t="s">
        <v>9</v>
      </c>
      <c r="E1768" s="2" t="s">
        <v>10</v>
      </c>
      <c r="F1768" s="2" t="s">
        <v>11</v>
      </c>
      <c r="G1768">
        <v>3.07</v>
      </c>
      <c r="H1768" s="2" t="s">
        <v>12</v>
      </c>
    </row>
    <row r="1769" spans="1:8" x14ac:dyDescent="0.3">
      <c r="A1769" s="1">
        <v>0.55909722222223657</v>
      </c>
      <c r="B1769" s="2" t="s">
        <v>37</v>
      </c>
      <c r="C1769" s="2" t="s">
        <v>13</v>
      </c>
      <c r="D1769" s="2" t="s">
        <v>9</v>
      </c>
      <c r="E1769" s="2" t="s">
        <v>10</v>
      </c>
      <c r="F1769" s="2" t="s">
        <v>11</v>
      </c>
      <c r="G1769">
        <v>3.08</v>
      </c>
      <c r="H1769" s="2" t="s">
        <v>12</v>
      </c>
    </row>
    <row r="1770" spans="1:8" x14ac:dyDescent="0.3">
      <c r="A1770" s="1">
        <v>0.55914351851853283</v>
      </c>
      <c r="B1770" s="2" t="s">
        <v>37</v>
      </c>
      <c r="C1770" s="2" t="s">
        <v>13</v>
      </c>
      <c r="D1770" s="2" t="s">
        <v>9</v>
      </c>
      <c r="E1770" s="2" t="s">
        <v>10</v>
      </c>
      <c r="F1770" s="2" t="s">
        <v>11</v>
      </c>
      <c r="G1770">
        <v>3.08</v>
      </c>
      <c r="H1770" s="2" t="s">
        <v>12</v>
      </c>
    </row>
    <row r="1771" spans="1:8" x14ac:dyDescent="0.3">
      <c r="A1771" s="1">
        <v>0.55920138888890325</v>
      </c>
      <c r="B1771" s="2" t="s">
        <v>37</v>
      </c>
      <c r="C1771" s="2" t="s">
        <v>13</v>
      </c>
      <c r="D1771" s="2" t="s">
        <v>9</v>
      </c>
      <c r="E1771" s="2" t="s">
        <v>10</v>
      </c>
      <c r="F1771" s="2" t="s">
        <v>11</v>
      </c>
      <c r="G1771">
        <v>3.07</v>
      </c>
      <c r="H1771" s="2" t="s">
        <v>12</v>
      </c>
    </row>
    <row r="1772" spans="1:8" x14ac:dyDescent="0.3">
      <c r="A1772" s="1">
        <v>0.55924768518519952</v>
      </c>
      <c r="B1772" s="2" t="s">
        <v>37</v>
      </c>
      <c r="C1772" s="2" t="s">
        <v>13</v>
      </c>
      <c r="D1772" s="2" t="s">
        <v>9</v>
      </c>
      <c r="E1772" s="2" t="s">
        <v>10</v>
      </c>
      <c r="F1772" s="2" t="s">
        <v>11</v>
      </c>
      <c r="G1772">
        <v>3.07</v>
      </c>
      <c r="H1772" s="2" t="s">
        <v>12</v>
      </c>
    </row>
    <row r="1773" spans="1:8" x14ac:dyDescent="0.3">
      <c r="A1773" s="1">
        <v>0.55930555555556993</v>
      </c>
      <c r="B1773" s="2" t="s">
        <v>37</v>
      </c>
      <c r="C1773" s="2" t="s">
        <v>13</v>
      </c>
      <c r="D1773" s="2" t="s">
        <v>9</v>
      </c>
      <c r="E1773" s="2" t="s">
        <v>10</v>
      </c>
      <c r="F1773" s="2" t="s">
        <v>11</v>
      </c>
      <c r="G1773">
        <v>3.08</v>
      </c>
      <c r="H1773" s="2" t="s">
        <v>12</v>
      </c>
    </row>
    <row r="1774" spans="1:8" x14ac:dyDescent="0.3">
      <c r="A1774" s="1">
        <v>0.5593518518518662</v>
      </c>
      <c r="B1774" s="2" t="s">
        <v>37</v>
      </c>
      <c r="C1774" s="2" t="s">
        <v>13</v>
      </c>
      <c r="D1774" s="2" t="s">
        <v>9</v>
      </c>
      <c r="E1774" s="2" t="s">
        <v>10</v>
      </c>
      <c r="F1774" s="2" t="s">
        <v>11</v>
      </c>
      <c r="G1774">
        <v>3.09</v>
      </c>
      <c r="H1774" s="2" t="s">
        <v>12</v>
      </c>
    </row>
    <row r="1775" spans="1:8" x14ac:dyDescent="0.3">
      <c r="A1775" s="1">
        <v>0.55940972222223662</v>
      </c>
      <c r="B1775" s="2" t="s">
        <v>37</v>
      </c>
      <c r="C1775" s="2" t="s">
        <v>13</v>
      </c>
      <c r="D1775" s="2" t="s">
        <v>9</v>
      </c>
      <c r="E1775" s="2" t="s">
        <v>10</v>
      </c>
      <c r="F1775" s="2" t="s">
        <v>11</v>
      </c>
      <c r="G1775">
        <v>3.09</v>
      </c>
      <c r="H1775" s="2" t="s">
        <v>12</v>
      </c>
    </row>
    <row r="1776" spans="1:8" x14ac:dyDescent="0.3">
      <c r="A1776" s="1">
        <v>0.55945601851853288</v>
      </c>
      <c r="B1776" s="2" t="s">
        <v>37</v>
      </c>
      <c r="C1776" s="2" t="s">
        <v>13</v>
      </c>
      <c r="D1776" s="2" t="s">
        <v>9</v>
      </c>
      <c r="E1776" s="2" t="s">
        <v>10</v>
      </c>
      <c r="F1776" s="2" t="s">
        <v>11</v>
      </c>
      <c r="G1776">
        <v>3.07</v>
      </c>
      <c r="H1776" s="2" t="s">
        <v>12</v>
      </c>
    </row>
    <row r="1777" spans="1:8" x14ac:dyDescent="0.3">
      <c r="A1777" s="1">
        <v>0.5595138888889033</v>
      </c>
      <c r="B1777" s="2" t="s">
        <v>37</v>
      </c>
      <c r="C1777" s="2" t="s">
        <v>13</v>
      </c>
      <c r="D1777" s="2" t="s">
        <v>9</v>
      </c>
      <c r="E1777" s="2" t="s">
        <v>10</v>
      </c>
      <c r="F1777" s="2" t="s">
        <v>11</v>
      </c>
      <c r="G1777">
        <v>3.07</v>
      </c>
      <c r="H1777" s="2" t="s">
        <v>12</v>
      </c>
    </row>
    <row r="1778" spans="1:8" x14ac:dyDescent="0.3">
      <c r="A1778" s="1">
        <v>0.55956018518519957</v>
      </c>
      <c r="B1778" s="2" t="s">
        <v>37</v>
      </c>
      <c r="C1778" s="2" t="s">
        <v>13</v>
      </c>
      <c r="D1778" s="2" t="s">
        <v>9</v>
      </c>
      <c r="E1778" s="2" t="s">
        <v>10</v>
      </c>
      <c r="F1778" s="2" t="s">
        <v>11</v>
      </c>
      <c r="G1778">
        <v>3.09</v>
      </c>
      <c r="H1778" s="2" t="s">
        <v>12</v>
      </c>
    </row>
    <row r="1779" spans="1:8" x14ac:dyDescent="0.3">
      <c r="A1779" s="1">
        <v>0.55961805555556998</v>
      </c>
      <c r="B1779" s="2" t="s">
        <v>37</v>
      </c>
      <c r="C1779" s="2" t="s">
        <v>13</v>
      </c>
      <c r="D1779" s="2" t="s">
        <v>9</v>
      </c>
      <c r="E1779" s="2" t="s">
        <v>10</v>
      </c>
      <c r="F1779" s="2" t="s">
        <v>11</v>
      </c>
      <c r="G1779">
        <v>3.09</v>
      </c>
      <c r="H1779" s="2" t="s">
        <v>12</v>
      </c>
    </row>
    <row r="1780" spans="1:8" x14ac:dyDescent="0.3">
      <c r="A1780" s="1">
        <v>0.55966435185186625</v>
      </c>
      <c r="B1780" s="2" t="s">
        <v>37</v>
      </c>
      <c r="C1780" s="2" t="s">
        <v>13</v>
      </c>
      <c r="D1780" s="2" t="s">
        <v>9</v>
      </c>
      <c r="E1780" s="2" t="s">
        <v>10</v>
      </c>
      <c r="F1780" s="2" t="s">
        <v>11</v>
      </c>
      <c r="G1780">
        <v>3.08</v>
      </c>
      <c r="H1780" s="2" t="s">
        <v>12</v>
      </c>
    </row>
    <row r="1781" spans="1:8" x14ac:dyDescent="0.3">
      <c r="A1781" s="1">
        <v>0.55972222222223666</v>
      </c>
      <c r="B1781" s="2" t="s">
        <v>37</v>
      </c>
      <c r="C1781" s="2" t="s">
        <v>13</v>
      </c>
      <c r="D1781" s="2" t="s">
        <v>9</v>
      </c>
      <c r="E1781" s="2" t="s">
        <v>10</v>
      </c>
      <c r="F1781" s="2" t="s">
        <v>11</v>
      </c>
      <c r="G1781">
        <v>3.07</v>
      </c>
      <c r="H1781" s="2" t="s">
        <v>12</v>
      </c>
    </row>
    <row r="1782" spans="1:8" x14ac:dyDescent="0.3">
      <c r="A1782" s="1">
        <v>0.55976851851853293</v>
      </c>
      <c r="B1782" s="2" t="s">
        <v>37</v>
      </c>
      <c r="C1782" s="2" t="s">
        <v>13</v>
      </c>
      <c r="D1782" s="2" t="s">
        <v>9</v>
      </c>
      <c r="E1782" s="2" t="s">
        <v>10</v>
      </c>
      <c r="F1782" s="2" t="s">
        <v>11</v>
      </c>
      <c r="G1782">
        <v>3.07</v>
      </c>
      <c r="H1782" s="2" t="s">
        <v>12</v>
      </c>
    </row>
    <row r="1783" spans="1:8" x14ac:dyDescent="0.3">
      <c r="A1783" s="1">
        <v>0.55982638888890335</v>
      </c>
      <c r="B1783" s="2" t="s">
        <v>37</v>
      </c>
      <c r="C1783" s="2" t="s">
        <v>13</v>
      </c>
      <c r="D1783" s="2" t="s">
        <v>9</v>
      </c>
      <c r="E1783" s="2" t="s">
        <v>10</v>
      </c>
      <c r="F1783" s="2" t="s">
        <v>11</v>
      </c>
      <c r="G1783">
        <v>3.08</v>
      </c>
      <c r="H1783" s="2" t="s">
        <v>12</v>
      </c>
    </row>
    <row r="1784" spans="1:8" x14ac:dyDescent="0.3">
      <c r="A1784" s="1">
        <v>0.55987268518519961</v>
      </c>
      <c r="B1784" s="2" t="s">
        <v>37</v>
      </c>
      <c r="C1784" s="2" t="s">
        <v>13</v>
      </c>
      <c r="D1784" s="2" t="s">
        <v>9</v>
      </c>
      <c r="E1784" s="2" t="s">
        <v>10</v>
      </c>
      <c r="F1784" s="2" t="s">
        <v>11</v>
      </c>
      <c r="G1784">
        <v>3.09</v>
      </c>
      <c r="H1784" s="2" t="s">
        <v>12</v>
      </c>
    </row>
    <row r="1785" spans="1:8" x14ac:dyDescent="0.3">
      <c r="A1785" s="1">
        <v>0.55993055555557003</v>
      </c>
      <c r="B1785" s="2" t="s">
        <v>37</v>
      </c>
      <c r="C1785" s="2" t="s">
        <v>13</v>
      </c>
      <c r="D1785" s="2" t="s">
        <v>9</v>
      </c>
      <c r="E1785" s="2" t="s">
        <v>10</v>
      </c>
      <c r="F1785" s="2" t="s">
        <v>11</v>
      </c>
      <c r="G1785">
        <v>3.08</v>
      </c>
      <c r="H1785" s="2" t="s">
        <v>12</v>
      </c>
    </row>
    <row r="1786" spans="1:8" x14ac:dyDescent="0.3">
      <c r="A1786" s="1">
        <v>0.5599768518518663</v>
      </c>
      <c r="B1786" s="2" t="s">
        <v>37</v>
      </c>
      <c r="C1786" s="2" t="s">
        <v>13</v>
      </c>
      <c r="D1786" s="2" t="s">
        <v>9</v>
      </c>
      <c r="E1786" s="2" t="s">
        <v>10</v>
      </c>
      <c r="F1786" s="2" t="s">
        <v>11</v>
      </c>
      <c r="G1786">
        <v>3.07</v>
      </c>
      <c r="H1786" s="2" t="s">
        <v>12</v>
      </c>
    </row>
    <row r="1787" spans="1:8" x14ac:dyDescent="0.3">
      <c r="A1787" s="1">
        <v>0.56003472222223671</v>
      </c>
      <c r="B1787" s="2" t="s">
        <v>37</v>
      </c>
      <c r="C1787" s="2" t="s">
        <v>13</v>
      </c>
      <c r="D1787" s="2" t="s">
        <v>9</v>
      </c>
      <c r="E1787" s="2" t="s">
        <v>10</v>
      </c>
      <c r="F1787" s="2" t="s">
        <v>11</v>
      </c>
      <c r="G1787">
        <v>3.07</v>
      </c>
      <c r="H1787" s="2" t="s">
        <v>12</v>
      </c>
    </row>
    <row r="1788" spans="1:8" x14ac:dyDescent="0.3">
      <c r="A1788" s="1">
        <v>0.56008101851853298</v>
      </c>
      <c r="B1788" s="2" t="s">
        <v>37</v>
      </c>
      <c r="C1788" s="2" t="s">
        <v>13</v>
      </c>
      <c r="D1788" s="2" t="s">
        <v>9</v>
      </c>
      <c r="E1788" s="2" t="s">
        <v>10</v>
      </c>
      <c r="F1788" s="2" t="s">
        <v>11</v>
      </c>
      <c r="G1788">
        <v>3.08</v>
      </c>
      <c r="H1788" s="2" t="s">
        <v>12</v>
      </c>
    </row>
    <row r="1789" spans="1:8" x14ac:dyDescent="0.3">
      <c r="A1789" s="1">
        <v>0.5601388888889034</v>
      </c>
      <c r="B1789" s="2" t="s">
        <v>37</v>
      </c>
      <c r="C1789" s="2" t="s">
        <v>13</v>
      </c>
      <c r="D1789" s="2" t="s">
        <v>9</v>
      </c>
      <c r="E1789" s="2" t="s">
        <v>10</v>
      </c>
      <c r="F1789" s="2" t="s">
        <v>11</v>
      </c>
      <c r="G1789">
        <v>3.09</v>
      </c>
      <c r="H1789" s="2" t="s">
        <v>12</v>
      </c>
    </row>
    <row r="1790" spans="1:8" x14ac:dyDescent="0.3">
      <c r="A1790" s="1">
        <v>0.56018518518519966</v>
      </c>
      <c r="B1790" s="2" t="s">
        <v>37</v>
      </c>
      <c r="C1790" s="2" t="s">
        <v>13</v>
      </c>
      <c r="D1790" s="2" t="s">
        <v>9</v>
      </c>
      <c r="E1790" s="2" t="s">
        <v>10</v>
      </c>
      <c r="F1790" s="2" t="s">
        <v>11</v>
      </c>
      <c r="G1790">
        <v>3.07</v>
      </c>
      <c r="H1790" s="2" t="s">
        <v>12</v>
      </c>
    </row>
    <row r="1791" spans="1:8" x14ac:dyDescent="0.3">
      <c r="A1791" s="1">
        <v>0.56024305555557008</v>
      </c>
      <c r="B1791" s="2" t="s">
        <v>37</v>
      </c>
      <c r="C1791" s="2" t="s">
        <v>13</v>
      </c>
      <c r="D1791" s="2" t="s">
        <v>9</v>
      </c>
      <c r="E1791" s="2" t="s">
        <v>10</v>
      </c>
      <c r="F1791" s="2" t="s">
        <v>11</v>
      </c>
      <c r="G1791">
        <v>3.07</v>
      </c>
      <c r="H1791" s="2" t="s">
        <v>12</v>
      </c>
    </row>
    <row r="1792" spans="1:8" x14ac:dyDescent="0.3">
      <c r="A1792" s="1">
        <v>0.56028935185186635</v>
      </c>
      <c r="B1792" s="2" t="s">
        <v>37</v>
      </c>
      <c r="C1792" s="2" t="s">
        <v>13</v>
      </c>
      <c r="D1792" s="2" t="s">
        <v>9</v>
      </c>
      <c r="E1792" s="2" t="s">
        <v>10</v>
      </c>
      <c r="F1792" s="2" t="s">
        <v>11</v>
      </c>
      <c r="G1792">
        <v>3.07</v>
      </c>
      <c r="H1792" s="2" t="s">
        <v>12</v>
      </c>
    </row>
    <row r="1793" spans="1:8" x14ac:dyDescent="0.3">
      <c r="A1793" s="1">
        <v>0.56034722222223676</v>
      </c>
      <c r="B1793" s="2" t="s">
        <v>37</v>
      </c>
      <c r="C1793" s="2" t="s">
        <v>13</v>
      </c>
      <c r="D1793" s="2" t="s">
        <v>9</v>
      </c>
      <c r="E1793" s="2" t="s">
        <v>10</v>
      </c>
      <c r="F1793" s="2" t="s">
        <v>11</v>
      </c>
      <c r="G1793">
        <v>3.09</v>
      </c>
      <c r="H1793" s="2" t="s">
        <v>12</v>
      </c>
    </row>
    <row r="1794" spans="1:8" x14ac:dyDescent="0.3">
      <c r="A1794" s="1">
        <v>0.56039351851853303</v>
      </c>
      <c r="B1794" s="2" t="s">
        <v>37</v>
      </c>
      <c r="C1794" s="2" t="s">
        <v>13</v>
      </c>
      <c r="D1794" s="2" t="s">
        <v>9</v>
      </c>
      <c r="E1794" s="2" t="s">
        <v>10</v>
      </c>
      <c r="F1794" s="2" t="s">
        <v>11</v>
      </c>
      <c r="G1794">
        <v>3.09</v>
      </c>
      <c r="H1794" s="2" t="s">
        <v>12</v>
      </c>
    </row>
    <row r="1795" spans="1:8" x14ac:dyDescent="0.3">
      <c r="A1795" s="1">
        <v>0.56045138888890345</v>
      </c>
      <c r="B1795" s="2" t="s">
        <v>37</v>
      </c>
      <c r="C1795" s="2" t="s">
        <v>13</v>
      </c>
      <c r="D1795" s="2" t="s">
        <v>9</v>
      </c>
      <c r="E1795" s="2" t="s">
        <v>10</v>
      </c>
      <c r="F1795" s="2" t="s">
        <v>11</v>
      </c>
      <c r="G1795">
        <v>3.07</v>
      </c>
      <c r="H1795" s="2" t="s">
        <v>12</v>
      </c>
    </row>
    <row r="1796" spans="1:8" x14ac:dyDescent="0.3">
      <c r="A1796" s="1">
        <v>0.56049768518519971</v>
      </c>
      <c r="B1796" s="2" t="s">
        <v>37</v>
      </c>
      <c r="C1796" s="2" t="s">
        <v>13</v>
      </c>
      <c r="D1796" s="2" t="s">
        <v>9</v>
      </c>
      <c r="E1796" s="2" t="s">
        <v>10</v>
      </c>
      <c r="F1796" s="2" t="s">
        <v>11</v>
      </c>
      <c r="G1796">
        <v>3.07</v>
      </c>
      <c r="H1796" s="2" t="s">
        <v>12</v>
      </c>
    </row>
    <row r="1797" spans="1:8" x14ac:dyDescent="0.3">
      <c r="A1797" s="1">
        <v>0.56055555555557013</v>
      </c>
      <c r="B1797" s="2" t="s">
        <v>37</v>
      </c>
      <c r="C1797" s="2" t="s">
        <v>13</v>
      </c>
      <c r="D1797" s="2" t="s">
        <v>9</v>
      </c>
      <c r="E1797" s="2" t="s">
        <v>10</v>
      </c>
      <c r="F1797" s="2" t="s">
        <v>11</v>
      </c>
      <c r="G1797">
        <v>3.07</v>
      </c>
      <c r="H1797" s="2" t="s">
        <v>12</v>
      </c>
    </row>
    <row r="1798" spans="1:8" x14ac:dyDescent="0.3">
      <c r="A1798" s="1">
        <v>0.5606018518518664</v>
      </c>
      <c r="B1798" s="2" t="s">
        <v>37</v>
      </c>
      <c r="C1798" s="2" t="s">
        <v>13</v>
      </c>
      <c r="D1798" s="2" t="s">
        <v>9</v>
      </c>
      <c r="E1798" s="2" t="s">
        <v>10</v>
      </c>
      <c r="F1798" s="2" t="s">
        <v>11</v>
      </c>
      <c r="G1798">
        <v>3.09</v>
      </c>
      <c r="H1798" s="2" t="s">
        <v>12</v>
      </c>
    </row>
    <row r="1799" spans="1:8" x14ac:dyDescent="0.3">
      <c r="A1799" s="1">
        <v>0.56065972222223681</v>
      </c>
      <c r="B1799" s="2" t="s">
        <v>37</v>
      </c>
      <c r="C1799" s="2" t="s">
        <v>13</v>
      </c>
      <c r="D1799" s="2" t="s">
        <v>9</v>
      </c>
      <c r="E1799" s="2" t="s">
        <v>10</v>
      </c>
      <c r="F1799" s="2" t="s">
        <v>11</v>
      </c>
      <c r="G1799">
        <v>3.09</v>
      </c>
      <c r="H1799" s="2" t="s">
        <v>12</v>
      </c>
    </row>
    <row r="1800" spans="1:8" x14ac:dyDescent="0.3">
      <c r="A1800" s="1">
        <v>0.56070601851853308</v>
      </c>
      <c r="B1800" s="2" t="s">
        <v>37</v>
      </c>
      <c r="C1800" s="2" t="s">
        <v>13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</row>
    <row r="1801" spans="1:8" x14ac:dyDescent="0.3">
      <c r="A1801" s="1">
        <v>0.56076388888890349</v>
      </c>
      <c r="B1801" s="2" t="s">
        <v>37</v>
      </c>
      <c r="C1801" s="2" t="s">
        <v>13</v>
      </c>
      <c r="D1801" s="2" t="s">
        <v>9</v>
      </c>
      <c r="E1801" s="2" t="s">
        <v>10</v>
      </c>
      <c r="F1801" s="2" t="s">
        <v>11</v>
      </c>
      <c r="G1801">
        <v>3.07</v>
      </c>
      <c r="H1801" s="2" t="s">
        <v>12</v>
      </c>
    </row>
    <row r="1802" spans="1:8" x14ac:dyDescent="0.3">
      <c r="A1802" s="1">
        <v>0.56081018518519976</v>
      </c>
      <c r="B1802" s="2" t="s">
        <v>37</v>
      </c>
      <c r="C1802" s="2" t="s">
        <v>13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1">
        <v>0.56086805555557018</v>
      </c>
      <c r="B1803" s="2" t="s">
        <v>37</v>
      </c>
      <c r="C1803" s="2" t="s">
        <v>13</v>
      </c>
      <c r="D1803" s="2" t="s">
        <v>9</v>
      </c>
      <c r="E1803" s="2" t="s">
        <v>10</v>
      </c>
      <c r="F1803" s="2" t="s">
        <v>11</v>
      </c>
      <c r="G1803">
        <v>3.09</v>
      </c>
      <c r="H1803" s="2" t="s">
        <v>12</v>
      </c>
    </row>
    <row r="1804" spans="1:8" x14ac:dyDescent="0.3">
      <c r="A1804" s="1">
        <v>0.56091435185186644</v>
      </c>
      <c r="B1804" s="2" t="s">
        <v>37</v>
      </c>
      <c r="C1804" s="2" t="s">
        <v>13</v>
      </c>
      <c r="D1804" s="2" t="s">
        <v>9</v>
      </c>
      <c r="E1804" s="2" t="s">
        <v>10</v>
      </c>
      <c r="F1804" s="2" t="s">
        <v>11</v>
      </c>
      <c r="G1804">
        <v>3.09</v>
      </c>
      <c r="H1804" s="2" t="s">
        <v>12</v>
      </c>
    </row>
    <row r="1805" spans="1:8" x14ac:dyDescent="0.3">
      <c r="A1805" s="1">
        <v>0.56097222222223686</v>
      </c>
      <c r="B1805" s="2" t="s">
        <v>37</v>
      </c>
      <c r="C1805" s="2" t="s">
        <v>13</v>
      </c>
      <c r="D1805" s="2" t="s">
        <v>9</v>
      </c>
      <c r="E1805" s="2" t="s">
        <v>10</v>
      </c>
      <c r="F1805" s="2" t="s">
        <v>11</v>
      </c>
      <c r="G1805">
        <v>3.07</v>
      </c>
      <c r="H1805" s="2" t="s">
        <v>12</v>
      </c>
    </row>
    <row r="1806" spans="1:8" x14ac:dyDescent="0.3">
      <c r="A1806" s="1">
        <v>0.56101851851853313</v>
      </c>
      <c r="B1806" s="2" t="s">
        <v>37</v>
      </c>
      <c r="C1806" s="2" t="s">
        <v>13</v>
      </c>
      <c r="D1806" s="2" t="s">
        <v>9</v>
      </c>
      <c r="E1806" s="2" t="s">
        <v>10</v>
      </c>
      <c r="F1806" s="2" t="s">
        <v>11</v>
      </c>
      <c r="G1806">
        <v>3.07</v>
      </c>
      <c r="H1806" s="2" t="s">
        <v>12</v>
      </c>
    </row>
    <row r="1807" spans="1:8" x14ac:dyDescent="0.3">
      <c r="A1807" s="1">
        <v>0.56107638888890354</v>
      </c>
      <c r="B1807" s="2" t="s">
        <v>37</v>
      </c>
      <c r="C1807" s="2" t="s">
        <v>13</v>
      </c>
      <c r="D1807" s="2" t="s">
        <v>9</v>
      </c>
      <c r="E1807" s="2" t="s">
        <v>10</v>
      </c>
      <c r="F1807" s="2" t="s">
        <v>11</v>
      </c>
      <c r="G1807">
        <v>3.08</v>
      </c>
      <c r="H1807" s="2" t="s">
        <v>12</v>
      </c>
    </row>
    <row r="1808" spans="1:8" x14ac:dyDescent="0.3">
      <c r="A1808" s="1">
        <v>0.56112268518519981</v>
      </c>
      <c r="B1808" s="2" t="s">
        <v>37</v>
      </c>
      <c r="C1808" s="2" t="s">
        <v>13</v>
      </c>
      <c r="D1808" s="2" t="s">
        <v>9</v>
      </c>
      <c r="E1808" s="2" t="s">
        <v>10</v>
      </c>
      <c r="F1808" s="2" t="s">
        <v>11</v>
      </c>
      <c r="G1808">
        <v>3.09</v>
      </c>
      <c r="H1808" s="2" t="s">
        <v>12</v>
      </c>
    </row>
    <row r="1809" spans="1:8" x14ac:dyDescent="0.3">
      <c r="A1809" s="1">
        <v>0.56118055555557023</v>
      </c>
      <c r="B1809" s="2" t="s">
        <v>37</v>
      </c>
      <c r="C1809" s="2" t="s">
        <v>13</v>
      </c>
      <c r="D1809" s="2" t="s">
        <v>9</v>
      </c>
      <c r="E1809" s="2" t="s">
        <v>10</v>
      </c>
      <c r="F1809" s="2" t="s">
        <v>11</v>
      </c>
      <c r="G1809">
        <v>3.08</v>
      </c>
      <c r="H1809" s="2" t="s">
        <v>12</v>
      </c>
    </row>
    <row r="1810" spans="1:8" x14ac:dyDescent="0.3">
      <c r="A1810" s="1">
        <v>0.56122685185186649</v>
      </c>
      <c r="B1810" s="2" t="s">
        <v>37</v>
      </c>
      <c r="C1810" s="2" t="s">
        <v>13</v>
      </c>
      <c r="D1810" s="2" t="s">
        <v>9</v>
      </c>
      <c r="E1810" s="2" t="s">
        <v>10</v>
      </c>
      <c r="F1810" s="2" t="s">
        <v>11</v>
      </c>
      <c r="G1810">
        <v>3.07</v>
      </c>
      <c r="H1810" s="2" t="s">
        <v>12</v>
      </c>
    </row>
    <row r="1811" spans="1:8" x14ac:dyDescent="0.3">
      <c r="A1811" s="1">
        <v>0.56128472222223691</v>
      </c>
      <c r="B1811" s="2" t="s">
        <v>37</v>
      </c>
      <c r="C1811" s="2" t="s">
        <v>13</v>
      </c>
      <c r="D1811" s="2" t="s">
        <v>9</v>
      </c>
      <c r="E1811" s="2" t="s">
        <v>10</v>
      </c>
      <c r="F1811" s="2" t="s">
        <v>11</v>
      </c>
      <c r="G1811">
        <v>3.07</v>
      </c>
      <c r="H1811" s="2" t="s">
        <v>12</v>
      </c>
    </row>
    <row r="1812" spans="1:8" x14ac:dyDescent="0.3">
      <c r="A1812" s="1">
        <v>0.56133101851853318</v>
      </c>
      <c r="B1812" s="2" t="s">
        <v>37</v>
      </c>
      <c r="C1812" s="2" t="s">
        <v>13</v>
      </c>
      <c r="D1812" s="2" t="s">
        <v>9</v>
      </c>
      <c r="E1812" s="2" t="s">
        <v>10</v>
      </c>
      <c r="F1812" s="2" t="s">
        <v>11</v>
      </c>
      <c r="G1812">
        <v>3.09</v>
      </c>
      <c r="H1812" s="2" t="s">
        <v>12</v>
      </c>
    </row>
    <row r="1813" spans="1:8" x14ac:dyDescent="0.3">
      <c r="A1813" s="1">
        <v>0.56138888888890359</v>
      </c>
      <c r="B1813" s="2" t="s">
        <v>37</v>
      </c>
      <c r="C1813" s="2" t="s">
        <v>13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1">
        <v>0.56143518518519986</v>
      </c>
      <c r="B1814" s="2" t="s">
        <v>37</v>
      </c>
      <c r="C1814" s="2" t="s">
        <v>13</v>
      </c>
      <c r="D1814" s="2" t="s">
        <v>9</v>
      </c>
      <c r="E1814" s="2" t="s">
        <v>10</v>
      </c>
      <c r="F1814" s="2" t="s">
        <v>11</v>
      </c>
      <c r="G1814">
        <v>3.08</v>
      </c>
      <c r="H1814" s="2" t="s">
        <v>12</v>
      </c>
    </row>
    <row r="1815" spans="1:8" x14ac:dyDescent="0.3">
      <c r="A1815" s="1">
        <v>0.56149305555557028</v>
      </c>
      <c r="B1815" s="2" t="s">
        <v>37</v>
      </c>
      <c r="C1815" s="2" t="s">
        <v>13</v>
      </c>
      <c r="D1815" s="2" t="s">
        <v>9</v>
      </c>
      <c r="E1815" s="2" t="s">
        <v>10</v>
      </c>
      <c r="F1815" s="2" t="s">
        <v>11</v>
      </c>
      <c r="G1815">
        <v>3.07</v>
      </c>
      <c r="H1815" s="2" t="s">
        <v>12</v>
      </c>
    </row>
    <row r="1816" spans="1:8" x14ac:dyDescent="0.3">
      <c r="A1816" s="1">
        <v>0.56153935185186654</v>
      </c>
      <c r="B1816" s="2" t="s">
        <v>37</v>
      </c>
      <c r="C1816" s="2" t="s">
        <v>13</v>
      </c>
      <c r="D1816" s="2" t="s">
        <v>9</v>
      </c>
      <c r="E1816" s="2" t="s">
        <v>10</v>
      </c>
      <c r="F1816" s="2" t="s">
        <v>11</v>
      </c>
      <c r="G1816">
        <v>3.07</v>
      </c>
      <c r="H1816" s="2" t="s">
        <v>12</v>
      </c>
    </row>
    <row r="1817" spans="1:8" x14ac:dyDescent="0.3">
      <c r="A1817" s="1">
        <v>0.56159722222223696</v>
      </c>
      <c r="B1817" s="2" t="s">
        <v>37</v>
      </c>
      <c r="C1817" s="2" t="s">
        <v>13</v>
      </c>
      <c r="D1817" s="2" t="s">
        <v>9</v>
      </c>
      <c r="E1817" s="2" t="s">
        <v>10</v>
      </c>
      <c r="F1817" s="2" t="s">
        <v>11</v>
      </c>
      <c r="G1817">
        <v>3.08</v>
      </c>
      <c r="H1817" s="2" t="s">
        <v>12</v>
      </c>
    </row>
    <row r="1818" spans="1:8" x14ac:dyDescent="0.3">
      <c r="A1818" s="1">
        <v>0.56164351851853322</v>
      </c>
      <c r="B1818" s="2" t="s">
        <v>37</v>
      </c>
      <c r="C1818" s="2" t="s">
        <v>13</v>
      </c>
      <c r="D1818" s="2" t="s">
        <v>9</v>
      </c>
      <c r="E1818" s="2" t="s">
        <v>10</v>
      </c>
      <c r="F1818" s="2" t="s">
        <v>11</v>
      </c>
      <c r="G1818">
        <v>3.09</v>
      </c>
      <c r="H1818" s="2" t="s">
        <v>12</v>
      </c>
    </row>
    <row r="1819" spans="1:8" x14ac:dyDescent="0.3">
      <c r="A1819" s="1">
        <v>0.56170138888890364</v>
      </c>
      <c r="B1819" s="2" t="s">
        <v>37</v>
      </c>
      <c r="C1819" s="2" t="s">
        <v>13</v>
      </c>
      <c r="D1819" s="2" t="s">
        <v>9</v>
      </c>
      <c r="E1819" s="2" t="s">
        <v>10</v>
      </c>
      <c r="F1819" s="2" t="s">
        <v>11</v>
      </c>
      <c r="G1819">
        <v>3.07</v>
      </c>
      <c r="H1819" s="2" t="s">
        <v>12</v>
      </c>
    </row>
    <row r="1820" spans="1:8" x14ac:dyDescent="0.3">
      <c r="A1820" s="1">
        <v>0.56174768518519991</v>
      </c>
      <c r="B1820" s="2" t="s">
        <v>37</v>
      </c>
      <c r="C1820" s="2" t="s">
        <v>13</v>
      </c>
      <c r="D1820" s="2" t="s">
        <v>9</v>
      </c>
      <c r="E1820" s="2" t="s">
        <v>10</v>
      </c>
      <c r="F1820" s="2" t="s">
        <v>11</v>
      </c>
      <c r="G1820">
        <v>3.07</v>
      </c>
      <c r="H1820" s="2" t="s">
        <v>12</v>
      </c>
    </row>
    <row r="1821" spans="1:8" x14ac:dyDescent="0.3">
      <c r="A1821" s="1">
        <v>0.56180555555557032</v>
      </c>
      <c r="B1821" s="2" t="s">
        <v>37</v>
      </c>
      <c r="C1821" s="2" t="s">
        <v>13</v>
      </c>
      <c r="D1821" s="2" t="s">
        <v>9</v>
      </c>
      <c r="E1821" s="2" t="s">
        <v>10</v>
      </c>
      <c r="F1821" s="2" t="s">
        <v>11</v>
      </c>
      <c r="G1821">
        <v>3.07</v>
      </c>
      <c r="H1821" s="2" t="s">
        <v>12</v>
      </c>
    </row>
    <row r="1822" spans="1:8" x14ac:dyDescent="0.3">
      <c r="A1822" s="1">
        <v>0.56185185185186659</v>
      </c>
      <c r="B1822" s="2" t="s">
        <v>37</v>
      </c>
      <c r="C1822" s="2" t="s">
        <v>13</v>
      </c>
      <c r="D1822" s="2" t="s">
        <v>9</v>
      </c>
      <c r="E1822" s="2" t="s">
        <v>10</v>
      </c>
      <c r="F1822" s="2" t="s">
        <v>11</v>
      </c>
      <c r="G1822">
        <v>3.08</v>
      </c>
      <c r="H1822" s="2" t="s">
        <v>12</v>
      </c>
    </row>
    <row r="1823" spans="1:8" x14ac:dyDescent="0.3">
      <c r="A1823" s="1">
        <v>0.56190972222223701</v>
      </c>
      <c r="B1823" s="2" t="s">
        <v>37</v>
      </c>
      <c r="C1823" s="2" t="s">
        <v>13</v>
      </c>
      <c r="D1823" s="2" t="s">
        <v>9</v>
      </c>
      <c r="E1823" s="2" t="s">
        <v>10</v>
      </c>
      <c r="F1823" s="2" t="s">
        <v>11</v>
      </c>
      <c r="G1823">
        <v>3.09</v>
      </c>
      <c r="H1823" s="2" t="s">
        <v>12</v>
      </c>
    </row>
    <row r="1824" spans="1:8" x14ac:dyDescent="0.3">
      <c r="A1824" s="1">
        <v>0.56195601851853327</v>
      </c>
      <c r="B1824" s="2" t="s">
        <v>37</v>
      </c>
      <c r="C1824" s="2" t="s">
        <v>13</v>
      </c>
      <c r="D1824" s="2" t="s">
        <v>9</v>
      </c>
      <c r="E1824" s="2" t="s">
        <v>10</v>
      </c>
      <c r="F1824" s="2" t="s">
        <v>11</v>
      </c>
      <c r="G1824">
        <v>3.07</v>
      </c>
      <c r="H1824" s="2" t="s">
        <v>12</v>
      </c>
    </row>
    <row r="1825" spans="1:8" x14ac:dyDescent="0.3">
      <c r="A1825" s="1">
        <v>0.56201388888890369</v>
      </c>
      <c r="B1825" s="2" t="s">
        <v>37</v>
      </c>
      <c r="C1825" s="2" t="s">
        <v>13</v>
      </c>
      <c r="D1825" s="2" t="s">
        <v>9</v>
      </c>
      <c r="E1825" s="2" t="s">
        <v>10</v>
      </c>
      <c r="F1825" s="2" t="s">
        <v>11</v>
      </c>
      <c r="G1825">
        <v>3.07</v>
      </c>
      <c r="H1825" s="2" t="s">
        <v>12</v>
      </c>
    </row>
    <row r="1826" spans="1:8" x14ac:dyDescent="0.3">
      <c r="A1826" s="1">
        <v>0.56206018518519996</v>
      </c>
      <c r="B1826" s="2" t="s">
        <v>37</v>
      </c>
      <c r="C1826" s="2" t="s">
        <v>13</v>
      </c>
      <c r="D1826" s="2" t="s">
        <v>9</v>
      </c>
      <c r="E1826" s="2" t="s">
        <v>10</v>
      </c>
      <c r="F1826" s="2" t="s">
        <v>11</v>
      </c>
      <c r="G1826">
        <v>3.07</v>
      </c>
      <c r="H1826" s="2" t="s">
        <v>12</v>
      </c>
    </row>
    <row r="1827" spans="1:8" x14ac:dyDescent="0.3">
      <c r="A1827" s="1">
        <v>0.56211805555557037</v>
      </c>
      <c r="B1827" s="2" t="s">
        <v>37</v>
      </c>
      <c r="C1827" s="2" t="s">
        <v>13</v>
      </c>
      <c r="D1827" s="2" t="s">
        <v>9</v>
      </c>
      <c r="E1827" s="2" t="s">
        <v>10</v>
      </c>
      <c r="F1827" s="2" t="s">
        <v>11</v>
      </c>
      <c r="G1827">
        <v>3.08</v>
      </c>
      <c r="H1827" s="2" t="s">
        <v>12</v>
      </c>
    </row>
    <row r="1828" spans="1:8" x14ac:dyDescent="0.3">
      <c r="A1828" s="1">
        <v>0.56216435185186664</v>
      </c>
      <c r="B1828" s="2" t="s">
        <v>37</v>
      </c>
      <c r="C1828" s="2" t="s">
        <v>13</v>
      </c>
      <c r="D1828" s="2" t="s">
        <v>9</v>
      </c>
      <c r="E1828" s="2" t="s">
        <v>10</v>
      </c>
      <c r="F1828" s="2" t="s">
        <v>11</v>
      </c>
      <c r="G1828">
        <v>3.08</v>
      </c>
      <c r="H1828" s="2" t="s">
        <v>12</v>
      </c>
    </row>
    <row r="1829" spans="1:8" x14ac:dyDescent="0.3">
      <c r="A1829" s="1">
        <v>0.56222222222223706</v>
      </c>
      <c r="B1829" s="2" t="s">
        <v>37</v>
      </c>
      <c r="C1829" s="2" t="s">
        <v>13</v>
      </c>
      <c r="D1829" s="2" t="s">
        <v>9</v>
      </c>
      <c r="E1829" s="2" t="s">
        <v>10</v>
      </c>
      <c r="F1829" s="2" t="s">
        <v>11</v>
      </c>
      <c r="G1829">
        <v>3.07</v>
      </c>
      <c r="H1829" s="2" t="s">
        <v>12</v>
      </c>
    </row>
    <row r="1830" spans="1:8" x14ac:dyDescent="0.3">
      <c r="A1830" s="1">
        <v>0.56226851851853332</v>
      </c>
      <c r="B1830" s="2" t="s">
        <v>37</v>
      </c>
      <c r="C1830" s="2" t="s">
        <v>13</v>
      </c>
      <c r="D1830" s="2" t="s">
        <v>9</v>
      </c>
      <c r="E1830" s="2" t="s">
        <v>10</v>
      </c>
      <c r="F1830" s="2" t="s">
        <v>11</v>
      </c>
      <c r="G1830">
        <v>3.07</v>
      </c>
      <c r="H1830" s="2" t="s">
        <v>12</v>
      </c>
    </row>
    <row r="1831" spans="1:8" x14ac:dyDescent="0.3">
      <c r="A1831" s="1">
        <v>0.56232638888890374</v>
      </c>
      <c r="B1831" s="2" t="s">
        <v>37</v>
      </c>
      <c r="C1831" s="2" t="s">
        <v>13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</row>
    <row r="1832" spans="1:8" x14ac:dyDescent="0.3">
      <c r="A1832" s="1">
        <v>0.56237268518520001</v>
      </c>
      <c r="B1832" s="2" t="s">
        <v>37</v>
      </c>
      <c r="C1832" s="2" t="s">
        <v>13</v>
      </c>
      <c r="D1832" s="2" t="s">
        <v>9</v>
      </c>
      <c r="E1832" s="2" t="s">
        <v>10</v>
      </c>
      <c r="F1832" s="2" t="s">
        <v>11</v>
      </c>
      <c r="G1832">
        <v>3.08</v>
      </c>
      <c r="H1832" s="2" t="s">
        <v>12</v>
      </c>
    </row>
    <row r="1833" spans="1:8" x14ac:dyDescent="0.3">
      <c r="A1833" s="1">
        <v>0.56243055555557042</v>
      </c>
      <c r="B1833" s="2" t="s">
        <v>37</v>
      </c>
      <c r="C1833" s="2" t="s">
        <v>13</v>
      </c>
      <c r="D1833" s="2" t="s">
        <v>9</v>
      </c>
      <c r="E1833" s="2" t="s">
        <v>10</v>
      </c>
      <c r="F1833" s="2" t="s">
        <v>11</v>
      </c>
      <c r="G1833">
        <v>3.08</v>
      </c>
      <c r="H1833" s="2" t="s">
        <v>12</v>
      </c>
    </row>
    <row r="1834" spans="1:8" x14ac:dyDescent="0.3">
      <c r="A1834" s="1">
        <v>0.56247685185186669</v>
      </c>
      <c r="B1834" s="2" t="s">
        <v>37</v>
      </c>
      <c r="C1834" s="2" t="s">
        <v>13</v>
      </c>
      <c r="D1834" s="2" t="s">
        <v>9</v>
      </c>
      <c r="E1834" s="2" t="s">
        <v>10</v>
      </c>
      <c r="F1834" s="2" t="s">
        <v>11</v>
      </c>
      <c r="G1834">
        <v>3.07</v>
      </c>
      <c r="H1834" s="2" t="s">
        <v>12</v>
      </c>
    </row>
    <row r="1835" spans="1:8" x14ac:dyDescent="0.3">
      <c r="A1835" s="1">
        <v>0.5625347222222371</v>
      </c>
      <c r="B1835" s="2" t="s">
        <v>37</v>
      </c>
      <c r="C1835" s="2" t="s">
        <v>13</v>
      </c>
      <c r="D1835" s="2" t="s">
        <v>9</v>
      </c>
      <c r="E1835" s="2" t="s">
        <v>10</v>
      </c>
      <c r="F1835" s="2" t="s">
        <v>11</v>
      </c>
      <c r="G1835">
        <v>3.07</v>
      </c>
      <c r="H1835" s="2" t="s">
        <v>12</v>
      </c>
    </row>
    <row r="1836" spans="1:8" x14ac:dyDescent="0.3">
      <c r="A1836" s="1">
        <v>0.56258101851853337</v>
      </c>
      <c r="B1836" s="2" t="s">
        <v>37</v>
      </c>
      <c r="C1836" s="2" t="s">
        <v>13</v>
      </c>
      <c r="D1836" s="2" t="s">
        <v>9</v>
      </c>
      <c r="E1836" s="2" t="s">
        <v>10</v>
      </c>
      <c r="F1836" s="2" t="s">
        <v>11</v>
      </c>
      <c r="G1836">
        <v>3.09</v>
      </c>
      <c r="H1836" s="2" t="s">
        <v>12</v>
      </c>
    </row>
    <row r="1837" spans="1:8" x14ac:dyDescent="0.3">
      <c r="A1837" s="1">
        <v>0.56263888888890379</v>
      </c>
      <c r="B1837" s="2" t="s">
        <v>37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3.08</v>
      </c>
      <c r="H1837" s="2" t="s">
        <v>12</v>
      </c>
    </row>
    <row r="1838" spans="1:8" x14ac:dyDescent="0.3">
      <c r="A1838" s="1">
        <v>0.56268518518520005</v>
      </c>
      <c r="B1838" s="2" t="s">
        <v>37</v>
      </c>
      <c r="C1838" s="2" t="s">
        <v>13</v>
      </c>
      <c r="D1838" s="2" t="s">
        <v>9</v>
      </c>
      <c r="E1838" s="2" t="s">
        <v>10</v>
      </c>
      <c r="F1838" s="2" t="s">
        <v>11</v>
      </c>
      <c r="G1838">
        <v>3.08</v>
      </c>
      <c r="H1838" s="2" t="s">
        <v>12</v>
      </c>
    </row>
    <row r="1839" spans="1:8" x14ac:dyDescent="0.3">
      <c r="A1839" s="1">
        <v>0.56274305555557047</v>
      </c>
      <c r="B1839" s="2" t="s">
        <v>37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3.07</v>
      </c>
      <c r="H1839" s="2" t="s">
        <v>12</v>
      </c>
    </row>
    <row r="1840" spans="1:8" x14ac:dyDescent="0.3">
      <c r="A1840" s="1">
        <v>0.56278935185186674</v>
      </c>
      <c r="B1840" s="2" t="s">
        <v>37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3.07</v>
      </c>
      <c r="H1840" s="2" t="s">
        <v>12</v>
      </c>
    </row>
    <row r="1841" spans="1:8" x14ac:dyDescent="0.3">
      <c r="A1841" s="1">
        <v>0.56284722222223715</v>
      </c>
      <c r="B1841" s="2" t="s">
        <v>37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3.08</v>
      </c>
      <c r="H1841" s="2" t="s">
        <v>12</v>
      </c>
    </row>
    <row r="1842" spans="1:8" x14ac:dyDescent="0.3">
      <c r="A1842" s="1">
        <v>0.56289351851853342</v>
      </c>
      <c r="B1842" s="2" t="s">
        <v>37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3.09</v>
      </c>
      <c r="H1842" s="2" t="s">
        <v>12</v>
      </c>
    </row>
    <row r="1843" spans="1:8" x14ac:dyDescent="0.3">
      <c r="A1843" s="1">
        <v>0.56295138888890384</v>
      </c>
      <c r="B1843" s="2" t="s">
        <v>37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</row>
    <row r="1844" spans="1:8" x14ac:dyDescent="0.3">
      <c r="A1844" s="1">
        <v>0.5629976851852001</v>
      </c>
      <c r="B1844" s="2" t="s">
        <v>37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3.07</v>
      </c>
      <c r="H1844" s="2" t="s">
        <v>12</v>
      </c>
    </row>
    <row r="1845" spans="1:8" x14ac:dyDescent="0.3">
      <c r="A1845" s="1">
        <v>0.56305555555557052</v>
      </c>
      <c r="B1845" s="2" t="s">
        <v>37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3.07</v>
      </c>
      <c r="H1845" s="2" t="s">
        <v>12</v>
      </c>
    </row>
    <row r="1846" spans="1:8" x14ac:dyDescent="0.3">
      <c r="A1846" s="1">
        <v>0.56310185185186679</v>
      </c>
      <c r="B1846" s="2" t="s">
        <v>37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3.08</v>
      </c>
      <c r="H1846" s="2" t="s">
        <v>12</v>
      </c>
    </row>
    <row r="1847" spans="1:8" x14ac:dyDescent="0.3">
      <c r="A1847" s="1">
        <v>0.5631597222222372</v>
      </c>
      <c r="B1847" s="2" t="s">
        <v>37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3.08</v>
      </c>
      <c r="H1847" s="2" t="s">
        <v>12</v>
      </c>
    </row>
    <row r="1848" spans="1:8" x14ac:dyDescent="0.3">
      <c r="A1848" s="1">
        <v>0.56320601851853347</v>
      </c>
      <c r="B1848" s="2" t="s">
        <v>37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3.07</v>
      </c>
      <c r="H1848" s="2" t="s">
        <v>12</v>
      </c>
    </row>
    <row r="1849" spans="1:8" x14ac:dyDescent="0.3">
      <c r="A1849" s="1">
        <v>0.56326388888890389</v>
      </c>
      <c r="B1849" s="2" t="s">
        <v>37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3.07</v>
      </c>
      <c r="H1849" s="2" t="s">
        <v>12</v>
      </c>
    </row>
    <row r="1850" spans="1:8" x14ac:dyDescent="0.3">
      <c r="A1850" s="1">
        <v>0.56331018518520015</v>
      </c>
      <c r="B1850" s="2" t="s">
        <v>37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3.07</v>
      </c>
      <c r="H1850" s="2" t="s">
        <v>12</v>
      </c>
    </row>
    <row r="1851" spans="1:8" x14ac:dyDescent="0.3">
      <c r="A1851" s="1">
        <v>0.56336805555557057</v>
      </c>
      <c r="B1851" s="2" t="s">
        <v>37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</row>
    <row r="1852" spans="1:8" x14ac:dyDescent="0.3">
      <c r="A1852" s="1">
        <v>0.56341435185186683</v>
      </c>
      <c r="B1852" s="2" t="s">
        <v>37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3.09</v>
      </c>
      <c r="H1852" s="2" t="s">
        <v>12</v>
      </c>
    </row>
    <row r="1853" spans="1:8" x14ac:dyDescent="0.3">
      <c r="A1853" s="1">
        <v>0.56347222222223725</v>
      </c>
      <c r="B1853" s="2" t="s">
        <v>37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3.07</v>
      </c>
      <c r="H1853" s="2" t="s">
        <v>12</v>
      </c>
    </row>
    <row r="1854" spans="1:8" x14ac:dyDescent="0.3">
      <c r="A1854" s="1">
        <v>0.56351851851853352</v>
      </c>
      <c r="B1854" s="2" t="s">
        <v>37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3.07</v>
      </c>
      <c r="H1854" s="2" t="s">
        <v>12</v>
      </c>
    </row>
    <row r="1855" spans="1:8" x14ac:dyDescent="0.3">
      <c r="A1855" s="1">
        <v>0.56357638888890393</v>
      </c>
      <c r="B1855" s="2" t="s">
        <v>37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3.07</v>
      </c>
      <c r="H1855" s="2" t="s">
        <v>12</v>
      </c>
    </row>
    <row r="1856" spans="1:8" x14ac:dyDescent="0.3">
      <c r="A1856" s="1">
        <v>0.5636226851852002</v>
      </c>
      <c r="B1856" s="2" t="s">
        <v>37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3.09</v>
      </c>
      <c r="H1856" s="2" t="s">
        <v>12</v>
      </c>
    </row>
    <row r="1857" spans="1:8" x14ac:dyDescent="0.3">
      <c r="A1857" s="1">
        <v>0.56368055555557062</v>
      </c>
      <c r="B1857" s="2" t="s">
        <v>37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3.09</v>
      </c>
      <c r="H1857" s="2" t="s">
        <v>12</v>
      </c>
    </row>
    <row r="1858" spans="1:8" x14ac:dyDescent="0.3">
      <c r="A1858" s="1">
        <v>0.56372685185186688</v>
      </c>
      <c r="B1858" s="2" t="s">
        <v>37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3.07</v>
      </c>
      <c r="H1858" s="2" t="s">
        <v>12</v>
      </c>
    </row>
    <row r="1859" spans="1:8" x14ac:dyDescent="0.3">
      <c r="A1859" s="1">
        <v>0.5637847222222373</v>
      </c>
      <c r="B1859" s="2" t="s">
        <v>37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3.07</v>
      </c>
      <c r="H1859" s="2" t="s">
        <v>12</v>
      </c>
    </row>
    <row r="1860" spans="1:8" x14ac:dyDescent="0.3">
      <c r="A1860" s="1">
        <v>0.56383101851853357</v>
      </c>
      <c r="B1860" s="2" t="s">
        <v>37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</row>
    <row r="1861" spans="1:8" x14ac:dyDescent="0.3">
      <c r="A1861" s="1">
        <v>0.56388888888890398</v>
      </c>
      <c r="B1861" s="2" t="s">
        <v>37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3.08</v>
      </c>
      <c r="H1861" s="2" t="s">
        <v>12</v>
      </c>
    </row>
    <row r="1862" spans="1:8" x14ac:dyDescent="0.3">
      <c r="A1862" s="1">
        <v>0.56393518518520025</v>
      </c>
      <c r="B1862" s="2" t="s">
        <v>37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3.09</v>
      </c>
      <c r="H1862" s="2" t="s">
        <v>12</v>
      </c>
    </row>
    <row r="1863" spans="1:8" x14ac:dyDescent="0.3">
      <c r="A1863" s="1">
        <v>0.56399305555557067</v>
      </c>
      <c r="B1863" s="2" t="s">
        <v>37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3.07</v>
      </c>
      <c r="H1863" s="2" t="s">
        <v>12</v>
      </c>
    </row>
    <row r="1864" spans="1:8" x14ac:dyDescent="0.3">
      <c r="A1864" s="1">
        <v>0.56403935185186693</v>
      </c>
      <c r="B1864" s="2" t="s">
        <v>37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3.07</v>
      </c>
      <c r="H1864" s="2" t="s">
        <v>12</v>
      </c>
    </row>
    <row r="1865" spans="1:8" x14ac:dyDescent="0.3">
      <c r="A1865" s="1">
        <v>0.56409722222223735</v>
      </c>
      <c r="B1865" s="2" t="s">
        <v>37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3.08</v>
      </c>
      <c r="H1865" s="2" t="s">
        <v>12</v>
      </c>
    </row>
    <row r="1866" spans="1:8" x14ac:dyDescent="0.3">
      <c r="A1866" s="1">
        <v>0.56414351851853362</v>
      </c>
      <c r="B1866" s="2" t="s">
        <v>37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</row>
    <row r="1867" spans="1:8" x14ac:dyDescent="0.3">
      <c r="A1867" s="1">
        <v>0.56420138888890403</v>
      </c>
      <c r="B1867" s="2" t="s">
        <v>37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3.07</v>
      </c>
      <c r="H1867" s="2" t="s">
        <v>12</v>
      </c>
    </row>
    <row r="1868" spans="1:8" x14ac:dyDescent="0.3">
      <c r="A1868" s="1">
        <v>0.5642476851852003</v>
      </c>
      <c r="B1868" s="2" t="s">
        <v>37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3.07</v>
      </c>
      <c r="H1868" s="2" t="s">
        <v>12</v>
      </c>
    </row>
    <row r="1869" spans="1:8" x14ac:dyDescent="0.3">
      <c r="A1869" s="1">
        <v>0.56430555555557071</v>
      </c>
      <c r="B1869" s="2" t="s">
        <v>37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3.07</v>
      </c>
      <c r="H1869" s="2" t="s">
        <v>12</v>
      </c>
    </row>
    <row r="1870" spans="1:8" x14ac:dyDescent="0.3">
      <c r="A1870" s="1">
        <v>0.56435185185186698</v>
      </c>
      <c r="B1870" s="2" t="s">
        <v>37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1">
        <v>0.5644097222222374</v>
      </c>
      <c r="B1871" s="2" t="s">
        <v>37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</row>
    <row r="1872" spans="1:8" x14ac:dyDescent="0.3">
      <c r="A1872" s="1">
        <v>0.56445601851853366</v>
      </c>
      <c r="B1872" s="2" t="s">
        <v>37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3.08</v>
      </c>
      <c r="H1872" s="2" t="s">
        <v>12</v>
      </c>
    </row>
    <row r="1873" spans="1:8" x14ac:dyDescent="0.3">
      <c r="A1873" s="1">
        <v>0.56451388888890408</v>
      </c>
      <c r="B1873" s="2" t="s">
        <v>37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3.07</v>
      </c>
      <c r="H1873" s="2" t="s">
        <v>12</v>
      </c>
    </row>
    <row r="1874" spans="1:8" x14ac:dyDescent="0.3">
      <c r="A1874" s="1">
        <v>0.56456018518520035</v>
      </c>
      <c r="B1874" s="2" t="s">
        <v>37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3.07</v>
      </c>
      <c r="H1874" s="2" t="s">
        <v>12</v>
      </c>
    </row>
    <row r="1875" spans="1:8" x14ac:dyDescent="0.3">
      <c r="A1875" s="1">
        <v>0.56461805555557076</v>
      </c>
      <c r="B1875" s="2" t="s">
        <v>37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</row>
    <row r="1876" spans="1:8" x14ac:dyDescent="0.3">
      <c r="A1876" s="1">
        <v>0.56466435185186703</v>
      </c>
      <c r="B1876" s="2" t="s">
        <v>37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3.09</v>
      </c>
      <c r="H1876" s="2" t="s">
        <v>12</v>
      </c>
    </row>
    <row r="1877" spans="1:8" x14ac:dyDescent="0.3">
      <c r="A1877" s="1">
        <v>0.56472222222223745</v>
      </c>
      <c r="B1877" s="2" t="s">
        <v>37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3.07</v>
      </c>
      <c r="H1877" s="2" t="s">
        <v>12</v>
      </c>
    </row>
    <row r="1878" spans="1:8" x14ac:dyDescent="0.3">
      <c r="A1878" s="1">
        <v>0.56476851851853371</v>
      </c>
      <c r="B1878" s="2" t="s">
        <v>37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3.07</v>
      </c>
      <c r="H1878" s="2" t="s">
        <v>12</v>
      </c>
    </row>
    <row r="1879" spans="1:8" x14ac:dyDescent="0.3">
      <c r="A1879" s="1">
        <v>0.56482638888890413</v>
      </c>
      <c r="B1879" s="2" t="s">
        <v>37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3.07</v>
      </c>
      <c r="H1879" s="2" t="s">
        <v>12</v>
      </c>
    </row>
    <row r="1880" spans="1:8" x14ac:dyDescent="0.3">
      <c r="A1880" s="1">
        <v>0.5648726851852004</v>
      </c>
      <c r="B1880" s="2" t="s">
        <v>37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3.09</v>
      </c>
      <c r="H1880" s="2" t="s">
        <v>12</v>
      </c>
    </row>
    <row r="1881" spans="1:8" x14ac:dyDescent="0.3">
      <c r="A1881" s="1">
        <v>0.56493055555557081</v>
      </c>
      <c r="B1881" s="2" t="s">
        <v>37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3.09</v>
      </c>
      <c r="H1881" s="2" t="s">
        <v>12</v>
      </c>
    </row>
    <row r="1882" spans="1:8" x14ac:dyDescent="0.3">
      <c r="A1882" s="1">
        <v>0.56497685185186708</v>
      </c>
      <c r="B1882" s="2" t="s">
        <v>37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3.07</v>
      </c>
      <c r="H1882" s="2" t="s">
        <v>12</v>
      </c>
    </row>
    <row r="1883" spans="1:8" x14ac:dyDescent="0.3">
      <c r="A1883" s="1">
        <v>0.5650347222222375</v>
      </c>
      <c r="B1883" s="2" t="s">
        <v>37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3.07</v>
      </c>
      <c r="H1883" s="2" t="s">
        <v>12</v>
      </c>
    </row>
    <row r="1884" spans="1:8" x14ac:dyDescent="0.3">
      <c r="A1884" s="1">
        <v>0.56508101851853376</v>
      </c>
      <c r="B1884" s="2" t="s">
        <v>37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3.07</v>
      </c>
      <c r="H1884" s="2" t="s">
        <v>12</v>
      </c>
    </row>
    <row r="1885" spans="1:8" x14ac:dyDescent="0.3">
      <c r="A1885" s="1">
        <v>0.56513888888890418</v>
      </c>
      <c r="B1885" s="2" t="s">
        <v>37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3.08</v>
      </c>
      <c r="H1885" s="2" t="s">
        <v>12</v>
      </c>
    </row>
    <row r="1886" spans="1:8" x14ac:dyDescent="0.3">
      <c r="A1886" s="1">
        <v>0.56518518518520044</v>
      </c>
      <c r="B1886" s="2" t="s">
        <v>37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3.08</v>
      </c>
      <c r="H1886" s="2" t="s">
        <v>12</v>
      </c>
    </row>
    <row r="1887" spans="1:8" x14ac:dyDescent="0.3">
      <c r="A1887" s="1">
        <v>0.56524305555557086</v>
      </c>
      <c r="B1887" s="2" t="s">
        <v>37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0.56528935185186713</v>
      </c>
      <c r="B1888" s="2" t="s">
        <v>37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3.07</v>
      </c>
      <c r="H1888" s="2" t="s">
        <v>12</v>
      </c>
    </row>
    <row r="1889" spans="1:8" x14ac:dyDescent="0.3">
      <c r="A1889" s="1">
        <v>0.56534722222223754</v>
      </c>
      <c r="B1889" s="2" t="s">
        <v>37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3.08</v>
      </c>
      <c r="H1889" s="2" t="s">
        <v>12</v>
      </c>
    </row>
    <row r="1890" spans="1:8" x14ac:dyDescent="0.3">
      <c r="A1890" s="1">
        <v>0.56539351851853381</v>
      </c>
      <c r="B1890" s="2" t="s">
        <v>37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</row>
    <row r="1891" spans="1:8" x14ac:dyDescent="0.3">
      <c r="A1891" s="1">
        <v>0.56545138888890423</v>
      </c>
      <c r="B1891" s="2" t="s">
        <v>37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3.09</v>
      </c>
      <c r="H1891" s="2" t="s">
        <v>12</v>
      </c>
    </row>
    <row r="1892" spans="1:8" x14ac:dyDescent="0.3">
      <c r="A1892" s="1">
        <v>0.56549768518520049</v>
      </c>
      <c r="B1892" s="2" t="s">
        <v>37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3.07</v>
      </c>
      <c r="H1892" s="2" t="s">
        <v>12</v>
      </c>
    </row>
    <row r="1893" spans="1:8" x14ac:dyDescent="0.3">
      <c r="A1893" s="1">
        <v>0.56555555555557091</v>
      </c>
      <c r="B1893" s="2" t="s">
        <v>37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3.07</v>
      </c>
      <c r="H1893" s="2" t="s">
        <v>12</v>
      </c>
    </row>
    <row r="1894" spans="1:8" x14ac:dyDescent="0.3">
      <c r="A1894" s="1">
        <v>0.56560185185186718</v>
      </c>
      <c r="B1894" s="2" t="s">
        <v>37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</row>
    <row r="1895" spans="1:8" x14ac:dyDescent="0.3">
      <c r="A1895" s="1">
        <v>0.56565972222223759</v>
      </c>
      <c r="B1895" s="2" t="s">
        <v>37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3.09</v>
      </c>
      <c r="H1895" s="2" t="s">
        <v>12</v>
      </c>
    </row>
    <row r="1896" spans="1:8" x14ac:dyDescent="0.3">
      <c r="A1896" s="1">
        <v>0.56570601851853386</v>
      </c>
      <c r="B1896" s="2" t="s">
        <v>37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3.08</v>
      </c>
      <c r="H1896" s="2" t="s">
        <v>12</v>
      </c>
    </row>
    <row r="1897" spans="1:8" x14ac:dyDescent="0.3">
      <c r="A1897" s="1">
        <v>0.56576388888890428</v>
      </c>
      <c r="B1897" s="2" t="s">
        <v>37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3.07</v>
      </c>
      <c r="H1897" s="2" t="s">
        <v>12</v>
      </c>
    </row>
    <row r="1898" spans="1:8" x14ac:dyDescent="0.3">
      <c r="A1898" s="1">
        <v>0.56581018518520054</v>
      </c>
      <c r="B1898" s="2" t="s">
        <v>37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3.07</v>
      </c>
      <c r="H1898" s="2" t="s">
        <v>12</v>
      </c>
    </row>
    <row r="1899" spans="1:8" x14ac:dyDescent="0.3">
      <c r="A1899" s="1">
        <v>0.56586805555557096</v>
      </c>
      <c r="B1899" s="2" t="s">
        <v>37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1">
        <v>0.56591435185186723</v>
      </c>
      <c r="B1900" s="2" t="s">
        <v>37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3.08</v>
      </c>
      <c r="H1900" s="2" t="s">
        <v>12</v>
      </c>
    </row>
    <row r="1901" spans="1:8" x14ac:dyDescent="0.3">
      <c r="A1901" s="1">
        <v>0.56597222222223764</v>
      </c>
      <c r="B1901" s="2" t="s">
        <v>37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1">
        <v>0.56601851851853391</v>
      </c>
      <c r="B1902" s="2" t="s">
        <v>37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3.07</v>
      </c>
      <c r="H1902" s="2" t="s">
        <v>12</v>
      </c>
    </row>
    <row r="1903" spans="1:8" x14ac:dyDescent="0.3">
      <c r="A1903" s="1">
        <v>0.56607638888890432</v>
      </c>
      <c r="B1903" s="2" t="s">
        <v>37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3.07</v>
      </c>
      <c r="H1903" s="2" t="s">
        <v>12</v>
      </c>
    </row>
    <row r="1904" spans="1:8" x14ac:dyDescent="0.3">
      <c r="A1904" s="1">
        <v>0.56612268518520059</v>
      </c>
      <c r="B1904" s="2" t="s">
        <v>37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3.08</v>
      </c>
      <c r="H1904" s="2" t="s">
        <v>12</v>
      </c>
    </row>
    <row r="1905" spans="1:8" x14ac:dyDescent="0.3">
      <c r="A1905" s="1">
        <v>0.56618055555557101</v>
      </c>
      <c r="B1905" s="2" t="s">
        <v>37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3.09</v>
      </c>
      <c r="H1905" s="2" t="s">
        <v>12</v>
      </c>
    </row>
    <row r="1906" spans="1:8" x14ac:dyDescent="0.3">
      <c r="A1906" s="1">
        <v>0.56622685185186727</v>
      </c>
      <c r="B1906" s="2" t="s">
        <v>37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3.07</v>
      </c>
      <c r="H1906" s="2" t="s">
        <v>12</v>
      </c>
    </row>
    <row r="1907" spans="1:8" x14ac:dyDescent="0.3">
      <c r="A1907" s="1">
        <v>0.56628472222223769</v>
      </c>
      <c r="B1907" s="2" t="s">
        <v>37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3.07</v>
      </c>
      <c r="H1907" s="2" t="s">
        <v>12</v>
      </c>
    </row>
    <row r="1908" spans="1:8" x14ac:dyDescent="0.3">
      <c r="A1908" s="1">
        <v>0.56633101851853396</v>
      </c>
      <c r="B1908" s="2" t="s">
        <v>37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3.07</v>
      </c>
      <c r="H1908" s="2" t="s">
        <v>12</v>
      </c>
    </row>
    <row r="1909" spans="1:8" x14ac:dyDescent="0.3">
      <c r="A1909" s="1">
        <v>0.56638888888890437</v>
      </c>
      <c r="B1909" s="2" t="s">
        <v>37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3.09</v>
      </c>
      <c r="H1909" s="2" t="s">
        <v>12</v>
      </c>
    </row>
    <row r="1910" spans="1:8" x14ac:dyDescent="0.3">
      <c r="A1910" s="1">
        <v>0.56643518518520064</v>
      </c>
      <c r="B1910" s="2" t="s">
        <v>37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</row>
    <row r="1911" spans="1:8" x14ac:dyDescent="0.3">
      <c r="A1911" s="1">
        <v>0.56649305555557106</v>
      </c>
      <c r="B1911" s="2" t="s">
        <v>37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3.07</v>
      </c>
      <c r="H1911" s="2" t="s">
        <v>12</v>
      </c>
    </row>
    <row r="1912" spans="1:8" x14ac:dyDescent="0.3">
      <c r="A1912" s="1">
        <v>0.56653935185186732</v>
      </c>
      <c r="B1912" s="2" t="s">
        <v>37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3.07</v>
      </c>
      <c r="H1912" s="2" t="s">
        <v>12</v>
      </c>
    </row>
    <row r="1913" spans="1:8" x14ac:dyDescent="0.3">
      <c r="A1913" s="1">
        <v>0.56659722222223774</v>
      </c>
      <c r="B1913" s="2" t="s">
        <v>37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3.07</v>
      </c>
      <c r="H1913" s="2" t="s">
        <v>12</v>
      </c>
    </row>
    <row r="1914" spans="1:8" x14ac:dyDescent="0.3">
      <c r="A1914" s="1">
        <v>0.56664351851853401</v>
      </c>
      <c r="B1914" s="2" t="s">
        <v>37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3.09</v>
      </c>
      <c r="H1914" s="2" t="s">
        <v>12</v>
      </c>
    </row>
    <row r="1915" spans="1:8" x14ac:dyDescent="0.3">
      <c r="A1915" s="1">
        <v>0.56670138888890442</v>
      </c>
      <c r="B1915" s="2" t="s">
        <v>37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3.09</v>
      </c>
      <c r="H1915" s="2" t="s">
        <v>12</v>
      </c>
    </row>
    <row r="1916" spans="1:8" x14ac:dyDescent="0.3">
      <c r="A1916" s="1">
        <v>0.56674768518520069</v>
      </c>
      <c r="B1916" s="2" t="s">
        <v>37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3.07</v>
      </c>
      <c r="H1916" s="2" t="s">
        <v>12</v>
      </c>
    </row>
    <row r="1917" spans="1:8" x14ac:dyDescent="0.3">
      <c r="A1917" s="1">
        <v>0.56680555555557111</v>
      </c>
      <c r="B1917" s="2" t="s">
        <v>37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3.07</v>
      </c>
      <c r="H1917" s="2" t="s">
        <v>12</v>
      </c>
    </row>
    <row r="1918" spans="1:8" x14ac:dyDescent="0.3">
      <c r="A1918" s="1">
        <v>0.56685185185186737</v>
      </c>
      <c r="B1918" s="2" t="s">
        <v>37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</row>
    <row r="1919" spans="1:8" x14ac:dyDescent="0.3">
      <c r="A1919" s="1">
        <v>0.56690972222223779</v>
      </c>
      <c r="B1919" s="2" t="s">
        <v>37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3.08</v>
      </c>
      <c r="H1919" s="2" t="s">
        <v>12</v>
      </c>
    </row>
    <row r="1920" spans="1:8" x14ac:dyDescent="0.3">
      <c r="A1920" s="1">
        <v>0.56695601851853406</v>
      </c>
      <c r="B1920" s="2" t="s">
        <v>37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3.09</v>
      </c>
      <c r="H1920" s="2" t="s">
        <v>12</v>
      </c>
    </row>
    <row r="1921" spans="1:8" x14ac:dyDescent="0.3">
      <c r="A1921" s="1">
        <v>0.56701388888890447</v>
      </c>
      <c r="B1921" s="2" t="s">
        <v>37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3.07</v>
      </c>
      <c r="H1921" s="2" t="s">
        <v>12</v>
      </c>
    </row>
    <row r="1922" spans="1:8" x14ac:dyDescent="0.3">
      <c r="A1922" s="1">
        <v>0.56706018518520074</v>
      </c>
      <c r="B1922" s="2" t="s">
        <v>37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3.07</v>
      </c>
      <c r="H1922" s="2" t="s">
        <v>12</v>
      </c>
    </row>
    <row r="1923" spans="1:8" x14ac:dyDescent="0.3">
      <c r="A1923" s="1">
        <v>0.56711805555557115</v>
      </c>
      <c r="B1923" s="2" t="s">
        <v>37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3.08</v>
      </c>
      <c r="H1923" s="2" t="s">
        <v>12</v>
      </c>
    </row>
    <row r="1924" spans="1:8" x14ac:dyDescent="0.3">
      <c r="A1924" s="1">
        <v>0.56716435185186742</v>
      </c>
      <c r="B1924" s="2" t="s">
        <v>37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3.08</v>
      </c>
      <c r="H1924" s="2" t="s">
        <v>12</v>
      </c>
    </row>
    <row r="1925" spans="1:8" x14ac:dyDescent="0.3">
      <c r="A1925" s="1">
        <v>0.56722222222223784</v>
      </c>
      <c r="B1925" s="2" t="s">
        <v>37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3.08</v>
      </c>
      <c r="H1925" s="2" t="s">
        <v>12</v>
      </c>
    </row>
    <row r="1926" spans="1:8" x14ac:dyDescent="0.3">
      <c r="A1926" s="1">
        <v>0.5672685185185341</v>
      </c>
      <c r="B1926" s="2" t="s">
        <v>37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3.07</v>
      </c>
      <c r="H1926" s="2" t="s">
        <v>12</v>
      </c>
    </row>
    <row r="1927" spans="1:8" x14ac:dyDescent="0.3">
      <c r="A1927" s="1">
        <v>0.56732638888890452</v>
      </c>
      <c r="B1927" s="2" t="s">
        <v>37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3.07</v>
      </c>
      <c r="H1927" s="2" t="s">
        <v>12</v>
      </c>
    </row>
    <row r="1928" spans="1:8" x14ac:dyDescent="0.3">
      <c r="A1928" s="1">
        <v>0.56737268518520079</v>
      </c>
      <c r="B1928" s="2" t="s">
        <v>37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3.08</v>
      </c>
      <c r="H1928" s="2" t="s">
        <v>12</v>
      </c>
    </row>
    <row r="1929" spans="1:8" x14ac:dyDescent="0.3">
      <c r="A1929" s="1">
        <v>0.5674305555555712</v>
      </c>
      <c r="B1929" s="2" t="s">
        <v>37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</row>
    <row r="1930" spans="1:8" x14ac:dyDescent="0.3">
      <c r="A1930" s="1">
        <v>0.56747685185186747</v>
      </c>
      <c r="B1930" s="2" t="s">
        <v>37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1">
        <v>0.56753472222223789</v>
      </c>
      <c r="B1931" s="2" t="s">
        <v>37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3.07</v>
      </c>
      <c r="H1931" s="2" t="s">
        <v>12</v>
      </c>
    </row>
    <row r="1932" spans="1:8" x14ac:dyDescent="0.3">
      <c r="A1932" s="1">
        <v>0.56758101851853415</v>
      </c>
      <c r="B1932" s="2" t="s">
        <v>37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3.07</v>
      </c>
      <c r="H1932" s="2" t="s">
        <v>12</v>
      </c>
    </row>
    <row r="1933" spans="1:8" x14ac:dyDescent="0.3">
      <c r="A1933" s="1">
        <v>0.56763888888890457</v>
      </c>
      <c r="B1933" s="2" t="s">
        <v>37</v>
      </c>
      <c r="C1933" s="2" t="s">
        <v>13</v>
      </c>
      <c r="D1933" s="2" t="s">
        <v>9</v>
      </c>
      <c r="E1933" s="2" t="s">
        <v>10</v>
      </c>
      <c r="F1933" s="2" t="s">
        <v>11</v>
      </c>
      <c r="G1933">
        <v>3.08</v>
      </c>
      <c r="H1933" s="2" t="s">
        <v>12</v>
      </c>
    </row>
    <row r="1934" spans="1:8" x14ac:dyDescent="0.3">
      <c r="A1934" s="1">
        <v>0.56768518518520084</v>
      </c>
      <c r="B1934" s="2" t="s">
        <v>37</v>
      </c>
      <c r="C1934" s="2" t="s">
        <v>13</v>
      </c>
      <c r="D1934" s="2" t="s">
        <v>9</v>
      </c>
      <c r="E1934" s="2" t="s">
        <v>10</v>
      </c>
      <c r="F1934" s="2" t="s">
        <v>11</v>
      </c>
      <c r="G1934">
        <v>3.08</v>
      </c>
      <c r="H1934" s="2" t="s">
        <v>12</v>
      </c>
    </row>
    <row r="1935" spans="1:8" x14ac:dyDescent="0.3">
      <c r="A1935" s="1">
        <v>0.56774305555557125</v>
      </c>
      <c r="B1935" s="2" t="s">
        <v>37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3.07</v>
      </c>
      <c r="H1935" s="2" t="s">
        <v>12</v>
      </c>
    </row>
    <row r="1936" spans="1:8" x14ac:dyDescent="0.3">
      <c r="A1936" s="1">
        <v>0.56778935185186752</v>
      </c>
      <c r="B1936" s="2" t="s">
        <v>37</v>
      </c>
      <c r="C1936" s="2" t="s">
        <v>13</v>
      </c>
      <c r="D1936" s="2" t="s">
        <v>9</v>
      </c>
      <c r="E1936" s="2" t="s">
        <v>10</v>
      </c>
      <c r="F1936" s="2" t="s">
        <v>11</v>
      </c>
      <c r="G1936">
        <v>3.07</v>
      </c>
      <c r="H1936" s="2" t="s">
        <v>12</v>
      </c>
    </row>
    <row r="1937" spans="1:8" x14ac:dyDescent="0.3">
      <c r="A1937" s="1">
        <v>0.56784722222223794</v>
      </c>
      <c r="B1937" s="2" t="s">
        <v>37</v>
      </c>
      <c r="C1937" s="2" t="s">
        <v>13</v>
      </c>
      <c r="D1937" s="2" t="s">
        <v>9</v>
      </c>
      <c r="E1937" s="2" t="s">
        <v>10</v>
      </c>
      <c r="F1937" s="2" t="s">
        <v>11</v>
      </c>
      <c r="G1937">
        <v>3.07</v>
      </c>
      <c r="H1937" s="2" t="s">
        <v>12</v>
      </c>
    </row>
    <row r="1938" spans="1:8" x14ac:dyDescent="0.3">
      <c r="A1938" s="1">
        <v>0.5678935185185342</v>
      </c>
      <c r="B1938" s="2" t="s">
        <v>37</v>
      </c>
      <c r="C1938" s="2" t="s">
        <v>13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</row>
    <row r="1939" spans="1:8" x14ac:dyDescent="0.3">
      <c r="A1939" s="1">
        <v>0.56795138888890462</v>
      </c>
      <c r="B1939" s="2" t="s">
        <v>37</v>
      </c>
      <c r="C1939" s="2" t="s">
        <v>13</v>
      </c>
      <c r="D1939" s="2" t="s">
        <v>9</v>
      </c>
      <c r="E1939" s="2" t="s">
        <v>10</v>
      </c>
      <c r="F1939" s="2" t="s">
        <v>11</v>
      </c>
      <c r="G1939">
        <v>3.09</v>
      </c>
      <c r="H1939" s="2" t="s">
        <v>12</v>
      </c>
    </row>
    <row r="1940" spans="1:8" x14ac:dyDescent="0.3">
      <c r="A1940" s="1">
        <v>0.56799768518520088</v>
      </c>
      <c r="B1940" s="2" t="s">
        <v>37</v>
      </c>
      <c r="C1940" s="2" t="s">
        <v>13</v>
      </c>
      <c r="D1940" s="2" t="s">
        <v>9</v>
      </c>
      <c r="E1940" s="2" t="s">
        <v>10</v>
      </c>
      <c r="F1940" s="2" t="s">
        <v>11</v>
      </c>
      <c r="G1940">
        <v>3.07</v>
      </c>
      <c r="H1940" s="2" t="s">
        <v>12</v>
      </c>
    </row>
    <row r="1941" spans="1:8" x14ac:dyDescent="0.3">
      <c r="A1941" s="1">
        <v>0.5680555555555713</v>
      </c>
      <c r="B1941" s="2" t="s">
        <v>37</v>
      </c>
      <c r="C1941" s="2" t="s">
        <v>13</v>
      </c>
      <c r="D1941" s="2" t="s">
        <v>9</v>
      </c>
      <c r="E1941" s="2" t="s">
        <v>10</v>
      </c>
      <c r="F1941" s="2" t="s">
        <v>11</v>
      </c>
      <c r="G1941">
        <v>3.07</v>
      </c>
      <c r="H1941" s="2" t="s">
        <v>12</v>
      </c>
    </row>
    <row r="1942" spans="1:8" x14ac:dyDescent="0.3">
      <c r="A1942" s="1">
        <v>0.56810185185186757</v>
      </c>
      <c r="B1942" s="2" t="s">
        <v>37</v>
      </c>
      <c r="C1942" s="2" t="s">
        <v>13</v>
      </c>
      <c r="D1942" s="2" t="s">
        <v>9</v>
      </c>
      <c r="E1942" s="2" t="s">
        <v>10</v>
      </c>
      <c r="F1942" s="2" t="s">
        <v>11</v>
      </c>
      <c r="G1942">
        <v>3.07</v>
      </c>
      <c r="H1942" s="2" t="s">
        <v>12</v>
      </c>
    </row>
    <row r="1943" spans="1:8" x14ac:dyDescent="0.3">
      <c r="A1943" s="1">
        <v>0.56815972222223798</v>
      </c>
      <c r="B1943" s="2" t="s">
        <v>37</v>
      </c>
      <c r="C1943" s="2" t="s">
        <v>13</v>
      </c>
      <c r="D1943" s="2" t="s">
        <v>9</v>
      </c>
      <c r="E1943" s="2" t="s">
        <v>10</v>
      </c>
      <c r="F1943" s="2" t="s">
        <v>11</v>
      </c>
      <c r="G1943">
        <v>3.08</v>
      </c>
      <c r="H1943" s="2" t="s">
        <v>12</v>
      </c>
    </row>
    <row r="1944" spans="1:8" x14ac:dyDescent="0.3">
      <c r="A1944" s="1">
        <v>0.56820601851853425</v>
      </c>
      <c r="B1944" s="2" t="s">
        <v>37</v>
      </c>
      <c r="C1944" s="2" t="s">
        <v>13</v>
      </c>
      <c r="D1944" s="2" t="s">
        <v>9</v>
      </c>
      <c r="E1944" s="2" t="s">
        <v>10</v>
      </c>
      <c r="F1944" s="2" t="s">
        <v>11</v>
      </c>
      <c r="G1944">
        <v>3.08</v>
      </c>
      <c r="H1944" s="2" t="s">
        <v>12</v>
      </c>
    </row>
    <row r="1945" spans="1:8" x14ac:dyDescent="0.3">
      <c r="A1945" s="1">
        <v>0.56826388888890467</v>
      </c>
      <c r="B1945" s="2" t="s">
        <v>37</v>
      </c>
      <c r="C1945" s="2" t="s">
        <v>13</v>
      </c>
      <c r="D1945" s="2" t="s">
        <v>9</v>
      </c>
      <c r="E1945" s="2" t="s">
        <v>10</v>
      </c>
      <c r="F1945" s="2" t="s">
        <v>11</v>
      </c>
      <c r="G1945">
        <v>3.07</v>
      </c>
      <c r="H1945" s="2" t="s">
        <v>12</v>
      </c>
    </row>
    <row r="1946" spans="1:8" x14ac:dyDescent="0.3">
      <c r="A1946" s="1">
        <v>0.56831018518520093</v>
      </c>
      <c r="B1946" s="2" t="s">
        <v>37</v>
      </c>
      <c r="C1946" s="2" t="s">
        <v>13</v>
      </c>
      <c r="D1946" s="2" t="s">
        <v>9</v>
      </c>
      <c r="E1946" s="2" t="s">
        <v>10</v>
      </c>
      <c r="F1946" s="2" t="s">
        <v>11</v>
      </c>
      <c r="G1946">
        <v>3.07</v>
      </c>
      <c r="H1946" s="2" t="s">
        <v>12</v>
      </c>
    </row>
    <row r="1947" spans="1:8" x14ac:dyDescent="0.3">
      <c r="A1947" s="1">
        <v>0.56836805555557135</v>
      </c>
      <c r="B1947" s="2" t="s">
        <v>37</v>
      </c>
      <c r="C1947" s="2" t="s">
        <v>13</v>
      </c>
      <c r="D1947" s="2" t="s">
        <v>9</v>
      </c>
      <c r="E1947" s="2" t="s">
        <v>10</v>
      </c>
      <c r="F1947" s="2" t="s">
        <v>11</v>
      </c>
      <c r="G1947">
        <v>3.07</v>
      </c>
      <c r="H1947" s="2" t="s">
        <v>12</v>
      </c>
    </row>
    <row r="1948" spans="1:8" x14ac:dyDescent="0.3">
      <c r="A1948" s="1">
        <v>0.56841435185186762</v>
      </c>
      <c r="B1948" s="2" t="s">
        <v>37</v>
      </c>
      <c r="C1948" s="2" t="s">
        <v>13</v>
      </c>
      <c r="D1948" s="2" t="s">
        <v>9</v>
      </c>
      <c r="E1948" s="2" t="s">
        <v>10</v>
      </c>
      <c r="F1948" s="2" t="s">
        <v>11</v>
      </c>
      <c r="G1948">
        <v>3.08</v>
      </c>
      <c r="H1948" s="2" t="s">
        <v>12</v>
      </c>
    </row>
    <row r="1949" spans="1:8" x14ac:dyDescent="0.3">
      <c r="A1949" s="1">
        <v>0.56847222222223803</v>
      </c>
      <c r="B1949" s="2" t="s">
        <v>37</v>
      </c>
      <c r="C1949" s="2" t="s">
        <v>13</v>
      </c>
      <c r="D1949" s="2" t="s">
        <v>9</v>
      </c>
      <c r="E1949" s="2" t="s">
        <v>10</v>
      </c>
      <c r="F1949" s="2" t="s">
        <v>11</v>
      </c>
      <c r="G1949">
        <v>3.09</v>
      </c>
      <c r="H1949" s="2" t="s">
        <v>12</v>
      </c>
    </row>
    <row r="1950" spans="1:8" x14ac:dyDescent="0.3">
      <c r="A1950" s="1">
        <v>0.5685185185185343</v>
      </c>
      <c r="B1950" s="2" t="s">
        <v>37</v>
      </c>
      <c r="C1950" s="2" t="s">
        <v>13</v>
      </c>
      <c r="D1950" s="2" t="s">
        <v>9</v>
      </c>
      <c r="E1950" s="2" t="s">
        <v>10</v>
      </c>
      <c r="F1950" s="2" t="s">
        <v>11</v>
      </c>
      <c r="G1950">
        <v>3.07</v>
      </c>
      <c r="H1950" s="2" t="s">
        <v>12</v>
      </c>
    </row>
    <row r="1951" spans="1:8" x14ac:dyDescent="0.3">
      <c r="A1951" s="1">
        <v>0.56857638888890472</v>
      </c>
      <c r="B1951" s="2" t="s">
        <v>37</v>
      </c>
      <c r="C1951" s="2" t="s">
        <v>13</v>
      </c>
      <c r="D1951" s="2" t="s">
        <v>9</v>
      </c>
      <c r="E1951" s="2" t="s">
        <v>10</v>
      </c>
      <c r="F1951" s="2" t="s">
        <v>11</v>
      </c>
      <c r="G1951">
        <v>3.07</v>
      </c>
      <c r="H1951" s="2" t="s">
        <v>12</v>
      </c>
    </row>
    <row r="1952" spans="1:8" x14ac:dyDescent="0.3">
      <c r="A1952" s="1">
        <v>0.56862268518520098</v>
      </c>
      <c r="B1952" s="2" t="s">
        <v>37</v>
      </c>
      <c r="C1952" s="2" t="s">
        <v>13</v>
      </c>
      <c r="D1952" s="2" t="s">
        <v>9</v>
      </c>
      <c r="E1952" s="2" t="s">
        <v>10</v>
      </c>
      <c r="F1952" s="2" t="s">
        <v>11</v>
      </c>
      <c r="G1952">
        <v>3.08</v>
      </c>
      <c r="H1952" s="2" t="s">
        <v>12</v>
      </c>
    </row>
    <row r="1953" spans="1:8" x14ac:dyDescent="0.3">
      <c r="A1953" s="1">
        <v>0.5686805555555714</v>
      </c>
      <c r="B1953" s="2" t="s">
        <v>37</v>
      </c>
      <c r="C1953" s="2" t="s">
        <v>13</v>
      </c>
      <c r="D1953" s="2" t="s">
        <v>9</v>
      </c>
      <c r="E1953" s="2" t="s">
        <v>10</v>
      </c>
      <c r="F1953" s="2" t="s">
        <v>11</v>
      </c>
      <c r="G1953">
        <v>3.08</v>
      </c>
      <c r="H1953" s="2" t="s">
        <v>12</v>
      </c>
    </row>
    <row r="1954" spans="1:8" x14ac:dyDescent="0.3">
      <c r="A1954" s="1">
        <v>0.56872685185186767</v>
      </c>
      <c r="B1954" s="2" t="s">
        <v>37</v>
      </c>
      <c r="C1954" s="2" t="s">
        <v>13</v>
      </c>
      <c r="D1954" s="2" t="s">
        <v>9</v>
      </c>
      <c r="E1954" s="2" t="s">
        <v>10</v>
      </c>
      <c r="F1954" s="2" t="s">
        <v>11</v>
      </c>
      <c r="G1954">
        <v>3.08</v>
      </c>
      <c r="H1954" s="2" t="s">
        <v>12</v>
      </c>
    </row>
    <row r="1955" spans="1:8" x14ac:dyDescent="0.3">
      <c r="A1955" s="1">
        <v>0.56878472222223808</v>
      </c>
      <c r="B1955" s="2" t="s">
        <v>37</v>
      </c>
      <c r="C1955" s="2" t="s">
        <v>13</v>
      </c>
      <c r="D1955" s="2" t="s">
        <v>9</v>
      </c>
      <c r="E1955" s="2" t="s">
        <v>10</v>
      </c>
      <c r="F1955" s="2" t="s">
        <v>11</v>
      </c>
      <c r="G1955">
        <v>3.07</v>
      </c>
      <c r="H1955" s="2" t="s">
        <v>12</v>
      </c>
    </row>
    <row r="1956" spans="1:8" x14ac:dyDescent="0.3">
      <c r="A1956" s="1">
        <v>0.56883101851853435</v>
      </c>
      <c r="B1956" s="2" t="s">
        <v>37</v>
      </c>
      <c r="C1956" s="2" t="s">
        <v>13</v>
      </c>
      <c r="D1956" s="2" t="s">
        <v>9</v>
      </c>
      <c r="E1956" s="2" t="s">
        <v>10</v>
      </c>
      <c r="F1956" s="2" t="s">
        <v>11</v>
      </c>
      <c r="G1956">
        <v>3.07</v>
      </c>
      <c r="H1956" s="2" t="s">
        <v>12</v>
      </c>
    </row>
    <row r="1957" spans="1:8" x14ac:dyDescent="0.3">
      <c r="A1957" s="1">
        <v>0.56888888888890476</v>
      </c>
      <c r="B1957" s="2" t="s">
        <v>37</v>
      </c>
      <c r="C1957" s="2" t="s">
        <v>13</v>
      </c>
      <c r="D1957" s="2" t="s">
        <v>9</v>
      </c>
      <c r="E1957" s="2" t="s">
        <v>10</v>
      </c>
      <c r="F1957" s="2" t="s">
        <v>11</v>
      </c>
      <c r="G1957">
        <v>3.08</v>
      </c>
      <c r="H1957" s="2" t="s">
        <v>12</v>
      </c>
    </row>
    <row r="1958" spans="1:8" x14ac:dyDescent="0.3">
      <c r="A1958" s="1">
        <v>0.56893518518520103</v>
      </c>
      <c r="B1958" s="2" t="s">
        <v>37</v>
      </c>
      <c r="C1958" s="2" t="s">
        <v>13</v>
      </c>
      <c r="D1958" s="2" t="s">
        <v>9</v>
      </c>
      <c r="E1958" s="2" t="s">
        <v>10</v>
      </c>
      <c r="F1958" s="2" t="s">
        <v>11</v>
      </c>
      <c r="G1958">
        <v>3.07</v>
      </c>
      <c r="H1958" s="2" t="s">
        <v>12</v>
      </c>
    </row>
    <row r="1959" spans="1:8" x14ac:dyDescent="0.3">
      <c r="A1959" s="1">
        <v>0.56899305555557145</v>
      </c>
      <c r="B1959" s="2" t="s">
        <v>37</v>
      </c>
      <c r="C1959" s="2" t="s">
        <v>13</v>
      </c>
      <c r="D1959" s="2" t="s">
        <v>9</v>
      </c>
      <c r="E1959" s="2" t="s">
        <v>10</v>
      </c>
      <c r="F1959" s="2" t="s">
        <v>11</v>
      </c>
      <c r="G1959">
        <v>3.08</v>
      </c>
      <c r="H1959" s="2" t="s">
        <v>12</v>
      </c>
    </row>
    <row r="1960" spans="1:8" x14ac:dyDescent="0.3">
      <c r="A1960" s="1">
        <v>0.56903935185186771</v>
      </c>
      <c r="B1960" s="2" t="s">
        <v>37</v>
      </c>
      <c r="C1960" s="2" t="s">
        <v>13</v>
      </c>
      <c r="D1960" s="2" t="s">
        <v>9</v>
      </c>
      <c r="E1960" s="2" t="s">
        <v>10</v>
      </c>
      <c r="F1960" s="2" t="s">
        <v>11</v>
      </c>
      <c r="G1960">
        <v>3.07</v>
      </c>
      <c r="H1960" s="2" t="s">
        <v>12</v>
      </c>
    </row>
    <row r="1961" spans="1:8" x14ac:dyDescent="0.3">
      <c r="A1961" s="1">
        <v>0.56909722222223813</v>
      </c>
      <c r="B1961" s="2" t="s">
        <v>37</v>
      </c>
      <c r="C1961" s="2" t="s">
        <v>13</v>
      </c>
      <c r="D1961" s="2" t="s">
        <v>9</v>
      </c>
      <c r="E1961" s="2" t="s">
        <v>10</v>
      </c>
      <c r="F1961" s="2" t="s">
        <v>11</v>
      </c>
      <c r="G1961">
        <v>3.07</v>
      </c>
      <c r="H1961" s="2" t="s">
        <v>12</v>
      </c>
    </row>
    <row r="1962" spans="1:8" x14ac:dyDescent="0.3">
      <c r="A1962" s="1">
        <v>0.5691435185185344</v>
      </c>
      <c r="B1962" s="2" t="s">
        <v>37</v>
      </c>
      <c r="C1962" s="2" t="s">
        <v>13</v>
      </c>
      <c r="D1962" s="2" t="s">
        <v>9</v>
      </c>
      <c r="E1962" s="2" t="s">
        <v>10</v>
      </c>
      <c r="F1962" s="2" t="s">
        <v>11</v>
      </c>
      <c r="G1962">
        <v>3.08</v>
      </c>
      <c r="H1962" s="2" t="s">
        <v>12</v>
      </c>
    </row>
    <row r="1963" spans="1:8" x14ac:dyDescent="0.3">
      <c r="A1963" s="1">
        <v>0.56920138888890481</v>
      </c>
      <c r="B1963" s="2" t="s">
        <v>37</v>
      </c>
      <c r="C1963" s="2" t="s">
        <v>13</v>
      </c>
      <c r="D1963" s="2" t="s">
        <v>9</v>
      </c>
      <c r="E1963" s="2" t="s">
        <v>10</v>
      </c>
      <c r="F1963" s="2" t="s">
        <v>11</v>
      </c>
      <c r="G1963">
        <v>3.08</v>
      </c>
      <c r="H1963" s="2" t="s">
        <v>12</v>
      </c>
    </row>
    <row r="1964" spans="1:8" x14ac:dyDescent="0.3">
      <c r="A1964" s="1">
        <v>0.56924768518520108</v>
      </c>
      <c r="B1964" s="2" t="s">
        <v>37</v>
      </c>
      <c r="C1964" s="2" t="s">
        <v>13</v>
      </c>
      <c r="D1964" s="2" t="s">
        <v>9</v>
      </c>
      <c r="E1964" s="2" t="s">
        <v>10</v>
      </c>
      <c r="F1964" s="2" t="s">
        <v>11</v>
      </c>
      <c r="G1964">
        <v>3.07</v>
      </c>
      <c r="H1964" s="2" t="s">
        <v>12</v>
      </c>
    </row>
    <row r="1965" spans="1:8" x14ac:dyDescent="0.3">
      <c r="A1965" s="1">
        <v>0.5693055555555715</v>
      </c>
      <c r="B1965" s="2" t="s">
        <v>37</v>
      </c>
      <c r="C1965" s="2" t="s">
        <v>13</v>
      </c>
      <c r="D1965" s="2" t="s">
        <v>9</v>
      </c>
      <c r="E1965" s="2" t="s">
        <v>10</v>
      </c>
      <c r="F1965" s="2" t="s">
        <v>11</v>
      </c>
      <c r="G1965">
        <v>3.07</v>
      </c>
      <c r="H1965" s="2" t="s">
        <v>12</v>
      </c>
    </row>
    <row r="1966" spans="1:8" x14ac:dyDescent="0.3">
      <c r="A1966" s="1">
        <v>0.56935185185186776</v>
      </c>
      <c r="B1966" s="2" t="s">
        <v>37</v>
      </c>
      <c r="C1966" s="2" t="s">
        <v>13</v>
      </c>
      <c r="D1966" s="2" t="s">
        <v>9</v>
      </c>
      <c r="E1966" s="2" t="s">
        <v>10</v>
      </c>
      <c r="F1966" s="2" t="s">
        <v>11</v>
      </c>
      <c r="G1966">
        <v>3.07</v>
      </c>
      <c r="H1966" s="2" t="s">
        <v>12</v>
      </c>
    </row>
    <row r="1967" spans="1:8" x14ac:dyDescent="0.3">
      <c r="A1967" s="1">
        <v>0.56940972222223818</v>
      </c>
      <c r="B1967" s="2" t="s">
        <v>37</v>
      </c>
      <c r="C1967" s="2" t="s">
        <v>13</v>
      </c>
      <c r="D1967" s="2" t="s">
        <v>9</v>
      </c>
      <c r="E1967" s="2" t="s">
        <v>10</v>
      </c>
      <c r="F1967" s="2" t="s">
        <v>11</v>
      </c>
      <c r="G1967">
        <v>3.08</v>
      </c>
      <c r="H1967" s="2" t="s">
        <v>12</v>
      </c>
    </row>
    <row r="1968" spans="1:8" x14ac:dyDescent="0.3">
      <c r="A1968" s="1">
        <v>0.56945601851853445</v>
      </c>
      <c r="B1968" s="2" t="s">
        <v>37</v>
      </c>
      <c r="C1968" s="2" t="s">
        <v>13</v>
      </c>
      <c r="D1968" s="2" t="s">
        <v>9</v>
      </c>
      <c r="E1968" s="2" t="s">
        <v>10</v>
      </c>
      <c r="F1968" s="2" t="s">
        <v>11</v>
      </c>
      <c r="G1968">
        <v>3.09</v>
      </c>
      <c r="H1968" s="2" t="s">
        <v>12</v>
      </c>
    </row>
    <row r="1969" spans="1:8" x14ac:dyDescent="0.3">
      <c r="A1969" s="1">
        <v>0.56951388888890486</v>
      </c>
      <c r="B1969" s="2" t="s">
        <v>37</v>
      </c>
      <c r="C1969" s="2" t="s">
        <v>13</v>
      </c>
      <c r="D1969" s="2" t="s">
        <v>9</v>
      </c>
      <c r="E1969" s="2" t="s">
        <v>10</v>
      </c>
      <c r="F1969" s="2" t="s">
        <v>11</v>
      </c>
      <c r="G1969">
        <v>3.07</v>
      </c>
      <c r="H1969" s="2" t="s">
        <v>12</v>
      </c>
    </row>
    <row r="1970" spans="1:8" x14ac:dyDescent="0.3">
      <c r="A1970" s="1">
        <v>0.56956018518520113</v>
      </c>
      <c r="B1970" s="2" t="s">
        <v>37</v>
      </c>
      <c r="C1970" s="2" t="s">
        <v>13</v>
      </c>
      <c r="D1970" s="2" t="s">
        <v>9</v>
      </c>
      <c r="E1970" s="2" t="s">
        <v>10</v>
      </c>
      <c r="F1970" s="2" t="s">
        <v>11</v>
      </c>
      <c r="G1970">
        <v>3.07</v>
      </c>
      <c r="H1970" s="2" t="s">
        <v>12</v>
      </c>
    </row>
    <row r="1971" spans="1:8" x14ac:dyDescent="0.3">
      <c r="A1971" s="1">
        <v>0.56961805555557155</v>
      </c>
      <c r="B1971" s="2" t="s">
        <v>37</v>
      </c>
      <c r="C1971" s="2" t="s">
        <v>13</v>
      </c>
      <c r="D1971" s="2" t="s">
        <v>9</v>
      </c>
      <c r="E1971" s="2" t="s">
        <v>10</v>
      </c>
      <c r="F1971" s="2" t="s">
        <v>11</v>
      </c>
      <c r="G1971">
        <v>3.07</v>
      </c>
      <c r="H1971" s="2" t="s">
        <v>12</v>
      </c>
    </row>
    <row r="1972" spans="1:8" x14ac:dyDescent="0.3">
      <c r="A1972" s="1">
        <v>0.56966435185186781</v>
      </c>
      <c r="B1972" s="2" t="s">
        <v>37</v>
      </c>
      <c r="C1972" s="2" t="s">
        <v>13</v>
      </c>
      <c r="D1972" s="2" t="s">
        <v>9</v>
      </c>
      <c r="E1972" s="2" t="s">
        <v>10</v>
      </c>
      <c r="F1972" s="2" t="s">
        <v>11</v>
      </c>
      <c r="G1972">
        <v>3.08</v>
      </c>
      <c r="H1972" s="2" t="s">
        <v>12</v>
      </c>
    </row>
    <row r="1973" spans="1:8" x14ac:dyDescent="0.3">
      <c r="A1973" s="1">
        <v>0.56972222222223823</v>
      </c>
      <c r="B1973" s="2" t="s">
        <v>37</v>
      </c>
      <c r="C1973" s="2" t="s">
        <v>13</v>
      </c>
      <c r="D1973" s="2" t="s">
        <v>9</v>
      </c>
      <c r="E1973" s="2" t="s">
        <v>10</v>
      </c>
      <c r="F1973" s="2" t="s">
        <v>11</v>
      </c>
      <c r="G1973">
        <v>3.08</v>
      </c>
      <c r="H1973" s="2" t="s">
        <v>12</v>
      </c>
    </row>
    <row r="1974" spans="1:8" x14ac:dyDescent="0.3">
      <c r="A1974" s="1">
        <v>0.56976851851853449</v>
      </c>
      <c r="B1974" s="2" t="s">
        <v>37</v>
      </c>
      <c r="C1974" s="2" t="s">
        <v>13</v>
      </c>
      <c r="D1974" s="2" t="s">
        <v>9</v>
      </c>
      <c r="E1974" s="2" t="s">
        <v>10</v>
      </c>
      <c r="F1974" s="2" t="s">
        <v>11</v>
      </c>
      <c r="G1974">
        <v>3.07</v>
      </c>
      <c r="H1974" s="2" t="s">
        <v>12</v>
      </c>
    </row>
    <row r="1975" spans="1:8" x14ac:dyDescent="0.3">
      <c r="A1975" s="1">
        <v>0.56982638888890491</v>
      </c>
      <c r="B1975" s="2" t="s">
        <v>37</v>
      </c>
      <c r="C1975" s="2" t="s">
        <v>13</v>
      </c>
      <c r="D1975" s="2" t="s">
        <v>9</v>
      </c>
      <c r="E1975" s="2" t="s">
        <v>10</v>
      </c>
      <c r="F1975" s="2" t="s">
        <v>11</v>
      </c>
      <c r="G1975">
        <v>3.07</v>
      </c>
      <c r="H1975" s="2" t="s">
        <v>12</v>
      </c>
    </row>
    <row r="1976" spans="1:8" x14ac:dyDescent="0.3">
      <c r="A1976" s="1">
        <v>0.56987268518520118</v>
      </c>
      <c r="B1976" s="2" t="s">
        <v>37</v>
      </c>
      <c r="C1976" s="2" t="s">
        <v>13</v>
      </c>
      <c r="D1976" s="2" t="s">
        <v>9</v>
      </c>
      <c r="E1976" s="2" t="s">
        <v>10</v>
      </c>
      <c r="F1976" s="2" t="s">
        <v>11</v>
      </c>
      <c r="G1976">
        <v>3.07</v>
      </c>
      <c r="H1976" s="2" t="s">
        <v>12</v>
      </c>
    </row>
    <row r="1977" spans="1:8" x14ac:dyDescent="0.3">
      <c r="A1977" s="1">
        <v>0.56993055555557159</v>
      </c>
      <c r="B1977" s="2" t="s">
        <v>37</v>
      </c>
      <c r="C1977" s="2" t="s">
        <v>13</v>
      </c>
      <c r="D1977" s="2" t="s">
        <v>9</v>
      </c>
      <c r="E1977" s="2" t="s">
        <v>10</v>
      </c>
      <c r="F1977" s="2" t="s">
        <v>11</v>
      </c>
      <c r="G1977">
        <v>3.07</v>
      </c>
      <c r="H1977" s="2" t="s">
        <v>12</v>
      </c>
    </row>
    <row r="1978" spans="1:8" x14ac:dyDescent="0.3">
      <c r="A1978" s="1">
        <v>0.56997685185186786</v>
      </c>
      <c r="B1978" s="2" t="s">
        <v>37</v>
      </c>
      <c r="C1978" s="2" t="s">
        <v>13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</row>
    <row r="1979" spans="1:8" x14ac:dyDescent="0.3">
      <c r="A1979" s="1">
        <v>0.57003472222223828</v>
      </c>
      <c r="B1979" s="2" t="s">
        <v>37</v>
      </c>
      <c r="C1979" s="2" t="s">
        <v>13</v>
      </c>
      <c r="D1979" s="2" t="s">
        <v>9</v>
      </c>
      <c r="E1979" s="2" t="s">
        <v>10</v>
      </c>
      <c r="F1979" s="2" t="s">
        <v>11</v>
      </c>
      <c r="G1979">
        <v>3.07</v>
      </c>
      <c r="H1979" s="2" t="s">
        <v>12</v>
      </c>
    </row>
    <row r="1980" spans="1:8" x14ac:dyDescent="0.3">
      <c r="A1980" s="1">
        <v>0.57008101851853454</v>
      </c>
      <c r="B1980" s="2" t="s">
        <v>37</v>
      </c>
      <c r="C1980" s="2" t="s">
        <v>13</v>
      </c>
      <c r="D1980" s="2" t="s">
        <v>9</v>
      </c>
      <c r="E1980" s="2" t="s">
        <v>10</v>
      </c>
      <c r="F1980" s="2" t="s">
        <v>11</v>
      </c>
      <c r="G1980">
        <v>3.07</v>
      </c>
      <c r="H1980" s="2" t="s">
        <v>12</v>
      </c>
    </row>
    <row r="1981" spans="1:8" x14ac:dyDescent="0.3">
      <c r="A1981" s="1">
        <v>0.57013888888890496</v>
      </c>
      <c r="B1981" s="2" t="s">
        <v>37</v>
      </c>
      <c r="C1981" s="2" t="s">
        <v>13</v>
      </c>
      <c r="D1981" s="2" t="s">
        <v>9</v>
      </c>
      <c r="E1981" s="2" t="s">
        <v>10</v>
      </c>
      <c r="F1981" s="2" t="s">
        <v>11</v>
      </c>
      <c r="G1981">
        <v>3.07</v>
      </c>
      <c r="H1981" s="2" t="s">
        <v>12</v>
      </c>
    </row>
    <row r="1982" spans="1:8" x14ac:dyDescent="0.3">
      <c r="A1982" s="1">
        <v>0.57018518518520123</v>
      </c>
      <c r="B1982" s="2" t="s">
        <v>37</v>
      </c>
      <c r="C1982" s="2" t="s">
        <v>13</v>
      </c>
      <c r="D1982" s="2" t="s">
        <v>9</v>
      </c>
      <c r="E1982" s="2" t="s">
        <v>10</v>
      </c>
      <c r="F1982" s="2" t="s">
        <v>11</v>
      </c>
      <c r="G1982">
        <v>3.08</v>
      </c>
      <c r="H1982" s="2" t="s">
        <v>12</v>
      </c>
    </row>
    <row r="1983" spans="1:8" x14ac:dyDescent="0.3">
      <c r="A1983" s="1">
        <v>0.57024305555557164</v>
      </c>
      <c r="B1983" s="2" t="s">
        <v>37</v>
      </c>
      <c r="C1983" s="2" t="s">
        <v>13</v>
      </c>
      <c r="D1983" s="2" t="s">
        <v>9</v>
      </c>
      <c r="E1983" s="2" t="s">
        <v>10</v>
      </c>
      <c r="F1983" s="2" t="s">
        <v>11</v>
      </c>
      <c r="G1983">
        <v>3.08</v>
      </c>
      <c r="H1983" s="2" t="s">
        <v>12</v>
      </c>
    </row>
    <row r="1984" spans="1:8" x14ac:dyDescent="0.3">
      <c r="A1984" s="1">
        <v>0.57028935185186791</v>
      </c>
      <c r="B1984" s="2" t="s">
        <v>37</v>
      </c>
      <c r="C1984" s="2" t="s">
        <v>13</v>
      </c>
      <c r="D1984" s="2" t="s">
        <v>9</v>
      </c>
      <c r="E1984" s="2" t="s">
        <v>10</v>
      </c>
      <c r="F1984" s="2" t="s">
        <v>11</v>
      </c>
      <c r="G1984">
        <v>3.07</v>
      </c>
      <c r="H1984" s="2" t="s">
        <v>12</v>
      </c>
    </row>
    <row r="1985" spans="1:8" x14ac:dyDescent="0.3">
      <c r="A1985" s="1">
        <v>0.57034722222223833</v>
      </c>
      <c r="B1985" s="2" t="s">
        <v>37</v>
      </c>
      <c r="C1985" s="2" t="s">
        <v>13</v>
      </c>
      <c r="D1985" s="2" t="s">
        <v>9</v>
      </c>
      <c r="E1985" s="2" t="s">
        <v>10</v>
      </c>
      <c r="F1985" s="2" t="s">
        <v>11</v>
      </c>
      <c r="G1985">
        <v>3.06</v>
      </c>
      <c r="H1985" s="2" t="s">
        <v>12</v>
      </c>
    </row>
    <row r="1986" spans="1:8" x14ac:dyDescent="0.3">
      <c r="A1986" s="1">
        <v>0.57039351851853459</v>
      </c>
      <c r="B1986" s="2" t="s">
        <v>37</v>
      </c>
      <c r="C1986" s="2" t="s">
        <v>13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</row>
    <row r="1987" spans="1:8" x14ac:dyDescent="0.3">
      <c r="A1987" s="1">
        <v>0.57045138888890501</v>
      </c>
      <c r="B1987" s="2" t="s">
        <v>37</v>
      </c>
      <c r="C1987" s="2" t="s">
        <v>13</v>
      </c>
      <c r="D1987" s="2" t="s">
        <v>9</v>
      </c>
      <c r="E1987" s="2" t="s">
        <v>10</v>
      </c>
      <c r="F1987" s="2" t="s">
        <v>11</v>
      </c>
      <c r="G1987">
        <v>3.07</v>
      </c>
      <c r="H1987" s="2" t="s">
        <v>12</v>
      </c>
    </row>
    <row r="1988" spans="1:8" x14ac:dyDescent="0.3">
      <c r="A1988" s="1">
        <v>0.57049768518520128</v>
      </c>
      <c r="B1988" s="2" t="s">
        <v>37</v>
      </c>
      <c r="C1988" s="2" t="s">
        <v>13</v>
      </c>
      <c r="D1988" s="2" t="s">
        <v>9</v>
      </c>
      <c r="E1988" s="2" t="s">
        <v>10</v>
      </c>
      <c r="F1988" s="2" t="s">
        <v>11</v>
      </c>
      <c r="G1988">
        <v>3.07</v>
      </c>
      <c r="H1988" s="2" t="s">
        <v>12</v>
      </c>
    </row>
    <row r="1989" spans="1:8" x14ac:dyDescent="0.3">
      <c r="A1989" s="1">
        <v>0.57055555555557169</v>
      </c>
      <c r="B1989" s="2" t="s">
        <v>37</v>
      </c>
      <c r="C1989" s="2" t="s">
        <v>13</v>
      </c>
      <c r="D1989" s="2" t="s">
        <v>9</v>
      </c>
      <c r="E1989" s="2" t="s">
        <v>10</v>
      </c>
      <c r="F1989" s="2" t="s">
        <v>11</v>
      </c>
      <c r="G1989">
        <v>3.07</v>
      </c>
      <c r="H1989" s="2" t="s">
        <v>12</v>
      </c>
    </row>
    <row r="1990" spans="1:8" x14ac:dyDescent="0.3">
      <c r="A1990" s="1">
        <v>0.57060185185186796</v>
      </c>
      <c r="B1990" s="2" t="s">
        <v>37</v>
      </c>
      <c r="C1990" s="2" t="s">
        <v>13</v>
      </c>
      <c r="D1990" s="2" t="s">
        <v>9</v>
      </c>
      <c r="E1990" s="2" t="s">
        <v>10</v>
      </c>
      <c r="F1990" s="2" t="s">
        <v>11</v>
      </c>
      <c r="G1990">
        <v>3.07</v>
      </c>
      <c r="H1990" s="2" t="s">
        <v>12</v>
      </c>
    </row>
    <row r="1991" spans="1:8" x14ac:dyDescent="0.3">
      <c r="A1991" s="1">
        <v>0.57065972222223837</v>
      </c>
      <c r="B1991" s="2" t="s">
        <v>37</v>
      </c>
      <c r="C1991" s="2" t="s">
        <v>13</v>
      </c>
      <c r="D1991" s="2" t="s">
        <v>9</v>
      </c>
      <c r="E1991" s="2" t="s">
        <v>10</v>
      </c>
      <c r="F1991" s="2" t="s">
        <v>11</v>
      </c>
      <c r="G1991">
        <v>3.07</v>
      </c>
      <c r="H1991" s="2" t="s">
        <v>12</v>
      </c>
    </row>
    <row r="1992" spans="1:8" x14ac:dyDescent="0.3">
      <c r="A1992" s="1">
        <v>0.57070601851853464</v>
      </c>
      <c r="B1992" s="2" t="s">
        <v>37</v>
      </c>
      <c r="C1992" s="2" t="s">
        <v>13</v>
      </c>
      <c r="D1992" s="2" t="s">
        <v>9</v>
      </c>
      <c r="E1992" s="2" t="s">
        <v>10</v>
      </c>
      <c r="F1992" s="2" t="s">
        <v>11</v>
      </c>
      <c r="G1992">
        <v>3.08</v>
      </c>
      <c r="H1992" s="2" t="s">
        <v>12</v>
      </c>
    </row>
    <row r="1993" spans="1:8" x14ac:dyDescent="0.3">
      <c r="A1993" s="1">
        <v>0.57076388888890506</v>
      </c>
      <c r="B1993" s="2" t="s">
        <v>37</v>
      </c>
      <c r="C1993" s="2" t="s">
        <v>13</v>
      </c>
      <c r="D1993" s="2" t="s">
        <v>9</v>
      </c>
      <c r="E1993" s="2" t="s">
        <v>10</v>
      </c>
      <c r="F1993" s="2" t="s">
        <v>11</v>
      </c>
      <c r="G1993">
        <v>3.06</v>
      </c>
      <c r="H1993" s="2" t="s">
        <v>12</v>
      </c>
    </row>
    <row r="1994" spans="1:8" x14ac:dyDescent="0.3">
      <c r="A1994" s="1">
        <v>0.57081018518520132</v>
      </c>
      <c r="B1994" s="2" t="s">
        <v>37</v>
      </c>
      <c r="C1994" s="2" t="s">
        <v>13</v>
      </c>
      <c r="D1994" s="2" t="s">
        <v>9</v>
      </c>
      <c r="E1994" s="2" t="s">
        <v>10</v>
      </c>
      <c r="F1994" s="2" t="s">
        <v>11</v>
      </c>
      <c r="G1994">
        <v>3.07</v>
      </c>
      <c r="H1994" s="2" t="s">
        <v>12</v>
      </c>
    </row>
    <row r="1995" spans="1:8" x14ac:dyDescent="0.3">
      <c r="A1995" s="1">
        <v>0.57086805555557174</v>
      </c>
      <c r="B1995" s="2" t="s">
        <v>37</v>
      </c>
      <c r="C1995" s="2" t="s">
        <v>13</v>
      </c>
      <c r="D1995" s="2" t="s">
        <v>9</v>
      </c>
      <c r="E1995" s="2" t="s">
        <v>10</v>
      </c>
      <c r="F1995" s="2" t="s">
        <v>11</v>
      </c>
      <c r="G1995">
        <v>3.07</v>
      </c>
      <c r="H1995" s="2" t="s">
        <v>12</v>
      </c>
    </row>
    <row r="1996" spans="1:8" x14ac:dyDescent="0.3">
      <c r="A1996" s="1">
        <v>0.57091435185186801</v>
      </c>
      <c r="B1996" s="2" t="s">
        <v>37</v>
      </c>
      <c r="C1996" s="2" t="s">
        <v>13</v>
      </c>
      <c r="D1996" s="2" t="s">
        <v>9</v>
      </c>
      <c r="E1996" s="2" t="s">
        <v>10</v>
      </c>
      <c r="F1996" s="2" t="s">
        <v>11</v>
      </c>
      <c r="G1996">
        <v>3.08</v>
      </c>
      <c r="H1996" s="2" t="s">
        <v>12</v>
      </c>
    </row>
    <row r="1997" spans="1:8" x14ac:dyDescent="0.3">
      <c r="A1997" s="1">
        <v>0.57097222222223842</v>
      </c>
      <c r="B1997" s="2" t="s">
        <v>37</v>
      </c>
      <c r="C1997" s="2" t="s">
        <v>13</v>
      </c>
      <c r="D1997" s="2" t="s">
        <v>9</v>
      </c>
      <c r="E1997" s="2" t="s">
        <v>10</v>
      </c>
      <c r="F1997" s="2" t="s">
        <v>11</v>
      </c>
      <c r="G1997">
        <v>3.08</v>
      </c>
      <c r="H1997" s="2" t="s">
        <v>12</v>
      </c>
    </row>
    <row r="1998" spans="1:8" x14ac:dyDescent="0.3">
      <c r="A1998" s="1">
        <v>0.57101851851853469</v>
      </c>
      <c r="B1998" s="2" t="s">
        <v>37</v>
      </c>
      <c r="C1998" s="2" t="s">
        <v>13</v>
      </c>
      <c r="D1998" s="2" t="s">
        <v>9</v>
      </c>
      <c r="E1998" s="2" t="s">
        <v>10</v>
      </c>
      <c r="F1998" s="2" t="s">
        <v>11</v>
      </c>
      <c r="G1998">
        <v>3.07</v>
      </c>
      <c r="H1998" s="2" t="s">
        <v>12</v>
      </c>
    </row>
    <row r="1999" spans="1:8" x14ac:dyDescent="0.3">
      <c r="A1999" s="1">
        <v>0.57107638888890511</v>
      </c>
      <c r="B1999" s="2" t="s">
        <v>37</v>
      </c>
      <c r="C1999" s="2" t="s">
        <v>13</v>
      </c>
      <c r="D1999" s="2" t="s">
        <v>9</v>
      </c>
      <c r="E1999" s="2" t="s">
        <v>10</v>
      </c>
      <c r="F1999" s="2" t="s">
        <v>11</v>
      </c>
      <c r="G1999">
        <v>3.07</v>
      </c>
      <c r="H1999" s="2" t="s">
        <v>12</v>
      </c>
    </row>
    <row r="2000" spans="1:8" x14ac:dyDescent="0.3">
      <c r="A2000" s="1">
        <v>0.57112268518520137</v>
      </c>
      <c r="B2000" s="2" t="s">
        <v>37</v>
      </c>
      <c r="C2000" s="2" t="s">
        <v>13</v>
      </c>
      <c r="D2000" s="2" t="s">
        <v>9</v>
      </c>
      <c r="E2000" s="2" t="s">
        <v>10</v>
      </c>
      <c r="F2000" s="2" t="s">
        <v>11</v>
      </c>
      <c r="G2000">
        <v>3.07</v>
      </c>
      <c r="H2000" s="2" t="s">
        <v>12</v>
      </c>
    </row>
    <row r="2001" spans="1:8" x14ac:dyDescent="0.3">
      <c r="A2001" s="1">
        <v>0.57118055555557179</v>
      </c>
      <c r="B2001" s="2" t="s">
        <v>37</v>
      </c>
      <c r="C2001" s="2" t="s">
        <v>13</v>
      </c>
      <c r="D2001" s="2" t="s">
        <v>9</v>
      </c>
      <c r="E2001" s="2" t="s">
        <v>10</v>
      </c>
      <c r="F2001" s="2" t="s">
        <v>11</v>
      </c>
      <c r="G2001">
        <v>3.08</v>
      </c>
      <c r="H2001" s="2" t="s">
        <v>12</v>
      </c>
    </row>
    <row r="2002" spans="1:8" x14ac:dyDescent="0.3">
      <c r="A2002" s="1">
        <v>0.57122685185186806</v>
      </c>
      <c r="B2002" s="2" t="s">
        <v>37</v>
      </c>
      <c r="C2002" s="2" t="s">
        <v>13</v>
      </c>
      <c r="D2002" s="2" t="s">
        <v>9</v>
      </c>
      <c r="E2002" s="2" t="s">
        <v>10</v>
      </c>
      <c r="F2002" s="2" t="s">
        <v>11</v>
      </c>
      <c r="G2002">
        <v>3.08</v>
      </c>
      <c r="H2002" s="2" t="s">
        <v>12</v>
      </c>
    </row>
    <row r="2003" spans="1:8" x14ac:dyDescent="0.3">
      <c r="A2003" s="1">
        <v>0.57128472222223847</v>
      </c>
      <c r="B2003" s="2" t="s">
        <v>37</v>
      </c>
      <c r="C2003" s="2" t="s">
        <v>13</v>
      </c>
      <c r="D2003" s="2" t="s">
        <v>9</v>
      </c>
      <c r="E2003" s="2" t="s">
        <v>10</v>
      </c>
      <c r="F2003" s="2" t="s">
        <v>11</v>
      </c>
      <c r="G2003">
        <v>3.07</v>
      </c>
      <c r="H2003" s="2" t="s">
        <v>12</v>
      </c>
    </row>
    <row r="2004" spans="1:8" x14ac:dyDescent="0.3">
      <c r="A2004" s="1">
        <v>0.57133101851853474</v>
      </c>
      <c r="B2004" s="2" t="s">
        <v>37</v>
      </c>
      <c r="C2004" s="2" t="s">
        <v>13</v>
      </c>
      <c r="D2004" s="2" t="s">
        <v>9</v>
      </c>
      <c r="E2004" s="2" t="s">
        <v>10</v>
      </c>
      <c r="F2004" s="2" t="s">
        <v>11</v>
      </c>
      <c r="G2004">
        <v>3.07</v>
      </c>
      <c r="H2004" s="2" t="s">
        <v>12</v>
      </c>
    </row>
    <row r="2005" spans="1:8" x14ac:dyDescent="0.3">
      <c r="A2005" s="1">
        <v>0.57138888888890516</v>
      </c>
      <c r="B2005" s="2" t="s">
        <v>37</v>
      </c>
      <c r="C2005" s="2" t="s">
        <v>13</v>
      </c>
      <c r="D2005" s="2" t="s">
        <v>9</v>
      </c>
      <c r="E2005" s="2" t="s">
        <v>10</v>
      </c>
      <c r="F2005" s="2" t="s">
        <v>11</v>
      </c>
      <c r="G2005">
        <v>3.07</v>
      </c>
      <c r="H2005" s="2" t="s">
        <v>12</v>
      </c>
    </row>
    <row r="2006" spans="1:8" x14ac:dyDescent="0.3">
      <c r="A2006" s="1">
        <v>0.57143518518520142</v>
      </c>
      <c r="B2006" s="2" t="s">
        <v>37</v>
      </c>
      <c r="C2006" s="2" t="s">
        <v>13</v>
      </c>
      <c r="D2006" s="2" t="s">
        <v>9</v>
      </c>
      <c r="E2006" s="2" t="s">
        <v>10</v>
      </c>
      <c r="F2006" s="2" t="s">
        <v>11</v>
      </c>
      <c r="G2006">
        <v>3.08</v>
      </c>
      <c r="H2006" s="2" t="s">
        <v>12</v>
      </c>
    </row>
    <row r="2007" spans="1:8" x14ac:dyDescent="0.3">
      <c r="A2007" s="1">
        <v>0.57149305555557184</v>
      </c>
      <c r="B2007" s="2" t="s">
        <v>37</v>
      </c>
      <c r="C2007" s="2" t="s">
        <v>13</v>
      </c>
      <c r="D2007" s="2" t="s">
        <v>9</v>
      </c>
      <c r="E2007" s="2" t="s">
        <v>10</v>
      </c>
      <c r="F2007" s="2" t="s">
        <v>11</v>
      </c>
      <c r="G2007">
        <v>3.08</v>
      </c>
      <c r="H2007" s="2" t="s">
        <v>12</v>
      </c>
    </row>
    <row r="2008" spans="1:8" x14ac:dyDescent="0.3">
      <c r="A2008" s="1">
        <v>0.5715393518518681</v>
      </c>
      <c r="B2008" s="2" t="s">
        <v>37</v>
      </c>
      <c r="C2008" s="2" t="s">
        <v>13</v>
      </c>
      <c r="D2008" s="2" t="s">
        <v>9</v>
      </c>
      <c r="E2008" s="2" t="s">
        <v>10</v>
      </c>
      <c r="F2008" s="2" t="s">
        <v>11</v>
      </c>
      <c r="G2008">
        <v>3.07</v>
      </c>
      <c r="H2008" s="2" t="s">
        <v>12</v>
      </c>
    </row>
    <row r="2009" spans="1:8" x14ac:dyDescent="0.3">
      <c r="A2009" s="1">
        <v>0.57159722222223852</v>
      </c>
      <c r="B2009" s="2" t="s">
        <v>37</v>
      </c>
      <c r="C2009" s="2" t="s">
        <v>13</v>
      </c>
      <c r="D2009" s="2" t="s">
        <v>9</v>
      </c>
      <c r="E2009" s="2" t="s">
        <v>10</v>
      </c>
      <c r="F2009" s="2" t="s">
        <v>11</v>
      </c>
      <c r="G2009">
        <v>3.07</v>
      </c>
      <c r="H2009" s="2" t="s">
        <v>12</v>
      </c>
    </row>
    <row r="2010" spans="1:8" x14ac:dyDescent="0.3">
      <c r="A2010" s="1">
        <v>0.57164351851853479</v>
      </c>
      <c r="B2010" s="2" t="s">
        <v>37</v>
      </c>
      <c r="C2010" s="2" t="s">
        <v>13</v>
      </c>
      <c r="D2010" s="2" t="s">
        <v>9</v>
      </c>
      <c r="E2010" s="2" t="s">
        <v>10</v>
      </c>
      <c r="F2010" s="2" t="s">
        <v>11</v>
      </c>
      <c r="G2010">
        <v>3.07</v>
      </c>
      <c r="H2010" s="2" t="s">
        <v>12</v>
      </c>
    </row>
    <row r="2011" spans="1:8" x14ac:dyDescent="0.3">
      <c r="A2011" s="1">
        <v>0.5717013888889052</v>
      </c>
      <c r="B2011" s="2" t="s">
        <v>37</v>
      </c>
      <c r="C2011" s="2" t="s">
        <v>13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</row>
    <row r="2012" spans="1:8" x14ac:dyDescent="0.3">
      <c r="A2012" s="1">
        <v>0.57174768518520147</v>
      </c>
      <c r="B2012" s="2" t="s">
        <v>37</v>
      </c>
      <c r="C2012" s="2" t="s">
        <v>13</v>
      </c>
      <c r="D2012" s="2" t="s">
        <v>9</v>
      </c>
      <c r="E2012" s="2" t="s">
        <v>10</v>
      </c>
      <c r="F2012" s="2" t="s">
        <v>11</v>
      </c>
      <c r="G2012">
        <v>3.08</v>
      </c>
      <c r="H2012" s="2" t="s">
        <v>12</v>
      </c>
    </row>
    <row r="2013" spans="1:8" x14ac:dyDescent="0.3">
      <c r="A2013" s="1">
        <v>0.57180555555557189</v>
      </c>
      <c r="B2013" s="2" t="s">
        <v>37</v>
      </c>
      <c r="C2013" s="2" t="s">
        <v>13</v>
      </c>
      <c r="D2013" s="2" t="s">
        <v>9</v>
      </c>
      <c r="E2013" s="2" t="s">
        <v>10</v>
      </c>
      <c r="F2013" s="2" t="s">
        <v>11</v>
      </c>
      <c r="G2013">
        <v>3.07</v>
      </c>
      <c r="H2013" s="2" t="s">
        <v>12</v>
      </c>
    </row>
    <row r="2014" spans="1:8" x14ac:dyDescent="0.3">
      <c r="A2014" s="1">
        <v>0.57185185185186815</v>
      </c>
      <c r="B2014" s="2" t="s">
        <v>37</v>
      </c>
      <c r="C2014" s="2" t="s">
        <v>13</v>
      </c>
      <c r="D2014" s="2" t="s">
        <v>9</v>
      </c>
      <c r="E2014" s="2" t="s">
        <v>10</v>
      </c>
      <c r="F2014" s="2" t="s">
        <v>11</v>
      </c>
      <c r="G2014">
        <v>3.07</v>
      </c>
      <c r="H2014" s="2" t="s">
        <v>12</v>
      </c>
    </row>
    <row r="2015" spans="1:8" x14ac:dyDescent="0.3">
      <c r="A2015" s="1">
        <v>0.57190972222223857</v>
      </c>
      <c r="B2015" s="2" t="s">
        <v>37</v>
      </c>
      <c r="C2015" s="2" t="s">
        <v>13</v>
      </c>
      <c r="D2015" s="2" t="s">
        <v>9</v>
      </c>
      <c r="E2015" s="2" t="s">
        <v>10</v>
      </c>
      <c r="F2015" s="2" t="s">
        <v>11</v>
      </c>
      <c r="G2015">
        <v>3.08</v>
      </c>
      <c r="H2015" s="2" t="s">
        <v>12</v>
      </c>
    </row>
    <row r="2016" spans="1:8" x14ac:dyDescent="0.3">
      <c r="A2016" s="1">
        <v>0.57195601851853484</v>
      </c>
      <c r="B2016" s="2" t="s">
        <v>37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3.08</v>
      </c>
      <c r="H2016" s="2" t="s">
        <v>12</v>
      </c>
    </row>
    <row r="2017" spans="1:8" x14ac:dyDescent="0.3">
      <c r="A2017" s="1">
        <v>0.57201388888890525</v>
      </c>
      <c r="B2017" s="2" t="s">
        <v>37</v>
      </c>
      <c r="C2017" s="2" t="s">
        <v>13</v>
      </c>
      <c r="D2017" s="2" t="s">
        <v>9</v>
      </c>
      <c r="E2017" s="2" t="s">
        <v>10</v>
      </c>
      <c r="F2017" s="2" t="s">
        <v>11</v>
      </c>
      <c r="G2017">
        <v>3.08</v>
      </c>
      <c r="H2017" s="2" t="s">
        <v>12</v>
      </c>
    </row>
    <row r="2018" spans="1:8" x14ac:dyDescent="0.3">
      <c r="A2018" s="1">
        <v>0.57206018518520152</v>
      </c>
      <c r="B2018" s="2" t="s">
        <v>37</v>
      </c>
      <c r="C2018" s="2" t="s">
        <v>13</v>
      </c>
      <c r="D2018" s="2" t="s">
        <v>9</v>
      </c>
      <c r="E2018" s="2" t="s">
        <v>10</v>
      </c>
      <c r="F2018" s="2" t="s">
        <v>11</v>
      </c>
      <c r="G2018">
        <v>3.07</v>
      </c>
      <c r="H2018" s="2" t="s">
        <v>12</v>
      </c>
    </row>
    <row r="2019" spans="1:8" x14ac:dyDescent="0.3">
      <c r="A2019" s="1">
        <v>0.57211805555557194</v>
      </c>
      <c r="B2019" s="2" t="s">
        <v>37</v>
      </c>
      <c r="C2019" s="2" t="s">
        <v>13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</row>
    <row r="2020" spans="1:8" x14ac:dyDescent="0.3">
      <c r="A2020" s="1">
        <v>0.5721643518518682</v>
      </c>
      <c r="B2020" s="2" t="s">
        <v>37</v>
      </c>
      <c r="C2020" s="2" t="s">
        <v>13</v>
      </c>
      <c r="D2020" s="2" t="s">
        <v>9</v>
      </c>
      <c r="E2020" s="2" t="s">
        <v>10</v>
      </c>
      <c r="F2020" s="2" t="s">
        <v>11</v>
      </c>
      <c r="G2020">
        <v>3.08</v>
      </c>
      <c r="H2020" s="2" t="s">
        <v>12</v>
      </c>
    </row>
    <row r="2021" spans="1:8" x14ac:dyDescent="0.3">
      <c r="A2021" s="1">
        <v>0.57222222222223862</v>
      </c>
      <c r="B2021" s="2" t="s">
        <v>37</v>
      </c>
      <c r="C2021" s="2" t="s">
        <v>13</v>
      </c>
      <c r="D2021" s="2" t="s">
        <v>9</v>
      </c>
      <c r="E2021" s="2" t="s">
        <v>10</v>
      </c>
      <c r="F2021" s="2" t="s">
        <v>11</v>
      </c>
      <c r="G2021">
        <v>3.08</v>
      </c>
      <c r="H2021" s="2" t="s">
        <v>12</v>
      </c>
    </row>
    <row r="2022" spans="1:8" x14ac:dyDescent="0.3">
      <c r="A2022" s="1">
        <v>0.57226851851853489</v>
      </c>
      <c r="B2022" s="2" t="s">
        <v>37</v>
      </c>
      <c r="C2022" s="2" t="s">
        <v>13</v>
      </c>
      <c r="D2022" s="2" t="s">
        <v>9</v>
      </c>
      <c r="E2022" s="2" t="s">
        <v>10</v>
      </c>
      <c r="F2022" s="2" t="s">
        <v>11</v>
      </c>
      <c r="G2022">
        <v>3.07</v>
      </c>
      <c r="H2022" s="2" t="s">
        <v>12</v>
      </c>
    </row>
    <row r="2023" spans="1:8" x14ac:dyDescent="0.3">
      <c r="A2023" s="1">
        <v>0.5723263888889053</v>
      </c>
      <c r="B2023" s="2" t="s">
        <v>37</v>
      </c>
      <c r="C2023" s="2" t="s">
        <v>13</v>
      </c>
      <c r="D2023" s="2" t="s">
        <v>9</v>
      </c>
      <c r="E2023" s="2" t="s">
        <v>10</v>
      </c>
      <c r="F2023" s="2" t="s">
        <v>11</v>
      </c>
      <c r="G2023">
        <v>3.07</v>
      </c>
      <c r="H2023" s="2" t="s">
        <v>12</v>
      </c>
    </row>
    <row r="2024" spans="1:8" x14ac:dyDescent="0.3">
      <c r="A2024" s="1">
        <v>0.57237268518520157</v>
      </c>
      <c r="B2024" s="2" t="s">
        <v>37</v>
      </c>
      <c r="C2024" s="2" t="s">
        <v>13</v>
      </c>
      <c r="D2024" s="2" t="s">
        <v>9</v>
      </c>
      <c r="E2024" s="2" t="s">
        <v>10</v>
      </c>
      <c r="F2024" s="2" t="s">
        <v>11</v>
      </c>
      <c r="G2024">
        <v>3.07</v>
      </c>
      <c r="H2024" s="2" t="s">
        <v>12</v>
      </c>
    </row>
    <row r="2025" spans="1:8" x14ac:dyDescent="0.3">
      <c r="A2025" s="1">
        <v>0.57243055555557198</v>
      </c>
      <c r="B2025" s="2" t="s">
        <v>37</v>
      </c>
      <c r="C2025" s="2" t="s">
        <v>13</v>
      </c>
      <c r="D2025" s="2" t="s">
        <v>9</v>
      </c>
      <c r="E2025" s="2" t="s">
        <v>10</v>
      </c>
      <c r="F2025" s="2" t="s">
        <v>11</v>
      </c>
      <c r="G2025">
        <v>3.08</v>
      </c>
      <c r="H2025" s="2" t="s">
        <v>12</v>
      </c>
    </row>
    <row r="2026" spans="1:8" x14ac:dyDescent="0.3">
      <c r="A2026" s="1">
        <v>0.57247685185186825</v>
      </c>
      <c r="B2026" s="2" t="s">
        <v>37</v>
      </c>
      <c r="C2026" s="2" t="s">
        <v>13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1">
        <v>0.57253472222223867</v>
      </c>
      <c r="B2027" s="2" t="s">
        <v>37</v>
      </c>
      <c r="C2027" s="2" t="s">
        <v>13</v>
      </c>
      <c r="D2027" s="2" t="s">
        <v>9</v>
      </c>
      <c r="E2027" s="2" t="s">
        <v>10</v>
      </c>
      <c r="F2027" s="2" t="s">
        <v>11</v>
      </c>
      <c r="G2027">
        <v>3.07</v>
      </c>
      <c r="H2027" s="2" t="s">
        <v>12</v>
      </c>
    </row>
    <row r="2028" spans="1:8" x14ac:dyDescent="0.3">
      <c r="A2028" s="1">
        <v>0.57258101851853493</v>
      </c>
      <c r="B2028" s="2" t="s">
        <v>37</v>
      </c>
      <c r="C2028" s="2" t="s">
        <v>13</v>
      </c>
      <c r="D2028" s="2" t="s">
        <v>9</v>
      </c>
      <c r="E2028" s="2" t="s">
        <v>10</v>
      </c>
      <c r="F2028" s="2" t="s">
        <v>11</v>
      </c>
      <c r="G2028">
        <v>3.07</v>
      </c>
      <c r="H2028" s="2" t="s">
        <v>12</v>
      </c>
    </row>
    <row r="2029" spans="1:8" x14ac:dyDescent="0.3">
      <c r="A2029" s="1">
        <v>0.57263888888890535</v>
      </c>
      <c r="B2029" s="2" t="s">
        <v>37</v>
      </c>
      <c r="C2029" s="2" t="s">
        <v>13</v>
      </c>
      <c r="D2029" s="2" t="s">
        <v>9</v>
      </c>
      <c r="E2029" s="2" t="s">
        <v>10</v>
      </c>
      <c r="F2029" s="2" t="s">
        <v>11</v>
      </c>
      <c r="G2029">
        <v>3.07</v>
      </c>
      <c r="H2029" s="2" t="s">
        <v>12</v>
      </c>
    </row>
    <row r="2030" spans="1:8" x14ac:dyDescent="0.3">
      <c r="A2030" s="1">
        <v>0.57268518518520162</v>
      </c>
      <c r="B2030" s="2" t="s">
        <v>37</v>
      </c>
      <c r="C2030" s="2" t="s">
        <v>13</v>
      </c>
      <c r="D2030" s="2" t="s">
        <v>9</v>
      </c>
      <c r="E2030" s="2" t="s">
        <v>10</v>
      </c>
      <c r="F2030" s="2" t="s">
        <v>11</v>
      </c>
      <c r="G2030">
        <v>3.09</v>
      </c>
      <c r="H2030" s="2" t="s">
        <v>12</v>
      </c>
    </row>
    <row r="2031" spans="1:8" x14ac:dyDescent="0.3">
      <c r="A2031" s="1">
        <v>0.57274305555557203</v>
      </c>
      <c r="B2031" s="2" t="s">
        <v>37</v>
      </c>
      <c r="C2031" s="2" t="s">
        <v>13</v>
      </c>
      <c r="D2031" s="2" t="s">
        <v>9</v>
      </c>
      <c r="E2031" s="2" t="s">
        <v>10</v>
      </c>
      <c r="F2031" s="2" t="s">
        <v>11</v>
      </c>
      <c r="G2031">
        <v>3.08</v>
      </c>
      <c r="H2031" s="2" t="s">
        <v>12</v>
      </c>
    </row>
    <row r="2032" spans="1:8" x14ac:dyDescent="0.3">
      <c r="A2032" s="1">
        <v>0.5727893518518683</v>
      </c>
      <c r="B2032" s="2" t="s">
        <v>37</v>
      </c>
      <c r="C2032" s="2" t="s">
        <v>13</v>
      </c>
      <c r="D2032" s="2" t="s">
        <v>9</v>
      </c>
      <c r="E2032" s="2" t="s">
        <v>10</v>
      </c>
      <c r="F2032" s="2" t="s">
        <v>11</v>
      </c>
      <c r="G2032">
        <v>3.07</v>
      </c>
      <c r="H2032" s="2" t="s">
        <v>12</v>
      </c>
    </row>
    <row r="2033" spans="1:8" x14ac:dyDescent="0.3">
      <c r="A2033" s="1">
        <v>0.57284722222223872</v>
      </c>
      <c r="B2033" s="2" t="s">
        <v>37</v>
      </c>
      <c r="C2033" s="2" t="s">
        <v>13</v>
      </c>
      <c r="D2033" s="2" t="s">
        <v>9</v>
      </c>
      <c r="E2033" s="2" t="s">
        <v>10</v>
      </c>
      <c r="F2033" s="2" t="s">
        <v>11</v>
      </c>
      <c r="G2033">
        <v>3.07</v>
      </c>
      <c r="H2033" s="2" t="s">
        <v>12</v>
      </c>
    </row>
    <row r="2034" spans="1:8" x14ac:dyDescent="0.3">
      <c r="A2034" s="1">
        <v>0.57289351851853498</v>
      </c>
      <c r="B2034" s="2" t="s">
        <v>37</v>
      </c>
      <c r="C2034" s="2" t="s">
        <v>13</v>
      </c>
      <c r="D2034" s="2" t="s">
        <v>9</v>
      </c>
      <c r="E2034" s="2" t="s">
        <v>10</v>
      </c>
      <c r="F2034" s="2" t="s">
        <v>11</v>
      </c>
      <c r="G2034">
        <v>3.07</v>
      </c>
      <c r="H2034" s="2" t="s">
        <v>12</v>
      </c>
    </row>
    <row r="2035" spans="1:8" x14ac:dyDescent="0.3">
      <c r="A2035" s="1">
        <v>0.5729513888889054</v>
      </c>
      <c r="B2035" s="2" t="s">
        <v>37</v>
      </c>
      <c r="C2035" s="2" t="s">
        <v>13</v>
      </c>
      <c r="D2035" s="2" t="s">
        <v>9</v>
      </c>
      <c r="E2035" s="2" t="s">
        <v>10</v>
      </c>
      <c r="F2035" s="2" t="s">
        <v>11</v>
      </c>
      <c r="G2035">
        <v>3.08</v>
      </c>
      <c r="H2035" s="2" t="s">
        <v>12</v>
      </c>
    </row>
    <row r="2036" spans="1:8" x14ac:dyDescent="0.3">
      <c r="A2036" s="1">
        <v>0.57299768518520167</v>
      </c>
      <c r="B2036" s="2" t="s">
        <v>37</v>
      </c>
      <c r="C2036" s="2" t="s">
        <v>13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</row>
    <row r="2037" spans="1:8" x14ac:dyDescent="0.3">
      <c r="A2037" s="1">
        <v>0.57305555555557208</v>
      </c>
      <c r="B2037" s="2" t="s">
        <v>37</v>
      </c>
      <c r="C2037" s="2" t="s">
        <v>13</v>
      </c>
      <c r="D2037" s="2" t="s">
        <v>9</v>
      </c>
      <c r="E2037" s="2" t="s">
        <v>10</v>
      </c>
      <c r="F2037" s="2" t="s">
        <v>11</v>
      </c>
      <c r="G2037">
        <v>3.07</v>
      </c>
      <c r="H2037" s="2" t="s">
        <v>12</v>
      </c>
    </row>
    <row r="2038" spans="1:8" x14ac:dyDescent="0.3">
      <c r="A2038" s="1">
        <v>0.57310185185186835</v>
      </c>
      <c r="B2038" s="2" t="s">
        <v>37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3.07</v>
      </c>
      <c r="H2038" s="2" t="s">
        <v>12</v>
      </c>
    </row>
    <row r="2039" spans="1:8" x14ac:dyDescent="0.3">
      <c r="A2039" s="1">
        <v>0.57315972222223877</v>
      </c>
      <c r="B2039" s="2" t="s">
        <v>37</v>
      </c>
      <c r="C2039" s="2" t="s">
        <v>13</v>
      </c>
      <c r="D2039" s="2" t="s">
        <v>9</v>
      </c>
      <c r="E2039" s="2" t="s">
        <v>10</v>
      </c>
      <c r="F2039" s="2" t="s">
        <v>11</v>
      </c>
      <c r="G2039">
        <v>3.07</v>
      </c>
      <c r="H2039" s="2" t="s">
        <v>12</v>
      </c>
    </row>
    <row r="2040" spans="1:8" x14ac:dyDescent="0.3">
      <c r="A2040" s="1">
        <v>0.57320601851853503</v>
      </c>
      <c r="B2040" s="2" t="s">
        <v>37</v>
      </c>
      <c r="C2040" s="2" t="s">
        <v>13</v>
      </c>
      <c r="D2040" s="2" t="s">
        <v>9</v>
      </c>
      <c r="E2040" s="2" t="s">
        <v>10</v>
      </c>
      <c r="F2040" s="2" t="s">
        <v>11</v>
      </c>
      <c r="G2040">
        <v>3.08</v>
      </c>
      <c r="H2040" s="2" t="s">
        <v>12</v>
      </c>
    </row>
    <row r="2041" spans="1:8" x14ac:dyDescent="0.3">
      <c r="A2041" s="1">
        <v>0.57326388888890545</v>
      </c>
      <c r="B2041" s="2" t="s">
        <v>37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3.08</v>
      </c>
      <c r="H2041" s="2" t="s">
        <v>12</v>
      </c>
    </row>
    <row r="2042" spans="1:8" x14ac:dyDescent="0.3">
      <c r="A2042" s="1">
        <v>0.57331018518520172</v>
      </c>
      <c r="B2042" s="2" t="s">
        <v>37</v>
      </c>
      <c r="C2042" s="2" t="s">
        <v>13</v>
      </c>
      <c r="D2042" s="2" t="s">
        <v>9</v>
      </c>
      <c r="E2042" s="2" t="s">
        <v>10</v>
      </c>
      <c r="F2042" s="2" t="s">
        <v>11</v>
      </c>
      <c r="G2042">
        <v>3.07</v>
      </c>
      <c r="H2042" s="2" t="s">
        <v>12</v>
      </c>
    </row>
    <row r="2043" spans="1:8" x14ac:dyDescent="0.3">
      <c r="A2043" s="1">
        <v>0.57336805555557213</v>
      </c>
      <c r="B2043" s="2" t="s">
        <v>37</v>
      </c>
      <c r="C2043" s="2" t="s">
        <v>13</v>
      </c>
      <c r="D2043" s="2" t="s">
        <v>9</v>
      </c>
      <c r="E2043" s="2" t="s">
        <v>10</v>
      </c>
      <c r="F2043" s="2" t="s">
        <v>11</v>
      </c>
      <c r="G2043">
        <v>3.07</v>
      </c>
      <c r="H2043" s="2" t="s">
        <v>12</v>
      </c>
    </row>
    <row r="2044" spans="1:8" x14ac:dyDescent="0.3">
      <c r="A2044" s="1">
        <v>0.5734143518518684</v>
      </c>
      <c r="B2044" s="2" t="s">
        <v>37</v>
      </c>
      <c r="C2044" s="2" t="s">
        <v>13</v>
      </c>
      <c r="D2044" s="2" t="s">
        <v>9</v>
      </c>
      <c r="E2044" s="2" t="s">
        <v>10</v>
      </c>
      <c r="F2044" s="2" t="s">
        <v>11</v>
      </c>
      <c r="G2044">
        <v>3.08</v>
      </c>
      <c r="H2044" s="2" t="s">
        <v>12</v>
      </c>
    </row>
    <row r="2045" spans="1:8" x14ac:dyDescent="0.3">
      <c r="A2045" s="1">
        <v>0.57347222222223881</v>
      </c>
      <c r="B2045" s="2" t="s">
        <v>37</v>
      </c>
      <c r="C2045" s="2" t="s">
        <v>13</v>
      </c>
      <c r="D2045" s="2" t="s">
        <v>9</v>
      </c>
      <c r="E2045" s="2" t="s">
        <v>10</v>
      </c>
      <c r="F2045" s="2" t="s">
        <v>11</v>
      </c>
      <c r="G2045">
        <v>3.08</v>
      </c>
      <c r="H2045" s="2" t="s">
        <v>12</v>
      </c>
    </row>
    <row r="2046" spans="1:8" x14ac:dyDescent="0.3">
      <c r="A2046" s="1">
        <v>0.57351851851853508</v>
      </c>
      <c r="B2046" s="2" t="s">
        <v>37</v>
      </c>
      <c r="C2046" s="2" t="s">
        <v>13</v>
      </c>
      <c r="D2046" s="2" t="s">
        <v>9</v>
      </c>
      <c r="E2046" s="2" t="s">
        <v>10</v>
      </c>
      <c r="F2046" s="2" t="s">
        <v>11</v>
      </c>
      <c r="G2046">
        <v>3.08</v>
      </c>
      <c r="H2046" s="2" t="s">
        <v>12</v>
      </c>
    </row>
    <row r="2047" spans="1:8" x14ac:dyDescent="0.3">
      <c r="A2047" s="1">
        <v>0.5735763888889055</v>
      </c>
      <c r="B2047" s="2" t="s">
        <v>37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3.07</v>
      </c>
      <c r="H2047" s="2" t="s">
        <v>12</v>
      </c>
    </row>
    <row r="2048" spans="1:8" x14ac:dyDescent="0.3">
      <c r="A2048" s="1">
        <v>0.57362268518520176</v>
      </c>
      <c r="B2048" s="2" t="s">
        <v>37</v>
      </c>
      <c r="C2048" s="2" t="s">
        <v>13</v>
      </c>
      <c r="D2048" s="2" t="s">
        <v>9</v>
      </c>
      <c r="E2048" s="2" t="s">
        <v>10</v>
      </c>
      <c r="F2048" s="2" t="s">
        <v>11</v>
      </c>
      <c r="G2048">
        <v>3.07</v>
      </c>
      <c r="H2048" s="2" t="s">
        <v>12</v>
      </c>
    </row>
    <row r="2049" spans="1:8" x14ac:dyDescent="0.3">
      <c r="A2049" s="1">
        <v>0.57368055555557218</v>
      </c>
      <c r="B2049" s="2" t="s">
        <v>37</v>
      </c>
      <c r="C2049" s="2" t="s">
        <v>13</v>
      </c>
      <c r="D2049" s="2" t="s">
        <v>9</v>
      </c>
      <c r="E2049" s="2" t="s">
        <v>10</v>
      </c>
      <c r="F2049" s="2" t="s">
        <v>11</v>
      </c>
      <c r="G2049">
        <v>3.08</v>
      </c>
      <c r="H2049" s="2" t="s">
        <v>12</v>
      </c>
    </row>
    <row r="2050" spans="1:8" x14ac:dyDescent="0.3">
      <c r="A2050" s="1">
        <v>0.57372685185186845</v>
      </c>
      <c r="B2050" s="2" t="s">
        <v>37</v>
      </c>
      <c r="C2050" s="2" t="s">
        <v>13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</row>
    <row r="2051" spans="1:8" x14ac:dyDescent="0.3">
      <c r="A2051" s="1">
        <v>0.57378472222223886</v>
      </c>
      <c r="B2051" s="2" t="s">
        <v>37</v>
      </c>
      <c r="C2051" s="2" t="s">
        <v>13</v>
      </c>
      <c r="D2051" s="2" t="s">
        <v>9</v>
      </c>
      <c r="E2051" s="2" t="s">
        <v>10</v>
      </c>
      <c r="F2051" s="2" t="s">
        <v>11</v>
      </c>
      <c r="G2051">
        <v>3.07</v>
      </c>
      <c r="H2051" s="2" t="s">
        <v>12</v>
      </c>
    </row>
    <row r="2052" spans="1:8" x14ac:dyDescent="0.3">
      <c r="A2052" s="1">
        <v>0.57383101851853513</v>
      </c>
      <c r="B2052" s="2" t="s">
        <v>37</v>
      </c>
      <c r="C2052" s="2" t="s">
        <v>13</v>
      </c>
      <c r="D2052" s="2" t="s">
        <v>9</v>
      </c>
      <c r="E2052" s="2" t="s">
        <v>10</v>
      </c>
      <c r="F2052" s="2" t="s">
        <v>11</v>
      </c>
      <c r="G2052">
        <v>3.07</v>
      </c>
      <c r="H2052" s="2" t="s">
        <v>12</v>
      </c>
    </row>
    <row r="2053" spans="1:8" x14ac:dyDescent="0.3">
      <c r="A2053" s="1">
        <v>0.57388888888890555</v>
      </c>
      <c r="B2053" s="2" t="s">
        <v>37</v>
      </c>
      <c r="C2053" s="2" t="s">
        <v>13</v>
      </c>
      <c r="D2053" s="2" t="s">
        <v>9</v>
      </c>
      <c r="E2053" s="2" t="s">
        <v>10</v>
      </c>
      <c r="F2053" s="2" t="s">
        <v>11</v>
      </c>
      <c r="G2053">
        <v>3.07</v>
      </c>
      <c r="H2053" s="2" t="s">
        <v>12</v>
      </c>
    </row>
    <row r="2054" spans="1:8" x14ac:dyDescent="0.3">
      <c r="A2054" s="1">
        <v>0.57393518518520181</v>
      </c>
      <c r="B2054" s="2" t="s">
        <v>37</v>
      </c>
      <c r="C2054" s="2" t="s">
        <v>13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1">
        <v>0.57399305555557223</v>
      </c>
      <c r="B2055" s="2" t="s">
        <v>37</v>
      </c>
      <c r="C2055" s="2" t="s">
        <v>13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1">
        <v>0.5740393518518685</v>
      </c>
      <c r="B2056" s="2" t="s">
        <v>37</v>
      </c>
      <c r="C2056" s="2" t="s">
        <v>13</v>
      </c>
      <c r="D2056" s="2" t="s">
        <v>9</v>
      </c>
      <c r="E2056" s="2" t="s">
        <v>10</v>
      </c>
      <c r="F2056" s="2" t="s">
        <v>11</v>
      </c>
      <c r="G2056">
        <v>3.07</v>
      </c>
      <c r="H2056" s="2" t="s">
        <v>12</v>
      </c>
    </row>
    <row r="2057" spans="1:8" x14ac:dyDescent="0.3">
      <c r="A2057" s="1">
        <v>0.57409722222223891</v>
      </c>
      <c r="B2057" s="2" t="s">
        <v>37</v>
      </c>
      <c r="C2057" s="2" t="s">
        <v>13</v>
      </c>
      <c r="D2057" s="2" t="s">
        <v>9</v>
      </c>
      <c r="E2057" s="2" t="s">
        <v>10</v>
      </c>
      <c r="F2057" s="2" t="s">
        <v>11</v>
      </c>
      <c r="G2057">
        <v>3.07</v>
      </c>
      <c r="H2057" s="2" t="s">
        <v>12</v>
      </c>
    </row>
    <row r="2058" spans="1:8" x14ac:dyDescent="0.3">
      <c r="A2058" s="1">
        <v>0.57414351851853518</v>
      </c>
      <c r="B2058" s="2" t="s">
        <v>37</v>
      </c>
      <c r="C2058" s="2" t="s">
        <v>13</v>
      </c>
      <c r="D2058" s="2" t="s">
        <v>9</v>
      </c>
      <c r="E2058" s="2" t="s">
        <v>10</v>
      </c>
      <c r="F2058" s="2" t="s">
        <v>11</v>
      </c>
      <c r="G2058">
        <v>3.07</v>
      </c>
      <c r="H2058" s="2" t="s">
        <v>12</v>
      </c>
    </row>
    <row r="2059" spans="1:8" x14ac:dyDescent="0.3">
      <c r="A2059" s="1">
        <v>0.5742013888889056</v>
      </c>
      <c r="B2059" s="2" t="s">
        <v>37</v>
      </c>
      <c r="C2059" s="2" t="s">
        <v>13</v>
      </c>
      <c r="D2059" s="2" t="s">
        <v>9</v>
      </c>
      <c r="E2059" s="2" t="s">
        <v>10</v>
      </c>
      <c r="F2059" s="2" t="s">
        <v>11</v>
      </c>
      <c r="G2059">
        <v>3.08</v>
      </c>
      <c r="H2059" s="2" t="s">
        <v>12</v>
      </c>
    </row>
    <row r="2060" spans="1:8" x14ac:dyDescent="0.3">
      <c r="A2060" s="1">
        <v>0.57424768518520186</v>
      </c>
      <c r="B2060" s="2" t="s">
        <v>37</v>
      </c>
      <c r="C2060" s="2" t="s">
        <v>13</v>
      </c>
      <c r="D2060" s="2" t="s">
        <v>9</v>
      </c>
      <c r="E2060" s="2" t="s">
        <v>10</v>
      </c>
      <c r="F2060" s="2" t="s">
        <v>11</v>
      </c>
      <c r="G2060">
        <v>3.07</v>
      </c>
      <c r="H2060" s="2" t="s">
        <v>12</v>
      </c>
    </row>
    <row r="2061" spans="1:8" x14ac:dyDescent="0.3">
      <c r="A2061" s="1">
        <v>0.57430555555557228</v>
      </c>
      <c r="B2061" s="2" t="s">
        <v>37</v>
      </c>
      <c r="C2061" s="2" t="s">
        <v>13</v>
      </c>
      <c r="D2061" s="2" t="s">
        <v>9</v>
      </c>
      <c r="E2061" s="2" t="s">
        <v>10</v>
      </c>
      <c r="F2061" s="2" t="s">
        <v>11</v>
      </c>
      <c r="G2061">
        <v>3.07</v>
      </c>
      <c r="H2061" s="2" t="s">
        <v>12</v>
      </c>
    </row>
    <row r="2062" spans="1:8" x14ac:dyDescent="0.3">
      <c r="A2062" s="1">
        <v>0.57435185185186854</v>
      </c>
      <c r="B2062" s="2" t="s">
        <v>37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3.07</v>
      </c>
      <c r="H2062" s="2" t="s">
        <v>12</v>
      </c>
    </row>
    <row r="2063" spans="1:8" x14ac:dyDescent="0.3">
      <c r="A2063" s="1">
        <v>0.57440972222223896</v>
      </c>
      <c r="B2063" s="2" t="s">
        <v>37</v>
      </c>
      <c r="C2063" s="2" t="s">
        <v>13</v>
      </c>
      <c r="D2063" s="2" t="s">
        <v>9</v>
      </c>
      <c r="E2063" s="2" t="s">
        <v>10</v>
      </c>
      <c r="F2063" s="2" t="s">
        <v>11</v>
      </c>
      <c r="G2063">
        <v>3.07</v>
      </c>
      <c r="H2063" s="2" t="s">
        <v>12</v>
      </c>
    </row>
    <row r="2064" spans="1:8" x14ac:dyDescent="0.3">
      <c r="A2064" s="1">
        <v>0.57445601851853523</v>
      </c>
      <c r="B2064" s="2" t="s">
        <v>37</v>
      </c>
      <c r="C2064" s="2" t="s">
        <v>13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1">
        <v>0.57451388888890564</v>
      </c>
      <c r="B2065" s="2" t="s">
        <v>37</v>
      </c>
      <c r="C2065" s="2" t="s">
        <v>13</v>
      </c>
      <c r="D2065" s="2" t="s">
        <v>9</v>
      </c>
      <c r="E2065" s="2" t="s">
        <v>10</v>
      </c>
      <c r="F2065" s="2" t="s">
        <v>11</v>
      </c>
      <c r="G2065">
        <v>3.09</v>
      </c>
      <c r="H2065" s="2" t="s">
        <v>12</v>
      </c>
    </row>
    <row r="2066" spans="1:8" x14ac:dyDescent="0.3">
      <c r="A2066" s="1">
        <v>0.57456018518520191</v>
      </c>
      <c r="B2066" s="2" t="s">
        <v>37</v>
      </c>
      <c r="C2066" s="2" t="s">
        <v>13</v>
      </c>
      <c r="D2066" s="2" t="s">
        <v>9</v>
      </c>
      <c r="E2066" s="2" t="s">
        <v>10</v>
      </c>
      <c r="F2066" s="2" t="s">
        <v>11</v>
      </c>
      <c r="G2066">
        <v>3.07</v>
      </c>
      <c r="H2066" s="2" t="s">
        <v>12</v>
      </c>
    </row>
    <row r="2067" spans="1:8" x14ac:dyDescent="0.3">
      <c r="A2067" s="1">
        <v>0.57461805555557233</v>
      </c>
      <c r="B2067" s="2" t="s">
        <v>37</v>
      </c>
      <c r="C2067" s="2" t="s">
        <v>13</v>
      </c>
      <c r="D2067" s="2" t="s">
        <v>9</v>
      </c>
      <c r="E2067" s="2" t="s">
        <v>10</v>
      </c>
      <c r="F2067" s="2" t="s">
        <v>11</v>
      </c>
      <c r="G2067">
        <v>3.07</v>
      </c>
      <c r="H2067" s="2" t="s">
        <v>12</v>
      </c>
    </row>
    <row r="2068" spans="1:8" x14ac:dyDescent="0.3">
      <c r="A2068" s="1">
        <v>0.57466435185186859</v>
      </c>
      <c r="B2068" s="2" t="s">
        <v>37</v>
      </c>
      <c r="C2068" s="2" t="s">
        <v>13</v>
      </c>
      <c r="D2068" s="2" t="s">
        <v>9</v>
      </c>
      <c r="E2068" s="2" t="s">
        <v>10</v>
      </c>
      <c r="F2068" s="2" t="s">
        <v>11</v>
      </c>
      <c r="G2068">
        <v>3.07</v>
      </c>
      <c r="H2068" s="2" t="s">
        <v>12</v>
      </c>
    </row>
    <row r="2069" spans="1:8" x14ac:dyDescent="0.3">
      <c r="A2069" s="1">
        <v>0.57472222222223901</v>
      </c>
      <c r="B2069" s="2" t="s">
        <v>37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</row>
    <row r="2070" spans="1:8" x14ac:dyDescent="0.3">
      <c r="A2070" s="1">
        <v>0.57476851851853528</v>
      </c>
      <c r="B2070" s="2" t="s">
        <v>37</v>
      </c>
      <c r="C2070" s="2" t="s">
        <v>13</v>
      </c>
      <c r="D2070" s="2" t="s">
        <v>9</v>
      </c>
      <c r="E2070" s="2" t="s">
        <v>10</v>
      </c>
      <c r="F2070" s="2" t="s">
        <v>11</v>
      </c>
      <c r="G2070">
        <v>3.08</v>
      </c>
      <c r="H2070" s="2" t="s">
        <v>12</v>
      </c>
    </row>
    <row r="2071" spans="1:8" x14ac:dyDescent="0.3">
      <c r="A2071" s="1">
        <v>0.57482638888890569</v>
      </c>
      <c r="B2071" s="2" t="s">
        <v>37</v>
      </c>
      <c r="C2071" s="2" t="s">
        <v>13</v>
      </c>
      <c r="D2071" s="2" t="s">
        <v>9</v>
      </c>
      <c r="E2071" s="2" t="s">
        <v>10</v>
      </c>
      <c r="F2071" s="2" t="s">
        <v>11</v>
      </c>
      <c r="G2071">
        <v>3.07</v>
      </c>
      <c r="H2071" s="2" t="s">
        <v>12</v>
      </c>
    </row>
    <row r="2072" spans="1:8" x14ac:dyDescent="0.3">
      <c r="A2072" s="1">
        <v>0.57487268518520196</v>
      </c>
      <c r="B2072" s="2" t="s">
        <v>37</v>
      </c>
      <c r="C2072" s="2" t="s">
        <v>13</v>
      </c>
      <c r="D2072" s="2" t="s">
        <v>9</v>
      </c>
      <c r="E2072" s="2" t="s">
        <v>10</v>
      </c>
      <c r="F2072" s="2" t="s">
        <v>11</v>
      </c>
      <c r="G2072">
        <v>3.07</v>
      </c>
      <c r="H2072" s="2" t="s">
        <v>12</v>
      </c>
    </row>
    <row r="2073" spans="1:8" x14ac:dyDescent="0.3">
      <c r="A2073" s="1">
        <v>0.57493055555557238</v>
      </c>
      <c r="B2073" s="2" t="s">
        <v>37</v>
      </c>
      <c r="C2073" s="2" t="s">
        <v>13</v>
      </c>
      <c r="D2073" s="2" t="s">
        <v>9</v>
      </c>
      <c r="E2073" s="2" t="s">
        <v>10</v>
      </c>
      <c r="F2073" s="2" t="s">
        <v>11</v>
      </c>
      <c r="G2073">
        <v>3.07</v>
      </c>
      <c r="H2073" s="2" t="s">
        <v>12</v>
      </c>
    </row>
    <row r="2074" spans="1:8" x14ac:dyDescent="0.3">
      <c r="A2074" s="1">
        <v>0.57497685185186864</v>
      </c>
      <c r="B2074" s="2" t="s">
        <v>37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3.08</v>
      </c>
      <c r="H2074" s="2" t="s">
        <v>12</v>
      </c>
    </row>
    <row r="2075" spans="1:8" x14ac:dyDescent="0.3">
      <c r="A2075" s="1">
        <v>0.57503472222223906</v>
      </c>
      <c r="B2075" s="2" t="s">
        <v>37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1">
        <v>0.57508101851853533</v>
      </c>
      <c r="B2076" s="2" t="s">
        <v>37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3.07</v>
      </c>
      <c r="H2076" s="2" t="s">
        <v>12</v>
      </c>
    </row>
    <row r="2077" spans="1:8" x14ac:dyDescent="0.3">
      <c r="A2077" s="1">
        <v>0.57513888888890574</v>
      </c>
      <c r="B2077" s="2" t="s">
        <v>37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</row>
    <row r="2078" spans="1:8" x14ac:dyDescent="0.3">
      <c r="A2078" s="1">
        <v>0.57518518518520201</v>
      </c>
      <c r="B2078" s="2" t="s">
        <v>37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</row>
    <row r="2079" spans="1:8" x14ac:dyDescent="0.3">
      <c r="A2079" s="1">
        <v>0.57524305555557242</v>
      </c>
      <c r="B2079" s="2" t="s">
        <v>37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1">
        <v>0.57528935185186869</v>
      </c>
      <c r="B2080" s="2" t="s">
        <v>37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3.07</v>
      </c>
      <c r="H2080" s="2" t="s">
        <v>12</v>
      </c>
    </row>
    <row r="2081" spans="1:8" x14ac:dyDescent="0.3">
      <c r="A2081" s="1">
        <v>0.57534722222223911</v>
      </c>
      <c r="B2081" s="2" t="s">
        <v>37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3.07</v>
      </c>
      <c r="H2081" s="2" t="s">
        <v>12</v>
      </c>
    </row>
    <row r="2082" spans="1:8" x14ac:dyDescent="0.3">
      <c r="A2082" s="1">
        <v>0.57539351851853537</v>
      </c>
      <c r="B2082" s="2" t="s">
        <v>37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3.07</v>
      </c>
      <c r="H2082" s="2" t="s">
        <v>12</v>
      </c>
    </row>
    <row r="2083" spans="1:8" x14ac:dyDescent="0.3">
      <c r="A2083" s="1">
        <v>0.57545138888890579</v>
      </c>
      <c r="B2083" s="2" t="s">
        <v>37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</row>
    <row r="2084" spans="1:8" x14ac:dyDescent="0.3">
      <c r="A2084" s="1">
        <v>0.57549768518520206</v>
      </c>
      <c r="B2084" s="2" t="s">
        <v>37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1">
        <v>0.57555555555557247</v>
      </c>
      <c r="B2085" s="2" t="s">
        <v>37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3.07</v>
      </c>
      <c r="H2085" s="2" t="s">
        <v>12</v>
      </c>
    </row>
    <row r="2086" spans="1:8" x14ac:dyDescent="0.3">
      <c r="A2086" s="1">
        <v>0.57560185185186874</v>
      </c>
      <c r="B2086" s="2" t="s">
        <v>37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3.07</v>
      </c>
      <c r="H2086" s="2" t="s">
        <v>12</v>
      </c>
    </row>
    <row r="2087" spans="1:8" x14ac:dyDescent="0.3">
      <c r="A2087" s="1">
        <v>0.57565972222223916</v>
      </c>
      <c r="B2087" s="2" t="s">
        <v>37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3.07</v>
      </c>
      <c r="H2087" s="2" t="s">
        <v>12</v>
      </c>
    </row>
    <row r="2088" spans="1:8" x14ac:dyDescent="0.3">
      <c r="A2088" s="1">
        <v>0.57570601851853542</v>
      </c>
      <c r="B2088" s="2" t="s">
        <v>37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3.08</v>
      </c>
      <c r="H2088" s="2" t="s">
        <v>12</v>
      </c>
    </row>
    <row r="2089" spans="1:8" x14ac:dyDescent="0.3">
      <c r="A2089" s="1">
        <v>0.57576388888890584</v>
      </c>
      <c r="B2089" s="2" t="s">
        <v>37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3.08</v>
      </c>
      <c r="H2089" s="2" t="s">
        <v>12</v>
      </c>
    </row>
    <row r="2090" spans="1:8" x14ac:dyDescent="0.3">
      <c r="A2090" s="1">
        <v>0.57581018518520211</v>
      </c>
      <c r="B2090" s="2" t="s">
        <v>37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3.07</v>
      </c>
      <c r="H2090" s="2" t="s">
        <v>12</v>
      </c>
    </row>
    <row r="2091" spans="1:8" x14ac:dyDescent="0.3">
      <c r="A2091" s="1">
        <v>0.57586805555557252</v>
      </c>
      <c r="B2091" s="2" t="s">
        <v>37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3.07</v>
      </c>
      <c r="H2091" s="2" t="s">
        <v>12</v>
      </c>
    </row>
    <row r="2092" spans="1:8" x14ac:dyDescent="0.3">
      <c r="A2092" s="1">
        <v>0.57591435185186879</v>
      </c>
      <c r="B2092" s="2" t="s">
        <v>37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3.07</v>
      </c>
      <c r="H2092" s="2" t="s">
        <v>12</v>
      </c>
    </row>
    <row r="2093" spans="1:8" x14ac:dyDescent="0.3">
      <c r="A2093" s="1">
        <v>0.57597222222223921</v>
      </c>
      <c r="B2093" s="2" t="s">
        <v>37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3.08</v>
      </c>
      <c r="H2093" s="2" t="s">
        <v>12</v>
      </c>
    </row>
    <row r="2094" spans="1:8" x14ac:dyDescent="0.3">
      <c r="A2094" s="1">
        <v>0.57601851851853547</v>
      </c>
      <c r="B2094" s="2" t="s">
        <v>37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3.08</v>
      </c>
      <c r="H2094" s="2" t="s">
        <v>12</v>
      </c>
    </row>
    <row r="2095" spans="1:8" x14ac:dyDescent="0.3">
      <c r="A2095" s="1">
        <v>0.57607638888890589</v>
      </c>
      <c r="B2095" s="2" t="s">
        <v>37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3.07</v>
      </c>
      <c r="H2095" s="2" t="s">
        <v>12</v>
      </c>
    </row>
    <row r="2096" spans="1:8" x14ac:dyDescent="0.3">
      <c r="A2096" s="1">
        <v>0.57612268518520215</v>
      </c>
      <c r="B2096" s="2" t="s">
        <v>37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3.07</v>
      </c>
      <c r="H2096" s="2" t="s">
        <v>12</v>
      </c>
    </row>
    <row r="2097" spans="1:8" x14ac:dyDescent="0.3">
      <c r="A2097" s="1">
        <v>0.57618055555557257</v>
      </c>
      <c r="B2097" s="2" t="s">
        <v>37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3.06</v>
      </c>
      <c r="H2097" s="2" t="s">
        <v>12</v>
      </c>
    </row>
    <row r="2098" spans="1:8" x14ac:dyDescent="0.3">
      <c r="A2098" s="1">
        <v>0.57622685185186884</v>
      </c>
      <c r="B2098" s="2" t="s">
        <v>37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3.08</v>
      </c>
      <c r="H2098" s="2" t="s">
        <v>12</v>
      </c>
    </row>
    <row r="2099" spans="1:8" x14ac:dyDescent="0.3">
      <c r="A2099" s="1">
        <v>0.57628472222223925</v>
      </c>
      <c r="B2099" s="2" t="s">
        <v>37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3.08</v>
      </c>
      <c r="H2099" s="2" t="s">
        <v>12</v>
      </c>
    </row>
    <row r="2100" spans="1:8" x14ac:dyDescent="0.3">
      <c r="A2100" s="1">
        <v>0.57633101851853552</v>
      </c>
      <c r="B2100" s="2" t="s">
        <v>37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3.07</v>
      </c>
      <c r="H2100" s="2" t="s">
        <v>12</v>
      </c>
    </row>
    <row r="2101" spans="1:8" x14ac:dyDescent="0.3">
      <c r="A2101" s="1">
        <v>0.57638888888890594</v>
      </c>
      <c r="B2101" s="2" t="s">
        <v>37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3.06</v>
      </c>
      <c r="H2101" s="2" t="s">
        <v>12</v>
      </c>
    </row>
    <row r="2102" spans="1:8" x14ac:dyDescent="0.3">
      <c r="A2102" s="1">
        <v>0.5764351851852022</v>
      </c>
      <c r="B2102" s="2" t="s">
        <v>37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3.07</v>
      </c>
      <c r="H2102" s="2" t="s">
        <v>12</v>
      </c>
    </row>
    <row r="2103" spans="1:8" x14ac:dyDescent="0.3">
      <c r="A2103" s="1">
        <v>0.57649305555557262</v>
      </c>
      <c r="B2103" s="2" t="s">
        <v>37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3.08</v>
      </c>
      <c r="H2103" s="2" t="s">
        <v>12</v>
      </c>
    </row>
    <row r="2104" spans="1:8" x14ac:dyDescent="0.3">
      <c r="A2104" s="1">
        <v>0.57653935185186889</v>
      </c>
      <c r="B2104" s="2" t="s">
        <v>37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3.08</v>
      </c>
      <c r="H2104" s="2" t="s">
        <v>12</v>
      </c>
    </row>
    <row r="2105" spans="1:8" x14ac:dyDescent="0.3">
      <c r="A2105" s="1">
        <v>0.5765972222222393</v>
      </c>
      <c r="B2105" s="2" t="s">
        <v>37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3.06</v>
      </c>
      <c r="H2105" s="2" t="s">
        <v>12</v>
      </c>
    </row>
    <row r="2106" spans="1:8" x14ac:dyDescent="0.3">
      <c r="A2106" s="1">
        <v>0.57664351851853557</v>
      </c>
      <c r="B2106" s="2" t="s">
        <v>37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</row>
    <row r="2107" spans="1:8" x14ac:dyDescent="0.3">
      <c r="A2107" s="1">
        <v>0.57670138888890599</v>
      </c>
      <c r="B2107" s="2" t="s">
        <v>37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</row>
    <row r="2108" spans="1:8" x14ac:dyDescent="0.3">
      <c r="A2108" s="1">
        <v>0.57674768518520225</v>
      </c>
      <c r="B2108" s="2" t="s">
        <v>37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1">
        <v>0.57680555555557267</v>
      </c>
      <c r="B2109" s="2" t="s">
        <v>37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1">
        <v>0.57685185185186894</v>
      </c>
      <c r="B2110" s="2" t="s">
        <v>37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3.07</v>
      </c>
      <c r="H2110" s="2" t="s">
        <v>12</v>
      </c>
    </row>
    <row r="2111" spans="1:8" x14ac:dyDescent="0.3">
      <c r="A2111" s="1">
        <v>0.57690972222223935</v>
      </c>
      <c r="B2111" s="2" t="s">
        <v>37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3.07</v>
      </c>
      <c r="H2111" s="2" t="s">
        <v>12</v>
      </c>
    </row>
    <row r="2112" spans="1:8" x14ac:dyDescent="0.3">
      <c r="A2112" s="1">
        <v>0.57695601851853562</v>
      </c>
      <c r="B2112" s="2" t="s">
        <v>37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1">
        <v>0.57701388888890603</v>
      </c>
      <c r="B2113" s="2" t="s">
        <v>37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3.08</v>
      </c>
      <c r="H2113" s="2" t="s">
        <v>12</v>
      </c>
    </row>
    <row r="2114" spans="1:8" x14ac:dyDescent="0.3">
      <c r="A2114" s="1">
        <v>0.5770601851852023</v>
      </c>
      <c r="B2114" s="2" t="s">
        <v>37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3.07</v>
      </c>
      <c r="H2114" s="2" t="s">
        <v>12</v>
      </c>
    </row>
    <row r="2115" spans="1:8" x14ac:dyDescent="0.3">
      <c r="A2115" s="1">
        <v>0.57711805555557272</v>
      </c>
      <c r="B2115" s="2" t="s">
        <v>37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3.07</v>
      </c>
      <c r="H2115" s="2" t="s">
        <v>12</v>
      </c>
    </row>
    <row r="2116" spans="1:8" x14ac:dyDescent="0.3">
      <c r="A2116" s="1">
        <v>0.57716435185186898</v>
      </c>
      <c r="B2116" s="2" t="s">
        <v>37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3.06</v>
      </c>
      <c r="H2116" s="2" t="s">
        <v>12</v>
      </c>
    </row>
    <row r="2117" spans="1:8" x14ac:dyDescent="0.3">
      <c r="A2117" s="1">
        <v>0.5772222222222394</v>
      </c>
      <c r="B2117" s="2" t="s">
        <v>37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3.08</v>
      </c>
      <c r="H2117" s="2" t="s">
        <v>12</v>
      </c>
    </row>
    <row r="2118" spans="1:8" x14ac:dyDescent="0.3">
      <c r="A2118" s="1">
        <v>0.57726851851853567</v>
      </c>
      <c r="B2118" s="2" t="s">
        <v>37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3.07</v>
      </c>
      <c r="H2118" s="2" t="s">
        <v>12</v>
      </c>
    </row>
    <row r="2119" spans="1:8" x14ac:dyDescent="0.3">
      <c r="A2119" s="1">
        <v>0.57732638888890608</v>
      </c>
      <c r="B2119" s="2" t="s">
        <v>37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3.07</v>
      </c>
      <c r="H2119" s="2" t="s">
        <v>12</v>
      </c>
    </row>
    <row r="2120" spans="1:8" x14ac:dyDescent="0.3">
      <c r="A2120" s="1">
        <v>0.57737268518520235</v>
      </c>
      <c r="B2120" s="2" t="s">
        <v>37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3.06</v>
      </c>
      <c r="H2120" s="2" t="s">
        <v>12</v>
      </c>
    </row>
    <row r="2121" spans="1:8" x14ac:dyDescent="0.3">
      <c r="A2121" s="1">
        <v>0.57743055555557277</v>
      </c>
      <c r="B2121" s="2" t="s">
        <v>37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3.06</v>
      </c>
      <c r="H2121" s="2" t="s">
        <v>12</v>
      </c>
    </row>
    <row r="2122" spans="1:8" x14ac:dyDescent="0.3">
      <c r="A2122" s="1">
        <v>0.57747685185186903</v>
      </c>
      <c r="B2122" s="2" t="s">
        <v>37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1">
        <v>0.57753472222223945</v>
      </c>
      <c r="B2123" s="2" t="s">
        <v>37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3.08</v>
      </c>
      <c r="H2123" s="2" t="s">
        <v>12</v>
      </c>
    </row>
    <row r="2124" spans="1:8" x14ac:dyDescent="0.3">
      <c r="A2124" s="1">
        <v>0.57758101851853572</v>
      </c>
      <c r="B2124" s="2" t="s">
        <v>37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3.07</v>
      </c>
      <c r="H2124" s="2" t="s">
        <v>12</v>
      </c>
    </row>
    <row r="2125" spans="1:8" x14ac:dyDescent="0.3">
      <c r="A2125" s="1">
        <v>0.57763888888890613</v>
      </c>
      <c r="B2125" s="2" t="s">
        <v>37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3.07</v>
      </c>
      <c r="H2125" s="2" t="s">
        <v>12</v>
      </c>
    </row>
    <row r="2126" spans="1:8" x14ac:dyDescent="0.3">
      <c r="A2126" s="1">
        <v>0.5776851851852024</v>
      </c>
      <c r="B2126" s="2" t="s">
        <v>37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</row>
    <row r="2127" spans="1:8" x14ac:dyDescent="0.3">
      <c r="A2127" s="1">
        <v>0.57774305555557282</v>
      </c>
      <c r="B2127" s="2" t="s">
        <v>37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3.08</v>
      </c>
      <c r="H2127" s="2" t="s">
        <v>12</v>
      </c>
    </row>
    <row r="2128" spans="1:8" x14ac:dyDescent="0.3">
      <c r="A2128" s="1">
        <v>0.57778935185186908</v>
      </c>
      <c r="B2128" s="2" t="s">
        <v>37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3.08</v>
      </c>
      <c r="H2128" s="2" t="s">
        <v>12</v>
      </c>
    </row>
    <row r="2129" spans="1:8" x14ac:dyDescent="0.3">
      <c r="A2129" s="1">
        <v>0.5778472222222395</v>
      </c>
      <c r="B2129" s="2" t="s">
        <v>37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3.07</v>
      </c>
      <c r="H2129" s="2" t="s">
        <v>12</v>
      </c>
    </row>
    <row r="2130" spans="1:8" x14ac:dyDescent="0.3">
      <c r="A2130" s="1">
        <v>0.57789351851853576</v>
      </c>
      <c r="B2130" s="2" t="s">
        <v>37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3.06</v>
      </c>
      <c r="H2130" s="2" t="s">
        <v>12</v>
      </c>
    </row>
    <row r="2131" spans="1:8" x14ac:dyDescent="0.3">
      <c r="A2131" s="1">
        <v>0.57795138888890618</v>
      </c>
      <c r="B2131" s="2" t="s">
        <v>37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3.06</v>
      </c>
      <c r="H2131" s="2" t="s">
        <v>12</v>
      </c>
    </row>
    <row r="2132" spans="1:8" x14ac:dyDescent="0.3">
      <c r="A2132" s="1">
        <v>0.57799768518520245</v>
      </c>
      <c r="B2132" s="2" t="s">
        <v>37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1">
        <v>0.57805555555557286</v>
      </c>
      <c r="B2133" s="2" t="s">
        <v>37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</row>
    <row r="2134" spans="1:8" x14ac:dyDescent="0.3">
      <c r="A2134" s="1">
        <v>0.57810185185186913</v>
      </c>
      <c r="B2134" s="2" t="s">
        <v>37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3.06</v>
      </c>
      <c r="H2134" s="2" t="s">
        <v>12</v>
      </c>
    </row>
    <row r="2135" spans="1:8" x14ac:dyDescent="0.3">
      <c r="A2135" s="1">
        <v>0.57815972222223955</v>
      </c>
      <c r="B2135" s="2" t="s">
        <v>37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3.06</v>
      </c>
      <c r="H2135" s="2" t="s">
        <v>12</v>
      </c>
    </row>
    <row r="2136" spans="1:8" x14ac:dyDescent="0.3">
      <c r="A2136" s="1">
        <v>0.57820601851853581</v>
      </c>
      <c r="B2136" s="2" t="s">
        <v>37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3.06</v>
      </c>
      <c r="H2136" s="2" t="s">
        <v>12</v>
      </c>
    </row>
    <row r="2137" spans="1:8" x14ac:dyDescent="0.3">
      <c r="A2137" s="1">
        <v>0.57826388888890623</v>
      </c>
      <c r="B2137" s="2" t="s">
        <v>37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3.08</v>
      </c>
      <c r="H2137" s="2" t="s">
        <v>12</v>
      </c>
    </row>
    <row r="2138" spans="1:8" x14ac:dyDescent="0.3">
      <c r="A2138" s="1">
        <v>0.5783101851852025</v>
      </c>
      <c r="B2138" s="2" t="s">
        <v>37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</row>
    <row r="2139" spans="1:8" x14ac:dyDescent="0.3">
      <c r="A2139" s="1">
        <v>0.57836805555557291</v>
      </c>
      <c r="B2139" s="2" t="s">
        <v>37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3.06</v>
      </c>
      <c r="H2139" s="2" t="s">
        <v>12</v>
      </c>
    </row>
    <row r="2140" spans="1:8" x14ac:dyDescent="0.3">
      <c r="A2140" s="1">
        <v>0.57841435185186918</v>
      </c>
      <c r="B2140" s="2" t="s">
        <v>37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3.06</v>
      </c>
      <c r="H2140" s="2" t="s">
        <v>12</v>
      </c>
    </row>
    <row r="2141" spans="1:8" x14ac:dyDescent="0.3">
      <c r="A2141" s="1">
        <v>0.5784722222222396</v>
      </c>
      <c r="B2141" s="2" t="s">
        <v>37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3.07</v>
      </c>
      <c r="H2141" s="2" t="s">
        <v>12</v>
      </c>
    </row>
    <row r="2142" spans="1:8" x14ac:dyDescent="0.3">
      <c r="A2142" s="1">
        <v>0.57851851851853586</v>
      </c>
      <c r="B2142" s="2" t="s">
        <v>37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3.08</v>
      </c>
      <c r="H2142" s="2" t="s">
        <v>12</v>
      </c>
    </row>
    <row r="2143" spans="1:8" x14ac:dyDescent="0.3">
      <c r="A2143" s="1">
        <v>0.57857638888890628</v>
      </c>
      <c r="B2143" s="2" t="s">
        <v>37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3.08</v>
      </c>
      <c r="H2143" s="2" t="s">
        <v>12</v>
      </c>
    </row>
    <row r="2144" spans="1:8" x14ac:dyDescent="0.3">
      <c r="A2144" s="1">
        <v>0.57862268518520255</v>
      </c>
      <c r="B2144" s="2" t="s">
        <v>37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3.07</v>
      </c>
      <c r="H2144" s="2" t="s">
        <v>12</v>
      </c>
    </row>
    <row r="2145" spans="1:8" x14ac:dyDescent="0.3">
      <c r="A2145" s="1">
        <v>0.57868055555557296</v>
      </c>
      <c r="B2145" s="2" t="s">
        <v>37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3.06</v>
      </c>
      <c r="H2145" s="2" t="s">
        <v>12</v>
      </c>
    </row>
    <row r="2146" spans="1:8" x14ac:dyDescent="0.3">
      <c r="A2146" s="1">
        <v>0.57872685185186923</v>
      </c>
      <c r="B2146" s="2" t="s">
        <v>37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3.08</v>
      </c>
      <c r="H2146" s="2" t="s">
        <v>12</v>
      </c>
    </row>
    <row r="2147" spans="1:8" x14ac:dyDescent="0.3">
      <c r="A2147" s="1">
        <v>0.57878472222223964</v>
      </c>
      <c r="B2147" s="2" t="s">
        <v>37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</row>
    <row r="2148" spans="1:8" x14ac:dyDescent="0.3">
      <c r="A2148" s="1">
        <v>0.57883101851853591</v>
      </c>
      <c r="B2148" s="2" t="s">
        <v>37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3.08</v>
      </c>
      <c r="H2148" s="2" t="s">
        <v>12</v>
      </c>
    </row>
    <row r="2149" spans="1:8" x14ac:dyDescent="0.3">
      <c r="A2149" s="1">
        <v>0.57888888888890633</v>
      </c>
      <c r="B2149" s="2" t="s">
        <v>37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3.06</v>
      </c>
      <c r="H2149" s="2" t="s">
        <v>12</v>
      </c>
    </row>
    <row r="2150" spans="1:8" x14ac:dyDescent="0.3">
      <c r="A2150" s="1">
        <v>0.57893518518520259</v>
      </c>
      <c r="B2150" s="2" t="s">
        <v>37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3.06</v>
      </c>
      <c r="H2150" s="2" t="s">
        <v>12</v>
      </c>
    </row>
    <row r="2151" spans="1:8" x14ac:dyDescent="0.3">
      <c r="A2151" s="1">
        <v>0.57899305555557301</v>
      </c>
      <c r="B2151" s="2" t="s">
        <v>37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3.08</v>
      </c>
      <c r="H2151" s="2" t="s">
        <v>12</v>
      </c>
    </row>
    <row r="2152" spans="1:8" x14ac:dyDescent="0.3">
      <c r="A2152" s="1">
        <v>0.57903935185186928</v>
      </c>
      <c r="B2152" s="2" t="s">
        <v>37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3.08</v>
      </c>
      <c r="H2152" s="2" t="s">
        <v>12</v>
      </c>
    </row>
    <row r="2153" spans="1:8" x14ac:dyDescent="0.3">
      <c r="A2153" s="1">
        <v>0.57909722222223969</v>
      </c>
      <c r="B2153" s="2" t="s">
        <v>37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3.07</v>
      </c>
      <c r="H2153" s="2" t="s">
        <v>12</v>
      </c>
    </row>
    <row r="2154" spans="1:8" x14ac:dyDescent="0.3">
      <c r="A2154" s="1">
        <v>0.57914351851853596</v>
      </c>
      <c r="B2154" s="2" t="s">
        <v>37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3.06</v>
      </c>
      <c r="H2154" s="2" t="s">
        <v>12</v>
      </c>
    </row>
    <row r="2155" spans="1:8" x14ac:dyDescent="0.3">
      <c r="A2155" s="1">
        <v>0.57920138888890638</v>
      </c>
      <c r="B2155" s="2" t="s">
        <v>37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3.06</v>
      </c>
      <c r="H2155" s="2" t="s">
        <v>12</v>
      </c>
    </row>
    <row r="2156" spans="1:8" x14ac:dyDescent="0.3">
      <c r="A2156" s="1">
        <v>0.57924768518520264</v>
      </c>
      <c r="B2156" s="2" t="s">
        <v>37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3.07</v>
      </c>
      <c r="H2156" s="2" t="s">
        <v>12</v>
      </c>
    </row>
    <row r="2157" spans="1:8" x14ac:dyDescent="0.3">
      <c r="A2157" s="1">
        <v>0.57930555555557306</v>
      </c>
      <c r="B2157" s="2" t="s">
        <v>37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3.08</v>
      </c>
      <c r="H2157" s="2" t="s">
        <v>12</v>
      </c>
    </row>
    <row r="2158" spans="1:8" x14ac:dyDescent="0.3">
      <c r="A2158" s="1">
        <v>0.57935185185186933</v>
      </c>
      <c r="B2158" s="2" t="s">
        <v>37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3.07</v>
      </c>
      <c r="H2158" s="2" t="s">
        <v>12</v>
      </c>
    </row>
    <row r="2159" spans="1:8" x14ac:dyDescent="0.3">
      <c r="A2159" s="1">
        <v>0.57940972222223974</v>
      </c>
      <c r="B2159" s="2" t="s">
        <v>37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3.07</v>
      </c>
      <c r="H2159" s="2" t="s">
        <v>12</v>
      </c>
    </row>
    <row r="2160" spans="1:8" x14ac:dyDescent="0.3">
      <c r="A2160" s="1">
        <v>0.57945601851853601</v>
      </c>
      <c r="B2160" s="2" t="s">
        <v>37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3.06</v>
      </c>
      <c r="H2160" s="2" t="s">
        <v>12</v>
      </c>
    </row>
    <row r="2161" spans="1:8" x14ac:dyDescent="0.3">
      <c r="A2161" s="1">
        <v>0.57951388888890643</v>
      </c>
      <c r="B2161" s="2" t="s">
        <v>37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3.07</v>
      </c>
      <c r="H2161" s="2" t="s">
        <v>12</v>
      </c>
    </row>
    <row r="2162" spans="1:8" x14ac:dyDescent="0.3">
      <c r="A2162" s="1">
        <v>0.57956018518520269</v>
      </c>
      <c r="B2162" s="2" t="s">
        <v>37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3.08</v>
      </c>
      <c r="H2162" s="2" t="s">
        <v>12</v>
      </c>
    </row>
    <row r="2163" spans="1:8" x14ac:dyDescent="0.3">
      <c r="A2163" s="1">
        <v>0.57961805555557311</v>
      </c>
      <c r="B2163" s="2" t="s">
        <v>37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3.06</v>
      </c>
      <c r="H2163" s="2" t="s">
        <v>12</v>
      </c>
    </row>
    <row r="2164" spans="1:8" x14ac:dyDescent="0.3">
      <c r="A2164" s="1">
        <v>0.57966435185186937</v>
      </c>
      <c r="B2164" s="2" t="s">
        <v>37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3.06</v>
      </c>
      <c r="H2164" s="2" t="s">
        <v>12</v>
      </c>
    </row>
    <row r="2165" spans="1:8" x14ac:dyDescent="0.3">
      <c r="A2165" s="1">
        <v>0.57972222222223979</v>
      </c>
      <c r="B2165" s="2" t="s">
        <v>37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3.06</v>
      </c>
      <c r="H2165" s="2" t="s">
        <v>12</v>
      </c>
    </row>
    <row r="2166" spans="1:8" x14ac:dyDescent="0.3">
      <c r="A2166" s="1">
        <v>0.57976851851853606</v>
      </c>
      <c r="B2166" s="2" t="s">
        <v>37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3.08</v>
      </c>
      <c r="H2166" s="2" t="s">
        <v>12</v>
      </c>
    </row>
    <row r="2167" spans="1:8" x14ac:dyDescent="0.3">
      <c r="A2167" s="1">
        <v>0.57982638888890647</v>
      </c>
      <c r="B2167" s="2" t="s">
        <v>37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3.08</v>
      </c>
      <c r="H2167" s="2" t="s">
        <v>12</v>
      </c>
    </row>
    <row r="2168" spans="1:8" x14ac:dyDescent="0.3">
      <c r="A2168" s="1">
        <v>0.57987268518520274</v>
      </c>
      <c r="B2168" s="2" t="s">
        <v>37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3.06</v>
      </c>
      <c r="H2168" s="2" t="s">
        <v>12</v>
      </c>
    </row>
    <row r="2169" spans="1:8" x14ac:dyDescent="0.3">
      <c r="A2169" s="1">
        <v>0.57993055555557316</v>
      </c>
      <c r="B2169" s="2" t="s">
        <v>37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3.06</v>
      </c>
      <c r="H2169" s="2" t="s">
        <v>12</v>
      </c>
    </row>
    <row r="2170" spans="1:8" x14ac:dyDescent="0.3">
      <c r="A2170" s="1">
        <v>0.57997685185186942</v>
      </c>
      <c r="B2170" s="2" t="s">
        <v>37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3.06</v>
      </c>
      <c r="H2170" s="2" t="s">
        <v>12</v>
      </c>
    </row>
    <row r="2171" spans="1:8" x14ac:dyDescent="0.3">
      <c r="A2171" s="1">
        <v>0.58003472222223984</v>
      </c>
      <c r="B2171" s="2" t="s">
        <v>37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3.08</v>
      </c>
      <c r="H2171" s="2" t="s">
        <v>12</v>
      </c>
    </row>
    <row r="2172" spans="1:8" x14ac:dyDescent="0.3">
      <c r="A2172" s="1">
        <v>0.58008101851853611</v>
      </c>
      <c r="B2172" s="2" t="s">
        <v>37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3.08</v>
      </c>
      <c r="H2172" s="2" t="s">
        <v>12</v>
      </c>
    </row>
    <row r="2173" spans="1:8" x14ac:dyDescent="0.3">
      <c r="A2173" s="1">
        <v>0.58013888888890652</v>
      </c>
      <c r="B2173" s="2" t="s">
        <v>37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3.06</v>
      </c>
      <c r="H2173" s="2" t="s">
        <v>12</v>
      </c>
    </row>
    <row r="2174" spans="1:8" x14ac:dyDescent="0.3">
      <c r="A2174" s="1">
        <v>0.58018518518520279</v>
      </c>
      <c r="B2174" s="2" t="s">
        <v>37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3.06</v>
      </c>
      <c r="H2174" s="2" t="s">
        <v>12</v>
      </c>
    </row>
    <row r="2175" spans="1:8" x14ac:dyDescent="0.3">
      <c r="A2175" s="1">
        <v>0.58024305555557321</v>
      </c>
      <c r="B2175" s="2" t="s">
        <v>37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3.06</v>
      </c>
      <c r="H2175" s="2" t="s">
        <v>12</v>
      </c>
    </row>
    <row r="2176" spans="1:8" x14ac:dyDescent="0.3">
      <c r="A2176" s="1">
        <v>0.58028935185186947</v>
      </c>
      <c r="B2176" s="2" t="s">
        <v>37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3.07</v>
      </c>
      <c r="H2176" s="2" t="s">
        <v>12</v>
      </c>
    </row>
    <row r="2177" spans="1:8" x14ac:dyDescent="0.3">
      <c r="A2177" s="1">
        <v>0.58034722222223989</v>
      </c>
      <c r="B2177" s="2" t="s">
        <v>37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3.08</v>
      </c>
      <c r="H2177" s="2" t="s">
        <v>12</v>
      </c>
    </row>
    <row r="2178" spans="1:8" x14ac:dyDescent="0.3">
      <c r="A2178" s="1">
        <v>0.58039351851853616</v>
      </c>
      <c r="B2178" s="2" t="s">
        <v>37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3.06</v>
      </c>
      <c r="H2178" s="2" t="s">
        <v>12</v>
      </c>
    </row>
    <row r="2179" spans="1:8" x14ac:dyDescent="0.3">
      <c r="A2179" s="1">
        <v>0.58045138888890657</v>
      </c>
      <c r="B2179" s="2" t="s">
        <v>37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3.06</v>
      </c>
      <c r="H2179" s="2" t="s">
        <v>12</v>
      </c>
    </row>
    <row r="2180" spans="1:8" x14ac:dyDescent="0.3">
      <c r="A2180" s="1">
        <v>0.58049768518520284</v>
      </c>
      <c r="B2180" s="2" t="s">
        <v>37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3.06</v>
      </c>
      <c r="H2180" s="2" t="s">
        <v>12</v>
      </c>
    </row>
    <row r="2181" spans="1:8" x14ac:dyDescent="0.3">
      <c r="A2181" s="1">
        <v>0.58055555555557325</v>
      </c>
      <c r="B2181" s="2" t="s">
        <v>37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3.08</v>
      </c>
      <c r="H2181" s="2" t="s">
        <v>12</v>
      </c>
    </row>
    <row r="2182" spans="1:8" x14ac:dyDescent="0.3">
      <c r="A2182" s="1">
        <v>0.58060185185186952</v>
      </c>
      <c r="B2182" s="2" t="s">
        <v>37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3.08</v>
      </c>
      <c r="H2182" s="2" t="s">
        <v>12</v>
      </c>
    </row>
    <row r="2183" spans="1:8" x14ac:dyDescent="0.3">
      <c r="A2183" s="1">
        <v>0.58065972222223994</v>
      </c>
      <c r="B2183" s="2" t="s">
        <v>37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3.06</v>
      </c>
      <c r="H2183" s="2" t="s">
        <v>12</v>
      </c>
    </row>
    <row r="2184" spans="1:8" x14ac:dyDescent="0.3">
      <c r="A2184" s="1">
        <v>0.5807060185185362</v>
      </c>
      <c r="B2184" s="2" t="s">
        <v>37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3.06</v>
      </c>
      <c r="H2184" s="2" t="s">
        <v>12</v>
      </c>
    </row>
    <row r="2185" spans="1:8" x14ac:dyDescent="0.3">
      <c r="A2185" s="1">
        <v>0.58076388888890662</v>
      </c>
      <c r="B2185" s="2" t="s">
        <v>37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3.08</v>
      </c>
      <c r="H2185" s="2" t="s">
        <v>12</v>
      </c>
    </row>
    <row r="2186" spans="1:8" x14ac:dyDescent="0.3">
      <c r="A2186" s="1">
        <v>0.58081018518520289</v>
      </c>
      <c r="B2186" s="2" t="s">
        <v>37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3.08</v>
      </c>
      <c r="H2186" s="2" t="s">
        <v>12</v>
      </c>
    </row>
    <row r="2187" spans="1:8" x14ac:dyDescent="0.3">
      <c r="A2187" s="1">
        <v>0.5808680555555733</v>
      </c>
      <c r="B2187" s="2" t="s">
        <v>37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3.07</v>
      </c>
      <c r="H2187" s="2" t="s">
        <v>12</v>
      </c>
    </row>
    <row r="2188" spans="1:8" x14ac:dyDescent="0.3">
      <c r="A2188" s="1">
        <v>0.58091435185186957</v>
      </c>
      <c r="B2188" s="2" t="s">
        <v>37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3.06</v>
      </c>
      <c r="H2188" s="2" t="s">
        <v>12</v>
      </c>
    </row>
    <row r="2189" spans="1:8" x14ac:dyDescent="0.3">
      <c r="A2189" s="1">
        <v>0.58097222222223999</v>
      </c>
      <c r="B2189" s="2" t="s">
        <v>37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3.07</v>
      </c>
      <c r="H2189" s="2" t="s">
        <v>12</v>
      </c>
    </row>
    <row r="2190" spans="1:8" x14ac:dyDescent="0.3">
      <c r="A2190" s="1">
        <v>0.58101851851853625</v>
      </c>
      <c r="B2190" s="2" t="s">
        <v>37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3.07</v>
      </c>
      <c r="H2190" s="2" t="s">
        <v>12</v>
      </c>
    </row>
    <row r="2191" spans="1:8" x14ac:dyDescent="0.3">
      <c r="A2191" s="1">
        <v>0.58107638888890667</v>
      </c>
      <c r="B2191" s="2" t="s">
        <v>37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3.08</v>
      </c>
      <c r="H2191" s="2" t="s">
        <v>12</v>
      </c>
    </row>
    <row r="2192" spans="1:8" x14ac:dyDescent="0.3">
      <c r="A2192" s="1">
        <v>0.58112268518520294</v>
      </c>
      <c r="B2192" s="2" t="s">
        <v>37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3.07</v>
      </c>
      <c r="H2192" s="2" t="s">
        <v>12</v>
      </c>
    </row>
    <row r="2193" spans="1:8" x14ac:dyDescent="0.3">
      <c r="A2193" s="1">
        <v>0.58118055555557335</v>
      </c>
      <c r="B2193" s="2" t="s">
        <v>37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3.06</v>
      </c>
      <c r="H2193" s="2" t="s">
        <v>12</v>
      </c>
    </row>
    <row r="2194" spans="1:8" x14ac:dyDescent="0.3">
      <c r="A2194" s="1">
        <v>0.58122685185186962</v>
      </c>
      <c r="B2194" s="2" t="s">
        <v>37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3.06</v>
      </c>
      <c r="H2194" s="2" t="s">
        <v>12</v>
      </c>
    </row>
    <row r="2195" spans="1:8" x14ac:dyDescent="0.3">
      <c r="A2195" s="1">
        <v>0.58128472222224004</v>
      </c>
      <c r="B2195" s="2" t="s">
        <v>37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3.08</v>
      </c>
      <c r="H2195" s="2" t="s">
        <v>12</v>
      </c>
    </row>
    <row r="2196" spans="1:8" x14ac:dyDescent="0.3">
      <c r="A2196" s="1">
        <v>0.5813310185185363</v>
      </c>
      <c r="B2196" s="2" t="s">
        <v>37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3.08</v>
      </c>
      <c r="H2196" s="2" t="s">
        <v>12</v>
      </c>
    </row>
    <row r="2197" spans="1:8" x14ac:dyDescent="0.3">
      <c r="A2197" s="1">
        <v>0.58138888888890672</v>
      </c>
      <c r="B2197" s="2" t="s">
        <v>37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3.07</v>
      </c>
      <c r="H2197" s="2" t="s">
        <v>12</v>
      </c>
    </row>
    <row r="2198" spans="1:8" x14ac:dyDescent="0.3">
      <c r="A2198" s="1">
        <v>0.58143518518520299</v>
      </c>
      <c r="B2198" s="2" t="s">
        <v>37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3.07</v>
      </c>
      <c r="H2198" s="2" t="s">
        <v>12</v>
      </c>
    </row>
    <row r="2199" spans="1:8" x14ac:dyDescent="0.3">
      <c r="A2199" s="1">
        <v>0.5814930555555734</v>
      </c>
      <c r="B2199" s="2" t="s">
        <v>37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3.06</v>
      </c>
      <c r="H2199" s="2" t="s">
        <v>12</v>
      </c>
    </row>
    <row r="2200" spans="1:8" x14ac:dyDescent="0.3">
      <c r="A2200" s="1">
        <v>0.58153935185186967</v>
      </c>
      <c r="B2200" s="2" t="s">
        <v>37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3.08</v>
      </c>
      <c r="H2200" s="2" t="s">
        <v>12</v>
      </c>
    </row>
    <row r="2201" spans="1:8" x14ac:dyDescent="0.3">
      <c r="A2201" s="1">
        <v>0.58159722222224008</v>
      </c>
      <c r="B2201" s="2" t="s">
        <v>37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</v>
      </c>
      <c r="H2201" s="2" t="s">
        <v>12</v>
      </c>
    </row>
    <row r="2202" spans="1:8" x14ac:dyDescent="0.3">
      <c r="A2202" s="1">
        <v>0.58164351851853635</v>
      </c>
      <c r="B2202" s="2" t="s">
        <v>37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3.06</v>
      </c>
      <c r="H2202" s="2" t="s">
        <v>12</v>
      </c>
    </row>
    <row r="2203" spans="1:8" x14ac:dyDescent="0.3">
      <c r="A2203" s="1">
        <v>0.58170138888890677</v>
      </c>
      <c r="B2203" s="2" t="s">
        <v>37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3.06</v>
      </c>
      <c r="H2203" s="2" t="s">
        <v>12</v>
      </c>
    </row>
    <row r="2204" spans="1:8" x14ac:dyDescent="0.3">
      <c r="A2204" s="1">
        <v>0.58174768518520303</v>
      </c>
      <c r="B2204" s="2" t="s">
        <v>37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3.06</v>
      </c>
      <c r="H2204" s="2" t="s">
        <v>12</v>
      </c>
    </row>
    <row r="2205" spans="1:8" x14ac:dyDescent="0.3">
      <c r="A2205" s="1">
        <v>0.58180555555557345</v>
      </c>
      <c r="B2205" s="2" t="s">
        <v>37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3.07</v>
      </c>
      <c r="H2205" s="2" t="s">
        <v>12</v>
      </c>
    </row>
    <row r="2206" spans="1:8" x14ac:dyDescent="0.3">
      <c r="A2206" s="1">
        <v>0.58185185185186972</v>
      </c>
      <c r="B2206" s="2" t="s">
        <v>37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3.08</v>
      </c>
      <c r="H2206" s="2" t="s">
        <v>12</v>
      </c>
    </row>
    <row r="2207" spans="1:8" x14ac:dyDescent="0.3">
      <c r="A2207" s="1">
        <v>0.58190972222224013</v>
      </c>
      <c r="B2207" s="2" t="s">
        <v>37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3.06</v>
      </c>
      <c r="H2207" s="2" t="s">
        <v>12</v>
      </c>
    </row>
    <row r="2208" spans="1:8" x14ac:dyDescent="0.3">
      <c r="A2208" s="1">
        <v>0.5819560185185364</v>
      </c>
      <c r="B2208" s="2" t="s">
        <v>37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3.07</v>
      </c>
      <c r="H2208" s="2" t="s">
        <v>12</v>
      </c>
    </row>
    <row r="2209" spans="1:8" x14ac:dyDescent="0.3">
      <c r="A2209" s="1">
        <v>0.58201388888890682</v>
      </c>
      <c r="B2209" s="2" t="s">
        <v>37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3.06</v>
      </c>
      <c r="H2209" s="2" t="s">
        <v>12</v>
      </c>
    </row>
    <row r="2210" spans="1:8" x14ac:dyDescent="0.3">
      <c r="A2210" s="1">
        <v>0.58206018518520308</v>
      </c>
      <c r="B2210" s="2" t="s">
        <v>37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3.08</v>
      </c>
      <c r="H2210" s="2" t="s">
        <v>12</v>
      </c>
    </row>
    <row r="2211" spans="1:8" x14ac:dyDescent="0.3">
      <c r="A2211" s="1">
        <v>0.5821180555555735</v>
      </c>
      <c r="B2211" s="2" t="s">
        <v>37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3.08</v>
      </c>
      <c r="H2211" s="2" t="s">
        <v>12</v>
      </c>
    </row>
    <row r="2212" spans="1:8" x14ac:dyDescent="0.3">
      <c r="A2212" s="1">
        <v>0.58216435185186977</v>
      </c>
      <c r="B2212" s="2" t="s">
        <v>37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3.07</v>
      </c>
      <c r="H2212" s="2" t="s">
        <v>12</v>
      </c>
    </row>
    <row r="2213" spans="1:8" x14ac:dyDescent="0.3">
      <c r="A2213" s="1">
        <v>0.58222222222224018</v>
      </c>
      <c r="B2213" s="2" t="s">
        <v>37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3.06</v>
      </c>
      <c r="H2213" s="2" t="s">
        <v>12</v>
      </c>
    </row>
    <row r="2214" spans="1:8" x14ac:dyDescent="0.3">
      <c r="A2214" s="1">
        <v>0.58226851851853645</v>
      </c>
      <c r="B2214" s="2" t="s">
        <v>37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</row>
    <row r="2215" spans="1:8" x14ac:dyDescent="0.3">
      <c r="A2215" s="1">
        <v>0.58232638888890687</v>
      </c>
      <c r="B2215" s="2" t="s">
        <v>37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3.08</v>
      </c>
      <c r="H2215" s="2" t="s">
        <v>12</v>
      </c>
    </row>
    <row r="2216" spans="1:8" x14ac:dyDescent="0.3">
      <c r="A2216" s="1">
        <v>0.58237268518520313</v>
      </c>
      <c r="B2216" s="2" t="s">
        <v>37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3.08</v>
      </c>
      <c r="H2216" s="2" t="s">
        <v>12</v>
      </c>
    </row>
    <row r="2217" spans="1:8" x14ac:dyDescent="0.3">
      <c r="A2217" s="1">
        <v>0.58243055555557355</v>
      </c>
      <c r="B2217" s="2" t="s">
        <v>37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3.06</v>
      </c>
      <c r="H2217" s="2" t="s">
        <v>12</v>
      </c>
    </row>
    <row r="2218" spans="1:8" x14ac:dyDescent="0.3">
      <c r="A2218" s="1">
        <v>0.58247685185186981</v>
      </c>
      <c r="B2218" s="2" t="s">
        <v>37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3.06</v>
      </c>
      <c r="H2218" s="2" t="s">
        <v>12</v>
      </c>
    </row>
    <row r="2219" spans="1:8" x14ac:dyDescent="0.3">
      <c r="A2219" s="1">
        <v>0.58253472222224023</v>
      </c>
      <c r="B2219" s="2" t="s">
        <v>37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3.08</v>
      </c>
      <c r="H2219" s="2" t="s">
        <v>12</v>
      </c>
    </row>
    <row r="2220" spans="1:8" x14ac:dyDescent="0.3">
      <c r="A2220" s="1">
        <v>0.5825810185185365</v>
      </c>
      <c r="B2220" s="2" t="s">
        <v>37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</v>
      </c>
      <c r="H2220" s="2" t="s">
        <v>12</v>
      </c>
    </row>
    <row r="2221" spans="1:8" x14ac:dyDescent="0.3">
      <c r="A2221" s="1">
        <v>0.58263888888890691</v>
      </c>
      <c r="B2221" s="2" t="s">
        <v>37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3.07</v>
      </c>
      <c r="H2221" s="2" t="s">
        <v>12</v>
      </c>
    </row>
    <row r="2222" spans="1:8" x14ac:dyDescent="0.3">
      <c r="A2222" s="1">
        <v>0.58268518518520318</v>
      </c>
      <c r="B2222" s="2" t="s">
        <v>37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3.06</v>
      </c>
      <c r="H2222" s="2" t="s">
        <v>12</v>
      </c>
    </row>
    <row r="2223" spans="1:8" x14ac:dyDescent="0.3">
      <c r="A2223" s="1">
        <v>0.5827430555555736</v>
      </c>
      <c r="B2223" s="2" t="s">
        <v>37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3.06</v>
      </c>
      <c r="H2223" s="2" t="s">
        <v>12</v>
      </c>
    </row>
    <row r="2224" spans="1:8" x14ac:dyDescent="0.3">
      <c r="A2224" s="1">
        <v>0.58278935185186986</v>
      </c>
      <c r="B2224" s="2" t="s">
        <v>37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3.07</v>
      </c>
      <c r="H2224" s="2" t="s">
        <v>12</v>
      </c>
    </row>
    <row r="2225" spans="1:8" x14ac:dyDescent="0.3">
      <c r="A2225" s="1">
        <v>0.58284722222224028</v>
      </c>
      <c r="B2225" s="2" t="s">
        <v>37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3.08</v>
      </c>
      <c r="H2225" s="2" t="s">
        <v>12</v>
      </c>
    </row>
    <row r="2226" spans="1:8" x14ac:dyDescent="0.3">
      <c r="A2226" s="1">
        <v>0.58289351851853655</v>
      </c>
      <c r="B2226" s="2" t="s">
        <v>37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3.07</v>
      </c>
      <c r="H2226" s="2" t="s">
        <v>12</v>
      </c>
    </row>
    <row r="2227" spans="1:8" x14ac:dyDescent="0.3">
      <c r="A2227" s="1">
        <v>0.58295138888890696</v>
      </c>
      <c r="B2227" s="2" t="s">
        <v>37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3.06</v>
      </c>
      <c r="H2227" s="2" t="s">
        <v>12</v>
      </c>
    </row>
    <row r="2228" spans="1:8" x14ac:dyDescent="0.3">
      <c r="A2228" s="1">
        <v>0.58299768518520323</v>
      </c>
      <c r="B2228" s="2" t="s">
        <v>37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3.07</v>
      </c>
      <c r="H2228" s="2" t="s">
        <v>12</v>
      </c>
    </row>
    <row r="2229" spans="1:8" x14ac:dyDescent="0.3">
      <c r="A2229" s="1">
        <v>0.58305555555557365</v>
      </c>
      <c r="B2229" s="2" t="s">
        <v>37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3.08</v>
      </c>
      <c r="H2229" s="2" t="s">
        <v>12</v>
      </c>
    </row>
    <row r="2230" spans="1:8" x14ac:dyDescent="0.3">
      <c r="A2230" s="1">
        <v>0.58310185185186991</v>
      </c>
      <c r="B2230" s="2" t="s">
        <v>37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1">
        <v>0.58315972222224033</v>
      </c>
      <c r="B2231" s="2" t="s">
        <v>37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3.07</v>
      </c>
      <c r="H2231" s="2" t="s">
        <v>12</v>
      </c>
    </row>
    <row r="2232" spans="1:8" x14ac:dyDescent="0.3">
      <c r="A2232" s="1">
        <v>0.5832060185185366</v>
      </c>
      <c r="B2232" s="2" t="s">
        <v>37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3.06</v>
      </c>
      <c r="H2232" s="2" t="s">
        <v>12</v>
      </c>
    </row>
    <row r="2233" spans="1:8" x14ac:dyDescent="0.3">
      <c r="A2233" s="1">
        <v>0.58326388888890701</v>
      </c>
      <c r="B2233" s="2" t="s">
        <v>37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3.06</v>
      </c>
      <c r="H2233" s="2" t="s">
        <v>12</v>
      </c>
    </row>
    <row r="2234" spans="1:8" x14ac:dyDescent="0.3">
      <c r="A2234" s="1">
        <v>0.58331018518520328</v>
      </c>
      <c r="B2234" s="2" t="s">
        <v>37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3.07</v>
      </c>
      <c r="H2234" s="2" t="s">
        <v>12</v>
      </c>
    </row>
    <row r="2235" spans="1:8" x14ac:dyDescent="0.3">
      <c r="A2235" s="1">
        <v>0.58336805555557369</v>
      </c>
      <c r="B2235" s="2" t="s">
        <v>37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3.07</v>
      </c>
      <c r="H2235" s="2" t="s">
        <v>12</v>
      </c>
    </row>
    <row r="2236" spans="1:8" x14ac:dyDescent="0.3">
      <c r="A2236" s="1">
        <v>0.58341435185186996</v>
      </c>
      <c r="B2236" s="2" t="s">
        <v>37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3.06</v>
      </c>
      <c r="H2236" s="2" t="s">
        <v>12</v>
      </c>
    </row>
    <row r="2237" spans="1:8" x14ac:dyDescent="0.3">
      <c r="A2237" s="1">
        <v>0.58347222222224038</v>
      </c>
      <c r="B2237" s="2" t="s">
        <v>37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3.06</v>
      </c>
      <c r="H2237" s="2" t="s">
        <v>12</v>
      </c>
    </row>
    <row r="2238" spans="1:8" x14ac:dyDescent="0.3">
      <c r="A2238" s="1">
        <v>0.58351851851853664</v>
      </c>
      <c r="B2238" s="2" t="s">
        <v>37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3.06</v>
      </c>
      <c r="H2238" s="2" t="s">
        <v>12</v>
      </c>
    </row>
    <row r="2239" spans="1:8" x14ac:dyDescent="0.3">
      <c r="A2239" s="1">
        <v>0.58357638888890706</v>
      </c>
      <c r="B2239" s="2" t="s">
        <v>37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3.07</v>
      </c>
      <c r="H2239" s="2" t="s">
        <v>12</v>
      </c>
    </row>
    <row r="2240" spans="1:8" x14ac:dyDescent="0.3">
      <c r="A2240" s="1">
        <v>0.58362268518520333</v>
      </c>
      <c r="B2240" s="2" t="s">
        <v>37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3.07</v>
      </c>
      <c r="H2240" s="2" t="s">
        <v>12</v>
      </c>
    </row>
    <row r="2241" spans="1:8" x14ac:dyDescent="0.3">
      <c r="A2241" s="1">
        <v>0.58368055555557374</v>
      </c>
      <c r="B2241" s="2" t="s">
        <v>37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3.06</v>
      </c>
      <c r="H2241" s="2" t="s">
        <v>12</v>
      </c>
    </row>
    <row r="2242" spans="1:8" x14ac:dyDescent="0.3">
      <c r="A2242" s="1">
        <v>0.58372685185187001</v>
      </c>
      <c r="B2242" s="2" t="s">
        <v>37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3.06</v>
      </c>
      <c r="H2242" s="2" t="s">
        <v>12</v>
      </c>
    </row>
    <row r="2243" spans="1:8" x14ac:dyDescent="0.3">
      <c r="A2243" s="1">
        <v>0.58378472222224043</v>
      </c>
      <c r="B2243" s="2" t="s">
        <v>37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3.06</v>
      </c>
      <c r="H2243" s="2" t="s">
        <v>12</v>
      </c>
    </row>
    <row r="2244" spans="1:8" x14ac:dyDescent="0.3">
      <c r="A2244" s="1">
        <v>0.58383101851853669</v>
      </c>
      <c r="B2244" s="2" t="s">
        <v>37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3.07</v>
      </c>
      <c r="H2244" s="2" t="s">
        <v>12</v>
      </c>
    </row>
    <row r="2245" spans="1:8" x14ac:dyDescent="0.3">
      <c r="A2245" s="1">
        <v>0.58388888888890711</v>
      </c>
      <c r="B2245" s="2" t="s">
        <v>37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3.08</v>
      </c>
      <c r="H2245" s="2" t="s">
        <v>12</v>
      </c>
    </row>
    <row r="2246" spans="1:8" x14ac:dyDescent="0.3">
      <c r="A2246" s="1">
        <v>0.58393518518520338</v>
      </c>
      <c r="B2246" s="2" t="s">
        <v>37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3.06</v>
      </c>
      <c r="H2246" s="2" t="s">
        <v>12</v>
      </c>
    </row>
    <row r="2247" spans="1:8" x14ac:dyDescent="0.3">
      <c r="A2247" s="1">
        <v>0.58399305555557379</v>
      </c>
      <c r="B2247" s="2" t="s">
        <v>37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3.06</v>
      </c>
      <c r="H2247" s="2" t="s">
        <v>12</v>
      </c>
    </row>
    <row r="2248" spans="1:8" x14ac:dyDescent="0.3">
      <c r="A2248" s="1">
        <v>0.58403935185187006</v>
      </c>
      <c r="B2248" s="2" t="s">
        <v>37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3.06</v>
      </c>
      <c r="H2248" s="2" t="s">
        <v>12</v>
      </c>
    </row>
    <row r="2249" spans="1:8" x14ac:dyDescent="0.3">
      <c r="A2249" s="1">
        <v>0.58409722222224048</v>
      </c>
      <c r="B2249" s="2" t="s">
        <v>37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3.08</v>
      </c>
      <c r="H2249" s="2" t="s">
        <v>12</v>
      </c>
    </row>
    <row r="2250" spans="1:8" x14ac:dyDescent="0.3">
      <c r="A2250" s="1">
        <v>0.58414351851853674</v>
      </c>
      <c r="B2250" s="2" t="s">
        <v>37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3.08</v>
      </c>
      <c r="H2250" s="2" t="s">
        <v>12</v>
      </c>
    </row>
    <row r="2251" spans="1:8" x14ac:dyDescent="0.3">
      <c r="A2251" s="1">
        <v>0.58420138888890716</v>
      </c>
      <c r="B2251" s="2" t="s">
        <v>37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3.06</v>
      </c>
      <c r="H2251" s="2" t="s">
        <v>12</v>
      </c>
    </row>
    <row r="2252" spans="1:8" x14ac:dyDescent="0.3">
      <c r="A2252" s="1">
        <v>0.58424768518520342</v>
      </c>
      <c r="B2252" s="2" t="s">
        <v>37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3.06</v>
      </c>
      <c r="H2252" s="2" t="s">
        <v>12</v>
      </c>
    </row>
    <row r="2253" spans="1:8" x14ac:dyDescent="0.3">
      <c r="A2253" s="1">
        <v>0.58430555555557384</v>
      </c>
      <c r="B2253" s="2" t="s">
        <v>37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3.06</v>
      </c>
      <c r="H2253" s="2" t="s">
        <v>12</v>
      </c>
    </row>
    <row r="2254" spans="1:8" x14ac:dyDescent="0.3">
      <c r="A2254" s="1">
        <v>0.58435185185187011</v>
      </c>
      <c r="B2254" s="2" t="s">
        <v>37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3.08</v>
      </c>
      <c r="H2254" s="2" t="s">
        <v>12</v>
      </c>
    </row>
    <row r="2255" spans="1:8" x14ac:dyDescent="0.3">
      <c r="A2255" s="1">
        <v>0.58440972222224052</v>
      </c>
      <c r="B2255" s="2" t="s">
        <v>37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3.08</v>
      </c>
      <c r="H2255" s="2" t="s">
        <v>12</v>
      </c>
    </row>
    <row r="2256" spans="1:8" x14ac:dyDescent="0.3">
      <c r="A2256" s="1">
        <v>0.58445601851853679</v>
      </c>
      <c r="B2256" s="2" t="s">
        <v>37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3.06</v>
      </c>
      <c r="H2256" s="2" t="s">
        <v>12</v>
      </c>
    </row>
    <row r="2257" spans="1:8" x14ac:dyDescent="0.3">
      <c r="A2257" s="1">
        <v>0.58451388888890721</v>
      </c>
      <c r="B2257" s="2" t="s">
        <v>37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3.06</v>
      </c>
      <c r="H2257" s="2" t="s">
        <v>12</v>
      </c>
    </row>
    <row r="2258" spans="1:8" x14ac:dyDescent="0.3">
      <c r="A2258" s="1">
        <v>0.58456018518520347</v>
      </c>
      <c r="B2258" s="2" t="s">
        <v>37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3.07</v>
      </c>
      <c r="H2258" s="2" t="s">
        <v>12</v>
      </c>
    </row>
    <row r="2259" spans="1:8" x14ac:dyDescent="0.3">
      <c r="A2259" s="1">
        <v>0.58461805555557389</v>
      </c>
      <c r="B2259" s="2" t="s">
        <v>37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3.07</v>
      </c>
      <c r="H2259" s="2" t="s">
        <v>12</v>
      </c>
    </row>
    <row r="2260" spans="1:8" x14ac:dyDescent="0.3">
      <c r="A2260" s="1">
        <v>0.58466435185187016</v>
      </c>
      <c r="B2260" s="2" t="s">
        <v>37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3.07</v>
      </c>
      <c r="H2260" s="2" t="s">
        <v>12</v>
      </c>
    </row>
    <row r="2261" spans="1:8" x14ac:dyDescent="0.3">
      <c r="A2261" s="1">
        <v>0.58472222222224057</v>
      </c>
      <c r="B2261" s="2" t="s">
        <v>37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3.06</v>
      </c>
      <c r="H2261" s="2" t="s">
        <v>12</v>
      </c>
    </row>
    <row r="2262" spans="1:8" x14ac:dyDescent="0.3">
      <c r="A2262" s="1">
        <v>0.58476851851853684</v>
      </c>
      <c r="B2262" s="2" t="s">
        <v>37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3.06</v>
      </c>
      <c r="H2262" s="2" t="s">
        <v>12</v>
      </c>
    </row>
    <row r="2263" spans="1:8" x14ac:dyDescent="0.3">
      <c r="A2263" s="1">
        <v>0.58482638888890726</v>
      </c>
      <c r="B2263" s="2" t="s">
        <v>37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3.07</v>
      </c>
      <c r="H2263" s="2" t="s">
        <v>12</v>
      </c>
    </row>
    <row r="2264" spans="1:8" x14ac:dyDescent="0.3">
      <c r="A2264" s="1">
        <v>0.58487268518520352</v>
      </c>
      <c r="B2264" s="2" t="s">
        <v>37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3.07</v>
      </c>
      <c r="H2264" s="2" t="s">
        <v>12</v>
      </c>
    </row>
    <row r="2265" spans="1:8" x14ac:dyDescent="0.3">
      <c r="A2265" s="1">
        <v>0.58493055555557394</v>
      </c>
      <c r="B2265" s="2" t="s">
        <v>37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3.06</v>
      </c>
      <c r="H2265" s="2" t="s">
        <v>12</v>
      </c>
    </row>
    <row r="2266" spans="1:8" x14ac:dyDescent="0.3">
      <c r="A2266" s="1">
        <v>0.58497685185187021</v>
      </c>
      <c r="B2266" s="2" t="s">
        <v>37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3.06</v>
      </c>
      <c r="H2266" s="2" t="s">
        <v>12</v>
      </c>
    </row>
    <row r="2267" spans="1:8" x14ac:dyDescent="0.3">
      <c r="A2267" s="1">
        <v>0.58503472222224062</v>
      </c>
      <c r="B2267" s="2" t="s">
        <v>37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3.06</v>
      </c>
      <c r="H2267" s="2" t="s">
        <v>12</v>
      </c>
    </row>
    <row r="2268" spans="1:8" x14ac:dyDescent="0.3">
      <c r="A2268" s="1">
        <v>0.58508101851853689</v>
      </c>
      <c r="B2268" s="2" t="s">
        <v>37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3.07</v>
      </c>
      <c r="H2268" s="2" t="s">
        <v>12</v>
      </c>
    </row>
    <row r="2269" spans="1:8" x14ac:dyDescent="0.3">
      <c r="A2269" s="1">
        <v>0.5851388888889073</v>
      </c>
      <c r="B2269" s="2" t="s">
        <v>37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3.07</v>
      </c>
      <c r="H2269" s="2" t="s">
        <v>12</v>
      </c>
    </row>
    <row r="2270" spans="1:8" x14ac:dyDescent="0.3">
      <c r="A2270" s="1">
        <v>0.58518518518520357</v>
      </c>
      <c r="B2270" s="2" t="s">
        <v>37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3.07</v>
      </c>
      <c r="H2270" s="2" t="s">
        <v>12</v>
      </c>
    </row>
    <row r="2271" spans="1:8" x14ac:dyDescent="0.3">
      <c r="A2271" s="1">
        <v>0.58524305555557399</v>
      </c>
      <c r="B2271" s="2" t="s">
        <v>37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3.06</v>
      </c>
      <c r="H2271" s="2" t="s">
        <v>12</v>
      </c>
    </row>
    <row r="2272" spans="1:8" x14ac:dyDescent="0.3">
      <c r="A2272" s="1">
        <v>0.58528935185187025</v>
      </c>
      <c r="B2272" s="2" t="s">
        <v>37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3.06</v>
      </c>
      <c r="H2272" s="2" t="s">
        <v>12</v>
      </c>
    </row>
    <row r="2273" spans="1:8" x14ac:dyDescent="0.3">
      <c r="A2273" s="1">
        <v>0.58534722222224067</v>
      </c>
      <c r="B2273" s="2" t="s">
        <v>37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3.07</v>
      </c>
      <c r="H2273" s="2" t="s">
        <v>12</v>
      </c>
    </row>
    <row r="2274" spans="1:8" x14ac:dyDescent="0.3">
      <c r="A2274" s="1">
        <v>0.58539351851853694</v>
      </c>
      <c r="B2274" s="2" t="s">
        <v>37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3.07</v>
      </c>
      <c r="H2274" s="2" t="s">
        <v>12</v>
      </c>
    </row>
    <row r="2275" spans="1:8" x14ac:dyDescent="0.3">
      <c r="A2275" s="1">
        <v>0.58545138888890735</v>
      </c>
      <c r="B2275" s="2" t="s">
        <v>37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3.06</v>
      </c>
      <c r="H2275" s="2" t="s">
        <v>12</v>
      </c>
    </row>
    <row r="2276" spans="1:8" x14ac:dyDescent="0.3">
      <c r="A2276" s="1">
        <v>0.58549768518520362</v>
      </c>
      <c r="B2276" s="2" t="s">
        <v>37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3.06</v>
      </c>
      <c r="H2276" s="2" t="s">
        <v>12</v>
      </c>
    </row>
    <row r="2277" spans="1:8" x14ac:dyDescent="0.3">
      <c r="A2277" s="1">
        <v>0.58555555555557404</v>
      </c>
      <c r="B2277" s="2" t="s">
        <v>37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3.06</v>
      </c>
      <c r="H2277" s="2" t="s">
        <v>12</v>
      </c>
    </row>
    <row r="2278" spans="1:8" x14ac:dyDescent="0.3">
      <c r="A2278" s="1">
        <v>0.5856018518518703</v>
      </c>
      <c r="B2278" s="2" t="s">
        <v>37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3.08</v>
      </c>
      <c r="H2278" s="2" t="s">
        <v>12</v>
      </c>
    </row>
    <row r="2279" spans="1:8" x14ac:dyDescent="0.3">
      <c r="A2279" s="1">
        <v>0.58565972222224072</v>
      </c>
      <c r="B2279" s="2" t="s">
        <v>37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1">
        <v>0.58570601851853699</v>
      </c>
      <c r="B2280" s="2" t="s">
        <v>37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3.06</v>
      </c>
      <c r="H2280" s="2" t="s">
        <v>12</v>
      </c>
    </row>
    <row r="2281" spans="1:8" x14ac:dyDescent="0.3">
      <c r="A2281" s="1">
        <v>0.5857638888889074</v>
      </c>
      <c r="B2281" s="2" t="s">
        <v>37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3.06</v>
      </c>
      <c r="H2281" s="2" t="s">
        <v>12</v>
      </c>
    </row>
    <row r="2282" spans="1:8" x14ac:dyDescent="0.3">
      <c r="A2282" s="1">
        <v>0.58581018518520367</v>
      </c>
      <c r="B2282" s="2" t="s">
        <v>37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3.06</v>
      </c>
      <c r="H2282" s="2" t="s">
        <v>12</v>
      </c>
    </row>
    <row r="2283" spans="1:8" x14ac:dyDescent="0.3">
      <c r="A2283" s="1">
        <v>0.58586805555557409</v>
      </c>
      <c r="B2283" s="2" t="s">
        <v>37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3.08</v>
      </c>
      <c r="H2283" s="2" t="s">
        <v>12</v>
      </c>
    </row>
    <row r="2284" spans="1:8" x14ac:dyDescent="0.3">
      <c r="A2284" s="1">
        <v>0.58591435185187035</v>
      </c>
      <c r="B2284" s="2" t="s">
        <v>37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1">
        <v>0.58597222222224077</v>
      </c>
      <c r="B2285" s="2" t="s">
        <v>37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3.06</v>
      </c>
      <c r="H2285" s="2" t="s">
        <v>12</v>
      </c>
    </row>
    <row r="2286" spans="1:8" x14ac:dyDescent="0.3">
      <c r="A2286" s="1">
        <v>0.58601851851853703</v>
      </c>
      <c r="B2286" s="2" t="s">
        <v>37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3.06</v>
      </c>
      <c r="H2286" s="2" t="s">
        <v>12</v>
      </c>
    </row>
    <row r="2287" spans="1:8" x14ac:dyDescent="0.3">
      <c r="A2287" s="1">
        <v>0.58607638888890745</v>
      </c>
      <c r="B2287" s="2" t="s">
        <v>37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3.06</v>
      </c>
      <c r="H2287" s="2" t="s">
        <v>12</v>
      </c>
    </row>
    <row r="2288" spans="1:8" x14ac:dyDescent="0.3">
      <c r="A2288" s="1">
        <v>0.58612268518520372</v>
      </c>
      <c r="B2288" s="2" t="s">
        <v>37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3.08</v>
      </c>
      <c r="H2288" s="2" t="s">
        <v>12</v>
      </c>
    </row>
    <row r="2289" spans="1:8" x14ac:dyDescent="0.3">
      <c r="A2289" s="1">
        <v>0.58618055555557413</v>
      </c>
      <c r="B2289" s="2" t="s">
        <v>37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3.08</v>
      </c>
      <c r="H2289" s="2" t="s">
        <v>12</v>
      </c>
    </row>
    <row r="2290" spans="1:8" x14ac:dyDescent="0.3">
      <c r="A2290" s="1">
        <v>0.5862268518518704</v>
      </c>
      <c r="B2290" s="2" t="s">
        <v>37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3.06</v>
      </c>
      <c r="H2290" s="2" t="s">
        <v>12</v>
      </c>
    </row>
    <row r="2291" spans="1:8" x14ac:dyDescent="0.3">
      <c r="A2291" s="1">
        <v>0.58628472222224082</v>
      </c>
      <c r="B2291" s="2" t="s">
        <v>37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3.06</v>
      </c>
      <c r="H2291" s="2" t="s">
        <v>12</v>
      </c>
    </row>
    <row r="2292" spans="1:8" x14ac:dyDescent="0.3">
      <c r="A2292" s="1">
        <v>0.58633101851853708</v>
      </c>
      <c r="B2292" s="2" t="s">
        <v>37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3.07</v>
      </c>
      <c r="H2292" s="2" t="s">
        <v>12</v>
      </c>
    </row>
    <row r="2293" spans="1:8" x14ac:dyDescent="0.3">
      <c r="A2293" s="1">
        <v>0.5863888888889075</v>
      </c>
      <c r="B2293" s="2" t="s">
        <v>37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3.07</v>
      </c>
      <c r="H2293" s="2" t="s">
        <v>12</v>
      </c>
    </row>
    <row r="2294" spans="1:8" x14ac:dyDescent="0.3">
      <c r="A2294" s="1">
        <v>0.58643518518520377</v>
      </c>
      <c r="B2294" s="2" t="s">
        <v>37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3.08</v>
      </c>
      <c r="H2294" s="2" t="s">
        <v>12</v>
      </c>
    </row>
    <row r="2295" spans="1:8" x14ac:dyDescent="0.3">
      <c r="A2295" s="1">
        <v>0.58649305555557418</v>
      </c>
      <c r="B2295" s="2" t="s">
        <v>37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3.06</v>
      </c>
      <c r="H2295" s="2" t="s">
        <v>12</v>
      </c>
    </row>
    <row r="2296" spans="1:8" x14ac:dyDescent="0.3">
      <c r="A2296" s="1">
        <v>0.58653935185187045</v>
      </c>
      <c r="B2296" s="2" t="s">
        <v>37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3.06</v>
      </c>
      <c r="H2296" s="2" t="s">
        <v>12</v>
      </c>
    </row>
    <row r="2297" spans="1:8" x14ac:dyDescent="0.3">
      <c r="A2297" s="1">
        <v>0.58659722222224087</v>
      </c>
      <c r="B2297" s="2" t="s">
        <v>37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3.07</v>
      </c>
      <c r="H2297" s="2" t="s">
        <v>12</v>
      </c>
    </row>
    <row r="2298" spans="1:8" x14ac:dyDescent="0.3">
      <c r="A2298" s="1">
        <v>0.58664351851853713</v>
      </c>
      <c r="B2298" s="2" t="s">
        <v>37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3.06</v>
      </c>
      <c r="H2298" s="2" t="s">
        <v>12</v>
      </c>
    </row>
    <row r="2299" spans="1:8" x14ac:dyDescent="0.3">
      <c r="A2299" s="1">
        <v>0.58670138888890755</v>
      </c>
      <c r="B2299" s="2" t="s">
        <v>37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3.06</v>
      </c>
      <c r="H2299" s="2" t="s">
        <v>12</v>
      </c>
    </row>
    <row r="2300" spans="1:8" x14ac:dyDescent="0.3">
      <c r="A2300" s="1">
        <v>0.58674768518520382</v>
      </c>
      <c r="B2300" s="2" t="s">
        <v>37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3.06</v>
      </c>
      <c r="H2300" s="2" t="s">
        <v>12</v>
      </c>
    </row>
    <row r="2301" spans="1:8" x14ac:dyDescent="0.3">
      <c r="A2301" s="1">
        <v>0.58680555555557423</v>
      </c>
      <c r="B2301" s="2" t="s">
        <v>37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3.06</v>
      </c>
      <c r="H2301" s="2" t="s">
        <v>12</v>
      </c>
    </row>
    <row r="2302" spans="1:8" x14ac:dyDescent="0.3">
      <c r="A2302" s="1">
        <v>0.5868518518518705</v>
      </c>
      <c r="B2302" s="2" t="s">
        <v>37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</v>
      </c>
      <c r="H2302" s="2" t="s">
        <v>12</v>
      </c>
    </row>
    <row r="2303" spans="1:8" x14ac:dyDescent="0.3">
      <c r="A2303" s="1">
        <v>0.58690972222224091</v>
      </c>
      <c r="B2303" s="2" t="s">
        <v>37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</row>
    <row r="2304" spans="1:8" x14ac:dyDescent="0.3">
      <c r="A2304" s="1">
        <v>0.58695601851853718</v>
      </c>
      <c r="B2304" s="2" t="s">
        <v>37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3.06</v>
      </c>
      <c r="H2304" s="2" t="s">
        <v>12</v>
      </c>
    </row>
    <row r="2305" spans="1:8" x14ac:dyDescent="0.3">
      <c r="A2305" s="1">
        <v>0.5870138888889076</v>
      </c>
      <c r="B2305" s="2" t="s">
        <v>37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3.06</v>
      </c>
      <c r="H2305" s="2" t="s">
        <v>12</v>
      </c>
    </row>
    <row r="2306" spans="1:8" x14ac:dyDescent="0.3">
      <c r="A2306" s="1">
        <v>0.58706018518520386</v>
      </c>
      <c r="B2306" s="2" t="s">
        <v>37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3.06</v>
      </c>
      <c r="H2306" s="2" t="s">
        <v>12</v>
      </c>
    </row>
    <row r="2307" spans="1:8" x14ac:dyDescent="0.3">
      <c r="A2307" s="1">
        <v>0.58711805555557428</v>
      </c>
      <c r="B2307" s="2" t="s">
        <v>37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3.07</v>
      </c>
      <c r="H2307" s="2" t="s">
        <v>12</v>
      </c>
    </row>
    <row r="2308" spans="1:8" x14ac:dyDescent="0.3">
      <c r="A2308" s="1">
        <v>0.58716435185187055</v>
      </c>
      <c r="B2308" s="2" t="s">
        <v>37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3.07</v>
      </c>
      <c r="H2308" s="2" t="s">
        <v>12</v>
      </c>
    </row>
    <row r="2309" spans="1:8" x14ac:dyDescent="0.3">
      <c r="A2309" s="1">
        <v>0.58722222222224096</v>
      </c>
      <c r="B2309" s="2" t="s">
        <v>37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3.06</v>
      </c>
      <c r="H2309" s="2" t="s">
        <v>12</v>
      </c>
    </row>
    <row r="2310" spans="1:8" x14ac:dyDescent="0.3">
      <c r="A2310" s="1">
        <v>0.58726851851853723</v>
      </c>
      <c r="B2310" s="2" t="s">
        <v>37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3.07</v>
      </c>
      <c r="H2310" s="2" t="s">
        <v>12</v>
      </c>
    </row>
    <row r="2311" spans="1:8" x14ac:dyDescent="0.3">
      <c r="A2311" s="1">
        <v>0.58732638888890765</v>
      </c>
      <c r="B2311" s="2" t="s">
        <v>37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3.06</v>
      </c>
      <c r="H2311" s="2" t="s">
        <v>12</v>
      </c>
    </row>
    <row r="2312" spans="1:8" x14ac:dyDescent="0.3">
      <c r="A2312" s="1">
        <v>0.58737268518520391</v>
      </c>
      <c r="B2312" s="2" t="s">
        <v>37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3.08</v>
      </c>
      <c r="H2312" s="2" t="s">
        <v>12</v>
      </c>
    </row>
    <row r="2313" spans="1:8" x14ac:dyDescent="0.3">
      <c r="A2313" s="1">
        <v>0.58743055555557433</v>
      </c>
      <c r="B2313" s="2" t="s">
        <v>37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3.08</v>
      </c>
      <c r="H2313" s="2" t="s">
        <v>12</v>
      </c>
    </row>
    <row r="2314" spans="1:8" x14ac:dyDescent="0.3">
      <c r="A2314" s="1">
        <v>0.5874768518518706</v>
      </c>
      <c r="B2314" s="2" t="s">
        <v>37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3.06</v>
      </c>
      <c r="H2314" s="2" t="s">
        <v>12</v>
      </c>
    </row>
    <row r="2315" spans="1:8" x14ac:dyDescent="0.3">
      <c r="A2315" s="1">
        <v>0.58753472222224101</v>
      </c>
      <c r="B2315" s="2" t="s">
        <v>37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3.06</v>
      </c>
      <c r="H2315" s="2" t="s">
        <v>12</v>
      </c>
    </row>
    <row r="2316" spans="1:8" x14ac:dyDescent="0.3">
      <c r="A2316" s="1">
        <v>0.58758101851853728</v>
      </c>
      <c r="B2316" s="2" t="s">
        <v>37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3.06</v>
      </c>
      <c r="H2316" s="2" t="s">
        <v>12</v>
      </c>
    </row>
    <row r="2317" spans="1:8" x14ac:dyDescent="0.3">
      <c r="A2317" s="1">
        <v>0.5876388888889077</v>
      </c>
      <c r="B2317" s="2" t="s">
        <v>37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3.07</v>
      </c>
      <c r="H2317" s="2" t="s">
        <v>12</v>
      </c>
    </row>
    <row r="2318" spans="1:8" x14ac:dyDescent="0.3">
      <c r="A2318" s="1">
        <v>0.58768518518520396</v>
      </c>
      <c r="B2318" s="2" t="s">
        <v>37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</row>
    <row r="2319" spans="1:8" x14ac:dyDescent="0.3">
      <c r="A2319" s="1">
        <v>0.58774305555557438</v>
      </c>
      <c r="B2319" s="2" t="s">
        <v>37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3.06</v>
      </c>
      <c r="H2319" s="2" t="s">
        <v>12</v>
      </c>
    </row>
    <row r="2320" spans="1:8" x14ac:dyDescent="0.3">
      <c r="A2320" s="1">
        <v>0.58778935185187065</v>
      </c>
      <c r="B2320" s="2" t="s">
        <v>37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3.06</v>
      </c>
      <c r="H2320" s="2" t="s">
        <v>12</v>
      </c>
    </row>
    <row r="2321" spans="1:8" x14ac:dyDescent="0.3">
      <c r="A2321" s="1">
        <v>0.58784722222224106</v>
      </c>
      <c r="B2321" s="2" t="s">
        <v>37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3.06</v>
      </c>
      <c r="H2321" s="2" t="s">
        <v>12</v>
      </c>
    </row>
    <row r="2322" spans="1:8" x14ac:dyDescent="0.3">
      <c r="A2322" s="1">
        <v>0.58789351851853733</v>
      </c>
      <c r="B2322" s="2" t="s">
        <v>37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3.07</v>
      </c>
      <c r="H2322" s="2" t="s">
        <v>12</v>
      </c>
    </row>
    <row r="2323" spans="1:8" x14ac:dyDescent="0.3">
      <c r="A2323" s="1">
        <v>0.58795138888890774</v>
      </c>
      <c r="B2323" s="2" t="s">
        <v>37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3.08</v>
      </c>
      <c r="H2323" s="2" t="s">
        <v>12</v>
      </c>
    </row>
    <row r="2324" spans="1:8" x14ac:dyDescent="0.3">
      <c r="A2324" s="1">
        <v>0.58799768518520401</v>
      </c>
      <c r="B2324" s="2" t="s">
        <v>37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3.06</v>
      </c>
      <c r="H2324" s="2" t="s">
        <v>12</v>
      </c>
    </row>
    <row r="2325" spans="1:8" x14ac:dyDescent="0.3">
      <c r="A2325" s="1">
        <v>0.58805555555557443</v>
      </c>
      <c r="B2325" s="2" t="s">
        <v>37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3.06</v>
      </c>
      <c r="H2325" s="2" t="s">
        <v>12</v>
      </c>
    </row>
    <row r="2326" spans="1:8" x14ac:dyDescent="0.3">
      <c r="A2326" s="1">
        <v>0.58810185185187069</v>
      </c>
      <c r="B2326" s="2" t="s">
        <v>37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3.06</v>
      </c>
      <c r="H2326" s="2" t="s">
        <v>12</v>
      </c>
    </row>
    <row r="2327" spans="1:8" x14ac:dyDescent="0.3">
      <c r="A2327" s="1">
        <v>0.58815972222224111</v>
      </c>
      <c r="B2327" s="2" t="s">
        <v>37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3.07</v>
      </c>
      <c r="H2327" s="2" t="s">
        <v>12</v>
      </c>
    </row>
    <row r="2328" spans="1:8" x14ac:dyDescent="0.3">
      <c r="A2328" s="1">
        <v>0.58820601851853738</v>
      </c>
      <c r="B2328" s="2" t="s">
        <v>37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3.08</v>
      </c>
      <c r="H2328" s="2" t="s">
        <v>12</v>
      </c>
    </row>
    <row r="2329" spans="1:8" x14ac:dyDescent="0.3">
      <c r="A2329" s="1">
        <v>0.58826388888890779</v>
      </c>
      <c r="B2329" s="2" t="s">
        <v>37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3.06</v>
      </c>
      <c r="H2329" s="2" t="s">
        <v>12</v>
      </c>
    </row>
    <row r="2330" spans="1:8" x14ac:dyDescent="0.3">
      <c r="A2330" s="1">
        <v>0.58831018518520406</v>
      </c>
      <c r="B2330" s="2" t="s">
        <v>37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3.06</v>
      </c>
      <c r="H2330" s="2" t="s">
        <v>12</v>
      </c>
    </row>
    <row r="2331" spans="1:8" x14ac:dyDescent="0.3">
      <c r="A2331" s="1">
        <v>0.58836805555557448</v>
      </c>
      <c r="B2331" s="2" t="s">
        <v>37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3.06</v>
      </c>
      <c r="H2331" s="2" t="s">
        <v>12</v>
      </c>
    </row>
    <row r="2332" spans="1:8" x14ac:dyDescent="0.3">
      <c r="A2332" s="1">
        <v>0.58841435185187074</v>
      </c>
      <c r="B2332" s="2" t="s">
        <v>37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3.07</v>
      </c>
      <c r="H2332" s="2" t="s">
        <v>12</v>
      </c>
    </row>
    <row r="2333" spans="1:8" x14ac:dyDescent="0.3">
      <c r="A2333" s="1">
        <v>0.58847222222224116</v>
      </c>
      <c r="B2333" s="2" t="s">
        <v>37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3.08</v>
      </c>
      <c r="H2333" s="2" t="s">
        <v>12</v>
      </c>
    </row>
    <row r="2334" spans="1:8" x14ac:dyDescent="0.3">
      <c r="A2334" s="1">
        <v>0.58851851851853743</v>
      </c>
      <c r="B2334" s="2" t="s">
        <v>37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3.06</v>
      </c>
      <c r="H2334" s="2" t="s">
        <v>12</v>
      </c>
    </row>
    <row r="2335" spans="1:8" x14ac:dyDescent="0.3">
      <c r="A2335" s="1">
        <v>0.58857638888890784</v>
      </c>
      <c r="B2335" s="2" t="s">
        <v>37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3.06</v>
      </c>
      <c r="H2335" s="2" t="s">
        <v>12</v>
      </c>
    </row>
    <row r="2336" spans="1:8" x14ac:dyDescent="0.3">
      <c r="A2336" s="1">
        <v>0.58862268518520411</v>
      </c>
      <c r="B2336" s="2" t="s">
        <v>37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3.07</v>
      </c>
      <c r="H2336" s="2" t="s">
        <v>12</v>
      </c>
    </row>
    <row r="2337" spans="1:8" x14ac:dyDescent="0.3">
      <c r="A2337" s="1">
        <v>0.58868055555557453</v>
      </c>
      <c r="B2337" s="2" t="s">
        <v>37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3.08</v>
      </c>
      <c r="H2337" s="2" t="s">
        <v>12</v>
      </c>
    </row>
    <row r="2338" spans="1:8" x14ac:dyDescent="0.3">
      <c r="A2338" s="1">
        <v>0.58872685185187079</v>
      </c>
      <c r="B2338" s="2" t="s">
        <v>37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3.07</v>
      </c>
      <c r="H2338" s="2" t="s">
        <v>12</v>
      </c>
    </row>
    <row r="2339" spans="1:8" x14ac:dyDescent="0.3">
      <c r="A2339" s="1">
        <v>0.58878472222224121</v>
      </c>
      <c r="B2339" s="2" t="s">
        <v>37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3.06</v>
      </c>
      <c r="H2339" s="2" t="s">
        <v>12</v>
      </c>
    </row>
    <row r="2340" spans="1:8" x14ac:dyDescent="0.3">
      <c r="A2340" s="1">
        <v>0.58883101851853747</v>
      </c>
      <c r="B2340" s="2" t="s">
        <v>37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3.06</v>
      </c>
      <c r="H2340" s="2" t="s">
        <v>12</v>
      </c>
    </row>
    <row r="2341" spans="1:8" x14ac:dyDescent="0.3">
      <c r="A2341" s="1">
        <v>0.58888888888890789</v>
      </c>
      <c r="B2341" s="2" t="s">
        <v>37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3.08</v>
      </c>
      <c r="H2341" s="2" t="s">
        <v>12</v>
      </c>
    </row>
    <row r="2342" spans="1:8" x14ac:dyDescent="0.3">
      <c r="A2342" s="1">
        <v>0.58893518518520416</v>
      </c>
      <c r="B2342" s="2" t="s">
        <v>37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3.07</v>
      </c>
      <c r="H2342" s="2" t="s">
        <v>12</v>
      </c>
    </row>
    <row r="2343" spans="1:8" x14ac:dyDescent="0.3">
      <c r="A2343" s="1">
        <v>0.58899305555557457</v>
      </c>
      <c r="B2343" s="2" t="s">
        <v>37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3.07</v>
      </c>
      <c r="H2343" s="2" t="s">
        <v>12</v>
      </c>
    </row>
    <row r="2344" spans="1:8" x14ac:dyDescent="0.3">
      <c r="A2344" s="1">
        <v>0.58903935185187084</v>
      </c>
      <c r="B2344" s="2" t="s">
        <v>37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3.06</v>
      </c>
      <c r="H2344" s="2" t="s">
        <v>12</v>
      </c>
    </row>
    <row r="2345" spans="1:8" x14ac:dyDescent="0.3">
      <c r="A2345" s="1">
        <v>0.58909722222224126</v>
      </c>
      <c r="B2345" s="2" t="s">
        <v>37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3.06</v>
      </c>
      <c r="H2345" s="2" t="s">
        <v>12</v>
      </c>
    </row>
    <row r="2346" spans="1:8" x14ac:dyDescent="0.3">
      <c r="A2346" s="1">
        <v>0.58914351851853752</v>
      </c>
      <c r="B2346" s="2" t="s">
        <v>37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3.07</v>
      </c>
      <c r="H2346" s="2" t="s">
        <v>12</v>
      </c>
    </row>
    <row r="2347" spans="1:8" x14ac:dyDescent="0.3">
      <c r="A2347" s="1">
        <v>0.58920138888890794</v>
      </c>
      <c r="B2347" s="2" t="s">
        <v>37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3.07</v>
      </c>
      <c r="H2347" s="2" t="s">
        <v>12</v>
      </c>
    </row>
    <row r="2348" spans="1:8" x14ac:dyDescent="0.3">
      <c r="A2348" s="1">
        <v>0.58924768518520421</v>
      </c>
      <c r="B2348" s="2" t="s">
        <v>37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3.06</v>
      </c>
      <c r="H2348" s="2" t="s">
        <v>12</v>
      </c>
    </row>
    <row r="2349" spans="1:8" x14ac:dyDescent="0.3">
      <c r="A2349" s="1">
        <v>0.58930555555557462</v>
      </c>
      <c r="B2349" s="2" t="s">
        <v>37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</v>
      </c>
      <c r="H2349" s="2" t="s">
        <v>12</v>
      </c>
    </row>
    <row r="2350" spans="1:8" x14ac:dyDescent="0.3">
      <c r="A2350" s="1">
        <v>0.58935185185187089</v>
      </c>
      <c r="B2350" s="2" t="s">
        <v>37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3.06</v>
      </c>
      <c r="H2350" s="2" t="s">
        <v>12</v>
      </c>
    </row>
    <row r="2351" spans="1:8" x14ac:dyDescent="0.3">
      <c r="A2351" s="1">
        <v>0.58940972222224131</v>
      </c>
      <c r="B2351" s="2" t="s">
        <v>37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</v>
      </c>
      <c r="H2351" s="2" t="s">
        <v>12</v>
      </c>
    </row>
    <row r="2352" spans="1:8" x14ac:dyDescent="0.3">
      <c r="A2352" s="1">
        <v>0.58945601851853757</v>
      </c>
      <c r="B2352" s="2" t="s">
        <v>37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3.07</v>
      </c>
      <c r="H2352" s="2" t="s">
        <v>12</v>
      </c>
    </row>
    <row r="2353" spans="1:8" x14ac:dyDescent="0.3">
      <c r="A2353" s="1">
        <v>0.58951388888890799</v>
      </c>
      <c r="B2353" s="2" t="s">
        <v>37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3.07</v>
      </c>
      <c r="H2353" s="2" t="s">
        <v>12</v>
      </c>
    </row>
    <row r="2354" spans="1:8" x14ac:dyDescent="0.3">
      <c r="A2354" s="1">
        <v>0.58956018518520426</v>
      </c>
      <c r="B2354" s="2" t="s">
        <v>37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3.06</v>
      </c>
      <c r="H2354" s="2" t="s">
        <v>12</v>
      </c>
    </row>
    <row r="2355" spans="1:8" x14ac:dyDescent="0.3">
      <c r="A2355" s="1">
        <v>0.58961805555557467</v>
      </c>
      <c r="B2355" s="2" t="s">
        <v>37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3.06</v>
      </c>
      <c r="H2355" s="2" t="s">
        <v>12</v>
      </c>
    </row>
    <row r="2356" spans="1:8" x14ac:dyDescent="0.3">
      <c r="A2356" s="1">
        <v>0.58966435185187094</v>
      </c>
      <c r="B2356" s="2" t="s">
        <v>37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3.06</v>
      </c>
      <c r="H2356" s="2" t="s">
        <v>12</v>
      </c>
    </row>
    <row r="2357" spans="1:8" x14ac:dyDescent="0.3">
      <c r="A2357" s="1">
        <v>0.58972222222224135</v>
      </c>
      <c r="B2357" s="2" t="s">
        <v>37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3.07</v>
      </c>
      <c r="H2357" s="2" t="s">
        <v>12</v>
      </c>
    </row>
    <row r="2358" spans="1:8" x14ac:dyDescent="0.3">
      <c r="A2358" s="1">
        <v>0.58976851851853762</v>
      </c>
      <c r="B2358" s="2" t="s">
        <v>37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3.06</v>
      </c>
      <c r="H2358" s="2" t="s">
        <v>12</v>
      </c>
    </row>
    <row r="2359" spans="1:8" x14ac:dyDescent="0.3">
      <c r="A2359" s="1">
        <v>0.58982638888890804</v>
      </c>
      <c r="B2359" s="2" t="s">
        <v>37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3.06</v>
      </c>
      <c r="H2359" s="2" t="s">
        <v>12</v>
      </c>
    </row>
    <row r="2360" spans="1:8" x14ac:dyDescent="0.3">
      <c r="A2360" s="1">
        <v>0.5898726851852043</v>
      </c>
      <c r="B2360" s="2" t="s">
        <v>37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3.06</v>
      </c>
      <c r="H2360" s="2" t="s">
        <v>12</v>
      </c>
    </row>
    <row r="2361" spans="1:8" x14ac:dyDescent="0.3">
      <c r="A2361" s="1">
        <v>0.58993055555557472</v>
      </c>
      <c r="B2361" s="2" t="s">
        <v>37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3.06</v>
      </c>
      <c r="H2361" s="2" t="s">
        <v>12</v>
      </c>
    </row>
    <row r="2362" spans="1:8" x14ac:dyDescent="0.3">
      <c r="A2362" s="1">
        <v>0.58997685185187099</v>
      </c>
      <c r="B2362" s="2" t="s">
        <v>37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3.07</v>
      </c>
      <c r="H2362" s="2" t="s">
        <v>12</v>
      </c>
    </row>
    <row r="2363" spans="1:8" x14ac:dyDescent="0.3">
      <c r="A2363" s="1">
        <v>0.5900347222222414</v>
      </c>
      <c r="B2363" s="2" t="s">
        <v>37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3.06</v>
      </c>
      <c r="H2363" s="2" t="s">
        <v>12</v>
      </c>
    </row>
    <row r="2364" spans="1:8" x14ac:dyDescent="0.3">
      <c r="A2364" s="1">
        <v>0.59008101851853767</v>
      </c>
      <c r="B2364" s="2" t="s">
        <v>37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3.06</v>
      </c>
      <c r="H2364" s="2" t="s">
        <v>12</v>
      </c>
    </row>
    <row r="2365" spans="1:8" x14ac:dyDescent="0.3">
      <c r="A2365" s="1">
        <v>0.59013888888890809</v>
      </c>
      <c r="B2365" s="2" t="s">
        <v>37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3.06</v>
      </c>
      <c r="H2365" s="2" t="s">
        <v>12</v>
      </c>
    </row>
    <row r="2366" spans="1:8" x14ac:dyDescent="0.3">
      <c r="A2366" s="1">
        <v>0.59018518518520435</v>
      </c>
      <c r="B2366" s="2" t="s">
        <v>37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3.07</v>
      </c>
      <c r="H2366" s="2" t="s">
        <v>12</v>
      </c>
    </row>
    <row r="2367" spans="1:8" x14ac:dyDescent="0.3">
      <c r="A2367" s="1">
        <v>0.59024305555557477</v>
      </c>
      <c r="B2367" s="2" t="s">
        <v>37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3.06</v>
      </c>
      <c r="H2367" s="2" t="s">
        <v>12</v>
      </c>
    </row>
    <row r="2368" spans="1:8" x14ac:dyDescent="0.3">
      <c r="A2368" s="1">
        <v>0.59028935185187104</v>
      </c>
      <c r="B2368" s="2" t="s">
        <v>37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3.06</v>
      </c>
      <c r="H2368" s="2" t="s">
        <v>12</v>
      </c>
    </row>
    <row r="2369" spans="1:8" x14ac:dyDescent="0.3">
      <c r="A2369" s="1">
        <v>0.59034722222224145</v>
      </c>
      <c r="B2369" s="2" t="s">
        <v>37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3.06</v>
      </c>
      <c r="H2369" s="2" t="s">
        <v>12</v>
      </c>
    </row>
    <row r="2370" spans="1:8" x14ac:dyDescent="0.3">
      <c r="A2370" s="1">
        <v>0.59039351851853772</v>
      </c>
      <c r="B2370" s="2" t="s">
        <v>37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3.06</v>
      </c>
      <c r="H2370" s="2" t="s">
        <v>12</v>
      </c>
    </row>
    <row r="2371" spans="1:8" x14ac:dyDescent="0.3">
      <c r="A2371" s="1">
        <v>0.59045138888890814</v>
      </c>
      <c r="B2371" s="2" t="s">
        <v>37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3.07</v>
      </c>
      <c r="H2371" s="2" t="s">
        <v>12</v>
      </c>
    </row>
    <row r="2372" spans="1:8" x14ac:dyDescent="0.3">
      <c r="A2372" s="1">
        <v>0.5904976851852044</v>
      </c>
      <c r="B2372" s="2" t="s">
        <v>37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3.07</v>
      </c>
      <c r="H2372" s="2" t="s">
        <v>12</v>
      </c>
    </row>
    <row r="2373" spans="1:8" x14ac:dyDescent="0.3">
      <c r="A2373" s="1">
        <v>0.59055555555557482</v>
      </c>
      <c r="B2373" s="2" t="s">
        <v>37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3.06</v>
      </c>
      <c r="H2373" s="2" t="s">
        <v>12</v>
      </c>
    </row>
    <row r="2374" spans="1:8" x14ac:dyDescent="0.3">
      <c r="A2374" s="1">
        <v>0.59060185185187108</v>
      </c>
      <c r="B2374" s="2" t="s">
        <v>37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3.06</v>
      </c>
      <c r="H2374" s="2" t="s">
        <v>12</v>
      </c>
    </row>
    <row r="2375" spans="1:8" x14ac:dyDescent="0.3">
      <c r="A2375" s="1">
        <v>0.5906597222222415</v>
      </c>
      <c r="B2375" s="2" t="s">
        <v>37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3.06</v>
      </c>
      <c r="H2375" s="2" t="s">
        <v>12</v>
      </c>
    </row>
    <row r="2376" spans="1:8" x14ac:dyDescent="0.3">
      <c r="A2376" s="1">
        <v>0.59070601851853777</v>
      </c>
      <c r="B2376" s="2" t="s">
        <v>37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3.07</v>
      </c>
      <c r="H2376" s="2" t="s">
        <v>12</v>
      </c>
    </row>
    <row r="2377" spans="1:8" x14ac:dyDescent="0.3">
      <c r="A2377" s="1">
        <v>0.59076388888890818</v>
      </c>
      <c r="B2377" s="2" t="s">
        <v>37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3.06</v>
      </c>
      <c r="H2377" s="2" t="s">
        <v>12</v>
      </c>
    </row>
    <row r="2378" spans="1:8" x14ac:dyDescent="0.3">
      <c r="A2378" s="1">
        <v>0.59081018518520445</v>
      </c>
      <c r="B2378" s="2" t="s">
        <v>37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3.06</v>
      </c>
      <c r="H2378" s="2" t="s">
        <v>12</v>
      </c>
    </row>
    <row r="2379" spans="1:8" x14ac:dyDescent="0.3">
      <c r="A2379" s="1">
        <v>0.59086805555557487</v>
      </c>
      <c r="B2379" s="2" t="s">
        <v>37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3.06</v>
      </c>
      <c r="H2379" s="2" t="s">
        <v>12</v>
      </c>
    </row>
    <row r="2380" spans="1:8" x14ac:dyDescent="0.3">
      <c r="A2380" s="1">
        <v>0.59091435185187113</v>
      </c>
      <c r="B2380" s="2" t="s">
        <v>37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3.07</v>
      </c>
      <c r="H2380" s="2" t="s">
        <v>12</v>
      </c>
    </row>
    <row r="2381" spans="1:8" x14ac:dyDescent="0.3">
      <c r="A2381" s="1">
        <v>0.59097222222224155</v>
      </c>
      <c r="B2381" s="2" t="s">
        <v>37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3.07</v>
      </c>
      <c r="H2381" s="2" t="s">
        <v>12</v>
      </c>
    </row>
    <row r="2382" spans="1:8" x14ac:dyDescent="0.3">
      <c r="A2382" s="1">
        <v>0.59101851851853782</v>
      </c>
      <c r="B2382" s="2" t="s">
        <v>37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3.06</v>
      </c>
      <c r="H2382" s="2" t="s">
        <v>12</v>
      </c>
    </row>
    <row r="2383" spans="1:8" x14ac:dyDescent="0.3">
      <c r="A2383" s="1">
        <v>0.59107638888890823</v>
      </c>
      <c r="B2383" s="2" t="s">
        <v>37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3.06</v>
      </c>
      <c r="H2383" s="2" t="s">
        <v>12</v>
      </c>
    </row>
    <row r="2384" spans="1:8" x14ac:dyDescent="0.3">
      <c r="A2384" s="1">
        <v>0.5911226851852045</v>
      </c>
      <c r="B2384" s="2" t="s">
        <v>37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3.06</v>
      </c>
      <c r="H2384" s="2" t="s">
        <v>12</v>
      </c>
    </row>
    <row r="2385" spans="1:8" x14ac:dyDescent="0.3">
      <c r="A2385" s="1">
        <v>0.59118055555557492</v>
      </c>
      <c r="B2385" s="2" t="s">
        <v>37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3.06</v>
      </c>
      <c r="H2385" s="2" t="s">
        <v>12</v>
      </c>
    </row>
    <row r="2386" spans="1:8" x14ac:dyDescent="0.3">
      <c r="A2386" s="1">
        <v>0.59122685185187118</v>
      </c>
      <c r="B2386" s="2" t="s">
        <v>37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3.06</v>
      </c>
      <c r="H2386" s="2" t="s">
        <v>12</v>
      </c>
    </row>
    <row r="2387" spans="1:8" x14ac:dyDescent="0.3">
      <c r="A2387" s="1">
        <v>0.5912847222222416</v>
      </c>
      <c r="B2387" s="2" t="s">
        <v>37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3.06</v>
      </c>
      <c r="H2387" s="2" t="s">
        <v>12</v>
      </c>
    </row>
    <row r="2388" spans="1:8" x14ac:dyDescent="0.3">
      <c r="A2388" s="1">
        <v>0.59133101851853798</v>
      </c>
      <c r="B2388" s="2" t="s">
        <v>37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3.06</v>
      </c>
      <c r="H2388" s="2" t="s">
        <v>12</v>
      </c>
    </row>
    <row r="2389" spans="1:8" x14ac:dyDescent="0.3">
      <c r="A2389" s="1">
        <v>0.59138888888890828</v>
      </c>
      <c r="B2389" s="2" t="s">
        <v>37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3.05</v>
      </c>
      <c r="H2389" s="2" t="s">
        <v>12</v>
      </c>
    </row>
    <row r="2390" spans="1:8" x14ac:dyDescent="0.3">
      <c r="A2390" s="1">
        <v>0.59143518518520466</v>
      </c>
      <c r="B2390" s="2" t="s">
        <v>37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3.06</v>
      </c>
      <c r="H2390" s="2" t="s">
        <v>12</v>
      </c>
    </row>
    <row r="2391" spans="1:8" x14ac:dyDescent="0.3">
      <c r="A2391" s="1">
        <v>0.59149305555557496</v>
      </c>
      <c r="B2391" s="2" t="s">
        <v>37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3.06</v>
      </c>
      <c r="H2391" s="2" t="s">
        <v>12</v>
      </c>
    </row>
    <row r="2392" spans="1:8" x14ac:dyDescent="0.3">
      <c r="A2392" s="1">
        <v>0.59153935185187134</v>
      </c>
      <c r="B2392" s="2" t="s">
        <v>37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3.06</v>
      </c>
      <c r="H2392" s="2" t="s">
        <v>12</v>
      </c>
    </row>
    <row r="2393" spans="1:8" x14ac:dyDescent="0.3">
      <c r="A2393" s="1">
        <v>0.59159722222224165</v>
      </c>
      <c r="B2393" s="2" t="s">
        <v>37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3.06</v>
      </c>
      <c r="H2393" s="2" t="s">
        <v>12</v>
      </c>
    </row>
    <row r="2394" spans="1:8" x14ac:dyDescent="0.3">
      <c r="A2394" s="1">
        <v>0.59164351851853803</v>
      </c>
      <c r="B2394" s="2" t="s">
        <v>37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3.06</v>
      </c>
      <c r="H2394" s="2" t="s">
        <v>12</v>
      </c>
    </row>
    <row r="2395" spans="1:8" x14ac:dyDescent="0.3">
      <c r="A2395" s="1">
        <v>0.59170138888890833</v>
      </c>
      <c r="B2395" s="2" t="s">
        <v>37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3.07</v>
      </c>
      <c r="H2395" s="2" t="s">
        <v>12</v>
      </c>
    </row>
    <row r="2396" spans="1:8" x14ac:dyDescent="0.3">
      <c r="A2396" s="1">
        <v>0.59174768518520471</v>
      </c>
      <c r="B2396" s="2" t="s">
        <v>37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3.07</v>
      </c>
      <c r="H2396" s="2" t="s">
        <v>12</v>
      </c>
    </row>
    <row r="2397" spans="1:8" x14ac:dyDescent="0.3">
      <c r="A2397" s="1">
        <v>0.59180555555557501</v>
      </c>
      <c r="B2397" s="2" t="s">
        <v>37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3.06</v>
      </c>
      <c r="H2397" s="2" t="s">
        <v>12</v>
      </c>
    </row>
    <row r="2398" spans="1:8" x14ac:dyDescent="0.3">
      <c r="A2398" s="1">
        <v>0.59185185185187139</v>
      </c>
      <c r="B2398" s="2" t="s">
        <v>37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3.06</v>
      </c>
      <c r="H2398" s="2" t="s">
        <v>12</v>
      </c>
    </row>
    <row r="2399" spans="1:8" x14ac:dyDescent="0.3">
      <c r="A2399" s="1">
        <v>0.5919097222222417</v>
      </c>
      <c r="B2399" s="2" t="s">
        <v>37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3.06</v>
      </c>
      <c r="H2399" s="2" t="s">
        <v>12</v>
      </c>
    </row>
    <row r="2400" spans="1:8" x14ac:dyDescent="0.3">
      <c r="A2400" s="1">
        <v>0.59195601851853807</v>
      </c>
      <c r="B2400" s="2" t="s">
        <v>37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3.07</v>
      </c>
      <c r="H2400" s="2" t="s">
        <v>12</v>
      </c>
    </row>
    <row r="2401" spans="1:8" x14ac:dyDescent="0.3">
      <c r="A2401" s="1">
        <v>0.59201388888890838</v>
      </c>
      <c r="B2401" s="2" t="s">
        <v>37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3.08</v>
      </c>
      <c r="H2401" s="2" t="s">
        <v>12</v>
      </c>
    </row>
    <row r="2402" spans="1:8" x14ac:dyDescent="0.3">
      <c r="A2402" s="1">
        <v>0.59206018518520476</v>
      </c>
      <c r="B2402" s="2" t="s">
        <v>37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3.06</v>
      </c>
      <c r="H2402" s="2" t="s">
        <v>12</v>
      </c>
    </row>
    <row r="2403" spans="1:8" x14ac:dyDescent="0.3">
      <c r="A2403" s="1">
        <v>0.59211805555557506</v>
      </c>
      <c r="B2403" s="2" t="s">
        <v>37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3.06</v>
      </c>
      <c r="H2403" s="2" t="s">
        <v>12</v>
      </c>
    </row>
    <row r="2404" spans="1:8" x14ac:dyDescent="0.3">
      <c r="A2404" s="1">
        <v>0.59216435185187144</v>
      </c>
      <c r="B2404" s="2" t="s">
        <v>37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3.05</v>
      </c>
      <c r="H2404" s="2" t="s">
        <v>12</v>
      </c>
    </row>
    <row r="2405" spans="1:8" x14ac:dyDescent="0.3">
      <c r="A2405" s="1">
        <v>0.59222222222224175</v>
      </c>
      <c r="B2405" s="2" t="s">
        <v>37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3.07</v>
      </c>
      <c r="H2405" s="2" t="s">
        <v>12</v>
      </c>
    </row>
    <row r="2406" spans="1:8" x14ac:dyDescent="0.3">
      <c r="A2406" s="1">
        <v>0.59226851851853812</v>
      </c>
      <c r="B2406" s="2" t="s">
        <v>37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</v>
      </c>
      <c r="H2406" s="2" t="s">
        <v>12</v>
      </c>
    </row>
    <row r="2407" spans="1:8" x14ac:dyDescent="0.3">
      <c r="A2407" s="1">
        <v>0.59232638888890843</v>
      </c>
      <c r="B2407" s="2" t="s">
        <v>37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3.06</v>
      </c>
      <c r="H2407" s="2" t="s">
        <v>12</v>
      </c>
    </row>
    <row r="2408" spans="1:8" x14ac:dyDescent="0.3">
      <c r="A2408" s="1">
        <v>0.59237268518520481</v>
      </c>
      <c r="B2408" s="2" t="s">
        <v>37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3.06</v>
      </c>
      <c r="H2408" s="2" t="s">
        <v>12</v>
      </c>
    </row>
    <row r="2409" spans="1:8" x14ac:dyDescent="0.3">
      <c r="A2409" s="1">
        <v>0.59243055555557511</v>
      </c>
      <c r="B2409" s="2" t="s">
        <v>37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3.05</v>
      </c>
      <c r="H2409" s="2" t="s">
        <v>12</v>
      </c>
    </row>
    <row r="2410" spans="1:8" x14ac:dyDescent="0.3">
      <c r="A2410" s="1">
        <v>0.59247685185187149</v>
      </c>
      <c r="B2410" s="2" t="s">
        <v>37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3.07</v>
      </c>
      <c r="H2410" s="2" t="s">
        <v>12</v>
      </c>
    </row>
    <row r="2411" spans="1:8" x14ac:dyDescent="0.3">
      <c r="A2411" s="1">
        <v>0.59253472222224179</v>
      </c>
      <c r="B2411" s="2" t="s">
        <v>37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3.07</v>
      </c>
      <c r="H2411" s="2" t="s">
        <v>12</v>
      </c>
    </row>
    <row r="2412" spans="1:8" x14ac:dyDescent="0.3">
      <c r="A2412" s="1">
        <v>0.59258101851853817</v>
      </c>
      <c r="B2412" s="2" t="s">
        <v>37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3.06</v>
      </c>
      <c r="H2412" s="2" t="s">
        <v>12</v>
      </c>
    </row>
    <row r="2413" spans="1:8" x14ac:dyDescent="0.3">
      <c r="A2413" s="1">
        <v>0.59263888888890848</v>
      </c>
      <c r="B2413" s="2" t="s">
        <v>37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3.06</v>
      </c>
      <c r="H2413" s="2" t="s">
        <v>12</v>
      </c>
    </row>
    <row r="2414" spans="1:8" x14ac:dyDescent="0.3">
      <c r="A2414" s="1">
        <v>0.59268518518520485</v>
      </c>
      <c r="B2414" s="2" t="s">
        <v>37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3.06</v>
      </c>
      <c r="H2414" s="2" t="s">
        <v>12</v>
      </c>
    </row>
    <row r="2415" spans="1:8" x14ac:dyDescent="0.3">
      <c r="A2415" s="1">
        <v>0.59274305555557516</v>
      </c>
      <c r="B2415" s="2" t="s">
        <v>37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3.07</v>
      </c>
      <c r="H2415" s="2" t="s">
        <v>12</v>
      </c>
    </row>
    <row r="2416" spans="1:8" x14ac:dyDescent="0.3">
      <c r="A2416" s="1">
        <v>0.59278935185187154</v>
      </c>
      <c r="B2416" s="2" t="s">
        <v>37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3.07</v>
      </c>
      <c r="H2416" s="2" t="s">
        <v>12</v>
      </c>
    </row>
    <row r="2417" spans="1:8" x14ac:dyDescent="0.3">
      <c r="A2417" s="1">
        <v>0.59284722222224184</v>
      </c>
      <c r="B2417" s="2" t="s">
        <v>37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3.05</v>
      </c>
      <c r="H2417" s="2" t="s">
        <v>12</v>
      </c>
    </row>
    <row r="2418" spans="1:8" x14ac:dyDescent="0.3">
      <c r="A2418" s="1">
        <v>0.59289351851853822</v>
      </c>
      <c r="B2418" s="2" t="s">
        <v>37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3.06</v>
      </c>
      <c r="H2418" s="2" t="s">
        <v>12</v>
      </c>
    </row>
    <row r="2419" spans="1:8" x14ac:dyDescent="0.3">
      <c r="A2419" s="1">
        <v>0.59295138888890853</v>
      </c>
      <c r="B2419" s="2" t="s">
        <v>37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3.06</v>
      </c>
      <c r="H2419" s="2" t="s">
        <v>12</v>
      </c>
    </row>
    <row r="2420" spans="1:8" x14ac:dyDescent="0.3">
      <c r="A2420" s="1">
        <v>0.5929976851852049</v>
      </c>
      <c r="B2420" s="2" t="s">
        <v>37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</v>
      </c>
      <c r="H2420" s="2" t="s">
        <v>12</v>
      </c>
    </row>
    <row r="2421" spans="1:8" x14ac:dyDescent="0.3">
      <c r="A2421" s="1">
        <v>0.59305555555557521</v>
      </c>
      <c r="B2421" s="2" t="s">
        <v>37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3.07</v>
      </c>
      <c r="H2421" s="2" t="s">
        <v>12</v>
      </c>
    </row>
    <row r="2422" spans="1:8" x14ac:dyDescent="0.3">
      <c r="A2422" s="1">
        <v>0.59310185185187159</v>
      </c>
      <c r="B2422" s="2" t="s">
        <v>37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3.06</v>
      </c>
      <c r="H2422" s="2" t="s">
        <v>12</v>
      </c>
    </row>
    <row r="2423" spans="1:8" x14ac:dyDescent="0.3">
      <c r="A2423" s="1">
        <v>0.59315972222224189</v>
      </c>
      <c r="B2423" s="2" t="s">
        <v>37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3.06</v>
      </c>
      <c r="H2423" s="2" t="s">
        <v>12</v>
      </c>
    </row>
    <row r="2424" spans="1:8" x14ac:dyDescent="0.3">
      <c r="A2424" s="1">
        <v>0.59320601851853827</v>
      </c>
      <c r="B2424" s="2" t="s">
        <v>37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1">
        <v>0.59326388888890857</v>
      </c>
      <c r="B2425" s="2" t="s">
        <v>37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3.07</v>
      </c>
      <c r="H2425" s="2" t="s">
        <v>12</v>
      </c>
    </row>
    <row r="2426" spans="1:8" x14ac:dyDescent="0.3">
      <c r="A2426" s="1">
        <v>0.59331018518520495</v>
      </c>
      <c r="B2426" s="2" t="s">
        <v>37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3.07</v>
      </c>
      <c r="H2426" s="2" t="s">
        <v>12</v>
      </c>
    </row>
    <row r="2427" spans="1:8" x14ac:dyDescent="0.3">
      <c r="A2427" s="1">
        <v>0.59336805555557526</v>
      </c>
      <c r="B2427" s="2" t="s">
        <v>37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3.06</v>
      </c>
      <c r="H2427" s="2" t="s">
        <v>12</v>
      </c>
    </row>
    <row r="2428" spans="1:8" x14ac:dyDescent="0.3">
      <c r="A2428" s="1">
        <v>0.59341435185187164</v>
      </c>
      <c r="B2428" s="2" t="s">
        <v>37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3.06</v>
      </c>
      <c r="H2428" s="2" t="s">
        <v>12</v>
      </c>
    </row>
    <row r="2429" spans="1:8" x14ac:dyDescent="0.3">
      <c r="A2429" s="1">
        <v>0.59347222222224194</v>
      </c>
      <c r="B2429" s="2" t="s">
        <v>37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3.07</v>
      </c>
      <c r="H2429" s="2" t="s">
        <v>12</v>
      </c>
    </row>
    <row r="2430" spans="1:8" x14ac:dyDescent="0.3">
      <c r="A2430" s="1">
        <v>0.59351851851853832</v>
      </c>
      <c r="B2430" s="2" t="s">
        <v>37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</v>
      </c>
      <c r="H2430" s="2" t="s">
        <v>12</v>
      </c>
    </row>
    <row r="2431" spans="1:8" x14ac:dyDescent="0.3">
      <c r="A2431" s="1">
        <v>0.59357638888890862</v>
      </c>
      <c r="B2431" s="2" t="s">
        <v>37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3.06</v>
      </c>
      <c r="H2431" s="2" t="s">
        <v>12</v>
      </c>
    </row>
    <row r="2432" spans="1:8" x14ac:dyDescent="0.3">
      <c r="A2432" s="1">
        <v>0.593622685185205</v>
      </c>
      <c r="B2432" s="2" t="s">
        <v>37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3.06</v>
      </c>
      <c r="H2432" s="2" t="s">
        <v>12</v>
      </c>
    </row>
    <row r="2433" spans="1:8" x14ac:dyDescent="0.3">
      <c r="A2433" s="1">
        <v>0.59368055555557531</v>
      </c>
      <c r="B2433" s="2" t="s">
        <v>37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3.06</v>
      </c>
      <c r="H2433" s="2" t="s">
        <v>12</v>
      </c>
    </row>
    <row r="2434" spans="1:8" x14ac:dyDescent="0.3">
      <c r="A2434" s="1">
        <v>0.59372685185187168</v>
      </c>
      <c r="B2434" s="2" t="s">
        <v>37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3.07</v>
      </c>
      <c r="H2434" s="2" t="s">
        <v>12</v>
      </c>
    </row>
    <row r="2435" spans="1:8" x14ac:dyDescent="0.3">
      <c r="A2435" s="1">
        <v>0.59378472222224199</v>
      </c>
      <c r="B2435" s="2" t="s">
        <v>37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</v>
      </c>
      <c r="H2435" s="2" t="s">
        <v>12</v>
      </c>
    </row>
    <row r="2436" spans="1:8" x14ac:dyDescent="0.3">
      <c r="A2436" s="1">
        <v>0.59383101851853837</v>
      </c>
      <c r="B2436" s="2" t="s">
        <v>37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3.06</v>
      </c>
      <c r="H2436" s="2" t="s">
        <v>12</v>
      </c>
    </row>
    <row r="2437" spans="1:8" x14ac:dyDescent="0.3">
      <c r="A2437" s="1">
        <v>0.59388888888890867</v>
      </c>
      <c r="B2437" s="2" t="s">
        <v>37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3.06</v>
      </c>
      <c r="H2437" s="2" t="s">
        <v>12</v>
      </c>
    </row>
    <row r="2438" spans="1:8" x14ac:dyDescent="0.3">
      <c r="A2438" s="1">
        <v>0.59393518518520505</v>
      </c>
      <c r="B2438" s="2" t="s">
        <v>37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3.05</v>
      </c>
      <c r="H2438" s="2" t="s">
        <v>12</v>
      </c>
    </row>
    <row r="2439" spans="1:8" x14ac:dyDescent="0.3">
      <c r="A2439" s="1">
        <v>0.59399305555557536</v>
      </c>
      <c r="B2439" s="2" t="s">
        <v>37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3.07</v>
      </c>
      <c r="H2439" s="2" t="s">
        <v>12</v>
      </c>
    </row>
    <row r="2440" spans="1:8" x14ac:dyDescent="0.3">
      <c r="A2440" s="1">
        <v>0.59403935185187173</v>
      </c>
      <c r="B2440" s="2" t="s">
        <v>37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3.07</v>
      </c>
      <c r="H2440" s="2" t="s">
        <v>12</v>
      </c>
    </row>
    <row r="2441" spans="1:8" x14ac:dyDescent="0.3">
      <c r="A2441" s="1">
        <v>0.59409722222224204</v>
      </c>
      <c r="B2441" s="2" t="s">
        <v>37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3.06</v>
      </c>
      <c r="H2441" s="2" t="s">
        <v>12</v>
      </c>
    </row>
    <row r="2442" spans="1:8" x14ac:dyDescent="0.3">
      <c r="A2442" s="1">
        <v>0.59414351851853842</v>
      </c>
      <c r="B2442" s="2" t="s">
        <v>37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3.06</v>
      </c>
      <c r="H2442" s="2" t="s">
        <v>12</v>
      </c>
    </row>
    <row r="2443" spans="1:8" x14ac:dyDescent="0.3">
      <c r="A2443" s="1">
        <v>0.59420138888890872</v>
      </c>
      <c r="B2443" s="2" t="s">
        <v>37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3.05</v>
      </c>
      <c r="H2443" s="2" t="s">
        <v>12</v>
      </c>
    </row>
    <row r="2444" spans="1:8" x14ac:dyDescent="0.3">
      <c r="A2444" s="1">
        <v>0.5942476851852051</v>
      </c>
      <c r="B2444" s="2" t="s">
        <v>37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</v>
      </c>
      <c r="H2444" s="2" t="s">
        <v>12</v>
      </c>
    </row>
    <row r="2445" spans="1:8" x14ac:dyDescent="0.3">
      <c r="A2445" s="1">
        <v>0.5943055555555754</v>
      </c>
      <c r="B2445" s="2" t="s">
        <v>37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3.07</v>
      </c>
      <c r="H2445" s="2" t="s">
        <v>12</v>
      </c>
    </row>
    <row r="2446" spans="1:8" x14ac:dyDescent="0.3">
      <c r="A2446" s="1">
        <v>0.59435185185187178</v>
      </c>
      <c r="B2446" s="2" t="s">
        <v>37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3.06</v>
      </c>
      <c r="H2446" s="2" t="s">
        <v>12</v>
      </c>
    </row>
    <row r="2447" spans="1:8" x14ac:dyDescent="0.3">
      <c r="A2447" s="1">
        <v>0.59440972222224209</v>
      </c>
      <c r="B2447" s="2" t="s">
        <v>37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3.06</v>
      </c>
      <c r="H2447" s="2" t="s">
        <v>12</v>
      </c>
    </row>
    <row r="2448" spans="1:8" x14ac:dyDescent="0.3">
      <c r="A2448" s="1">
        <v>0.59445601851853846</v>
      </c>
      <c r="B2448" s="2" t="s">
        <v>37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3.05</v>
      </c>
      <c r="H2448" s="2" t="s">
        <v>12</v>
      </c>
    </row>
    <row r="2449" spans="1:8" x14ac:dyDescent="0.3">
      <c r="A2449" s="1">
        <v>0.59451388888890877</v>
      </c>
      <c r="B2449" s="2" t="s">
        <v>37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3.07</v>
      </c>
      <c r="H2449" s="2" t="s">
        <v>12</v>
      </c>
    </row>
    <row r="2450" spans="1:8" x14ac:dyDescent="0.3">
      <c r="A2450" s="1">
        <v>0.59456018518520515</v>
      </c>
      <c r="B2450" s="2" t="s">
        <v>37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</v>
      </c>
      <c r="H2450" s="2" t="s">
        <v>12</v>
      </c>
    </row>
    <row r="2451" spans="1:8" x14ac:dyDescent="0.3">
      <c r="A2451" s="1">
        <v>0.59461805555557545</v>
      </c>
      <c r="B2451" s="2" t="s">
        <v>37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3.06</v>
      </c>
      <c r="H2451" s="2" t="s">
        <v>12</v>
      </c>
    </row>
    <row r="2452" spans="1:8" x14ac:dyDescent="0.3">
      <c r="A2452" s="1">
        <v>0.59466435185187183</v>
      </c>
      <c r="B2452" s="2" t="s">
        <v>37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3.06</v>
      </c>
      <c r="H2452" s="2" t="s">
        <v>12</v>
      </c>
    </row>
    <row r="2453" spans="1:8" x14ac:dyDescent="0.3">
      <c r="A2453" s="1">
        <v>0.59472222222224214</v>
      </c>
      <c r="B2453" s="2" t="s">
        <v>37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3.06</v>
      </c>
      <c r="H2453" s="2" t="s">
        <v>12</v>
      </c>
    </row>
    <row r="2454" spans="1:8" x14ac:dyDescent="0.3">
      <c r="A2454" s="1">
        <v>0.59476851851853851</v>
      </c>
      <c r="B2454" s="2" t="s">
        <v>37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3.06</v>
      </c>
      <c r="H2454" s="2" t="s">
        <v>12</v>
      </c>
    </row>
    <row r="2455" spans="1:8" x14ac:dyDescent="0.3">
      <c r="A2455" s="1">
        <v>0.59482638888890882</v>
      </c>
      <c r="B2455" s="2" t="s">
        <v>37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</v>
      </c>
      <c r="H2455" s="2" t="s">
        <v>12</v>
      </c>
    </row>
    <row r="2456" spans="1:8" x14ac:dyDescent="0.3">
      <c r="A2456" s="1">
        <v>0.59487268518520531</v>
      </c>
      <c r="B2456" s="2" t="s">
        <v>37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3.05</v>
      </c>
      <c r="H2456" s="2" t="s">
        <v>12</v>
      </c>
    </row>
    <row r="2457" spans="1:8" x14ac:dyDescent="0.3">
      <c r="A2457" s="1">
        <v>0.59493055555557561</v>
      </c>
      <c r="B2457" s="2" t="s">
        <v>37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3.05</v>
      </c>
      <c r="H2457" s="2" t="s">
        <v>12</v>
      </c>
    </row>
    <row r="2458" spans="1:8" x14ac:dyDescent="0.3">
      <c r="A2458" s="1">
        <v>0.59497685185187199</v>
      </c>
      <c r="B2458" s="2" t="s">
        <v>37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3.05</v>
      </c>
      <c r="H2458" s="2" t="s">
        <v>12</v>
      </c>
    </row>
    <row r="2459" spans="1:8" x14ac:dyDescent="0.3">
      <c r="A2459" s="1">
        <v>0.5950347222222423</v>
      </c>
      <c r="B2459" s="2" t="s">
        <v>37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3.06</v>
      </c>
      <c r="H2459" s="2" t="s">
        <v>12</v>
      </c>
    </row>
    <row r="2460" spans="1:8" x14ac:dyDescent="0.3">
      <c r="A2460" s="1">
        <v>0.59508101851853867</v>
      </c>
      <c r="B2460" s="2" t="s">
        <v>37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</v>
      </c>
      <c r="H2460" s="2" t="s">
        <v>12</v>
      </c>
    </row>
    <row r="2461" spans="1:8" x14ac:dyDescent="0.3">
      <c r="A2461" s="1">
        <v>0.59513888888890898</v>
      </c>
      <c r="B2461" s="2" t="s">
        <v>37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3.06</v>
      </c>
      <c r="H2461" s="2" t="s">
        <v>12</v>
      </c>
    </row>
    <row r="2462" spans="1:8" x14ac:dyDescent="0.3">
      <c r="A2462" s="1">
        <v>0.59518518518520536</v>
      </c>
      <c r="B2462" s="2" t="s">
        <v>37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3.05</v>
      </c>
      <c r="H2462" s="2" t="s">
        <v>12</v>
      </c>
    </row>
    <row r="2463" spans="1:8" x14ac:dyDescent="0.3">
      <c r="A2463" s="1">
        <v>0.59524305555557566</v>
      </c>
      <c r="B2463" s="2" t="s">
        <v>37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3.06</v>
      </c>
      <c r="H2463" s="2" t="s">
        <v>12</v>
      </c>
    </row>
    <row r="2464" spans="1:8" x14ac:dyDescent="0.3">
      <c r="A2464" s="1">
        <v>0.59528935185187204</v>
      </c>
      <c r="B2464" s="2" t="s">
        <v>37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3.07</v>
      </c>
      <c r="H2464" s="2" t="s">
        <v>12</v>
      </c>
    </row>
    <row r="2465" spans="1:8" x14ac:dyDescent="0.3">
      <c r="A2465" s="1">
        <v>0.59534722222224234</v>
      </c>
      <c r="B2465" s="2" t="s">
        <v>37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</v>
      </c>
      <c r="H2465" s="2" t="s">
        <v>12</v>
      </c>
    </row>
    <row r="2466" spans="1:8" x14ac:dyDescent="0.3">
      <c r="A2466" s="1">
        <v>0.59539351851853872</v>
      </c>
      <c r="B2466" s="2" t="s">
        <v>37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3.05</v>
      </c>
      <c r="H2466" s="2" t="s">
        <v>12</v>
      </c>
    </row>
    <row r="2467" spans="1:8" x14ac:dyDescent="0.3">
      <c r="A2467" s="1">
        <v>0.59545138888890903</v>
      </c>
      <c r="B2467" s="2" t="s">
        <v>37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3.05</v>
      </c>
      <c r="H2467" s="2" t="s">
        <v>12</v>
      </c>
    </row>
    <row r="2468" spans="1:8" x14ac:dyDescent="0.3">
      <c r="A2468" s="1">
        <v>0.59549768518520541</v>
      </c>
      <c r="B2468" s="2" t="s">
        <v>37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3.06</v>
      </c>
      <c r="H2468" s="2" t="s">
        <v>12</v>
      </c>
    </row>
    <row r="2469" spans="1:8" x14ac:dyDescent="0.3">
      <c r="A2469" s="1">
        <v>0.59555555555557571</v>
      </c>
      <c r="B2469" s="2" t="s">
        <v>37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3.06</v>
      </c>
      <c r="H2469" s="2" t="s">
        <v>12</v>
      </c>
    </row>
    <row r="2470" spans="1:8" x14ac:dyDescent="0.3">
      <c r="A2470" s="1">
        <v>0.59560185185187209</v>
      </c>
      <c r="B2470" s="2" t="s">
        <v>37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3.07</v>
      </c>
      <c r="H2470" s="2" t="s">
        <v>12</v>
      </c>
    </row>
    <row r="2471" spans="1:8" x14ac:dyDescent="0.3">
      <c r="A2471" s="1">
        <v>0.59565972222224239</v>
      </c>
      <c r="B2471" s="2" t="s">
        <v>37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3.05</v>
      </c>
      <c r="H2471" s="2" t="s">
        <v>12</v>
      </c>
    </row>
    <row r="2472" spans="1:8" x14ac:dyDescent="0.3">
      <c r="A2472" s="1">
        <v>0.59570601851853877</v>
      </c>
      <c r="B2472" s="2" t="s">
        <v>37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3.05</v>
      </c>
      <c r="H2472" s="2" t="s">
        <v>12</v>
      </c>
    </row>
    <row r="2473" spans="1:8" x14ac:dyDescent="0.3">
      <c r="A2473" s="1">
        <v>0.59576388888890908</v>
      </c>
      <c r="B2473" s="2" t="s">
        <v>37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3.06</v>
      </c>
      <c r="H2473" s="2" t="s">
        <v>12</v>
      </c>
    </row>
    <row r="2474" spans="1:8" x14ac:dyDescent="0.3">
      <c r="A2474" s="1">
        <v>0.59581018518520545</v>
      </c>
      <c r="B2474" s="2" t="s">
        <v>37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3.08</v>
      </c>
      <c r="H2474" s="2" t="s">
        <v>12</v>
      </c>
    </row>
    <row r="2475" spans="1:8" x14ac:dyDescent="0.3">
      <c r="A2475" s="1">
        <v>0.59586805555557576</v>
      </c>
      <c r="B2475" s="2" t="s">
        <v>37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3.07</v>
      </c>
      <c r="H2475" s="2" t="s">
        <v>12</v>
      </c>
    </row>
    <row r="2476" spans="1:8" x14ac:dyDescent="0.3">
      <c r="A2476" s="1">
        <v>0.59591435185187214</v>
      </c>
      <c r="B2476" s="2" t="s">
        <v>37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3.06</v>
      </c>
      <c r="H2476" s="2" t="s">
        <v>12</v>
      </c>
    </row>
    <row r="2477" spans="1:8" x14ac:dyDescent="0.3">
      <c r="A2477" s="1">
        <v>0.59597222222224244</v>
      </c>
      <c r="B2477" s="2" t="s">
        <v>37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3.06</v>
      </c>
      <c r="H2477" s="2" t="s">
        <v>12</v>
      </c>
    </row>
    <row r="2478" spans="1:8" x14ac:dyDescent="0.3">
      <c r="A2478" s="1">
        <v>0.59601851851853882</v>
      </c>
      <c r="B2478" s="2" t="s">
        <v>37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3.06</v>
      </c>
      <c r="H2478" s="2" t="s">
        <v>12</v>
      </c>
    </row>
    <row r="2479" spans="1:8" x14ac:dyDescent="0.3">
      <c r="A2479" s="1">
        <v>0.59607638888890913</v>
      </c>
      <c r="B2479" s="2" t="s">
        <v>37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3.06</v>
      </c>
      <c r="H2479" s="2" t="s">
        <v>12</v>
      </c>
    </row>
    <row r="2480" spans="1:8" x14ac:dyDescent="0.3">
      <c r="A2480" s="1">
        <v>0.5961226851852055</v>
      </c>
      <c r="B2480" s="2" t="s">
        <v>37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3.06</v>
      </c>
      <c r="H2480" s="2" t="s">
        <v>12</v>
      </c>
    </row>
    <row r="2481" spans="1:8" x14ac:dyDescent="0.3">
      <c r="A2481" s="1">
        <v>0.59618055555557581</v>
      </c>
      <c r="B2481" s="2" t="s">
        <v>37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3.06</v>
      </c>
      <c r="H2481" s="2" t="s">
        <v>12</v>
      </c>
    </row>
    <row r="2482" spans="1:8" x14ac:dyDescent="0.3">
      <c r="A2482" s="1">
        <v>0.59622685185187219</v>
      </c>
      <c r="B2482" s="2" t="s">
        <v>37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3.06</v>
      </c>
      <c r="H2482" s="2" t="s">
        <v>12</v>
      </c>
    </row>
    <row r="2483" spans="1:8" x14ac:dyDescent="0.3">
      <c r="A2483" s="1">
        <v>0.59628472222224249</v>
      </c>
      <c r="B2483" s="2" t="s">
        <v>37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</v>
      </c>
      <c r="H2483" s="2" t="s">
        <v>12</v>
      </c>
    </row>
    <row r="2484" spans="1:8" x14ac:dyDescent="0.3">
      <c r="A2484" s="1">
        <v>0.59633101851853887</v>
      </c>
      <c r="B2484" s="2" t="s">
        <v>37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</v>
      </c>
      <c r="H2484" s="2" t="s">
        <v>12</v>
      </c>
    </row>
    <row r="2485" spans="1:8" x14ac:dyDescent="0.3">
      <c r="A2485" s="1">
        <v>0.59638888888890917</v>
      </c>
      <c r="B2485" s="2" t="s">
        <v>37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3.06</v>
      </c>
      <c r="H2485" s="2" t="s">
        <v>12</v>
      </c>
    </row>
    <row r="2486" spans="1:8" x14ac:dyDescent="0.3">
      <c r="A2486" s="1">
        <v>0.59643518518520555</v>
      </c>
      <c r="B2486" s="2" t="s">
        <v>37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3.05</v>
      </c>
      <c r="H2486" s="2" t="s">
        <v>12</v>
      </c>
    </row>
    <row r="2487" spans="1:8" x14ac:dyDescent="0.3">
      <c r="A2487" s="1">
        <v>0.59649305555557586</v>
      </c>
      <c r="B2487" s="2" t="s">
        <v>37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3.05</v>
      </c>
      <c r="H2487" s="2" t="s">
        <v>12</v>
      </c>
    </row>
    <row r="2488" spans="1:8" x14ac:dyDescent="0.3">
      <c r="A2488" s="1">
        <v>0.59653935185187223</v>
      </c>
      <c r="B2488" s="2" t="s">
        <v>37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3.07</v>
      </c>
      <c r="H2488" s="2" t="s">
        <v>12</v>
      </c>
    </row>
    <row r="2489" spans="1:8" x14ac:dyDescent="0.3">
      <c r="A2489" s="1">
        <v>0.59659722222224254</v>
      </c>
      <c r="B2489" s="2" t="s">
        <v>37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3.07</v>
      </c>
      <c r="H2489" s="2" t="s">
        <v>12</v>
      </c>
    </row>
    <row r="2490" spans="1:8" x14ac:dyDescent="0.3">
      <c r="A2490" s="1">
        <v>0.59664351851853892</v>
      </c>
      <c r="B2490" s="2" t="s">
        <v>37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3.06</v>
      </c>
      <c r="H2490" s="2" t="s">
        <v>12</v>
      </c>
    </row>
    <row r="2491" spans="1:8" x14ac:dyDescent="0.3">
      <c r="A2491" s="1">
        <v>0.59670138888890922</v>
      </c>
      <c r="B2491" s="2" t="s">
        <v>37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3.05</v>
      </c>
      <c r="H2491" s="2" t="s">
        <v>12</v>
      </c>
    </row>
    <row r="2492" spans="1:8" x14ac:dyDescent="0.3">
      <c r="A2492" s="1">
        <v>0.5967476851852056</v>
      </c>
      <c r="B2492" s="2" t="s">
        <v>37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3.06</v>
      </c>
      <c r="H2492" s="2" t="s">
        <v>12</v>
      </c>
    </row>
    <row r="2493" spans="1:8" x14ac:dyDescent="0.3">
      <c r="A2493" s="1">
        <v>0.59680555555557591</v>
      </c>
      <c r="B2493" s="2" t="s">
        <v>37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</v>
      </c>
      <c r="H2493" s="2" t="s">
        <v>12</v>
      </c>
    </row>
    <row r="2494" spans="1:8" x14ac:dyDescent="0.3">
      <c r="A2494" s="1">
        <v>0.59685185185187228</v>
      </c>
      <c r="B2494" s="2" t="s">
        <v>37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3.06</v>
      </c>
      <c r="H2494" s="2" t="s">
        <v>12</v>
      </c>
    </row>
    <row r="2495" spans="1:8" x14ac:dyDescent="0.3">
      <c r="A2495" s="1">
        <v>0.59690972222224259</v>
      </c>
      <c r="B2495" s="2" t="s">
        <v>37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3.06</v>
      </c>
      <c r="H2495" s="2" t="s">
        <v>12</v>
      </c>
    </row>
    <row r="2496" spans="1:8" x14ac:dyDescent="0.3">
      <c r="A2496" s="1">
        <v>0.59695601851853897</v>
      </c>
      <c r="B2496" s="2" t="s">
        <v>37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3.05</v>
      </c>
      <c r="H2496" s="2" t="s">
        <v>12</v>
      </c>
    </row>
    <row r="2497" spans="1:8" x14ac:dyDescent="0.3">
      <c r="A2497" s="1">
        <v>0.59701388888890927</v>
      </c>
      <c r="B2497" s="2" t="s">
        <v>37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3.06</v>
      </c>
      <c r="H2497" s="2" t="s">
        <v>12</v>
      </c>
    </row>
    <row r="2498" spans="1:8" x14ac:dyDescent="0.3">
      <c r="A2498" s="1">
        <v>0.59706018518520565</v>
      </c>
      <c r="B2498" s="2" t="s">
        <v>37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3.06</v>
      </c>
      <c r="H2498" s="2" t="s">
        <v>12</v>
      </c>
    </row>
    <row r="2499" spans="1:8" x14ac:dyDescent="0.3">
      <c r="A2499" s="1">
        <v>0.59711805555557596</v>
      </c>
      <c r="B2499" s="2" t="s">
        <v>37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3.07</v>
      </c>
      <c r="H2499" s="2" t="s">
        <v>12</v>
      </c>
    </row>
    <row r="2500" spans="1:8" x14ac:dyDescent="0.3">
      <c r="A2500" s="1">
        <v>0.59716435185187233</v>
      </c>
      <c r="B2500" s="2" t="s">
        <v>37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3.06</v>
      </c>
      <c r="H2500" s="2" t="s">
        <v>12</v>
      </c>
    </row>
    <row r="2501" spans="1:8" x14ac:dyDescent="0.3">
      <c r="A2501" s="1">
        <v>0.59722222222224264</v>
      </c>
      <c r="B2501" s="2" t="s">
        <v>37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3.06</v>
      </c>
      <c r="H2501" s="2" t="s">
        <v>12</v>
      </c>
    </row>
    <row r="2502" spans="1:8" x14ac:dyDescent="0.3">
      <c r="A2502" s="1">
        <v>0.59726851851853902</v>
      </c>
      <c r="B2502" s="2" t="s">
        <v>37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3.06</v>
      </c>
      <c r="H2502" s="2" t="s">
        <v>12</v>
      </c>
    </row>
    <row r="2503" spans="1:8" x14ac:dyDescent="0.3">
      <c r="A2503" s="1">
        <v>0.59732638888890932</v>
      </c>
      <c r="B2503" s="2" t="s">
        <v>37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3.07</v>
      </c>
      <c r="H2503" s="2" t="s">
        <v>12</v>
      </c>
    </row>
    <row r="2504" spans="1:8" x14ac:dyDescent="0.3">
      <c r="A2504" s="1">
        <v>0.5973726851852057</v>
      </c>
      <c r="B2504" s="2" t="s">
        <v>37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3.07</v>
      </c>
      <c r="H2504" s="2" t="s">
        <v>12</v>
      </c>
    </row>
    <row r="2505" spans="1:8" x14ac:dyDescent="0.3">
      <c r="A2505" s="1">
        <v>0.597430555555576</v>
      </c>
      <c r="B2505" s="2" t="s">
        <v>37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3.06</v>
      </c>
      <c r="H2505" s="2" t="s">
        <v>12</v>
      </c>
    </row>
    <row r="2506" spans="1:8" x14ac:dyDescent="0.3">
      <c r="A2506" s="1">
        <v>0.59747685185187238</v>
      </c>
      <c r="B2506" s="2" t="s">
        <v>37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3.06</v>
      </c>
      <c r="H2506" s="2" t="s">
        <v>12</v>
      </c>
    </row>
    <row r="2507" spans="1:8" x14ac:dyDescent="0.3">
      <c r="A2507" s="1">
        <v>0.59753472222224269</v>
      </c>
      <c r="B2507" s="2" t="s">
        <v>37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3.05</v>
      </c>
      <c r="H2507" s="2" t="s">
        <v>12</v>
      </c>
    </row>
    <row r="2508" spans="1:8" x14ac:dyDescent="0.3">
      <c r="A2508" s="1">
        <v>0.59758101851853906</v>
      </c>
      <c r="B2508" s="2" t="s">
        <v>37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3.07</v>
      </c>
      <c r="H2508" s="2" t="s">
        <v>12</v>
      </c>
    </row>
    <row r="2509" spans="1:8" x14ac:dyDescent="0.3">
      <c r="A2509" s="1">
        <v>0.59763888888890937</v>
      </c>
      <c r="B2509" s="2" t="s">
        <v>37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3.07</v>
      </c>
      <c r="H2509" s="2" t="s">
        <v>12</v>
      </c>
    </row>
    <row r="2510" spans="1:8" x14ac:dyDescent="0.3">
      <c r="A2510" s="1">
        <v>0.59768518518520575</v>
      </c>
      <c r="B2510" s="2" t="s">
        <v>37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3.05</v>
      </c>
      <c r="H2510" s="2" t="s">
        <v>12</v>
      </c>
    </row>
    <row r="2511" spans="1:8" x14ac:dyDescent="0.3">
      <c r="A2511" s="1">
        <v>0.59774305555557616</v>
      </c>
      <c r="B2511" s="2" t="s">
        <v>37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3.06</v>
      </c>
      <c r="H2511" s="2" t="s">
        <v>12</v>
      </c>
    </row>
    <row r="2512" spans="1:8" x14ac:dyDescent="0.3">
      <c r="A2512" s="1">
        <v>0.59778935185187243</v>
      </c>
      <c r="B2512" s="2" t="s">
        <v>37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3.05</v>
      </c>
      <c r="H2512" s="2" t="s">
        <v>12</v>
      </c>
    </row>
    <row r="2513" spans="1:8" x14ac:dyDescent="0.3">
      <c r="A2513" s="1">
        <v>0.59784722222224285</v>
      </c>
      <c r="B2513" s="2" t="s">
        <v>37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3.07</v>
      </c>
      <c r="H2513" s="2" t="s">
        <v>12</v>
      </c>
    </row>
    <row r="2514" spans="1:8" x14ac:dyDescent="0.3">
      <c r="A2514" s="1">
        <v>0.59789351851853911</v>
      </c>
      <c r="B2514" s="2" t="s">
        <v>37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3.07</v>
      </c>
      <c r="H2514" s="2" t="s">
        <v>12</v>
      </c>
    </row>
    <row r="2515" spans="1:8" x14ac:dyDescent="0.3">
      <c r="A2515" s="1">
        <v>0.59795138888890953</v>
      </c>
      <c r="B2515" s="2" t="s">
        <v>37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3.05</v>
      </c>
      <c r="H2515" s="2" t="s">
        <v>12</v>
      </c>
    </row>
    <row r="2516" spans="1:8" x14ac:dyDescent="0.3">
      <c r="A2516" s="1">
        <v>0.5979976851852058</v>
      </c>
      <c r="B2516" s="2" t="s">
        <v>37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3.05</v>
      </c>
      <c r="H2516" s="2" t="s">
        <v>12</v>
      </c>
    </row>
    <row r="2517" spans="1:8" x14ac:dyDescent="0.3">
      <c r="A2517" s="1">
        <v>0.59805555555557621</v>
      </c>
      <c r="B2517" s="2" t="s">
        <v>37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3.06</v>
      </c>
      <c r="H2517" s="2" t="s">
        <v>12</v>
      </c>
    </row>
    <row r="2518" spans="1:8" x14ac:dyDescent="0.3">
      <c r="A2518" s="1">
        <v>0.59810185185187248</v>
      </c>
      <c r="B2518" s="2" t="s">
        <v>37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3.07</v>
      </c>
      <c r="H2518" s="2" t="s">
        <v>12</v>
      </c>
    </row>
    <row r="2519" spans="1:8" x14ac:dyDescent="0.3">
      <c r="A2519" s="1">
        <v>0.5981597222222429</v>
      </c>
      <c r="B2519" s="2" t="s">
        <v>37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3.07</v>
      </c>
      <c r="H2519" s="2" t="s">
        <v>12</v>
      </c>
    </row>
    <row r="2520" spans="1:8" x14ac:dyDescent="0.3">
      <c r="A2520" s="1">
        <v>0.59820601851853916</v>
      </c>
      <c r="B2520" s="2" t="s">
        <v>37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3.05</v>
      </c>
      <c r="H2520" s="2" t="s">
        <v>12</v>
      </c>
    </row>
    <row r="2521" spans="1:8" x14ac:dyDescent="0.3">
      <c r="A2521" s="1">
        <v>0.59826388888890958</v>
      </c>
      <c r="B2521" s="2" t="s">
        <v>37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3.05</v>
      </c>
      <c r="H2521" s="2" t="s">
        <v>12</v>
      </c>
    </row>
    <row r="2522" spans="1:8" x14ac:dyDescent="0.3">
      <c r="A2522" s="1">
        <v>0.59831018518520585</v>
      </c>
      <c r="B2522" s="2" t="s">
        <v>37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3.06</v>
      </c>
      <c r="H2522" s="2" t="s">
        <v>12</v>
      </c>
    </row>
    <row r="2523" spans="1:8" x14ac:dyDescent="0.3">
      <c r="A2523" s="1">
        <v>0.59836805555557626</v>
      </c>
      <c r="B2523" s="2" t="s">
        <v>37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3.07</v>
      </c>
      <c r="H2523" s="2" t="s">
        <v>12</v>
      </c>
    </row>
    <row r="2524" spans="1:8" x14ac:dyDescent="0.3">
      <c r="A2524" s="1">
        <v>0.59841435185187253</v>
      </c>
      <c r="B2524" s="2" t="s">
        <v>37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3.07</v>
      </c>
      <c r="H2524" s="2" t="s">
        <v>12</v>
      </c>
    </row>
    <row r="2525" spans="1:8" x14ac:dyDescent="0.3">
      <c r="A2525" s="1">
        <v>0.59847222222224294</v>
      </c>
      <c r="B2525" s="2" t="s">
        <v>37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3.05</v>
      </c>
      <c r="H2525" s="2" t="s">
        <v>12</v>
      </c>
    </row>
    <row r="2526" spans="1:8" x14ac:dyDescent="0.3">
      <c r="A2526" s="1">
        <v>0.59851851851853921</v>
      </c>
      <c r="B2526" s="2" t="s">
        <v>37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3.05</v>
      </c>
      <c r="H2526" s="2" t="s">
        <v>12</v>
      </c>
    </row>
    <row r="2527" spans="1:8" x14ac:dyDescent="0.3">
      <c r="A2527" s="1">
        <v>0.59857638888890963</v>
      </c>
      <c r="B2527" s="2" t="s">
        <v>37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3.06</v>
      </c>
      <c r="H2527" s="2" t="s">
        <v>12</v>
      </c>
    </row>
    <row r="2528" spans="1:8" x14ac:dyDescent="0.3">
      <c r="A2528" s="1">
        <v>0.59862268518520589</v>
      </c>
      <c r="B2528" s="2" t="s">
        <v>37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3.07</v>
      </c>
      <c r="H2528" s="2" t="s">
        <v>12</v>
      </c>
    </row>
    <row r="2529" spans="1:8" x14ac:dyDescent="0.3">
      <c r="A2529" s="1">
        <v>0.59868055555557631</v>
      </c>
      <c r="B2529" s="2" t="s">
        <v>37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3.06</v>
      </c>
      <c r="H2529" s="2" t="s">
        <v>12</v>
      </c>
    </row>
    <row r="2530" spans="1:8" x14ac:dyDescent="0.3">
      <c r="A2530" s="1">
        <v>0.59872685185187258</v>
      </c>
      <c r="B2530" s="2" t="s">
        <v>37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3.06</v>
      </c>
      <c r="H2530" s="2" t="s">
        <v>12</v>
      </c>
    </row>
    <row r="2531" spans="1:8" x14ac:dyDescent="0.3">
      <c r="A2531" s="1">
        <v>0.59878472222224299</v>
      </c>
      <c r="B2531" s="2" t="s">
        <v>37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3.05</v>
      </c>
      <c r="H2531" s="2" t="s">
        <v>12</v>
      </c>
    </row>
    <row r="2532" spans="1:8" x14ac:dyDescent="0.3">
      <c r="A2532" s="1">
        <v>0.59883101851853926</v>
      </c>
      <c r="B2532" s="2" t="s">
        <v>37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</row>
    <row r="2533" spans="1:8" x14ac:dyDescent="0.3">
      <c r="A2533" s="1">
        <v>0.59888888888890968</v>
      </c>
      <c r="B2533" s="2" t="s">
        <v>37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3.06</v>
      </c>
      <c r="H2533" s="2" t="s">
        <v>12</v>
      </c>
    </row>
    <row r="2534" spans="1:8" x14ac:dyDescent="0.3">
      <c r="A2534" s="1">
        <v>0.59893518518520594</v>
      </c>
      <c r="B2534" s="2" t="s">
        <v>37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3.06</v>
      </c>
      <c r="H2534" s="2" t="s">
        <v>12</v>
      </c>
    </row>
    <row r="2535" spans="1:8" x14ac:dyDescent="0.3">
      <c r="A2535" s="1">
        <v>0.59899305555557636</v>
      </c>
      <c r="B2535" s="2" t="s">
        <v>37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3.05</v>
      </c>
      <c r="H2535" s="2" t="s">
        <v>12</v>
      </c>
    </row>
    <row r="2536" spans="1:8" x14ac:dyDescent="0.3">
      <c r="A2536" s="1">
        <v>0.59903935185187263</v>
      </c>
      <c r="B2536" s="2" t="s">
        <v>37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3.05</v>
      </c>
      <c r="H2536" s="2" t="s">
        <v>12</v>
      </c>
    </row>
    <row r="2537" spans="1:8" x14ac:dyDescent="0.3">
      <c r="A2537" s="1">
        <v>0.59909722222224304</v>
      </c>
      <c r="B2537" s="2" t="s">
        <v>37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3.06</v>
      </c>
      <c r="H2537" s="2" t="s">
        <v>12</v>
      </c>
    </row>
    <row r="2538" spans="1:8" x14ac:dyDescent="0.3">
      <c r="A2538" s="1">
        <v>0.59914351851853931</v>
      </c>
      <c r="B2538" s="2" t="s">
        <v>37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3.06</v>
      </c>
      <c r="H2538" s="2" t="s">
        <v>12</v>
      </c>
    </row>
    <row r="2539" spans="1:8" x14ac:dyDescent="0.3">
      <c r="A2539" s="1">
        <v>0.59920138888890973</v>
      </c>
      <c r="B2539" s="2" t="s">
        <v>37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3.05</v>
      </c>
      <c r="H2539" s="2" t="s">
        <v>12</v>
      </c>
    </row>
    <row r="2540" spans="1:8" x14ac:dyDescent="0.3">
      <c r="A2540" s="1">
        <v>0.59924768518520599</v>
      </c>
      <c r="B2540" s="2" t="s">
        <v>37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3.05</v>
      </c>
      <c r="H2540" s="2" t="s">
        <v>12</v>
      </c>
    </row>
    <row r="2541" spans="1:8" x14ac:dyDescent="0.3">
      <c r="A2541" s="1">
        <v>0.59930555555557641</v>
      </c>
      <c r="B2541" s="2" t="s">
        <v>37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3.05</v>
      </c>
      <c r="H2541" s="2" t="s">
        <v>12</v>
      </c>
    </row>
    <row r="2542" spans="1:8" x14ac:dyDescent="0.3">
      <c r="A2542" s="1">
        <v>0.59935185185187267</v>
      </c>
      <c r="B2542" s="2" t="s">
        <v>37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3.07</v>
      </c>
      <c r="H2542" s="2" t="s">
        <v>12</v>
      </c>
    </row>
    <row r="2543" spans="1:8" x14ac:dyDescent="0.3">
      <c r="A2543" s="1">
        <v>0.59940972222224309</v>
      </c>
      <c r="B2543" s="2" t="s">
        <v>37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3.07</v>
      </c>
      <c r="H2543" s="2" t="s">
        <v>12</v>
      </c>
    </row>
    <row r="2544" spans="1:8" x14ac:dyDescent="0.3">
      <c r="A2544" s="1">
        <v>0.59945601851853936</v>
      </c>
      <c r="B2544" s="2" t="s">
        <v>37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3.06</v>
      </c>
      <c r="H2544" s="2" t="s">
        <v>12</v>
      </c>
    </row>
    <row r="2545" spans="1:8" x14ac:dyDescent="0.3">
      <c r="A2545" s="1">
        <v>0.59951388888890977</v>
      </c>
      <c r="B2545" s="2" t="s">
        <v>37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3.06</v>
      </c>
      <c r="H2545" s="2" t="s">
        <v>12</v>
      </c>
    </row>
    <row r="2546" spans="1:8" x14ac:dyDescent="0.3">
      <c r="A2546" s="1">
        <v>0.59956018518520604</v>
      </c>
      <c r="B2546" s="2" t="s">
        <v>37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3.05</v>
      </c>
      <c r="H2546" s="2" t="s">
        <v>12</v>
      </c>
    </row>
    <row r="2547" spans="1:8" x14ac:dyDescent="0.3">
      <c r="A2547" s="1">
        <v>0.59961805555557646</v>
      </c>
      <c r="B2547" s="2" t="s">
        <v>37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3.07</v>
      </c>
      <c r="H2547" s="2" t="s">
        <v>12</v>
      </c>
    </row>
    <row r="2548" spans="1:8" x14ac:dyDescent="0.3">
      <c r="A2548" s="1">
        <v>0.59966435185187272</v>
      </c>
      <c r="B2548" s="2" t="s">
        <v>37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3.07</v>
      </c>
      <c r="H2548" s="2" t="s">
        <v>12</v>
      </c>
    </row>
    <row r="2549" spans="1:8" x14ac:dyDescent="0.3">
      <c r="A2549" s="1">
        <v>0.59972222222224314</v>
      </c>
      <c r="B2549" s="2" t="s">
        <v>37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</row>
    <row r="2550" spans="1:8" x14ac:dyDescent="0.3">
      <c r="A2550" s="1">
        <v>0.59976851851853941</v>
      </c>
      <c r="B2550" s="2" t="s">
        <v>37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3.05</v>
      </c>
      <c r="H2550" s="2" t="s">
        <v>12</v>
      </c>
    </row>
    <row r="2551" spans="1:8" x14ac:dyDescent="0.3">
      <c r="A2551" s="1">
        <v>0.59982638888890982</v>
      </c>
      <c r="B2551" s="2" t="s">
        <v>37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3.06</v>
      </c>
      <c r="H2551" s="2" t="s">
        <v>12</v>
      </c>
    </row>
    <row r="2552" spans="1:8" x14ac:dyDescent="0.3">
      <c r="A2552" s="1">
        <v>0.59987268518520609</v>
      </c>
      <c r="B2552" s="2" t="s">
        <v>37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3.07</v>
      </c>
      <c r="H2552" s="2" t="s">
        <v>12</v>
      </c>
    </row>
    <row r="2553" spans="1:8" x14ac:dyDescent="0.3">
      <c r="A2553" s="1">
        <v>0.59993055555557651</v>
      </c>
      <c r="B2553" s="2" t="s">
        <v>37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3.07</v>
      </c>
      <c r="H2553" s="2" t="s">
        <v>12</v>
      </c>
    </row>
    <row r="2554" spans="1:8" x14ac:dyDescent="0.3">
      <c r="A2554" s="1">
        <v>0.59997685185187277</v>
      </c>
      <c r="B2554" s="2" t="s">
        <v>37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3.05</v>
      </c>
      <c r="H2554" s="2" t="s">
        <v>12</v>
      </c>
    </row>
    <row r="2555" spans="1:8" x14ac:dyDescent="0.3">
      <c r="A2555" s="1">
        <v>0.60003472222224319</v>
      </c>
      <c r="B2555" s="2" t="s">
        <v>37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3.06</v>
      </c>
      <c r="H2555" s="2" t="s">
        <v>12</v>
      </c>
    </row>
    <row r="2556" spans="1:8" x14ac:dyDescent="0.3">
      <c r="A2556" s="1">
        <v>0.60008101851853946</v>
      </c>
      <c r="B2556" s="2" t="s">
        <v>37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3.05</v>
      </c>
      <c r="H2556" s="2" t="s">
        <v>12</v>
      </c>
    </row>
    <row r="2557" spans="1:8" x14ac:dyDescent="0.3">
      <c r="A2557" s="1">
        <v>0.60013888888890987</v>
      </c>
      <c r="B2557" s="2" t="s">
        <v>37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</v>
      </c>
      <c r="H2557" s="2" t="s">
        <v>12</v>
      </c>
    </row>
    <row r="2558" spans="1:8" x14ac:dyDescent="0.3">
      <c r="A2558" s="1">
        <v>0.60018518518520614</v>
      </c>
      <c r="B2558" s="2" t="s">
        <v>37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</v>
      </c>
      <c r="H2558" s="2" t="s">
        <v>12</v>
      </c>
    </row>
    <row r="2559" spans="1:8" x14ac:dyDescent="0.3">
      <c r="A2559" s="1">
        <v>0.60024305555557655</v>
      </c>
      <c r="B2559" s="2" t="s">
        <v>37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3.06</v>
      </c>
      <c r="H2559" s="2" t="s">
        <v>12</v>
      </c>
    </row>
    <row r="2560" spans="1:8" x14ac:dyDescent="0.3">
      <c r="A2560" s="1">
        <v>0.60028935185187282</v>
      </c>
      <c r="B2560" s="2" t="s">
        <v>37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3.05</v>
      </c>
      <c r="H2560" s="2" t="s">
        <v>12</v>
      </c>
    </row>
    <row r="2561" spans="1:8" x14ac:dyDescent="0.3">
      <c r="A2561" s="1">
        <v>0.60034722222224324</v>
      </c>
      <c r="B2561" s="2" t="s">
        <v>37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3.05</v>
      </c>
      <c r="H2561" s="2" t="s">
        <v>12</v>
      </c>
    </row>
    <row r="2562" spans="1:8" x14ac:dyDescent="0.3">
      <c r="A2562" s="1">
        <v>0.6003935185185395</v>
      </c>
      <c r="B2562" s="2" t="s">
        <v>37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</v>
      </c>
      <c r="H2562" s="2" t="s">
        <v>12</v>
      </c>
    </row>
    <row r="2563" spans="1:8" x14ac:dyDescent="0.3">
      <c r="A2563" s="1">
        <v>0.60045138888890992</v>
      </c>
      <c r="B2563" s="2" t="s">
        <v>37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</v>
      </c>
      <c r="H2563" s="2" t="s">
        <v>12</v>
      </c>
    </row>
    <row r="2564" spans="1:8" x14ac:dyDescent="0.3">
      <c r="A2564" s="1">
        <v>0.60049768518520619</v>
      </c>
      <c r="B2564" s="2" t="s">
        <v>37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3.05</v>
      </c>
      <c r="H2564" s="2" t="s">
        <v>12</v>
      </c>
    </row>
    <row r="2565" spans="1:8" x14ac:dyDescent="0.3">
      <c r="A2565" s="1">
        <v>0.6005555555555766</v>
      </c>
      <c r="B2565" s="2" t="s">
        <v>37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3.05</v>
      </c>
      <c r="H2565" s="2" t="s">
        <v>12</v>
      </c>
    </row>
    <row r="2566" spans="1:8" x14ac:dyDescent="0.3">
      <c r="A2566" s="1">
        <v>0.60060185185187287</v>
      </c>
      <c r="B2566" s="2" t="s">
        <v>37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3.05</v>
      </c>
      <c r="H2566" s="2" t="s">
        <v>12</v>
      </c>
    </row>
    <row r="2567" spans="1:8" x14ac:dyDescent="0.3">
      <c r="A2567" s="1">
        <v>0.60065972222224329</v>
      </c>
      <c r="B2567" s="2" t="s">
        <v>37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3.07</v>
      </c>
      <c r="H2567" s="2" t="s">
        <v>12</v>
      </c>
    </row>
    <row r="2568" spans="1:8" x14ac:dyDescent="0.3">
      <c r="A2568" s="1">
        <v>0.60070601851853955</v>
      </c>
      <c r="B2568" s="2" t="s">
        <v>37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3.07</v>
      </c>
      <c r="H2568" s="2" t="s">
        <v>12</v>
      </c>
    </row>
    <row r="2569" spans="1:8" x14ac:dyDescent="0.3">
      <c r="A2569" s="1">
        <v>0.60076388888890997</v>
      </c>
      <c r="B2569" s="2" t="s">
        <v>37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3.05</v>
      </c>
      <c r="H2569" s="2" t="s">
        <v>12</v>
      </c>
    </row>
    <row r="2570" spans="1:8" x14ac:dyDescent="0.3">
      <c r="A2570" s="1">
        <v>0.60081018518520624</v>
      </c>
      <c r="B2570" s="2" t="s">
        <v>37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3.05</v>
      </c>
      <c r="H2570" s="2" t="s">
        <v>12</v>
      </c>
    </row>
    <row r="2571" spans="1:8" x14ac:dyDescent="0.3">
      <c r="A2571" s="1">
        <v>0.60086805555557665</v>
      </c>
      <c r="B2571" s="2" t="s">
        <v>37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3.06</v>
      </c>
      <c r="H2571" s="2" t="s">
        <v>12</v>
      </c>
    </row>
    <row r="2572" spans="1:8" x14ac:dyDescent="0.3">
      <c r="A2572" s="1">
        <v>0.60091435185187292</v>
      </c>
      <c r="B2572" s="2" t="s">
        <v>37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3.06</v>
      </c>
      <c r="H2572" s="2" t="s">
        <v>12</v>
      </c>
    </row>
    <row r="2573" spans="1:8" x14ac:dyDescent="0.3">
      <c r="A2573" s="1">
        <v>0.60097222222224334</v>
      </c>
      <c r="B2573" s="2" t="s">
        <v>37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3.07</v>
      </c>
      <c r="H2573" s="2" t="s">
        <v>12</v>
      </c>
    </row>
    <row r="2574" spans="1:8" x14ac:dyDescent="0.3">
      <c r="A2574" s="1">
        <v>0.6010185185185396</v>
      </c>
      <c r="B2574" s="2" t="s">
        <v>37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3.05</v>
      </c>
      <c r="H2574" s="2" t="s">
        <v>12</v>
      </c>
    </row>
    <row r="2575" spans="1:8" x14ac:dyDescent="0.3">
      <c r="A2575" s="1">
        <v>0.60107638888891002</v>
      </c>
      <c r="B2575" s="2" t="s">
        <v>37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3.05</v>
      </c>
      <c r="H2575" s="2" t="s">
        <v>12</v>
      </c>
    </row>
    <row r="2576" spans="1:8" x14ac:dyDescent="0.3">
      <c r="A2576" s="1">
        <v>0.60112268518520628</v>
      </c>
      <c r="B2576" s="2" t="s">
        <v>37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3.06</v>
      </c>
      <c r="H2576" s="2" t="s">
        <v>12</v>
      </c>
    </row>
    <row r="2577" spans="1:8" x14ac:dyDescent="0.3">
      <c r="A2577" s="1">
        <v>0.6011805555555767</v>
      </c>
      <c r="B2577" s="2" t="s">
        <v>37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3.06</v>
      </c>
      <c r="H2577" s="2" t="s">
        <v>12</v>
      </c>
    </row>
    <row r="2578" spans="1:8" x14ac:dyDescent="0.3">
      <c r="A2578" s="1">
        <v>0.60122685185187297</v>
      </c>
      <c r="B2578" s="2" t="s">
        <v>37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3.07</v>
      </c>
      <c r="H2578" s="2" t="s">
        <v>12</v>
      </c>
    </row>
    <row r="2579" spans="1:8" x14ac:dyDescent="0.3">
      <c r="A2579" s="1">
        <v>0.60128472222224338</v>
      </c>
      <c r="B2579" s="2" t="s">
        <v>37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3.05</v>
      </c>
      <c r="H2579" s="2" t="s">
        <v>12</v>
      </c>
    </row>
    <row r="2580" spans="1:8" x14ac:dyDescent="0.3">
      <c r="A2580" s="1">
        <v>0.60133101851853965</v>
      </c>
      <c r="B2580" s="2" t="s">
        <v>37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3.05</v>
      </c>
      <c r="H2580" s="2" t="s">
        <v>12</v>
      </c>
    </row>
    <row r="2581" spans="1:8" x14ac:dyDescent="0.3">
      <c r="A2581" s="1">
        <v>0.60138888888891007</v>
      </c>
      <c r="B2581" s="2" t="s">
        <v>37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3.06</v>
      </c>
      <c r="H2581" s="2" t="s">
        <v>12</v>
      </c>
    </row>
    <row r="2582" spans="1:8" x14ac:dyDescent="0.3">
      <c r="A2582" s="1">
        <v>0.60143518518520633</v>
      </c>
      <c r="B2582" s="2" t="s">
        <v>37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</v>
      </c>
      <c r="H2582" s="2" t="s">
        <v>12</v>
      </c>
    </row>
    <row r="2583" spans="1:8" x14ac:dyDescent="0.3">
      <c r="A2583" s="1">
        <v>0.60149305555557675</v>
      </c>
      <c r="B2583" s="2" t="s">
        <v>37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3.07</v>
      </c>
      <c r="H2583" s="2" t="s">
        <v>12</v>
      </c>
    </row>
    <row r="2584" spans="1:8" x14ac:dyDescent="0.3">
      <c r="A2584" s="1">
        <v>0.60153935185187302</v>
      </c>
      <c r="B2584" s="2" t="s">
        <v>37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3.05</v>
      </c>
      <c r="H2584" s="2" t="s">
        <v>12</v>
      </c>
    </row>
    <row r="2585" spans="1:8" x14ac:dyDescent="0.3">
      <c r="A2585" s="1">
        <v>0.60159722222224343</v>
      </c>
      <c r="B2585" s="2" t="s">
        <v>37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3.05</v>
      </c>
      <c r="H2585" s="2" t="s">
        <v>12</v>
      </c>
    </row>
    <row r="2586" spans="1:8" x14ac:dyDescent="0.3">
      <c r="A2586" s="1">
        <v>0.6016435185185397</v>
      </c>
      <c r="B2586" s="2" t="s">
        <v>37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3.06</v>
      </c>
      <c r="H2586" s="2" t="s">
        <v>12</v>
      </c>
    </row>
    <row r="2587" spans="1:8" x14ac:dyDescent="0.3">
      <c r="A2587" s="1">
        <v>0.60170138888891012</v>
      </c>
      <c r="B2587" s="2" t="s">
        <v>37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3.06</v>
      </c>
      <c r="H2587" s="2" t="s">
        <v>12</v>
      </c>
    </row>
    <row r="2588" spans="1:8" x14ac:dyDescent="0.3">
      <c r="A2588" s="1">
        <v>0.60174768518520638</v>
      </c>
      <c r="B2588" s="2" t="s">
        <v>37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3.06</v>
      </c>
      <c r="H2588" s="2" t="s">
        <v>12</v>
      </c>
    </row>
    <row r="2589" spans="1:8" x14ac:dyDescent="0.3">
      <c r="A2589" s="1">
        <v>0.6018055555555768</v>
      </c>
      <c r="B2589" s="2" t="s">
        <v>37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3.05</v>
      </c>
      <c r="H2589" s="2" t="s">
        <v>12</v>
      </c>
    </row>
    <row r="2590" spans="1:8" x14ac:dyDescent="0.3">
      <c r="A2590" s="1">
        <v>0.60185185185187307</v>
      </c>
      <c r="B2590" s="2" t="s">
        <v>37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3.05</v>
      </c>
      <c r="H2590" s="2" t="s">
        <v>12</v>
      </c>
    </row>
    <row r="2591" spans="1:8" x14ac:dyDescent="0.3">
      <c r="A2591" s="1">
        <v>0.60190972222224348</v>
      </c>
      <c r="B2591" s="2" t="s">
        <v>37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3.06</v>
      </c>
      <c r="H2591" s="2" t="s">
        <v>12</v>
      </c>
    </row>
    <row r="2592" spans="1:8" x14ac:dyDescent="0.3">
      <c r="A2592" s="1">
        <v>0.60195601851853975</v>
      </c>
      <c r="B2592" s="2" t="s">
        <v>37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3.06</v>
      </c>
      <c r="H2592" s="2" t="s">
        <v>12</v>
      </c>
    </row>
    <row r="2593" spans="1:8" x14ac:dyDescent="0.3">
      <c r="A2593" s="1">
        <v>0.60201388888891016</v>
      </c>
      <c r="B2593" s="2" t="s">
        <v>37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3.06</v>
      </c>
      <c r="H2593" s="2" t="s">
        <v>12</v>
      </c>
    </row>
    <row r="2594" spans="1:8" x14ac:dyDescent="0.3">
      <c r="A2594" s="1">
        <v>0.60206018518520643</v>
      </c>
      <c r="B2594" s="2" t="s">
        <v>37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3.05</v>
      </c>
      <c r="H2594" s="2" t="s">
        <v>12</v>
      </c>
    </row>
    <row r="2595" spans="1:8" x14ac:dyDescent="0.3">
      <c r="A2595" s="1">
        <v>0.60211805555557685</v>
      </c>
      <c r="B2595" s="2" t="s">
        <v>37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3.05</v>
      </c>
      <c r="H2595" s="2" t="s">
        <v>12</v>
      </c>
    </row>
    <row r="2596" spans="1:8" x14ac:dyDescent="0.3">
      <c r="A2596" s="1">
        <v>0.60216435185187311</v>
      </c>
      <c r="B2596" s="2" t="s">
        <v>37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3.06</v>
      </c>
      <c r="H2596" s="2" t="s">
        <v>12</v>
      </c>
    </row>
    <row r="2597" spans="1:8" x14ac:dyDescent="0.3">
      <c r="A2597" s="1">
        <v>0.60222222222224353</v>
      </c>
      <c r="B2597" s="2" t="s">
        <v>37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3.06</v>
      </c>
      <c r="H2597" s="2" t="s">
        <v>12</v>
      </c>
    </row>
    <row r="2598" spans="1:8" x14ac:dyDescent="0.3">
      <c r="A2598" s="1">
        <v>0.6022685185185398</v>
      </c>
      <c r="B2598" s="2" t="s">
        <v>37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3.06</v>
      </c>
      <c r="H2598" s="2" t="s">
        <v>12</v>
      </c>
    </row>
    <row r="2599" spans="1:8" x14ac:dyDescent="0.3">
      <c r="A2599" s="1">
        <v>0.60232638888891021</v>
      </c>
      <c r="B2599" s="2" t="s">
        <v>37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3.05</v>
      </c>
      <c r="H2599" s="2" t="s">
        <v>12</v>
      </c>
    </row>
    <row r="2600" spans="1:8" x14ac:dyDescent="0.3">
      <c r="A2600" s="1">
        <v>0.60237268518520648</v>
      </c>
      <c r="B2600" s="2" t="s">
        <v>37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3.05</v>
      </c>
      <c r="H2600" s="2" t="s">
        <v>12</v>
      </c>
    </row>
    <row r="2601" spans="1:8" x14ac:dyDescent="0.3">
      <c r="A2601" s="1">
        <v>0.6024305555555769</v>
      </c>
      <c r="B2601" s="2" t="s">
        <v>37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3.07</v>
      </c>
      <c r="H2601" s="2" t="s">
        <v>12</v>
      </c>
    </row>
    <row r="2602" spans="1:8" x14ac:dyDescent="0.3">
      <c r="A2602" s="1">
        <v>0.60247685185187316</v>
      </c>
      <c r="B2602" s="2" t="s">
        <v>37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3.06</v>
      </c>
      <c r="H2602" s="2" t="s">
        <v>12</v>
      </c>
    </row>
    <row r="2603" spans="1:8" x14ac:dyDescent="0.3">
      <c r="A2603" s="1">
        <v>0.60253472222224358</v>
      </c>
      <c r="B2603" s="2" t="s">
        <v>37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3.06</v>
      </c>
      <c r="H2603" s="2" t="s">
        <v>12</v>
      </c>
    </row>
    <row r="2604" spans="1:8" x14ac:dyDescent="0.3">
      <c r="A2604" s="1">
        <v>0.60258101851853985</v>
      </c>
      <c r="B2604" s="2" t="s">
        <v>37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3.05</v>
      </c>
      <c r="H2604" s="2" t="s">
        <v>12</v>
      </c>
    </row>
    <row r="2605" spans="1:8" x14ac:dyDescent="0.3">
      <c r="A2605" s="1">
        <v>0.60263888888891026</v>
      </c>
      <c r="B2605" s="2" t="s">
        <v>37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3.05</v>
      </c>
      <c r="H2605" s="2" t="s">
        <v>12</v>
      </c>
    </row>
    <row r="2606" spans="1:8" x14ac:dyDescent="0.3">
      <c r="A2606" s="1">
        <v>0.60268518518520653</v>
      </c>
      <c r="B2606" s="2" t="s">
        <v>37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3.06</v>
      </c>
      <c r="H2606" s="2" t="s">
        <v>12</v>
      </c>
    </row>
    <row r="2607" spans="1:8" x14ac:dyDescent="0.3">
      <c r="A2607" s="1">
        <v>0.60274305555557695</v>
      </c>
      <c r="B2607" s="2" t="s">
        <v>37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</v>
      </c>
      <c r="H2607" s="2" t="s">
        <v>12</v>
      </c>
    </row>
    <row r="2608" spans="1:8" x14ac:dyDescent="0.3">
      <c r="A2608" s="1">
        <v>0.60278935185187321</v>
      </c>
      <c r="B2608" s="2" t="s">
        <v>37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3.05</v>
      </c>
      <c r="H2608" s="2" t="s">
        <v>12</v>
      </c>
    </row>
    <row r="2609" spans="1:8" x14ac:dyDescent="0.3">
      <c r="A2609" s="1">
        <v>0.60284722222224363</v>
      </c>
      <c r="B2609" s="2" t="s">
        <v>37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3.06</v>
      </c>
      <c r="H2609" s="2" t="s">
        <v>12</v>
      </c>
    </row>
    <row r="2610" spans="1:8" x14ac:dyDescent="0.3">
      <c r="A2610" s="1">
        <v>0.60289351851853989</v>
      </c>
      <c r="B2610" s="2" t="s">
        <v>37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3.05</v>
      </c>
      <c r="H2610" s="2" t="s">
        <v>12</v>
      </c>
    </row>
    <row r="2611" spans="1:8" x14ac:dyDescent="0.3">
      <c r="A2611" s="1">
        <v>0.60295138888891031</v>
      </c>
      <c r="B2611" s="2" t="s">
        <v>37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3.07</v>
      </c>
      <c r="H2611" s="2" t="s">
        <v>12</v>
      </c>
    </row>
    <row r="2612" spans="1:8" x14ac:dyDescent="0.3">
      <c r="A2612" s="1">
        <v>0.60299768518520658</v>
      </c>
      <c r="B2612" s="2" t="s">
        <v>37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3.07</v>
      </c>
      <c r="H2612" s="2" t="s">
        <v>12</v>
      </c>
    </row>
    <row r="2613" spans="1:8" x14ac:dyDescent="0.3">
      <c r="A2613" s="1">
        <v>0.60305555555557699</v>
      </c>
      <c r="B2613" s="2" t="s">
        <v>37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3.05</v>
      </c>
      <c r="H2613" s="2" t="s">
        <v>12</v>
      </c>
    </row>
    <row r="2614" spans="1:8" x14ac:dyDescent="0.3">
      <c r="A2614" s="1">
        <v>0.60310185185187326</v>
      </c>
      <c r="B2614" s="2" t="s">
        <v>37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3.05</v>
      </c>
      <c r="H2614" s="2" t="s">
        <v>12</v>
      </c>
    </row>
    <row r="2615" spans="1:8" x14ac:dyDescent="0.3">
      <c r="A2615" s="1">
        <v>0.60315972222224368</v>
      </c>
      <c r="B2615" s="2" t="s">
        <v>37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3.05</v>
      </c>
      <c r="H2615" s="2" t="s">
        <v>12</v>
      </c>
    </row>
    <row r="2616" spans="1:8" x14ac:dyDescent="0.3">
      <c r="A2616" s="1">
        <v>0.60320601851853994</v>
      </c>
      <c r="B2616" s="2" t="s">
        <v>37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3.06</v>
      </c>
      <c r="H2616" s="2" t="s">
        <v>12</v>
      </c>
    </row>
    <row r="2617" spans="1:8" x14ac:dyDescent="0.3">
      <c r="A2617" s="1">
        <v>0.60326388888891036</v>
      </c>
      <c r="B2617" s="2" t="s">
        <v>37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3.07</v>
      </c>
      <c r="H2617" s="2" t="s">
        <v>12</v>
      </c>
    </row>
    <row r="2618" spans="1:8" x14ac:dyDescent="0.3">
      <c r="A2618" s="1">
        <v>0.60331018518520663</v>
      </c>
      <c r="B2618" s="2" t="s">
        <v>37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3.05</v>
      </c>
      <c r="H2618" s="2" t="s">
        <v>12</v>
      </c>
    </row>
    <row r="2619" spans="1:8" x14ac:dyDescent="0.3">
      <c r="A2619" s="1">
        <v>0.60336805555557704</v>
      </c>
      <c r="B2619" s="2" t="s">
        <v>37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3.05</v>
      </c>
      <c r="H2619" s="2" t="s">
        <v>12</v>
      </c>
    </row>
    <row r="2620" spans="1:8" x14ac:dyDescent="0.3">
      <c r="A2620" s="1">
        <v>0.60341435185187331</v>
      </c>
      <c r="B2620" s="2" t="s">
        <v>37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3.05</v>
      </c>
      <c r="H2620" s="2" t="s">
        <v>12</v>
      </c>
    </row>
    <row r="2621" spans="1:8" x14ac:dyDescent="0.3">
      <c r="A2621" s="1">
        <v>0.60347222222224373</v>
      </c>
      <c r="B2621" s="2" t="s">
        <v>37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3.06</v>
      </c>
      <c r="H2621" s="2" t="s">
        <v>12</v>
      </c>
    </row>
    <row r="2622" spans="1:8" x14ac:dyDescent="0.3">
      <c r="A2622" s="1">
        <v>0.60351851851853999</v>
      </c>
      <c r="B2622" s="2" t="s">
        <v>37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3.06</v>
      </c>
      <c r="H2622" s="2" t="s">
        <v>12</v>
      </c>
    </row>
    <row r="2623" spans="1:8" x14ac:dyDescent="0.3">
      <c r="A2623" s="1">
        <v>0.60357638888891041</v>
      </c>
      <c r="B2623" s="2" t="s">
        <v>37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3.06</v>
      </c>
      <c r="H2623" s="2" t="s">
        <v>12</v>
      </c>
    </row>
    <row r="2624" spans="1:8" x14ac:dyDescent="0.3">
      <c r="A2624" s="1">
        <v>0.60362268518520668</v>
      </c>
      <c r="B2624" s="2" t="s">
        <v>37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3.05</v>
      </c>
      <c r="H2624" s="2" t="s">
        <v>12</v>
      </c>
    </row>
    <row r="2625" spans="1:8" x14ac:dyDescent="0.3">
      <c r="A2625" s="1">
        <v>0.60368055555557709</v>
      </c>
      <c r="B2625" s="2" t="s">
        <v>37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3.05</v>
      </c>
      <c r="H2625" s="2" t="s">
        <v>12</v>
      </c>
    </row>
    <row r="2626" spans="1:8" x14ac:dyDescent="0.3">
      <c r="A2626" s="1">
        <v>0.60372685185187336</v>
      </c>
      <c r="B2626" s="2" t="s">
        <v>37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3.06</v>
      </c>
      <c r="H2626" s="2" t="s">
        <v>12</v>
      </c>
    </row>
    <row r="2627" spans="1:8" x14ac:dyDescent="0.3">
      <c r="A2627" s="1">
        <v>0.60378472222224377</v>
      </c>
      <c r="B2627" s="2" t="s">
        <v>37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3.07</v>
      </c>
      <c r="H2627" s="2" t="s">
        <v>12</v>
      </c>
    </row>
    <row r="2628" spans="1:8" x14ac:dyDescent="0.3">
      <c r="A2628" s="1">
        <v>0.60383101851854004</v>
      </c>
      <c r="B2628" s="2" t="s">
        <v>37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3.05</v>
      </c>
      <c r="H2628" s="2" t="s">
        <v>12</v>
      </c>
    </row>
    <row r="2629" spans="1:8" x14ac:dyDescent="0.3">
      <c r="A2629" s="1">
        <v>0.60388888888891046</v>
      </c>
      <c r="B2629" s="2" t="s">
        <v>37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3.05</v>
      </c>
      <c r="H2629" s="2" t="s">
        <v>12</v>
      </c>
    </row>
    <row r="2630" spans="1:8" x14ac:dyDescent="0.3">
      <c r="A2630" s="1">
        <v>0.60393518518520672</v>
      </c>
      <c r="B2630" s="2" t="s">
        <v>37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3.05</v>
      </c>
      <c r="H2630" s="2" t="s">
        <v>12</v>
      </c>
    </row>
    <row r="2631" spans="1:8" x14ac:dyDescent="0.3">
      <c r="A2631" s="1">
        <v>0.60399305555557714</v>
      </c>
      <c r="B2631" s="2" t="s">
        <v>37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3.06</v>
      </c>
      <c r="H2631" s="2" t="s">
        <v>12</v>
      </c>
    </row>
    <row r="2632" spans="1:8" x14ac:dyDescent="0.3">
      <c r="A2632" s="1">
        <v>0.60403935185187341</v>
      </c>
      <c r="B2632" s="2" t="s">
        <v>37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</row>
    <row r="2633" spans="1:8" x14ac:dyDescent="0.3">
      <c r="A2633" s="1">
        <v>0.60409722222224382</v>
      </c>
      <c r="B2633" s="2" t="s">
        <v>37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3.05</v>
      </c>
      <c r="H2633" s="2" t="s">
        <v>12</v>
      </c>
    </row>
    <row r="2634" spans="1:8" x14ac:dyDescent="0.3">
      <c r="A2634" s="1">
        <v>0.60414351851854009</v>
      </c>
      <c r="B2634" s="2" t="s">
        <v>37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3.05</v>
      </c>
      <c r="H2634" s="2" t="s">
        <v>12</v>
      </c>
    </row>
    <row r="2635" spans="1:8" x14ac:dyDescent="0.3">
      <c r="A2635" s="1">
        <v>0.60420138888891051</v>
      </c>
      <c r="B2635" s="2" t="s">
        <v>37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3.06</v>
      </c>
      <c r="H2635" s="2" t="s">
        <v>12</v>
      </c>
    </row>
    <row r="2636" spans="1:8" x14ac:dyDescent="0.3">
      <c r="A2636" s="1">
        <v>0.60424768518520677</v>
      </c>
      <c r="B2636" s="2" t="s">
        <v>37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3.07</v>
      </c>
      <c r="H2636" s="2" t="s">
        <v>12</v>
      </c>
    </row>
    <row r="2637" spans="1:8" x14ac:dyDescent="0.3">
      <c r="A2637" s="1">
        <v>0.60430555555557719</v>
      </c>
      <c r="B2637" s="2" t="s">
        <v>37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3.07</v>
      </c>
      <c r="H2637" s="2" t="s">
        <v>12</v>
      </c>
    </row>
    <row r="2638" spans="1:8" x14ac:dyDescent="0.3">
      <c r="A2638" s="1">
        <v>0.60435185185187346</v>
      </c>
      <c r="B2638" s="2" t="s">
        <v>37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3.06</v>
      </c>
      <c r="H2638" s="2" t="s">
        <v>12</v>
      </c>
    </row>
    <row r="2639" spans="1:8" x14ac:dyDescent="0.3">
      <c r="A2639" s="1">
        <v>0.60440972222224387</v>
      </c>
      <c r="B2639" s="2" t="s">
        <v>37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3.06</v>
      </c>
      <c r="H2639" s="2" t="s">
        <v>12</v>
      </c>
    </row>
    <row r="2640" spans="1:8" x14ac:dyDescent="0.3">
      <c r="A2640" s="1">
        <v>0.60445601851854014</v>
      </c>
      <c r="B2640" s="2" t="s">
        <v>37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3.06</v>
      </c>
      <c r="H2640" s="2" t="s">
        <v>12</v>
      </c>
    </row>
    <row r="2641" spans="1:8" x14ac:dyDescent="0.3">
      <c r="A2641" s="1">
        <v>0.60451388888891056</v>
      </c>
      <c r="B2641" s="2" t="s">
        <v>37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3.06</v>
      </c>
      <c r="H2641" s="2" t="s">
        <v>12</v>
      </c>
    </row>
    <row r="2642" spans="1:8" x14ac:dyDescent="0.3">
      <c r="A2642" s="1">
        <v>0.60456018518520682</v>
      </c>
      <c r="B2642" s="2" t="s">
        <v>37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3.06</v>
      </c>
      <c r="H2642" s="2" t="s">
        <v>12</v>
      </c>
    </row>
    <row r="2643" spans="1:8" x14ac:dyDescent="0.3">
      <c r="A2643" s="1">
        <v>0.60461805555557724</v>
      </c>
      <c r="B2643" s="2" t="s">
        <v>37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3.05</v>
      </c>
      <c r="H2643" s="2" t="s">
        <v>12</v>
      </c>
    </row>
    <row r="2644" spans="1:8" x14ac:dyDescent="0.3">
      <c r="A2644" s="1">
        <v>0.6046643518518735</v>
      </c>
      <c r="B2644" s="2" t="s">
        <v>37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3.05</v>
      </c>
      <c r="H2644" s="2" t="s">
        <v>12</v>
      </c>
    </row>
    <row r="2645" spans="1:8" x14ac:dyDescent="0.3">
      <c r="A2645" s="1">
        <v>0.60472222222224392</v>
      </c>
      <c r="B2645" s="2" t="s">
        <v>37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3.06</v>
      </c>
      <c r="H2645" s="2" t="s">
        <v>12</v>
      </c>
    </row>
    <row r="2646" spans="1:8" x14ac:dyDescent="0.3">
      <c r="A2646" s="1">
        <v>0.60476851851854019</v>
      </c>
      <c r="B2646" s="2" t="s">
        <v>37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3.06</v>
      </c>
      <c r="H2646" s="2" t="s">
        <v>12</v>
      </c>
    </row>
    <row r="2647" spans="1:8" x14ac:dyDescent="0.3">
      <c r="A2647" s="1">
        <v>0.6048263888889106</v>
      </c>
      <c r="B2647" s="2" t="s">
        <v>37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3.06</v>
      </c>
      <c r="H2647" s="2" t="s">
        <v>12</v>
      </c>
    </row>
    <row r="2648" spans="1:8" x14ac:dyDescent="0.3">
      <c r="A2648" s="1">
        <v>0.60487268518520687</v>
      </c>
      <c r="B2648" s="2" t="s">
        <v>37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3.05</v>
      </c>
      <c r="H2648" s="2" t="s">
        <v>12</v>
      </c>
    </row>
    <row r="2649" spans="1:8" x14ac:dyDescent="0.3">
      <c r="A2649" s="1">
        <v>0.60493055555557729</v>
      </c>
      <c r="B2649" s="2" t="s">
        <v>37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3.05</v>
      </c>
      <c r="H2649" s="2" t="s">
        <v>12</v>
      </c>
    </row>
    <row r="2650" spans="1:8" x14ac:dyDescent="0.3">
      <c r="A2650" s="1">
        <v>0.60497685185187355</v>
      </c>
      <c r="B2650" s="2" t="s">
        <v>37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3.06</v>
      </c>
      <c r="H2650" s="2" t="s">
        <v>12</v>
      </c>
    </row>
    <row r="2651" spans="1:8" x14ac:dyDescent="0.3">
      <c r="A2651" s="1">
        <v>0.60503472222224397</v>
      </c>
      <c r="B2651" s="2" t="s">
        <v>37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3.06</v>
      </c>
      <c r="H2651" s="2" t="s">
        <v>12</v>
      </c>
    </row>
    <row r="2652" spans="1:8" x14ac:dyDescent="0.3">
      <c r="A2652" s="1">
        <v>0.60508101851854024</v>
      </c>
      <c r="B2652" s="2" t="s">
        <v>37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3.06</v>
      </c>
      <c r="H2652" s="2" t="s">
        <v>12</v>
      </c>
    </row>
    <row r="2653" spans="1:8" x14ac:dyDescent="0.3">
      <c r="A2653" s="1">
        <v>0.60513888888891065</v>
      </c>
      <c r="B2653" s="2" t="s">
        <v>37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3.05</v>
      </c>
      <c r="H2653" s="2" t="s">
        <v>12</v>
      </c>
    </row>
    <row r="2654" spans="1:8" x14ac:dyDescent="0.3">
      <c r="A2654" s="1">
        <v>0.60518518518520692</v>
      </c>
      <c r="B2654" s="2" t="s">
        <v>37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3.05</v>
      </c>
      <c r="H2654" s="2" t="s">
        <v>12</v>
      </c>
    </row>
    <row r="2655" spans="1:8" x14ac:dyDescent="0.3">
      <c r="A2655" s="1">
        <v>0.60524305555557734</v>
      </c>
      <c r="B2655" s="2" t="s">
        <v>37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3.05</v>
      </c>
      <c r="H2655" s="2" t="s">
        <v>12</v>
      </c>
    </row>
    <row r="2656" spans="1:8" x14ac:dyDescent="0.3">
      <c r="A2656" s="1">
        <v>0.6052893518518736</v>
      </c>
      <c r="B2656" s="2" t="s">
        <v>37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3.05</v>
      </c>
      <c r="H2656" s="2" t="s">
        <v>12</v>
      </c>
    </row>
    <row r="2657" spans="1:8" x14ac:dyDescent="0.3">
      <c r="A2657" s="1">
        <v>0.60534722222224402</v>
      </c>
      <c r="B2657" s="2" t="s">
        <v>37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3.05</v>
      </c>
      <c r="H2657" s="2" t="s">
        <v>12</v>
      </c>
    </row>
    <row r="2658" spans="1:8" x14ac:dyDescent="0.3">
      <c r="A2658" s="1">
        <v>0.60539351851854029</v>
      </c>
      <c r="B2658" s="2" t="s">
        <v>37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3.05</v>
      </c>
      <c r="H2658" s="2" t="s">
        <v>12</v>
      </c>
    </row>
    <row r="2659" spans="1:8" x14ac:dyDescent="0.3">
      <c r="A2659" s="1">
        <v>0.6054513888889107</v>
      </c>
      <c r="B2659" s="2" t="s">
        <v>37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3.05</v>
      </c>
      <c r="H2659" s="2" t="s">
        <v>12</v>
      </c>
    </row>
    <row r="2660" spans="1:8" x14ac:dyDescent="0.3">
      <c r="A2660" s="1">
        <v>0.60549768518520697</v>
      </c>
      <c r="B2660" s="2" t="s">
        <v>37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3.06</v>
      </c>
      <c r="H2660" s="2" t="s">
        <v>12</v>
      </c>
    </row>
    <row r="2661" spans="1:8" x14ac:dyDescent="0.3">
      <c r="A2661" s="1">
        <v>0.60555555555557739</v>
      </c>
      <c r="B2661" s="2" t="s">
        <v>37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3.07</v>
      </c>
      <c r="H2661" s="2" t="s">
        <v>12</v>
      </c>
    </row>
    <row r="2662" spans="1:8" x14ac:dyDescent="0.3">
      <c r="A2662" s="1">
        <v>0.60560185185187365</v>
      </c>
      <c r="B2662" s="2" t="s">
        <v>37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3.06</v>
      </c>
      <c r="H2662" s="2" t="s">
        <v>12</v>
      </c>
    </row>
    <row r="2663" spans="1:8" x14ac:dyDescent="0.3">
      <c r="A2663" s="1">
        <v>0.60565972222224407</v>
      </c>
      <c r="B2663" s="2" t="s">
        <v>37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3.05</v>
      </c>
      <c r="H2663" s="2" t="s">
        <v>12</v>
      </c>
    </row>
    <row r="2664" spans="1:8" x14ac:dyDescent="0.3">
      <c r="A2664" s="1">
        <v>0.60570601851854033</v>
      </c>
      <c r="B2664" s="2" t="s">
        <v>37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3.05</v>
      </c>
      <c r="H2664" s="2" t="s">
        <v>12</v>
      </c>
    </row>
    <row r="2665" spans="1:8" x14ac:dyDescent="0.3">
      <c r="A2665" s="1">
        <v>0.60576388888891075</v>
      </c>
      <c r="B2665" s="2" t="s">
        <v>37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3.06</v>
      </c>
      <c r="H2665" s="2" t="s">
        <v>12</v>
      </c>
    </row>
    <row r="2666" spans="1:8" x14ac:dyDescent="0.3">
      <c r="A2666" s="1">
        <v>0.60581018518520702</v>
      </c>
      <c r="B2666" s="2" t="s">
        <v>37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3.07</v>
      </c>
      <c r="H2666" s="2" t="s">
        <v>12</v>
      </c>
    </row>
    <row r="2667" spans="1:8" x14ac:dyDescent="0.3">
      <c r="A2667" s="1">
        <v>0.60586805555557743</v>
      </c>
      <c r="B2667" s="2" t="s">
        <v>37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3.05</v>
      </c>
      <c r="H2667" s="2" t="s">
        <v>12</v>
      </c>
    </row>
    <row r="2668" spans="1:8" x14ac:dyDescent="0.3">
      <c r="A2668" s="1">
        <v>0.6059143518518737</v>
      </c>
      <c r="B2668" s="2" t="s">
        <v>37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3.05</v>
      </c>
      <c r="H2668" s="2" t="s">
        <v>12</v>
      </c>
    </row>
    <row r="2669" spans="1:8" x14ac:dyDescent="0.3">
      <c r="A2669" s="1">
        <v>0.60597222222224412</v>
      </c>
      <c r="B2669" s="2" t="s">
        <v>37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3.05</v>
      </c>
      <c r="H2669" s="2" t="s">
        <v>12</v>
      </c>
    </row>
    <row r="2670" spans="1:8" x14ac:dyDescent="0.3">
      <c r="A2670" s="1">
        <v>0.60601851851854038</v>
      </c>
      <c r="B2670" s="2" t="s">
        <v>37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3.06</v>
      </c>
      <c r="H2670" s="2" t="s">
        <v>12</v>
      </c>
    </row>
    <row r="2671" spans="1:8" x14ac:dyDescent="0.3">
      <c r="A2671" s="1">
        <v>0.6060763888889108</v>
      </c>
      <c r="B2671" s="2" t="s">
        <v>37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3.06</v>
      </c>
      <c r="H2671" s="2" t="s">
        <v>12</v>
      </c>
    </row>
    <row r="2672" spans="1:8" x14ac:dyDescent="0.3">
      <c r="A2672" s="1">
        <v>0.60612268518520707</v>
      </c>
      <c r="B2672" s="2" t="s">
        <v>37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3.05</v>
      </c>
      <c r="H2672" s="2" t="s">
        <v>12</v>
      </c>
    </row>
    <row r="2673" spans="1:8" x14ac:dyDescent="0.3">
      <c r="A2673" s="1">
        <v>0.60618055555557748</v>
      </c>
      <c r="B2673" s="2" t="s">
        <v>37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3.05</v>
      </c>
      <c r="H2673" s="2" t="s">
        <v>12</v>
      </c>
    </row>
    <row r="2674" spans="1:8" x14ac:dyDescent="0.3">
      <c r="A2674" s="1">
        <v>0.60622685185187375</v>
      </c>
      <c r="B2674" s="2" t="s">
        <v>37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3.05</v>
      </c>
      <c r="H2674" s="2" t="s">
        <v>12</v>
      </c>
    </row>
    <row r="2675" spans="1:8" x14ac:dyDescent="0.3">
      <c r="A2675" s="1">
        <v>0.60628472222224417</v>
      </c>
      <c r="B2675" s="2" t="s">
        <v>37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3.06</v>
      </c>
      <c r="H2675" s="2" t="s">
        <v>12</v>
      </c>
    </row>
    <row r="2676" spans="1:8" x14ac:dyDescent="0.3">
      <c r="A2676" s="1">
        <v>0.60633101851854043</v>
      </c>
      <c r="B2676" s="2" t="s">
        <v>37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3.06</v>
      </c>
      <c r="H2676" s="2" t="s">
        <v>12</v>
      </c>
    </row>
    <row r="2677" spans="1:8" x14ac:dyDescent="0.3">
      <c r="A2677" s="1">
        <v>0.60638888888891085</v>
      </c>
      <c r="B2677" s="2" t="s">
        <v>37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3.05</v>
      </c>
      <c r="H2677" s="2" t="s">
        <v>12</v>
      </c>
    </row>
    <row r="2678" spans="1:8" x14ac:dyDescent="0.3">
      <c r="A2678" s="1">
        <v>0.60643518518520712</v>
      </c>
      <c r="B2678" s="2" t="s">
        <v>37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3.05</v>
      </c>
      <c r="H2678" s="2" t="s">
        <v>12</v>
      </c>
    </row>
    <row r="2679" spans="1:8" x14ac:dyDescent="0.3">
      <c r="A2679" s="1">
        <v>0.60649305555557753</v>
      </c>
      <c r="B2679" s="2" t="s">
        <v>37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3.05</v>
      </c>
      <c r="H2679" s="2" t="s">
        <v>12</v>
      </c>
    </row>
    <row r="2680" spans="1:8" x14ac:dyDescent="0.3">
      <c r="A2680" s="1">
        <v>0.6065393518518738</v>
      </c>
      <c r="B2680" s="2" t="s">
        <v>37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3.06</v>
      </c>
      <c r="H2680" s="2" t="s">
        <v>12</v>
      </c>
    </row>
    <row r="2681" spans="1:8" x14ac:dyDescent="0.3">
      <c r="A2681" s="1">
        <v>0.60659722222224421</v>
      </c>
      <c r="B2681" s="2" t="s">
        <v>37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3.07</v>
      </c>
      <c r="H2681" s="2" t="s">
        <v>12</v>
      </c>
    </row>
    <row r="2682" spans="1:8" x14ac:dyDescent="0.3">
      <c r="A2682" s="1">
        <v>0.60664351851854048</v>
      </c>
      <c r="B2682" s="2" t="s">
        <v>37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3.05</v>
      </c>
      <c r="H2682" s="2" t="s">
        <v>12</v>
      </c>
    </row>
    <row r="2683" spans="1:8" x14ac:dyDescent="0.3">
      <c r="A2683" s="1">
        <v>0.6067013888889109</v>
      </c>
      <c r="B2683" s="2" t="s">
        <v>37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3.05</v>
      </c>
      <c r="H2683" s="2" t="s">
        <v>12</v>
      </c>
    </row>
    <row r="2684" spans="1:8" x14ac:dyDescent="0.3">
      <c r="A2684" s="1">
        <v>0.60674768518520716</v>
      </c>
      <c r="B2684" s="2" t="s">
        <v>37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3.04</v>
      </c>
      <c r="H2684" s="2" t="s">
        <v>12</v>
      </c>
    </row>
    <row r="2685" spans="1:8" x14ac:dyDescent="0.3">
      <c r="A2685" s="1">
        <v>0.60680555555557758</v>
      </c>
      <c r="B2685" s="2" t="s">
        <v>37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3.06</v>
      </c>
      <c r="H2685" s="2" t="s">
        <v>12</v>
      </c>
    </row>
    <row r="2686" spans="1:8" x14ac:dyDescent="0.3">
      <c r="A2686" s="1">
        <v>0.60685185185187385</v>
      </c>
      <c r="B2686" s="2" t="s">
        <v>37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3.07</v>
      </c>
      <c r="H2686" s="2" t="s">
        <v>12</v>
      </c>
    </row>
    <row r="2687" spans="1:8" x14ac:dyDescent="0.3">
      <c r="A2687" s="1">
        <v>0.60690972222224426</v>
      </c>
      <c r="B2687" s="2" t="s">
        <v>37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3.05</v>
      </c>
      <c r="H2687" s="2" t="s">
        <v>12</v>
      </c>
    </row>
    <row r="2688" spans="1:8" x14ac:dyDescent="0.3">
      <c r="A2688" s="1">
        <v>0.60695601851854053</v>
      </c>
      <c r="B2688" s="2" t="s">
        <v>37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3.05</v>
      </c>
      <c r="H2688" s="2" t="s">
        <v>12</v>
      </c>
    </row>
    <row r="2689" spans="1:8" x14ac:dyDescent="0.3">
      <c r="A2689" s="1">
        <v>0.60701388888891095</v>
      </c>
      <c r="B2689" s="2" t="s">
        <v>37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3.05</v>
      </c>
      <c r="H2689" s="2" t="s">
        <v>12</v>
      </c>
    </row>
    <row r="2690" spans="1:8" x14ac:dyDescent="0.3">
      <c r="A2690" s="1">
        <v>0.60706018518520721</v>
      </c>
      <c r="B2690" s="2" t="s">
        <v>37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</v>
      </c>
      <c r="H2690" s="2" t="s">
        <v>12</v>
      </c>
    </row>
    <row r="2691" spans="1:8" x14ac:dyDescent="0.3">
      <c r="A2691" s="1">
        <v>0.60711805555557763</v>
      </c>
      <c r="B2691" s="2" t="s">
        <v>37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3.07</v>
      </c>
      <c r="H2691" s="2" t="s">
        <v>12</v>
      </c>
    </row>
    <row r="2692" spans="1:8" x14ac:dyDescent="0.3">
      <c r="A2692" s="1">
        <v>0.6071643518518739</v>
      </c>
      <c r="B2692" s="2" t="s">
        <v>37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3.05</v>
      </c>
      <c r="H2692" s="2" t="s">
        <v>12</v>
      </c>
    </row>
    <row r="2693" spans="1:8" x14ac:dyDescent="0.3">
      <c r="A2693" s="1">
        <v>0.60722222222224431</v>
      </c>
      <c r="B2693" s="2" t="s">
        <v>37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3.05</v>
      </c>
      <c r="H2693" s="2" t="s">
        <v>12</v>
      </c>
    </row>
    <row r="2694" spans="1:8" x14ac:dyDescent="0.3">
      <c r="A2694" s="1">
        <v>0.60726851851854058</v>
      </c>
      <c r="B2694" s="2" t="s">
        <v>37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3.05</v>
      </c>
      <c r="H2694" s="2" t="s">
        <v>12</v>
      </c>
    </row>
    <row r="2695" spans="1:8" x14ac:dyDescent="0.3">
      <c r="A2695" s="1">
        <v>0.607326388888911</v>
      </c>
      <c r="B2695" s="2" t="s">
        <v>37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1">
        <v>0.60737268518520726</v>
      </c>
      <c r="B2696" s="2" t="s">
        <v>37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3.06</v>
      </c>
      <c r="H2696" s="2" t="s">
        <v>12</v>
      </c>
    </row>
    <row r="2697" spans="1:8" x14ac:dyDescent="0.3">
      <c r="A2697" s="1">
        <v>0.60743055555557768</v>
      </c>
      <c r="B2697" s="2" t="s">
        <v>37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3.04</v>
      </c>
      <c r="H2697" s="2" t="s">
        <v>12</v>
      </c>
    </row>
    <row r="2698" spans="1:8" x14ac:dyDescent="0.3">
      <c r="A2698" s="1">
        <v>0.60747685185187394</v>
      </c>
      <c r="B2698" s="2" t="s">
        <v>37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3.05</v>
      </c>
      <c r="H2698" s="2" t="s">
        <v>12</v>
      </c>
    </row>
    <row r="2699" spans="1:8" x14ac:dyDescent="0.3">
      <c r="A2699" s="1">
        <v>0.60753472222224436</v>
      </c>
      <c r="B2699" s="2" t="s">
        <v>37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3.05</v>
      </c>
      <c r="H2699" s="2" t="s">
        <v>12</v>
      </c>
    </row>
    <row r="2700" spans="1:8" x14ac:dyDescent="0.3">
      <c r="A2700" s="1">
        <v>0.60758101851854063</v>
      </c>
      <c r="B2700" s="2" t="s">
        <v>37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</row>
    <row r="2701" spans="1:8" x14ac:dyDescent="0.3">
      <c r="A2701" s="1">
        <v>0.60763888888891104</v>
      </c>
      <c r="B2701" s="2" t="s">
        <v>37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3.06</v>
      </c>
      <c r="H2701" s="2" t="s">
        <v>12</v>
      </c>
    </row>
    <row r="2702" spans="1:8" x14ac:dyDescent="0.3">
      <c r="A2702" s="1">
        <v>0.60768518518520731</v>
      </c>
      <c r="B2702" s="2" t="s">
        <v>37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3.05</v>
      </c>
      <c r="H2702" s="2" t="s">
        <v>12</v>
      </c>
    </row>
    <row r="2703" spans="1:8" x14ac:dyDescent="0.3">
      <c r="A2703" s="1">
        <v>0.60774305555557773</v>
      </c>
      <c r="B2703" s="2" t="s">
        <v>37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3.05</v>
      </c>
      <c r="H2703" s="2" t="s">
        <v>12</v>
      </c>
    </row>
    <row r="2704" spans="1:8" x14ac:dyDescent="0.3">
      <c r="A2704" s="1">
        <v>0.60778935185187399</v>
      </c>
      <c r="B2704" s="2" t="s">
        <v>37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3.05</v>
      </c>
      <c r="H2704" s="2" t="s">
        <v>12</v>
      </c>
    </row>
    <row r="2705" spans="1:8" x14ac:dyDescent="0.3">
      <c r="A2705" s="1">
        <v>0.60784722222224441</v>
      </c>
      <c r="B2705" s="2" t="s">
        <v>37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</row>
    <row r="2706" spans="1:8" x14ac:dyDescent="0.3">
      <c r="A2706" s="1">
        <v>0.60789351851854068</v>
      </c>
      <c r="B2706" s="2" t="s">
        <v>37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3.06</v>
      </c>
      <c r="H2706" s="2" t="s">
        <v>12</v>
      </c>
    </row>
    <row r="2707" spans="1:8" x14ac:dyDescent="0.3">
      <c r="A2707" s="1">
        <v>0.60795138888891109</v>
      </c>
      <c r="B2707" s="2" t="s">
        <v>37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3.05</v>
      </c>
      <c r="H2707" s="2" t="s">
        <v>12</v>
      </c>
    </row>
    <row r="2708" spans="1:8" x14ac:dyDescent="0.3">
      <c r="A2708" s="1">
        <v>0.60799768518520736</v>
      </c>
      <c r="B2708" s="2" t="s">
        <v>37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3.05</v>
      </c>
      <c r="H2708" s="2" t="s">
        <v>12</v>
      </c>
    </row>
    <row r="2709" spans="1:8" x14ac:dyDescent="0.3">
      <c r="A2709" s="1">
        <v>0.60805555555557778</v>
      </c>
      <c r="B2709" s="2" t="s">
        <v>37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3.06</v>
      </c>
      <c r="H2709" s="2" t="s">
        <v>12</v>
      </c>
    </row>
    <row r="2710" spans="1:8" x14ac:dyDescent="0.3">
      <c r="A2710" s="1">
        <v>0.60810185185187404</v>
      </c>
      <c r="B2710" s="2" t="s">
        <v>37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1">
        <v>0.60815972222224446</v>
      </c>
      <c r="B2711" s="2" t="s">
        <v>37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3.06</v>
      </c>
      <c r="H2711" s="2" t="s">
        <v>12</v>
      </c>
    </row>
    <row r="2712" spans="1:8" x14ac:dyDescent="0.3">
      <c r="A2712" s="1">
        <v>0.60820601851854073</v>
      </c>
      <c r="B2712" s="2" t="s">
        <v>37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3.05</v>
      </c>
      <c r="H2712" s="2" t="s">
        <v>12</v>
      </c>
    </row>
    <row r="2713" spans="1:8" x14ac:dyDescent="0.3">
      <c r="A2713" s="1">
        <v>0.60826388888891114</v>
      </c>
      <c r="B2713" s="2" t="s">
        <v>37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3.05</v>
      </c>
      <c r="H2713" s="2" t="s">
        <v>12</v>
      </c>
    </row>
    <row r="2714" spans="1:8" x14ac:dyDescent="0.3">
      <c r="A2714" s="1">
        <v>0.60831018518520741</v>
      </c>
      <c r="B2714" s="2" t="s">
        <v>37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3.05</v>
      </c>
      <c r="H2714" s="2" t="s">
        <v>12</v>
      </c>
    </row>
    <row r="2715" spans="1:8" x14ac:dyDescent="0.3">
      <c r="A2715" s="1">
        <v>0.60836805555557782</v>
      </c>
      <c r="B2715" s="2" t="s">
        <v>37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3.06</v>
      </c>
      <c r="H2715" s="2" t="s">
        <v>12</v>
      </c>
    </row>
    <row r="2716" spans="1:8" x14ac:dyDescent="0.3">
      <c r="A2716" s="1">
        <v>0.60841435185187409</v>
      </c>
      <c r="B2716" s="2" t="s">
        <v>37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3.05</v>
      </c>
      <c r="H2716" s="2" t="s">
        <v>12</v>
      </c>
    </row>
    <row r="2717" spans="1:8" x14ac:dyDescent="0.3">
      <c r="A2717" s="1">
        <v>0.60847222222224451</v>
      </c>
      <c r="B2717" s="2" t="s">
        <v>37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3.05</v>
      </c>
      <c r="H2717" s="2" t="s">
        <v>12</v>
      </c>
    </row>
    <row r="2718" spans="1:8" x14ac:dyDescent="0.3">
      <c r="A2718" s="1">
        <v>0.60851851851854077</v>
      </c>
      <c r="B2718" s="2" t="s">
        <v>37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3.04</v>
      </c>
      <c r="H2718" s="2" t="s">
        <v>12</v>
      </c>
    </row>
    <row r="2719" spans="1:8" x14ac:dyDescent="0.3">
      <c r="A2719" s="1">
        <v>0.60857638888891119</v>
      </c>
      <c r="B2719" s="2" t="s">
        <v>37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</v>
      </c>
      <c r="H2719" s="2" t="s">
        <v>12</v>
      </c>
    </row>
    <row r="2720" spans="1:8" x14ac:dyDescent="0.3">
      <c r="A2720" s="1">
        <v>0.60862268518520746</v>
      </c>
      <c r="B2720" s="2" t="s">
        <v>37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3.06</v>
      </c>
      <c r="H2720" s="2" t="s">
        <v>12</v>
      </c>
    </row>
    <row r="2721" spans="1:8" x14ac:dyDescent="0.3">
      <c r="A2721" s="1">
        <v>0.60868055555557787</v>
      </c>
      <c r="B2721" s="2" t="s">
        <v>37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1">
        <v>0.60872685185187414</v>
      </c>
      <c r="B2722" s="2" t="s">
        <v>37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</v>
      </c>
      <c r="H2722" s="2" t="s">
        <v>12</v>
      </c>
    </row>
    <row r="2723" spans="1:8" x14ac:dyDescent="0.3">
      <c r="A2723" s="1">
        <v>0.60878472222224456</v>
      </c>
      <c r="B2723" s="2" t="s">
        <v>37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3.05</v>
      </c>
      <c r="H2723" s="2" t="s">
        <v>12</v>
      </c>
    </row>
    <row r="2724" spans="1:8" x14ac:dyDescent="0.3">
      <c r="A2724" s="1">
        <v>0.60883101851854082</v>
      </c>
      <c r="B2724" s="2" t="s">
        <v>37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3.06</v>
      </c>
      <c r="H2724" s="2" t="s">
        <v>12</v>
      </c>
    </row>
    <row r="2725" spans="1:8" x14ac:dyDescent="0.3">
      <c r="A2725" s="1">
        <v>0.60888888888891124</v>
      </c>
      <c r="B2725" s="2" t="s">
        <v>37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</v>
      </c>
      <c r="H2725" s="2" t="s">
        <v>12</v>
      </c>
    </row>
    <row r="2726" spans="1:8" x14ac:dyDescent="0.3">
      <c r="A2726" s="1">
        <v>0.60893518518520751</v>
      </c>
      <c r="B2726" s="2" t="s">
        <v>37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3.05</v>
      </c>
      <c r="H2726" s="2" t="s">
        <v>12</v>
      </c>
    </row>
    <row r="2727" spans="1:8" x14ac:dyDescent="0.3">
      <c r="A2727" s="1">
        <v>0.60899305555557792</v>
      </c>
      <c r="B2727" s="2" t="s">
        <v>37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3.05</v>
      </c>
      <c r="H2727" s="2" t="s">
        <v>12</v>
      </c>
    </row>
    <row r="2728" spans="1:8" x14ac:dyDescent="0.3">
      <c r="A2728" s="1">
        <v>0.60903935185187419</v>
      </c>
      <c r="B2728" s="2" t="s">
        <v>37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3.05</v>
      </c>
      <c r="H2728" s="2" t="s">
        <v>12</v>
      </c>
    </row>
    <row r="2729" spans="1:8" x14ac:dyDescent="0.3">
      <c r="A2729" s="1">
        <v>0.60909722222224461</v>
      </c>
      <c r="B2729" s="2" t="s">
        <v>37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3.06</v>
      </c>
      <c r="H2729" s="2" t="s">
        <v>12</v>
      </c>
    </row>
    <row r="2730" spans="1:8" x14ac:dyDescent="0.3">
      <c r="A2730" s="1">
        <v>0.60914351851854087</v>
      </c>
      <c r="B2730" s="2" t="s">
        <v>37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3.06</v>
      </c>
      <c r="H2730" s="2" t="s">
        <v>12</v>
      </c>
    </row>
    <row r="2731" spans="1:8" x14ac:dyDescent="0.3">
      <c r="A2731" s="1">
        <v>0.60920138888891129</v>
      </c>
      <c r="B2731" s="2" t="s">
        <v>37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3.06</v>
      </c>
      <c r="H2731" s="2" t="s">
        <v>12</v>
      </c>
    </row>
    <row r="2732" spans="1:8" x14ac:dyDescent="0.3">
      <c r="A2732" s="1">
        <v>0.60924768518520755</v>
      </c>
      <c r="B2732" s="2" t="s">
        <v>37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3.04</v>
      </c>
      <c r="H2732" s="2" t="s">
        <v>12</v>
      </c>
    </row>
    <row r="2733" spans="1:8" x14ac:dyDescent="0.3">
      <c r="A2733" s="1">
        <v>0.60930555555557797</v>
      </c>
      <c r="B2733" s="2" t="s">
        <v>37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3.04</v>
      </c>
      <c r="H2733" s="2" t="s">
        <v>12</v>
      </c>
    </row>
    <row r="2734" spans="1:8" x14ac:dyDescent="0.3">
      <c r="A2734" s="1">
        <v>0.60935185185187424</v>
      </c>
      <c r="B2734" s="2" t="s">
        <v>37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3.05</v>
      </c>
      <c r="H2734" s="2" t="s">
        <v>12</v>
      </c>
    </row>
    <row r="2735" spans="1:8" x14ac:dyDescent="0.3">
      <c r="A2735" s="1">
        <v>0.60940972222224465</v>
      </c>
      <c r="B2735" s="2" t="s">
        <v>37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3.06</v>
      </c>
      <c r="H2735" s="2" t="s">
        <v>12</v>
      </c>
    </row>
    <row r="2736" spans="1:8" x14ac:dyDescent="0.3">
      <c r="A2736" s="1">
        <v>0.60945601851854092</v>
      </c>
      <c r="B2736" s="2" t="s">
        <v>37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3.05</v>
      </c>
      <c r="H2736" s="2" t="s">
        <v>12</v>
      </c>
    </row>
    <row r="2737" spans="1:8" x14ac:dyDescent="0.3">
      <c r="A2737" s="1">
        <v>0.60951388888891134</v>
      </c>
      <c r="B2737" s="2" t="s">
        <v>37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3.05</v>
      </c>
      <c r="H2737" s="2" t="s">
        <v>12</v>
      </c>
    </row>
    <row r="2738" spans="1:8" x14ac:dyDescent="0.3">
      <c r="A2738" s="1">
        <v>0.6095601851852076</v>
      </c>
      <c r="B2738" s="2" t="s">
        <v>37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3.05</v>
      </c>
      <c r="H2738" s="2" t="s">
        <v>12</v>
      </c>
    </row>
    <row r="2739" spans="1:8" x14ac:dyDescent="0.3">
      <c r="A2739" s="1">
        <v>0.60961805555557802</v>
      </c>
      <c r="B2739" s="2" t="s">
        <v>37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3.06</v>
      </c>
      <c r="H2739" s="2" t="s">
        <v>12</v>
      </c>
    </row>
    <row r="2740" spans="1:8" x14ac:dyDescent="0.3">
      <c r="A2740" s="1">
        <v>0.60966435185187429</v>
      </c>
      <c r="B2740" s="2" t="s">
        <v>37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3.06</v>
      </c>
      <c r="H2740" s="2" t="s">
        <v>12</v>
      </c>
    </row>
    <row r="2741" spans="1:8" x14ac:dyDescent="0.3">
      <c r="A2741" s="1">
        <v>0.6097222222222447</v>
      </c>
      <c r="B2741" s="2" t="s">
        <v>37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3.05</v>
      </c>
      <c r="H2741" s="2" t="s">
        <v>12</v>
      </c>
    </row>
    <row r="2742" spans="1:8" x14ac:dyDescent="0.3">
      <c r="A2742" s="1">
        <v>0.60976851851854097</v>
      </c>
      <c r="B2742" s="2" t="s">
        <v>37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3.05</v>
      </c>
      <c r="H2742" s="2" t="s">
        <v>12</v>
      </c>
    </row>
    <row r="2743" spans="1:8" x14ac:dyDescent="0.3">
      <c r="A2743" s="1">
        <v>0.60982638888891139</v>
      </c>
      <c r="B2743" s="2" t="s">
        <v>37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3.05</v>
      </c>
      <c r="H2743" s="2" t="s">
        <v>12</v>
      </c>
    </row>
    <row r="2744" spans="1:8" x14ac:dyDescent="0.3">
      <c r="A2744" s="1">
        <v>0.60987268518520765</v>
      </c>
      <c r="B2744" s="2" t="s">
        <v>37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3.06</v>
      </c>
      <c r="H2744" s="2" t="s">
        <v>12</v>
      </c>
    </row>
    <row r="2745" spans="1:8" x14ac:dyDescent="0.3">
      <c r="A2745" s="1">
        <v>0.60993055555557807</v>
      </c>
      <c r="B2745" s="2" t="s">
        <v>37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3.06</v>
      </c>
      <c r="H2745" s="2" t="s">
        <v>12</v>
      </c>
    </row>
    <row r="2746" spans="1:8" x14ac:dyDescent="0.3">
      <c r="A2746" s="1">
        <v>0.60997685185187434</v>
      </c>
      <c r="B2746" s="2" t="s">
        <v>37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3.05</v>
      </c>
      <c r="H2746" s="2" t="s">
        <v>12</v>
      </c>
    </row>
    <row r="2747" spans="1:8" x14ac:dyDescent="0.3">
      <c r="A2747" s="1">
        <v>0.61003472222224475</v>
      </c>
      <c r="B2747" s="2" t="s">
        <v>37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3.04</v>
      </c>
      <c r="H2747" s="2" t="s">
        <v>12</v>
      </c>
    </row>
    <row r="2748" spans="1:8" x14ac:dyDescent="0.3">
      <c r="A2748" s="1">
        <v>0.61008101851854102</v>
      </c>
      <c r="B2748" s="2" t="s">
        <v>37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3.04</v>
      </c>
      <c r="H2748" s="2" t="s">
        <v>12</v>
      </c>
    </row>
    <row r="2749" spans="1:8" x14ac:dyDescent="0.3">
      <c r="A2749" s="1">
        <v>0.61013888888891143</v>
      </c>
      <c r="B2749" s="2" t="s">
        <v>37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3.06</v>
      </c>
      <c r="H2749" s="2" t="s">
        <v>12</v>
      </c>
    </row>
    <row r="2750" spans="1:8" x14ac:dyDescent="0.3">
      <c r="A2750" s="1">
        <v>0.6101851851852077</v>
      </c>
      <c r="B2750" s="2" t="s">
        <v>37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3.07</v>
      </c>
      <c r="H2750" s="2" t="s">
        <v>12</v>
      </c>
    </row>
    <row r="2751" spans="1:8" x14ac:dyDescent="0.3">
      <c r="A2751" s="1">
        <v>0.61024305555557812</v>
      </c>
      <c r="B2751" s="2" t="s">
        <v>37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3.04</v>
      </c>
      <c r="H2751" s="2" t="s">
        <v>12</v>
      </c>
    </row>
    <row r="2752" spans="1:8" x14ac:dyDescent="0.3">
      <c r="A2752" s="1">
        <v>0.61028935185187438</v>
      </c>
      <c r="B2752" s="2" t="s">
        <v>37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3.05</v>
      </c>
      <c r="H2752" s="2" t="s">
        <v>12</v>
      </c>
    </row>
    <row r="2753" spans="1:8" x14ac:dyDescent="0.3">
      <c r="A2753" s="1">
        <v>0.6103472222222448</v>
      </c>
      <c r="B2753" s="2" t="s">
        <v>37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3.05</v>
      </c>
      <c r="H2753" s="2" t="s">
        <v>12</v>
      </c>
    </row>
    <row r="2754" spans="1:8" x14ac:dyDescent="0.3">
      <c r="A2754" s="1">
        <v>0.61039351851854107</v>
      </c>
      <c r="B2754" s="2" t="s">
        <v>37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3.06</v>
      </c>
      <c r="H2754" s="2" t="s">
        <v>12</v>
      </c>
    </row>
    <row r="2755" spans="1:8" x14ac:dyDescent="0.3">
      <c r="A2755" s="1">
        <v>0.61045138888891148</v>
      </c>
      <c r="B2755" s="2" t="s">
        <v>37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3.06</v>
      </c>
      <c r="H2755" s="2" t="s">
        <v>12</v>
      </c>
    </row>
    <row r="2756" spans="1:8" x14ac:dyDescent="0.3">
      <c r="A2756" s="1">
        <v>0.61049768518520775</v>
      </c>
      <c r="B2756" s="2" t="s">
        <v>37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3.05</v>
      </c>
      <c r="H2756" s="2" t="s">
        <v>12</v>
      </c>
    </row>
    <row r="2757" spans="1:8" x14ac:dyDescent="0.3">
      <c r="A2757" s="1">
        <v>0.61055555555557817</v>
      </c>
      <c r="B2757" s="2" t="s">
        <v>37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3.05</v>
      </c>
      <c r="H2757" s="2" t="s">
        <v>12</v>
      </c>
    </row>
    <row r="2758" spans="1:8" x14ac:dyDescent="0.3">
      <c r="A2758" s="1">
        <v>0.61060185185187443</v>
      </c>
      <c r="B2758" s="2" t="s">
        <v>37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3.04</v>
      </c>
      <c r="H2758" s="2" t="s">
        <v>12</v>
      </c>
    </row>
    <row r="2759" spans="1:8" x14ac:dyDescent="0.3">
      <c r="A2759" s="1">
        <v>0.61065972222224485</v>
      </c>
      <c r="B2759" s="2" t="s">
        <v>37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1">
        <v>0.61070601851854112</v>
      </c>
      <c r="B2760" s="2" t="s">
        <v>37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3.06</v>
      </c>
      <c r="H2760" s="2" t="s">
        <v>12</v>
      </c>
    </row>
    <row r="2761" spans="1:8" x14ac:dyDescent="0.3">
      <c r="A2761" s="1">
        <v>0.61076388888891153</v>
      </c>
      <c r="B2761" s="2" t="s">
        <v>37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3.04</v>
      </c>
      <c r="H2761" s="2" t="s">
        <v>12</v>
      </c>
    </row>
    <row r="2762" spans="1:8" x14ac:dyDescent="0.3">
      <c r="A2762" s="1">
        <v>0.6108101851852078</v>
      </c>
      <c r="B2762" s="2" t="s">
        <v>37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3.04</v>
      </c>
      <c r="H2762" s="2" t="s">
        <v>12</v>
      </c>
    </row>
    <row r="2763" spans="1:8" x14ac:dyDescent="0.3">
      <c r="A2763" s="1">
        <v>0.61086805555557822</v>
      </c>
      <c r="B2763" s="2" t="s">
        <v>37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3.04</v>
      </c>
      <c r="H2763" s="2" t="s">
        <v>12</v>
      </c>
    </row>
    <row r="2764" spans="1:8" x14ac:dyDescent="0.3">
      <c r="A2764" s="1">
        <v>0.61091435185187448</v>
      </c>
      <c r="B2764" s="2" t="s">
        <v>37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3.05</v>
      </c>
      <c r="H2764" s="2" t="s">
        <v>12</v>
      </c>
    </row>
    <row r="2765" spans="1:8" x14ac:dyDescent="0.3">
      <c r="A2765" s="1">
        <v>0.6109722222222449</v>
      </c>
      <c r="B2765" s="2" t="s">
        <v>37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3.06</v>
      </c>
      <c r="H2765" s="2" t="s">
        <v>12</v>
      </c>
    </row>
    <row r="2766" spans="1:8" x14ac:dyDescent="0.3">
      <c r="A2766" s="1">
        <v>0.61101851851854116</v>
      </c>
      <c r="B2766" s="2" t="s">
        <v>37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3.05</v>
      </c>
      <c r="H2766" s="2" t="s">
        <v>12</v>
      </c>
    </row>
    <row r="2767" spans="1:8" x14ac:dyDescent="0.3">
      <c r="A2767" s="1">
        <v>0.61107638888891158</v>
      </c>
      <c r="B2767" s="2" t="s">
        <v>37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3.04</v>
      </c>
      <c r="H2767" s="2" t="s">
        <v>12</v>
      </c>
    </row>
    <row r="2768" spans="1:8" x14ac:dyDescent="0.3">
      <c r="A2768" s="1">
        <v>0.61112268518520785</v>
      </c>
      <c r="B2768" s="2" t="s">
        <v>37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3.05</v>
      </c>
      <c r="H2768" s="2" t="s">
        <v>12</v>
      </c>
    </row>
    <row r="2769" spans="1:8" x14ac:dyDescent="0.3">
      <c r="A2769" s="1">
        <v>0.61118055555557826</v>
      </c>
      <c r="B2769" s="2" t="s">
        <v>37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3.06</v>
      </c>
      <c r="H2769" s="2" t="s">
        <v>12</v>
      </c>
    </row>
    <row r="2770" spans="1:8" x14ac:dyDescent="0.3">
      <c r="A2770" s="1">
        <v>0.61122685185187453</v>
      </c>
      <c r="B2770" s="2" t="s">
        <v>37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3.06</v>
      </c>
      <c r="H2770" s="2" t="s">
        <v>12</v>
      </c>
    </row>
    <row r="2771" spans="1:8" x14ac:dyDescent="0.3">
      <c r="A2771" s="1">
        <v>0.61128472222224495</v>
      </c>
      <c r="B2771" s="2" t="s">
        <v>37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3.05</v>
      </c>
      <c r="H2771" s="2" t="s">
        <v>12</v>
      </c>
    </row>
    <row r="2772" spans="1:8" x14ac:dyDescent="0.3">
      <c r="A2772" s="1">
        <v>0.61133101851854121</v>
      </c>
      <c r="B2772" s="2" t="s">
        <v>37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3.04</v>
      </c>
      <c r="H2772" s="2" t="s">
        <v>12</v>
      </c>
    </row>
    <row r="2773" spans="1:8" x14ac:dyDescent="0.3">
      <c r="A2773" s="1">
        <v>0.61138888888891163</v>
      </c>
      <c r="B2773" s="2" t="s">
        <v>37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3.04</v>
      </c>
      <c r="H2773" s="2" t="s">
        <v>12</v>
      </c>
    </row>
    <row r="2774" spans="1:8" x14ac:dyDescent="0.3">
      <c r="A2774" s="1">
        <v>0.6114351851852079</v>
      </c>
      <c r="B2774" s="2" t="s">
        <v>37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</row>
    <row r="2775" spans="1:8" x14ac:dyDescent="0.3">
      <c r="A2775" s="1">
        <v>0.61149305555557831</v>
      </c>
      <c r="B2775" s="2" t="s">
        <v>37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3.06</v>
      </c>
      <c r="H2775" s="2" t="s">
        <v>12</v>
      </c>
    </row>
    <row r="2776" spans="1:8" x14ac:dyDescent="0.3">
      <c r="A2776" s="1">
        <v>0.61153935185187458</v>
      </c>
      <c r="B2776" s="2" t="s">
        <v>37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3.04</v>
      </c>
      <c r="H2776" s="2" t="s">
        <v>12</v>
      </c>
    </row>
    <row r="2777" spans="1:8" x14ac:dyDescent="0.3">
      <c r="A2777" s="1">
        <v>0.611597222222245</v>
      </c>
      <c r="B2777" s="2" t="s">
        <v>37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3.04</v>
      </c>
      <c r="H2777" s="2" t="s">
        <v>12</v>
      </c>
    </row>
    <row r="2778" spans="1:8" x14ac:dyDescent="0.3">
      <c r="A2778" s="1">
        <v>0.61164351851854126</v>
      </c>
      <c r="B2778" s="2" t="s">
        <v>37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3.05</v>
      </c>
      <c r="H2778" s="2" t="s">
        <v>12</v>
      </c>
    </row>
    <row r="2779" spans="1:8" x14ac:dyDescent="0.3">
      <c r="A2779" s="1">
        <v>0.61170138888891168</v>
      </c>
      <c r="B2779" s="2" t="s">
        <v>37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3.06</v>
      </c>
      <c r="H2779" s="2" t="s">
        <v>12</v>
      </c>
    </row>
    <row r="2780" spans="1:8" x14ac:dyDescent="0.3">
      <c r="A2780" s="1">
        <v>0.61174768518520795</v>
      </c>
      <c r="B2780" s="2" t="s">
        <v>37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3.06</v>
      </c>
      <c r="H2780" s="2" t="s">
        <v>12</v>
      </c>
    </row>
    <row r="2781" spans="1:8" x14ac:dyDescent="0.3">
      <c r="A2781" s="1">
        <v>0.61180555555557836</v>
      </c>
      <c r="B2781" s="2" t="s">
        <v>37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3.04</v>
      </c>
      <c r="H2781" s="2" t="s">
        <v>12</v>
      </c>
    </row>
    <row r="2782" spans="1:8" x14ac:dyDescent="0.3">
      <c r="A2782" s="1">
        <v>0.61185185185187463</v>
      </c>
      <c r="B2782" s="2" t="s">
        <v>37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3.04</v>
      </c>
      <c r="H2782" s="2" t="s">
        <v>12</v>
      </c>
    </row>
    <row r="2783" spans="1:8" x14ac:dyDescent="0.3">
      <c r="A2783" s="1">
        <v>0.61190972222224504</v>
      </c>
      <c r="B2783" s="2" t="s">
        <v>37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3.05</v>
      </c>
      <c r="H2783" s="2" t="s">
        <v>12</v>
      </c>
    </row>
    <row r="2784" spans="1:8" x14ac:dyDescent="0.3">
      <c r="A2784" s="1">
        <v>0.61195601851854131</v>
      </c>
      <c r="B2784" s="2" t="s">
        <v>37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3.05</v>
      </c>
      <c r="H2784" s="2" t="s">
        <v>12</v>
      </c>
    </row>
    <row r="2785" spans="1:8" x14ac:dyDescent="0.3">
      <c r="A2785" s="1">
        <v>0.61201388888891173</v>
      </c>
      <c r="B2785" s="2" t="s">
        <v>37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3.06</v>
      </c>
      <c r="H2785" s="2" t="s">
        <v>12</v>
      </c>
    </row>
    <row r="2786" spans="1:8" x14ac:dyDescent="0.3">
      <c r="A2786" s="1">
        <v>0.61206018518520799</v>
      </c>
      <c r="B2786" s="2" t="s">
        <v>37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3.04</v>
      </c>
      <c r="H2786" s="2" t="s">
        <v>12</v>
      </c>
    </row>
    <row r="2787" spans="1:8" x14ac:dyDescent="0.3">
      <c r="A2787" s="1">
        <v>0.61211805555557841</v>
      </c>
      <c r="B2787" s="2" t="s">
        <v>37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3.04</v>
      </c>
      <c r="H2787" s="2" t="s">
        <v>12</v>
      </c>
    </row>
    <row r="2788" spans="1:8" x14ac:dyDescent="0.3">
      <c r="A2788" s="1">
        <v>0.61216435185187468</v>
      </c>
      <c r="B2788" s="2" t="s">
        <v>37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3.06</v>
      </c>
      <c r="H2788" s="2" t="s">
        <v>12</v>
      </c>
    </row>
    <row r="2789" spans="1:8" x14ac:dyDescent="0.3">
      <c r="A2789" s="1">
        <v>0.61222222222224509</v>
      </c>
      <c r="B2789" s="2" t="s">
        <v>37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3.06</v>
      </c>
      <c r="H2789" s="2" t="s">
        <v>12</v>
      </c>
    </row>
    <row r="2790" spans="1:8" x14ac:dyDescent="0.3">
      <c r="A2790" s="1">
        <v>0.61226851851854136</v>
      </c>
      <c r="B2790" s="2" t="s">
        <v>37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3.06</v>
      </c>
      <c r="H2790" s="2" t="s">
        <v>12</v>
      </c>
    </row>
    <row r="2791" spans="1:8" x14ac:dyDescent="0.3">
      <c r="A2791" s="1">
        <v>0.61232638888891178</v>
      </c>
      <c r="B2791" s="2" t="s">
        <v>37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3.04</v>
      </c>
      <c r="H2791" s="2" t="s">
        <v>12</v>
      </c>
    </row>
    <row r="2792" spans="1:8" x14ac:dyDescent="0.3">
      <c r="A2792" s="1">
        <v>0.61237268518520804</v>
      </c>
      <c r="B2792" s="2" t="s">
        <v>37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3.04</v>
      </c>
      <c r="H2792" s="2" t="s">
        <v>12</v>
      </c>
    </row>
    <row r="2793" spans="1:8" x14ac:dyDescent="0.3">
      <c r="A2793" s="1">
        <v>0.61243055555557846</v>
      </c>
      <c r="B2793" s="2" t="s">
        <v>37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3.06</v>
      </c>
      <c r="H2793" s="2" t="s">
        <v>12</v>
      </c>
    </row>
    <row r="2794" spans="1:8" x14ac:dyDescent="0.3">
      <c r="A2794" s="1">
        <v>0.61247685185187473</v>
      </c>
      <c r="B2794" s="2" t="s">
        <v>37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3.07</v>
      </c>
      <c r="H2794" s="2" t="s">
        <v>12</v>
      </c>
    </row>
    <row r="2795" spans="1:8" x14ac:dyDescent="0.3">
      <c r="A2795" s="1">
        <v>0.61253472222224514</v>
      </c>
      <c r="B2795" s="2" t="s">
        <v>37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3.05</v>
      </c>
      <c r="H2795" s="2" t="s">
        <v>12</v>
      </c>
    </row>
    <row r="2796" spans="1:8" x14ac:dyDescent="0.3">
      <c r="A2796" s="1">
        <v>0.61258101851854141</v>
      </c>
      <c r="B2796" s="2" t="s">
        <v>37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3.05</v>
      </c>
      <c r="H2796" s="2" t="s">
        <v>12</v>
      </c>
    </row>
    <row r="2797" spans="1:8" x14ac:dyDescent="0.3">
      <c r="A2797" s="1">
        <v>0.61263888888891183</v>
      </c>
      <c r="B2797" s="2" t="s">
        <v>37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3.04</v>
      </c>
      <c r="H2797" s="2" t="s">
        <v>12</v>
      </c>
    </row>
    <row r="2798" spans="1:8" x14ac:dyDescent="0.3">
      <c r="A2798" s="1">
        <v>0.61268518518520809</v>
      </c>
      <c r="B2798" s="2" t="s">
        <v>37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3.06</v>
      </c>
      <c r="H2798" s="2" t="s">
        <v>12</v>
      </c>
    </row>
    <row r="2799" spans="1:8" x14ac:dyDescent="0.3">
      <c r="A2799" s="1">
        <v>0.61274305555557851</v>
      </c>
      <c r="B2799" s="2" t="s">
        <v>37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3.06</v>
      </c>
      <c r="H2799" s="2" t="s">
        <v>12</v>
      </c>
    </row>
    <row r="2800" spans="1:8" x14ac:dyDescent="0.3">
      <c r="A2800" s="1">
        <v>0.61278935185187478</v>
      </c>
      <c r="B2800" s="2" t="s">
        <v>37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3.05</v>
      </c>
      <c r="H2800" s="2" t="s">
        <v>12</v>
      </c>
    </row>
    <row r="2801" spans="1:8" x14ac:dyDescent="0.3">
      <c r="A2801" s="1">
        <v>0.61284722222224519</v>
      </c>
      <c r="B2801" s="2" t="s">
        <v>37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3.04</v>
      </c>
      <c r="H2801" s="2" t="s">
        <v>12</v>
      </c>
    </row>
    <row r="2802" spans="1:8" x14ac:dyDescent="0.3">
      <c r="A2802" s="1">
        <v>0.61289351851854146</v>
      </c>
      <c r="B2802" s="2" t="s">
        <v>37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3.04</v>
      </c>
      <c r="H2802" s="2" t="s">
        <v>12</v>
      </c>
    </row>
    <row r="2803" spans="1:8" x14ac:dyDescent="0.3">
      <c r="A2803" s="1">
        <v>0.61295138888891187</v>
      </c>
      <c r="B2803" s="2" t="s">
        <v>37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3.06</v>
      </c>
      <c r="H2803" s="2" t="s">
        <v>12</v>
      </c>
    </row>
    <row r="2804" spans="1:8" x14ac:dyDescent="0.3">
      <c r="A2804" s="1">
        <v>0.61299768518520814</v>
      </c>
      <c r="B2804" s="2" t="s">
        <v>37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3.06</v>
      </c>
      <c r="H2804" s="2" t="s">
        <v>12</v>
      </c>
    </row>
    <row r="2805" spans="1:8" x14ac:dyDescent="0.3">
      <c r="A2805" s="1">
        <v>0.61305555555557856</v>
      </c>
      <c r="B2805" s="2" t="s">
        <v>37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3.05</v>
      </c>
      <c r="H2805" s="2" t="s">
        <v>12</v>
      </c>
    </row>
    <row r="2806" spans="1:8" x14ac:dyDescent="0.3">
      <c r="A2806" s="1">
        <v>0.61310185185187482</v>
      </c>
      <c r="B2806" s="2" t="s">
        <v>37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3.04</v>
      </c>
      <c r="H2806" s="2" t="s">
        <v>12</v>
      </c>
    </row>
    <row r="2807" spans="1:8" x14ac:dyDescent="0.3">
      <c r="A2807" s="1">
        <v>0.61315972222224524</v>
      </c>
      <c r="B2807" s="2" t="s">
        <v>37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3.04</v>
      </c>
      <c r="H2807" s="2" t="s">
        <v>12</v>
      </c>
    </row>
    <row r="2808" spans="1:8" x14ac:dyDescent="0.3">
      <c r="A2808" s="1">
        <v>0.61320601851854151</v>
      </c>
      <c r="B2808" s="2" t="s">
        <v>37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3.06</v>
      </c>
      <c r="H2808" s="2" t="s">
        <v>12</v>
      </c>
    </row>
    <row r="2809" spans="1:8" x14ac:dyDescent="0.3">
      <c r="A2809" s="1">
        <v>0.61326388888891192</v>
      </c>
      <c r="B2809" s="2" t="s">
        <v>37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3.06</v>
      </c>
      <c r="H2809" s="2" t="s">
        <v>12</v>
      </c>
    </row>
    <row r="2810" spans="1:8" x14ac:dyDescent="0.3">
      <c r="A2810" s="1">
        <v>0.61331018518520819</v>
      </c>
      <c r="B2810" s="2" t="s">
        <v>37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3.05</v>
      </c>
      <c r="H2810" s="2" t="s">
        <v>12</v>
      </c>
    </row>
    <row r="2811" spans="1:8" x14ac:dyDescent="0.3">
      <c r="A2811" s="1">
        <v>0.61336805555557861</v>
      </c>
      <c r="B2811" s="2" t="s">
        <v>37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3.05</v>
      </c>
      <c r="H2811" s="2" t="s">
        <v>12</v>
      </c>
    </row>
    <row r="2812" spans="1:8" x14ac:dyDescent="0.3">
      <c r="A2812" s="1">
        <v>0.61341435185187487</v>
      </c>
      <c r="B2812" s="2" t="s">
        <v>37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3.04</v>
      </c>
      <c r="H2812" s="2" t="s">
        <v>12</v>
      </c>
    </row>
    <row r="2813" spans="1:8" x14ac:dyDescent="0.3">
      <c r="A2813" s="1">
        <v>0.61347222222224529</v>
      </c>
      <c r="B2813" s="2" t="s">
        <v>37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3.06</v>
      </c>
      <c r="H2813" s="2" t="s">
        <v>12</v>
      </c>
    </row>
    <row r="2814" spans="1:8" x14ac:dyDescent="0.3">
      <c r="A2814" s="1">
        <v>0.61351851851854156</v>
      </c>
      <c r="B2814" s="2" t="s">
        <v>37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3.06</v>
      </c>
      <c r="H2814" s="2" t="s">
        <v>12</v>
      </c>
    </row>
    <row r="2815" spans="1:8" x14ac:dyDescent="0.3">
      <c r="A2815" s="1">
        <v>0.61357638888891197</v>
      </c>
      <c r="B2815" s="2" t="s">
        <v>37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3.05</v>
      </c>
      <c r="H2815" s="2" t="s">
        <v>12</v>
      </c>
    </row>
    <row r="2816" spans="1:8" x14ac:dyDescent="0.3">
      <c r="A2816" s="1">
        <v>0.61362268518520824</v>
      </c>
      <c r="B2816" s="2" t="s">
        <v>37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3.05</v>
      </c>
      <c r="H2816" s="2" t="s">
        <v>12</v>
      </c>
    </row>
    <row r="2817" spans="1:8" x14ac:dyDescent="0.3">
      <c r="A2817" s="1">
        <v>0.61368055555557866</v>
      </c>
      <c r="B2817" s="2" t="s">
        <v>37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3.05</v>
      </c>
      <c r="H2817" s="2" t="s">
        <v>12</v>
      </c>
    </row>
    <row r="2818" spans="1:8" x14ac:dyDescent="0.3">
      <c r="A2818" s="1">
        <v>0.61372685185187492</v>
      </c>
      <c r="B2818" s="2" t="s">
        <v>37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3.06</v>
      </c>
      <c r="H2818" s="2" t="s">
        <v>12</v>
      </c>
    </row>
    <row r="2819" spans="1:8" x14ac:dyDescent="0.3">
      <c r="A2819" s="1">
        <v>0.61378472222224534</v>
      </c>
      <c r="B2819" s="2" t="s">
        <v>37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3.06</v>
      </c>
      <c r="H2819" s="2" t="s">
        <v>12</v>
      </c>
    </row>
    <row r="2820" spans="1:8" x14ac:dyDescent="0.3">
      <c r="A2820" s="1">
        <v>0.6138310185185416</v>
      </c>
      <c r="B2820" s="2" t="s">
        <v>37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3.05</v>
      </c>
      <c r="H2820" s="2" t="s">
        <v>12</v>
      </c>
    </row>
    <row r="2821" spans="1:8" x14ac:dyDescent="0.3">
      <c r="A2821" s="1">
        <v>0.61388888888891202</v>
      </c>
      <c r="B2821" s="2" t="s">
        <v>37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3.05</v>
      </c>
      <c r="H2821" s="2" t="s">
        <v>12</v>
      </c>
    </row>
    <row r="2822" spans="1:8" x14ac:dyDescent="0.3">
      <c r="A2822" s="1">
        <v>0.61393518518520829</v>
      </c>
      <c r="B2822" s="2" t="s">
        <v>37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3.04</v>
      </c>
      <c r="H2822" s="2" t="s">
        <v>12</v>
      </c>
    </row>
    <row r="2823" spans="1:8" x14ac:dyDescent="0.3">
      <c r="A2823" s="1">
        <v>0.6139930555555787</v>
      </c>
      <c r="B2823" s="2" t="s">
        <v>37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</v>
      </c>
      <c r="H2823" s="2" t="s">
        <v>12</v>
      </c>
    </row>
    <row r="2824" spans="1:8" x14ac:dyDescent="0.3">
      <c r="A2824" s="1">
        <v>0.61403935185187497</v>
      </c>
      <c r="B2824" s="2" t="s">
        <v>37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3.06</v>
      </c>
      <c r="H2824" s="2" t="s">
        <v>12</v>
      </c>
    </row>
    <row r="2825" spans="1:8" x14ac:dyDescent="0.3">
      <c r="A2825" s="1">
        <v>0.61409722222224539</v>
      </c>
      <c r="B2825" s="2" t="s">
        <v>37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3.05</v>
      </c>
      <c r="H2825" s="2" t="s">
        <v>12</v>
      </c>
    </row>
    <row r="2826" spans="1:8" x14ac:dyDescent="0.3">
      <c r="A2826" s="1">
        <v>0.61414351851854165</v>
      </c>
      <c r="B2826" s="2" t="s">
        <v>37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3.04</v>
      </c>
      <c r="H2826" s="2" t="s">
        <v>12</v>
      </c>
    </row>
    <row r="2827" spans="1:8" x14ac:dyDescent="0.3">
      <c r="A2827" s="1">
        <v>0.61420138888891207</v>
      </c>
      <c r="B2827" s="2" t="s">
        <v>37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3.04</v>
      </c>
      <c r="H2827" s="2" t="s">
        <v>12</v>
      </c>
    </row>
    <row r="2828" spans="1:8" x14ac:dyDescent="0.3">
      <c r="A2828" s="1">
        <v>0.61424768518520834</v>
      </c>
      <c r="B2828" s="2" t="s">
        <v>37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3.06</v>
      </c>
      <c r="H2828" s="2" t="s">
        <v>12</v>
      </c>
    </row>
    <row r="2829" spans="1:8" x14ac:dyDescent="0.3">
      <c r="A2829" s="1">
        <v>0.61430555555557875</v>
      </c>
      <c r="B2829" s="2" t="s">
        <v>37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3.06</v>
      </c>
      <c r="H2829" s="2" t="s">
        <v>12</v>
      </c>
    </row>
    <row r="2830" spans="1:8" x14ac:dyDescent="0.3">
      <c r="A2830" s="1">
        <v>0.61435185185187502</v>
      </c>
      <c r="B2830" s="2" t="s">
        <v>37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3.04</v>
      </c>
      <c r="H2830" s="2" t="s">
        <v>12</v>
      </c>
    </row>
    <row r="2831" spans="1:8" x14ac:dyDescent="0.3">
      <c r="A2831" s="1">
        <v>0.61440972222224544</v>
      </c>
      <c r="B2831" s="2" t="s">
        <v>37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3.04</v>
      </c>
      <c r="H2831" s="2" t="s">
        <v>12</v>
      </c>
    </row>
    <row r="2832" spans="1:8" x14ac:dyDescent="0.3">
      <c r="A2832" s="1">
        <v>0.6144560185185417</v>
      </c>
      <c r="B2832" s="2" t="s">
        <v>37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3.04</v>
      </c>
      <c r="H2832" s="2" t="s">
        <v>12</v>
      </c>
    </row>
    <row r="2833" spans="1:8" x14ac:dyDescent="0.3">
      <c r="A2833" s="1">
        <v>0.61451388888891212</v>
      </c>
      <c r="B2833" s="2" t="s">
        <v>37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3.05</v>
      </c>
      <c r="H2833" s="2" t="s">
        <v>12</v>
      </c>
    </row>
    <row r="2834" spans="1:8" x14ac:dyDescent="0.3">
      <c r="A2834" s="1">
        <v>0.61456018518520839</v>
      </c>
      <c r="B2834" s="2" t="s">
        <v>37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3.06</v>
      </c>
      <c r="H2834" s="2" t="s">
        <v>12</v>
      </c>
    </row>
    <row r="2835" spans="1:8" x14ac:dyDescent="0.3">
      <c r="A2835" s="1">
        <v>0.6146180555555788</v>
      </c>
      <c r="B2835" s="2" t="s">
        <v>37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3.05</v>
      </c>
      <c r="H2835" s="2" t="s">
        <v>12</v>
      </c>
    </row>
    <row r="2836" spans="1:8" x14ac:dyDescent="0.3">
      <c r="A2836" s="1">
        <v>0.61466435185187507</v>
      </c>
      <c r="B2836" s="2" t="s">
        <v>37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3.04</v>
      </c>
      <c r="H2836" s="2" t="s">
        <v>12</v>
      </c>
    </row>
    <row r="2837" spans="1:8" x14ac:dyDescent="0.3">
      <c r="A2837" s="1">
        <v>0.61472222222224548</v>
      </c>
      <c r="B2837" s="2" t="s">
        <v>37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3.04</v>
      </c>
      <c r="H2837" s="2" t="s">
        <v>12</v>
      </c>
    </row>
    <row r="2838" spans="1:8" x14ac:dyDescent="0.3">
      <c r="A2838" s="1">
        <v>0.61476851851854175</v>
      </c>
      <c r="B2838" s="2" t="s">
        <v>37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3.05</v>
      </c>
      <c r="H2838" s="2" t="s">
        <v>12</v>
      </c>
    </row>
    <row r="2839" spans="1:8" x14ac:dyDescent="0.3">
      <c r="A2839" s="1">
        <v>0.61482638888891217</v>
      </c>
      <c r="B2839" s="2" t="s">
        <v>37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3.06</v>
      </c>
      <c r="H2839" s="2" t="s">
        <v>12</v>
      </c>
    </row>
    <row r="2840" spans="1:8" x14ac:dyDescent="0.3">
      <c r="A2840" s="1">
        <v>0.61487268518520843</v>
      </c>
      <c r="B2840" s="2" t="s">
        <v>37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3.04</v>
      </c>
      <c r="H2840" s="2" t="s">
        <v>12</v>
      </c>
    </row>
    <row r="2841" spans="1:8" x14ac:dyDescent="0.3">
      <c r="A2841" s="1">
        <v>0.61493055555557885</v>
      </c>
      <c r="B2841" s="2" t="s">
        <v>37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3.04</v>
      </c>
      <c r="H2841" s="2" t="s">
        <v>12</v>
      </c>
    </row>
    <row r="2842" spans="1:8" x14ac:dyDescent="0.3">
      <c r="A2842" s="1">
        <v>0.61497685185187512</v>
      </c>
      <c r="B2842" s="2" t="s">
        <v>37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3.04</v>
      </c>
      <c r="H2842" s="2" t="s">
        <v>12</v>
      </c>
    </row>
    <row r="2843" spans="1:8" x14ac:dyDescent="0.3">
      <c r="A2843" s="1">
        <v>0.61503472222224553</v>
      </c>
      <c r="B2843" s="2" t="s">
        <v>37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3.06</v>
      </c>
      <c r="H2843" s="2" t="s">
        <v>12</v>
      </c>
    </row>
    <row r="2844" spans="1:8" x14ac:dyDescent="0.3">
      <c r="A2844" s="1">
        <v>0.6150810185185418</v>
      </c>
      <c r="B2844" s="2" t="s">
        <v>37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3.06</v>
      </c>
      <c r="H2844" s="2" t="s">
        <v>12</v>
      </c>
    </row>
    <row r="2845" spans="1:8" x14ac:dyDescent="0.3">
      <c r="A2845" s="1">
        <v>0.61513888888891222</v>
      </c>
      <c r="B2845" s="2" t="s">
        <v>37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3.04</v>
      </c>
      <c r="H2845" s="2" t="s">
        <v>12</v>
      </c>
    </row>
    <row r="2846" spans="1:8" x14ac:dyDescent="0.3">
      <c r="A2846" s="1">
        <v>0.61518518518520848</v>
      </c>
      <c r="B2846" s="2" t="s">
        <v>37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3.05</v>
      </c>
      <c r="H2846" s="2" t="s">
        <v>12</v>
      </c>
    </row>
    <row r="2847" spans="1:8" x14ac:dyDescent="0.3">
      <c r="A2847" s="1">
        <v>0.6152430555555789</v>
      </c>
      <c r="B2847" s="2" t="s">
        <v>37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3.04</v>
      </c>
      <c r="H2847" s="2" t="s">
        <v>12</v>
      </c>
    </row>
    <row r="2848" spans="1:8" x14ac:dyDescent="0.3">
      <c r="A2848" s="1">
        <v>0.61528935185187517</v>
      </c>
      <c r="B2848" s="2" t="s">
        <v>37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3.06</v>
      </c>
      <c r="H2848" s="2" t="s">
        <v>12</v>
      </c>
    </row>
    <row r="2849" spans="1:8" x14ac:dyDescent="0.3">
      <c r="A2849" s="1">
        <v>0.61534722222224558</v>
      </c>
      <c r="B2849" s="2" t="s">
        <v>37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3.06</v>
      </c>
      <c r="H2849" s="2" t="s">
        <v>12</v>
      </c>
    </row>
    <row r="2850" spans="1:8" x14ac:dyDescent="0.3">
      <c r="A2850" s="1">
        <v>0.61539351851854185</v>
      </c>
      <c r="B2850" s="2" t="s">
        <v>37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3.05</v>
      </c>
      <c r="H2850" s="2" t="s">
        <v>12</v>
      </c>
    </row>
    <row r="2851" spans="1:8" x14ac:dyDescent="0.3">
      <c r="A2851" s="1">
        <v>0.61545138888891227</v>
      </c>
      <c r="B2851" s="2" t="s">
        <v>37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3.04</v>
      </c>
      <c r="H2851" s="2" t="s">
        <v>12</v>
      </c>
    </row>
    <row r="2852" spans="1:8" x14ac:dyDescent="0.3">
      <c r="A2852" s="1">
        <v>0.61549768518520853</v>
      </c>
      <c r="B2852" s="2" t="s">
        <v>37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3.05</v>
      </c>
      <c r="H2852" s="2" t="s">
        <v>12</v>
      </c>
    </row>
    <row r="2853" spans="1:8" x14ac:dyDescent="0.3">
      <c r="A2853" s="1">
        <v>0.61555555555557895</v>
      </c>
      <c r="B2853" s="2" t="s">
        <v>37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3.06</v>
      </c>
      <c r="H2853" s="2" t="s">
        <v>12</v>
      </c>
    </row>
    <row r="2854" spans="1:8" x14ac:dyDescent="0.3">
      <c r="A2854" s="1">
        <v>0.61560185185187521</v>
      </c>
      <c r="B2854" s="2" t="s">
        <v>37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</v>
      </c>
      <c r="H2854" s="2" t="s">
        <v>12</v>
      </c>
    </row>
    <row r="2855" spans="1:8" x14ac:dyDescent="0.3">
      <c r="A2855" s="1">
        <v>0.61565972222224563</v>
      </c>
      <c r="B2855" s="2" t="s">
        <v>37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3.04</v>
      </c>
      <c r="H2855" s="2" t="s">
        <v>12</v>
      </c>
    </row>
    <row r="2856" spans="1:8" x14ac:dyDescent="0.3">
      <c r="A2856" s="1">
        <v>0.6157060185185419</v>
      </c>
      <c r="B2856" s="2" t="s">
        <v>37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3.05</v>
      </c>
      <c r="H2856" s="2" t="s">
        <v>12</v>
      </c>
    </row>
    <row r="2857" spans="1:8" x14ac:dyDescent="0.3">
      <c r="A2857" s="1">
        <v>0.61576388888891231</v>
      </c>
      <c r="B2857" s="2" t="s">
        <v>37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3.05</v>
      </c>
      <c r="H2857" s="2" t="s">
        <v>12</v>
      </c>
    </row>
    <row r="2858" spans="1:8" x14ac:dyDescent="0.3">
      <c r="A2858" s="1">
        <v>0.61581018518520858</v>
      </c>
      <c r="B2858" s="2" t="s">
        <v>37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3.06</v>
      </c>
      <c r="H2858" s="2" t="s">
        <v>12</v>
      </c>
    </row>
    <row r="2859" spans="1:8" x14ac:dyDescent="0.3">
      <c r="A2859" s="1">
        <v>0.615868055555579</v>
      </c>
      <c r="B2859" s="2" t="s">
        <v>37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3.06</v>
      </c>
      <c r="H2859" s="2" t="s">
        <v>12</v>
      </c>
    </row>
    <row r="2860" spans="1:8" x14ac:dyDescent="0.3">
      <c r="A2860" s="1">
        <v>0.61591435185187526</v>
      </c>
      <c r="B2860" s="2" t="s">
        <v>37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3.04</v>
      </c>
      <c r="H2860" s="2" t="s">
        <v>12</v>
      </c>
    </row>
    <row r="2861" spans="1:8" x14ac:dyDescent="0.3">
      <c r="A2861" s="1">
        <v>0.61597222222224568</v>
      </c>
      <c r="B2861" s="2" t="s">
        <v>37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3.04</v>
      </c>
      <c r="H2861" s="2" t="s">
        <v>12</v>
      </c>
    </row>
    <row r="2862" spans="1:8" x14ac:dyDescent="0.3">
      <c r="A2862" s="1">
        <v>0.61601851851854195</v>
      </c>
      <c r="B2862" s="2" t="s">
        <v>37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3.05</v>
      </c>
      <c r="H2862" s="2" t="s">
        <v>12</v>
      </c>
    </row>
    <row r="2863" spans="1:8" x14ac:dyDescent="0.3">
      <c r="A2863" s="1">
        <v>0.61607638888891236</v>
      </c>
      <c r="B2863" s="2" t="s">
        <v>37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3.05</v>
      </c>
      <c r="H2863" s="2" t="s">
        <v>12</v>
      </c>
    </row>
    <row r="2864" spans="1:8" x14ac:dyDescent="0.3">
      <c r="A2864" s="1">
        <v>0.61612268518520863</v>
      </c>
      <c r="B2864" s="2" t="s">
        <v>37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1">
        <v>0.61618055555557905</v>
      </c>
      <c r="B2865" s="2" t="s">
        <v>37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3.04</v>
      </c>
      <c r="H2865" s="2" t="s">
        <v>12</v>
      </c>
    </row>
    <row r="2866" spans="1:8" x14ac:dyDescent="0.3">
      <c r="A2866" s="1">
        <v>0.61622685185187531</v>
      </c>
      <c r="B2866" s="2" t="s">
        <v>37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3.04</v>
      </c>
      <c r="H2866" s="2" t="s">
        <v>12</v>
      </c>
    </row>
    <row r="2867" spans="1:8" x14ac:dyDescent="0.3">
      <c r="A2867" s="1">
        <v>0.61628472222224573</v>
      </c>
      <c r="B2867" s="2" t="s">
        <v>37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3.05</v>
      </c>
      <c r="H2867" s="2" t="s">
        <v>12</v>
      </c>
    </row>
    <row r="2868" spans="1:8" x14ac:dyDescent="0.3">
      <c r="A2868" s="1">
        <v>0.616331018518542</v>
      </c>
      <c r="B2868" s="2" t="s">
        <v>37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3.06</v>
      </c>
      <c r="H2868" s="2" t="s">
        <v>12</v>
      </c>
    </row>
    <row r="2869" spans="1:8" x14ac:dyDescent="0.3">
      <c r="A2869" s="1">
        <v>0.61638888888891241</v>
      </c>
      <c r="B2869" s="2" t="s">
        <v>37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3.05</v>
      </c>
      <c r="H2869" s="2" t="s">
        <v>12</v>
      </c>
    </row>
    <row r="2870" spans="1:8" x14ac:dyDescent="0.3">
      <c r="A2870" s="1">
        <v>0.61643518518520868</v>
      </c>
      <c r="B2870" s="2" t="s">
        <v>37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3.04</v>
      </c>
      <c r="H2870" s="2" t="s">
        <v>12</v>
      </c>
    </row>
    <row r="2871" spans="1:8" x14ac:dyDescent="0.3">
      <c r="A2871" s="1">
        <v>0.61649305555557909</v>
      </c>
      <c r="B2871" s="2" t="s">
        <v>37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3.04</v>
      </c>
      <c r="H2871" s="2" t="s">
        <v>12</v>
      </c>
    </row>
    <row r="2872" spans="1:8" x14ac:dyDescent="0.3">
      <c r="A2872" s="1">
        <v>0.61653935185187536</v>
      </c>
      <c r="B2872" s="2" t="s">
        <v>37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3.06</v>
      </c>
      <c r="H2872" s="2" t="s">
        <v>12</v>
      </c>
    </row>
    <row r="2873" spans="1:8" x14ac:dyDescent="0.3">
      <c r="A2873" s="1">
        <v>0.61659722222224578</v>
      </c>
      <c r="B2873" s="2" t="s">
        <v>37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3.06</v>
      </c>
      <c r="H2873" s="2" t="s">
        <v>12</v>
      </c>
    </row>
    <row r="2874" spans="1:8" x14ac:dyDescent="0.3">
      <c r="A2874" s="1">
        <v>0.61664351851854204</v>
      </c>
      <c r="B2874" s="2" t="s">
        <v>37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3.05</v>
      </c>
      <c r="H2874" s="2" t="s">
        <v>12</v>
      </c>
    </row>
    <row r="2875" spans="1:8" x14ac:dyDescent="0.3">
      <c r="A2875" s="1">
        <v>0.61670138888891246</v>
      </c>
      <c r="B2875" s="2" t="s">
        <v>37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3.04</v>
      </c>
      <c r="H2875" s="2" t="s">
        <v>12</v>
      </c>
    </row>
    <row r="2876" spans="1:8" x14ac:dyDescent="0.3">
      <c r="A2876" s="1">
        <v>0.61674768518520873</v>
      </c>
      <c r="B2876" s="2" t="s">
        <v>37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3.04</v>
      </c>
      <c r="H2876" s="2" t="s">
        <v>12</v>
      </c>
    </row>
    <row r="2877" spans="1:8" x14ac:dyDescent="0.3">
      <c r="A2877" s="1">
        <v>0.61680555555557914</v>
      </c>
      <c r="B2877" s="2" t="s">
        <v>37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3.06</v>
      </c>
      <c r="H2877" s="2" t="s">
        <v>12</v>
      </c>
    </row>
    <row r="2878" spans="1:8" x14ac:dyDescent="0.3">
      <c r="A2878" s="1">
        <v>0.61685185185187541</v>
      </c>
      <c r="B2878" s="2" t="s">
        <v>37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3.06</v>
      </c>
      <c r="H2878" s="2" t="s">
        <v>12</v>
      </c>
    </row>
    <row r="2879" spans="1:8" x14ac:dyDescent="0.3">
      <c r="A2879" s="1">
        <v>0.61690972222224583</v>
      </c>
      <c r="B2879" s="2" t="s">
        <v>37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3.05</v>
      </c>
      <c r="H2879" s="2" t="s">
        <v>12</v>
      </c>
    </row>
    <row r="2880" spans="1:8" x14ac:dyDescent="0.3">
      <c r="A2880" s="1">
        <v>0.61695601851854209</v>
      </c>
      <c r="B2880" s="2" t="s">
        <v>37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3.04</v>
      </c>
      <c r="H2880" s="2" t="s">
        <v>12</v>
      </c>
    </row>
    <row r="2881" spans="1:8" x14ac:dyDescent="0.3">
      <c r="A2881" s="1">
        <v>0.61701388888891251</v>
      </c>
      <c r="B2881" s="2" t="s">
        <v>37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3.04</v>
      </c>
      <c r="H2881" s="2" t="s">
        <v>12</v>
      </c>
    </row>
    <row r="2882" spans="1:8" x14ac:dyDescent="0.3">
      <c r="A2882" s="1">
        <v>0.61706018518520878</v>
      </c>
      <c r="B2882" s="2" t="s">
        <v>37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3.05</v>
      </c>
      <c r="H2882" s="2" t="s">
        <v>12</v>
      </c>
    </row>
    <row r="2883" spans="1:8" x14ac:dyDescent="0.3">
      <c r="A2883" s="1">
        <v>0.61711805555557919</v>
      </c>
      <c r="B2883" s="2" t="s">
        <v>37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3.06</v>
      </c>
      <c r="H2883" s="2" t="s">
        <v>12</v>
      </c>
    </row>
    <row r="2884" spans="1:8" x14ac:dyDescent="0.3">
      <c r="A2884" s="1">
        <v>0.61716435185187546</v>
      </c>
      <c r="B2884" s="2" t="s">
        <v>37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3.05</v>
      </c>
      <c r="H2884" s="2" t="s">
        <v>12</v>
      </c>
    </row>
    <row r="2885" spans="1:8" x14ac:dyDescent="0.3">
      <c r="A2885" s="1">
        <v>0.61722222222224588</v>
      </c>
      <c r="B2885" s="2" t="s">
        <v>37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3.04</v>
      </c>
      <c r="H2885" s="2" t="s">
        <v>12</v>
      </c>
    </row>
    <row r="2886" spans="1:8" x14ac:dyDescent="0.3">
      <c r="A2886" s="1">
        <v>0.61726851851854214</v>
      </c>
      <c r="B2886" s="2" t="s">
        <v>37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3.04</v>
      </c>
      <c r="H2886" s="2" t="s">
        <v>12</v>
      </c>
    </row>
    <row r="2887" spans="1:8" x14ac:dyDescent="0.3">
      <c r="A2887" s="1">
        <v>0.61732638888891256</v>
      </c>
      <c r="B2887" s="2" t="s">
        <v>37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3.06</v>
      </c>
      <c r="H2887" s="2" t="s">
        <v>12</v>
      </c>
    </row>
    <row r="2888" spans="1:8" x14ac:dyDescent="0.3">
      <c r="A2888" s="1">
        <v>0.61737268518520882</v>
      </c>
      <c r="B2888" s="2" t="s">
        <v>37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3.05</v>
      </c>
      <c r="H2888" s="2" t="s">
        <v>12</v>
      </c>
    </row>
    <row r="2889" spans="1:8" x14ac:dyDescent="0.3">
      <c r="A2889" s="1">
        <v>0.61743055555557924</v>
      </c>
      <c r="B2889" s="2" t="s">
        <v>37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3.05</v>
      </c>
      <c r="H2889" s="2" t="s">
        <v>12</v>
      </c>
    </row>
    <row r="2890" spans="1:8" x14ac:dyDescent="0.3">
      <c r="A2890" s="1">
        <v>0.61747685185187551</v>
      </c>
      <c r="B2890" s="2" t="s">
        <v>37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3.04</v>
      </c>
      <c r="H2890" s="2" t="s">
        <v>12</v>
      </c>
    </row>
    <row r="2891" spans="1:8" x14ac:dyDescent="0.3">
      <c r="A2891" s="1">
        <v>0.61753472222224592</v>
      </c>
      <c r="B2891" s="2" t="s">
        <v>37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3.04</v>
      </c>
      <c r="H2891" s="2" t="s">
        <v>12</v>
      </c>
    </row>
    <row r="2892" spans="1:8" x14ac:dyDescent="0.3">
      <c r="A2892" s="1">
        <v>0.61758101851854219</v>
      </c>
      <c r="B2892" s="2" t="s">
        <v>37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3.04</v>
      </c>
      <c r="H2892" s="2" t="s">
        <v>12</v>
      </c>
    </row>
    <row r="2893" spans="1:8" x14ac:dyDescent="0.3">
      <c r="A2893" s="1">
        <v>0.61763888888891261</v>
      </c>
      <c r="B2893" s="2" t="s">
        <v>37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3.05</v>
      </c>
      <c r="H2893" s="2" t="s">
        <v>12</v>
      </c>
    </row>
    <row r="2894" spans="1:8" x14ac:dyDescent="0.3">
      <c r="A2894" s="1">
        <v>0.61768518518520887</v>
      </c>
      <c r="B2894" s="2" t="s">
        <v>37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3.05</v>
      </c>
      <c r="H2894" s="2" t="s">
        <v>12</v>
      </c>
    </row>
    <row r="2895" spans="1:8" x14ac:dyDescent="0.3">
      <c r="A2895" s="1">
        <v>0.61774305555557929</v>
      </c>
      <c r="B2895" s="2" t="s">
        <v>37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3.04</v>
      </c>
      <c r="H2895" s="2" t="s">
        <v>12</v>
      </c>
    </row>
    <row r="2896" spans="1:8" x14ac:dyDescent="0.3">
      <c r="A2896" s="1">
        <v>0.61778935185187556</v>
      </c>
      <c r="B2896" s="2" t="s">
        <v>37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3.04</v>
      </c>
      <c r="H2896" s="2" t="s">
        <v>12</v>
      </c>
    </row>
    <row r="2897" spans="1:8" x14ac:dyDescent="0.3">
      <c r="A2897" s="1">
        <v>0.61784722222224597</v>
      </c>
      <c r="B2897" s="2" t="s">
        <v>37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3.05</v>
      </c>
      <c r="H2897" s="2" t="s">
        <v>12</v>
      </c>
    </row>
    <row r="2898" spans="1:8" x14ac:dyDescent="0.3">
      <c r="A2898" s="1">
        <v>0.61789351851854224</v>
      </c>
      <c r="B2898" s="2" t="s">
        <v>37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1">
        <v>0.61795138888891266</v>
      </c>
      <c r="B2899" s="2" t="s">
        <v>37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3.04</v>
      </c>
      <c r="H2899" s="2" t="s">
        <v>12</v>
      </c>
    </row>
    <row r="2900" spans="1:8" x14ac:dyDescent="0.3">
      <c r="A2900" s="1">
        <v>0.61799768518520892</v>
      </c>
      <c r="B2900" s="2" t="s">
        <v>37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3.04</v>
      </c>
      <c r="H2900" s="2" t="s">
        <v>12</v>
      </c>
    </row>
    <row r="2901" spans="1:8" x14ac:dyDescent="0.3">
      <c r="A2901" s="1">
        <v>0.61805555555557934</v>
      </c>
      <c r="B2901" s="2" t="s">
        <v>37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3.04</v>
      </c>
      <c r="H2901" s="2" t="s">
        <v>12</v>
      </c>
    </row>
    <row r="2902" spans="1:8" x14ac:dyDescent="0.3">
      <c r="A2902" s="1">
        <v>0.61810185185187561</v>
      </c>
      <c r="B2902" s="2" t="s">
        <v>37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3.06</v>
      </c>
      <c r="H2902" s="2" t="s">
        <v>12</v>
      </c>
    </row>
    <row r="2903" spans="1:8" x14ac:dyDescent="0.3">
      <c r="A2903" s="1">
        <v>0.61815972222224602</v>
      </c>
      <c r="B2903" s="2" t="s">
        <v>37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3.06</v>
      </c>
      <c r="H2903" s="2" t="s">
        <v>12</v>
      </c>
    </row>
    <row r="2904" spans="1:8" x14ac:dyDescent="0.3">
      <c r="A2904" s="1">
        <v>0.61820601851854229</v>
      </c>
      <c r="B2904" s="2" t="s">
        <v>37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3.05</v>
      </c>
      <c r="H2904" s="2" t="s">
        <v>12</v>
      </c>
    </row>
    <row r="2905" spans="1:8" x14ac:dyDescent="0.3">
      <c r="A2905" s="1">
        <v>0.6182638888889127</v>
      </c>
      <c r="B2905" s="2" t="s">
        <v>37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3.04</v>
      </c>
      <c r="H2905" s="2" t="s">
        <v>12</v>
      </c>
    </row>
    <row r="2906" spans="1:8" x14ac:dyDescent="0.3">
      <c r="A2906" s="1">
        <v>0.61831018518520897</v>
      </c>
      <c r="B2906" s="2" t="s">
        <v>37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3.04</v>
      </c>
      <c r="H2906" s="2" t="s">
        <v>12</v>
      </c>
    </row>
    <row r="2907" spans="1:8" x14ac:dyDescent="0.3">
      <c r="A2907" s="1">
        <v>0.61836805555557939</v>
      </c>
      <c r="B2907" s="2" t="s">
        <v>37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3.05</v>
      </c>
      <c r="H2907" s="2" t="s">
        <v>12</v>
      </c>
    </row>
    <row r="2908" spans="1:8" x14ac:dyDescent="0.3">
      <c r="A2908" s="1">
        <v>0.61841435185187565</v>
      </c>
      <c r="B2908" s="2" t="s">
        <v>37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3.06</v>
      </c>
      <c r="H2908" s="2" t="s">
        <v>12</v>
      </c>
    </row>
    <row r="2909" spans="1:8" x14ac:dyDescent="0.3">
      <c r="A2909" s="1">
        <v>0.61847222222224607</v>
      </c>
      <c r="B2909" s="2" t="s">
        <v>37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3.04</v>
      </c>
      <c r="H2909" s="2" t="s">
        <v>12</v>
      </c>
    </row>
    <row r="2910" spans="1:8" x14ac:dyDescent="0.3">
      <c r="A2910" s="1">
        <v>0.61851851851854234</v>
      </c>
      <c r="B2910" s="2" t="s">
        <v>37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3.04</v>
      </c>
      <c r="H2910" s="2" t="s">
        <v>12</v>
      </c>
    </row>
    <row r="2911" spans="1:8" x14ac:dyDescent="0.3">
      <c r="A2911" s="1">
        <v>0.61857638888891275</v>
      </c>
      <c r="B2911" s="2" t="s">
        <v>37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3.04</v>
      </c>
      <c r="H2911" s="2" t="s">
        <v>12</v>
      </c>
    </row>
    <row r="2912" spans="1:8" x14ac:dyDescent="0.3">
      <c r="A2912" s="1">
        <v>0.61862268518520902</v>
      </c>
      <c r="B2912" s="2" t="s">
        <v>37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</row>
    <row r="2913" spans="1:8" x14ac:dyDescent="0.3">
      <c r="A2913" s="1">
        <v>0.61868055555557944</v>
      </c>
      <c r="B2913" s="2" t="s">
        <v>37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3.05</v>
      </c>
      <c r="H2913" s="2" t="s">
        <v>12</v>
      </c>
    </row>
    <row r="2914" spans="1:8" x14ac:dyDescent="0.3">
      <c r="A2914" s="1">
        <v>0.6187268518518757</v>
      </c>
      <c r="B2914" s="2" t="s">
        <v>37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3.05</v>
      </c>
      <c r="H2914" s="2" t="s">
        <v>12</v>
      </c>
    </row>
    <row r="2915" spans="1:8" x14ac:dyDescent="0.3">
      <c r="A2915" s="1">
        <v>0.61878472222224612</v>
      </c>
      <c r="B2915" s="2" t="s">
        <v>37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3.04</v>
      </c>
      <c r="H2915" s="2" t="s">
        <v>12</v>
      </c>
    </row>
    <row r="2916" spans="1:8" x14ac:dyDescent="0.3">
      <c r="A2916" s="1">
        <v>0.61883101851854239</v>
      </c>
      <c r="B2916" s="2" t="s">
        <v>37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3.04</v>
      </c>
      <c r="H2916" s="2" t="s">
        <v>12</v>
      </c>
    </row>
    <row r="2917" spans="1:8" x14ac:dyDescent="0.3">
      <c r="A2917" s="1">
        <v>0.6188888888889128</v>
      </c>
      <c r="B2917" s="2" t="s">
        <v>37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</v>
      </c>
      <c r="H2917" s="2" t="s">
        <v>12</v>
      </c>
    </row>
    <row r="2918" spans="1:8" x14ac:dyDescent="0.3">
      <c r="A2918" s="1">
        <v>0.61893518518520907</v>
      </c>
      <c r="B2918" s="2" t="s">
        <v>37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3.06</v>
      </c>
      <c r="H2918" s="2" t="s">
        <v>12</v>
      </c>
    </row>
    <row r="2919" spans="1:8" x14ac:dyDescent="0.3">
      <c r="A2919" s="1">
        <v>0.61899305555557949</v>
      </c>
      <c r="B2919" s="2" t="s">
        <v>37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3.04</v>
      </c>
      <c r="H2919" s="2" t="s">
        <v>12</v>
      </c>
    </row>
    <row r="2920" spans="1:8" x14ac:dyDescent="0.3">
      <c r="A2920" s="1">
        <v>0.61903935185187575</v>
      </c>
      <c r="B2920" s="2" t="s">
        <v>37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3.04</v>
      </c>
      <c r="H2920" s="2" t="s">
        <v>12</v>
      </c>
    </row>
    <row r="2921" spans="1:8" x14ac:dyDescent="0.3">
      <c r="A2921" s="1">
        <v>0.61909722222224617</v>
      </c>
      <c r="B2921" s="2" t="s">
        <v>37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3.04</v>
      </c>
      <c r="H2921" s="2" t="s">
        <v>12</v>
      </c>
    </row>
    <row r="2922" spans="1:8" x14ac:dyDescent="0.3">
      <c r="A2922" s="1">
        <v>0.61914351851854244</v>
      </c>
      <c r="B2922" s="2" t="s">
        <v>37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3.05</v>
      </c>
      <c r="H2922" s="2" t="s">
        <v>12</v>
      </c>
    </row>
    <row r="2923" spans="1:8" x14ac:dyDescent="0.3">
      <c r="A2923" s="1">
        <v>0.61920138888891285</v>
      </c>
      <c r="B2923" s="2" t="s">
        <v>37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3.06</v>
      </c>
      <c r="H2923" s="2" t="s">
        <v>12</v>
      </c>
    </row>
    <row r="2924" spans="1:8" x14ac:dyDescent="0.3">
      <c r="A2924" s="1">
        <v>0.61924768518520912</v>
      </c>
      <c r="B2924" s="2" t="s">
        <v>37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3.04</v>
      </c>
      <c r="H2924" s="2" t="s">
        <v>12</v>
      </c>
    </row>
    <row r="2925" spans="1:8" x14ac:dyDescent="0.3">
      <c r="A2925" s="1">
        <v>0.61930555555557953</v>
      </c>
      <c r="B2925" s="2" t="s">
        <v>37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3.04</v>
      </c>
      <c r="H2925" s="2" t="s">
        <v>12</v>
      </c>
    </row>
    <row r="2926" spans="1:8" x14ac:dyDescent="0.3">
      <c r="A2926" s="1">
        <v>0.6193518518518758</v>
      </c>
      <c r="B2926" s="2" t="s">
        <v>37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3.04</v>
      </c>
      <c r="H2926" s="2" t="s">
        <v>12</v>
      </c>
    </row>
    <row r="2927" spans="1:8" x14ac:dyDescent="0.3">
      <c r="A2927" s="1">
        <v>0.61940972222224622</v>
      </c>
      <c r="B2927" s="2" t="s">
        <v>37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3.06</v>
      </c>
      <c r="H2927" s="2" t="s">
        <v>12</v>
      </c>
    </row>
    <row r="2928" spans="1:8" x14ac:dyDescent="0.3">
      <c r="A2928" s="1">
        <v>0.61945601851854248</v>
      </c>
      <c r="B2928" s="2" t="s">
        <v>37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3.05</v>
      </c>
      <c r="H2928" s="2" t="s">
        <v>12</v>
      </c>
    </row>
    <row r="2929" spans="1:8" x14ac:dyDescent="0.3">
      <c r="A2929" s="1">
        <v>0.6195138888889129</v>
      </c>
      <c r="B2929" s="2" t="s">
        <v>37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3.04</v>
      </c>
      <c r="H2929" s="2" t="s">
        <v>12</v>
      </c>
    </row>
    <row r="2930" spans="1:8" x14ac:dyDescent="0.3">
      <c r="A2930" s="1">
        <v>0.61956018518520917</v>
      </c>
      <c r="B2930" s="2" t="s">
        <v>37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3.04</v>
      </c>
      <c r="H2930" s="2" t="s">
        <v>12</v>
      </c>
    </row>
    <row r="2931" spans="1:8" x14ac:dyDescent="0.3">
      <c r="A2931" s="1">
        <v>0.61961805555557958</v>
      </c>
      <c r="B2931" s="2" t="s">
        <v>37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3.04</v>
      </c>
      <c r="H2931" s="2" t="s">
        <v>12</v>
      </c>
    </row>
    <row r="2932" spans="1:8" x14ac:dyDescent="0.3">
      <c r="A2932" s="1">
        <v>0.61966435185187585</v>
      </c>
      <c r="B2932" s="2" t="s">
        <v>37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3.05</v>
      </c>
      <c r="H2932" s="2" t="s">
        <v>12</v>
      </c>
    </row>
    <row r="2933" spans="1:8" x14ac:dyDescent="0.3">
      <c r="A2933" s="1">
        <v>0.61972222222224627</v>
      </c>
      <c r="B2933" s="2" t="s">
        <v>37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3.06</v>
      </c>
      <c r="H2933" s="2" t="s">
        <v>12</v>
      </c>
    </row>
    <row r="2934" spans="1:8" x14ac:dyDescent="0.3">
      <c r="A2934" s="1">
        <v>0.61976851851854253</v>
      </c>
      <c r="B2934" s="2" t="s">
        <v>37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3.04</v>
      </c>
      <c r="H2934" s="2" t="s">
        <v>12</v>
      </c>
    </row>
    <row r="2935" spans="1:8" x14ac:dyDescent="0.3">
      <c r="A2935" s="1">
        <v>0.61982638888891295</v>
      </c>
      <c r="B2935" s="2" t="s">
        <v>37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3.04</v>
      </c>
      <c r="H2935" s="2" t="s">
        <v>12</v>
      </c>
    </row>
    <row r="2936" spans="1:8" x14ac:dyDescent="0.3">
      <c r="A2936" s="1">
        <v>0.61987268518520922</v>
      </c>
      <c r="B2936" s="2" t="s">
        <v>37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3.04</v>
      </c>
      <c r="H2936" s="2" t="s">
        <v>12</v>
      </c>
    </row>
    <row r="2937" spans="1:8" x14ac:dyDescent="0.3">
      <c r="A2937" s="1">
        <v>0.61993055555557963</v>
      </c>
      <c r="B2937" s="2" t="s">
        <v>37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3.05</v>
      </c>
      <c r="H2937" s="2" t="s">
        <v>12</v>
      </c>
    </row>
    <row r="2938" spans="1:8" x14ac:dyDescent="0.3">
      <c r="A2938" s="1">
        <v>0.6199768518518759</v>
      </c>
      <c r="B2938" s="2" t="s">
        <v>37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</v>
      </c>
      <c r="H2938" s="2" t="s">
        <v>12</v>
      </c>
    </row>
    <row r="2939" spans="1:8" x14ac:dyDescent="0.3">
      <c r="A2939" s="1">
        <v>0.62003472222224632</v>
      </c>
      <c r="B2939" s="2" t="s">
        <v>37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3.04</v>
      </c>
      <c r="H2939" s="2" t="s">
        <v>12</v>
      </c>
    </row>
    <row r="2940" spans="1:8" x14ac:dyDescent="0.3">
      <c r="A2940" s="1">
        <v>0.62008101851854258</v>
      </c>
      <c r="B2940" s="2" t="s">
        <v>37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3.04</v>
      </c>
      <c r="H2940" s="2" t="s">
        <v>12</v>
      </c>
    </row>
    <row r="2941" spans="1:8" x14ac:dyDescent="0.3">
      <c r="A2941" s="1">
        <v>0.620138888888913</v>
      </c>
      <c r="B2941" s="2" t="s">
        <v>37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3.04</v>
      </c>
      <c r="H2941" s="2" t="s">
        <v>12</v>
      </c>
    </row>
    <row r="2942" spans="1:8" x14ac:dyDescent="0.3">
      <c r="A2942" s="1">
        <v>0.62018518518520926</v>
      </c>
      <c r="B2942" s="2" t="s">
        <v>37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3.05</v>
      </c>
      <c r="H2942" s="2" t="s">
        <v>12</v>
      </c>
    </row>
    <row r="2943" spans="1:8" x14ac:dyDescent="0.3">
      <c r="A2943" s="1">
        <v>0.62024305555557968</v>
      </c>
      <c r="B2943" s="2" t="s">
        <v>37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1">
        <v>0.62028935185187595</v>
      </c>
      <c r="B2944" s="2" t="s">
        <v>37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3.04</v>
      </c>
      <c r="H2944" s="2" t="s">
        <v>12</v>
      </c>
    </row>
    <row r="2945" spans="1:8" x14ac:dyDescent="0.3">
      <c r="A2945" s="1">
        <v>0.62034722222224636</v>
      </c>
      <c r="B2945" s="2" t="s">
        <v>37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3.04</v>
      </c>
      <c r="H2945" s="2" t="s">
        <v>12</v>
      </c>
    </row>
    <row r="2946" spans="1:8" x14ac:dyDescent="0.3">
      <c r="A2946" s="1">
        <v>0.62039351851854263</v>
      </c>
      <c r="B2946" s="2" t="s">
        <v>37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3.04</v>
      </c>
      <c r="H2946" s="2" t="s">
        <v>12</v>
      </c>
    </row>
    <row r="2947" spans="1:8" x14ac:dyDescent="0.3">
      <c r="A2947" s="1">
        <v>0.62045138888891305</v>
      </c>
      <c r="B2947" s="2" t="s">
        <v>37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3.05</v>
      </c>
      <c r="H2947" s="2" t="s">
        <v>12</v>
      </c>
    </row>
    <row r="2948" spans="1:8" x14ac:dyDescent="0.3">
      <c r="A2948" s="1">
        <v>0.62049768518520931</v>
      </c>
      <c r="B2948" s="2" t="s">
        <v>37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3.04</v>
      </c>
      <c r="H2948" s="2" t="s">
        <v>12</v>
      </c>
    </row>
    <row r="2949" spans="1:8" x14ac:dyDescent="0.3">
      <c r="A2949" s="1">
        <v>0.62055555555557973</v>
      </c>
      <c r="B2949" s="2" t="s">
        <v>37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3.04</v>
      </c>
      <c r="H2949" s="2" t="s">
        <v>12</v>
      </c>
    </row>
    <row r="2950" spans="1:8" x14ac:dyDescent="0.3">
      <c r="A2950" s="1">
        <v>0.620601851851876</v>
      </c>
      <c r="B2950" s="2" t="s">
        <v>37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3.04</v>
      </c>
      <c r="H2950" s="2" t="s">
        <v>12</v>
      </c>
    </row>
    <row r="2951" spans="1:8" x14ac:dyDescent="0.3">
      <c r="A2951" s="1">
        <v>0.62065972222224641</v>
      </c>
      <c r="B2951" s="2" t="s">
        <v>37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3.04</v>
      </c>
      <c r="H2951" s="2" t="s">
        <v>12</v>
      </c>
    </row>
    <row r="2952" spans="1:8" x14ac:dyDescent="0.3">
      <c r="A2952" s="1">
        <v>0.62070601851854268</v>
      </c>
      <c r="B2952" s="2" t="s">
        <v>37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3.05</v>
      </c>
      <c r="H2952" s="2" t="s">
        <v>12</v>
      </c>
    </row>
    <row r="2953" spans="1:8" x14ac:dyDescent="0.3">
      <c r="A2953" s="1">
        <v>0.6207638888889131</v>
      </c>
      <c r="B2953" s="2" t="s">
        <v>37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3.06</v>
      </c>
      <c r="H2953" s="2" t="s">
        <v>12</v>
      </c>
    </row>
    <row r="2954" spans="1:8" x14ac:dyDescent="0.3">
      <c r="A2954" s="1">
        <v>0.62081018518520936</v>
      </c>
      <c r="B2954" s="2" t="s">
        <v>37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3.04</v>
      </c>
      <c r="H2954" s="2" t="s">
        <v>12</v>
      </c>
    </row>
    <row r="2955" spans="1:8" x14ac:dyDescent="0.3">
      <c r="A2955" s="1">
        <v>0.62086805555557978</v>
      </c>
      <c r="B2955" s="2" t="s">
        <v>37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3.04</v>
      </c>
      <c r="H2955" s="2" t="s">
        <v>12</v>
      </c>
    </row>
    <row r="2956" spans="1:8" x14ac:dyDescent="0.3">
      <c r="A2956" s="1">
        <v>0.62091435185187605</v>
      </c>
      <c r="B2956" s="2" t="s">
        <v>37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3.05</v>
      </c>
      <c r="H2956" s="2" t="s">
        <v>12</v>
      </c>
    </row>
    <row r="2957" spans="1:8" x14ac:dyDescent="0.3">
      <c r="A2957" s="1">
        <v>0.62097222222224646</v>
      </c>
      <c r="B2957" s="2" t="s">
        <v>37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3.05</v>
      </c>
      <c r="H2957" s="2" t="s">
        <v>12</v>
      </c>
    </row>
    <row r="2958" spans="1:8" x14ac:dyDescent="0.3">
      <c r="A2958" s="1">
        <v>0.62101851851854273</v>
      </c>
      <c r="B2958" s="2" t="s">
        <v>37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3.06</v>
      </c>
      <c r="H2958" s="2" t="s">
        <v>12</v>
      </c>
    </row>
    <row r="2959" spans="1:8" x14ac:dyDescent="0.3">
      <c r="A2959" s="1">
        <v>0.62107638888891314</v>
      </c>
      <c r="B2959" s="2" t="s">
        <v>37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3.04</v>
      </c>
      <c r="H2959" s="2" t="s">
        <v>12</v>
      </c>
    </row>
    <row r="2960" spans="1:8" x14ac:dyDescent="0.3">
      <c r="A2960" s="1">
        <v>0.62112268518520941</v>
      </c>
      <c r="B2960" s="2" t="s">
        <v>37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3.04</v>
      </c>
      <c r="H2960" s="2" t="s">
        <v>12</v>
      </c>
    </row>
    <row r="2961" spans="1:8" x14ac:dyDescent="0.3">
      <c r="A2961" s="1">
        <v>0.62118055555557983</v>
      </c>
      <c r="B2961" s="2" t="s">
        <v>37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3.05</v>
      </c>
      <c r="H2961" s="2" t="s">
        <v>12</v>
      </c>
    </row>
    <row r="2962" spans="1:8" x14ac:dyDescent="0.3">
      <c r="A2962" s="1">
        <v>0.62122685185187609</v>
      </c>
      <c r="B2962" s="2" t="s">
        <v>37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3.05</v>
      </c>
      <c r="H2962" s="2" t="s">
        <v>12</v>
      </c>
    </row>
    <row r="2963" spans="1:8" x14ac:dyDescent="0.3">
      <c r="A2963" s="1">
        <v>0.62128472222224651</v>
      </c>
      <c r="B2963" s="2" t="s">
        <v>37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3.05</v>
      </c>
      <c r="H2963" s="2" t="s">
        <v>12</v>
      </c>
    </row>
    <row r="2964" spans="1:8" x14ac:dyDescent="0.3">
      <c r="A2964" s="1">
        <v>0.62133101851854278</v>
      </c>
      <c r="B2964" s="2" t="s">
        <v>37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3.04</v>
      </c>
      <c r="H2964" s="2" t="s">
        <v>12</v>
      </c>
    </row>
    <row r="2965" spans="1:8" x14ac:dyDescent="0.3">
      <c r="A2965" s="1">
        <v>0.62138888888891319</v>
      </c>
      <c r="B2965" s="2" t="s">
        <v>37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3.04</v>
      </c>
      <c r="H2965" s="2" t="s">
        <v>12</v>
      </c>
    </row>
    <row r="2966" spans="1:8" x14ac:dyDescent="0.3">
      <c r="A2966" s="1">
        <v>0.62143518518520946</v>
      </c>
      <c r="B2966" s="2" t="s">
        <v>37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</v>
      </c>
      <c r="H2966" s="2" t="s">
        <v>12</v>
      </c>
    </row>
    <row r="2967" spans="1:8" x14ac:dyDescent="0.3">
      <c r="A2967" s="1">
        <v>0.62149305555557988</v>
      </c>
      <c r="B2967" s="2" t="s">
        <v>37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3.05</v>
      </c>
      <c r="H2967" s="2" t="s">
        <v>12</v>
      </c>
    </row>
    <row r="2968" spans="1:8" x14ac:dyDescent="0.3">
      <c r="A2968" s="1">
        <v>0.62153935185187614</v>
      </c>
      <c r="B2968" s="2" t="s">
        <v>37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3.05</v>
      </c>
      <c r="H2968" s="2" t="s">
        <v>12</v>
      </c>
    </row>
    <row r="2969" spans="1:8" x14ac:dyDescent="0.3">
      <c r="A2969" s="1">
        <v>0.62159722222224656</v>
      </c>
      <c r="B2969" s="2" t="s">
        <v>37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3.04</v>
      </c>
      <c r="H2969" s="2" t="s">
        <v>12</v>
      </c>
    </row>
    <row r="2970" spans="1:8" x14ac:dyDescent="0.3">
      <c r="A2970" s="1">
        <v>0.62164351851854283</v>
      </c>
      <c r="B2970" s="2" t="s">
        <v>37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3.04</v>
      </c>
      <c r="H2970" s="2" t="s">
        <v>12</v>
      </c>
    </row>
    <row r="2971" spans="1:8" x14ac:dyDescent="0.3">
      <c r="A2971" s="1">
        <v>0.62170138888891324</v>
      </c>
      <c r="B2971" s="2" t="s">
        <v>37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</v>
      </c>
      <c r="H2971" s="2" t="s">
        <v>12</v>
      </c>
    </row>
    <row r="2972" spans="1:8" x14ac:dyDescent="0.3">
      <c r="A2972" s="1">
        <v>0.62174768518520951</v>
      </c>
      <c r="B2972" s="2" t="s">
        <v>37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3.05</v>
      </c>
      <c r="H2972" s="2" t="s">
        <v>12</v>
      </c>
    </row>
    <row r="2973" spans="1:8" x14ac:dyDescent="0.3">
      <c r="A2973" s="1">
        <v>0.62180555555557993</v>
      </c>
      <c r="B2973" s="2" t="s">
        <v>37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3.05</v>
      </c>
      <c r="H2973" s="2" t="s">
        <v>12</v>
      </c>
    </row>
    <row r="2974" spans="1:8" x14ac:dyDescent="0.3">
      <c r="A2974" s="1">
        <v>0.62185185185187619</v>
      </c>
      <c r="B2974" s="2" t="s">
        <v>37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3.04</v>
      </c>
      <c r="H2974" s="2" t="s">
        <v>12</v>
      </c>
    </row>
    <row r="2975" spans="1:8" x14ac:dyDescent="0.3">
      <c r="A2975" s="1">
        <v>0.62190972222224661</v>
      </c>
      <c r="B2975" s="2" t="s">
        <v>37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3.04</v>
      </c>
      <c r="H2975" s="2" t="s">
        <v>12</v>
      </c>
    </row>
    <row r="2976" spans="1:8" x14ac:dyDescent="0.3">
      <c r="A2976" s="1">
        <v>0.62195601851854287</v>
      </c>
      <c r="B2976" s="2" t="s">
        <v>37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3.05</v>
      </c>
      <c r="H2976" s="2" t="s">
        <v>12</v>
      </c>
    </row>
    <row r="2977" spans="1:8" x14ac:dyDescent="0.3">
      <c r="A2977" s="1">
        <v>0.62201388888891329</v>
      </c>
      <c r="B2977" s="2" t="s">
        <v>37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3.06</v>
      </c>
      <c r="H2977" s="2" t="s">
        <v>12</v>
      </c>
    </row>
    <row r="2978" spans="1:8" x14ac:dyDescent="0.3">
      <c r="A2978" s="1">
        <v>0.62206018518520956</v>
      </c>
      <c r="B2978" s="2" t="s">
        <v>37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3.05</v>
      </c>
      <c r="H2978" s="2" t="s">
        <v>12</v>
      </c>
    </row>
    <row r="2979" spans="1:8" x14ac:dyDescent="0.3">
      <c r="A2979" s="1">
        <v>0.62211805555557997</v>
      </c>
      <c r="B2979" s="2" t="s">
        <v>37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3.04</v>
      </c>
      <c r="H2979" s="2" t="s">
        <v>12</v>
      </c>
    </row>
    <row r="2980" spans="1:8" x14ac:dyDescent="0.3">
      <c r="A2980" s="1">
        <v>0.62216435185187624</v>
      </c>
      <c r="B2980" s="2" t="s">
        <v>37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3.04</v>
      </c>
      <c r="H2980" s="2" t="s">
        <v>12</v>
      </c>
    </row>
    <row r="2981" spans="1:8" x14ac:dyDescent="0.3">
      <c r="A2981" s="1">
        <v>0.62222222222224666</v>
      </c>
      <c r="B2981" s="2" t="s">
        <v>37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</v>
      </c>
      <c r="H2981" s="2" t="s">
        <v>12</v>
      </c>
    </row>
    <row r="2982" spans="1:8" x14ac:dyDescent="0.3">
      <c r="A2982" s="1">
        <v>0.62226851851854292</v>
      </c>
      <c r="B2982" s="2" t="s">
        <v>37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3.05</v>
      </c>
      <c r="H2982" s="2" t="s">
        <v>12</v>
      </c>
    </row>
    <row r="2983" spans="1:8" x14ac:dyDescent="0.3">
      <c r="A2983" s="1">
        <v>0.62232638888891334</v>
      </c>
      <c r="B2983" s="2" t="s">
        <v>37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3.05</v>
      </c>
      <c r="H2983" s="2" t="s">
        <v>12</v>
      </c>
    </row>
    <row r="2984" spans="1:8" x14ac:dyDescent="0.3">
      <c r="A2984" s="1">
        <v>0.62237268518520961</v>
      </c>
      <c r="B2984" s="2" t="s">
        <v>37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3.04</v>
      </c>
      <c r="H2984" s="2" t="s">
        <v>12</v>
      </c>
    </row>
    <row r="2985" spans="1:8" x14ac:dyDescent="0.3">
      <c r="A2985" s="1">
        <v>0.62243055555558002</v>
      </c>
      <c r="B2985" s="2" t="s">
        <v>37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3.04</v>
      </c>
      <c r="H2985" s="2" t="s">
        <v>12</v>
      </c>
    </row>
    <row r="2986" spans="1:8" x14ac:dyDescent="0.3">
      <c r="A2986" s="1">
        <v>0.62247685185187629</v>
      </c>
      <c r="B2986" s="2" t="s">
        <v>37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3.05</v>
      </c>
      <c r="H2986" s="2" t="s">
        <v>12</v>
      </c>
    </row>
    <row r="2987" spans="1:8" x14ac:dyDescent="0.3">
      <c r="A2987" s="1">
        <v>0.62253472222224671</v>
      </c>
      <c r="B2987" s="2" t="s">
        <v>37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3.05</v>
      </c>
      <c r="H2987" s="2" t="s">
        <v>12</v>
      </c>
    </row>
    <row r="2988" spans="1:8" x14ac:dyDescent="0.3">
      <c r="A2988" s="1">
        <v>0.62258101851854297</v>
      </c>
      <c r="B2988" s="2" t="s">
        <v>37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3.04</v>
      </c>
      <c r="H2988" s="2" t="s">
        <v>12</v>
      </c>
    </row>
    <row r="2989" spans="1:8" x14ac:dyDescent="0.3">
      <c r="A2989" s="1">
        <v>0.62263888888891339</v>
      </c>
      <c r="B2989" s="2" t="s">
        <v>37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3.04</v>
      </c>
      <c r="H2989" s="2" t="s">
        <v>12</v>
      </c>
    </row>
    <row r="2990" spans="1:8" x14ac:dyDescent="0.3">
      <c r="A2990" s="1">
        <v>0.62268518518520966</v>
      </c>
      <c r="B2990" s="2" t="s">
        <v>37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3.04</v>
      </c>
      <c r="H2990" s="2" t="s">
        <v>12</v>
      </c>
    </row>
    <row r="2991" spans="1:8" x14ac:dyDescent="0.3">
      <c r="A2991" s="1">
        <v>0.62274305555558007</v>
      </c>
      <c r="B2991" s="2" t="s">
        <v>37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3.05</v>
      </c>
      <c r="H2991" s="2" t="s">
        <v>12</v>
      </c>
    </row>
    <row r="2992" spans="1:8" x14ac:dyDescent="0.3">
      <c r="A2992" s="1">
        <v>0.62278935185187634</v>
      </c>
      <c r="B2992" s="2" t="s">
        <v>37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3.05</v>
      </c>
      <c r="H2992" s="2" t="s">
        <v>12</v>
      </c>
    </row>
    <row r="2993" spans="1:8" x14ac:dyDescent="0.3">
      <c r="A2993" s="1">
        <v>0.62284722222224675</v>
      </c>
      <c r="B2993" s="2" t="s">
        <v>37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3.05</v>
      </c>
      <c r="H2993" s="2" t="s">
        <v>12</v>
      </c>
    </row>
    <row r="2994" spans="1:8" x14ac:dyDescent="0.3">
      <c r="A2994" s="1">
        <v>0.62289351851854302</v>
      </c>
      <c r="B2994" s="2" t="s">
        <v>37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3.04</v>
      </c>
      <c r="H2994" s="2" t="s">
        <v>12</v>
      </c>
    </row>
    <row r="2995" spans="1:8" x14ac:dyDescent="0.3">
      <c r="A2995" s="1">
        <v>0.62295138888891344</v>
      </c>
      <c r="B2995" s="2" t="s">
        <v>37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3.04</v>
      </c>
      <c r="H2995" s="2" t="s">
        <v>12</v>
      </c>
    </row>
    <row r="2996" spans="1:8" x14ac:dyDescent="0.3">
      <c r="A2996" s="1">
        <v>0.6229976851852097</v>
      </c>
      <c r="B2996" s="2" t="s">
        <v>37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3.05</v>
      </c>
      <c r="H2996" s="2" t="s">
        <v>12</v>
      </c>
    </row>
    <row r="2997" spans="1:8" x14ac:dyDescent="0.3">
      <c r="A2997" s="1">
        <v>0.62305555555558012</v>
      </c>
      <c r="B2997" s="2" t="s">
        <v>37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3.05</v>
      </c>
      <c r="H2997" s="2" t="s">
        <v>12</v>
      </c>
    </row>
    <row r="2998" spans="1:8" x14ac:dyDescent="0.3">
      <c r="A2998" s="1">
        <v>0.62310185185187639</v>
      </c>
      <c r="B2998" s="2" t="s">
        <v>37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3.04</v>
      </c>
      <c r="H2998" s="2" t="s">
        <v>12</v>
      </c>
    </row>
    <row r="2999" spans="1:8" x14ac:dyDescent="0.3">
      <c r="A2999" s="1">
        <v>0.6231597222222468</v>
      </c>
      <c r="B2999" s="2" t="s">
        <v>37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3.04</v>
      </c>
      <c r="H2999" s="2" t="s">
        <v>12</v>
      </c>
    </row>
    <row r="3000" spans="1:8" x14ac:dyDescent="0.3">
      <c r="A3000" s="1">
        <v>0.62320601851854307</v>
      </c>
      <c r="B3000" s="2" t="s">
        <v>37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3.04</v>
      </c>
      <c r="H3000" s="2" t="s">
        <v>12</v>
      </c>
    </row>
    <row r="3001" spans="1:8" x14ac:dyDescent="0.3">
      <c r="A3001" s="1">
        <v>0.62326388888891349</v>
      </c>
      <c r="B3001" s="2" t="s">
        <v>37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3.05</v>
      </c>
      <c r="H3001" s="2" t="s">
        <v>12</v>
      </c>
    </row>
    <row r="3002" spans="1:8" x14ac:dyDescent="0.3">
      <c r="A3002" s="1">
        <v>0.62331018518520975</v>
      </c>
      <c r="B3002" s="2" t="s">
        <v>37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3.06</v>
      </c>
      <c r="H3002" s="2" t="s">
        <v>12</v>
      </c>
    </row>
    <row r="3003" spans="1:8" x14ac:dyDescent="0.3">
      <c r="A3003" s="1">
        <v>0.62336805555558017</v>
      </c>
      <c r="B3003" s="2" t="s">
        <v>37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3.04</v>
      </c>
      <c r="H3003" s="2" t="s">
        <v>12</v>
      </c>
    </row>
    <row r="3004" spans="1:8" x14ac:dyDescent="0.3">
      <c r="A3004" s="1">
        <v>0.62341435185187644</v>
      </c>
      <c r="B3004" s="2" t="s">
        <v>37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3.04</v>
      </c>
      <c r="H3004" s="2" t="s">
        <v>12</v>
      </c>
    </row>
    <row r="3005" spans="1:8" x14ac:dyDescent="0.3">
      <c r="A3005" s="1">
        <v>0.62347222222224685</v>
      </c>
      <c r="B3005" s="2" t="s">
        <v>37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3.04</v>
      </c>
      <c r="H3005" s="2" t="s">
        <v>12</v>
      </c>
    </row>
    <row r="3006" spans="1:8" x14ac:dyDescent="0.3">
      <c r="A3006" s="1">
        <v>0.62351851851854312</v>
      </c>
      <c r="B3006" s="2" t="s">
        <v>37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3.05</v>
      </c>
      <c r="H3006" s="2" t="s">
        <v>12</v>
      </c>
    </row>
    <row r="3007" spans="1:8" x14ac:dyDescent="0.3">
      <c r="A3007" s="1">
        <v>0.62357638888891354</v>
      </c>
      <c r="B3007" s="2" t="s">
        <v>37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3.04</v>
      </c>
      <c r="H3007" s="2" t="s">
        <v>12</v>
      </c>
    </row>
    <row r="3008" spans="1:8" x14ac:dyDescent="0.3">
      <c r="A3008" s="1">
        <v>0.6236226851852098</v>
      </c>
      <c r="B3008" s="2" t="s">
        <v>37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3.04</v>
      </c>
      <c r="H3008" s="2" t="s">
        <v>12</v>
      </c>
    </row>
    <row r="3009" spans="1:8" x14ac:dyDescent="0.3">
      <c r="A3009" s="1">
        <v>0.62368055555558022</v>
      </c>
      <c r="B3009" s="2" t="s">
        <v>37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3.04</v>
      </c>
      <c r="H3009" s="2" t="s">
        <v>12</v>
      </c>
    </row>
    <row r="3010" spans="1:8" x14ac:dyDescent="0.3">
      <c r="A3010" s="1">
        <v>0.62372685185187648</v>
      </c>
      <c r="B3010" s="2" t="s">
        <v>37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3.04</v>
      </c>
      <c r="H3010" s="2" t="s">
        <v>12</v>
      </c>
    </row>
    <row r="3011" spans="1:8" x14ac:dyDescent="0.3">
      <c r="A3011" s="1">
        <v>0.6237847222222469</v>
      </c>
      <c r="B3011" s="2" t="s">
        <v>37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3.05</v>
      </c>
      <c r="H3011" s="2" t="s">
        <v>12</v>
      </c>
    </row>
    <row r="3012" spans="1:8" x14ac:dyDescent="0.3">
      <c r="A3012" s="1">
        <v>0.62383101851854317</v>
      </c>
      <c r="B3012" s="2" t="s">
        <v>37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3.05</v>
      </c>
      <c r="H3012" s="2" t="s">
        <v>12</v>
      </c>
    </row>
    <row r="3013" spans="1:8" x14ac:dyDescent="0.3">
      <c r="A3013" s="1">
        <v>0.62388888888891358</v>
      </c>
      <c r="B3013" s="2" t="s">
        <v>37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3.04</v>
      </c>
      <c r="H3013" s="2" t="s">
        <v>12</v>
      </c>
    </row>
    <row r="3014" spans="1:8" x14ac:dyDescent="0.3">
      <c r="A3014" s="1">
        <v>0.62393518518520985</v>
      </c>
      <c r="B3014" s="2" t="s">
        <v>37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3.04</v>
      </c>
      <c r="H3014" s="2" t="s">
        <v>12</v>
      </c>
    </row>
    <row r="3015" spans="1:8" x14ac:dyDescent="0.3">
      <c r="A3015" s="1">
        <v>0.62399305555558027</v>
      </c>
      <c r="B3015" s="2" t="s">
        <v>37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3.04</v>
      </c>
      <c r="H3015" s="2" t="s">
        <v>12</v>
      </c>
    </row>
    <row r="3016" spans="1:8" x14ac:dyDescent="0.3">
      <c r="A3016" s="1">
        <v>0.62403935185187653</v>
      </c>
      <c r="B3016" s="2" t="s">
        <v>37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3.05</v>
      </c>
      <c r="H3016" s="2" t="s">
        <v>12</v>
      </c>
    </row>
    <row r="3017" spans="1:8" x14ac:dyDescent="0.3">
      <c r="A3017" s="1">
        <v>0.62409722222224695</v>
      </c>
      <c r="B3017" s="2" t="s">
        <v>37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3.05</v>
      </c>
      <c r="H3017" s="2" t="s">
        <v>12</v>
      </c>
    </row>
    <row r="3018" spans="1:8" x14ac:dyDescent="0.3">
      <c r="A3018" s="1">
        <v>0.62414351851854322</v>
      </c>
      <c r="B3018" s="2" t="s">
        <v>37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3.04</v>
      </c>
      <c r="H3018" s="2" t="s">
        <v>12</v>
      </c>
    </row>
    <row r="3019" spans="1:8" x14ac:dyDescent="0.3">
      <c r="A3019" s="1">
        <v>0.62420138888891363</v>
      </c>
      <c r="B3019" s="2" t="s">
        <v>37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3.04</v>
      </c>
      <c r="H3019" s="2" t="s">
        <v>12</v>
      </c>
    </row>
    <row r="3020" spans="1:8" x14ac:dyDescent="0.3">
      <c r="A3020" s="1">
        <v>0.6242476851852099</v>
      </c>
      <c r="B3020" s="2" t="s">
        <v>37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3.04</v>
      </c>
      <c r="H3020" s="2" t="s">
        <v>12</v>
      </c>
    </row>
    <row r="3021" spans="1:8" x14ac:dyDescent="0.3">
      <c r="A3021" s="1">
        <v>0.62430555555558032</v>
      </c>
      <c r="B3021" s="2" t="s">
        <v>37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3.05</v>
      </c>
      <c r="H3021" s="2" t="s">
        <v>12</v>
      </c>
    </row>
    <row r="3022" spans="1:8" x14ac:dyDescent="0.3">
      <c r="A3022" s="1">
        <v>0.62435185185187658</v>
      </c>
      <c r="B3022" s="2" t="s">
        <v>37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3.05</v>
      </c>
      <c r="H3022" s="2" t="s">
        <v>12</v>
      </c>
    </row>
    <row r="3023" spans="1:8" x14ac:dyDescent="0.3">
      <c r="A3023" s="1">
        <v>0.624409722222247</v>
      </c>
      <c r="B3023" s="2" t="s">
        <v>37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3.04</v>
      </c>
      <c r="H3023" s="2" t="s">
        <v>12</v>
      </c>
    </row>
    <row r="3024" spans="1:8" x14ac:dyDescent="0.3">
      <c r="A3024" s="1">
        <v>0.62445601851854327</v>
      </c>
      <c r="B3024" s="2" t="s">
        <v>37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3.04</v>
      </c>
      <c r="H3024" s="2" t="s">
        <v>12</v>
      </c>
    </row>
    <row r="3025" spans="1:8" x14ac:dyDescent="0.3">
      <c r="A3025" s="1">
        <v>0.62451388888891368</v>
      </c>
      <c r="B3025" s="2" t="s">
        <v>37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3.04</v>
      </c>
      <c r="H3025" s="2" t="s">
        <v>12</v>
      </c>
    </row>
    <row r="3026" spans="1:8" x14ac:dyDescent="0.3">
      <c r="A3026" s="1">
        <v>0.62456018518520995</v>
      </c>
      <c r="B3026" s="2" t="s">
        <v>37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3.05</v>
      </c>
      <c r="H3026" s="2" t="s">
        <v>12</v>
      </c>
    </row>
    <row r="3027" spans="1:8" x14ac:dyDescent="0.3">
      <c r="A3027" s="1">
        <v>0.62461805555558036</v>
      </c>
      <c r="B3027" s="2" t="s">
        <v>37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3.05</v>
      </c>
      <c r="H3027" s="2" t="s">
        <v>12</v>
      </c>
    </row>
    <row r="3028" spans="1:8" x14ac:dyDescent="0.3">
      <c r="A3028" s="1">
        <v>0.62466435185187663</v>
      </c>
      <c r="B3028" s="2" t="s">
        <v>37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3.03</v>
      </c>
      <c r="H3028" s="2" t="s">
        <v>12</v>
      </c>
    </row>
    <row r="3029" spans="1:8" x14ac:dyDescent="0.3">
      <c r="A3029" s="1">
        <v>0.62472222222224705</v>
      </c>
      <c r="B3029" s="2" t="s">
        <v>37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3.04</v>
      </c>
      <c r="H3029" s="2" t="s">
        <v>12</v>
      </c>
    </row>
    <row r="3030" spans="1:8" x14ac:dyDescent="0.3">
      <c r="A3030" s="1">
        <v>0.62476851851854331</v>
      </c>
      <c r="B3030" s="2" t="s">
        <v>37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3.04</v>
      </c>
      <c r="H3030" s="2" t="s">
        <v>12</v>
      </c>
    </row>
    <row r="3031" spans="1:8" x14ac:dyDescent="0.3">
      <c r="A3031" s="1">
        <v>0.62482638888891373</v>
      </c>
      <c r="B3031" s="2" t="s">
        <v>37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3.05</v>
      </c>
      <c r="H3031" s="2" t="s">
        <v>12</v>
      </c>
    </row>
    <row r="3032" spans="1:8" x14ac:dyDescent="0.3">
      <c r="A3032" s="1">
        <v>0.62487268518521</v>
      </c>
      <c r="B3032" s="2" t="s">
        <v>37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3.05</v>
      </c>
      <c r="H3032" s="2" t="s">
        <v>12</v>
      </c>
    </row>
    <row r="3033" spans="1:8" x14ac:dyDescent="0.3">
      <c r="A3033" s="1">
        <v>0.62493055555558041</v>
      </c>
      <c r="B3033" s="2" t="s">
        <v>37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3.04</v>
      </c>
      <c r="H3033" s="2" t="s">
        <v>12</v>
      </c>
    </row>
    <row r="3034" spans="1:8" x14ac:dyDescent="0.3">
      <c r="A3034" s="1">
        <v>0.62497685185187668</v>
      </c>
      <c r="B3034" s="2" t="s">
        <v>37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3.04</v>
      </c>
      <c r="H3034" s="2" t="s">
        <v>12</v>
      </c>
    </row>
    <row r="3035" spans="1:8" x14ac:dyDescent="0.3">
      <c r="A3035" s="1">
        <v>0.6250347222222471</v>
      </c>
      <c r="B3035" s="2" t="s">
        <v>37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3.04</v>
      </c>
      <c r="H3035" s="2" t="s">
        <v>12</v>
      </c>
    </row>
    <row r="3036" spans="1:8" x14ac:dyDescent="0.3">
      <c r="A3036" s="1">
        <v>0.62508101851854336</v>
      </c>
      <c r="B3036" s="2" t="s">
        <v>37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3.05</v>
      </c>
      <c r="H3036" s="2" t="s">
        <v>12</v>
      </c>
    </row>
    <row r="3037" spans="1:8" x14ac:dyDescent="0.3">
      <c r="A3037" s="1">
        <v>0.62513888888891378</v>
      </c>
      <c r="B3037" s="2" t="s">
        <v>37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3.05</v>
      </c>
      <c r="H3037" s="2" t="s">
        <v>12</v>
      </c>
    </row>
    <row r="3038" spans="1:8" x14ac:dyDescent="0.3">
      <c r="A3038" s="1">
        <v>0.62518518518521005</v>
      </c>
      <c r="B3038" s="2" t="s">
        <v>37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3.03</v>
      </c>
      <c r="H3038" s="2" t="s">
        <v>12</v>
      </c>
    </row>
    <row r="3039" spans="1:8" x14ac:dyDescent="0.3">
      <c r="A3039" s="1">
        <v>0.62524305555558046</v>
      </c>
      <c r="B3039" s="2" t="s">
        <v>37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3.04</v>
      </c>
      <c r="H3039" s="2" t="s">
        <v>12</v>
      </c>
    </row>
    <row r="3040" spans="1:8" x14ac:dyDescent="0.3">
      <c r="A3040" s="1">
        <v>0.62528935185187673</v>
      </c>
      <c r="B3040" s="2" t="s">
        <v>37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3.04</v>
      </c>
      <c r="H3040" s="2" t="s">
        <v>12</v>
      </c>
    </row>
    <row r="3041" spans="1:8" x14ac:dyDescent="0.3">
      <c r="A3041" s="1">
        <v>0.62534722222224715</v>
      </c>
      <c r="B3041" s="2" t="s">
        <v>37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3.05</v>
      </c>
      <c r="H3041" s="2" t="s">
        <v>12</v>
      </c>
    </row>
    <row r="3042" spans="1:8" x14ac:dyDescent="0.3">
      <c r="A3042" s="1">
        <v>0.62539351851854341</v>
      </c>
      <c r="B3042" s="2" t="s">
        <v>37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3.05</v>
      </c>
      <c r="H3042" s="2" t="s">
        <v>12</v>
      </c>
    </row>
    <row r="3043" spans="1:8" x14ac:dyDescent="0.3">
      <c r="A3043" s="1">
        <v>0.62545138888891383</v>
      </c>
      <c r="B3043" s="2" t="s">
        <v>37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3.04</v>
      </c>
      <c r="H3043" s="2" t="s">
        <v>12</v>
      </c>
    </row>
    <row r="3044" spans="1:8" x14ac:dyDescent="0.3">
      <c r="A3044" s="1">
        <v>0.62549768518521009</v>
      </c>
      <c r="B3044" s="2" t="s">
        <v>37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3.03</v>
      </c>
      <c r="H3044" s="2" t="s">
        <v>12</v>
      </c>
    </row>
    <row r="3045" spans="1:8" x14ac:dyDescent="0.3">
      <c r="A3045" s="1">
        <v>0.62555555555558051</v>
      </c>
      <c r="B3045" s="2" t="s">
        <v>37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3.04</v>
      </c>
      <c r="H3045" s="2" t="s">
        <v>12</v>
      </c>
    </row>
    <row r="3046" spans="1:8" x14ac:dyDescent="0.3">
      <c r="A3046" s="1">
        <v>0.62560185185187678</v>
      </c>
      <c r="B3046" s="2" t="s">
        <v>37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3.05</v>
      </c>
      <c r="H3046" s="2" t="s">
        <v>12</v>
      </c>
    </row>
    <row r="3047" spans="1:8" x14ac:dyDescent="0.3">
      <c r="A3047" s="1">
        <v>0.62565972222224719</v>
      </c>
      <c r="B3047" s="2" t="s">
        <v>37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3.05</v>
      </c>
      <c r="H3047" s="2" t="s">
        <v>12</v>
      </c>
    </row>
    <row r="3048" spans="1:8" x14ac:dyDescent="0.3">
      <c r="A3048" s="1">
        <v>0.62570601851854346</v>
      </c>
      <c r="B3048" s="2" t="s">
        <v>37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3.04</v>
      </c>
      <c r="H3048" s="2" t="s">
        <v>12</v>
      </c>
    </row>
    <row r="3049" spans="1:8" x14ac:dyDescent="0.3">
      <c r="A3049" s="1">
        <v>0.62576388888891388</v>
      </c>
      <c r="B3049" s="2" t="s">
        <v>37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3.03</v>
      </c>
      <c r="H3049" s="2" t="s">
        <v>12</v>
      </c>
    </row>
    <row r="3050" spans="1:8" x14ac:dyDescent="0.3">
      <c r="A3050" s="1">
        <v>0.62581018518521014</v>
      </c>
      <c r="B3050" s="2" t="s">
        <v>37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3.04</v>
      </c>
      <c r="H3050" s="2" t="s">
        <v>12</v>
      </c>
    </row>
    <row r="3051" spans="1:8" x14ac:dyDescent="0.3">
      <c r="A3051" s="1">
        <v>0.62586805555558056</v>
      </c>
      <c r="B3051" s="2" t="s">
        <v>37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3.05</v>
      </c>
      <c r="H3051" s="2" t="s">
        <v>12</v>
      </c>
    </row>
    <row r="3052" spans="1:8" x14ac:dyDescent="0.3">
      <c r="A3052" s="1">
        <v>0.62591435185187683</v>
      </c>
      <c r="B3052" s="2" t="s">
        <v>37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3.05</v>
      </c>
      <c r="H3052" s="2" t="s">
        <v>12</v>
      </c>
    </row>
    <row r="3053" spans="1:8" x14ac:dyDescent="0.3">
      <c r="A3053" s="1">
        <v>0.62597222222224724</v>
      </c>
      <c r="B3053" s="2" t="s">
        <v>37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3.03</v>
      </c>
      <c r="H3053" s="2" t="s">
        <v>12</v>
      </c>
    </row>
    <row r="3054" spans="1:8" x14ac:dyDescent="0.3">
      <c r="A3054" s="1">
        <v>0.62601851851854351</v>
      </c>
      <c r="B3054" s="2" t="s">
        <v>37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3.04</v>
      </c>
      <c r="H3054" s="2" t="s">
        <v>12</v>
      </c>
    </row>
    <row r="3055" spans="1:8" x14ac:dyDescent="0.3">
      <c r="A3055" s="1">
        <v>0.62607638888891393</v>
      </c>
      <c r="B3055" s="2" t="s">
        <v>37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3.04</v>
      </c>
      <c r="H3055" s="2" t="s">
        <v>12</v>
      </c>
    </row>
    <row r="3056" spans="1:8" x14ac:dyDescent="0.3">
      <c r="A3056" s="1">
        <v>0.62612268518521019</v>
      </c>
      <c r="B3056" s="2" t="s">
        <v>37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3.05</v>
      </c>
      <c r="H3056" s="2" t="s">
        <v>12</v>
      </c>
    </row>
    <row r="3057" spans="1:8" x14ac:dyDescent="0.3">
      <c r="A3057" s="1">
        <v>0.62618055555558061</v>
      </c>
      <c r="B3057" s="2" t="s">
        <v>37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3.05</v>
      </c>
      <c r="H3057" s="2" t="s">
        <v>12</v>
      </c>
    </row>
    <row r="3058" spans="1:8" x14ac:dyDescent="0.3">
      <c r="A3058" s="1">
        <v>0.62622685185187688</v>
      </c>
      <c r="B3058" s="2" t="s">
        <v>37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3.04</v>
      </c>
      <c r="H3058" s="2" t="s">
        <v>12</v>
      </c>
    </row>
    <row r="3059" spans="1:8" x14ac:dyDescent="0.3">
      <c r="A3059" s="1">
        <v>0.62628472222224729</v>
      </c>
      <c r="B3059" s="2" t="s">
        <v>37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3.03</v>
      </c>
      <c r="H3059" s="2" t="s">
        <v>12</v>
      </c>
    </row>
    <row r="3060" spans="1:8" x14ac:dyDescent="0.3">
      <c r="A3060" s="1">
        <v>0.62633101851854356</v>
      </c>
      <c r="B3060" s="2" t="s">
        <v>37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3.04</v>
      </c>
      <c r="H3060" s="2" t="s">
        <v>12</v>
      </c>
    </row>
    <row r="3061" spans="1:8" x14ac:dyDescent="0.3">
      <c r="A3061" s="1">
        <v>0.62638888888891397</v>
      </c>
      <c r="B3061" s="2" t="s">
        <v>37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3.04</v>
      </c>
      <c r="H3061" s="2" t="s">
        <v>12</v>
      </c>
    </row>
    <row r="3062" spans="1:8" x14ac:dyDescent="0.3">
      <c r="A3062" s="1">
        <v>0.62643518518521024</v>
      </c>
      <c r="B3062" s="2" t="s">
        <v>37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3.05</v>
      </c>
      <c r="H3062" s="2" t="s">
        <v>12</v>
      </c>
    </row>
    <row r="3063" spans="1:8" x14ac:dyDescent="0.3">
      <c r="A3063" s="1">
        <v>0.62649305555558066</v>
      </c>
      <c r="B3063" s="2" t="s">
        <v>37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3.04</v>
      </c>
      <c r="H3063" s="2" t="s">
        <v>12</v>
      </c>
    </row>
    <row r="3064" spans="1:8" x14ac:dyDescent="0.3">
      <c r="A3064" s="1">
        <v>0.62653935185187692</v>
      </c>
      <c r="B3064" s="2" t="s">
        <v>37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3.03</v>
      </c>
      <c r="H3064" s="2" t="s">
        <v>12</v>
      </c>
    </row>
    <row r="3065" spans="1:8" x14ac:dyDescent="0.3">
      <c r="A3065" s="1">
        <v>0.62659722222224734</v>
      </c>
      <c r="B3065" s="2" t="s">
        <v>37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3.04</v>
      </c>
      <c r="H3065" s="2" t="s">
        <v>12</v>
      </c>
    </row>
    <row r="3066" spans="1:8" x14ac:dyDescent="0.3">
      <c r="A3066" s="1">
        <v>0.62664351851854361</v>
      </c>
      <c r="B3066" s="2" t="s">
        <v>37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3.04</v>
      </c>
      <c r="H3066" s="2" t="s">
        <v>12</v>
      </c>
    </row>
    <row r="3067" spans="1:8" x14ac:dyDescent="0.3">
      <c r="A3067" s="1">
        <v>0.62670138888891402</v>
      </c>
      <c r="B3067" s="2" t="s">
        <v>37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3.04</v>
      </c>
      <c r="H3067" s="2" t="s">
        <v>12</v>
      </c>
    </row>
    <row r="3068" spans="1:8" x14ac:dyDescent="0.3">
      <c r="A3068" s="1">
        <v>0.62674768518521029</v>
      </c>
      <c r="B3068" s="2" t="s">
        <v>37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3.03</v>
      </c>
      <c r="H3068" s="2" t="s">
        <v>12</v>
      </c>
    </row>
    <row r="3069" spans="1:8" x14ac:dyDescent="0.3">
      <c r="A3069" s="1">
        <v>0.62680555555558071</v>
      </c>
      <c r="B3069" s="2" t="s">
        <v>37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3.03</v>
      </c>
      <c r="H3069" s="2" t="s">
        <v>12</v>
      </c>
    </row>
    <row r="3070" spans="1:8" x14ac:dyDescent="0.3">
      <c r="A3070" s="1">
        <v>0.62685185185187697</v>
      </c>
      <c r="B3070" s="2" t="s">
        <v>37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3.04</v>
      </c>
      <c r="H3070" s="2" t="s">
        <v>12</v>
      </c>
    </row>
    <row r="3071" spans="1:8" x14ac:dyDescent="0.3">
      <c r="A3071" s="1">
        <v>0.62690972222224739</v>
      </c>
      <c r="B3071" s="2" t="s">
        <v>37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3.04</v>
      </c>
      <c r="H3071" s="2" t="s">
        <v>12</v>
      </c>
    </row>
    <row r="3072" spans="1:8" x14ac:dyDescent="0.3">
      <c r="A3072" s="1">
        <v>0.62695601851854366</v>
      </c>
      <c r="B3072" s="2" t="s">
        <v>37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3.05</v>
      </c>
      <c r="H3072" s="2" t="s">
        <v>12</v>
      </c>
    </row>
    <row r="3073" spans="1:8" x14ac:dyDescent="0.3">
      <c r="A3073" s="1">
        <v>0.62701388888891407</v>
      </c>
      <c r="B3073" s="2" t="s">
        <v>37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3.03</v>
      </c>
      <c r="H3073" s="2" t="s">
        <v>12</v>
      </c>
    </row>
    <row r="3074" spans="1:8" x14ac:dyDescent="0.3">
      <c r="A3074" s="1">
        <v>0.62706018518521034</v>
      </c>
      <c r="B3074" s="2" t="s">
        <v>37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3.03</v>
      </c>
      <c r="H3074" s="2" t="s">
        <v>12</v>
      </c>
    </row>
    <row r="3075" spans="1:8" x14ac:dyDescent="0.3">
      <c r="A3075" s="1">
        <v>0.62711805555558076</v>
      </c>
      <c r="B3075" s="2" t="s">
        <v>37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3.05</v>
      </c>
      <c r="H3075" s="2" t="s">
        <v>12</v>
      </c>
    </row>
    <row r="3076" spans="1:8" x14ac:dyDescent="0.3">
      <c r="A3076" s="1">
        <v>0.62716435185187702</v>
      </c>
      <c r="B3076" s="2" t="s">
        <v>37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3.05</v>
      </c>
      <c r="H3076" s="2" t="s">
        <v>12</v>
      </c>
    </row>
    <row r="3077" spans="1:8" x14ac:dyDescent="0.3">
      <c r="A3077" s="1">
        <v>0.62722222222224744</v>
      </c>
      <c r="B3077" s="2" t="s">
        <v>37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3.05</v>
      </c>
      <c r="H3077" s="2" t="s">
        <v>12</v>
      </c>
    </row>
    <row r="3078" spans="1:8" x14ac:dyDescent="0.3">
      <c r="A3078" s="1">
        <v>0.62726851851854371</v>
      </c>
      <c r="B3078" s="2" t="s">
        <v>37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3.04</v>
      </c>
      <c r="H3078" s="2" t="s">
        <v>12</v>
      </c>
    </row>
    <row r="3079" spans="1:8" x14ac:dyDescent="0.3">
      <c r="A3079" s="1">
        <v>0.62732638888891412</v>
      </c>
      <c r="B3079" s="2" t="s">
        <v>37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3.04</v>
      </c>
      <c r="H3079" s="2" t="s">
        <v>12</v>
      </c>
    </row>
    <row r="3080" spans="1:8" x14ac:dyDescent="0.3">
      <c r="A3080" s="1">
        <v>0.62737268518521039</v>
      </c>
      <c r="B3080" s="2" t="s">
        <v>37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3.05</v>
      </c>
      <c r="H3080" s="2" t="s">
        <v>12</v>
      </c>
    </row>
    <row r="3081" spans="1:8" x14ac:dyDescent="0.3">
      <c r="A3081" s="1">
        <v>0.6274305555555808</v>
      </c>
      <c r="B3081" s="2" t="s">
        <v>37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3.05</v>
      </c>
      <c r="H3081" s="2" t="s">
        <v>12</v>
      </c>
    </row>
    <row r="3082" spans="1:8" x14ac:dyDescent="0.3">
      <c r="A3082" s="1">
        <v>0.62747685185187707</v>
      </c>
      <c r="B3082" s="2" t="s">
        <v>37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3.05</v>
      </c>
      <c r="H3082" s="2" t="s">
        <v>12</v>
      </c>
    </row>
    <row r="3083" spans="1:8" x14ac:dyDescent="0.3">
      <c r="A3083" s="1">
        <v>0.62753472222224749</v>
      </c>
      <c r="B3083" s="2" t="s">
        <v>37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3.04</v>
      </c>
      <c r="H3083" s="2" t="s">
        <v>12</v>
      </c>
    </row>
    <row r="3084" spans="1:8" x14ac:dyDescent="0.3">
      <c r="A3084" s="1">
        <v>0.62758101851854375</v>
      </c>
      <c r="B3084" s="2" t="s">
        <v>37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3.03</v>
      </c>
      <c r="H3084" s="2" t="s">
        <v>12</v>
      </c>
    </row>
    <row r="3085" spans="1:8" x14ac:dyDescent="0.3">
      <c r="A3085" s="1">
        <v>0.62763888888891417</v>
      </c>
      <c r="B3085" s="2" t="s">
        <v>37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3.05</v>
      </c>
      <c r="H3085" s="2" t="s">
        <v>12</v>
      </c>
    </row>
    <row r="3086" spans="1:8" x14ac:dyDescent="0.3">
      <c r="A3086" s="1">
        <v>0.62768518518521044</v>
      </c>
      <c r="B3086" s="2" t="s">
        <v>37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3.05</v>
      </c>
      <c r="H3086" s="2" t="s">
        <v>12</v>
      </c>
    </row>
    <row r="3087" spans="1:8" x14ac:dyDescent="0.3">
      <c r="A3087" s="1">
        <v>0.62774305555558085</v>
      </c>
      <c r="B3087" s="2" t="s">
        <v>37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3.05</v>
      </c>
      <c r="H3087" s="2" t="s">
        <v>12</v>
      </c>
    </row>
    <row r="3088" spans="1:8" x14ac:dyDescent="0.3">
      <c r="A3088" s="1">
        <v>0.62778935185187712</v>
      </c>
      <c r="B3088" s="2" t="s">
        <v>37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3.03</v>
      </c>
      <c r="H3088" s="2" t="s">
        <v>12</v>
      </c>
    </row>
    <row r="3089" spans="1:8" x14ac:dyDescent="0.3">
      <c r="A3089" s="1">
        <v>0.62784722222224754</v>
      </c>
      <c r="B3089" s="2" t="s">
        <v>37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3.03</v>
      </c>
      <c r="H3089" s="2" t="s">
        <v>12</v>
      </c>
    </row>
    <row r="3090" spans="1:8" x14ac:dyDescent="0.3">
      <c r="A3090" s="1">
        <v>0.6278935185185438</v>
      </c>
      <c r="B3090" s="2" t="s">
        <v>37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3.05</v>
      </c>
      <c r="H3090" s="2" t="s">
        <v>12</v>
      </c>
    </row>
    <row r="3091" spans="1:8" x14ac:dyDescent="0.3">
      <c r="A3091" s="1">
        <v>0.62795138888891422</v>
      </c>
      <c r="B3091" s="2" t="s">
        <v>37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3.04</v>
      </c>
      <c r="H3091" s="2" t="s">
        <v>12</v>
      </c>
    </row>
    <row r="3092" spans="1:8" x14ac:dyDescent="0.3">
      <c r="A3092" s="1">
        <v>0.62799768518521049</v>
      </c>
      <c r="B3092" s="2" t="s">
        <v>37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3.04</v>
      </c>
      <c r="H3092" s="2" t="s">
        <v>12</v>
      </c>
    </row>
    <row r="3093" spans="1:8" x14ac:dyDescent="0.3">
      <c r="A3093" s="1">
        <v>0.6280555555555809</v>
      </c>
      <c r="B3093" s="2" t="s">
        <v>37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3.03</v>
      </c>
      <c r="H3093" s="2" t="s">
        <v>12</v>
      </c>
    </row>
    <row r="3094" spans="1:8" x14ac:dyDescent="0.3">
      <c r="A3094" s="1">
        <v>0.62810185185187717</v>
      </c>
      <c r="B3094" s="2" t="s">
        <v>37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3.03</v>
      </c>
      <c r="H3094" s="2" t="s">
        <v>12</v>
      </c>
    </row>
    <row r="3095" spans="1:8" x14ac:dyDescent="0.3">
      <c r="A3095" s="1">
        <v>0.62815972222224759</v>
      </c>
      <c r="B3095" s="2" t="s">
        <v>37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3.05</v>
      </c>
      <c r="H3095" s="2" t="s">
        <v>12</v>
      </c>
    </row>
    <row r="3096" spans="1:8" x14ac:dyDescent="0.3">
      <c r="A3096" s="1">
        <v>0.62820601851854385</v>
      </c>
      <c r="B3096" s="2" t="s">
        <v>37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3.04</v>
      </c>
      <c r="H3096" s="2" t="s">
        <v>12</v>
      </c>
    </row>
    <row r="3097" spans="1:8" x14ac:dyDescent="0.3">
      <c r="A3097" s="1">
        <v>0.62826388888891427</v>
      </c>
      <c r="B3097" s="2" t="s">
        <v>37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3.04</v>
      </c>
      <c r="H3097" s="2" t="s">
        <v>12</v>
      </c>
    </row>
    <row r="3098" spans="1:8" x14ac:dyDescent="0.3">
      <c r="A3098" s="1">
        <v>0.62831018518521053</v>
      </c>
      <c r="B3098" s="2" t="s">
        <v>37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3.03</v>
      </c>
      <c r="H3098" s="2" t="s">
        <v>12</v>
      </c>
    </row>
    <row r="3099" spans="1:8" x14ac:dyDescent="0.3">
      <c r="A3099" s="1">
        <v>0.62836805555558095</v>
      </c>
      <c r="B3099" s="2" t="s">
        <v>37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3.03</v>
      </c>
      <c r="H3099" s="2" t="s">
        <v>12</v>
      </c>
    </row>
    <row r="3100" spans="1:8" x14ac:dyDescent="0.3">
      <c r="A3100" s="1">
        <v>0.62841435185187722</v>
      </c>
      <c r="B3100" s="2" t="s">
        <v>37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3.05</v>
      </c>
      <c r="H3100" s="2" t="s">
        <v>12</v>
      </c>
    </row>
    <row r="3101" spans="1:8" x14ac:dyDescent="0.3">
      <c r="A3101" s="1">
        <v>0.62847222222224763</v>
      </c>
      <c r="B3101" s="2" t="s">
        <v>37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3.05</v>
      </c>
      <c r="H3101" s="2" t="s">
        <v>12</v>
      </c>
    </row>
    <row r="3102" spans="1:8" x14ac:dyDescent="0.3">
      <c r="A3102" s="1">
        <v>0.6285185185185439</v>
      </c>
      <c r="B3102" s="2" t="s">
        <v>37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3.04</v>
      </c>
      <c r="H3102" s="2" t="s">
        <v>12</v>
      </c>
    </row>
    <row r="3103" spans="1:8" x14ac:dyDescent="0.3">
      <c r="A3103" s="1">
        <v>0.62857638888891432</v>
      </c>
      <c r="B3103" s="2" t="s">
        <v>37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3.03</v>
      </c>
      <c r="H3103" s="2" t="s">
        <v>12</v>
      </c>
    </row>
    <row r="3104" spans="1:8" x14ac:dyDescent="0.3">
      <c r="A3104" s="1">
        <v>0.62862268518521058</v>
      </c>
      <c r="B3104" s="2" t="s">
        <v>37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3.03</v>
      </c>
      <c r="H3104" s="2" t="s">
        <v>12</v>
      </c>
    </row>
    <row r="3105" spans="1:8" x14ac:dyDescent="0.3">
      <c r="A3105" s="1">
        <v>0.628680555555581</v>
      </c>
      <c r="B3105" s="2" t="s">
        <v>37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3.05</v>
      </c>
      <c r="H3105" s="2" t="s">
        <v>12</v>
      </c>
    </row>
    <row r="3106" spans="1:8" x14ac:dyDescent="0.3">
      <c r="A3106" s="1">
        <v>0.62872685185187727</v>
      </c>
      <c r="B3106" s="2" t="s">
        <v>37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3.05</v>
      </c>
      <c r="H3106" s="2" t="s">
        <v>12</v>
      </c>
    </row>
    <row r="3107" spans="1:8" x14ac:dyDescent="0.3">
      <c r="A3107" s="1">
        <v>0.62878472222224768</v>
      </c>
      <c r="B3107" s="2" t="s">
        <v>37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3.03</v>
      </c>
      <c r="H3107" s="2" t="s">
        <v>12</v>
      </c>
    </row>
    <row r="3108" spans="1:8" x14ac:dyDescent="0.3">
      <c r="A3108" s="1">
        <v>0.62883101851854395</v>
      </c>
      <c r="B3108" s="2" t="s">
        <v>37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3.04</v>
      </c>
      <c r="H3108" s="2" t="s">
        <v>12</v>
      </c>
    </row>
    <row r="3109" spans="1:8" x14ac:dyDescent="0.3">
      <c r="A3109" s="1">
        <v>0.62888888888891437</v>
      </c>
      <c r="B3109" s="2" t="s">
        <v>37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3.04</v>
      </c>
      <c r="H3109" s="2" t="s">
        <v>12</v>
      </c>
    </row>
    <row r="3110" spans="1:8" x14ac:dyDescent="0.3">
      <c r="A3110" s="1">
        <v>0.62893518518521063</v>
      </c>
      <c r="B3110" s="2" t="s">
        <v>37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3.05</v>
      </c>
      <c r="H3110" s="2" t="s">
        <v>12</v>
      </c>
    </row>
    <row r="3111" spans="1:8" x14ac:dyDescent="0.3">
      <c r="A3111" s="1">
        <v>0.62899305555558105</v>
      </c>
      <c r="B3111" s="2" t="s">
        <v>37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3.05</v>
      </c>
      <c r="H3111" s="2" t="s">
        <v>12</v>
      </c>
    </row>
    <row r="3112" spans="1:8" x14ac:dyDescent="0.3">
      <c r="A3112" s="1">
        <v>0.62903935185187732</v>
      </c>
      <c r="B3112" s="2" t="s">
        <v>37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3.04</v>
      </c>
      <c r="H3112" s="2" t="s">
        <v>12</v>
      </c>
    </row>
    <row r="3113" spans="1:8" x14ac:dyDescent="0.3">
      <c r="A3113" s="1">
        <v>0.62909722222224773</v>
      </c>
      <c r="B3113" s="2" t="s">
        <v>37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3.04</v>
      </c>
      <c r="H3113" s="2" t="s">
        <v>12</v>
      </c>
    </row>
    <row r="3114" spans="1:8" x14ac:dyDescent="0.3">
      <c r="A3114" s="1">
        <v>0.629143518518544</v>
      </c>
      <c r="B3114" s="2" t="s">
        <v>37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3.03</v>
      </c>
      <c r="H3114" s="2" t="s">
        <v>12</v>
      </c>
    </row>
    <row r="3115" spans="1:8" x14ac:dyDescent="0.3">
      <c r="A3115" s="1">
        <v>0.62920138888891441</v>
      </c>
      <c r="B3115" s="2" t="s">
        <v>37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3.04</v>
      </c>
      <c r="H3115" s="2" t="s">
        <v>12</v>
      </c>
    </row>
    <row r="3116" spans="1:8" x14ac:dyDescent="0.3">
      <c r="A3116" s="1">
        <v>0.62924768518521068</v>
      </c>
      <c r="B3116" s="2" t="s">
        <v>37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3.04</v>
      </c>
      <c r="H3116" s="2" t="s">
        <v>12</v>
      </c>
    </row>
    <row r="3117" spans="1:8" x14ac:dyDescent="0.3">
      <c r="A3117" s="1">
        <v>0.6293055555555811</v>
      </c>
      <c r="B3117" s="2" t="s">
        <v>37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3.04</v>
      </c>
      <c r="H3117" s="2" t="s">
        <v>12</v>
      </c>
    </row>
    <row r="3118" spans="1:8" x14ac:dyDescent="0.3">
      <c r="A3118" s="1">
        <v>0.62935185185187736</v>
      </c>
      <c r="B3118" s="2" t="s">
        <v>37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3.03</v>
      </c>
      <c r="H3118" s="2" t="s">
        <v>12</v>
      </c>
    </row>
    <row r="3119" spans="1:8" x14ac:dyDescent="0.3">
      <c r="A3119" s="1">
        <v>0.62940972222224778</v>
      </c>
      <c r="B3119" s="2" t="s">
        <v>37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3.04</v>
      </c>
      <c r="H3119" s="2" t="s">
        <v>12</v>
      </c>
    </row>
    <row r="3120" spans="1:8" x14ac:dyDescent="0.3">
      <c r="A3120" s="1">
        <v>0.62945601851854405</v>
      </c>
      <c r="B3120" s="2" t="s">
        <v>37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3.04</v>
      </c>
      <c r="H3120" s="2" t="s">
        <v>12</v>
      </c>
    </row>
    <row r="3121" spans="1:8" x14ac:dyDescent="0.3">
      <c r="A3121" s="1">
        <v>0.62951388888891446</v>
      </c>
      <c r="B3121" s="2" t="s">
        <v>37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3.04</v>
      </c>
      <c r="H3121" s="2" t="s">
        <v>12</v>
      </c>
    </row>
    <row r="3122" spans="1:8" x14ac:dyDescent="0.3">
      <c r="A3122" s="1">
        <v>0.62956018518521073</v>
      </c>
      <c r="B3122" s="2" t="s">
        <v>37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3.03</v>
      </c>
      <c r="H3122" s="2" t="s">
        <v>12</v>
      </c>
    </row>
    <row r="3123" spans="1:8" x14ac:dyDescent="0.3">
      <c r="A3123" s="1">
        <v>0.62961805555558115</v>
      </c>
      <c r="B3123" s="2" t="s">
        <v>37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3.04</v>
      </c>
      <c r="H3123" s="2" t="s">
        <v>12</v>
      </c>
    </row>
    <row r="3124" spans="1:8" x14ac:dyDescent="0.3">
      <c r="A3124" s="1">
        <v>0.62966435185187741</v>
      </c>
      <c r="B3124" s="2" t="s">
        <v>37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3.03</v>
      </c>
      <c r="H3124" s="2" t="s">
        <v>12</v>
      </c>
    </row>
    <row r="3125" spans="1:8" x14ac:dyDescent="0.3">
      <c r="A3125" s="1">
        <v>0.62972222222224783</v>
      </c>
      <c r="B3125" s="2" t="s">
        <v>37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3.04</v>
      </c>
      <c r="H3125" s="2" t="s">
        <v>12</v>
      </c>
    </row>
    <row r="3126" spans="1:8" x14ac:dyDescent="0.3">
      <c r="A3126" s="1">
        <v>0.6297685185185441</v>
      </c>
      <c r="B3126" s="2" t="s">
        <v>37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3.05</v>
      </c>
      <c r="H3126" s="2" t="s">
        <v>12</v>
      </c>
    </row>
    <row r="3127" spans="1:8" x14ac:dyDescent="0.3">
      <c r="A3127" s="1">
        <v>0.62982638888891451</v>
      </c>
      <c r="B3127" s="2" t="s">
        <v>37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3.03</v>
      </c>
      <c r="H3127" s="2" t="s">
        <v>12</v>
      </c>
    </row>
    <row r="3128" spans="1:8" x14ac:dyDescent="0.3">
      <c r="A3128" s="1">
        <v>0.62987268518521078</v>
      </c>
      <c r="B3128" s="2" t="s">
        <v>37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3.04</v>
      </c>
      <c r="H3128" s="2" t="s">
        <v>12</v>
      </c>
    </row>
    <row r="3129" spans="1:8" x14ac:dyDescent="0.3">
      <c r="A3129" s="1">
        <v>0.6299305555555812</v>
      </c>
      <c r="B3129" s="2" t="s">
        <v>37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3.03</v>
      </c>
      <c r="H3129" s="2" t="s">
        <v>12</v>
      </c>
    </row>
    <row r="3130" spans="1:8" x14ac:dyDescent="0.3">
      <c r="A3130" s="1">
        <v>0.62997685185187746</v>
      </c>
      <c r="B3130" s="2" t="s">
        <v>37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3.04</v>
      </c>
      <c r="H3130" s="2" t="s">
        <v>12</v>
      </c>
    </row>
    <row r="3131" spans="1:8" x14ac:dyDescent="0.3">
      <c r="A3131" s="1">
        <v>0.63003472222224788</v>
      </c>
      <c r="B3131" s="2" t="s">
        <v>37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3.05</v>
      </c>
      <c r="H3131" s="2" t="s">
        <v>12</v>
      </c>
    </row>
    <row r="3132" spans="1:8" x14ac:dyDescent="0.3">
      <c r="A3132" s="1">
        <v>0.63008101851854414</v>
      </c>
      <c r="B3132" s="2" t="s">
        <v>37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3.03</v>
      </c>
      <c r="H3132" s="2" t="s">
        <v>12</v>
      </c>
    </row>
    <row r="3133" spans="1:8" x14ac:dyDescent="0.3">
      <c r="A3133" s="1">
        <v>0.63013888888891456</v>
      </c>
      <c r="B3133" s="2" t="s">
        <v>37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3.03</v>
      </c>
      <c r="H3133" s="2" t="s">
        <v>12</v>
      </c>
    </row>
    <row r="3134" spans="1:8" x14ac:dyDescent="0.3">
      <c r="A3134" s="1">
        <v>0.63018518518521083</v>
      </c>
      <c r="B3134" s="2" t="s">
        <v>37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3.03</v>
      </c>
      <c r="H3134" s="2" t="s">
        <v>12</v>
      </c>
    </row>
    <row r="3135" spans="1:8" x14ac:dyDescent="0.3">
      <c r="A3135" s="1">
        <v>0.63024305555558124</v>
      </c>
      <c r="B3135" s="2" t="s">
        <v>37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3.04</v>
      </c>
      <c r="H3135" s="2" t="s">
        <v>12</v>
      </c>
    </row>
    <row r="3136" spans="1:8" x14ac:dyDescent="0.3">
      <c r="A3136" s="1">
        <v>0.63028935185187751</v>
      </c>
      <c r="B3136" s="2" t="s">
        <v>37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3.05</v>
      </c>
      <c r="H3136" s="2" t="s">
        <v>12</v>
      </c>
    </row>
    <row r="3137" spans="1:8" x14ac:dyDescent="0.3">
      <c r="A3137" s="1">
        <v>0.63034722222224793</v>
      </c>
      <c r="B3137" s="2" t="s">
        <v>37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3.03</v>
      </c>
      <c r="H3137" s="2" t="s">
        <v>12</v>
      </c>
    </row>
    <row r="3138" spans="1:8" x14ac:dyDescent="0.3">
      <c r="A3138" s="1">
        <v>0.63039351851854419</v>
      </c>
      <c r="B3138" s="2" t="s">
        <v>37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3.03</v>
      </c>
      <c r="H3138" s="2" t="s">
        <v>12</v>
      </c>
    </row>
    <row r="3139" spans="1:8" x14ac:dyDescent="0.3">
      <c r="A3139" s="1">
        <v>0.63045138888891461</v>
      </c>
      <c r="B3139" s="2" t="s">
        <v>37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3.03</v>
      </c>
      <c r="H3139" s="2" t="s">
        <v>12</v>
      </c>
    </row>
    <row r="3140" spans="1:8" x14ac:dyDescent="0.3">
      <c r="A3140" s="1">
        <v>0.63049768518521088</v>
      </c>
      <c r="B3140" s="2" t="s">
        <v>37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3.05</v>
      </c>
      <c r="H3140" s="2" t="s">
        <v>12</v>
      </c>
    </row>
    <row r="3141" spans="1:8" x14ac:dyDescent="0.3">
      <c r="A3141" s="1">
        <v>0.63055555555558129</v>
      </c>
      <c r="B3141" s="2" t="s">
        <v>37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3.05</v>
      </c>
      <c r="H3141" s="2" t="s">
        <v>12</v>
      </c>
    </row>
    <row r="3142" spans="1:8" x14ac:dyDescent="0.3">
      <c r="A3142" s="1">
        <v>0.63060185185187756</v>
      </c>
      <c r="B3142" s="2" t="s">
        <v>37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3.03</v>
      </c>
      <c r="H3142" s="2" t="s">
        <v>12</v>
      </c>
    </row>
    <row r="3143" spans="1:8" x14ac:dyDescent="0.3">
      <c r="A3143" s="1">
        <v>0.63065972222224798</v>
      </c>
      <c r="B3143" s="2" t="s">
        <v>37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3.03</v>
      </c>
      <c r="H3143" s="2" t="s">
        <v>12</v>
      </c>
    </row>
    <row r="3144" spans="1:8" x14ac:dyDescent="0.3">
      <c r="A3144" s="1">
        <v>0.63070601851854424</v>
      </c>
      <c r="B3144" s="2" t="s">
        <v>37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3.03</v>
      </c>
      <c r="H3144" s="2" t="s">
        <v>12</v>
      </c>
    </row>
    <row r="3145" spans="1:8" x14ac:dyDescent="0.3">
      <c r="A3145" s="1">
        <v>0.63076388888891466</v>
      </c>
      <c r="B3145" s="2" t="s">
        <v>37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3.04</v>
      </c>
      <c r="H3145" s="2" t="s">
        <v>12</v>
      </c>
    </row>
    <row r="3146" spans="1:8" x14ac:dyDescent="0.3">
      <c r="A3146" s="1">
        <v>0.63081018518521093</v>
      </c>
      <c r="B3146" s="2" t="s">
        <v>37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3.04</v>
      </c>
      <c r="H3146" s="2" t="s">
        <v>12</v>
      </c>
    </row>
    <row r="3147" spans="1:8" x14ac:dyDescent="0.3">
      <c r="A3147" s="1">
        <v>0.63086805555558134</v>
      </c>
      <c r="B3147" s="2" t="s">
        <v>37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3.04</v>
      </c>
      <c r="H3147" s="2" t="s">
        <v>12</v>
      </c>
    </row>
    <row r="3148" spans="1:8" x14ac:dyDescent="0.3">
      <c r="A3148" s="1">
        <v>0.63091435185187761</v>
      </c>
      <c r="B3148" s="2" t="s">
        <v>37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3.04</v>
      </c>
      <c r="H3148" s="2" t="s">
        <v>12</v>
      </c>
    </row>
    <row r="3149" spans="1:8" x14ac:dyDescent="0.3">
      <c r="A3149" s="1">
        <v>0.63097222222224802</v>
      </c>
      <c r="B3149" s="2" t="s">
        <v>37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3.03</v>
      </c>
      <c r="H3149" s="2" t="s">
        <v>12</v>
      </c>
    </row>
    <row r="3150" spans="1:8" x14ac:dyDescent="0.3">
      <c r="A3150" s="1">
        <v>0.63101851851854429</v>
      </c>
      <c r="B3150" s="2" t="s">
        <v>37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3.04</v>
      </c>
      <c r="H3150" s="2" t="s">
        <v>12</v>
      </c>
    </row>
    <row r="3151" spans="1:8" x14ac:dyDescent="0.3">
      <c r="A3151" s="1">
        <v>0.63107638888891471</v>
      </c>
      <c r="B3151" s="2" t="s">
        <v>37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3.05</v>
      </c>
      <c r="H3151" s="2" t="s">
        <v>12</v>
      </c>
    </row>
    <row r="3152" spans="1:8" x14ac:dyDescent="0.3">
      <c r="A3152" s="1">
        <v>0.63112268518521097</v>
      </c>
      <c r="B3152" s="2" t="s">
        <v>37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3.03</v>
      </c>
      <c r="H3152" s="2" t="s">
        <v>12</v>
      </c>
    </row>
    <row r="3153" spans="1:8" x14ac:dyDescent="0.3">
      <c r="A3153" s="1">
        <v>0.63118055555558139</v>
      </c>
      <c r="B3153" s="2" t="s">
        <v>37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3.04</v>
      </c>
      <c r="H3153" s="2" t="s">
        <v>12</v>
      </c>
    </row>
    <row r="3154" spans="1:8" x14ac:dyDescent="0.3">
      <c r="A3154" s="1">
        <v>0.63122685185187766</v>
      </c>
      <c r="B3154" s="2" t="s">
        <v>37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3.03</v>
      </c>
      <c r="H3154" s="2" t="s">
        <v>12</v>
      </c>
    </row>
    <row r="3155" spans="1:8" x14ac:dyDescent="0.3">
      <c r="A3155" s="1">
        <v>0.63128472222224807</v>
      </c>
      <c r="B3155" s="2" t="s">
        <v>37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3.04</v>
      </c>
      <c r="H3155" s="2" t="s">
        <v>12</v>
      </c>
    </row>
    <row r="3156" spans="1:8" x14ac:dyDescent="0.3">
      <c r="A3156" s="1">
        <v>0.63133101851854434</v>
      </c>
      <c r="B3156" s="2" t="s">
        <v>37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3.05</v>
      </c>
      <c r="H3156" s="2" t="s">
        <v>12</v>
      </c>
    </row>
    <row r="3157" spans="1:8" x14ac:dyDescent="0.3">
      <c r="A3157" s="1">
        <v>0.63138888888891476</v>
      </c>
      <c r="B3157" s="2" t="s">
        <v>37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3.03</v>
      </c>
      <c r="H3157" s="2" t="s">
        <v>12</v>
      </c>
    </row>
    <row r="3158" spans="1:8" x14ac:dyDescent="0.3">
      <c r="A3158" s="1">
        <v>0.63143518518521102</v>
      </c>
      <c r="B3158" s="2" t="s">
        <v>37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3.03</v>
      </c>
      <c r="H3158" s="2" t="s">
        <v>12</v>
      </c>
    </row>
    <row r="3159" spans="1:8" x14ac:dyDescent="0.3">
      <c r="A3159" s="1">
        <v>0.63149305555558144</v>
      </c>
      <c r="B3159" s="2" t="s">
        <v>37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3.03</v>
      </c>
      <c r="H3159" s="2" t="s">
        <v>12</v>
      </c>
    </row>
    <row r="3160" spans="1:8" x14ac:dyDescent="0.3">
      <c r="A3160" s="1">
        <v>0.63153935185187771</v>
      </c>
      <c r="B3160" s="2" t="s">
        <v>37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3.05</v>
      </c>
      <c r="H3160" s="2" t="s">
        <v>12</v>
      </c>
    </row>
    <row r="3161" spans="1:8" x14ac:dyDescent="0.3">
      <c r="A3161" s="1">
        <v>0.63159722222224812</v>
      </c>
      <c r="B3161" s="2" t="s">
        <v>37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3.05</v>
      </c>
      <c r="H3161" s="2" t="s">
        <v>12</v>
      </c>
    </row>
    <row r="3162" spans="1:8" x14ac:dyDescent="0.3">
      <c r="A3162" s="1">
        <v>0.63164351851854439</v>
      </c>
      <c r="B3162" s="2" t="s">
        <v>37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3.04</v>
      </c>
      <c r="H3162" s="2" t="s">
        <v>12</v>
      </c>
    </row>
    <row r="3163" spans="1:8" x14ac:dyDescent="0.3">
      <c r="A3163" s="1">
        <v>0.63170138888891481</v>
      </c>
      <c r="B3163" s="2" t="s">
        <v>37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3.03</v>
      </c>
      <c r="H3163" s="2" t="s">
        <v>12</v>
      </c>
    </row>
    <row r="3164" spans="1:8" x14ac:dyDescent="0.3">
      <c r="A3164" s="1">
        <v>0.63174768518521107</v>
      </c>
      <c r="B3164" s="2" t="s">
        <v>37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3.03</v>
      </c>
      <c r="H3164" s="2" t="s">
        <v>12</v>
      </c>
    </row>
    <row r="3165" spans="1:8" x14ac:dyDescent="0.3">
      <c r="A3165" s="1">
        <v>0.63180555555558149</v>
      </c>
      <c r="B3165" s="2" t="s">
        <v>37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3.05</v>
      </c>
      <c r="H3165" s="2" t="s">
        <v>12</v>
      </c>
    </row>
    <row r="3166" spans="1:8" x14ac:dyDescent="0.3">
      <c r="A3166" s="1">
        <v>0.63185185185187775</v>
      </c>
      <c r="B3166" s="2" t="s">
        <v>37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3.05</v>
      </c>
      <c r="H3166" s="2" t="s">
        <v>12</v>
      </c>
    </row>
    <row r="3167" spans="1:8" x14ac:dyDescent="0.3">
      <c r="A3167" s="1">
        <v>0.63190972222224817</v>
      </c>
      <c r="B3167" s="2" t="s">
        <v>37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3.03</v>
      </c>
      <c r="H3167" s="2" t="s">
        <v>12</v>
      </c>
    </row>
    <row r="3168" spans="1:8" x14ac:dyDescent="0.3">
      <c r="A3168" s="1">
        <v>0.63195601851854444</v>
      </c>
      <c r="B3168" s="2" t="s">
        <v>37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3.03</v>
      </c>
      <c r="H3168" s="2" t="s">
        <v>12</v>
      </c>
    </row>
    <row r="3169" spans="1:8" x14ac:dyDescent="0.3">
      <c r="A3169" s="1">
        <v>0.63201388888891485</v>
      </c>
      <c r="B3169" s="2" t="s">
        <v>37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3.03</v>
      </c>
      <c r="H3169" s="2" t="s">
        <v>12</v>
      </c>
    </row>
    <row r="3170" spans="1:8" x14ac:dyDescent="0.3">
      <c r="A3170" s="1">
        <v>0.63206018518521112</v>
      </c>
      <c r="B3170" s="2" t="s">
        <v>37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3.05</v>
      </c>
      <c r="H3170" s="2" t="s">
        <v>12</v>
      </c>
    </row>
    <row r="3171" spans="1:8" x14ac:dyDescent="0.3">
      <c r="A3171" s="1">
        <v>0.63211805555558154</v>
      </c>
      <c r="B3171" s="2" t="s">
        <v>37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3.05</v>
      </c>
      <c r="H3171" s="2" t="s">
        <v>12</v>
      </c>
    </row>
    <row r="3172" spans="1:8" x14ac:dyDescent="0.3">
      <c r="A3172" s="1">
        <v>0.6321643518518778</v>
      </c>
      <c r="B3172" s="2" t="s">
        <v>37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3.04</v>
      </c>
      <c r="H3172" s="2" t="s">
        <v>12</v>
      </c>
    </row>
    <row r="3173" spans="1:8" x14ac:dyDescent="0.3">
      <c r="A3173" s="1">
        <v>0.63222222222224822</v>
      </c>
      <c r="B3173" s="2" t="s">
        <v>37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3.03</v>
      </c>
      <c r="H3173" s="2" t="s">
        <v>12</v>
      </c>
    </row>
    <row r="3174" spans="1:8" x14ac:dyDescent="0.3">
      <c r="A3174" s="1">
        <v>0.63226851851854449</v>
      </c>
      <c r="B3174" s="2" t="s">
        <v>37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3.03</v>
      </c>
      <c r="H3174" s="2" t="s">
        <v>12</v>
      </c>
    </row>
    <row r="3175" spans="1:8" x14ac:dyDescent="0.3">
      <c r="A3175" s="1">
        <v>0.6323263888889149</v>
      </c>
      <c r="B3175" s="2" t="s">
        <v>37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3.04</v>
      </c>
      <c r="H3175" s="2" t="s">
        <v>12</v>
      </c>
    </row>
    <row r="3176" spans="1:8" x14ac:dyDescent="0.3">
      <c r="A3176" s="1">
        <v>0.63237268518521117</v>
      </c>
      <c r="B3176" s="2" t="s">
        <v>37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3.05</v>
      </c>
      <c r="H3176" s="2" t="s">
        <v>12</v>
      </c>
    </row>
    <row r="3177" spans="1:8" x14ac:dyDescent="0.3">
      <c r="A3177" s="1">
        <v>0.63243055555558159</v>
      </c>
      <c r="B3177" s="2" t="s">
        <v>37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3.03</v>
      </c>
      <c r="H3177" s="2" t="s">
        <v>12</v>
      </c>
    </row>
    <row r="3178" spans="1:8" x14ac:dyDescent="0.3">
      <c r="A3178" s="1">
        <v>0.63247685185187785</v>
      </c>
      <c r="B3178" s="2" t="s">
        <v>37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3.03</v>
      </c>
      <c r="H3178" s="2" t="s">
        <v>12</v>
      </c>
    </row>
    <row r="3179" spans="1:8" x14ac:dyDescent="0.3">
      <c r="A3179" s="1">
        <v>0.63253472222224827</v>
      </c>
      <c r="B3179" s="2" t="s">
        <v>37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3.04</v>
      </c>
      <c r="H3179" s="2" t="s">
        <v>12</v>
      </c>
    </row>
    <row r="3180" spans="1:8" x14ac:dyDescent="0.3">
      <c r="A3180" s="1">
        <v>0.63258101851854454</v>
      </c>
      <c r="B3180" s="2" t="s">
        <v>37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3.04</v>
      </c>
      <c r="H3180" s="2" t="s">
        <v>12</v>
      </c>
    </row>
    <row r="3181" spans="1:8" x14ac:dyDescent="0.3">
      <c r="A3181" s="1">
        <v>0.63263888888891495</v>
      </c>
      <c r="B3181" s="2" t="s">
        <v>37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3.05</v>
      </c>
      <c r="H3181" s="2" t="s">
        <v>12</v>
      </c>
    </row>
    <row r="3182" spans="1:8" x14ac:dyDescent="0.3">
      <c r="A3182" s="1">
        <v>0.63268518518521122</v>
      </c>
      <c r="B3182" s="2" t="s">
        <v>37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3.03</v>
      </c>
      <c r="H3182" s="2" t="s">
        <v>12</v>
      </c>
    </row>
    <row r="3183" spans="1:8" x14ac:dyDescent="0.3">
      <c r="A3183" s="1">
        <v>0.63274305555558163</v>
      </c>
      <c r="B3183" s="2" t="s">
        <v>37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3.03</v>
      </c>
      <c r="H3183" s="2" t="s">
        <v>12</v>
      </c>
    </row>
    <row r="3184" spans="1:8" x14ac:dyDescent="0.3">
      <c r="A3184" s="1">
        <v>0.6327893518518779</v>
      </c>
      <c r="B3184" s="2" t="s">
        <v>37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3.04</v>
      </c>
      <c r="H3184" s="2" t="s">
        <v>12</v>
      </c>
    </row>
    <row r="3185" spans="1:8" x14ac:dyDescent="0.3">
      <c r="A3185" s="1">
        <v>0.63284722222224832</v>
      </c>
      <c r="B3185" s="2" t="s">
        <v>37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3.04</v>
      </c>
      <c r="H3185" s="2" t="s">
        <v>12</v>
      </c>
    </row>
    <row r="3186" spans="1:8" x14ac:dyDescent="0.3">
      <c r="A3186" s="1">
        <v>0.63289351851854458</v>
      </c>
      <c r="B3186" s="2" t="s">
        <v>37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3.04</v>
      </c>
      <c r="H3186" s="2" t="s">
        <v>12</v>
      </c>
    </row>
    <row r="3187" spans="1:8" x14ac:dyDescent="0.3">
      <c r="A3187" s="1">
        <v>0.632951388888915</v>
      </c>
      <c r="B3187" s="2" t="s">
        <v>37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3.04</v>
      </c>
      <c r="H3187" s="2" t="s">
        <v>12</v>
      </c>
    </row>
    <row r="3188" spans="1:8" x14ac:dyDescent="0.3">
      <c r="A3188" s="1">
        <v>0.63299768518521127</v>
      </c>
      <c r="B3188" s="2" t="s">
        <v>37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3.03</v>
      </c>
      <c r="H3188" s="2" t="s">
        <v>12</v>
      </c>
    </row>
    <row r="3189" spans="1:8" x14ac:dyDescent="0.3">
      <c r="A3189" s="1">
        <v>0.63305555555558168</v>
      </c>
      <c r="B3189" s="2" t="s">
        <v>37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3.04</v>
      </c>
      <c r="H3189" s="2" t="s">
        <v>12</v>
      </c>
    </row>
    <row r="3190" spans="1:8" x14ac:dyDescent="0.3">
      <c r="A3190" s="1">
        <v>0.63310185185187795</v>
      </c>
      <c r="B3190" s="2" t="s">
        <v>37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3.04</v>
      </c>
      <c r="H3190" s="2" t="s">
        <v>12</v>
      </c>
    </row>
    <row r="3191" spans="1:8" x14ac:dyDescent="0.3">
      <c r="A3191" s="1">
        <v>0.63315972222224837</v>
      </c>
      <c r="B3191" s="2" t="s">
        <v>37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</v>
      </c>
      <c r="H3191" s="2" t="s">
        <v>12</v>
      </c>
    </row>
    <row r="3192" spans="1:8" x14ac:dyDescent="0.3">
      <c r="A3192" s="1">
        <v>0.63320601851854463</v>
      </c>
      <c r="B3192" s="2" t="s">
        <v>37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3.03</v>
      </c>
      <c r="H3192" s="2" t="s">
        <v>12</v>
      </c>
    </row>
    <row r="3193" spans="1:8" x14ac:dyDescent="0.3">
      <c r="A3193" s="1">
        <v>0.63326388888891505</v>
      </c>
      <c r="B3193" s="2" t="s">
        <v>37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3.03</v>
      </c>
      <c r="H3193" s="2" t="s">
        <v>12</v>
      </c>
    </row>
    <row r="3194" spans="1:8" x14ac:dyDescent="0.3">
      <c r="A3194" s="1">
        <v>0.63331018518521132</v>
      </c>
      <c r="B3194" s="2" t="s">
        <v>37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3.04</v>
      </c>
      <c r="H3194" s="2" t="s">
        <v>12</v>
      </c>
    </row>
    <row r="3195" spans="1:8" x14ac:dyDescent="0.3">
      <c r="A3195" s="1">
        <v>0.63336805555558173</v>
      </c>
      <c r="B3195" s="2" t="s">
        <v>37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3.05</v>
      </c>
      <c r="H3195" s="2" t="s">
        <v>12</v>
      </c>
    </row>
    <row r="3196" spans="1:8" x14ac:dyDescent="0.3">
      <c r="A3196" s="1">
        <v>0.633414351851878</v>
      </c>
      <c r="B3196" s="2" t="s">
        <v>37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3.05</v>
      </c>
      <c r="H3196" s="2" t="s">
        <v>12</v>
      </c>
    </row>
    <row r="3197" spans="1:8" x14ac:dyDescent="0.3">
      <c r="A3197" s="1">
        <v>0.63347222222224842</v>
      </c>
      <c r="B3197" s="2" t="s">
        <v>37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3.03</v>
      </c>
      <c r="H3197" s="2" t="s">
        <v>12</v>
      </c>
    </row>
    <row r="3198" spans="1:8" x14ac:dyDescent="0.3">
      <c r="A3198" s="1">
        <v>0.63351851851854468</v>
      </c>
      <c r="B3198" s="2" t="s">
        <v>37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3.03</v>
      </c>
      <c r="H3198" s="2" t="s">
        <v>12</v>
      </c>
    </row>
    <row r="3199" spans="1:8" x14ac:dyDescent="0.3">
      <c r="A3199" s="1">
        <v>0.6335763888889151</v>
      </c>
      <c r="B3199" s="2" t="s">
        <v>37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3.04</v>
      </c>
      <c r="H3199" s="2" t="s">
        <v>12</v>
      </c>
    </row>
    <row r="3200" spans="1:8" x14ac:dyDescent="0.3">
      <c r="A3200" s="1">
        <v>0.63362268518521137</v>
      </c>
      <c r="B3200" s="2" t="s">
        <v>37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3.04</v>
      </c>
      <c r="H3200" s="2" t="s">
        <v>12</v>
      </c>
    </row>
    <row r="3201" spans="1:8" x14ac:dyDescent="0.3">
      <c r="A3201" s="1">
        <v>0.63368055555558178</v>
      </c>
      <c r="B3201" s="2" t="s">
        <v>37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3.04</v>
      </c>
      <c r="H3201" s="2" t="s">
        <v>12</v>
      </c>
    </row>
    <row r="3202" spans="1:8" x14ac:dyDescent="0.3">
      <c r="A3202" s="1">
        <v>0.63372685185187805</v>
      </c>
      <c r="B3202" s="2" t="s">
        <v>37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3.03</v>
      </c>
      <c r="H3202" s="2" t="s">
        <v>12</v>
      </c>
    </row>
    <row r="3203" spans="1:8" x14ac:dyDescent="0.3">
      <c r="A3203" s="1">
        <v>0.63378472222224846</v>
      </c>
      <c r="B3203" s="2" t="s">
        <v>37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3.03</v>
      </c>
      <c r="H3203" s="2" t="s">
        <v>12</v>
      </c>
    </row>
    <row r="3204" spans="1:8" x14ac:dyDescent="0.3">
      <c r="A3204" s="1">
        <v>0.63383101851854473</v>
      </c>
      <c r="B3204" s="2" t="s">
        <v>37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3.04</v>
      </c>
      <c r="H3204" s="2" t="s">
        <v>12</v>
      </c>
    </row>
    <row r="3205" spans="1:8" x14ac:dyDescent="0.3">
      <c r="A3205" s="1">
        <v>0.63388888888891515</v>
      </c>
      <c r="B3205" s="2" t="s">
        <v>37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</v>
      </c>
      <c r="H3205" s="2" t="s">
        <v>12</v>
      </c>
    </row>
    <row r="3206" spans="1:8" x14ac:dyDescent="0.3">
      <c r="A3206" s="1">
        <v>0.63393518518521141</v>
      </c>
      <c r="B3206" s="2" t="s">
        <v>37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3.04</v>
      </c>
      <c r="H3206" s="2" t="s">
        <v>12</v>
      </c>
    </row>
    <row r="3207" spans="1:8" x14ac:dyDescent="0.3">
      <c r="A3207" s="1">
        <v>0.63399305555558183</v>
      </c>
      <c r="B3207" s="2" t="s">
        <v>37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3.03</v>
      </c>
      <c r="H3207" s="2" t="s">
        <v>12</v>
      </c>
    </row>
    <row r="3208" spans="1:8" x14ac:dyDescent="0.3">
      <c r="A3208" s="1">
        <v>0.6340393518518781</v>
      </c>
      <c r="B3208" s="2" t="s">
        <v>37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3.03</v>
      </c>
      <c r="H3208" s="2" t="s">
        <v>12</v>
      </c>
    </row>
    <row r="3209" spans="1:8" x14ac:dyDescent="0.3">
      <c r="A3209" s="1">
        <v>0.63409722222224851</v>
      </c>
      <c r="B3209" s="2" t="s">
        <v>37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3.04</v>
      </c>
      <c r="H3209" s="2" t="s">
        <v>12</v>
      </c>
    </row>
    <row r="3210" spans="1:8" x14ac:dyDescent="0.3">
      <c r="A3210" s="1">
        <v>0.63414351851854478</v>
      </c>
      <c r="B3210" s="2" t="s">
        <v>37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3.05</v>
      </c>
      <c r="H3210" s="2" t="s">
        <v>12</v>
      </c>
    </row>
    <row r="3211" spans="1:8" x14ac:dyDescent="0.3">
      <c r="A3211" s="1">
        <v>0.6342013888889152</v>
      </c>
      <c r="B3211" s="2" t="s">
        <v>37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3.04</v>
      </c>
      <c r="H3211" s="2" t="s">
        <v>12</v>
      </c>
    </row>
    <row r="3212" spans="1:8" x14ac:dyDescent="0.3">
      <c r="A3212" s="1">
        <v>0.63424768518521146</v>
      </c>
      <c r="B3212" s="2" t="s">
        <v>37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3.04</v>
      </c>
      <c r="H3212" s="2" t="s">
        <v>12</v>
      </c>
    </row>
    <row r="3213" spans="1:8" x14ac:dyDescent="0.3">
      <c r="A3213" s="1">
        <v>0.63430555555558188</v>
      </c>
      <c r="B3213" s="2" t="s">
        <v>37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3.03</v>
      </c>
      <c r="H3213" s="2" t="s">
        <v>12</v>
      </c>
    </row>
    <row r="3214" spans="1:8" x14ac:dyDescent="0.3">
      <c r="A3214" s="1">
        <v>0.63435185185187815</v>
      </c>
      <c r="B3214" s="2" t="s">
        <v>37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</row>
    <row r="3215" spans="1:8" x14ac:dyDescent="0.3">
      <c r="A3215" s="1">
        <v>0.63440972222224856</v>
      </c>
      <c r="B3215" s="2" t="s">
        <v>37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3.05</v>
      </c>
      <c r="H3215" s="2" t="s">
        <v>12</v>
      </c>
    </row>
    <row r="3216" spans="1:8" x14ac:dyDescent="0.3">
      <c r="A3216" s="1">
        <v>0.63445601851854483</v>
      </c>
      <c r="B3216" s="2" t="s">
        <v>37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3.04</v>
      </c>
      <c r="H3216" s="2" t="s">
        <v>12</v>
      </c>
    </row>
    <row r="3217" spans="1:8" x14ac:dyDescent="0.3">
      <c r="A3217" s="1">
        <v>0.63451388888891525</v>
      </c>
      <c r="B3217" s="2" t="s">
        <v>37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3.03</v>
      </c>
      <c r="H3217" s="2" t="s">
        <v>12</v>
      </c>
    </row>
    <row r="3218" spans="1:8" x14ac:dyDescent="0.3">
      <c r="A3218" s="1">
        <v>0.63456018518521151</v>
      </c>
      <c r="B3218" s="2" t="s">
        <v>37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3.03</v>
      </c>
      <c r="H3218" s="2" t="s">
        <v>12</v>
      </c>
    </row>
    <row r="3219" spans="1:8" x14ac:dyDescent="0.3">
      <c r="A3219" s="1">
        <v>0.63461805555558193</v>
      </c>
      <c r="B3219" s="2" t="s">
        <v>37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3.04</v>
      </c>
      <c r="H3219" s="2" t="s">
        <v>12</v>
      </c>
    </row>
    <row r="3220" spans="1:8" x14ac:dyDescent="0.3">
      <c r="A3220" s="1">
        <v>0.63466435185187819</v>
      </c>
      <c r="B3220" s="2" t="s">
        <v>37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3.05</v>
      </c>
      <c r="H3220" s="2" t="s">
        <v>12</v>
      </c>
    </row>
    <row r="3221" spans="1:8" x14ac:dyDescent="0.3">
      <c r="A3221" s="1">
        <v>0.63472222222224861</v>
      </c>
      <c r="B3221" s="2" t="s">
        <v>37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3.04</v>
      </c>
      <c r="H3221" s="2" t="s">
        <v>12</v>
      </c>
    </row>
    <row r="3222" spans="1:8" x14ac:dyDescent="0.3">
      <c r="A3222" s="1">
        <v>0.63476851851854488</v>
      </c>
      <c r="B3222" s="2" t="s">
        <v>37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3.03</v>
      </c>
      <c r="H3222" s="2" t="s">
        <v>12</v>
      </c>
    </row>
    <row r="3223" spans="1:8" x14ac:dyDescent="0.3">
      <c r="A3223" s="1">
        <v>0.63482638888891529</v>
      </c>
      <c r="B3223" s="2" t="s">
        <v>37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3.03</v>
      </c>
      <c r="H3223" s="2" t="s">
        <v>12</v>
      </c>
    </row>
    <row r="3224" spans="1:8" x14ac:dyDescent="0.3">
      <c r="A3224" s="1">
        <v>0.63487268518521156</v>
      </c>
      <c r="B3224" s="2" t="s">
        <v>37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3.05</v>
      </c>
      <c r="H3224" s="2" t="s">
        <v>12</v>
      </c>
    </row>
    <row r="3225" spans="1:8" x14ac:dyDescent="0.3">
      <c r="A3225" s="1">
        <v>0.63493055555558198</v>
      </c>
      <c r="B3225" s="2" t="s">
        <v>37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3.04</v>
      </c>
      <c r="H3225" s="2" t="s">
        <v>12</v>
      </c>
    </row>
    <row r="3226" spans="1:8" x14ac:dyDescent="0.3">
      <c r="A3226" s="1">
        <v>0.63497685185187824</v>
      </c>
      <c r="B3226" s="2" t="s">
        <v>37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3.04</v>
      </c>
      <c r="H3226" s="2" t="s">
        <v>12</v>
      </c>
    </row>
    <row r="3227" spans="1:8" x14ac:dyDescent="0.3">
      <c r="A3227" s="1">
        <v>0.63503472222224866</v>
      </c>
      <c r="B3227" s="2" t="s">
        <v>37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3.03</v>
      </c>
      <c r="H3227" s="2" t="s">
        <v>12</v>
      </c>
    </row>
    <row r="3228" spans="1:8" x14ac:dyDescent="0.3">
      <c r="A3228" s="1">
        <v>0.63508101851854493</v>
      </c>
      <c r="B3228" s="2" t="s">
        <v>37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3.03</v>
      </c>
      <c r="H3228" s="2" t="s">
        <v>12</v>
      </c>
    </row>
    <row r="3229" spans="1:8" x14ac:dyDescent="0.3">
      <c r="A3229" s="1">
        <v>0.63513888888891534</v>
      </c>
      <c r="B3229" s="2" t="s">
        <v>37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3.04</v>
      </c>
      <c r="H3229" s="2" t="s">
        <v>12</v>
      </c>
    </row>
    <row r="3230" spans="1:8" x14ac:dyDescent="0.3">
      <c r="A3230" s="1">
        <v>0.63518518518521161</v>
      </c>
      <c r="B3230" s="2" t="s">
        <v>37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3.04</v>
      </c>
      <c r="H3230" s="2" t="s">
        <v>12</v>
      </c>
    </row>
    <row r="3231" spans="1:8" x14ac:dyDescent="0.3">
      <c r="A3231" s="1">
        <v>0.63524305555558203</v>
      </c>
      <c r="B3231" s="2" t="s">
        <v>37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3.04</v>
      </c>
      <c r="H3231" s="2" t="s">
        <v>12</v>
      </c>
    </row>
    <row r="3232" spans="1:8" x14ac:dyDescent="0.3">
      <c r="A3232" s="1">
        <v>0.63528935185187829</v>
      </c>
      <c r="B3232" s="2" t="s">
        <v>37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3.03</v>
      </c>
      <c r="H3232" s="2" t="s">
        <v>12</v>
      </c>
    </row>
    <row r="3233" spans="1:8" x14ac:dyDescent="0.3">
      <c r="A3233" s="1">
        <v>0.63534722222224871</v>
      </c>
      <c r="B3233" s="2" t="s">
        <v>37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3.03</v>
      </c>
      <c r="H3233" s="2" t="s">
        <v>12</v>
      </c>
    </row>
    <row r="3234" spans="1:8" x14ac:dyDescent="0.3">
      <c r="A3234" s="1">
        <v>0.63539351851854498</v>
      </c>
      <c r="B3234" s="2" t="s">
        <v>37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3.05</v>
      </c>
      <c r="H3234" s="2" t="s">
        <v>12</v>
      </c>
    </row>
    <row r="3235" spans="1:8" x14ac:dyDescent="0.3">
      <c r="A3235" s="1">
        <v>0.63545138888891539</v>
      </c>
      <c r="B3235" s="2" t="s">
        <v>37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3.05</v>
      </c>
      <c r="H3235" s="2" t="s">
        <v>12</v>
      </c>
    </row>
    <row r="3236" spans="1:8" x14ac:dyDescent="0.3">
      <c r="A3236" s="1">
        <v>0.63549768518521166</v>
      </c>
      <c r="B3236" s="2" t="s">
        <v>37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3.03</v>
      </c>
      <c r="H3236" s="2" t="s">
        <v>12</v>
      </c>
    </row>
    <row r="3237" spans="1:8" x14ac:dyDescent="0.3">
      <c r="A3237" s="1">
        <v>0.63555555555558207</v>
      </c>
      <c r="B3237" s="2" t="s">
        <v>37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3.03</v>
      </c>
      <c r="H3237" s="2" t="s">
        <v>12</v>
      </c>
    </row>
    <row r="3238" spans="1:8" x14ac:dyDescent="0.3">
      <c r="A3238" s="1">
        <v>0.63560185185187834</v>
      </c>
      <c r="B3238" s="2" t="s">
        <v>37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3.03</v>
      </c>
      <c r="H3238" s="2" t="s">
        <v>12</v>
      </c>
    </row>
    <row r="3239" spans="1:8" x14ac:dyDescent="0.3">
      <c r="A3239" s="1">
        <v>0.63565972222224876</v>
      </c>
      <c r="B3239" s="2" t="s">
        <v>37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</v>
      </c>
      <c r="H3239" s="2" t="s">
        <v>12</v>
      </c>
    </row>
    <row r="3240" spans="1:8" x14ac:dyDescent="0.3">
      <c r="A3240" s="1">
        <v>0.63570601851854502</v>
      </c>
      <c r="B3240" s="2" t="s">
        <v>37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3.04</v>
      </c>
      <c r="H3240" s="2" t="s">
        <v>12</v>
      </c>
    </row>
    <row r="3241" spans="1:8" x14ac:dyDescent="0.3">
      <c r="A3241" s="1">
        <v>0.63576388888891544</v>
      </c>
      <c r="B3241" s="2" t="s">
        <v>37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3.04</v>
      </c>
      <c r="H3241" s="2" t="s">
        <v>12</v>
      </c>
    </row>
    <row r="3242" spans="1:8" x14ac:dyDescent="0.3">
      <c r="A3242" s="1">
        <v>0.63581018518521171</v>
      </c>
      <c r="B3242" s="2" t="s">
        <v>37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3.03</v>
      </c>
      <c r="H3242" s="2" t="s">
        <v>12</v>
      </c>
    </row>
    <row r="3243" spans="1:8" x14ac:dyDescent="0.3">
      <c r="A3243" s="1">
        <v>0.63586805555558212</v>
      </c>
      <c r="B3243" s="2" t="s">
        <v>37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3.03</v>
      </c>
      <c r="H3243" s="2" t="s">
        <v>12</v>
      </c>
    </row>
    <row r="3244" spans="1:8" x14ac:dyDescent="0.3">
      <c r="A3244" s="1">
        <v>0.63591435185187839</v>
      </c>
      <c r="B3244" s="2" t="s">
        <v>37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3.04</v>
      </c>
      <c r="H3244" s="2" t="s">
        <v>12</v>
      </c>
    </row>
    <row r="3245" spans="1:8" x14ac:dyDescent="0.3">
      <c r="A3245" s="1">
        <v>0.63597222222224881</v>
      </c>
      <c r="B3245" s="2" t="s">
        <v>37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3.04</v>
      </c>
      <c r="H3245" s="2" t="s">
        <v>12</v>
      </c>
    </row>
    <row r="3246" spans="1:8" x14ac:dyDescent="0.3">
      <c r="A3246" s="1">
        <v>0.63601851851854507</v>
      </c>
      <c r="B3246" s="2" t="s">
        <v>37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3.03</v>
      </c>
      <c r="H3246" s="2" t="s">
        <v>12</v>
      </c>
    </row>
    <row r="3247" spans="1:8" x14ac:dyDescent="0.3">
      <c r="A3247" s="1">
        <v>0.63607638888891549</v>
      </c>
      <c r="B3247" s="2" t="s">
        <v>37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3.03</v>
      </c>
      <c r="H3247" s="2" t="s">
        <v>12</v>
      </c>
    </row>
    <row r="3248" spans="1:8" x14ac:dyDescent="0.3">
      <c r="A3248" s="1">
        <v>0.63612268518521176</v>
      </c>
      <c r="B3248" s="2" t="s">
        <v>37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3.03</v>
      </c>
      <c r="H3248" s="2" t="s">
        <v>12</v>
      </c>
    </row>
    <row r="3249" spans="1:8" x14ac:dyDescent="0.3">
      <c r="A3249" s="1">
        <v>0.63618055555558217</v>
      </c>
      <c r="B3249" s="2" t="s">
        <v>37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3.04</v>
      </c>
      <c r="H3249" s="2" t="s">
        <v>12</v>
      </c>
    </row>
    <row r="3250" spans="1:8" x14ac:dyDescent="0.3">
      <c r="A3250" s="1">
        <v>0.63622685185187844</v>
      </c>
      <c r="B3250" s="2" t="s">
        <v>37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3.04</v>
      </c>
      <c r="H3250" s="2" t="s">
        <v>12</v>
      </c>
    </row>
    <row r="3251" spans="1:8" x14ac:dyDescent="0.3">
      <c r="A3251" s="1">
        <v>0.63628472222224886</v>
      </c>
      <c r="B3251" s="2" t="s">
        <v>37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3.04</v>
      </c>
      <c r="H3251" s="2" t="s">
        <v>12</v>
      </c>
    </row>
    <row r="3252" spans="1:8" x14ac:dyDescent="0.3">
      <c r="A3252" s="1">
        <v>0.63633101851854512</v>
      </c>
      <c r="B3252" s="2" t="s">
        <v>37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3.03</v>
      </c>
      <c r="H3252" s="2" t="s">
        <v>12</v>
      </c>
    </row>
    <row r="3253" spans="1:8" x14ac:dyDescent="0.3">
      <c r="A3253" s="1">
        <v>0.63638888888891554</v>
      </c>
      <c r="B3253" s="2" t="s">
        <v>37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3.03</v>
      </c>
      <c r="H3253" s="2" t="s">
        <v>12</v>
      </c>
    </row>
    <row r="3254" spans="1:8" x14ac:dyDescent="0.3">
      <c r="A3254" s="1">
        <v>0.6364351851852118</v>
      </c>
      <c r="B3254" s="2" t="s">
        <v>37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3.04</v>
      </c>
      <c r="H3254" s="2" t="s">
        <v>12</v>
      </c>
    </row>
    <row r="3255" spans="1:8" x14ac:dyDescent="0.3">
      <c r="A3255" s="1">
        <v>0.63649305555558222</v>
      </c>
      <c r="B3255" s="2" t="s">
        <v>37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3.05</v>
      </c>
      <c r="H3255" s="2" t="s">
        <v>12</v>
      </c>
    </row>
    <row r="3256" spans="1:8" x14ac:dyDescent="0.3">
      <c r="A3256" s="1">
        <v>0.63653935185187849</v>
      </c>
      <c r="B3256" s="2" t="s">
        <v>37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3.03</v>
      </c>
      <c r="H3256" s="2" t="s">
        <v>12</v>
      </c>
    </row>
    <row r="3257" spans="1:8" x14ac:dyDescent="0.3">
      <c r="A3257" s="1">
        <v>0.6365972222222489</v>
      </c>
      <c r="B3257" s="2" t="s">
        <v>37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3.03</v>
      </c>
      <c r="H3257" s="2" t="s">
        <v>12</v>
      </c>
    </row>
    <row r="3258" spans="1:8" x14ac:dyDescent="0.3">
      <c r="A3258" s="1">
        <v>0.63664351851854517</v>
      </c>
      <c r="B3258" s="2" t="s">
        <v>37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3.03</v>
      </c>
      <c r="H3258" s="2" t="s">
        <v>12</v>
      </c>
    </row>
    <row r="3259" spans="1:8" x14ac:dyDescent="0.3">
      <c r="A3259" s="1">
        <v>0.63670138888891559</v>
      </c>
      <c r="B3259" s="2" t="s">
        <v>37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3.04</v>
      </c>
      <c r="H3259" s="2" t="s">
        <v>12</v>
      </c>
    </row>
    <row r="3260" spans="1:8" x14ac:dyDescent="0.3">
      <c r="A3260" s="1">
        <v>0.63674768518521185</v>
      </c>
      <c r="B3260" s="2" t="s">
        <v>37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3.05</v>
      </c>
      <c r="H3260" s="2" t="s">
        <v>12</v>
      </c>
    </row>
    <row r="3261" spans="1:8" x14ac:dyDescent="0.3">
      <c r="A3261" s="1">
        <v>0.63680555555558227</v>
      </c>
      <c r="B3261" s="2" t="s">
        <v>37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3.03</v>
      </c>
      <c r="H3261" s="2" t="s">
        <v>12</v>
      </c>
    </row>
    <row r="3262" spans="1:8" x14ac:dyDescent="0.3">
      <c r="A3262" s="1">
        <v>0.63685185185187854</v>
      </c>
      <c r="B3262" s="2" t="s">
        <v>37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3.03</v>
      </c>
      <c r="H3262" s="2" t="s">
        <v>12</v>
      </c>
    </row>
    <row r="3263" spans="1:8" x14ac:dyDescent="0.3">
      <c r="A3263" s="1">
        <v>0.63690972222224895</v>
      </c>
      <c r="B3263" s="2" t="s">
        <v>37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3.03</v>
      </c>
      <c r="H3263" s="2" t="s">
        <v>12</v>
      </c>
    </row>
    <row r="3264" spans="1:8" x14ac:dyDescent="0.3">
      <c r="A3264" s="1">
        <v>0.63695601851854522</v>
      </c>
      <c r="B3264" s="2" t="s">
        <v>37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3.05</v>
      </c>
      <c r="H3264" s="2" t="s">
        <v>12</v>
      </c>
    </row>
    <row r="3265" spans="1:8" x14ac:dyDescent="0.3">
      <c r="A3265" s="1">
        <v>0.63701388888891564</v>
      </c>
      <c r="B3265" s="2" t="s">
        <v>37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3.04</v>
      </c>
      <c r="H3265" s="2" t="s">
        <v>12</v>
      </c>
    </row>
    <row r="3266" spans="1:8" x14ac:dyDescent="0.3">
      <c r="A3266" s="1">
        <v>0.6370601851852119</v>
      </c>
      <c r="B3266" s="2" t="s">
        <v>37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3.03</v>
      </c>
      <c r="H3266" s="2" t="s">
        <v>12</v>
      </c>
    </row>
    <row r="3267" spans="1:8" x14ac:dyDescent="0.3">
      <c r="A3267" s="1">
        <v>0.63711805555558232</v>
      </c>
      <c r="B3267" s="2" t="s">
        <v>37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3.03</v>
      </c>
      <c r="H3267" s="2" t="s">
        <v>12</v>
      </c>
    </row>
    <row r="3268" spans="1:8" x14ac:dyDescent="0.3">
      <c r="A3268" s="1">
        <v>0.63716435185187859</v>
      </c>
      <c r="B3268" s="2" t="s">
        <v>37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3.03</v>
      </c>
      <c r="H3268" s="2" t="s">
        <v>12</v>
      </c>
    </row>
    <row r="3269" spans="1:8" x14ac:dyDescent="0.3">
      <c r="A3269" s="1">
        <v>0.637222222222249</v>
      </c>
      <c r="B3269" s="2" t="s">
        <v>37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3.04</v>
      </c>
      <c r="H3269" s="2" t="s">
        <v>12</v>
      </c>
    </row>
    <row r="3270" spans="1:8" x14ac:dyDescent="0.3">
      <c r="A3270" s="1">
        <v>0.63726851851854527</v>
      </c>
      <c r="B3270" s="2" t="s">
        <v>37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3.05</v>
      </c>
      <c r="H3270" s="2" t="s">
        <v>12</v>
      </c>
    </row>
    <row r="3271" spans="1:8" x14ac:dyDescent="0.3">
      <c r="A3271" s="1">
        <v>0.63732638888891568</v>
      </c>
      <c r="B3271" s="2" t="s">
        <v>37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3.03</v>
      </c>
      <c r="H3271" s="2" t="s">
        <v>12</v>
      </c>
    </row>
    <row r="3272" spans="1:8" x14ac:dyDescent="0.3">
      <c r="A3272" s="1">
        <v>0.63737268518521195</v>
      </c>
      <c r="B3272" s="2" t="s">
        <v>37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3.03</v>
      </c>
      <c r="H3272" s="2" t="s">
        <v>12</v>
      </c>
    </row>
    <row r="3273" spans="1:8" x14ac:dyDescent="0.3">
      <c r="A3273" s="1">
        <v>0.63743055555558237</v>
      </c>
      <c r="B3273" s="2" t="s">
        <v>37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3.03</v>
      </c>
      <c r="H3273" s="2" t="s">
        <v>12</v>
      </c>
    </row>
    <row r="3274" spans="1:8" x14ac:dyDescent="0.3">
      <c r="A3274" s="1">
        <v>0.63747685185187863</v>
      </c>
      <c r="B3274" s="2" t="s">
        <v>37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3.04</v>
      </c>
      <c r="H3274" s="2" t="s">
        <v>12</v>
      </c>
    </row>
    <row r="3275" spans="1:8" x14ac:dyDescent="0.3">
      <c r="A3275" s="1">
        <v>0.63753472222224905</v>
      </c>
      <c r="B3275" s="2" t="s">
        <v>37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3.04</v>
      </c>
      <c r="H3275" s="2" t="s">
        <v>12</v>
      </c>
    </row>
    <row r="3276" spans="1:8" x14ac:dyDescent="0.3">
      <c r="A3276" s="1">
        <v>0.63758101851854532</v>
      </c>
      <c r="B3276" s="2" t="s">
        <v>37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3.04</v>
      </c>
      <c r="H3276" s="2" t="s">
        <v>12</v>
      </c>
    </row>
    <row r="3277" spans="1:8" x14ac:dyDescent="0.3">
      <c r="A3277" s="1">
        <v>0.63763888888891573</v>
      </c>
      <c r="B3277" s="2" t="s">
        <v>37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3.03</v>
      </c>
      <c r="H3277" s="2" t="s">
        <v>12</v>
      </c>
    </row>
    <row r="3278" spans="1:8" x14ac:dyDescent="0.3">
      <c r="A3278" s="1">
        <v>0.637685185185212</v>
      </c>
      <c r="B3278" s="2" t="s">
        <v>37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3.03</v>
      </c>
      <c r="H3278" s="2" t="s">
        <v>12</v>
      </c>
    </row>
    <row r="3279" spans="1:8" x14ac:dyDescent="0.3">
      <c r="A3279" s="1">
        <v>0.63774305555558242</v>
      </c>
      <c r="B3279" s="2" t="s">
        <v>37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3.04</v>
      </c>
      <c r="H3279" s="2" t="s">
        <v>12</v>
      </c>
    </row>
    <row r="3280" spans="1:8" x14ac:dyDescent="0.3">
      <c r="A3280" s="1">
        <v>0.63778935185187868</v>
      </c>
      <c r="B3280" s="2" t="s">
        <v>37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3.05</v>
      </c>
      <c r="H3280" s="2" t="s">
        <v>12</v>
      </c>
    </row>
    <row r="3281" spans="1:8" x14ac:dyDescent="0.3">
      <c r="A3281" s="1">
        <v>0.6378472222222491</v>
      </c>
      <c r="B3281" s="2" t="s">
        <v>37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3.03</v>
      </c>
      <c r="H3281" s="2" t="s">
        <v>12</v>
      </c>
    </row>
    <row r="3282" spans="1:8" x14ac:dyDescent="0.3">
      <c r="A3282" s="1">
        <v>0.63789351851854537</v>
      </c>
      <c r="B3282" s="2" t="s">
        <v>37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3.03</v>
      </c>
      <c r="H3282" s="2" t="s">
        <v>12</v>
      </c>
    </row>
    <row r="3283" spans="1:8" x14ac:dyDescent="0.3">
      <c r="A3283" s="1">
        <v>0.63795138888891578</v>
      </c>
      <c r="B3283" s="2" t="s">
        <v>37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3.03</v>
      </c>
      <c r="H3283" s="2" t="s">
        <v>12</v>
      </c>
    </row>
    <row r="3284" spans="1:8" x14ac:dyDescent="0.3">
      <c r="A3284" s="1">
        <v>0.63799768518521205</v>
      </c>
      <c r="B3284" s="2" t="s">
        <v>37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3.04</v>
      </c>
      <c r="H3284" s="2" t="s">
        <v>12</v>
      </c>
    </row>
    <row r="3285" spans="1:8" x14ac:dyDescent="0.3">
      <c r="A3285" s="1">
        <v>0.63805555555558247</v>
      </c>
      <c r="B3285" s="2" t="s">
        <v>37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</v>
      </c>
      <c r="H3285" s="2" t="s">
        <v>12</v>
      </c>
    </row>
    <row r="3286" spans="1:8" x14ac:dyDescent="0.3">
      <c r="A3286" s="1">
        <v>0.63810185185187873</v>
      </c>
      <c r="B3286" s="2" t="s">
        <v>37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3.03</v>
      </c>
      <c r="H3286" s="2" t="s">
        <v>12</v>
      </c>
    </row>
    <row r="3287" spans="1:8" x14ac:dyDescent="0.3">
      <c r="A3287" s="1">
        <v>0.63815972222224915</v>
      </c>
      <c r="B3287" s="2" t="s">
        <v>37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3.03</v>
      </c>
      <c r="H3287" s="2" t="s">
        <v>12</v>
      </c>
    </row>
    <row r="3288" spans="1:8" x14ac:dyDescent="0.3">
      <c r="A3288" s="1">
        <v>0.63820601851854541</v>
      </c>
      <c r="B3288" s="2" t="s">
        <v>37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3.03</v>
      </c>
      <c r="H3288" s="2" t="s">
        <v>12</v>
      </c>
    </row>
    <row r="3289" spans="1:8" x14ac:dyDescent="0.3">
      <c r="A3289" s="1">
        <v>0.63826388888891583</v>
      </c>
      <c r="B3289" s="2" t="s">
        <v>37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3.05</v>
      </c>
      <c r="H3289" s="2" t="s">
        <v>12</v>
      </c>
    </row>
    <row r="3290" spans="1:8" x14ac:dyDescent="0.3">
      <c r="A3290" s="1">
        <v>0.6383101851852121</v>
      </c>
      <c r="B3290" s="2" t="s">
        <v>37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3.05</v>
      </c>
      <c r="H3290" s="2" t="s">
        <v>12</v>
      </c>
    </row>
    <row r="3291" spans="1:8" x14ac:dyDescent="0.3">
      <c r="A3291" s="1">
        <v>0.63836805555558251</v>
      </c>
      <c r="B3291" s="2" t="s">
        <v>37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3.03</v>
      </c>
      <c r="H3291" s="2" t="s">
        <v>12</v>
      </c>
    </row>
    <row r="3292" spans="1:8" x14ac:dyDescent="0.3">
      <c r="A3292" s="1">
        <v>0.63841435185187878</v>
      </c>
      <c r="B3292" s="2" t="s">
        <v>37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3.03</v>
      </c>
      <c r="H3292" s="2" t="s">
        <v>12</v>
      </c>
    </row>
    <row r="3293" spans="1:8" x14ac:dyDescent="0.3">
      <c r="A3293" s="1">
        <v>0.6384722222222492</v>
      </c>
      <c r="B3293" s="2" t="s">
        <v>37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3.03</v>
      </c>
      <c r="H3293" s="2" t="s">
        <v>12</v>
      </c>
    </row>
    <row r="3294" spans="1:8" x14ac:dyDescent="0.3">
      <c r="A3294" s="1">
        <v>0.63851851851854546</v>
      </c>
      <c r="B3294" s="2" t="s">
        <v>37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3.05</v>
      </c>
      <c r="H3294" s="2" t="s">
        <v>12</v>
      </c>
    </row>
    <row r="3295" spans="1:8" x14ac:dyDescent="0.3">
      <c r="A3295" s="1">
        <v>0.63857638888891588</v>
      </c>
      <c r="B3295" s="2" t="s">
        <v>37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3.04</v>
      </c>
      <c r="H3295" s="2" t="s">
        <v>12</v>
      </c>
    </row>
    <row r="3296" spans="1:8" x14ac:dyDescent="0.3">
      <c r="A3296" s="1">
        <v>0.63862268518521215</v>
      </c>
      <c r="B3296" s="2" t="s">
        <v>37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3.03</v>
      </c>
      <c r="H3296" s="2" t="s">
        <v>12</v>
      </c>
    </row>
    <row r="3297" spans="1:8" x14ac:dyDescent="0.3">
      <c r="A3297" s="1">
        <v>0.63868055555558256</v>
      </c>
      <c r="B3297" s="2" t="s">
        <v>37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3.03</v>
      </c>
      <c r="H3297" s="2" t="s">
        <v>12</v>
      </c>
    </row>
    <row r="3298" spans="1:8" x14ac:dyDescent="0.3">
      <c r="A3298" s="1">
        <v>0.63872685185187883</v>
      </c>
      <c r="B3298" s="2" t="s">
        <v>37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3.03</v>
      </c>
      <c r="H3298" s="2" t="s">
        <v>12</v>
      </c>
    </row>
    <row r="3299" spans="1:8" x14ac:dyDescent="0.3">
      <c r="A3299" s="1">
        <v>0.63878472222224925</v>
      </c>
      <c r="B3299" s="2" t="s">
        <v>37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3.03</v>
      </c>
      <c r="H3299" s="2" t="s">
        <v>12</v>
      </c>
    </row>
    <row r="3300" spans="1:8" x14ac:dyDescent="0.3">
      <c r="A3300" s="1">
        <v>0.63883101851854551</v>
      </c>
      <c r="B3300" s="2" t="s">
        <v>37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3.05</v>
      </c>
      <c r="H3300" s="2" t="s">
        <v>12</v>
      </c>
    </row>
    <row r="3301" spans="1:8" x14ac:dyDescent="0.3">
      <c r="A3301" s="1">
        <v>0.63888888888891593</v>
      </c>
      <c r="B3301" s="2" t="s">
        <v>37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3.03</v>
      </c>
      <c r="H3301" s="2" t="s">
        <v>12</v>
      </c>
    </row>
    <row r="3302" spans="1:8" x14ac:dyDescent="0.3">
      <c r="A3302" s="1">
        <v>0.6389351851852122</v>
      </c>
      <c r="B3302" s="2" t="s">
        <v>37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3.03</v>
      </c>
      <c r="H3302" s="2" t="s">
        <v>12</v>
      </c>
    </row>
    <row r="3303" spans="1:8" x14ac:dyDescent="0.3">
      <c r="A3303" s="1">
        <v>0.63899305555558261</v>
      </c>
      <c r="B3303" s="2" t="s">
        <v>37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3.03</v>
      </c>
      <c r="H3303" s="2" t="s">
        <v>12</v>
      </c>
    </row>
    <row r="3304" spans="1:8" x14ac:dyDescent="0.3">
      <c r="A3304" s="1">
        <v>0.63903935185187888</v>
      </c>
      <c r="B3304" s="2" t="s">
        <v>37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3.04</v>
      </c>
      <c r="H3304" s="2" t="s">
        <v>12</v>
      </c>
    </row>
    <row r="3305" spans="1:8" x14ac:dyDescent="0.3">
      <c r="A3305" s="1">
        <v>0.63909722222224929</v>
      </c>
      <c r="B3305" s="2" t="s">
        <v>37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3.04</v>
      </c>
      <c r="H3305" s="2" t="s">
        <v>12</v>
      </c>
    </row>
    <row r="3306" spans="1:8" x14ac:dyDescent="0.3">
      <c r="A3306" s="1">
        <v>0.63914351851854556</v>
      </c>
      <c r="B3306" s="2" t="s">
        <v>37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3.03</v>
      </c>
      <c r="H3306" s="2" t="s">
        <v>12</v>
      </c>
    </row>
    <row r="3307" spans="1:8" x14ac:dyDescent="0.3">
      <c r="A3307" s="1">
        <v>0.63920138888891598</v>
      </c>
      <c r="B3307" s="2" t="s">
        <v>37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3.03</v>
      </c>
      <c r="H3307" s="2" t="s">
        <v>12</v>
      </c>
    </row>
    <row r="3308" spans="1:8" x14ac:dyDescent="0.3">
      <c r="A3308" s="1">
        <v>0.63924768518521224</v>
      </c>
      <c r="B3308" s="2" t="s">
        <v>37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3.03</v>
      </c>
      <c r="H3308" s="2" t="s">
        <v>12</v>
      </c>
    </row>
    <row r="3309" spans="1:8" x14ac:dyDescent="0.3">
      <c r="A3309" s="1">
        <v>0.63930555555558266</v>
      </c>
      <c r="B3309" s="2" t="s">
        <v>37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3.04</v>
      </c>
      <c r="H3309" s="2" t="s">
        <v>12</v>
      </c>
    </row>
    <row r="3310" spans="1:8" x14ac:dyDescent="0.3">
      <c r="A3310" s="1">
        <v>0.63935185185187893</v>
      </c>
      <c r="B3310" s="2" t="s">
        <v>37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3.04</v>
      </c>
      <c r="H3310" s="2" t="s">
        <v>12</v>
      </c>
    </row>
    <row r="3311" spans="1:8" x14ac:dyDescent="0.3">
      <c r="A3311" s="1">
        <v>0.63940972222224934</v>
      </c>
      <c r="B3311" s="2" t="s">
        <v>37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3.03</v>
      </c>
      <c r="H3311" s="2" t="s">
        <v>12</v>
      </c>
    </row>
    <row r="3312" spans="1:8" x14ac:dyDescent="0.3">
      <c r="A3312" s="1">
        <v>0.63945601851854561</v>
      </c>
      <c r="B3312" s="2" t="s">
        <v>37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3.03</v>
      </c>
      <c r="H3312" s="2" t="s">
        <v>12</v>
      </c>
    </row>
    <row r="3313" spans="1:8" x14ac:dyDescent="0.3">
      <c r="A3313" s="1">
        <v>0.63951388888891603</v>
      </c>
      <c r="B3313" s="2" t="s">
        <v>37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3.03</v>
      </c>
      <c r="H3313" s="2" t="s">
        <v>12</v>
      </c>
    </row>
    <row r="3314" spans="1:8" x14ac:dyDescent="0.3">
      <c r="A3314" s="1">
        <v>0.63956018518521229</v>
      </c>
      <c r="B3314" s="2" t="s">
        <v>37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3.04</v>
      </c>
      <c r="H3314" s="2" t="s">
        <v>12</v>
      </c>
    </row>
    <row r="3315" spans="1:8" x14ac:dyDescent="0.3">
      <c r="A3315" s="1">
        <v>0.63961805555558271</v>
      </c>
      <c r="B3315" s="2" t="s">
        <v>37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3.04</v>
      </c>
      <c r="H3315" s="2" t="s">
        <v>12</v>
      </c>
    </row>
    <row r="3316" spans="1:8" x14ac:dyDescent="0.3">
      <c r="A3316" s="1">
        <v>0.63966435185187898</v>
      </c>
      <c r="B3316" s="2" t="s">
        <v>37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3.03</v>
      </c>
      <c r="H3316" s="2" t="s">
        <v>12</v>
      </c>
    </row>
    <row r="3317" spans="1:8" x14ac:dyDescent="0.3">
      <c r="A3317" s="1">
        <v>0.63972222222224939</v>
      </c>
      <c r="B3317" s="2" t="s">
        <v>37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3.03</v>
      </c>
      <c r="H3317" s="2" t="s">
        <v>12</v>
      </c>
    </row>
    <row r="3318" spans="1:8" x14ac:dyDescent="0.3">
      <c r="A3318" s="1">
        <v>0.63976851851854566</v>
      </c>
      <c r="B3318" s="2" t="s">
        <v>37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3.03</v>
      </c>
      <c r="H3318" s="2" t="s">
        <v>12</v>
      </c>
    </row>
    <row r="3319" spans="1:8" x14ac:dyDescent="0.3">
      <c r="A3319" s="1">
        <v>0.63982638888891608</v>
      </c>
      <c r="B3319" s="2" t="s">
        <v>37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3.04</v>
      </c>
      <c r="H3319" s="2" t="s">
        <v>12</v>
      </c>
    </row>
    <row r="3320" spans="1:8" x14ac:dyDescent="0.3">
      <c r="A3320" s="1">
        <v>0.63987268518521234</v>
      </c>
      <c r="B3320" s="2" t="s">
        <v>37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3.04</v>
      </c>
      <c r="H3320" s="2" t="s">
        <v>12</v>
      </c>
    </row>
    <row r="3321" spans="1:8" x14ac:dyDescent="0.3">
      <c r="A3321" s="1">
        <v>0.63993055555558276</v>
      </c>
      <c r="B3321" s="2" t="s">
        <v>37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3.03</v>
      </c>
      <c r="H3321" s="2" t="s">
        <v>12</v>
      </c>
    </row>
    <row r="3322" spans="1:8" x14ac:dyDescent="0.3">
      <c r="A3322" s="1">
        <v>0.63997685185187903</v>
      </c>
      <c r="B3322" s="2" t="s">
        <v>37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3.02</v>
      </c>
      <c r="H3322" s="2" t="s">
        <v>12</v>
      </c>
    </row>
    <row r="3323" spans="1:8" x14ac:dyDescent="0.3">
      <c r="A3323" s="1">
        <v>0.64003472222224944</v>
      </c>
      <c r="B3323" s="2" t="s">
        <v>37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3.03</v>
      </c>
      <c r="H3323" s="2" t="s">
        <v>12</v>
      </c>
    </row>
    <row r="3324" spans="1:8" x14ac:dyDescent="0.3">
      <c r="A3324" s="1">
        <v>0.64008101851854571</v>
      </c>
      <c r="B3324" s="2" t="s">
        <v>37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3.04</v>
      </c>
      <c r="H3324" s="2" t="s">
        <v>12</v>
      </c>
    </row>
    <row r="3325" spans="1:8" x14ac:dyDescent="0.3">
      <c r="A3325" s="1">
        <v>0.64013888888891612</v>
      </c>
      <c r="B3325" s="2" t="s">
        <v>37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3.04</v>
      </c>
      <c r="H3325" s="2" t="s">
        <v>12</v>
      </c>
    </row>
    <row r="3326" spans="1:8" x14ac:dyDescent="0.3">
      <c r="A3326" s="1">
        <v>0.64018518518521239</v>
      </c>
      <c r="B3326" s="2" t="s">
        <v>37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3.03</v>
      </c>
      <c r="H3326" s="2" t="s">
        <v>12</v>
      </c>
    </row>
    <row r="3327" spans="1:8" x14ac:dyDescent="0.3">
      <c r="A3327" s="1">
        <v>0.64024305555558281</v>
      </c>
      <c r="B3327" s="2" t="s">
        <v>37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3.03</v>
      </c>
      <c r="H3327" s="2" t="s">
        <v>12</v>
      </c>
    </row>
    <row r="3328" spans="1:8" x14ac:dyDescent="0.3">
      <c r="A3328" s="1">
        <v>0.64028935185187907</v>
      </c>
      <c r="B3328" s="2" t="s">
        <v>37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3.03</v>
      </c>
      <c r="H3328" s="2" t="s">
        <v>12</v>
      </c>
    </row>
    <row r="3329" spans="1:8" x14ac:dyDescent="0.3">
      <c r="A3329" s="1">
        <v>0.64034722222224949</v>
      </c>
      <c r="B3329" s="2" t="s">
        <v>37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3.04</v>
      </c>
      <c r="H3329" s="2" t="s">
        <v>12</v>
      </c>
    </row>
    <row r="3330" spans="1:8" x14ac:dyDescent="0.3">
      <c r="A3330" s="1">
        <v>0.64039351851854576</v>
      </c>
      <c r="B3330" s="2" t="s">
        <v>37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3.04</v>
      </c>
      <c r="H3330" s="2" t="s">
        <v>12</v>
      </c>
    </row>
    <row r="3331" spans="1:8" x14ac:dyDescent="0.3">
      <c r="A3331" s="1">
        <v>0.64045138888891617</v>
      </c>
      <c r="B3331" s="2" t="s">
        <v>37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3.03</v>
      </c>
      <c r="H3331" s="2" t="s">
        <v>12</v>
      </c>
    </row>
    <row r="3332" spans="1:8" x14ac:dyDescent="0.3">
      <c r="A3332" s="1">
        <v>0.64049768518521244</v>
      </c>
      <c r="B3332" s="2" t="s">
        <v>37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3.03</v>
      </c>
      <c r="H3332" s="2" t="s">
        <v>12</v>
      </c>
    </row>
    <row r="3333" spans="1:8" x14ac:dyDescent="0.3">
      <c r="A3333" s="1">
        <v>0.64055555555558286</v>
      </c>
      <c r="B3333" s="2" t="s">
        <v>37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3.03</v>
      </c>
      <c r="H3333" s="2" t="s">
        <v>12</v>
      </c>
    </row>
    <row r="3334" spans="1:8" x14ac:dyDescent="0.3">
      <c r="A3334" s="1">
        <v>0.64060185185187912</v>
      </c>
      <c r="B3334" s="2" t="s">
        <v>37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3.03</v>
      </c>
      <c r="H3334" s="2" t="s">
        <v>12</v>
      </c>
    </row>
    <row r="3335" spans="1:8" x14ac:dyDescent="0.3">
      <c r="A3335" s="1">
        <v>0.64065972222224954</v>
      </c>
      <c r="B3335" s="2" t="s">
        <v>37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3.05</v>
      </c>
      <c r="H3335" s="2" t="s">
        <v>12</v>
      </c>
    </row>
    <row r="3336" spans="1:8" x14ac:dyDescent="0.3">
      <c r="A3336" s="1">
        <v>0.64070601851854581</v>
      </c>
      <c r="B3336" s="2" t="s">
        <v>37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3.03</v>
      </c>
      <c r="H3336" s="2" t="s">
        <v>12</v>
      </c>
    </row>
    <row r="3337" spans="1:8" x14ac:dyDescent="0.3">
      <c r="A3337" s="1">
        <v>0.64076388888891622</v>
      </c>
      <c r="B3337" s="2" t="s">
        <v>37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3.03</v>
      </c>
      <c r="H3337" s="2" t="s">
        <v>12</v>
      </c>
    </row>
    <row r="3338" spans="1:8" x14ac:dyDescent="0.3">
      <c r="A3338" s="1">
        <v>0.64081018518521249</v>
      </c>
      <c r="B3338" s="2" t="s">
        <v>37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3.03</v>
      </c>
      <c r="H3338" s="2" t="s">
        <v>12</v>
      </c>
    </row>
    <row r="3339" spans="1:8" x14ac:dyDescent="0.3">
      <c r="A3339" s="1">
        <v>0.64086805555558291</v>
      </c>
      <c r="B3339" s="2" t="s">
        <v>37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3.04</v>
      </c>
      <c r="H3339" s="2" t="s">
        <v>12</v>
      </c>
    </row>
    <row r="3340" spans="1:8" x14ac:dyDescent="0.3">
      <c r="A3340" s="1">
        <v>0.64091435185187917</v>
      </c>
      <c r="B3340" s="2" t="s">
        <v>37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3.04</v>
      </c>
      <c r="H3340" s="2" t="s">
        <v>12</v>
      </c>
    </row>
    <row r="3341" spans="1:8" x14ac:dyDescent="0.3">
      <c r="A3341" s="1">
        <v>0.64097222222224959</v>
      </c>
      <c r="B3341" s="2" t="s">
        <v>37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3.03</v>
      </c>
      <c r="H3341" s="2" t="s">
        <v>12</v>
      </c>
    </row>
    <row r="3342" spans="1:8" x14ac:dyDescent="0.3">
      <c r="A3342" s="1">
        <v>0.64101851851854585</v>
      </c>
      <c r="B3342" s="2" t="s">
        <v>37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3.03</v>
      </c>
      <c r="H3342" s="2" t="s">
        <v>12</v>
      </c>
    </row>
    <row r="3343" spans="1:8" x14ac:dyDescent="0.3">
      <c r="A3343" s="1">
        <v>0.64107638888891627</v>
      </c>
      <c r="B3343" s="2" t="s">
        <v>37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3.02</v>
      </c>
      <c r="H3343" s="2" t="s">
        <v>12</v>
      </c>
    </row>
    <row r="3344" spans="1:8" x14ac:dyDescent="0.3">
      <c r="A3344" s="1">
        <v>0.64112268518521254</v>
      </c>
      <c r="B3344" s="2" t="s">
        <v>37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3.04</v>
      </c>
      <c r="H3344" s="2" t="s">
        <v>12</v>
      </c>
    </row>
    <row r="3345" spans="1:8" x14ac:dyDescent="0.3">
      <c r="A3345" s="1">
        <v>0.64118055555558295</v>
      </c>
      <c r="B3345" s="2" t="s">
        <v>37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3.03</v>
      </c>
      <c r="H3345" s="2" t="s">
        <v>12</v>
      </c>
    </row>
    <row r="3346" spans="1:8" x14ac:dyDescent="0.3">
      <c r="A3346" s="1">
        <v>0.64122685185187922</v>
      </c>
      <c r="B3346" s="2" t="s">
        <v>37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3.03</v>
      </c>
      <c r="H3346" s="2" t="s">
        <v>12</v>
      </c>
    </row>
    <row r="3347" spans="1:8" x14ac:dyDescent="0.3">
      <c r="A3347" s="1">
        <v>0.64128472222224964</v>
      </c>
      <c r="B3347" s="2" t="s">
        <v>37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3.03</v>
      </c>
      <c r="H3347" s="2" t="s">
        <v>12</v>
      </c>
    </row>
    <row r="3348" spans="1:8" x14ac:dyDescent="0.3">
      <c r="A3348" s="1">
        <v>0.6413310185185459</v>
      </c>
      <c r="B3348" s="2" t="s">
        <v>37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3.02</v>
      </c>
      <c r="H3348" s="2" t="s">
        <v>12</v>
      </c>
    </row>
    <row r="3349" spans="1:8" x14ac:dyDescent="0.3">
      <c r="A3349" s="1">
        <v>0.64138888888891632</v>
      </c>
      <c r="B3349" s="2" t="s">
        <v>37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3.03</v>
      </c>
      <c r="H3349" s="2" t="s">
        <v>12</v>
      </c>
    </row>
    <row r="3350" spans="1:8" x14ac:dyDescent="0.3">
      <c r="A3350" s="1">
        <v>0.64143518518521259</v>
      </c>
      <c r="B3350" s="2" t="s">
        <v>37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3.04</v>
      </c>
      <c r="H3350" s="2" t="s">
        <v>12</v>
      </c>
    </row>
    <row r="3351" spans="1:8" x14ac:dyDescent="0.3">
      <c r="A3351" s="1">
        <v>0.641493055555583</v>
      </c>
      <c r="B3351" s="2" t="s">
        <v>37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3.03</v>
      </c>
      <c r="H3351" s="2" t="s">
        <v>12</v>
      </c>
    </row>
    <row r="3352" spans="1:8" x14ac:dyDescent="0.3">
      <c r="A3352" s="1">
        <v>0.64153935185187927</v>
      </c>
      <c r="B3352" s="2" t="s">
        <v>37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3.02</v>
      </c>
      <c r="H3352" s="2" t="s">
        <v>12</v>
      </c>
    </row>
    <row r="3353" spans="1:8" x14ac:dyDescent="0.3">
      <c r="A3353" s="1">
        <v>0.64159722222224969</v>
      </c>
      <c r="B3353" s="2" t="s">
        <v>37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3.02</v>
      </c>
      <c r="H3353" s="2" t="s">
        <v>12</v>
      </c>
    </row>
    <row r="3354" spans="1:8" x14ac:dyDescent="0.3">
      <c r="A3354" s="1">
        <v>0.64164351851854595</v>
      </c>
      <c r="B3354" s="2" t="s">
        <v>37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3.03</v>
      </c>
      <c r="H3354" s="2" t="s">
        <v>12</v>
      </c>
    </row>
    <row r="3355" spans="1:8" x14ac:dyDescent="0.3">
      <c r="A3355" s="1">
        <v>0.64170138888891637</v>
      </c>
      <c r="B3355" s="2" t="s">
        <v>37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3.03</v>
      </c>
      <c r="H3355" s="2" t="s">
        <v>12</v>
      </c>
    </row>
    <row r="3356" spans="1:8" x14ac:dyDescent="0.3">
      <c r="A3356" s="1">
        <v>0.64174768518521264</v>
      </c>
      <c r="B3356" s="2" t="s">
        <v>37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3.02</v>
      </c>
      <c r="H3356" s="2" t="s">
        <v>12</v>
      </c>
    </row>
    <row r="3357" spans="1:8" x14ac:dyDescent="0.3">
      <c r="A3357" s="1">
        <v>0.64180555555558305</v>
      </c>
      <c r="B3357" s="2" t="s">
        <v>37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3.02</v>
      </c>
      <c r="H3357" s="2" t="s">
        <v>12</v>
      </c>
    </row>
    <row r="3358" spans="1:8" x14ac:dyDescent="0.3">
      <c r="A3358" s="1">
        <v>0.64185185185187932</v>
      </c>
      <c r="B3358" s="2" t="s">
        <v>37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3.02</v>
      </c>
      <c r="H3358" s="2" t="s">
        <v>12</v>
      </c>
    </row>
    <row r="3359" spans="1:8" x14ac:dyDescent="0.3">
      <c r="A3359" s="1">
        <v>0.64190972222224973</v>
      </c>
      <c r="B3359" s="2" t="s">
        <v>37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</v>
      </c>
      <c r="H3359" s="2" t="s">
        <v>12</v>
      </c>
    </row>
    <row r="3360" spans="1:8" x14ac:dyDescent="0.3">
      <c r="A3360" s="1">
        <v>0.641956018518546</v>
      </c>
      <c r="B3360" s="2" t="s">
        <v>37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3.04</v>
      </c>
      <c r="H3360" s="2" t="s">
        <v>12</v>
      </c>
    </row>
    <row r="3361" spans="1:8" x14ac:dyDescent="0.3">
      <c r="A3361" s="1">
        <v>0.64201388888891642</v>
      </c>
      <c r="B3361" s="2" t="s">
        <v>37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3.02</v>
      </c>
      <c r="H3361" s="2" t="s">
        <v>12</v>
      </c>
    </row>
    <row r="3362" spans="1:8" x14ac:dyDescent="0.3">
      <c r="A3362" s="1">
        <v>0.64206018518521268</v>
      </c>
      <c r="B3362" s="2" t="s">
        <v>37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3.03</v>
      </c>
      <c r="H3362" s="2" t="s">
        <v>12</v>
      </c>
    </row>
    <row r="3363" spans="1:8" x14ac:dyDescent="0.3">
      <c r="A3363" s="1">
        <v>0.6421180555555831</v>
      </c>
      <c r="B3363" s="2" t="s">
        <v>37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3.03</v>
      </c>
      <c r="H3363" s="2" t="s">
        <v>12</v>
      </c>
    </row>
    <row r="3364" spans="1:8" x14ac:dyDescent="0.3">
      <c r="A3364" s="1">
        <v>0.64216435185187937</v>
      </c>
      <c r="B3364" s="2" t="s">
        <v>37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3.04</v>
      </c>
      <c r="H3364" s="2" t="s">
        <v>12</v>
      </c>
    </row>
    <row r="3365" spans="1:8" x14ac:dyDescent="0.3">
      <c r="A3365" s="1">
        <v>0.64222222222224978</v>
      </c>
      <c r="B3365" s="2" t="s">
        <v>37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3.04</v>
      </c>
      <c r="H3365" s="2" t="s">
        <v>12</v>
      </c>
    </row>
    <row r="3366" spans="1:8" x14ac:dyDescent="0.3">
      <c r="A3366" s="1">
        <v>0.64226851851854605</v>
      </c>
      <c r="B3366" s="2" t="s">
        <v>37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3.03</v>
      </c>
      <c r="H3366" s="2" t="s">
        <v>12</v>
      </c>
    </row>
    <row r="3367" spans="1:8" x14ac:dyDescent="0.3">
      <c r="A3367" s="1">
        <v>0.64232638888891647</v>
      </c>
      <c r="B3367" s="2" t="s">
        <v>37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3.03</v>
      </c>
      <c r="H3367" s="2" t="s">
        <v>12</v>
      </c>
    </row>
    <row r="3368" spans="1:8" x14ac:dyDescent="0.3">
      <c r="A3368" s="1">
        <v>0.64237268518521273</v>
      </c>
      <c r="B3368" s="2" t="s">
        <v>37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3.03</v>
      </c>
      <c r="H3368" s="2" t="s">
        <v>12</v>
      </c>
    </row>
    <row r="3369" spans="1:8" x14ac:dyDescent="0.3">
      <c r="A3369" s="1">
        <v>0.64243055555558315</v>
      </c>
      <c r="B3369" s="2" t="s">
        <v>37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3.04</v>
      </c>
      <c r="H3369" s="2" t="s">
        <v>12</v>
      </c>
    </row>
    <row r="3370" spans="1:8" x14ac:dyDescent="0.3">
      <c r="A3370" s="1">
        <v>0.64247685185187942</v>
      </c>
      <c r="B3370" s="2" t="s">
        <v>37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3.04</v>
      </c>
      <c r="H3370" s="2" t="s">
        <v>12</v>
      </c>
    </row>
    <row r="3371" spans="1:8" x14ac:dyDescent="0.3">
      <c r="A3371" s="1">
        <v>0.64253472222224983</v>
      </c>
      <c r="B3371" s="2" t="s">
        <v>37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3.03</v>
      </c>
      <c r="H3371" s="2" t="s">
        <v>12</v>
      </c>
    </row>
    <row r="3372" spans="1:8" x14ac:dyDescent="0.3">
      <c r="A3372" s="1">
        <v>0.6425810185185461</v>
      </c>
      <c r="B3372" s="2" t="s">
        <v>37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3.02</v>
      </c>
      <c r="H3372" s="2" t="s">
        <v>12</v>
      </c>
    </row>
    <row r="3373" spans="1:8" x14ac:dyDescent="0.3">
      <c r="A3373" s="1">
        <v>0.64263888888891652</v>
      </c>
      <c r="B3373" s="2" t="s">
        <v>37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3.03</v>
      </c>
      <c r="H3373" s="2" t="s">
        <v>12</v>
      </c>
    </row>
    <row r="3374" spans="1:8" x14ac:dyDescent="0.3">
      <c r="A3374" s="1">
        <v>0.64268518518521278</v>
      </c>
      <c r="B3374" s="2" t="s">
        <v>37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3.04</v>
      </c>
      <c r="H3374" s="2" t="s">
        <v>12</v>
      </c>
    </row>
    <row r="3375" spans="1:8" x14ac:dyDescent="0.3">
      <c r="A3375" s="1">
        <v>0.6427430555555832</v>
      </c>
      <c r="B3375" s="2" t="s">
        <v>37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3.05</v>
      </c>
      <c r="H3375" s="2" t="s">
        <v>12</v>
      </c>
    </row>
    <row r="3376" spans="1:8" x14ac:dyDescent="0.3">
      <c r="A3376" s="1">
        <v>0.64278935185187946</v>
      </c>
      <c r="B3376" s="2" t="s">
        <v>37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3.02</v>
      </c>
      <c r="H3376" s="2" t="s">
        <v>12</v>
      </c>
    </row>
    <row r="3377" spans="1:8" x14ac:dyDescent="0.3">
      <c r="A3377" s="1">
        <v>0.64284722222224988</v>
      </c>
      <c r="B3377" s="2" t="s">
        <v>37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3.02</v>
      </c>
      <c r="H3377" s="2" t="s">
        <v>12</v>
      </c>
    </row>
    <row r="3378" spans="1:8" x14ac:dyDescent="0.3">
      <c r="A3378" s="1">
        <v>0.64289351851854615</v>
      </c>
      <c r="B3378" s="2" t="s">
        <v>37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3.03</v>
      </c>
      <c r="H3378" s="2" t="s">
        <v>12</v>
      </c>
    </row>
    <row r="3379" spans="1:8" x14ac:dyDescent="0.3">
      <c r="A3379" s="1">
        <v>0.64295138888891656</v>
      </c>
      <c r="B3379" s="2" t="s">
        <v>37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3.04</v>
      </c>
      <c r="H3379" s="2" t="s">
        <v>12</v>
      </c>
    </row>
    <row r="3380" spans="1:8" x14ac:dyDescent="0.3">
      <c r="A3380" s="1">
        <v>0.64299768518521283</v>
      </c>
      <c r="B3380" s="2" t="s">
        <v>37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3.04</v>
      </c>
      <c r="H3380" s="2" t="s">
        <v>12</v>
      </c>
    </row>
    <row r="3381" spans="1:8" x14ac:dyDescent="0.3">
      <c r="A3381" s="1">
        <v>0.64305555555558325</v>
      </c>
      <c r="B3381" s="2" t="s">
        <v>37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3.02</v>
      </c>
      <c r="H3381" s="2" t="s">
        <v>12</v>
      </c>
    </row>
    <row r="3382" spans="1:8" x14ac:dyDescent="0.3">
      <c r="A3382" s="1">
        <v>0.64310185185187951</v>
      </c>
      <c r="B3382" s="2" t="s">
        <v>37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3.02</v>
      </c>
      <c r="H3382" s="2" t="s">
        <v>12</v>
      </c>
    </row>
    <row r="3383" spans="1:8" x14ac:dyDescent="0.3">
      <c r="A3383" s="1">
        <v>0.64315972222224993</v>
      </c>
      <c r="B3383" s="2" t="s">
        <v>37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3.03</v>
      </c>
      <c r="H3383" s="2" t="s">
        <v>12</v>
      </c>
    </row>
    <row r="3384" spans="1:8" x14ac:dyDescent="0.3">
      <c r="A3384" s="1">
        <v>0.6432060185185462</v>
      </c>
      <c r="B3384" s="2" t="s">
        <v>37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</row>
    <row r="3385" spans="1:8" x14ac:dyDescent="0.3">
      <c r="A3385" s="1">
        <v>0.64326388888891661</v>
      </c>
      <c r="B3385" s="2" t="s">
        <v>37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3.04</v>
      </c>
      <c r="H3385" s="2" t="s">
        <v>12</v>
      </c>
    </row>
    <row r="3386" spans="1:8" x14ac:dyDescent="0.3">
      <c r="A3386" s="1">
        <v>0.64331018518521288</v>
      </c>
      <c r="B3386" s="2" t="s">
        <v>37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3.02</v>
      </c>
      <c r="H3386" s="2" t="s">
        <v>12</v>
      </c>
    </row>
    <row r="3387" spans="1:8" x14ac:dyDescent="0.3">
      <c r="A3387" s="1">
        <v>0.6433680555555833</v>
      </c>
      <c r="B3387" s="2" t="s">
        <v>37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3.03</v>
      </c>
      <c r="H3387" s="2" t="s">
        <v>12</v>
      </c>
    </row>
    <row r="3388" spans="1:8" x14ac:dyDescent="0.3">
      <c r="A3388" s="1">
        <v>0.64341435185187956</v>
      </c>
      <c r="B3388" s="2" t="s">
        <v>37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3.04</v>
      </c>
      <c r="H3388" s="2" t="s">
        <v>12</v>
      </c>
    </row>
    <row r="3389" spans="1:8" x14ac:dyDescent="0.3">
      <c r="A3389" s="1">
        <v>0.64347222222224998</v>
      </c>
      <c r="B3389" s="2" t="s">
        <v>37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3.04</v>
      </c>
      <c r="H3389" s="2" t="s">
        <v>12</v>
      </c>
    </row>
    <row r="3390" spans="1:8" x14ac:dyDescent="0.3">
      <c r="A3390" s="1">
        <v>0.64351851851854625</v>
      </c>
      <c r="B3390" s="2" t="s">
        <v>37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3.04</v>
      </c>
      <c r="H3390" s="2" t="s">
        <v>12</v>
      </c>
    </row>
    <row r="3391" spans="1:8" x14ac:dyDescent="0.3">
      <c r="A3391" s="1">
        <v>0.64357638888891666</v>
      </c>
      <c r="B3391" s="2" t="s">
        <v>37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3.03</v>
      </c>
      <c r="H3391" s="2" t="s">
        <v>12</v>
      </c>
    </row>
    <row r="3392" spans="1:8" x14ac:dyDescent="0.3">
      <c r="A3392" s="1">
        <v>0.64362268518521293</v>
      </c>
      <c r="B3392" s="2" t="s">
        <v>37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3.02</v>
      </c>
      <c r="H3392" s="2" t="s">
        <v>12</v>
      </c>
    </row>
    <row r="3393" spans="1:8" x14ac:dyDescent="0.3">
      <c r="A3393" s="1">
        <v>0.64368055555558334</v>
      </c>
      <c r="B3393" s="2" t="s">
        <v>37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3.04</v>
      </c>
      <c r="H3393" s="2" t="s">
        <v>12</v>
      </c>
    </row>
    <row r="3394" spans="1:8" x14ac:dyDescent="0.3">
      <c r="A3394" s="1">
        <v>0.64372685185187961</v>
      </c>
      <c r="B3394" s="2" t="s">
        <v>37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3.04</v>
      </c>
      <c r="H3394" s="2" t="s">
        <v>12</v>
      </c>
    </row>
    <row r="3395" spans="1:8" x14ac:dyDescent="0.3">
      <c r="A3395" s="1">
        <v>0.64378472222225003</v>
      </c>
      <c r="B3395" s="2" t="s">
        <v>37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3.04</v>
      </c>
      <c r="H3395" s="2" t="s">
        <v>12</v>
      </c>
    </row>
    <row r="3396" spans="1:8" x14ac:dyDescent="0.3">
      <c r="A3396" s="1">
        <v>0.64383101851854629</v>
      </c>
      <c r="B3396" s="2" t="s">
        <v>37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3.03</v>
      </c>
      <c r="H3396" s="2" t="s">
        <v>12</v>
      </c>
    </row>
    <row r="3397" spans="1:8" x14ac:dyDescent="0.3">
      <c r="A3397" s="1">
        <v>0.64388888888891671</v>
      </c>
      <c r="B3397" s="2" t="s">
        <v>37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3.02</v>
      </c>
      <c r="H3397" s="2" t="s">
        <v>12</v>
      </c>
    </row>
    <row r="3398" spans="1:8" x14ac:dyDescent="0.3">
      <c r="A3398" s="1">
        <v>0.64393518518521298</v>
      </c>
      <c r="B3398" s="2" t="s">
        <v>37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3.04</v>
      </c>
      <c r="H3398" s="2" t="s">
        <v>12</v>
      </c>
    </row>
    <row r="3399" spans="1:8" x14ac:dyDescent="0.3">
      <c r="A3399" s="1">
        <v>0.64399305555558339</v>
      </c>
      <c r="B3399" s="2" t="s">
        <v>37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3.04</v>
      </c>
      <c r="H3399" s="2" t="s">
        <v>12</v>
      </c>
    </row>
    <row r="3400" spans="1:8" x14ac:dyDescent="0.3">
      <c r="A3400" s="1">
        <v>0.64403935185187966</v>
      </c>
      <c r="B3400" s="2" t="s">
        <v>37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3.04</v>
      </c>
      <c r="H3400" s="2" t="s">
        <v>12</v>
      </c>
    </row>
    <row r="3401" spans="1:8" x14ac:dyDescent="0.3">
      <c r="A3401" s="1">
        <v>0.64409722222225008</v>
      </c>
      <c r="B3401" s="2" t="s">
        <v>37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3.02</v>
      </c>
      <c r="H3401" s="2" t="s">
        <v>12</v>
      </c>
    </row>
    <row r="3402" spans="1:8" x14ac:dyDescent="0.3">
      <c r="A3402" s="1">
        <v>0.64414351851854634</v>
      </c>
      <c r="B3402" s="2" t="s">
        <v>37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3.02</v>
      </c>
      <c r="H3402" s="2" t="s">
        <v>12</v>
      </c>
    </row>
    <row r="3403" spans="1:8" x14ac:dyDescent="0.3">
      <c r="A3403" s="1">
        <v>0.64420138888891676</v>
      </c>
      <c r="B3403" s="2" t="s">
        <v>37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3.03</v>
      </c>
      <c r="H3403" s="2" t="s">
        <v>12</v>
      </c>
    </row>
    <row r="3404" spans="1:8" x14ac:dyDescent="0.3">
      <c r="A3404" s="1">
        <v>0.64424768518521303</v>
      </c>
      <c r="B3404" s="2" t="s">
        <v>37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3.04</v>
      </c>
      <c r="H3404" s="2" t="s">
        <v>12</v>
      </c>
    </row>
    <row r="3405" spans="1:8" x14ac:dyDescent="0.3">
      <c r="A3405" s="1">
        <v>0.64430555555558344</v>
      </c>
      <c r="B3405" s="2" t="s">
        <v>37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3.03</v>
      </c>
      <c r="H3405" s="2" t="s">
        <v>12</v>
      </c>
    </row>
    <row r="3406" spans="1:8" x14ac:dyDescent="0.3">
      <c r="A3406" s="1">
        <v>0.64435185185187971</v>
      </c>
      <c r="B3406" s="2" t="s">
        <v>37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3.03</v>
      </c>
      <c r="H3406" s="2" t="s">
        <v>12</v>
      </c>
    </row>
    <row r="3407" spans="1:8" x14ac:dyDescent="0.3">
      <c r="A3407" s="1">
        <v>0.64440972222225013</v>
      </c>
      <c r="B3407" s="2" t="s">
        <v>37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3.02</v>
      </c>
      <c r="H3407" s="2" t="s">
        <v>12</v>
      </c>
    </row>
    <row r="3408" spans="1:8" x14ac:dyDescent="0.3">
      <c r="A3408" s="1">
        <v>0.64445601851854639</v>
      </c>
      <c r="B3408" s="2" t="s">
        <v>37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3.04</v>
      </c>
      <c r="H3408" s="2" t="s">
        <v>12</v>
      </c>
    </row>
    <row r="3409" spans="1:8" x14ac:dyDescent="0.3">
      <c r="A3409" s="1">
        <v>0.64451388888891681</v>
      </c>
      <c r="B3409" s="2" t="s">
        <v>37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3.04</v>
      </c>
      <c r="H3409" s="2" t="s">
        <v>12</v>
      </c>
    </row>
    <row r="3410" spans="1:8" x14ac:dyDescent="0.3">
      <c r="A3410" s="1">
        <v>0.64456018518521307</v>
      </c>
      <c r="B3410" s="2" t="s">
        <v>37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3.04</v>
      </c>
      <c r="H3410" s="2" t="s">
        <v>12</v>
      </c>
    </row>
    <row r="3411" spans="1:8" x14ac:dyDescent="0.3">
      <c r="A3411" s="1">
        <v>0.64461805555558349</v>
      </c>
      <c r="B3411" s="2" t="s">
        <v>37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3.03</v>
      </c>
      <c r="H3411" s="2" t="s">
        <v>12</v>
      </c>
    </row>
    <row r="3412" spans="1:8" x14ac:dyDescent="0.3">
      <c r="A3412" s="1">
        <v>0.64466435185187976</v>
      </c>
      <c r="B3412" s="2" t="s">
        <v>37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3.03</v>
      </c>
      <c r="H3412" s="2" t="s">
        <v>12</v>
      </c>
    </row>
    <row r="3413" spans="1:8" x14ac:dyDescent="0.3">
      <c r="A3413" s="1">
        <v>0.64472222222225017</v>
      </c>
      <c r="B3413" s="2" t="s">
        <v>37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3.02</v>
      </c>
      <c r="H3413" s="2" t="s">
        <v>12</v>
      </c>
    </row>
    <row r="3414" spans="1:8" x14ac:dyDescent="0.3">
      <c r="A3414" s="1">
        <v>0.64476851851854644</v>
      </c>
      <c r="B3414" s="2" t="s">
        <v>37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3.03</v>
      </c>
      <c r="H3414" s="2" t="s">
        <v>12</v>
      </c>
    </row>
    <row r="3415" spans="1:8" x14ac:dyDescent="0.3">
      <c r="A3415" s="1">
        <v>0.64482638888891686</v>
      </c>
      <c r="B3415" s="2" t="s">
        <v>37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3.03</v>
      </c>
      <c r="H3415" s="2" t="s">
        <v>12</v>
      </c>
    </row>
    <row r="3416" spans="1:8" x14ac:dyDescent="0.3">
      <c r="A3416" s="1">
        <v>0.64487268518521312</v>
      </c>
      <c r="B3416" s="2" t="s">
        <v>37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3.02</v>
      </c>
      <c r="H3416" s="2" t="s">
        <v>12</v>
      </c>
    </row>
    <row r="3417" spans="1:8" x14ac:dyDescent="0.3">
      <c r="A3417" s="1">
        <v>0.64493055555558354</v>
      </c>
      <c r="B3417" s="2" t="s">
        <v>37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3.02</v>
      </c>
      <c r="H3417" s="2" t="s">
        <v>12</v>
      </c>
    </row>
    <row r="3418" spans="1:8" x14ac:dyDescent="0.3">
      <c r="A3418" s="1">
        <v>0.64497685185187981</v>
      </c>
      <c r="B3418" s="2" t="s">
        <v>37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3.04</v>
      </c>
      <c r="H3418" s="2" t="s">
        <v>12</v>
      </c>
    </row>
    <row r="3419" spans="1:8" x14ac:dyDescent="0.3">
      <c r="A3419" s="1">
        <v>0.64503472222225022</v>
      </c>
      <c r="B3419" s="2" t="s">
        <v>37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3.04</v>
      </c>
      <c r="H3419" s="2" t="s">
        <v>12</v>
      </c>
    </row>
    <row r="3420" spans="1:8" x14ac:dyDescent="0.3">
      <c r="A3420" s="1">
        <v>0.64508101851854649</v>
      </c>
      <c r="B3420" s="2" t="s">
        <v>37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3.03</v>
      </c>
      <c r="H3420" s="2" t="s">
        <v>12</v>
      </c>
    </row>
    <row r="3421" spans="1:8" x14ac:dyDescent="0.3">
      <c r="A3421" s="1">
        <v>0.64513888888891691</v>
      </c>
      <c r="B3421" s="2" t="s">
        <v>37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3.03</v>
      </c>
      <c r="H3421" s="2" t="s">
        <v>12</v>
      </c>
    </row>
    <row r="3422" spans="1:8" x14ac:dyDescent="0.3">
      <c r="A3422" s="1">
        <v>0.64518518518521317</v>
      </c>
      <c r="B3422" s="2" t="s">
        <v>37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3.02</v>
      </c>
      <c r="H3422" s="2" t="s">
        <v>12</v>
      </c>
    </row>
    <row r="3423" spans="1:8" x14ac:dyDescent="0.3">
      <c r="A3423" s="1">
        <v>0.64524305555558359</v>
      </c>
      <c r="B3423" s="2" t="s">
        <v>37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3.04</v>
      </c>
      <c r="H3423" s="2" t="s">
        <v>12</v>
      </c>
    </row>
    <row r="3424" spans="1:8" x14ac:dyDescent="0.3">
      <c r="A3424" s="1">
        <v>0.64528935185187986</v>
      </c>
      <c r="B3424" s="2" t="s">
        <v>37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3.04</v>
      </c>
      <c r="H3424" s="2" t="s">
        <v>12</v>
      </c>
    </row>
    <row r="3425" spans="1:8" x14ac:dyDescent="0.3">
      <c r="A3425" s="1">
        <v>0.64534722222225027</v>
      </c>
      <c r="B3425" s="2" t="s">
        <v>37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3.03</v>
      </c>
      <c r="H3425" s="2" t="s">
        <v>12</v>
      </c>
    </row>
    <row r="3426" spans="1:8" x14ac:dyDescent="0.3">
      <c r="A3426" s="1">
        <v>0.64539351851854654</v>
      </c>
      <c r="B3426" s="2" t="s">
        <v>37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3.03</v>
      </c>
      <c r="H3426" s="2" t="s">
        <v>12</v>
      </c>
    </row>
    <row r="3427" spans="1:8" x14ac:dyDescent="0.3">
      <c r="A3427" s="1">
        <v>0.64545138888891695</v>
      </c>
      <c r="B3427" s="2" t="s">
        <v>37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3.02</v>
      </c>
      <c r="H3427" s="2" t="s">
        <v>12</v>
      </c>
    </row>
    <row r="3428" spans="1:8" x14ac:dyDescent="0.3">
      <c r="A3428" s="1">
        <v>0.64549768518521322</v>
      </c>
      <c r="B3428" s="2" t="s">
        <v>37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3.04</v>
      </c>
      <c r="H3428" s="2" t="s">
        <v>12</v>
      </c>
    </row>
    <row r="3429" spans="1:8" x14ac:dyDescent="0.3">
      <c r="A3429" s="1">
        <v>0.64555555555558364</v>
      </c>
      <c r="B3429" s="2" t="s">
        <v>37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3.04</v>
      </c>
      <c r="H3429" s="2" t="s">
        <v>12</v>
      </c>
    </row>
    <row r="3430" spans="1:8" x14ac:dyDescent="0.3">
      <c r="A3430" s="1">
        <v>0.6456018518518799</v>
      </c>
      <c r="B3430" s="2" t="s">
        <v>37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3.03</v>
      </c>
      <c r="H3430" s="2" t="s">
        <v>12</v>
      </c>
    </row>
    <row r="3431" spans="1:8" x14ac:dyDescent="0.3">
      <c r="A3431" s="1">
        <v>0.64565972222225032</v>
      </c>
      <c r="B3431" s="2" t="s">
        <v>37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3.03</v>
      </c>
      <c r="H3431" s="2" t="s">
        <v>12</v>
      </c>
    </row>
    <row r="3432" spans="1:8" x14ac:dyDescent="0.3">
      <c r="A3432" s="1">
        <v>0.64570601851854659</v>
      </c>
      <c r="B3432" s="2" t="s">
        <v>37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3.03</v>
      </c>
      <c r="H3432" s="2" t="s">
        <v>12</v>
      </c>
    </row>
    <row r="3433" spans="1:8" x14ac:dyDescent="0.3">
      <c r="A3433" s="1">
        <v>0.645763888888917</v>
      </c>
      <c r="B3433" s="2" t="s">
        <v>37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3.04</v>
      </c>
      <c r="H3433" s="2" t="s">
        <v>12</v>
      </c>
    </row>
    <row r="3434" spans="1:8" x14ac:dyDescent="0.3">
      <c r="A3434" s="1">
        <v>0.64581018518521327</v>
      </c>
      <c r="B3434" s="2" t="s">
        <v>37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</row>
    <row r="3435" spans="1:8" x14ac:dyDescent="0.3">
      <c r="A3435" s="1">
        <v>0.64586805555558369</v>
      </c>
      <c r="B3435" s="2" t="s">
        <v>37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3.03</v>
      </c>
      <c r="H3435" s="2" t="s">
        <v>12</v>
      </c>
    </row>
    <row r="3436" spans="1:8" x14ac:dyDescent="0.3">
      <c r="A3436" s="1">
        <v>0.64591435185187995</v>
      </c>
      <c r="B3436" s="2" t="s">
        <v>37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3.03</v>
      </c>
      <c r="H3436" s="2" t="s">
        <v>12</v>
      </c>
    </row>
    <row r="3437" spans="1:8" x14ac:dyDescent="0.3">
      <c r="A3437" s="1">
        <v>0.64597222222225037</v>
      </c>
      <c r="B3437" s="2" t="s">
        <v>37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3.02</v>
      </c>
      <c r="H3437" s="2" t="s">
        <v>12</v>
      </c>
    </row>
    <row r="3438" spans="1:8" x14ac:dyDescent="0.3">
      <c r="A3438" s="1">
        <v>0.64601851851854664</v>
      </c>
      <c r="B3438" s="2" t="s">
        <v>37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3.04</v>
      </c>
      <c r="H3438" s="2" t="s">
        <v>12</v>
      </c>
    </row>
    <row r="3439" spans="1:8" x14ac:dyDescent="0.3">
      <c r="A3439" s="1">
        <v>0.64607638888891705</v>
      </c>
      <c r="B3439" s="2" t="s">
        <v>37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3.03</v>
      </c>
      <c r="H3439" s="2" t="s">
        <v>12</v>
      </c>
    </row>
    <row r="3440" spans="1:8" x14ac:dyDescent="0.3">
      <c r="A3440" s="1">
        <v>0.64612268518521332</v>
      </c>
      <c r="B3440" s="2" t="s">
        <v>37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3.03</v>
      </c>
      <c r="H3440" s="2" t="s">
        <v>12</v>
      </c>
    </row>
    <row r="3441" spans="1:8" x14ac:dyDescent="0.3">
      <c r="A3441" s="1">
        <v>0.64618055555558374</v>
      </c>
      <c r="B3441" s="2" t="s">
        <v>37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3.02</v>
      </c>
      <c r="H3441" s="2" t="s">
        <v>12</v>
      </c>
    </row>
    <row r="3442" spans="1:8" x14ac:dyDescent="0.3">
      <c r="A3442" s="1">
        <v>0.64622685185188</v>
      </c>
      <c r="B3442" s="2" t="s">
        <v>37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3.03</v>
      </c>
      <c r="H3442" s="2" t="s">
        <v>12</v>
      </c>
    </row>
    <row r="3443" spans="1:8" x14ac:dyDescent="0.3">
      <c r="A3443" s="1">
        <v>0.64628472222225042</v>
      </c>
      <c r="B3443" s="2" t="s">
        <v>37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3.04</v>
      </c>
      <c r="H3443" s="2" t="s">
        <v>12</v>
      </c>
    </row>
    <row r="3444" spans="1:8" x14ac:dyDescent="0.3">
      <c r="A3444" s="1">
        <v>0.64633101851854668</v>
      </c>
      <c r="B3444" s="2" t="s">
        <v>37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3.04</v>
      </c>
      <c r="H3444" s="2" t="s">
        <v>12</v>
      </c>
    </row>
    <row r="3445" spans="1:8" x14ac:dyDescent="0.3">
      <c r="A3445" s="1">
        <v>0.6463888888889171</v>
      </c>
      <c r="B3445" s="2" t="s">
        <v>37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3.03</v>
      </c>
      <c r="H3445" s="2" t="s">
        <v>12</v>
      </c>
    </row>
    <row r="3446" spans="1:8" x14ac:dyDescent="0.3">
      <c r="A3446" s="1">
        <v>0.64643518518521337</v>
      </c>
      <c r="B3446" s="2" t="s">
        <v>37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3.03</v>
      </c>
      <c r="H3446" s="2" t="s">
        <v>12</v>
      </c>
    </row>
    <row r="3447" spans="1:8" x14ac:dyDescent="0.3">
      <c r="A3447" s="1">
        <v>0.64649305555558378</v>
      </c>
      <c r="B3447" s="2" t="s">
        <v>37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3.03</v>
      </c>
      <c r="H3447" s="2" t="s">
        <v>12</v>
      </c>
    </row>
    <row r="3448" spans="1:8" x14ac:dyDescent="0.3">
      <c r="A3448" s="1">
        <v>0.64653935185188005</v>
      </c>
      <c r="B3448" s="2" t="s">
        <v>37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3.04</v>
      </c>
      <c r="H3448" s="2" t="s">
        <v>12</v>
      </c>
    </row>
    <row r="3449" spans="1:8" x14ac:dyDescent="0.3">
      <c r="A3449" s="1">
        <v>0.64659722222225047</v>
      </c>
      <c r="B3449" s="2" t="s">
        <v>37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3.04</v>
      </c>
      <c r="H3449" s="2" t="s">
        <v>12</v>
      </c>
    </row>
    <row r="3450" spans="1:8" x14ac:dyDescent="0.3">
      <c r="A3450" s="1">
        <v>0.64664351851854673</v>
      </c>
      <c r="B3450" s="2" t="s">
        <v>37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3.03</v>
      </c>
      <c r="H3450" s="2" t="s">
        <v>12</v>
      </c>
    </row>
    <row r="3451" spans="1:8" x14ac:dyDescent="0.3">
      <c r="A3451" s="1">
        <v>0.64670138888891715</v>
      </c>
      <c r="B3451" s="2" t="s">
        <v>37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3.02</v>
      </c>
      <c r="H3451" s="2" t="s">
        <v>12</v>
      </c>
    </row>
    <row r="3452" spans="1:8" x14ac:dyDescent="0.3">
      <c r="A3452" s="1">
        <v>0.64674768518521342</v>
      </c>
      <c r="B3452" s="2" t="s">
        <v>37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3.03</v>
      </c>
      <c r="H3452" s="2" t="s">
        <v>12</v>
      </c>
    </row>
    <row r="3453" spans="1:8" x14ac:dyDescent="0.3">
      <c r="A3453" s="1">
        <v>0.64680555555558383</v>
      </c>
      <c r="B3453" s="2" t="s">
        <v>37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3.04</v>
      </c>
      <c r="H3453" s="2" t="s">
        <v>12</v>
      </c>
    </row>
    <row r="3454" spans="1:8" x14ac:dyDescent="0.3">
      <c r="A3454" s="1">
        <v>0.6468518518518801</v>
      </c>
      <c r="B3454" s="2" t="s">
        <v>37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3.04</v>
      </c>
      <c r="H3454" s="2" t="s">
        <v>12</v>
      </c>
    </row>
    <row r="3455" spans="1:8" x14ac:dyDescent="0.3">
      <c r="A3455" s="1">
        <v>0.64690972222225052</v>
      </c>
      <c r="B3455" s="2" t="s">
        <v>37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3.03</v>
      </c>
      <c r="H3455" s="2" t="s">
        <v>12</v>
      </c>
    </row>
    <row r="3456" spans="1:8" x14ac:dyDescent="0.3">
      <c r="A3456" s="1">
        <v>0.64695601851854678</v>
      </c>
      <c r="B3456" s="2" t="s">
        <v>37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3.02</v>
      </c>
      <c r="H3456" s="2" t="s">
        <v>12</v>
      </c>
    </row>
    <row r="3457" spans="1:8" x14ac:dyDescent="0.3">
      <c r="A3457" s="1">
        <v>0.6470138888889172</v>
      </c>
      <c r="B3457" s="2" t="s">
        <v>37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3.02</v>
      </c>
      <c r="H3457" s="2" t="s">
        <v>12</v>
      </c>
    </row>
    <row r="3458" spans="1:8" x14ac:dyDescent="0.3">
      <c r="A3458" s="1">
        <v>0.64706018518521347</v>
      </c>
      <c r="B3458" s="2" t="s">
        <v>37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3.04</v>
      </c>
      <c r="H3458" s="2" t="s">
        <v>12</v>
      </c>
    </row>
    <row r="3459" spans="1:8" x14ac:dyDescent="0.3">
      <c r="A3459" s="1">
        <v>0.64711805555558388</v>
      </c>
      <c r="B3459" s="2" t="s">
        <v>37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3.03</v>
      </c>
      <c r="H3459" s="2" t="s">
        <v>12</v>
      </c>
    </row>
    <row r="3460" spans="1:8" x14ac:dyDescent="0.3">
      <c r="A3460" s="1">
        <v>0.64716435185188015</v>
      </c>
      <c r="B3460" s="2" t="s">
        <v>37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3.03</v>
      </c>
      <c r="H3460" s="2" t="s">
        <v>12</v>
      </c>
    </row>
    <row r="3461" spans="1:8" x14ac:dyDescent="0.3">
      <c r="A3461" s="1">
        <v>0.64722222222225056</v>
      </c>
      <c r="B3461" s="2" t="s">
        <v>37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3.02</v>
      </c>
      <c r="H3461" s="2" t="s">
        <v>12</v>
      </c>
    </row>
    <row r="3462" spans="1:8" x14ac:dyDescent="0.3">
      <c r="A3462" s="1">
        <v>0.64726851851854683</v>
      </c>
      <c r="B3462" s="2" t="s">
        <v>37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3.02</v>
      </c>
      <c r="H3462" s="2" t="s">
        <v>12</v>
      </c>
    </row>
    <row r="3463" spans="1:8" x14ac:dyDescent="0.3">
      <c r="A3463" s="1">
        <v>0.64732638888891725</v>
      </c>
      <c r="B3463" s="2" t="s">
        <v>37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3.03</v>
      </c>
      <c r="H3463" s="2" t="s">
        <v>12</v>
      </c>
    </row>
    <row r="3464" spans="1:8" x14ac:dyDescent="0.3">
      <c r="A3464" s="1">
        <v>0.64737268518521351</v>
      </c>
      <c r="B3464" s="2" t="s">
        <v>37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3.04</v>
      </c>
      <c r="H3464" s="2" t="s">
        <v>12</v>
      </c>
    </row>
    <row r="3465" spans="1:8" x14ac:dyDescent="0.3">
      <c r="A3465" s="1">
        <v>0.64743055555558393</v>
      </c>
      <c r="B3465" s="2" t="s">
        <v>37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3.03</v>
      </c>
      <c r="H3465" s="2" t="s">
        <v>12</v>
      </c>
    </row>
    <row r="3466" spans="1:8" x14ac:dyDescent="0.3">
      <c r="A3466" s="1">
        <v>0.6474768518518802</v>
      </c>
      <c r="B3466" s="2" t="s">
        <v>37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3.03</v>
      </c>
      <c r="H3466" s="2" t="s">
        <v>12</v>
      </c>
    </row>
    <row r="3467" spans="1:8" x14ac:dyDescent="0.3">
      <c r="A3467" s="1">
        <v>0.64753472222225061</v>
      </c>
      <c r="B3467" s="2" t="s">
        <v>37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3.02</v>
      </c>
      <c r="H3467" s="2" t="s">
        <v>12</v>
      </c>
    </row>
    <row r="3468" spans="1:8" x14ac:dyDescent="0.3">
      <c r="A3468" s="1">
        <v>0.64758101851854688</v>
      </c>
      <c r="B3468" s="2" t="s">
        <v>37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3.04</v>
      </c>
      <c r="H3468" s="2" t="s">
        <v>12</v>
      </c>
    </row>
    <row r="3469" spans="1:8" x14ac:dyDescent="0.3">
      <c r="A3469" s="1">
        <v>0.6476388888889173</v>
      </c>
      <c r="B3469" s="2" t="s">
        <v>37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3.04</v>
      </c>
      <c r="H3469" s="2" t="s">
        <v>12</v>
      </c>
    </row>
    <row r="3470" spans="1:8" x14ac:dyDescent="0.3">
      <c r="A3470" s="1">
        <v>0.64768518518521356</v>
      </c>
      <c r="B3470" s="2" t="s">
        <v>37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3.03</v>
      </c>
      <c r="H3470" s="2" t="s">
        <v>12</v>
      </c>
    </row>
    <row r="3471" spans="1:8" x14ac:dyDescent="0.3">
      <c r="A3471" s="1">
        <v>0.64774305555558398</v>
      </c>
      <c r="B3471" s="2" t="s">
        <v>37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3.02</v>
      </c>
      <c r="H3471" s="2" t="s">
        <v>12</v>
      </c>
    </row>
    <row r="3472" spans="1:8" x14ac:dyDescent="0.3">
      <c r="A3472" s="1">
        <v>0.64778935185188025</v>
      </c>
      <c r="B3472" s="2" t="s">
        <v>37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3.02</v>
      </c>
      <c r="H3472" s="2" t="s">
        <v>12</v>
      </c>
    </row>
    <row r="3473" spans="1:8" x14ac:dyDescent="0.3">
      <c r="A3473" s="1">
        <v>0.64784722222225066</v>
      </c>
      <c r="B3473" s="2" t="s">
        <v>37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3.03</v>
      </c>
      <c r="H3473" s="2" t="s">
        <v>12</v>
      </c>
    </row>
    <row r="3474" spans="1:8" x14ac:dyDescent="0.3">
      <c r="A3474" s="1">
        <v>0.64789351851854693</v>
      </c>
      <c r="B3474" s="2" t="s">
        <v>37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3.03</v>
      </c>
      <c r="H3474" s="2" t="s">
        <v>12</v>
      </c>
    </row>
    <row r="3475" spans="1:8" x14ac:dyDescent="0.3">
      <c r="A3475" s="1">
        <v>0.64795138888891735</v>
      </c>
      <c r="B3475" s="2" t="s">
        <v>37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3.03</v>
      </c>
      <c r="H3475" s="2" t="s">
        <v>12</v>
      </c>
    </row>
    <row r="3476" spans="1:8" x14ac:dyDescent="0.3">
      <c r="A3476" s="1">
        <v>0.64799768518521361</v>
      </c>
      <c r="B3476" s="2" t="s">
        <v>37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3.02</v>
      </c>
      <c r="H3476" s="2" t="s">
        <v>12</v>
      </c>
    </row>
    <row r="3477" spans="1:8" x14ac:dyDescent="0.3">
      <c r="A3477" s="1">
        <v>0.64805555555558403</v>
      </c>
      <c r="B3477" s="2" t="s">
        <v>37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3.02</v>
      </c>
      <c r="H3477" s="2" t="s">
        <v>12</v>
      </c>
    </row>
    <row r="3478" spans="1:8" x14ac:dyDescent="0.3">
      <c r="A3478" s="1">
        <v>0.6481018518518803</v>
      </c>
      <c r="B3478" s="2" t="s">
        <v>37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3.03</v>
      </c>
      <c r="H3478" s="2" t="s">
        <v>12</v>
      </c>
    </row>
    <row r="3479" spans="1:8" x14ac:dyDescent="0.3">
      <c r="A3479" s="1">
        <v>0.64815972222225071</v>
      </c>
      <c r="B3479" s="2" t="s">
        <v>37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3.04</v>
      </c>
      <c r="H3479" s="2" t="s">
        <v>12</v>
      </c>
    </row>
    <row r="3480" spans="1:8" x14ac:dyDescent="0.3">
      <c r="A3480" s="1">
        <v>0.64820601851854698</v>
      </c>
      <c r="B3480" s="2" t="s">
        <v>37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3.02</v>
      </c>
      <c r="H3480" s="2" t="s">
        <v>12</v>
      </c>
    </row>
    <row r="3481" spans="1:8" x14ac:dyDescent="0.3">
      <c r="A3481" s="1">
        <v>0.64826388888891739</v>
      </c>
      <c r="B3481" s="2" t="s">
        <v>37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3.02</v>
      </c>
      <c r="H3481" s="2" t="s">
        <v>12</v>
      </c>
    </row>
    <row r="3482" spans="1:8" x14ac:dyDescent="0.3">
      <c r="A3482" s="1">
        <v>0.64831018518521366</v>
      </c>
      <c r="B3482" s="2" t="s">
        <v>37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3.02</v>
      </c>
      <c r="H3482" s="2" t="s">
        <v>12</v>
      </c>
    </row>
    <row r="3483" spans="1:8" x14ac:dyDescent="0.3">
      <c r="A3483" s="1">
        <v>0.64836805555558408</v>
      </c>
      <c r="B3483" s="2" t="s">
        <v>37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</v>
      </c>
      <c r="H3483" s="2" t="s">
        <v>12</v>
      </c>
    </row>
    <row r="3484" spans="1:8" x14ac:dyDescent="0.3">
      <c r="A3484" s="1">
        <v>0.64841435185188034</v>
      </c>
      <c r="B3484" s="2" t="s">
        <v>37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3.04</v>
      </c>
      <c r="H3484" s="2" t="s">
        <v>12</v>
      </c>
    </row>
    <row r="3485" spans="1:8" x14ac:dyDescent="0.3">
      <c r="A3485" s="1">
        <v>0.64847222222225076</v>
      </c>
      <c r="B3485" s="2" t="s">
        <v>37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3.03</v>
      </c>
      <c r="H3485" s="2" t="s">
        <v>12</v>
      </c>
    </row>
    <row r="3486" spans="1:8" x14ac:dyDescent="0.3">
      <c r="A3486" s="1">
        <v>0.64851851851854703</v>
      </c>
      <c r="B3486" s="2" t="s">
        <v>37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3.03</v>
      </c>
      <c r="H3486" s="2" t="s">
        <v>12</v>
      </c>
    </row>
    <row r="3487" spans="1:8" x14ac:dyDescent="0.3">
      <c r="A3487" s="1">
        <v>0.64857638888891744</v>
      </c>
      <c r="B3487" s="2" t="s">
        <v>37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3.02</v>
      </c>
      <c r="H3487" s="2" t="s">
        <v>12</v>
      </c>
    </row>
    <row r="3488" spans="1:8" x14ac:dyDescent="0.3">
      <c r="A3488" s="1">
        <v>0.64862268518521371</v>
      </c>
      <c r="B3488" s="2" t="s">
        <v>37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3.03</v>
      </c>
      <c r="H3488" s="2" t="s">
        <v>12</v>
      </c>
    </row>
    <row r="3489" spans="1:8" x14ac:dyDescent="0.3">
      <c r="A3489" s="1">
        <v>0.64868055555558413</v>
      </c>
      <c r="B3489" s="2" t="s">
        <v>37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3.04</v>
      </c>
      <c r="H3489" s="2" t="s">
        <v>12</v>
      </c>
    </row>
    <row r="3490" spans="1:8" x14ac:dyDescent="0.3">
      <c r="A3490" s="1">
        <v>0.64872685185188039</v>
      </c>
      <c r="B3490" s="2" t="s">
        <v>37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3.03</v>
      </c>
      <c r="H3490" s="2" t="s">
        <v>12</v>
      </c>
    </row>
    <row r="3491" spans="1:8" x14ac:dyDescent="0.3">
      <c r="A3491" s="1">
        <v>0.64878472222225081</v>
      </c>
      <c r="B3491" s="2" t="s">
        <v>37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3.02</v>
      </c>
      <c r="H3491" s="2" t="s">
        <v>12</v>
      </c>
    </row>
    <row r="3492" spans="1:8" x14ac:dyDescent="0.3">
      <c r="A3492" s="1">
        <v>0.64883101851854708</v>
      </c>
      <c r="B3492" s="2" t="s">
        <v>37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3.02</v>
      </c>
      <c r="H3492" s="2" t="s">
        <v>12</v>
      </c>
    </row>
    <row r="3493" spans="1:8" x14ac:dyDescent="0.3">
      <c r="A3493" s="1">
        <v>0.64888888888891749</v>
      </c>
      <c r="B3493" s="2" t="s">
        <v>37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0.64893518518521376</v>
      </c>
      <c r="B3494" s="2" t="s">
        <v>37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3.04</v>
      </c>
      <c r="H3494" s="2" t="s">
        <v>12</v>
      </c>
    </row>
    <row r="3495" spans="1:8" x14ac:dyDescent="0.3">
      <c r="A3495" s="1">
        <v>0.64899305555558418</v>
      </c>
      <c r="B3495" s="2" t="s">
        <v>37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3.03</v>
      </c>
      <c r="H3495" s="2" t="s">
        <v>12</v>
      </c>
    </row>
    <row r="3496" spans="1:8" x14ac:dyDescent="0.3">
      <c r="A3496" s="1">
        <v>0.64903935185188044</v>
      </c>
      <c r="B3496" s="2" t="s">
        <v>37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3.03</v>
      </c>
      <c r="H3496" s="2" t="s">
        <v>12</v>
      </c>
    </row>
    <row r="3497" spans="1:8" x14ac:dyDescent="0.3">
      <c r="A3497" s="1">
        <v>0.64909722222225086</v>
      </c>
      <c r="B3497" s="2" t="s">
        <v>37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3.02</v>
      </c>
      <c r="H3497" s="2" t="s">
        <v>12</v>
      </c>
    </row>
    <row r="3498" spans="1:8" x14ac:dyDescent="0.3">
      <c r="A3498" s="1">
        <v>0.64914351851854712</v>
      </c>
      <c r="B3498" s="2" t="s">
        <v>37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3.04</v>
      </c>
      <c r="H3498" s="2" t="s">
        <v>12</v>
      </c>
    </row>
    <row r="3499" spans="1:8" x14ac:dyDescent="0.3">
      <c r="A3499" s="1">
        <v>0.64920138888891754</v>
      </c>
      <c r="B3499" s="2" t="s">
        <v>37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3.04</v>
      </c>
      <c r="H3499" s="2" t="s">
        <v>12</v>
      </c>
    </row>
    <row r="3500" spans="1:8" x14ac:dyDescent="0.3">
      <c r="A3500" s="1">
        <v>0.64924768518521381</v>
      </c>
      <c r="B3500" s="2" t="s">
        <v>37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3.03</v>
      </c>
      <c r="H3500" s="2" t="s">
        <v>12</v>
      </c>
    </row>
    <row r="3501" spans="1:8" x14ac:dyDescent="0.3">
      <c r="A3501" s="1">
        <v>0.64930555555558422</v>
      </c>
      <c r="B3501" s="2" t="s">
        <v>37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3.03</v>
      </c>
      <c r="H3501" s="2" t="s">
        <v>12</v>
      </c>
    </row>
    <row r="3502" spans="1:8" x14ac:dyDescent="0.3">
      <c r="A3502" s="1">
        <v>0.64935185185188049</v>
      </c>
      <c r="B3502" s="2" t="s">
        <v>37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3.02</v>
      </c>
      <c r="H3502" s="2" t="s">
        <v>12</v>
      </c>
    </row>
    <row r="3503" spans="1:8" x14ac:dyDescent="0.3">
      <c r="A3503" s="1">
        <v>0.64940972222225091</v>
      </c>
      <c r="B3503" s="2" t="s">
        <v>37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3.04</v>
      </c>
      <c r="H3503" s="2" t="s">
        <v>12</v>
      </c>
    </row>
    <row r="3504" spans="1:8" x14ac:dyDescent="0.3">
      <c r="A3504" s="1">
        <v>0.64945601851854717</v>
      </c>
      <c r="B3504" s="2" t="s">
        <v>37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3.04</v>
      </c>
      <c r="H3504" s="2" t="s">
        <v>12</v>
      </c>
    </row>
    <row r="3505" spans="1:8" x14ac:dyDescent="0.3">
      <c r="A3505" s="1">
        <v>0.64951388888891759</v>
      </c>
      <c r="B3505" s="2" t="s">
        <v>37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3.02</v>
      </c>
      <c r="H3505" s="2" t="s">
        <v>12</v>
      </c>
    </row>
    <row r="3506" spans="1:8" x14ac:dyDescent="0.3">
      <c r="A3506" s="1">
        <v>0.64956018518521386</v>
      </c>
      <c r="B3506" s="2" t="s">
        <v>37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3.02</v>
      </c>
      <c r="H3506" s="2" t="s">
        <v>12</v>
      </c>
    </row>
    <row r="3507" spans="1:8" x14ac:dyDescent="0.3">
      <c r="A3507" s="1">
        <v>0.64961805555558427</v>
      </c>
      <c r="B3507" s="2" t="s">
        <v>37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3.02</v>
      </c>
      <c r="H3507" s="2" t="s">
        <v>12</v>
      </c>
    </row>
    <row r="3508" spans="1:8" x14ac:dyDescent="0.3">
      <c r="A3508" s="1">
        <v>0.64966435185188054</v>
      </c>
      <c r="B3508" s="2" t="s">
        <v>37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3.03</v>
      </c>
      <c r="H3508" s="2" t="s">
        <v>12</v>
      </c>
    </row>
    <row r="3509" spans="1:8" x14ac:dyDescent="0.3">
      <c r="A3509" s="1">
        <v>0.64972222222225096</v>
      </c>
      <c r="B3509" s="2" t="s">
        <v>37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3.04</v>
      </c>
      <c r="H3509" s="2" t="s">
        <v>12</v>
      </c>
    </row>
    <row r="3510" spans="1:8" x14ac:dyDescent="0.3">
      <c r="A3510" s="1">
        <v>0.64976851851854722</v>
      </c>
      <c r="B3510" s="2" t="s">
        <v>37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3.03</v>
      </c>
      <c r="H3510" s="2" t="s">
        <v>12</v>
      </c>
    </row>
    <row r="3511" spans="1:8" x14ac:dyDescent="0.3">
      <c r="A3511" s="1">
        <v>0.64982638888891764</v>
      </c>
      <c r="B3511" s="2" t="s">
        <v>37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3.02</v>
      </c>
      <c r="H3511" s="2" t="s">
        <v>12</v>
      </c>
    </row>
    <row r="3512" spans="1:8" x14ac:dyDescent="0.3">
      <c r="A3512" s="1">
        <v>0.64987268518521391</v>
      </c>
      <c r="B3512" s="2" t="s">
        <v>37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3.02</v>
      </c>
      <c r="H3512" s="2" t="s">
        <v>12</v>
      </c>
    </row>
    <row r="3513" spans="1:8" x14ac:dyDescent="0.3">
      <c r="A3513" s="1">
        <v>0.64993055555558432</v>
      </c>
      <c r="B3513" s="2" t="s">
        <v>37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3.03</v>
      </c>
      <c r="H3513" s="2" t="s">
        <v>12</v>
      </c>
    </row>
    <row r="3514" spans="1:8" x14ac:dyDescent="0.3">
      <c r="A3514" s="1">
        <v>0.64997685185188059</v>
      </c>
      <c r="B3514" s="2" t="s">
        <v>37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3.04</v>
      </c>
      <c r="H3514" s="2" t="s">
        <v>12</v>
      </c>
    </row>
    <row r="3515" spans="1:8" x14ac:dyDescent="0.3">
      <c r="A3515" s="1">
        <v>0.650034722222251</v>
      </c>
      <c r="B3515" s="2" t="s">
        <v>37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3.02</v>
      </c>
      <c r="H3515" s="2" t="s">
        <v>12</v>
      </c>
    </row>
    <row r="3516" spans="1:8" x14ac:dyDescent="0.3">
      <c r="A3516" s="1">
        <v>0.65008101851854727</v>
      </c>
      <c r="B3516" s="2" t="s">
        <v>37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3.02</v>
      </c>
      <c r="H3516" s="2" t="s">
        <v>12</v>
      </c>
    </row>
    <row r="3517" spans="1:8" x14ac:dyDescent="0.3">
      <c r="A3517" s="1">
        <v>0.65013888888891769</v>
      </c>
      <c r="B3517" s="2" t="s">
        <v>37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3.02</v>
      </c>
      <c r="H3517" s="2" t="s">
        <v>12</v>
      </c>
    </row>
    <row r="3518" spans="1:8" x14ac:dyDescent="0.3">
      <c r="A3518" s="1">
        <v>0.65018518518521395</v>
      </c>
      <c r="B3518" s="2" t="s">
        <v>37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3.04</v>
      </c>
      <c r="H3518" s="2" t="s">
        <v>12</v>
      </c>
    </row>
    <row r="3519" spans="1:8" x14ac:dyDescent="0.3">
      <c r="A3519" s="1">
        <v>0.65024305555558437</v>
      </c>
      <c r="B3519" s="2" t="s">
        <v>37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3.04</v>
      </c>
      <c r="H3519" s="2" t="s">
        <v>12</v>
      </c>
    </row>
    <row r="3520" spans="1:8" x14ac:dyDescent="0.3">
      <c r="A3520" s="1">
        <v>0.65028935185188064</v>
      </c>
      <c r="B3520" s="2" t="s">
        <v>37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3.02</v>
      </c>
      <c r="H3520" s="2" t="s">
        <v>12</v>
      </c>
    </row>
    <row r="3521" spans="1:8" x14ac:dyDescent="0.3">
      <c r="A3521" s="1">
        <v>0.65034722222225105</v>
      </c>
      <c r="B3521" s="2" t="s">
        <v>37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3.02</v>
      </c>
      <c r="H3521" s="2" t="s">
        <v>12</v>
      </c>
    </row>
    <row r="3522" spans="1:8" x14ac:dyDescent="0.3">
      <c r="A3522" s="1">
        <v>0.65039351851854732</v>
      </c>
      <c r="B3522" s="2" t="s">
        <v>37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3.02</v>
      </c>
      <c r="H3522" s="2" t="s">
        <v>12</v>
      </c>
    </row>
    <row r="3523" spans="1:8" x14ac:dyDescent="0.3">
      <c r="A3523" s="1">
        <v>0.65045138888891774</v>
      </c>
      <c r="B3523" s="2" t="s">
        <v>37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3.04</v>
      </c>
      <c r="H3523" s="2" t="s">
        <v>12</v>
      </c>
    </row>
    <row r="3524" spans="1:8" x14ac:dyDescent="0.3">
      <c r="A3524" s="1">
        <v>0.650497685185214</v>
      </c>
      <c r="B3524" s="2" t="s">
        <v>37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3.04</v>
      </c>
      <c r="H3524" s="2" t="s">
        <v>12</v>
      </c>
    </row>
    <row r="3525" spans="1:8" x14ac:dyDescent="0.3">
      <c r="A3525" s="1">
        <v>0.65055555555558442</v>
      </c>
      <c r="B3525" s="2" t="s">
        <v>37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3.02</v>
      </c>
      <c r="H3525" s="2" t="s">
        <v>12</v>
      </c>
    </row>
    <row r="3526" spans="1:8" x14ac:dyDescent="0.3">
      <c r="A3526" s="1">
        <v>0.65060185185188069</v>
      </c>
      <c r="B3526" s="2" t="s">
        <v>37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3.03</v>
      </c>
      <c r="H3526" s="2" t="s">
        <v>12</v>
      </c>
    </row>
    <row r="3527" spans="1:8" x14ac:dyDescent="0.3">
      <c r="A3527" s="1">
        <v>0.6506597222222511</v>
      </c>
      <c r="B3527" s="2" t="s">
        <v>37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3.02</v>
      </c>
      <c r="H3527" s="2" t="s">
        <v>12</v>
      </c>
    </row>
    <row r="3528" spans="1:8" x14ac:dyDescent="0.3">
      <c r="A3528" s="1">
        <v>0.65070601851854737</v>
      </c>
      <c r="B3528" s="2" t="s">
        <v>37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3.04</v>
      </c>
      <c r="H3528" s="2" t="s">
        <v>12</v>
      </c>
    </row>
    <row r="3529" spans="1:8" x14ac:dyDescent="0.3">
      <c r="A3529" s="1">
        <v>0.65076388888891779</v>
      </c>
      <c r="B3529" s="2" t="s">
        <v>37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3.04</v>
      </c>
      <c r="H3529" s="2" t="s">
        <v>12</v>
      </c>
    </row>
    <row r="3530" spans="1:8" x14ac:dyDescent="0.3">
      <c r="A3530" s="1">
        <v>0.65081018518521405</v>
      </c>
      <c r="B3530" s="2" t="s">
        <v>37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3.02</v>
      </c>
      <c r="H3530" s="2" t="s">
        <v>12</v>
      </c>
    </row>
    <row r="3531" spans="1:8" x14ac:dyDescent="0.3">
      <c r="A3531" s="1">
        <v>0.65086805555558447</v>
      </c>
      <c r="B3531" s="2" t="s">
        <v>37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3.02</v>
      </c>
      <c r="H3531" s="2" t="s">
        <v>12</v>
      </c>
    </row>
    <row r="3532" spans="1:8" x14ac:dyDescent="0.3">
      <c r="A3532" s="1">
        <v>0.65091435185188073</v>
      </c>
      <c r="B3532" s="2" t="s">
        <v>37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3.02</v>
      </c>
      <c r="H3532" s="2" t="s">
        <v>12</v>
      </c>
    </row>
    <row r="3533" spans="1:8" x14ac:dyDescent="0.3">
      <c r="A3533" s="1">
        <v>0.65097222222225115</v>
      </c>
      <c r="B3533" s="2" t="s">
        <v>37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3.03</v>
      </c>
      <c r="H3533" s="2" t="s">
        <v>12</v>
      </c>
    </row>
    <row r="3534" spans="1:8" x14ac:dyDescent="0.3">
      <c r="A3534" s="1">
        <v>0.65101851851854742</v>
      </c>
      <c r="B3534" s="2" t="s">
        <v>37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3.04</v>
      </c>
      <c r="H3534" s="2" t="s">
        <v>12</v>
      </c>
    </row>
    <row r="3535" spans="1:8" x14ac:dyDescent="0.3">
      <c r="A3535" s="1">
        <v>0.65107638888891783</v>
      </c>
      <c r="B3535" s="2" t="s">
        <v>37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1">
        <v>0.6511226851852141</v>
      </c>
      <c r="B3536" s="2" t="s">
        <v>37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3.02</v>
      </c>
      <c r="H3536" s="2" t="s">
        <v>12</v>
      </c>
    </row>
    <row r="3537" spans="1:8" x14ac:dyDescent="0.3">
      <c r="A3537" s="1">
        <v>0.65118055555558452</v>
      </c>
      <c r="B3537" s="2" t="s">
        <v>37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3.02</v>
      </c>
      <c r="H3537" s="2" t="s">
        <v>12</v>
      </c>
    </row>
    <row r="3538" spans="1:8" x14ac:dyDescent="0.3">
      <c r="A3538" s="1">
        <v>0.65122685185188078</v>
      </c>
      <c r="B3538" s="2" t="s">
        <v>37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3.03</v>
      </c>
      <c r="H3538" s="2" t="s">
        <v>12</v>
      </c>
    </row>
    <row r="3539" spans="1:8" x14ac:dyDescent="0.3">
      <c r="A3539" s="1">
        <v>0.6512847222222512</v>
      </c>
      <c r="B3539" s="2" t="s">
        <v>37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3.04</v>
      </c>
      <c r="H3539" s="2" t="s">
        <v>12</v>
      </c>
    </row>
    <row r="3540" spans="1:8" x14ac:dyDescent="0.3">
      <c r="A3540" s="1">
        <v>0.65133101851854747</v>
      </c>
      <c r="B3540" s="2" t="s">
        <v>37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3.02</v>
      </c>
      <c r="H3540" s="2" t="s">
        <v>12</v>
      </c>
    </row>
    <row r="3541" spans="1:8" x14ac:dyDescent="0.3">
      <c r="A3541" s="1">
        <v>0.65138888888891788</v>
      </c>
      <c r="B3541" s="2" t="s">
        <v>37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3.02</v>
      </c>
      <c r="H3541" s="2" t="s">
        <v>12</v>
      </c>
    </row>
    <row r="3542" spans="1:8" x14ac:dyDescent="0.3">
      <c r="A3542" s="1">
        <v>0.65143518518521415</v>
      </c>
      <c r="B3542" s="2" t="s">
        <v>37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3.02</v>
      </c>
      <c r="H3542" s="2" t="s">
        <v>12</v>
      </c>
    </row>
    <row r="3543" spans="1:8" x14ac:dyDescent="0.3">
      <c r="A3543" s="1">
        <v>0.65149305555558457</v>
      </c>
      <c r="B3543" s="2" t="s">
        <v>37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</row>
    <row r="3544" spans="1:8" x14ac:dyDescent="0.3">
      <c r="A3544" s="1">
        <v>0.65153935185188083</v>
      </c>
      <c r="B3544" s="2" t="s">
        <v>37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3.04</v>
      </c>
      <c r="H3544" s="2" t="s">
        <v>12</v>
      </c>
    </row>
    <row r="3545" spans="1:8" x14ac:dyDescent="0.3">
      <c r="A3545" s="1">
        <v>0.65159722222225125</v>
      </c>
      <c r="B3545" s="2" t="s">
        <v>37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3.03</v>
      </c>
      <c r="H3545" s="2" t="s">
        <v>12</v>
      </c>
    </row>
    <row r="3546" spans="1:8" x14ac:dyDescent="0.3">
      <c r="A3546" s="1">
        <v>0.65164351851854752</v>
      </c>
      <c r="B3546" s="2" t="s">
        <v>37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3.02</v>
      </c>
      <c r="H3546" s="2" t="s">
        <v>12</v>
      </c>
    </row>
    <row r="3547" spans="1:8" x14ac:dyDescent="0.3">
      <c r="A3547" s="1">
        <v>0.65170138888891793</v>
      </c>
      <c r="B3547" s="2" t="s">
        <v>37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3.02</v>
      </c>
      <c r="H3547" s="2" t="s">
        <v>12</v>
      </c>
    </row>
    <row r="3548" spans="1:8" x14ac:dyDescent="0.3">
      <c r="A3548" s="1">
        <v>0.6517476851852142</v>
      </c>
      <c r="B3548" s="2" t="s">
        <v>37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3.04</v>
      </c>
      <c r="H3548" s="2" t="s">
        <v>12</v>
      </c>
    </row>
    <row r="3549" spans="1:8" x14ac:dyDescent="0.3">
      <c r="A3549" s="1">
        <v>0.65180555555558461</v>
      </c>
      <c r="B3549" s="2" t="s">
        <v>37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3.04</v>
      </c>
      <c r="H3549" s="2" t="s">
        <v>12</v>
      </c>
    </row>
    <row r="3550" spans="1:8" x14ac:dyDescent="0.3">
      <c r="A3550" s="1">
        <v>0.65185185185188088</v>
      </c>
      <c r="B3550" s="2" t="s">
        <v>37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3.03</v>
      </c>
      <c r="H3550" s="2" t="s">
        <v>12</v>
      </c>
    </row>
    <row r="3551" spans="1:8" x14ac:dyDescent="0.3">
      <c r="A3551" s="1">
        <v>0.6519097222222513</v>
      </c>
      <c r="B3551" s="2" t="s">
        <v>37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3.02</v>
      </c>
      <c r="H3551" s="2" t="s">
        <v>12</v>
      </c>
    </row>
    <row r="3552" spans="1:8" x14ac:dyDescent="0.3">
      <c r="A3552" s="1">
        <v>0.65195601851854756</v>
      </c>
      <c r="B3552" s="2" t="s">
        <v>37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3.02</v>
      </c>
      <c r="H3552" s="2" t="s">
        <v>12</v>
      </c>
    </row>
    <row r="3553" spans="1:8" x14ac:dyDescent="0.3">
      <c r="A3553" s="1">
        <v>0.65201388888891798</v>
      </c>
      <c r="B3553" s="2" t="s">
        <v>37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3.03</v>
      </c>
      <c r="H3553" s="2" t="s">
        <v>12</v>
      </c>
    </row>
    <row r="3554" spans="1:8" x14ac:dyDescent="0.3">
      <c r="A3554" s="1">
        <v>0.65206018518521425</v>
      </c>
      <c r="B3554" s="2" t="s">
        <v>37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3.04</v>
      </c>
      <c r="H3554" s="2" t="s">
        <v>12</v>
      </c>
    </row>
    <row r="3555" spans="1:8" x14ac:dyDescent="0.3">
      <c r="A3555" s="1">
        <v>0.65211805555558466</v>
      </c>
      <c r="B3555" s="2" t="s">
        <v>37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3.02</v>
      </c>
      <c r="H3555" s="2" t="s">
        <v>12</v>
      </c>
    </row>
    <row r="3556" spans="1:8" x14ac:dyDescent="0.3">
      <c r="A3556" s="1">
        <v>0.65216435185188093</v>
      </c>
      <c r="B3556" s="2" t="s">
        <v>37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3.02</v>
      </c>
      <c r="H3556" s="2" t="s">
        <v>12</v>
      </c>
    </row>
    <row r="3557" spans="1:8" x14ac:dyDescent="0.3">
      <c r="A3557" s="1">
        <v>0.65222222222225135</v>
      </c>
      <c r="B3557" s="2" t="s">
        <v>37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3.02</v>
      </c>
      <c r="H3557" s="2" t="s">
        <v>12</v>
      </c>
    </row>
    <row r="3558" spans="1:8" x14ac:dyDescent="0.3">
      <c r="A3558" s="1">
        <v>0.65226851851854761</v>
      </c>
      <c r="B3558" s="2" t="s">
        <v>37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3.03</v>
      </c>
      <c r="H3558" s="2" t="s">
        <v>12</v>
      </c>
    </row>
    <row r="3559" spans="1:8" x14ac:dyDescent="0.3">
      <c r="A3559" s="1">
        <v>0.65232638888891803</v>
      </c>
      <c r="B3559" s="2" t="s">
        <v>37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3.04</v>
      </c>
      <c r="H3559" s="2" t="s">
        <v>12</v>
      </c>
    </row>
    <row r="3560" spans="1:8" x14ac:dyDescent="0.3">
      <c r="A3560" s="1">
        <v>0.6523726851852143</v>
      </c>
      <c r="B3560" s="2" t="s">
        <v>37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3.03</v>
      </c>
      <c r="H3560" s="2" t="s">
        <v>12</v>
      </c>
    </row>
    <row r="3561" spans="1:8" x14ac:dyDescent="0.3">
      <c r="A3561" s="1">
        <v>0.65243055555558471</v>
      </c>
      <c r="B3561" s="2" t="s">
        <v>37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3.02</v>
      </c>
      <c r="H3561" s="2" t="s">
        <v>12</v>
      </c>
    </row>
    <row r="3562" spans="1:8" x14ac:dyDescent="0.3">
      <c r="A3562" s="1">
        <v>0.65247685185188098</v>
      </c>
      <c r="B3562" s="2" t="s">
        <v>37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3.02</v>
      </c>
      <c r="H3562" s="2" t="s">
        <v>12</v>
      </c>
    </row>
    <row r="3563" spans="1:8" x14ac:dyDescent="0.3">
      <c r="A3563" s="1">
        <v>0.6525347222222514</v>
      </c>
      <c r="B3563" s="2" t="s">
        <v>37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3.03</v>
      </c>
      <c r="H3563" s="2" t="s">
        <v>12</v>
      </c>
    </row>
    <row r="3564" spans="1:8" x14ac:dyDescent="0.3">
      <c r="A3564" s="1">
        <v>0.65258101851854766</v>
      </c>
      <c r="B3564" s="2" t="s">
        <v>37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3.04</v>
      </c>
      <c r="H3564" s="2" t="s">
        <v>12</v>
      </c>
    </row>
    <row r="3565" spans="1:8" x14ac:dyDescent="0.3">
      <c r="A3565" s="1">
        <v>0.65263888888891808</v>
      </c>
      <c r="B3565" s="2" t="s">
        <v>37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3.02</v>
      </c>
      <c r="H3565" s="2" t="s">
        <v>12</v>
      </c>
    </row>
    <row r="3566" spans="1:8" x14ac:dyDescent="0.3">
      <c r="A3566" s="1">
        <v>0.65268518518521434</v>
      </c>
      <c r="B3566" s="2" t="s">
        <v>37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3.02</v>
      </c>
      <c r="H3566" s="2" t="s">
        <v>12</v>
      </c>
    </row>
    <row r="3567" spans="1:8" x14ac:dyDescent="0.3">
      <c r="A3567" s="1">
        <v>0.65274305555558476</v>
      </c>
      <c r="B3567" s="2" t="s">
        <v>37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3.02</v>
      </c>
      <c r="H3567" s="2" t="s">
        <v>12</v>
      </c>
    </row>
    <row r="3568" spans="1:8" x14ac:dyDescent="0.3">
      <c r="A3568" s="1">
        <v>0.65278935185188103</v>
      </c>
      <c r="B3568" s="2" t="s">
        <v>37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3.03</v>
      </c>
      <c r="H3568" s="2" t="s">
        <v>12</v>
      </c>
    </row>
    <row r="3569" spans="1:8" x14ac:dyDescent="0.3">
      <c r="A3569" s="1">
        <v>0.65284722222225144</v>
      </c>
      <c r="B3569" s="2" t="s">
        <v>37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3.03</v>
      </c>
      <c r="H3569" s="2" t="s">
        <v>12</v>
      </c>
    </row>
    <row r="3570" spans="1:8" x14ac:dyDescent="0.3">
      <c r="A3570" s="1">
        <v>0.65289351851854771</v>
      </c>
      <c r="B3570" s="2" t="s">
        <v>37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3.02</v>
      </c>
      <c r="H3570" s="2" t="s">
        <v>12</v>
      </c>
    </row>
    <row r="3571" spans="1:8" x14ac:dyDescent="0.3">
      <c r="A3571" s="1">
        <v>0.65295138888891813</v>
      </c>
      <c r="B3571" s="2" t="s">
        <v>37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3.02</v>
      </c>
      <c r="H3571" s="2" t="s">
        <v>12</v>
      </c>
    </row>
    <row r="3572" spans="1:8" x14ac:dyDescent="0.3">
      <c r="A3572" s="1">
        <v>0.65299768518521439</v>
      </c>
      <c r="B3572" s="2" t="s">
        <v>37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3.02</v>
      </c>
      <c r="H3572" s="2" t="s">
        <v>12</v>
      </c>
    </row>
    <row r="3573" spans="1:8" x14ac:dyDescent="0.3">
      <c r="A3573" s="1">
        <v>0.65305555555558481</v>
      </c>
      <c r="B3573" s="2" t="s">
        <v>37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3.04</v>
      </c>
      <c r="H3573" s="2" t="s">
        <v>12</v>
      </c>
    </row>
    <row r="3574" spans="1:8" x14ac:dyDescent="0.3">
      <c r="A3574" s="1">
        <v>0.65310185185188108</v>
      </c>
      <c r="B3574" s="2" t="s">
        <v>37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3.04</v>
      </c>
      <c r="H3574" s="2" t="s">
        <v>12</v>
      </c>
    </row>
    <row r="3575" spans="1:8" x14ac:dyDescent="0.3">
      <c r="A3575" s="1">
        <v>0.65315972222225149</v>
      </c>
      <c r="B3575" s="2" t="s">
        <v>37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3.02</v>
      </c>
      <c r="H3575" s="2" t="s">
        <v>12</v>
      </c>
    </row>
    <row r="3576" spans="1:8" x14ac:dyDescent="0.3">
      <c r="A3576" s="1">
        <v>0.65320601851854776</v>
      </c>
      <c r="B3576" s="2" t="s">
        <v>37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3.02</v>
      </c>
      <c r="H3576" s="2" t="s">
        <v>12</v>
      </c>
    </row>
    <row r="3577" spans="1:8" x14ac:dyDescent="0.3">
      <c r="A3577" s="1">
        <v>0.65326388888891818</v>
      </c>
      <c r="B3577" s="2" t="s">
        <v>37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3.02</v>
      </c>
      <c r="H3577" s="2" t="s">
        <v>12</v>
      </c>
    </row>
    <row r="3578" spans="1:8" x14ac:dyDescent="0.3">
      <c r="A3578" s="1">
        <v>0.65331018518521444</v>
      </c>
      <c r="B3578" s="2" t="s">
        <v>37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3.03</v>
      </c>
      <c r="H3578" s="2" t="s">
        <v>12</v>
      </c>
    </row>
    <row r="3579" spans="1:8" x14ac:dyDescent="0.3">
      <c r="A3579" s="1">
        <v>0.65336805555558486</v>
      </c>
      <c r="B3579" s="2" t="s">
        <v>37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3.04</v>
      </c>
      <c r="H3579" s="2" t="s">
        <v>12</v>
      </c>
    </row>
    <row r="3580" spans="1:8" x14ac:dyDescent="0.3">
      <c r="A3580" s="1">
        <v>0.65341435185188113</v>
      </c>
      <c r="B3580" s="2" t="s">
        <v>37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3.02</v>
      </c>
      <c r="H3580" s="2" t="s">
        <v>12</v>
      </c>
    </row>
    <row r="3581" spans="1:8" x14ac:dyDescent="0.3">
      <c r="A3581" s="1">
        <v>0.65347222222225154</v>
      </c>
      <c r="B3581" s="2" t="s">
        <v>37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3.02</v>
      </c>
      <c r="H3581" s="2" t="s">
        <v>12</v>
      </c>
    </row>
    <row r="3582" spans="1:8" x14ac:dyDescent="0.3">
      <c r="A3582" s="1">
        <v>0.65351851851854781</v>
      </c>
      <c r="B3582" s="2" t="s">
        <v>37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3.02</v>
      </c>
      <c r="H3582" s="2" t="s">
        <v>12</v>
      </c>
    </row>
    <row r="3583" spans="1:8" x14ac:dyDescent="0.3">
      <c r="A3583" s="1">
        <v>0.65357638888891822</v>
      </c>
      <c r="B3583" s="2" t="s">
        <v>37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3.03</v>
      </c>
      <c r="H3583" s="2" t="s">
        <v>12</v>
      </c>
    </row>
    <row r="3584" spans="1:8" x14ac:dyDescent="0.3">
      <c r="A3584" s="1">
        <v>0.65362268518521449</v>
      </c>
      <c r="B3584" s="2" t="s">
        <v>37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3.04</v>
      </c>
      <c r="H3584" s="2" t="s">
        <v>12</v>
      </c>
    </row>
    <row r="3585" spans="1:8" x14ac:dyDescent="0.3">
      <c r="A3585" s="1">
        <v>0.65368055555558491</v>
      </c>
      <c r="B3585" s="2" t="s">
        <v>37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3.02</v>
      </c>
      <c r="H3585" s="2" t="s">
        <v>12</v>
      </c>
    </row>
    <row r="3586" spans="1:8" x14ac:dyDescent="0.3">
      <c r="A3586" s="1">
        <v>0.65372685185188117</v>
      </c>
      <c r="B3586" s="2" t="s">
        <v>37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3.02</v>
      </c>
      <c r="H3586" s="2" t="s">
        <v>12</v>
      </c>
    </row>
    <row r="3587" spans="1:8" x14ac:dyDescent="0.3">
      <c r="A3587" s="1">
        <v>0.65378472222225159</v>
      </c>
      <c r="B3587" s="2" t="s">
        <v>37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3.02</v>
      </c>
      <c r="H3587" s="2" t="s">
        <v>12</v>
      </c>
    </row>
    <row r="3588" spans="1:8" x14ac:dyDescent="0.3">
      <c r="A3588" s="1">
        <v>0.65383101851854786</v>
      </c>
      <c r="B3588" s="2" t="s">
        <v>37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3.03</v>
      </c>
      <c r="H3588" s="2" t="s">
        <v>12</v>
      </c>
    </row>
    <row r="3589" spans="1:8" x14ac:dyDescent="0.3">
      <c r="A3589" s="1">
        <v>0.65388888888891827</v>
      </c>
      <c r="B3589" s="2" t="s">
        <v>37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3.03</v>
      </c>
      <c r="H3589" s="2" t="s">
        <v>12</v>
      </c>
    </row>
    <row r="3590" spans="1:8" x14ac:dyDescent="0.3">
      <c r="A3590" s="1">
        <v>0.65393518518521454</v>
      </c>
      <c r="B3590" s="2" t="s">
        <v>37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3.02</v>
      </c>
      <c r="H3590" s="2" t="s">
        <v>12</v>
      </c>
    </row>
    <row r="3591" spans="1:8" x14ac:dyDescent="0.3">
      <c r="A3591" s="1">
        <v>0.65399305555558496</v>
      </c>
      <c r="B3591" s="2" t="s">
        <v>37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3.02</v>
      </c>
      <c r="H3591" s="2" t="s">
        <v>12</v>
      </c>
    </row>
    <row r="3592" spans="1:8" x14ac:dyDescent="0.3">
      <c r="A3592" s="1">
        <v>0.65403935185188122</v>
      </c>
      <c r="B3592" s="2" t="s">
        <v>37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3.02</v>
      </c>
      <c r="H3592" s="2" t="s">
        <v>12</v>
      </c>
    </row>
    <row r="3593" spans="1:8" x14ac:dyDescent="0.3">
      <c r="A3593" s="1">
        <v>0.65409722222225164</v>
      </c>
      <c r="B3593" s="2" t="s">
        <v>37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3.03</v>
      </c>
      <c r="H3593" s="2" t="s">
        <v>12</v>
      </c>
    </row>
    <row r="3594" spans="1:8" x14ac:dyDescent="0.3">
      <c r="A3594" s="1">
        <v>0.65414351851854791</v>
      </c>
      <c r="B3594" s="2" t="s">
        <v>37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3.04</v>
      </c>
      <c r="H3594" s="2" t="s">
        <v>12</v>
      </c>
    </row>
    <row r="3595" spans="1:8" x14ac:dyDescent="0.3">
      <c r="A3595" s="1">
        <v>0.65420138888891832</v>
      </c>
      <c r="B3595" s="2" t="s">
        <v>37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3.02</v>
      </c>
      <c r="H3595" s="2" t="s">
        <v>12</v>
      </c>
    </row>
    <row r="3596" spans="1:8" x14ac:dyDescent="0.3">
      <c r="A3596" s="1">
        <v>0.65424768518521459</v>
      </c>
      <c r="B3596" s="2" t="s">
        <v>37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3.02</v>
      </c>
      <c r="H3596" s="2" t="s">
        <v>12</v>
      </c>
    </row>
    <row r="3597" spans="1:8" x14ac:dyDescent="0.3">
      <c r="A3597" s="1">
        <v>0.65430555555558501</v>
      </c>
      <c r="B3597" s="2" t="s">
        <v>37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3.02</v>
      </c>
      <c r="H3597" s="2" t="s">
        <v>12</v>
      </c>
    </row>
    <row r="3598" spans="1:8" x14ac:dyDescent="0.3">
      <c r="A3598" s="1">
        <v>0.65435185185188127</v>
      </c>
      <c r="B3598" s="2" t="s">
        <v>37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3.04</v>
      </c>
      <c r="H3598" s="2" t="s">
        <v>12</v>
      </c>
    </row>
    <row r="3599" spans="1:8" x14ac:dyDescent="0.3">
      <c r="A3599" s="1">
        <v>0.65440972222225169</v>
      </c>
      <c r="B3599" s="2" t="s">
        <v>37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3.03</v>
      </c>
      <c r="H3599" s="2" t="s">
        <v>12</v>
      </c>
    </row>
    <row r="3600" spans="1:8" x14ac:dyDescent="0.3">
      <c r="A3600" s="1">
        <v>0.65445601851854796</v>
      </c>
      <c r="B3600" s="2" t="s">
        <v>37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3.02</v>
      </c>
      <c r="H3600" s="2" t="s">
        <v>12</v>
      </c>
    </row>
    <row r="3601" spans="1:8" x14ac:dyDescent="0.3">
      <c r="A3601" s="1">
        <v>0.65451388888891837</v>
      </c>
      <c r="B3601" s="2" t="s">
        <v>37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3.02</v>
      </c>
      <c r="H3601" s="2" t="s">
        <v>12</v>
      </c>
    </row>
    <row r="3602" spans="1:8" x14ac:dyDescent="0.3">
      <c r="A3602" s="1">
        <v>0.65456018518521464</v>
      </c>
      <c r="B3602" s="2" t="s">
        <v>37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3.02</v>
      </c>
      <c r="H3602" s="2" t="s">
        <v>12</v>
      </c>
    </row>
    <row r="3603" spans="1:8" x14ac:dyDescent="0.3">
      <c r="A3603" s="1">
        <v>0.65461805555558505</v>
      </c>
      <c r="B3603" s="2" t="s">
        <v>37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3.03</v>
      </c>
      <c r="H3603" s="2" t="s">
        <v>12</v>
      </c>
    </row>
    <row r="3604" spans="1:8" x14ac:dyDescent="0.3">
      <c r="A3604" s="1">
        <v>0.65466435185188132</v>
      </c>
      <c r="B3604" s="2" t="s">
        <v>37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3.04</v>
      </c>
      <c r="H3604" s="2" t="s">
        <v>12</v>
      </c>
    </row>
    <row r="3605" spans="1:8" x14ac:dyDescent="0.3">
      <c r="A3605" s="1">
        <v>0.65472222222225174</v>
      </c>
      <c r="B3605" s="2" t="s">
        <v>37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3.02</v>
      </c>
      <c r="H3605" s="2" t="s">
        <v>12</v>
      </c>
    </row>
    <row r="3606" spans="1:8" x14ac:dyDescent="0.3">
      <c r="A3606" s="1">
        <v>0.654768518518548</v>
      </c>
      <c r="B3606" s="2" t="s">
        <v>37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3.02</v>
      </c>
      <c r="H3606" s="2" t="s">
        <v>12</v>
      </c>
    </row>
    <row r="3607" spans="1:8" x14ac:dyDescent="0.3">
      <c r="A3607" s="1">
        <v>0.65482638888891842</v>
      </c>
      <c r="B3607" s="2" t="s">
        <v>37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3.02</v>
      </c>
      <c r="H3607" s="2" t="s">
        <v>12</v>
      </c>
    </row>
    <row r="3608" spans="1:8" x14ac:dyDescent="0.3">
      <c r="A3608" s="1">
        <v>0.65487268518521469</v>
      </c>
      <c r="B3608" s="2" t="s">
        <v>37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3.03</v>
      </c>
      <c r="H3608" s="2" t="s">
        <v>12</v>
      </c>
    </row>
    <row r="3609" spans="1:8" x14ac:dyDescent="0.3">
      <c r="A3609" s="1">
        <v>0.6549305555555851</v>
      </c>
      <c r="B3609" s="2" t="s">
        <v>37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3.03</v>
      </c>
      <c r="H3609" s="2" t="s">
        <v>12</v>
      </c>
    </row>
    <row r="3610" spans="1:8" x14ac:dyDescent="0.3">
      <c r="A3610" s="1">
        <v>0.65497685185188137</v>
      </c>
      <c r="B3610" s="2" t="s">
        <v>37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3.02</v>
      </c>
      <c r="H3610" s="2" t="s">
        <v>12</v>
      </c>
    </row>
    <row r="3611" spans="1:8" x14ac:dyDescent="0.3">
      <c r="A3611" s="1">
        <v>0.65503472222225179</v>
      </c>
      <c r="B3611" s="2" t="s">
        <v>37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3.02</v>
      </c>
      <c r="H3611" s="2" t="s">
        <v>12</v>
      </c>
    </row>
    <row r="3612" spans="1:8" x14ac:dyDescent="0.3">
      <c r="A3612" s="1">
        <v>0.65508101851854805</v>
      </c>
      <c r="B3612" s="2" t="s">
        <v>37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3.02</v>
      </c>
      <c r="H3612" s="2" t="s">
        <v>12</v>
      </c>
    </row>
    <row r="3613" spans="1:8" x14ac:dyDescent="0.3">
      <c r="A3613" s="1">
        <v>0.65513888888891847</v>
      </c>
      <c r="B3613" s="2" t="s">
        <v>37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3.02</v>
      </c>
      <c r="H3613" s="2" t="s">
        <v>12</v>
      </c>
    </row>
    <row r="3614" spans="1:8" x14ac:dyDescent="0.3">
      <c r="A3614" s="1">
        <v>0.65518518518521474</v>
      </c>
      <c r="B3614" s="2" t="s">
        <v>37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3.04</v>
      </c>
      <c r="H3614" s="2" t="s">
        <v>12</v>
      </c>
    </row>
    <row r="3615" spans="1:8" x14ac:dyDescent="0.3">
      <c r="A3615" s="1">
        <v>0.65524305555558515</v>
      </c>
      <c r="B3615" s="2" t="s">
        <v>37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3.02</v>
      </c>
      <c r="H3615" s="2" t="s">
        <v>12</v>
      </c>
    </row>
    <row r="3616" spans="1:8" x14ac:dyDescent="0.3">
      <c r="A3616" s="1">
        <v>0.65528935185188142</v>
      </c>
      <c r="B3616" s="2" t="s">
        <v>37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3.02</v>
      </c>
      <c r="H3616" s="2" t="s">
        <v>12</v>
      </c>
    </row>
    <row r="3617" spans="1:8" x14ac:dyDescent="0.3">
      <c r="A3617" s="1">
        <v>0.65534722222225184</v>
      </c>
      <c r="B3617" s="2" t="s">
        <v>37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3.02</v>
      </c>
      <c r="H3617" s="2" t="s">
        <v>12</v>
      </c>
    </row>
    <row r="3618" spans="1:8" x14ac:dyDescent="0.3">
      <c r="A3618" s="1">
        <v>0.6553935185185481</v>
      </c>
      <c r="B3618" s="2" t="s">
        <v>37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3.03</v>
      </c>
      <c r="H3618" s="2" t="s">
        <v>12</v>
      </c>
    </row>
    <row r="3619" spans="1:8" x14ac:dyDescent="0.3">
      <c r="A3619" s="1">
        <v>0.65545138888891852</v>
      </c>
      <c r="B3619" s="2" t="s">
        <v>37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3.04</v>
      </c>
      <c r="H3619" s="2" t="s">
        <v>12</v>
      </c>
    </row>
    <row r="3620" spans="1:8" x14ac:dyDescent="0.3">
      <c r="A3620" s="1">
        <v>0.65549768518521478</v>
      </c>
      <c r="B3620" s="2" t="s">
        <v>37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3.02</v>
      </c>
      <c r="H3620" s="2" t="s">
        <v>12</v>
      </c>
    </row>
    <row r="3621" spans="1:8" x14ac:dyDescent="0.3">
      <c r="A3621" s="1">
        <v>0.6555555555555852</v>
      </c>
      <c r="B3621" s="2" t="s">
        <v>37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3.02</v>
      </c>
      <c r="H3621" s="2" t="s">
        <v>12</v>
      </c>
    </row>
    <row r="3622" spans="1:8" x14ac:dyDescent="0.3">
      <c r="A3622" s="1">
        <v>0.65560185185188147</v>
      </c>
      <c r="B3622" s="2" t="s">
        <v>37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3.02</v>
      </c>
      <c r="H3622" s="2" t="s">
        <v>12</v>
      </c>
    </row>
    <row r="3623" spans="1:8" x14ac:dyDescent="0.3">
      <c r="A3623" s="1">
        <v>0.65565972222225188</v>
      </c>
      <c r="B3623" s="2" t="s">
        <v>37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3.04</v>
      </c>
      <c r="H3623" s="2" t="s">
        <v>12</v>
      </c>
    </row>
    <row r="3624" spans="1:8" x14ac:dyDescent="0.3">
      <c r="A3624" s="1">
        <v>0.65570601851854815</v>
      </c>
      <c r="B3624" s="2" t="s">
        <v>37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3.03</v>
      </c>
      <c r="H3624" s="2" t="s">
        <v>12</v>
      </c>
    </row>
    <row r="3625" spans="1:8" x14ac:dyDescent="0.3">
      <c r="A3625" s="1">
        <v>0.65576388888891857</v>
      </c>
      <c r="B3625" s="2" t="s">
        <v>37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3.02</v>
      </c>
      <c r="H3625" s="2" t="s">
        <v>12</v>
      </c>
    </row>
    <row r="3626" spans="1:8" x14ac:dyDescent="0.3">
      <c r="A3626" s="1">
        <v>0.65581018518521483</v>
      </c>
      <c r="B3626" s="2" t="s">
        <v>37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3.02</v>
      </c>
      <c r="H3626" s="2" t="s">
        <v>12</v>
      </c>
    </row>
    <row r="3627" spans="1:8" x14ac:dyDescent="0.3">
      <c r="A3627" s="1">
        <v>0.65586805555558525</v>
      </c>
      <c r="B3627" s="2" t="s">
        <v>37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3.02</v>
      </c>
      <c r="H3627" s="2" t="s">
        <v>12</v>
      </c>
    </row>
    <row r="3628" spans="1:8" x14ac:dyDescent="0.3">
      <c r="A3628" s="1">
        <v>0.65591435185188152</v>
      </c>
      <c r="B3628" s="2" t="s">
        <v>37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3.03</v>
      </c>
      <c r="H3628" s="2" t="s">
        <v>12</v>
      </c>
    </row>
    <row r="3629" spans="1:8" x14ac:dyDescent="0.3">
      <c r="A3629" s="1">
        <v>0.65597222222225193</v>
      </c>
      <c r="B3629" s="2" t="s">
        <v>37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3.03</v>
      </c>
      <c r="H3629" s="2" t="s">
        <v>12</v>
      </c>
    </row>
    <row r="3630" spans="1:8" x14ac:dyDescent="0.3">
      <c r="A3630" s="1">
        <v>0.6560185185185482</v>
      </c>
      <c r="B3630" s="2" t="s">
        <v>37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3.02</v>
      </c>
      <c r="H3630" s="2" t="s">
        <v>12</v>
      </c>
    </row>
    <row r="3631" spans="1:8" x14ac:dyDescent="0.3">
      <c r="A3631" s="1">
        <v>0.65607638888891862</v>
      </c>
      <c r="B3631" s="2" t="s">
        <v>37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3.02</v>
      </c>
      <c r="H3631" s="2" t="s">
        <v>12</v>
      </c>
    </row>
    <row r="3632" spans="1:8" x14ac:dyDescent="0.3">
      <c r="A3632" s="1">
        <v>0.65612268518521488</v>
      </c>
      <c r="B3632" s="2" t="s">
        <v>37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3.02</v>
      </c>
      <c r="H3632" s="2" t="s">
        <v>12</v>
      </c>
    </row>
    <row r="3633" spans="1:8" x14ac:dyDescent="0.3">
      <c r="A3633" s="1">
        <v>0.6561805555555853</v>
      </c>
      <c r="B3633" s="2" t="s">
        <v>37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3.03</v>
      </c>
      <c r="H3633" s="2" t="s">
        <v>12</v>
      </c>
    </row>
    <row r="3634" spans="1:8" x14ac:dyDescent="0.3">
      <c r="A3634" s="1">
        <v>0.65622685185188157</v>
      </c>
      <c r="B3634" s="2" t="s">
        <v>37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3.04</v>
      </c>
      <c r="H3634" s="2" t="s">
        <v>12</v>
      </c>
    </row>
    <row r="3635" spans="1:8" x14ac:dyDescent="0.3">
      <c r="A3635" s="1">
        <v>0.65628472222225198</v>
      </c>
      <c r="B3635" s="2" t="s">
        <v>37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3.02</v>
      </c>
      <c r="H3635" s="2" t="s">
        <v>12</v>
      </c>
    </row>
    <row r="3636" spans="1:8" x14ac:dyDescent="0.3">
      <c r="A3636" s="1">
        <v>0.65633101851854825</v>
      </c>
      <c r="B3636" s="2" t="s">
        <v>37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3.02</v>
      </c>
      <c r="H3636" s="2" t="s">
        <v>12</v>
      </c>
    </row>
    <row r="3637" spans="1:8" x14ac:dyDescent="0.3">
      <c r="A3637" s="1">
        <v>0.65638888888891866</v>
      </c>
      <c r="B3637" s="2" t="s">
        <v>37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3.02</v>
      </c>
      <c r="H3637" s="2" t="s">
        <v>12</v>
      </c>
    </row>
    <row r="3638" spans="1:8" x14ac:dyDescent="0.3">
      <c r="A3638" s="1">
        <v>0.65643518518521493</v>
      </c>
      <c r="B3638" s="2" t="s">
        <v>37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3.03</v>
      </c>
      <c r="H3638" s="2" t="s">
        <v>12</v>
      </c>
    </row>
    <row r="3639" spans="1:8" x14ac:dyDescent="0.3">
      <c r="A3639" s="1">
        <v>0.65649305555558535</v>
      </c>
      <c r="B3639" s="2" t="s">
        <v>37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3.04</v>
      </c>
      <c r="H3639" s="2" t="s">
        <v>12</v>
      </c>
    </row>
    <row r="3640" spans="1:8" x14ac:dyDescent="0.3">
      <c r="A3640" s="1">
        <v>0.65653935185188161</v>
      </c>
      <c r="B3640" s="2" t="s">
        <v>37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3.02</v>
      </c>
      <c r="H3640" s="2" t="s">
        <v>12</v>
      </c>
    </row>
    <row r="3641" spans="1:8" x14ac:dyDescent="0.3">
      <c r="A3641" s="1">
        <v>0.65659722222225203</v>
      </c>
      <c r="B3641" s="2" t="s">
        <v>37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3.02</v>
      </c>
      <c r="H3641" s="2" t="s">
        <v>12</v>
      </c>
    </row>
    <row r="3642" spans="1:8" x14ac:dyDescent="0.3">
      <c r="A3642" s="1">
        <v>0.6566435185185483</v>
      </c>
      <c r="B3642" s="2" t="s">
        <v>37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3.02</v>
      </c>
      <c r="H3642" s="2" t="s">
        <v>12</v>
      </c>
    </row>
    <row r="3643" spans="1:8" x14ac:dyDescent="0.3">
      <c r="A3643" s="1">
        <v>0.65670138888891871</v>
      </c>
      <c r="B3643" s="2" t="s">
        <v>37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3.03</v>
      </c>
      <c r="H3643" s="2" t="s">
        <v>12</v>
      </c>
    </row>
    <row r="3644" spans="1:8" x14ac:dyDescent="0.3">
      <c r="A3644" s="1">
        <v>0.65674768518521498</v>
      </c>
      <c r="B3644" s="2" t="s">
        <v>37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3.04</v>
      </c>
      <c r="H3644" s="2" t="s">
        <v>12</v>
      </c>
    </row>
    <row r="3645" spans="1:8" x14ac:dyDescent="0.3">
      <c r="A3645" s="1">
        <v>0.6568055555555854</v>
      </c>
      <c r="B3645" s="2" t="s">
        <v>37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3.02</v>
      </c>
      <c r="H3645" s="2" t="s">
        <v>12</v>
      </c>
    </row>
    <row r="3646" spans="1:8" x14ac:dyDescent="0.3">
      <c r="A3646" s="1">
        <v>0.65685185185188166</v>
      </c>
      <c r="B3646" s="2" t="s">
        <v>37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3.02</v>
      </c>
      <c r="H3646" s="2" t="s">
        <v>12</v>
      </c>
    </row>
    <row r="3647" spans="1:8" x14ac:dyDescent="0.3">
      <c r="A3647" s="1">
        <v>0.65690972222225208</v>
      </c>
      <c r="B3647" s="2" t="s">
        <v>37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3.02</v>
      </c>
      <c r="H3647" s="2" t="s">
        <v>12</v>
      </c>
    </row>
    <row r="3648" spans="1:8" x14ac:dyDescent="0.3">
      <c r="A3648" s="1">
        <v>0.65695601851854835</v>
      </c>
      <c r="B3648" s="2" t="s">
        <v>37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3.03</v>
      </c>
      <c r="H3648" s="2" t="s">
        <v>12</v>
      </c>
    </row>
    <row r="3649" spans="1:8" x14ac:dyDescent="0.3">
      <c r="A3649" s="1">
        <v>0.65701388888891876</v>
      </c>
      <c r="B3649" s="2" t="s">
        <v>37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3.03</v>
      </c>
      <c r="H3649" s="2" t="s">
        <v>12</v>
      </c>
    </row>
    <row r="3650" spans="1:8" x14ac:dyDescent="0.3">
      <c r="A3650" s="1">
        <v>0.65706018518521503</v>
      </c>
      <c r="B3650" s="2" t="s">
        <v>37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3.02</v>
      </c>
      <c r="H3650" s="2" t="s">
        <v>12</v>
      </c>
    </row>
    <row r="3651" spans="1:8" x14ac:dyDescent="0.3">
      <c r="A3651" s="1">
        <v>0.65711805555558545</v>
      </c>
      <c r="B3651" s="2" t="s">
        <v>37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3.02</v>
      </c>
      <c r="H3651" s="2" t="s">
        <v>12</v>
      </c>
    </row>
    <row r="3652" spans="1:8" x14ac:dyDescent="0.3">
      <c r="A3652" s="1">
        <v>0.65716435185188171</v>
      </c>
      <c r="B3652" s="2" t="s">
        <v>37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3.02</v>
      </c>
      <c r="H3652" s="2" t="s">
        <v>12</v>
      </c>
    </row>
    <row r="3653" spans="1:8" x14ac:dyDescent="0.3">
      <c r="A3653" s="1">
        <v>0.65722222222225213</v>
      </c>
      <c r="B3653" s="2" t="s">
        <v>37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3.03</v>
      </c>
      <c r="H3653" s="2" t="s">
        <v>12</v>
      </c>
    </row>
    <row r="3654" spans="1:8" x14ac:dyDescent="0.3">
      <c r="A3654" s="1">
        <v>0.65726851851854839</v>
      </c>
      <c r="B3654" s="2" t="s">
        <v>37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3.04</v>
      </c>
      <c r="H3654" s="2" t="s">
        <v>12</v>
      </c>
    </row>
    <row r="3655" spans="1:8" x14ac:dyDescent="0.3">
      <c r="A3655" s="1">
        <v>0.65732638888891881</v>
      </c>
      <c r="B3655" s="2" t="s">
        <v>37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3.02</v>
      </c>
      <c r="H3655" s="2" t="s">
        <v>12</v>
      </c>
    </row>
    <row r="3656" spans="1:8" x14ac:dyDescent="0.3">
      <c r="A3656" s="1">
        <v>0.65737268518521508</v>
      </c>
      <c r="B3656" s="2" t="s">
        <v>37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3.02</v>
      </c>
      <c r="H3656" s="2" t="s">
        <v>12</v>
      </c>
    </row>
    <row r="3657" spans="1:8" x14ac:dyDescent="0.3">
      <c r="A3657" s="1">
        <v>0.65743055555558549</v>
      </c>
      <c r="B3657" s="2" t="s">
        <v>37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3.02</v>
      </c>
      <c r="H3657" s="2" t="s">
        <v>12</v>
      </c>
    </row>
    <row r="3658" spans="1:8" x14ac:dyDescent="0.3">
      <c r="A3658" s="1">
        <v>0.65747685185188176</v>
      </c>
      <c r="B3658" s="2" t="s">
        <v>37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3.03</v>
      </c>
      <c r="H3658" s="2" t="s">
        <v>12</v>
      </c>
    </row>
    <row r="3659" spans="1:8" x14ac:dyDescent="0.3">
      <c r="A3659" s="1">
        <v>0.65753472222225218</v>
      </c>
      <c r="B3659" s="2" t="s">
        <v>37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3.03</v>
      </c>
      <c r="H3659" s="2" t="s">
        <v>12</v>
      </c>
    </row>
    <row r="3660" spans="1:8" x14ac:dyDescent="0.3">
      <c r="A3660" s="1">
        <v>0.65758101851854844</v>
      </c>
      <c r="B3660" s="2" t="s">
        <v>37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3.02</v>
      </c>
      <c r="H3660" s="2" t="s">
        <v>12</v>
      </c>
    </row>
    <row r="3661" spans="1:8" x14ac:dyDescent="0.3">
      <c r="A3661" s="1">
        <v>0.65763888888891886</v>
      </c>
      <c r="B3661" s="2" t="s">
        <v>37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3.02</v>
      </c>
      <c r="H3661" s="2" t="s">
        <v>12</v>
      </c>
    </row>
    <row r="3662" spans="1:8" x14ac:dyDescent="0.3">
      <c r="A3662" s="1">
        <v>0.65768518518521513</v>
      </c>
      <c r="B3662" s="2" t="s">
        <v>37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3.02</v>
      </c>
      <c r="H3662" s="2" t="s">
        <v>12</v>
      </c>
    </row>
    <row r="3663" spans="1:8" x14ac:dyDescent="0.3">
      <c r="A3663" s="1">
        <v>0.65774305555558554</v>
      </c>
      <c r="B3663" s="2" t="s">
        <v>37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3.03</v>
      </c>
      <c r="H3663" s="2" t="s">
        <v>12</v>
      </c>
    </row>
    <row r="3664" spans="1:8" x14ac:dyDescent="0.3">
      <c r="A3664" s="1">
        <v>0.65778935185188181</v>
      </c>
      <c r="B3664" s="2" t="s">
        <v>37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3.04</v>
      </c>
      <c r="H3664" s="2" t="s">
        <v>12</v>
      </c>
    </row>
    <row r="3665" spans="1:8" x14ac:dyDescent="0.3">
      <c r="A3665" s="1">
        <v>0.65784722222225223</v>
      </c>
      <c r="B3665" s="2" t="s">
        <v>37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3.02</v>
      </c>
      <c r="H3665" s="2" t="s">
        <v>12</v>
      </c>
    </row>
    <row r="3666" spans="1:8" x14ac:dyDescent="0.3">
      <c r="A3666" s="1">
        <v>0.65789351851854849</v>
      </c>
      <c r="B3666" s="2" t="s">
        <v>37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3.02</v>
      </c>
      <c r="H3666" s="2" t="s">
        <v>12</v>
      </c>
    </row>
    <row r="3667" spans="1:8" x14ac:dyDescent="0.3">
      <c r="A3667" s="1">
        <v>0.65795138888891891</v>
      </c>
      <c r="B3667" s="2" t="s">
        <v>37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3.02</v>
      </c>
      <c r="H3667" s="2" t="s">
        <v>12</v>
      </c>
    </row>
    <row r="3668" spans="1:8" x14ac:dyDescent="0.3">
      <c r="A3668" s="1">
        <v>0.65799768518521518</v>
      </c>
      <c r="B3668" s="2" t="s">
        <v>37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3.03</v>
      </c>
      <c r="H3668" s="2" t="s">
        <v>12</v>
      </c>
    </row>
    <row r="3669" spans="1:8" x14ac:dyDescent="0.3">
      <c r="A3669" s="1">
        <v>0.65805555555558559</v>
      </c>
      <c r="B3669" s="2" t="s">
        <v>37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3.03</v>
      </c>
      <c r="H3669" s="2" t="s">
        <v>12</v>
      </c>
    </row>
    <row r="3670" spans="1:8" x14ac:dyDescent="0.3">
      <c r="A3670" s="1">
        <v>0.65810185185188186</v>
      </c>
      <c r="B3670" s="2" t="s">
        <v>37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3.02</v>
      </c>
      <c r="H3670" s="2" t="s">
        <v>12</v>
      </c>
    </row>
    <row r="3671" spans="1:8" x14ac:dyDescent="0.3">
      <c r="A3671" s="1">
        <v>0.65815972222225227</v>
      </c>
      <c r="B3671" s="2" t="s">
        <v>37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3.02</v>
      </c>
      <c r="H3671" s="2" t="s">
        <v>12</v>
      </c>
    </row>
    <row r="3672" spans="1:8" x14ac:dyDescent="0.3">
      <c r="A3672" s="1">
        <v>0.65820601851854854</v>
      </c>
      <c r="B3672" s="2" t="s">
        <v>37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3.02</v>
      </c>
      <c r="H3672" s="2" t="s">
        <v>12</v>
      </c>
    </row>
    <row r="3673" spans="1:8" x14ac:dyDescent="0.3">
      <c r="A3673" s="1">
        <v>0.65826388888891896</v>
      </c>
      <c r="B3673" s="2" t="s">
        <v>37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3.03</v>
      </c>
      <c r="H3673" s="2" t="s">
        <v>12</v>
      </c>
    </row>
    <row r="3674" spans="1:8" x14ac:dyDescent="0.3">
      <c r="A3674" s="1">
        <v>0.65831018518521522</v>
      </c>
      <c r="B3674" s="2" t="s">
        <v>37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3.03</v>
      </c>
      <c r="H3674" s="2" t="s">
        <v>12</v>
      </c>
    </row>
    <row r="3675" spans="1:8" x14ac:dyDescent="0.3">
      <c r="A3675" s="1">
        <v>0.65836805555558564</v>
      </c>
      <c r="B3675" s="2" t="s">
        <v>37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3.02</v>
      </c>
      <c r="H3675" s="2" t="s">
        <v>12</v>
      </c>
    </row>
    <row r="3676" spans="1:8" x14ac:dyDescent="0.3">
      <c r="A3676" s="1">
        <v>0.65841435185188191</v>
      </c>
      <c r="B3676" s="2" t="s">
        <v>37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3.02</v>
      </c>
      <c r="H3676" s="2" t="s">
        <v>12</v>
      </c>
    </row>
    <row r="3677" spans="1:8" x14ac:dyDescent="0.3">
      <c r="A3677" s="1">
        <v>0.65847222222225232</v>
      </c>
      <c r="B3677" s="2" t="s">
        <v>37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3.02</v>
      </c>
      <c r="H3677" s="2" t="s">
        <v>12</v>
      </c>
    </row>
    <row r="3678" spans="1:8" x14ac:dyDescent="0.3">
      <c r="A3678" s="1">
        <v>0.65851851851854859</v>
      </c>
      <c r="B3678" s="2" t="s">
        <v>37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3.03</v>
      </c>
      <c r="H3678" s="2" t="s">
        <v>12</v>
      </c>
    </row>
    <row r="3679" spans="1:8" x14ac:dyDescent="0.3">
      <c r="A3679" s="1">
        <v>0.65857638888891901</v>
      </c>
      <c r="B3679" s="2" t="s">
        <v>37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3.03</v>
      </c>
      <c r="H3679" s="2" t="s">
        <v>12</v>
      </c>
    </row>
    <row r="3680" spans="1:8" x14ac:dyDescent="0.3">
      <c r="A3680" s="1">
        <v>0.65862268518521527</v>
      </c>
      <c r="B3680" s="2" t="s">
        <v>37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3.02</v>
      </c>
      <c r="H3680" s="2" t="s">
        <v>12</v>
      </c>
    </row>
    <row r="3681" spans="1:8" x14ac:dyDescent="0.3">
      <c r="A3681" s="1">
        <v>0.65868055555558569</v>
      </c>
      <c r="B3681" s="2" t="s">
        <v>37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3.02</v>
      </c>
      <c r="H3681" s="2" t="s">
        <v>12</v>
      </c>
    </row>
    <row r="3682" spans="1:8" x14ac:dyDescent="0.3">
      <c r="A3682" s="1">
        <v>0.65872685185188196</v>
      </c>
      <c r="B3682" s="2" t="s">
        <v>37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3.02</v>
      </c>
      <c r="H3682" s="2" t="s">
        <v>12</v>
      </c>
    </row>
    <row r="3683" spans="1:8" x14ac:dyDescent="0.3">
      <c r="A3683" s="1">
        <v>0.65878472222225237</v>
      </c>
      <c r="B3683" s="2" t="s">
        <v>37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3.02</v>
      </c>
      <c r="H3683" s="2" t="s">
        <v>12</v>
      </c>
    </row>
    <row r="3684" spans="1:8" x14ac:dyDescent="0.3">
      <c r="A3684" s="1">
        <v>0.65883101851854864</v>
      </c>
      <c r="B3684" s="2" t="s">
        <v>37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3.03</v>
      </c>
      <c r="H3684" s="2" t="s">
        <v>12</v>
      </c>
    </row>
    <row r="3685" spans="1:8" x14ac:dyDescent="0.3">
      <c r="A3685" s="1">
        <v>0.65888888888891906</v>
      </c>
      <c r="B3685" s="2" t="s">
        <v>37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3.03</v>
      </c>
      <c r="H3685" s="2" t="s">
        <v>12</v>
      </c>
    </row>
    <row r="3686" spans="1:8" x14ac:dyDescent="0.3">
      <c r="A3686" s="1">
        <v>0.65893518518521532</v>
      </c>
      <c r="B3686" s="2" t="s">
        <v>37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3.02</v>
      </c>
      <c r="H3686" s="2" t="s">
        <v>12</v>
      </c>
    </row>
    <row r="3687" spans="1:8" x14ac:dyDescent="0.3">
      <c r="A3687" s="1">
        <v>0.65899305555558574</v>
      </c>
      <c r="B3687" s="2" t="s">
        <v>37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3.02</v>
      </c>
      <c r="H3687" s="2" t="s">
        <v>12</v>
      </c>
    </row>
    <row r="3688" spans="1:8" x14ac:dyDescent="0.3">
      <c r="A3688" s="1">
        <v>0.659039351851882</v>
      </c>
      <c r="B3688" s="2" t="s">
        <v>37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3.02</v>
      </c>
      <c r="H3688" s="2" t="s">
        <v>12</v>
      </c>
    </row>
    <row r="3689" spans="1:8" x14ac:dyDescent="0.3">
      <c r="A3689" s="1">
        <v>0.65909722222225242</v>
      </c>
      <c r="B3689" s="2" t="s">
        <v>37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3.03</v>
      </c>
      <c r="H3689" s="2" t="s">
        <v>12</v>
      </c>
    </row>
    <row r="3690" spans="1:8" x14ac:dyDescent="0.3">
      <c r="A3690" s="1">
        <v>0.65914351851854869</v>
      </c>
      <c r="B3690" s="2" t="s">
        <v>37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3.02</v>
      </c>
      <c r="H3690" s="2" t="s">
        <v>12</v>
      </c>
    </row>
    <row r="3691" spans="1:8" x14ac:dyDescent="0.3">
      <c r="A3691" s="1">
        <v>0.6592013888889191</v>
      </c>
      <c r="B3691" s="2" t="s">
        <v>37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3.02</v>
      </c>
      <c r="H3691" s="2" t="s">
        <v>12</v>
      </c>
    </row>
    <row r="3692" spans="1:8" x14ac:dyDescent="0.3">
      <c r="A3692" s="1">
        <v>0.65924768518521537</v>
      </c>
      <c r="B3692" s="2" t="s">
        <v>37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3.02</v>
      </c>
      <c r="H3692" s="2" t="s">
        <v>12</v>
      </c>
    </row>
    <row r="3693" spans="1:8" x14ac:dyDescent="0.3">
      <c r="A3693" s="1">
        <v>0.65930555555558579</v>
      </c>
      <c r="B3693" s="2" t="s">
        <v>37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3.03</v>
      </c>
      <c r="H3693" s="2" t="s">
        <v>12</v>
      </c>
    </row>
    <row r="3694" spans="1:8" x14ac:dyDescent="0.3">
      <c r="A3694" s="1">
        <v>0.65935185185188205</v>
      </c>
      <c r="B3694" s="2" t="s">
        <v>37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3.03</v>
      </c>
      <c r="H3694" s="2" t="s">
        <v>12</v>
      </c>
    </row>
    <row r="3695" spans="1:8" x14ac:dyDescent="0.3">
      <c r="A3695" s="1">
        <v>0.65940972222225247</v>
      </c>
      <c r="B3695" s="2" t="s">
        <v>37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3.02</v>
      </c>
      <c r="H3695" s="2" t="s">
        <v>12</v>
      </c>
    </row>
    <row r="3696" spans="1:8" x14ac:dyDescent="0.3">
      <c r="A3696" s="1">
        <v>0.65945601851854874</v>
      </c>
      <c r="B3696" s="2" t="s">
        <v>37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3.02</v>
      </c>
      <c r="H3696" s="2" t="s">
        <v>12</v>
      </c>
    </row>
    <row r="3697" spans="1:8" x14ac:dyDescent="0.3">
      <c r="A3697" s="1">
        <v>0.65951388888891915</v>
      </c>
      <c r="B3697" s="2" t="s">
        <v>37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3.02</v>
      </c>
      <c r="H3697" s="2" t="s">
        <v>12</v>
      </c>
    </row>
    <row r="3698" spans="1:8" x14ac:dyDescent="0.3">
      <c r="A3698" s="1">
        <v>0.65956018518521542</v>
      </c>
      <c r="B3698" s="2" t="s">
        <v>37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3.03</v>
      </c>
      <c r="H3698" s="2" t="s">
        <v>12</v>
      </c>
    </row>
    <row r="3699" spans="1:8" x14ac:dyDescent="0.3">
      <c r="A3699" s="1">
        <v>0.65961805555558584</v>
      </c>
      <c r="B3699" s="2" t="s">
        <v>37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3.03</v>
      </c>
      <c r="H3699" s="2" t="s">
        <v>12</v>
      </c>
    </row>
    <row r="3700" spans="1:8" x14ac:dyDescent="0.3">
      <c r="A3700" s="1">
        <v>0.6596643518518821</v>
      </c>
      <c r="B3700" s="2" t="s">
        <v>37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3.02</v>
      </c>
      <c r="H3700" s="2" t="s">
        <v>12</v>
      </c>
    </row>
    <row r="3701" spans="1:8" x14ac:dyDescent="0.3">
      <c r="A3701" s="1">
        <v>0.65972222222225252</v>
      </c>
      <c r="B3701" s="2" t="s">
        <v>37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3.02</v>
      </c>
      <c r="H3701" s="2" t="s">
        <v>12</v>
      </c>
    </row>
    <row r="3702" spans="1:8" x14ac:dyDescent="0.3">
      <c r="A3702" s="1">
        <v>0.65976851851854879</v>
      </c>
      <c r="B3702" s="2" t="s">
        <v>37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3.02</v>
      </c>
      <c r="H3702" s="2" t="s">
        <v>12</v>
      </c>
    </row>
    <row r="3703" spans="1:8" x14ac:dyDescent="0.3">
      <c r="A3703" s="1">
        <v>0.6598263888889192</v>
      </c>
      <c r="B3703" s="2" t="s">
        <v>37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3.03</v>
      </c>
      <c r="H3703" s="2" t="s">
        <v>12</v>
      </c>
    </row>
    <row r="3704" spans="1:8" x14ac:dyDescent="0.3">
      <c r="A3704" s="1">
        <v>0.65987268518521547</v>
      </c>
      <c r="B3704" s="2" t="s">
        <v>37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3.04</v>
      </c>
      <c r="H3704" s="2" t="s">
        <v>12</v>
      </c>
    </row>
    <row r="3705" spans="1:8" x14ac:dyDescent="0.3">
      <c r="A3705" s="1">
        <v>0.65993055555558588</v>
      </c>
      <c r="B3705" s="2" t="s">
        <v>37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3.02</v>
      </c>
      <c r="H3705" s="2" t="s">
        <v>12</v>
      </c>
    </row>
    <row r="3706" spans="1:8" x14ac:dyDescent="0.3">
      <c r="A3706" s="1">
        <v>0.65997685185188215</v>
      </c>
      <c r="B3706" s="2" t="s">
        <v>37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3.02</v>
      </c>
      <c r="H3706" s="2" t="s">
        <v>12</v>
      </c>
    </row>
    <row r="3707" spans="1:8" x14ac:dyDescent="0.3">
      <c r="A3707" s="1">
        <v>0.66003472222225257</v>
      </c>
      <c r="B3707" s="2" t="s">
        <v>37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3.01</v>
      </c>
      <c r="H3707" s="2" t="s">
        <v>12</v>
      </c>
    </row>
    <row r="3708" spans="1:8" x14ac:dyDescent="0.3">
      <c r="A3708" s="1">
        <v>0.66008101851854883</v>
      </c>
      <c r="B3708" s="2" t="s">
        <v>37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3.03</v>
      </c>
      <c r="H3708" s="2" t="s">
        <v>12</v>
      </c>
    </row>
    <row r="3709" spans="1:8" x14ac:dyDescent="0.3">
      <c r="A3709" s="1">
        <v>0.66013888888891925</v>
      </c>
      <c r="B3709" s="2" t="s">
        <v>37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3.02</v>
      </c>
      <c r="H3709" s="2" t="s">
        <v>12</v>
      </c>
    </row>
    <row r="3710" spans="1:8" x14ac:dyDescent="0.3">
      <c r="A3710" s="1">
        <v>0.66018518518521552</v>
      </c>
      <c r="B3710" s="2" t="s">
        <v>37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3.02</v>
      </c>
      <c r="H3710" s="2" t="s">
        <v>12</v>
      </c>
    </row>
    <row r="3711" spans="1:8" x14ac:dyDescent="0.3">
      <c r="A3711" s="1">
        <v>0.66024305555558593</v>
      </c>
      <c r="B3711" s="2" t="s">
        <v>37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3.02</v>
      </c>
      <c r="H3711" s="2" t="s">
        <v>12</v>
      </c>
    </row>
    <row r="3712" spans="1:8" x14ac:dyDescent="0.3">
      <c r="A3712" s="1">
        <v>0.6602893518518822</v>
      </c>
      <c r="B3712" s="2" t="s">
        <v>37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3.02</v>
      </c>
      <c r="H3712" s="2" t="s">
        <v>12</v>
      </c>
    </row>
    <row r="3713" spans="1:8" x14ac:dyDescent="0.3">
      <c r="A3713" s="1">
        <v>0.66034722222225262</v>
      </c>
      <c r="B3713" s="2" t="s">
        <v>37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3.02</v>
      </c>
      <c r="H3713" s="2" t="s">
        <v>12</v>
      </c>
    </row>
    <row r="3714" spans="1:8" x14ac:dyDescent="0.3">
      <c r="A3714" s="1">
        <v>0.66039351851854888</v>
      </c>
      <c r="B3714" s="2" t="s">
        <v>37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3.03</v>
      </c>
      <c r="H3714" s="2" t="s">
        <v>12</v>
      </c>
    </row>
    <row r="3715" spans="1:8" x14ac:dyDescent="0.3">
      <c r="A3715" s="1">
        <v>0.6604513888889193</v>
      </c>
      <c r="B3715" s="2" t="s">
        <v>37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3.02</v>
      </c>
      <c r="H3715" s="2" t="s">
        <v>12</v>
      </c>
    </row>
    <row r="3716" spans="1:8" x14ac:dyDescent="0.3">
      <c r="A3716" s="1">
        <v>0.66049768518521557</v>
      </c>
      <c r="B3716" s="2" t="s">
        <v>37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3.02</v>
      </c>
      <c r="H3716" s="2" t="s">
        <v>12</v>
      </c>
    </row>
    <row r="3717" spans="1:8" x14ac:dyDescent="0.3">
      <c r="A3717" s="1">
        <v>0.66055555555558598</v>
      </c>
      <c r="B3717" s="2" t="s">
        <v>37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3.02</v>
      </c>
      <c r="H3717" s="2" t="s">
        <v>12</v>
      </c>
    </row>
    <row r="3718" spans="1:8" x14ac:dyDescent="0.3">
      <c r="A3718" s="1">
        <v>0.66060185185188225</v>
      </c>
      <c r="B3718" s="2" t="s">
        <v>37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3.02</v>
      </c>
      <c r="H3718" s="2" t="s">
        <v>12</v>
      </c>
    </row>
    <row r="3719" spans="1:8" x14ac:dyDescent="0.3">
      <c r="A3719" s="1">
        <v>0.66065972222225267</v>
      </c>
      <c r="B3719" s="2" t="s">
        <v>37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3.03</v>
      </c>
      <c r="H3719" s="2" t="s">
        <v>12</v>
      </c>
    </row>
    <row r="3720" spans="1:8" x14ac:dyDescent="0.3">
      <c r="A3720" s="1">
        <v>0.66070601851854893</v>
      </c>
      <c r="B3720" s="2" t="s">
        <v>37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3.02</v>
      </c>
      <c r="H3720" s="2" t="s">
        <v>12</v>
      </c>
    </row>
    <row r="3721" spans="1:8" x14ac:dyDescent="0.3">
      <c r="A3721" s="1">
        <v>0.66076388888891935</v>
      </c>
      <c r="B3721" s="2" t="s">
        <v>37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3.02</v>
      </c>
      <c r="H3721" s="2" t="s">
        <v>12</v>
      </c>
    </row>
    <row r="3722" spans="1:8" x14ac:dyDescent="0.3">
      <c r="A3722" s="1">
        <v>0.66081018518521562</v>
      </c>
      <c r="B3722" s="2" t="s">
        <v>37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3.02</v>
      </c>
      <c r="H3722" s="2" t="s">
        <v>12</v>
      </c>
    </row>
    <row r="3723" spans="1:8" x14ac:dyDescent="0.3">
      <c r="A3723" s="1">
        <v>0.66086805555558603</v>
      </c>
      <c r="B3723" s="2" t="s">
        <v>37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3.03</v>
      </c>
      <c r="H3723" s="2" t="s">
        <v>12</v>
      </c>
    </row>
    <row r="3724" spans="1:8" x14ac:dyDescent="0.3">
      <c r="A3724" s="1">
        <v>0.6609143518518823</v>
      </c>
      <c r="B3724" s="2" t="s">
        <v>37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3.03</v>
      </c>
      <c r="H3724" s="2" t="s">
        <v>12</v>
      </c>
    </row>
    <row r="3725" spans="1:8" x14ac:dyDescent="0.3">
      <c r="A3725" s="1">
        <v>0.66097222222225271</v>
      </c>
      <c r="B3725" s="2" t="s">
        <v>37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3.02</v>
      </c>
      <c r="H3725" s="2" t="s">
        <v>12</v>
      </c>
    </row>
    <row r="3726" spans="1:8" x14ac:dyDescent="0.3">
      <c r="A3726" s="1">
        <v>0.66101851851854898</v>
      </c>
      <c r="B3726" s="2" t="s">
        <v>37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3.02</v>
      </c>
      <c r="H3726" s="2" t="s">
        <v>12</v>
      </c>
    </row>
    <row r="3727" spans="1:8" x14ac:dyDescent="0.3">
      <c r="A3727" s="1">
        <v>0.6610763888889194</v>
      </c>
      <c r="B3727" s="2" t="s">
        <v>37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3.02</v>
      </c>
      <c r="H3727" s="2" t="s">
        <v>12</v>
      </c>
    </row>
    <row r="3728" spans="1:8" x14ac:dyDescent="0.3">
      <c r="A3728" s="1">
        <v>0.66112268518521566</v>
      </c>
      <c r="B3728" s="2" t="s">
        <v>37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3.03</v>
      </c>
      <c r="H3728" s="2" t="s">
        <v>12</v>
      </c>
    </row>
    <row r="3729" spans="1:8" x14ac:dyDescent="0.3">
      <c r="A3729" s="1">
        <v>0.66118055555558608</v>
      </c>
      <c r="B3729" s="2" t="s">
        <v>37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3.03</v>
      </c>
      <c r="H3729" s="2" t="s">
        <v>12</v>
      </c>
    </row>
    <row r="3730" spans="1:8" x14ac:dyDescent="0.3">
      <c r="A3730" s="1">
        <v>0.66122685185188235</v>
      </c>
      <c r="B3730" s="2" t="s">
        <v>37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3.02</v>
      </c>
      <c r="H3730" s="2" t="s">
        <v>12</v>
      </c>
    </row>
    <row r="3731" spans="1:8" x14ac:dyDescent="0.3">
      <c r="A3731" s="1">
        <v>0.66128472222225276</v>
      </c>
      <c r="B3731" s="2" t="s">
        <v>37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3.02</v>
      </c>
      <c r="H3731" s="2" t="s">
        <v>12</v>
      </c>
    </row>
    <row r="3732" spans="1:8" x14ac:dyDescent="0.3">
      <c r="A3732" s="1">
        <v>0.66133101851854903</v>
      </c>
      <c r="B3732" s="2" t="s">
        <v>37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3.02</v>
      </c>
      <c r="H3732" s="2" t="s">
        <v>12</v>
      </c>
    </row>
    <row r="3733" spans="1:8" x14ac:dyDescent="0.3">
      <c r="A3733" s="1">
        <v>0.66138888888891945</v>
      </c>
      <c r="B3733" s="2" t="s">
        <v>37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3.03</v>
      </c>
      <c r="H3733" s="2" t="s">
        <v>12</v>
      </c>
    </row>
    <row r="3734" spans="1:8" x14ac:dyDescent="0.3">
      <c r="A3734" s="1">
        <v>0.66143518518521571</v>
      </c>
      <c r="B3734" s="2" t="s">
        <v>37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3.03</v>
      </c>
      <c r="H3734" s="2" t="s">
        <v>12</v>
      </c>
    </row>
    <row r="3735" spans="1:8" x14ac:dyDescent="0.3">
      <c r="A3735" s="1">
        <v>0.66149305555558613</v>
      </c>
      <c r="B3735" s="2" t="s">
        <v>37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3.02</v>
      </c>
      <c r="H3735" s="2" t="s">
        <v>12</v>
      </c>
    </row>
    <row r="3736" spans="1:8" x14ac:dyDescent="0.3">
      <c r="A3736" s="1">
        <v>0.6615393518518824</v>
      </c>
      <c r="B3736" s="2" t="s">
        <v>37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3.02</v>
      </c>
      <c r="H3736" s="2" t="s">
        <v>12</v>
      </c>
    </row>
    <row r="3737" spans="1:8" x14ac:dyDescent="0.3">
      <c r="A3737" s="1">
        <v>0.66159722222225281</v>
      </c>
      <c r="B3737" s="2" t="s">
        <v>37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3.02</v>
      </c>
      <c r="H3737" s="2" t="s">
        <v>12</v>
      </c>
    </row>
    <row r="3738" spans="1:8" x14ac:dyDescent="0.3">
      <c r="A3738" s="1">
        <v>0.66164351851854908</v>
      </c>
      <c r="B3738" s="2" t="s">
        <v>37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3.03</v>
      </c>
      <c r="H3738" s="2" t="s">
        <v>12</v>
      </c>
    </row>
    <row r="3739" spans="1:8" x14ac:dyDescent="0.3">
      <c r="A3739" s="1">
        <v>0.6617013888889195</v>
      </c>
      <c r="B3739" s="2" t="s">
        <v>37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3.03</v>
      </c>
      <c r="H3739" s="2" t="s">
        <v>12</v>
      </c>
    </row>
    <row r="3740" spans="1:8" x14ac:dyDescent="0.3">
      <c r="A3740" s="1">
        <v>0.66174768518521576</v>
      </c>
      <c r="B3740" s="2" t="s">
        <v>37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3.02</v>
      </c>
      <c r="H3740" s="2" t="s">
        <v>12</v>
      </c>
    </row>
    <row r="3741" spans="1:8" x14ac:dyDescent="0.3">
      <c r="A3741" s="1">
        <v>0.66180555555558618</v>
      </c>
      <c r="B3741" s="2" t="s">
        <v>37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3.02</v>
      </c>
      <c r="H3741" s="2" t="s">
        <v>12</v>
      </c>
    </row>
    <row r="3742" spans="1:8" x14ac:dyDescent="0.3">
      <c r="A3742" s="1">
        <v>0.66185185185188244</v>
      </c>
      <c r="B3742" s="2" t="s">
        <v>37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3.02</v>
      </c>
      <c r="H3742" s="2" t="s">
        <v>12</v>
      </c>
    </row>
    <row r="3743" spans="1:8" x14ac:dyDescent="0.3">
      <c r="A3743" s="1">
        <v>0.66190972222225286</v>
      </c>
      <c r="B3743" s="2" t="s">
        <v>37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3.03</v>
      </c>
      <c r="H3743" s="2" t="s">
        <v>12</v>
      </c>
    </row>
    <row r="3744" spans="1:8" x14ac:dyDescent="0.3">
      <c r="A3744" s="1">
        <v>0.66195601851854913</v>
      </c>
      <c r="B3744" s="2" t="s">
        <v>37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3.03</v>
      </c>
      <c r="H3744" s="2" t="s">
        <v>12</v>
      </c>
    </row>
    <row r="3745" spans="1:8" x14ac:dyDescent="0.3">
      <c r="A3745" s="1">
        <v>0.66201388888891954</v>
      </c>
      <c r="B3745" s="2" t="s">
        <v>37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3.02</v>
      </c>
      <c r="H3745" s="2" t="s">
        <v>12</v>
      </c>
    </row>
    <row r="3746" spans="1:8" x14ac:dyDescent="0.3">
      <c r="A3746" s="1">
        <v>0.66206018518521581</v>
      </c>
      <c r="B3746" s="2" t="s">
        <v>37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3.02</v>
      </c>
      <c r="H3746" s="2" t="s">
        <v>12</v>
      </c>
    </row>
    <row r="3747" spans="1:8" x14ac:dyDescent="0.3">
      <c r="A3747" s="1">
        <v>0.66211805555558623</v>
      </c>
      <c r="B3747" s="2" t="s">
        <v>37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3.02</v>
      </c>
      <c r="H3747" s="2" t="s">
        <v>12</v>
      </c>
    </row>
    <row r="3748" spans="1:8" x14ac:dyDescent="0.3">
      <c r="A3748" s="1">
        <v>0.66216435185188249</v>
      </c>
      <c r="B3748" s="2" t="s">
        <v>37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3.03</v>
      </c>
      <c r="H3748" s="2" t="s">
        <v>12</v>
      </c>
    </row>
    <row r="3749" spans="1:8" x14ac:dyDescent="0.3">
      <c r="A3749" s="1">
        <v>0.66222222222225291</v>
      </c>
      <c r="B3749" s="2" t="s">
        <v>37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3.03</v>
      </c>
      <c r="H3749" s="2" t="s">
        <v>12</v>
      </c>
    </row>
    <row r="3750" spans="1:8" x14ac:dyDescent="0.3">
      <c r="A3750" s="1">
        <v>0.66226851851854918</v>
      </c>
      <c r="B3750" s="2" t="s">
        <v>37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3.02</v>
      </c>
      <c r="H3750" s="2" t="s">
        <v>12</v>
      </c>
    </row>
    <row r="3751" spans="1:8" x14ac:dyDescent="0.3">
      <c r="A3751" s="1">
        <v>0.66232638888891959</v>
      </c>
      <c r="B3751" s="2" t="s">
        <v>37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3.02</v>
      </c>
      <c r="H3751" s="2" t="s">
        <v>12</v>
      </c>
    </row>
    <row r="3752" spans="1:8" x14ac:dyDescent="0.3">
      <c r="A3752" s="1">
        <v>0.66237268518521586</v>
      </c>
      <c r="B3752" s="2" t="s">
        <v>37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3.01</v>
      </c>
      <c r="H3752" s="2" t="s">
        <v>12</v>
      </c>
    </row>
    <row r="3753" spans="1:8" x14ac:dyDescent="0.3">
      <c r="A3753" s="1">
        <v>0.66243055555558628</v>
      </c>
      <c r="B3753" s="2" t="s">
        <v>37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3.03</v>
      </c>
      <c r="H3753" s="2" t="s">
        <v>12</v>
      </c>
    </row>
    <row r="3754" spans="1:8" x14ac:dyDescent="0.3">
      <c r="A3754" s="1">
        <v>0.66247685185188254</v>
      </c>
      <c r="B3754" s="2" t="s">
        <v>37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3.03</v>
      </c>
      <c r="H3754" s="2" t="s">
        <v>12</v>
      </c>
    </row>
    <row r="3755" spans="1:8" x14ac:dyDescent="0.3">
      <c r="A3755" s="1">
        <v>0.66253472222225296</v>
      </c>
      <c r="B3755" s="2" t="s">
        <v>37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3.02</v>
      </c>
      <c r="H3755" s="2" t="s">
        <v>12</v>
      </c>
    </row>
    <row r="3756" spans="1:8" x14ac:dyDescent="0.3">
      <c r="A3756" s="1">
        <v>0.66258101851854923</v>
      </c>
      <c r="B3756" s="2" t="s">
        <v>37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3.02</v>
      </c>
      <c r="H3756" s="2" t="s">
        <v>12</v>
      </c>
    </row>
    <row r="3757" spans="1:8" x14ac:dyDescent="0.3">
      <c r="A3757" s="1">
        <v>0.66263888888891964</v>
      </c>
      <c r="B3757" s="2" t="s">
        <v>37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3.01</v>
      </c>
      <c r="H3757" s="2" t="s">
        <v>12</v>
      </c>
    </row>
    <row r="3758" spans="1:8" x14ac:dyDescent="0.3">
      <c r="A3758" s="1">
        <v>0.66268518518521591</v>
      </c>
      <c r="B3758" s="2" t="s">
        <v>37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3.03</v>
      </c>
      <c r="H3758" s="2" t="s">
        <v>12</v>
      </c>
    </row>
    <row r="3759" spans="1:8" x14ac:dyDescent="0.3">
      <c r="A3759" s="1">
        <v>0.66274305555558632</v>
      </c>
      <c r="B3759" s="2" t="s">
        <v>37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</row>
    <row r="3760" spans="1:8" x14ac:dyDescent="0.3">
      <c r="A3760" s="1">
        <v>0.66278935185188259</v>
      </c>
      <c r="B3760" s="2" t="s">
        <v>37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3.02</v>
      </c>
      <c r="H3760" s="2" t="s">
        <v>12</v>
      </c>
    </row>
    <row r="3761" spans="1:8" x14ac:dyDescent="0.3">
      <c r="A3761" s="1">
        <v>0.66284722222225301</v>
      </c>
      <c r="B3761" s="2" t="s">
        <v>37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3.02</v>
      </c>
      <c r="H3761" s="2" t="s">
        <v>12</v>
      </c>
    </row>
    <row r="3762" spans="1:8" x14ac:dyDescent="0.3">
      <c r="A3762" s="1">
        <v>0.66289351851854927</v>
      </c>
      <c r="B3762" s="2" t="s">
        <v>37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3.02</v>
      </c>
      <c r="H3762" s="2" t="s">
        <v>12</v>
      </c>
    </row>
    <row r="3763" spans="1:8" x14ac:dyDescent="0.3">
      <c r="A3763" s="1">
        <v>0.66295138888891969</v>
      </c>
      <c r="B3763" s="2" t="s">
        <v>37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3.03</v>
      </c>
      <c r="H3763" s="2" t="s">
        <v>12</v>
      </c>
    </row>
    <row r="3764" spans="1:8" x14ac:dyDescent="0.3">
      <c r="A3764" s="1">
        <v>0.66299768518521596</v>
      </c>
      <c r="B3764" s="2" t="s">
        <v>37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3.03</v>
      </c>
      <c r="H3764" s="2" t="s">
        <v>12</v>
      </c>
    </row>
    <row r="3765" spans="1:8" x14ac:dyDescent="0.3">
      <c r="A3765" s="1">
        <v>0.66305555555558637</v>
      </c>
      <c r="B3765" s="2" t="s">
        <v>37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3.02</v>
      </c>
      <c r="H3765" s="2" t="s">
        <v>12</v>
      </c>
    </row>
    <row r="3766" spans="1:8" x14ac:dyDescent="0.3">
      <c r="A3766" s="1">
        <v>0.66310185185188264</v>
      </c>
      <c r="B3766" s="2" t="s">
        <v>37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3.01</v>
      </c>
      <c r="H3766" s="2" t="s">
        <v>12</v>
      </c>
    </row>
    <row r="3767" spans="1:8" x14ac:dyDescent="0.3">
      <c r="A3767" s="1">
        <v>0.66315972222225306</v>
      </c>
      <c r="B3767" s="2" t="s">
        <v>37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3.01</v>
      </c>
      <c r="H3767" s="2" t="s">
        <v>12</v>
      </c>
    </row>
    <row r="3768" spans="1:8" x14ac:dyDescent="0.3">
      <c r="A3768" s="1">
        <v>0.66320601851854932</v>
      </c>
      <c r="B3768" s="2" t="s">
        <v>37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3.02</v>
      </c>
      <c r="H3768" s="2" t="s">
        <v>12</v>
      </c>
    </row>
    <row r="3769" spans="1:8" x14ac:dyDescent="0.3">
      <c r="A3769" s="1">
        <v>0.66326388888891974</v>
      </c>
      <c r="B3769" s="2" t="s">
        <v>37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3.03</v>
      </c>
      <c r="H3769" s="2" t="s">
        <v>12</v>
      </c>
    </row>
    <row r="3770" spans="1:8" x14ac:dyDescent="0.3">
      <c r="A3770" s="1">
        <v>0.66331018518521601</v>
      </c>
      <c r="B3770" s="2" t="s">
        <v>37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3.02</v>
      </c>
      <c r="H3770" s="2" t="s">
        <v>12</v>
      </c>
    </row>
    <row r="3771" spans="1:8" x14ac:dyDescent="0.3">
      <c r="A3771" s="1">
        <v>0.66336805555558642</v>
      </c>
      <c r="B3771" s="2" t="s">
        <v>37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3.02</v>
      </c>
      <c r="H3771" s="2" t="s">
        <v>12</v>
      </c>
    </row>
    <row r="3772" spans="1:8" x14ac:dyDescent="0.3">
      <c r="A3772" s="1">
        <v>0.66341435185188269</v>
      </c>
      <c r="B3772" s="2" t="s">
        <v>37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3.02</v>
      </c>
      <c r="H3772" s="2" t="s">
        <v>12</v>
      </c>
    </row>
    <row r="3773" spans="1:8" x14ac:dyDescent="0.3">
      <c r="A3773" s="1">
        <v>0.66347222222225311</v>
      </c>
      <c r="B3773" s="2" t="s">
        <v>37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3.03</v>
      </c>
      <c r="H3773" s="2" t="s">
        <v>12</v>
      </c>
    </row>
    <row r="3774" spans="1:8" x14ac:dyDescent="0.3">
      <c r="A3774" s="1">
        <v>0.66351851851854937</v>
      </c>
      <c r="B3774" s="2" t="s">
        <v>37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3.03</v>
      </c>
      <c r="H3774" s="2" t="s">
        <v>12</v>
      </c>
    </row>
    <row r="3775" spans="1:8" x14ac:dyDescent="0.3">
      <c r="A3775" s="1">
        <v>0.66357638888891979</v>
      </c>
      <c r="B3775" s="2" t="s">
        <v>37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3.02</v>
      </c>
      <c r="H3775" s="2" t="s">
        <v>12</v>
      </c>
    </row>
    <row r="3776" spans="1:8" x14ac:dyDescent="0.3">
      <c r="A3776" s="1">
        <v>0.66362268518521605</v>
      </c>
      <c r="B3776" s="2" t="s">
        <v>37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3.02</v>
      </c>
      <c r="H3776" s="2" t="s">
        <v>12</v>
      </c>
    </row>
    <row r="3777" spans="1:8" x14ac:dyDescent="0.3">
      <c r="A3777" s="1">
        <v>0.66368055555558647</v>
      </c>
      <c r="B3777" s="2" t="s">
        <v>37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3.02</v>
      </c>
      <c r="H3777" s="2" t="s">
        <v>12</v>
      </c>
    </row>
    <row r="3778" spans="1:8" x14ac:dyDescent="0.3">
      <c r="A3778" s="1">
        <v>0.66372685185188274</v>
      </c>
      <c r="B3778" s="2" t="s">
        <v>37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3.03</v>
      </c>
      <c r="H3778" s="2" t="s">
        <v>12</v>
      </c>
    </row>
    <row r="3779" spans="1:8" x14ac:dyDescent="0.3">
      <c r="A3779" s="1">
        <v>0.66378472222225315</v>
      </c>
      <c r="B3779" s="2" t="s">
        <v>37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3.03</v>
      </c>
      <c r="H3779" s="2" t="s">
        <v>12</v>
      </c>
    </row>
    <row r="3780" spans="1:8" x14ac:dyDescent="0.3">
      <c r="A3780" s="1">
        <v>0.66383101851854942</v>
      </c>
      <c r="B3780" s="2" t="s">
        <v>37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3.02</v>
      </c>
      <c r="H3780" s="2" t="s">
        <v>12</v>
      </c>
    </row>
    <row r="3781" spans="1:8" x14ac:dyDescent="0.3">
      <c r="A3781" s="1">
        <v>0.66388888888891984</v>
      </c>
      <c r="B3781" s="2" t="s">
        <v>37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3.02</v>
      </c>
      <c r="H3781" s="2" t="s">
        <v>12</v>
      </c>
    </row>
    <row r="3782" spans="1:8" x14ac:dyDescent="0.3">
      <c r="A3782" s="1">
        <v>0.6639351851852161</v>
      </c>
      <c r="B3782" s="2" t="s">
        <v>37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3.02</v>
      </c>
      <c r="H3782" s="2" t="s">
        <v>12</v>
      </c>
    </row>
    <row r="3783" spans="1:8" x14ac:dyDescent="0.3">
      <c r="A3783" s="1">
        <v>0.66399305555558652</v>
      </c>
      <c r="B3783" s="2" t="s">
        <v>37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3.03</v>
      </c>
      <c r="H3783" s="2" t="s">
        <v>12</v>
      </c>
    </row>
    <row r="3784" spans="1:8" x14ac:dyDescent="0.3">
      <c r="A3784" s="1">
        <v>0.66403935185188279</v>
      </c>
      <c r="B3784" s="2" t="s">
        <v>37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3.02</v>
      </c>
      <c r="H3784" s="2" t="s">
        <v>12</v>
      </c>
    </row>
    <row r="3785" spans="1:8" x14ac:dyDescent="0.3">
      <c r="A3785" s="1">
        <v>0.6640972222222532</v>
      </c>
      <c r="B3785" s="2" t="s">
        <v>37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3.03</v>
      </c>
      <c r="H3785" s="2" t="s">
        <v>12</v>
      </c>
    </row>
    <row r="3786" spans="1:8" x14ac:dyDescent="0.3">
      <c r="A3786" s="1">
        <v>0.66414351851854947</v>
      </c>
      <c r="B3786" s="2" t="s">
        <v>37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3.02</v>
      </c>
      <c r="H3786" s="2" t="s">
        <v>12</v>
      </c>
    </row>
    <row r="3787" spans="1:8" x14ac:dyDescent="0.3">
      <c r="A3787" s="1">
        <v>0.66420138888891989</v>
      </c>
      <c r="B3787" s="2" t="s">
        <v>37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3.01</v>
      </c>
      <c r="H3787" s="2" t="s">
        <v>12</v>
      </c>
    </row>
    <row r="3788" spans="1:8" x14ac:dyDescent="0.3">
      <c r="A3788" s="1">
        <v>0.66424768518521615</v>
      </c>
      <c r="B3788" s="2" t="s">
        <v>37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3.03</v>
      </c>
      <c r="H3788" s="2" t="s">
        <v>12</v>
      </c>
    </row>
    <row r="3789" spans="1:8" x14ac:dyDescent="0.3">
      <c r="A3789" s="1">
        <v>0.66430555555558657</v>
      </c>
      <c r="B3789" s="2" t="s">
        <v>37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3.03</v>
      </c>
      <c r="H3789" s="2" t="s">
        <v>12</v>
      </c>
    </row>
    <row r="3790" spans="1:8" x14ac:dyDescent="0.3">
      <c r="A3790" s="1">
        <v>0.66435185185188284</v>
      </c>
      <c r="B3790" s="2" t="s">
        <v>37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3.03</v>
      </c>
      <c r="H3790" s="2" t="s">
        <v>12</v>
      </c>
    </row>
    <row r="3791" spans="1:8" x14ac:dyDescent="0.3">
      <c r="A3791" s="1">
        <v>0.66440972222225325</v>
      </c>
      <c r="B3791" s="2" t="s">
        <v>37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3.01</v>
      </c>
      <c r="H3791" s="2" t="s">
        <v>12</v>
      </c>
    </row>
    <row r="3792" spans="1:8" x14ac:dyDescent="0.3">
      <c r="A3792" s="1">
        <v>0.66445601851854952</v>
      </c>
      <c r="B3792" s="2" t="s">
        <v>37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3.02</v>
      </c>
      <c r="H3792" s="2" t="s">
        <v>12</v>
      </c>
    </row>
    <row r="3793" spans="1:8" x14ac:dyDescent="0.3">
      <c r="A3793" s="1">
        <v>0.66451388888891993</v>
      </c>
      <c r="B3793" s="2" t="s">
        <v>37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3.02</v>
      </c>
      <c r="H3793" s="2" t="s">
        <v>12</v>
      </c>
    </row>
    <row r="3794" spans="1:8" x14ac:dyDescent="0.3">
      <c r="A3794" s="1">
        <v>0.6645601851852162</v>
      </c>
      <c r="B3794" s="2" t="s">
        <v>37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3.03</v>
      </c>
      <c r="H3794" s="2" t="s">
        <v>12</v>
      </c>
    </row>
    <row r="3795" spans="1:8" x14ac:dyDescent="0.3">
      <c r="A3795" s="1">
        <v>0.66461805555558662</v>
      </c>
      <c r="B3795" s="2" t="s">
        <v>37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3.03</v>
      </c>
      <c r="H3795" s="2" t="s">
        <v>12</v>
      </c>
    </row>
    <row r="3796" spans="1:8" x14ac:dyDescent="0.3">
      <c r="A3796" s="1">
        <v>0.66466435185188288</v>
      </c>
      <c r="B3796" s="2" t="s">
        <v>37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3.02</v>
      </c>
      <c r="H3796" s="2" t="s">
        <v>12</v>
      </c>
    </row>
    <row r="3797" spans="1:8" x14ac:dyDescent="0.3">
      <c r="A3797" s="1">
        <v>0.6647222222222533</v>
      </c>
      <c r="B3797" s="2" t="s">
        <v>37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3.02</v>
      </c>
      <c r="H3797" s="2" t="s">
        <v>12</v>
      </c>
    </row>
    <row r="3798" spans="1:8" x14ac:dyDescent="0.3">
      <c r="A3798" s="1">
        <v>0.66476851851854957</v>
      </c>
      <c r="B3798" s="2" t="s">
        <v>37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3.03</v>
      </c>
      <c r="H3798" s="2" t="s">
        <v>12</v>
      </c>
    </row>
    <row r="3799" spans="1:8" x14ac:dyDescent="0.3">
      <c r="A3799" s="1">
        <v>0.66482638888891998</v>
      </c>
      <c r="B3799" s="2" t="s">
        <v>37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3.03</v>
      </c>
      <c r="H3799" s="2" t="s">
        <v>12</v>
      </c>
    </row>
    <row r="3800" spans="1:8" x14ac:dyDescent="0.3">
      <c r="A3800" s="1">
        <v>0.66487268518521625</v>
      </c>
      <c r="B3800" s="2" t="s">
        <v>37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3.03</v>
      </c>
      <c r="H3800" s="2" t="s">
        <v>12</v>
      </c>
    </row>
    <row r="3801" spans="1:8" x14ac:dyDescent="0.3">
      <c r="A3801" s="1">
        <v>0.66493055555558667</v>
      </c>
      <c r="B3801" s="2" t="s">
        <v>37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3.02</v>
      </c>
      <c r="H3801" s="2" t="s">
        <v>12</v>
      </c>
    </row>
    <row r="3802" spans="1:8" x14ac:dyDescent="0.3">
      <c r="A3802" s="1">
        <v>0.66497685185188293</v>
      </c>
      <c r="B3802" s="2" t="s">
        <v>37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3.01</v>
      </c>
      <c r="H3802" s="2" t="s">
        <v>12</v>
      </c>
    </row>
    <row r="3803" spans="1:8" x14ac:dyDescent="0.3">
      <c r="A3803" s="1">
        <v>0.66503472222225335</v>
      </c>
      <c r="B3803" s="2" t="s">
        <v>37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3.03</v>
      </c>
      <c r="H3803" s="2" t="s">
        <v>12</v>
      </c>
    </row>
    <row r="3804" spans="1:8" x14ac:dyDescent="0.3">
      <c r="A3804" s="1">
        <v>0.66508101851854962</v>
      </c>
      <c r="B3804" s="2" t="s">
        <v>37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3.02</v>
      </c>
      <c r="H3804" s="2" t="s">
        <v>12</v>
      </c>
    </row>
    <row r="3805" spans="1:8" x14ac:dyDescent="0.3">
      <c r="A3805" s="1">
        <v>0.66513888888892003</v>
      </c>
      <c r="B3805" s="2" t="s">
        <v>37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3.03</v>
      </c>
      <c r="H3805" s="2" t="s">
        <v>12</v>
      </c>
    </row>
    <row r="3806" spans="1:8" x14ac:dyDescent="0.3">
      <c r="A3806" s="1">
        <v>0.6651851851852163</v>
      </c>
      <c r="B3806" s="2" t="s">
        <v>37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3.02</v>
      </c>
      <c r="H3806" s="2" t="s">
        <v>12</v>
      </c>
    </row>
    <row r="3807" spans="1:8" x14ac:dyDescent="0.3">
      <c r="A3807" s="1">
        <v>0.66524305555558672</v>
      </c>
      <c r="B3807" s="2" t="s">
        <v>37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3.01</v>
      </c>
      <c r="H3807" s="2" t="s">
        <v>12</v>
      </c>
    </row>
    <row r="3808" spans="1:8" x14ac:dyDescent="0.3">
      <c r="A3808" s="1">
        <v>0.66528935185188298</v>
      </c>
      <c r="B3808" s="2" t="s">
        <v>37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3.03</v>
      </c>
      <c r="H3808" s="2" t="s">
        <v>12</v>
      </c>
    </row>
    <row r="3809" spans="1:8" x14ac:dyDescent="0.3">
      <c r="A3809" s="1">
        <v>0.6653472222222534</v>
      </c>
      <c r="B3809" s="2" t="s">
        <v>37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3.03</v>
      </c>
      <c r="H3809" s="2" t="s">
        <v>12</v>
      </c>
    </row>
    <row r="3810" spans="1:8" x14ac:dyDescent="0.3">
      <c r="A3810" s="1">
        <v>0.66539351851854966</v>
      </c>
      <c r="B3810" s="2" t="s">
        <v>37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3.03</v>
      </c>
      <c r="H3810" s="2" t="s">
        <v>12</v>
      </c>
    </row>
    <row r="3811" spans="1:8" x14ac:dyDescent="0.3">
      <c r="A3811" s="1">
        <v>0.66545138888892008</v>
      </c>
      <c r="B3811" s="2" t="s">
        <v>37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3.02</v>
      </c>
      <c r="H3811" s="2" t="s">
        <v>12</v>
      </c>
    </row>
    <row r="3812" spans="1:8" x14ac:dyDescent="0.3">
      <c r="A3812" s="1">
        <v>0.66549768518521635</v>
      </c>
      <c r="B3812" s="2" t="s">
        <v>37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3.01</v>
      </c>
      <c r="H3812" s="2" t="s">
        <v>12</v>
      </c>
    </row>
    <row r="3813" spans="1:8" x14ac:dyDescent="0.3">
      <c r="A3813" s="1">
        <v>0.66555555555558676</v>
      </c>
      <c r="B3813" s="2" t="s">
        <v>37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3.02</v>
      </c>
      <c r="H3813" s="2" t="s">
        <v>12</v>
      </c>
    </row>
    <row r="3814" spans="1:8" x14ac:dyDescent="0.3">
      <c r="A3814" s="1">
        <v>0.66560185185188303</v>
      </c>
      <c r="B3814" s="2" t="s">
        <v>37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3.03</v>
      </c>
      <c r="H3814" s="2" t="s">
        <v>12</v>
      </c>
    </row>
    <row r="3815" spans="1:8" x14ac:dyDescent="0.3">
      <c r="A3815" s="1">
        <v>0.66565972222225345</v>
      </c>
      <c r="B3815" s="2" t="s">
        <v>37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3.03</v>
      </c>
      <c r="H3815" s="2" t="s">
        <v>12</v>
      </c>
    </row>
    <row r="3816" spans="1:8" x14ac:dyDescent="0.3">
      <c r="A3816" s="1">
        <v>0.66570601851854971</v>
      </c>
      <c r="B3816" s="2" t="s">
        <v>37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3.02</v>
      </c>
      <c r="H3816" s="2" t="s">
        <v>12</v>
      </c>
    </row>
    <row r="3817" spans="1:8" x14ac:dyDescent="0.3">
      <c r="A3817" s="1">
        <v>0.66576388888892013</v>
      </c>
      <c r="B3817" s="2" t="s">
        <v>37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3.02</v>
      </c>
      <c r="H3817" s="2" t="s">
        <v>12</v>
      </c>
    </row>
    <row r="3818" spans="1:8" x14ac:dyDescent="0.3">
      <c r="A3818" s="1">
        <v>0.6658101851852164</v>
      </c>
      <c r="B3818" s="2" t="s">
        <v>37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3.02</v>
      </c>
      <c r="H3818" s="2" t="s">
        <v>12</v>
      </c>
    </row>
    <row r="3819" spans="1:8" x14ac:dyDescent="0.3">
      <c r="A3819" s="1">
        <v>0.66586805555558681</v>
      </c>
      <c r="B3819" s="2" t="s">
        <v>37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</row>
    <row r="3820" spans="1:8" x14ac:dyDescent="0.3">
      <c r="A3820" s="1">
        <v>0.66591435185188308</v>
      </c>
      <c r="B3820" s="2" t="s">
        <v>37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3.03</v>
      </c>
      <c r="H3820" s="2" t="s">
        <v>12</v>
      </c>
    </row>
    <row r="3821" spans="1:8" x14ac:dyDescent="0.3">
      <c r="A3821" s="1">
        <v>0.6659722222222535</v>
      </c>
      <c r="B3821" s="2" t="s">
        <v>37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3.02</v>
      </c>
      <c r="H3821" s="2" t="s">
        <v>12</v>
      </c>
    </row>
    <row r="3822" spans="1:8" x14ac:dyDescent="0.3">
      <c r="A3822" s="1">
        <v>0.66601851851854976</v>
      </c>
      <c r="B3822" s="2" t="s">
        <v>37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3.02</v>
      </c>
      <c r="H3822" s="2" t="s">
        <v>12</v>
      </c>
    </row>
    <row r="3823" spans="1:8" x14ac:dyDescent="0.3">
      <c r="A3823" s="1">
        <v>0.66607638888892018</v>
      </c>
      <c r="B3823" s="2" t="s">
        <v>37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3.02</v>
      </c>
      <c r="H3823" s="2" t="s">
        <v>12</v>
      </c>
    </row>
    <row r="3824" spans="1:8" x14ac:dyDescent="0.3">
      <c r="A3824" s="1">
        <v>0.66612268518521645</v>
      </c>
      <c r="B3824" s="2" t="s">
        <v>37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3.02</v>
      </c>
      <c r="H3824" s="2" t="s">
        <v>12</v>
      </c>
    </row>
    <row r="3825" spans="1:8" x14ac:dyDescent="0.3">
      <c r="A3825" s="1">
        <v>0.66618055555558686</v>
      </c>
      <c r="B3825" s="2" t="s">
        <v>37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3.03</v>
      </c>
      <c r="H3825" s="2" t="s">
        <v>12</v>
      </c>
    </row>
    <row r="3826" spans="1:8" x14ac:dyDescent="0.3">
      <c r="A3826" s="1">
        <v>0.66622685185188313</v>
      </c>
      <c r="B3826" s="2" t="s">
        <v>37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3.01</v>
      </c>
      <c r="H3826" s="2" t="s">
        <v>12</v>
      </c>
    </row>
    <row r="3827" spans="1:8" x14ac:dyDescent="0.3">
      <c r="A3827" s="1">
        <v>0.66628472222225354</v>
      </c>
      <c r="B3827" s="2" t="s">
        <v>37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3.01</v>
      </c>
      <c r="H3827" s="2" t="s">
        <v>12</v>
      </c>
    </row>
    <row r="3828" spans="1:8" x14ac:dyDescent="0.3">
      <c r="A3828" s="1">
        <v>0.66633101851854981</v>
      </c>
      <c r="B3828" s="2" t="s">
        <v>37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3.02</v>
      </c>
      <c r="H3828" s="2" t="s">
        <v>12</v>
      </c>
    </row>
    <row r="3829" spans="1:8" x14ac:dyDescent="0.3">
      <c r="A3829" s="1">
        <v>0.66638888888892023</v>
      </c>
      <c r="B3829" s="2" t="s">
        <v>37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3.02</v>
      </c>
      <c r="H3829" s="2" t="s">
        <v>12</v>
      </c>
    </row>
    <row r="3830" spans="1:8" x14ac:dyDescent="0.3">
      <c r="A3830" s="1">
        <v>0.66643518518521649</v>
      </c>
      <c r="B3830" s="2" t="s">
        <v>37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3.03</v>
      </c>
      <c r="H3830" s="2" t="s">
        <v>12</v>
      </c>
    </row>
    <row r="3831" spans="1:8" x14ac:dyDescent="0.3">
      <c r="A3831" s="1">
        <v>0.66649305555558691</v>
      </c>
      <c r="B3831" s="2" t="s">
        <v>37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3.02</v>
      </c>
      <c r="H3831" s="2" t="s">
        <v>12</v>
      </c>
    </row>
    <row r="3832" spans="1:8" x14ac:dyDescent="0.3">
      <c r="A3832" s="1">
        <v>0.66653935185188318</v>
      </c>
      <c r="B3832" s="2" t="s">
        <v>37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3.02</v>
      </c>
      <c r="H3832" s="2" t="s">
        <v>12</v>
      </c>
    </row>
    <row r="3833" spans="1:8" x14ac:dyDescent="0.3">
      <c r="A3833" s="1">
        <v>0.66659722222225359</v>
      </c>
      <c r="B3833" s="2" t="s">
        <v>37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3.02</v>
      </c>
      <c r="H3833" s="2" t="s">
        <v>12</v>
      </c>
    </row>
    <row r="3834" spans="1:8" x14ac:dyDescent="0.3">
      <c r="A3834" s="1">
        <v>0.66664351851854986</v>
      </c>
      <c r="B3834" s="2" t="s">
        <v>37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</row>
    <row r="3835" spans="1:8" x14ac:dyDescent="0.3">
      <c r="A3835" s="1">
        <v>0.66670138888892028</v>
      </c>
      <c r="B3835" s="2" t="s">
        <v>37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3.03</v>
      </c>
      <c r="H3835" s="2" t="s">
        <v>12</v>
      </c>
    </row>
    <row r="3836" spans="1:8" x14ac:dyDescent="0.3">
      <c r="A3836" s="1">
        <v>0.66674768518521654</v>
      </c>
      <c r="B3836" s="2" t="s">
        <v>37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3.01</v>
      </c>
      <c r="H3836" s="2" t="s">
        <v>12</v>
      </c>
    </row>
    <row r="3837" spans="1:8" x14ac:dyDescent="0.3">
      <c r="A3837" s="1">
        <v>0.66680555555558696</v>
      </c>
      <c r="B3837" s="2" t="s">
        <v>37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3.02</v>
      </c>
      <c r="H3837" s="2" t="s">
        <v>12</v>
      </c>
    </row>
    <row r="3838" spans="1:8" x14ac:dyDescent="0.3">
      <c r="A3838" s="1">
        <v>0.66685185185188323</v>
      </c>
      <c r="B3838" s="2" t="s">
        <v>37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3.02</v>
      </c>
      <c r="H3838" s="2" t="s">
        <v>12</v>
      </c>
    </row>
    <row r="3839" spans="1:8" x14ac:dyDescent="0.3">
      <c r="A3839" s="1">
        <v>0.66690972222225364</v>
      </c>
      <c r="B3839" s="2" t="s">
        <v>37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3.02</v>
      </c>
      <c r="H3839" s="2" t="s">
        <v>12</v>
      </c>
    </row>
    <row r="3840" spans="1:8" x14ac:dyDescent="0.3">
      <c r="A3840" s="1">
        <v>0.66695601851854991</v>
      </c>
      <c r="B3840" s="2" t="s">
        <v>37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3.03</v>
      </c>
      <c r="H3840" s="2" t="s">
        <v>12</v>
      </c>
    </row>
    <row r="3841" spans="1:8" x14ac:dyDescent="0.3">
      <c r="A3841" s="1">
        <v>0.66701388888892033</v>
      </c>
      <c r="B3841" s="2" t="s">
        <v>37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3.01</v>
      </c>
      <c r="H3841" s="2" t="s">
        <v>12</v>
      </c>
    </row>
    <row r="3842" spans="1:8" x14ac:dyDescent="0.3">
      <c r="A3842" s="1">
        <v>0.66706018518521659</v>
      </c>
      <c r="B3842" s="2" t="s">
        <v>37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3.02</v>
      </c>
      <c r="H3842" s="2" t="s">
        <v>12</v>
      </c>
    </row>
    <row r="3843" spans="1:8" x14ac:dyDescent="0.3">
      <c r="A3843" s="1">
        <v>0.66711805555558701</v>
      </c>
      <c r="B3843" s="2" t="s">
        <v>37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3.02</v>
      </c>
      <c r="H3843" s="2" t="s">
        <v>12</v>
      </c>
    </row>
    <row r="3844" spans="1:8" x14ac:dyDescent="0.3">
      <c r="A3844" s="1">
        <v>0.66716435185188327</v>
      </c>
      <c r="B3844" s="2" t="s">
        <v>37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3.03</v>
      </c>
      <c r="H3844" s="2" t="s">
        <v>12</v>
      </c>
    </row>
    <row r="3845" spans="1:8" x14ac:dyDescent="0.3">
      <c r="A3845" s="1">
        <v>0.66722222222225369</v>
      </c>
      <c r="B3845" s="2" t="s">
        <v>37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3.03</v>
      </c>
      <c r="H3845" s="2" t="s">
        <v>12</v>
      </c>
    </row>
    <row r="3846" spans="1:8" x14ac:dyDescent="0.3">
      <c r="A3846" s="1">
        <v>0.66726851851854996</v>
      </c>
      <c r="B3846" s="2" t="s">
        <v>37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3.02</v>
      </c>
      <c r="H3846" s="2" t="s">
        <v>12</v>
      </c>
    </row>
    <row r="3847" spans="1:8" x14ac:dyDescent="0.3">
      <c r="A3847" s="1">
        <v>0.66732638888892037</v>
      </c>
      <c r="B3847" s="2" t="s">
        <v>37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3.02</v>
      </c>
      <c r="H3847" s="2" t="s">
        <v>12</v>
      </c>
    </row>
    <row r="3848" spans="1:8" x14ac:dyDescent="0.3">
      <c r="A3848" s="1">
        <v>0.66737268518521664</v>
      </c>
      <c r="B3848" s="2" t="s">
        <v>37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3.02</v>
      </c>
      <c r="H3848" s="2" t="s">
        <v>12</v>
      </c>
    </row>
    <row r="3849" spans="1:8" x14ac:dyDescent="0.3">
      <c r="A3849" s="1">
        <v>0.66743055555558706</v>
      </c>
      <c r="B3849" s="2" t="s">
        <v>37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3.02</v>
      </c>
      <c r="H3849" s="2" t="s">
        <v>12</v>
      </c>
    </row>
    <row r="3850" spans="1:8" x14ac:dyDescent="0.3">
      <c r="A3850" s="1">
        <v>0.66747685185188332</v>
      </c>
      <c r="B3850" s="2" t="s">
        <v>37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3.04</v>
      </c>
      <c r="H3850" s="2" t="s">
        <v>12</v>
      </c>
    </row>
    <row r="3851" spans="1:8" x14ac:dyDescent="0.3">
      <c r="A3851" s="1">
        <v>0.66753472222225374</v>
      </c>
      <c r="B3851" s="2" t="s">
        <v>37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3.01</v>
      </c>
      <c r="H3851" s="2" t="s">
        <v>12</v>
      </c>
    </row>
    <row r="3852" spans="1:8" x14ac:dyDescent="0.3">
      <c r="A3852" s="1">
        <v>0.66758101851855001</v>
      </c>
      <c r="B3852" s="2" t="s">
        <v>37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3.01</v>
      </c>
      <c r="H3852" s="2" t="s">
        <v>12</v>
      </c>
    </row>
    <row r="3853" spans="1:8" x14ac:dyDescent="0.3">
      <c r="A3853" s="1">
        <v>0.66763888888892042</v>
      </c>
      <c r="B3853" s="2" t="s">
        <v>37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3.01</v>
      </c>
      <c r="H3853" s="2" t="s">
        <v>12</v>
      </c>
    </row>
    <row r="3854" spans="1:8" x14ac:dyDescent="0.3">
      <c r="A3854" s="1">
        <v>0.66768518518521669</v>
      </c>
      <c r="B3854" s="2" t="s">
        <v>37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3.02</v>
      </c>
      <c r="H3854" s="2" t="s">
        <v>12</v>
      </c>
    </row>
    <row r="3855" spans="1:8" x14ac:dyDescent="0.3">
      <c r="A3855" s="1">
        <v>0.66774305555558711</v>
      </c>
      <c r="B3855" s="2" t="s">
        <v>37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3.03</v>
      </c>
      <c r="H3855" s="2" t="s">
        <v>12</v>
      </c>
    </row>
    <row r="3856" spans="1:8" x14ac:dyDescent="0.3">
      <c r="A3856" s="1">
        <v>0.66778935185188337</v>
      </c>
      <c r="B3856" s="2" t="s">
        <v>37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3.01</v>
      </c>
      <c r="H3856" s="2" t="s">
        <v>12</v>
      </c>
    </row>
    <row r="3857" spans="1:8" x14ac:dyDescent="0.3">
      <c r="A3857" s="1">
        <v>0.66784722222225379</v>
      </c>
      <c r="B3857" s="2" t="s">
        <v>37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3.01</v>
      </c>
      <c r="H3857" s="2" t="s">
        <v>12</v>
      </c>
    </row>
    <row r="3858" spans="1:8" x14ac:dyDescent="0.3">
      <c r="A3858" s="1">
        <v>0.66789351851855006</v>
      </c>
      <c r="B3858" s="2" t="s">
        <v>37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3.01</v>
      </c>
      <c r="H3858" s="2" t="s">
        <v>12</v>
      </c>
    </row>
    <row r="3859" spans="1:8" x14ac:dyDescent="0.3">
      <c r="A3859" s="1">
        <v>0.66795138888892047</v>
      </c>
      <c r="B3859" s="2" t="s">
        <v>37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3.02</v>
      </c>
      <c r="H3859" s="2" t="s">
        <v>12</v>
      </c>
    </row>
    <row r="3860" spans="1:8" x14ac:dyDescent="0.3">
      <c r="A3860" s="1">
        <v>0.66799768518521674</v>
      </c>
      <c r="B3860" s="2" t="s">
        <v>37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3.03</v>
      </c>
      <c r="H3860" s="2" t="s">
        <v>12</v>
      </c>
    </row>
    <row r="3861" spans="1:8" x14ac:dyDescent="0.3">
      <c r="A3861" s="1">
        <v>0.66805555555558715</v>
      </c>
      <c r="B3861" s="2" t="s">
        <v>37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3.01</v>
      </c>
      <c r="H3861" s="2" t="s">
        <v>12</v>
      </c>
    </row>
    <row r="3862" spans="1:8" x14ac:dyDescent="0.3">
      <c r="A3862" s="1">
        <v>0.66810185185188342</v>
      </c>
      <c r="B3862" s="2" t="s">
        <v>37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3.01</v>
      </c>
      <c r="H3862" s="2" t="s">
        <v>12</v>
      </c>
    </row>
    <row r="3863" spans="1:8" x14ac:dyDescent="0.3">
      <c r="A3863" s="1">
        <v>0.66815972222225384</v>
      </c>
      <c r="B3863" s="2" t="s">
        <v>37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3.01</v>
      </c>
      <c r="H3863" s="2" t="s">
        <v>12</v>
      </c>
    </row>
    <row r="3864" spans="1:8" x14ac:dyDescent="0.3">
      <c r="A3864" s="1">
        <v>0.6682060185185501</v>
      </c>
      <c r="B3864" s="2" t="s">
        <v>37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3.02</v>
      </c>
      <c r="H3864" s="2" t="s">
        <v>12</v>
      </c>
    </row>
    <row r="3865" spans="1:8" x14ac:dyDescent="0.3">
      <c r="A3865" s="1">
        <v>0.66826388888892052</v>
      </c>
      <c r="B3865" s="2" t="s">
        <v>37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3.03</v>
      </c>
      <c r="H3865" s="2" t="s">
        <v>12</v>
      </c>
    </row>
    <row r="3866" spans="1:8" x14ac:dyDescent="0.3">
      <c r="A3866" s="1">
        <v>0.66831018518521679</v>
      </c>
      <c r="B3866" s="2" t="s">
        <v>37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3.01</v>
      </c>
      <c r="H3866" s="2" t="s">
        <v>12</v>
      </c>
    </row>
    <row r="3867" spans="1:8" x14ac:dyDescent="0.3">
      <c r="A3867" s="1">
        <v>0.6683680555555872</v>
      </c>
      <c r="B3867" s="2" t="s">
        <v>37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3.01</v>
      </c>
      <c r="H3867" s="2" t="s">
        <v>12</v>
      </c>
    </row>
    <row r="3868" spans="1:8" x14ac:dyDescent="0.3">
      <c r="A3868" s="1">
        <v>0.66841435185188347</v>
      </c>
      <c r="B3868" s="2" t="s">
        <v>37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3.01</v>
      </c>
      <c r="H3868" s="2" t="s">
        <v>12</v>
      </c>
    </row>
    <row r="3869" spans="1:8" x14ac:dyDescent="0.3">
      <c r="A3869" s="1">
        <v>0.66847222222225389</v>
      </c>
      <c r="B3869" s="2" t="s">
        <v>37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3.03</v>
      </c>
      <c r="H3869" s="2" t="s">
        <v>12</v>
      </c>
    </row>
    <row r="3870" spans="1:8" x14ac:dyDescent="0.3">
      <c r="A3870" s="1">
        <v>0.66851851851855015</v>
      </c>
      <c r="B3870" s="2" t="s">
        <v>37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3.03</v>
      </c>
      <c r="H3870" s="2" t="s">
        <v>12</v>
      </c>
    </row>
    <row r="3871" spans="1:8" x14ac:dyDescent="0.3">
      <c r="A3871" s="1">
        <v>0.66857638888892057</v>
      </c>
      <c r="B3871" s="2" t="s">
        <v>37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3.02</v>
      </c>
      <c r="H3871" s="2" t="s">
        <v>12</v>
      </c>
    </row>
    <row r="3872" spans="1:8" x14ac:dyDescent="0.3">
      <c r="A3872" s="1">
        <v>0.66862268518521684</v>
      </c>
      <c r="B3872" s="2" t="s">
        <v>37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3.01</v>
      </c>
      <c r="H3872" s="2" t="s">
        <v>12</v>
      </c>
    </row>
    <row r="3873" spans="1:8" x14ac:dyDescent="0.3">
      <c r="A3873" s="1">
        <v>0.66868055555558725</v>
      </c>
      <c r="B3873" s="2" t="s">
        <v>37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3.01</v>
      </c>
      <c r="H3873" s="2" t="s">
        <v>12</v>
      </c>
    </row>
    <row r="3874" spans="1:8" x14ac:dyDescent="0.3">
      <c r="A3874" s="1">
        <v>0.66872685185188352</v>
      </c>
      <c r="B3874" s="2" t="s">
        <v>37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</row>
    <row r="3875" spans="1:8" x14ac:dyDescent="0.3">
      <c r="A3875" s="1">
        <v>0.66878472222225394</v>
      </c>
      <c r="B3875" s="2" t="s">
        <v>37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3.03</v>
      </c>
      <c r="H3875" s="2" t="s">
        <v>12</v>
      </c>
    </row>
    <row r="3876" spans="1:8" x14ac:dyDescent="0.3">
      <c r="A3876" s="1">
        <v>0.6688310185185502</v>
      </c>
      <c r="B3876" s="2" t="s">
        <v>37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3.01</v>
      </c>
      <c r="H3876" s="2" t="s">
        <v>12</v>
      </c>
    </row>
    <row r="3877" spans="1:8" x14ac:dyDescent="0.3">
      <c r="A3877" s="1">
        <v>0.66888888888892062</v>
      </c>
      <c r="B3877" s="2" t="s">
        <v>37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3.01</v>
      </c>
      <c r="H3877" s="2" t="s">
        <v>12</v>
      </c>
    </row>
    <row r="3878" spans="1:8" x14ac:dyDescent="0.3">
      <c r="A3878" s="1">
        <v>0.66893518518521689</v>
      </c>
      <c r="B3878" s="2" t="s">
        <v>37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3.01</v>
      </c>
      <c r="H3878" s="2" t="s">
        <v>12</v>
      </c>
    </row>
    <row r="3879" spans="1:8" x14ac:dyDescent="0.3">
      <c r="A3879" s="1">
        <v>0.6689930555555873</v>
      </c>
      <c r="B3879" s="2" t="s">
        <v>37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3.03</v>
      </c>
      <c r="H3879" s="2" t="s">
        <v>12</v>
      </c>
    </row>
    <row r="3880" spans="1:8" x14ac:dyDescent="0.3">
      <c r="A3880" s="1">
        <v>0.66903935185188357</v>
      </c>
      <c r="B3880" s="2" t="s">
        <v>37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3.03</v>
      </c>
      <c r="H3880" s="2" t="s">
        <v>12</v>
      </c>
    </row>
    <row r="3881" spans="1:8" x14ac:dyDescent="0.3">
      <c r="A3881" s="1">
        <v>0.66909722222225398</v>
      </c>
      <c r="B3881" s="2" t="s">
        <v>37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3.02</v>
      </c>
      <c r="H3881" s="2" t="s">
        <v>12</v>
      </c>
    </row>
    <row r="3882" spans="1:8" x14ac:dyDescent="0.3">
      <c r="A3882" s="1">
        <v>0.66914351851855025</v>
      </c>
      <c r="B3882" s="2" t="s">
        <v>37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3.01</v>
      </c>
      <c r="H3882" s="2" t="s">
        <v>12</v>
      </c>
    </row>
    <row r="3883" spans="1:8" x14ac:dyDescent="0.3">
      <c r="A3883" s="1">
        <v>0.66920138888892067</v>
      </c>
      <c r="B3883" s="2" t="s">
        <v>37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3.01</v>
      </c>
      <c r="H3883" s="2" t="s">
        <v>12</v>
      </c>
    </row>
    <row r="3884" spans="1:8" x14ac:dyDescent="0.3">
      <c r="A3884" s="1">
        <v>0.66924768518521693</v>
      </c>
      <c r="B3884" s="2" t="s">
        <v>37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3.01</v>
      </c>
      <c r="H3884" s="2" t="s">
        <v>12</v>
      </c>
    </row>
    <row r="3885" spans="1:8" x14ac:dyDescent="0.3">
      <c r="A3885" s="1">
        <v>0.66930555555558735</v>
      </c>
      <c r="B3885" s="2" t="s">
        <v>37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3.02</v>
      </c>
      <c r="H3885" s="2" t="s">
        <v>12</v>
      </c>
    </row>
    <row r="3886" spans="1:8" x14ac:dyDescent="0.3">
      <c r="A3886" s="1">
        <v>0.66935185185188362</v>
      </c>
      <c r="B3886" s="2" t="s">
        <v>37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3.01</v>
      </c>
      <c r="H3886" s="2" t="s">
        <v>12</v>
      </c>
    </row>
    <row r="3887" spans="1:8" x14ac:dyDescent="0.3">
      <c r="A3887" s="1">
        <v>0.66940972222225403</v>
      </c>
      <c r="B3887" s="2" t="s">
        <v>37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3.01</v>
      </c>
      <c r="H3887" s="2" t="s">
        <v>12</v>
      </c>
    </row>
    <row r="3888" spans="1:8" x14ac:dyDescent="0.3">
      <c r="A3888" s="1">
        <v>0.6694560185185503</v>
      </c>
      <c r="B3888" s="2" t="s">
        <v>37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3.01</v>
      </c>
      <c r="H3888" s="2" t="s">
        <v>12</v>
      </c>
    </row>
    <row r="3889" spans="1:8" x14ac:dyDescent="0.3">
      <c r="A3889" s="1">
        <v>0.66951388888892072</v>
      </c>
      <c r="B3889" s="2" t="s">
        <v>37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3.03</v>
      </c>
      <c r="H3889" s="2" t="s">
        <v>12</v>
      </c>
    </row>
    <row r="3890" spans="1:8" x14ac:dyDescent="0.3">
      <c r="A3890" s="1">
        <v>0.66956018518521698</v>
      </c>
      <c r="B3890" s="2" t="s">
        <v>37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3.03</v>
      </c>
      <c r="H3890" s="2" t="s">
        <v>12</v>
      </c>
    </row>
    <row r="3891" spans="1:8" x14ac:dyDescent="0.3">
      <c r="A3891" s="1">
        <v>0.6696180555555874</v>
      </c>
      <c r="B3891" s="2" t="s">
        <v>37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3.02</v>
      </c>
      <c r="H3891" s="2" t="s">
        <v>12</v>
      </c>
    </row>
    <row r="3892" spans="1:8" x14ac:dyDescent="0.3">
      <c r="A3892" s="1">
        <v>0.66966435185188367</v>
      </c>
      <c r="B3892" s="2" t="s">
        <v>37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3.02</v>
      </c>
      <c r="H3892" s="2" t="s">
        <v>12</v>
      </c>
    </row>
    <row r="3893" spans="1:8" x14ac:dyDescent="0.3">
      <c r="A3893" s="1">
        <v>0.66972222222225408</v>
      </c>
      <c r="B3893" s="2" t="s">
        <v>37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3.01</v>
      </c>
      <c r="H3893" s="2" t="s">
        <v>12</v>
      </c>
    </row>
    <row r="3894" spans="1:8" x14ac:dyDescent="0.3">
      <c r="A3894" s="1">
        <v>0.66976851851855035</v>
      </c>
      <c r="B3894" s="2" t="s">
        <v>37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3.03</v>
      </c>
      <c r="H3894" s="2" t="s">
        <v>12</v>
      </c>
    </row>
    <row r="3895" spans="1:8" x14ac:dyDescent="0.3">
      <c r="A3895" s="1">
        <v>0.66982638888892077</v>
      </c>
      <c r="B3895" s="2" t="s">
        <v>37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</row>
    <row r="3896" spans="1:8" x14ac:dyDescent="0.3">
      <c r="A3896" s="1">
        <v>0.66987268518521703</v>
      </c>
      <c r="B3896" s="2" t="s">
        <v>37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3.02</v>
      </c>
      <c r="H3896" s="2" t="s">
        <v>12</v>
      </c>
    </row>
    <row r="3897" spans="1:8" x14ac:dyDescent="0.3">
      <c r="A3897" s="1">
        <v>0.66993055555558745</v>
      </c>
      <c r="B3897" s="2" t="s">
        <v>37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3.01</v>
      </c>
      <c r="H3897" s="2" t="s">
        <v>12</v>
      </c>
    </row>
    <row r="3898" spans="1:8" x14ac:dyDescent="0.3">
      <c r="A3898" s="1">
        <v>0.66997685185188371</v>
      </c>
      <c r="B3898" s="2" t="s">
        <v>37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3.01</v>
      </c>
      <c r="H3898" s="2" t="s">
        <v>12</v>
      </c>
    </row>
    <row r="3899" spans="1:8" x14ac:dyDescent="0.3">
      <c r="A3899" s="1">
        <v>0.67003472222225413</v>
      </c>
      <c r="B3899" s="2" t="s">
        <v>37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3.02</v>
      </c>
      <c r="H3899" s="2" t="s">
        <v>12</v>
      </c>
    </row>
    <row r="3900" spans="1:8" x14ac:dyDescent="0.3">
      <c r="A3900" s="1">
        <v>0.6700810185185504</v>
      </c>
      <c r="B3900" s="2" t="s">
        <v>37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3.03</v>
      </c>
      <c r="H3900" s="2" t="s">
        <v>12</v>
      </c>
    </row>
    <row r="3901" spans="1:8" x14ac:dyDescent="0.3">
      <c r="A3901" s="1">
        <v>0.67013888888892081</v>
      </c>
      <c r="B3901" s="2" t="s">
        <v>37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3.01</v>
      </c>
      <c r="H3901" s="2" t="s">
        <v>12</v>
      </c>
    </row>
    <row r="3902" spans="1:8" x14ac:dyDescent="0.3">
      <c r="A3902" s="1">
        <v>0.67018518518521708</v>
      </c>
      <c r="B3902" s="2" t="s">
        <v>37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3.01</v>
      </c>
      <c r="H3902" s="2" t="s">
        <v>12</v>
      </c>
    </row>
    <row r="3903" spans="1:8" x14ac:dyDescent="0.3">
      <c r="A3903" s="1">
        <v>0.6702430555555875</v>
      </c>
      <c r="B3903" s="2" t="s">
        <v>37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3.01</v>
      </c>
      <c r="H3903" s="2" t="s">
        <v>12</v>
      </c>
    </row>
    <row r="3904" spans="1:8" x14ac:dyDescent="0.3">
      <c r="A3904" s="1">
        <v>0.67028935185188376</v>
      </c>
      <c r="B3904" s="2" t="s">
        <v>37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3.02</v>
      </c>
      <c r="H3904" s="2" t="s">
        <v>12</v>
      </c>
    </row>
    <row r="3905" spans="1:8" x14ac:dyDescent="0.3">
      <c r="A3905" s="1">
        <v>0.67034722222225418</v>
      </c>
      <c r="B3905" s="2" t="s">
        <v>37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</row>
    <row r="3906" spans="1:8" x14ac:dyDescent="0.3">
      <c r="A3906" s="1">
        <v>0.67039351851855045</v>
      </c>
      <c r="B3906" s="2" t="s">
        <v>37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3.02</v>
      </c>
      <c r="H3906" s="2" t="s">
        <v>12</v>
      </c>
    </row>
    <row r="3907" spans="1:8" x14ac:dyDescent="0.3">
      <c r="A3907" s="1">
        <v>0.67045138888892086</v>
      </c>
      <c r="B3907" s="2" t="s">
        <v>37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3.01</v>
      </c>
      <c r="H3907" s="2" t="s">
        <v>12</v>
      </c>
    </row>
    <row r="3908" spans="1:8" x14ac:dyDescent="0.3">
      <c r="A3908" s="1">
        <v>0.67049768518521713</v>
      </c>
      <c r="B3908" s="2" t="s">
        <v>37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3.01</v>
      </c>
      <c r="H3908" s="2" t="s">
        <v>12</v>
      </c>
    </row>
    <row r="3909" spans="1:8" x14ac:dyDescent="0.3">
      <c r="A3909" s="1">
        <v>0.67055555555558755</v>
      </c>
      <c r="B3909" s="2" t="s">
        <v>37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3.03</v>
      </c>
      <c r="H3909" s="2" t="s">
        <v>12</v>
      </c>
    </row>
    <row r="3910" spans="1:8" x14ac:dyDescent="0.3">
      <c r="A3910" s="1">
        <v>0.67060185185188381</v>
      </c>
      <c r="B3910" s="2" t="s">
        <v>37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</row>
    <row r="3911" spans="1:8" x14ac:dyDescent="0.3">
      <c r="A3911" s="1">
        <v>0.67065972222225423</v>
      </c>
      <c r="B3911" s="2" t="s">
        <v>37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3.02</v>
      </c>
      <c r="H3911" s="2" t="s">
        <v>12</v>
      </c>
    </row>
    <row r="3912" spans="1:8" x14ac:dyDescent="0.3">
      <c r="A3912" s="1">
        <v>0.6707060185185505</v>
      </c>
      <c r="B3912" s="2" t="s">
        <v>37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3.01</v>
      </c>
      <c r="H3912" s="2" t="s">
        <v>12</v>
      </c>
    </row>
    <row r="3913" spans="1:8" x14ac:dyDescent="0.3">
      <c r="A3913" s="1">
        <v>0.67076388888892091</v>
      </c>
      <c r="B3913" s="2" t="s">
        <v>37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3.01</v>
      </c>
      <c r="H3913" s="2" t="s">
        <v>12</v>
      </c>
    </row>
    <row r="3914" spans="1:8" x14ac:dyDescent="0.3">
      <c r="A3914" s="1">
        <v>0.67081018518521718</v>
      </c>
      <c r="B3914" s="2" t="s">
        <v>37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3.03</v>
      </c>
      <c r="H3914" s="2" t="s">
        <v>12</v>
      </c>
    </row>
    <row r="3915" spans="1:8" x14ac:dyDescent="0.3">
      <c r="A3915" s="1">
        <v>0.67086805555558759</v>
      </c>
      <c r="B3915" s="2" t="s">
        <v>37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3.02</v>
      </c>
      <c r="H3915" s="2" t="s">
        <v>12</v>
      </c>
    </row>
    <row r="3916" spans="1:8" x14ac:dyDescent="0.3">
      <c r="A3916" s="1">
        <v>0.67091435185188386</v>
      </c>
      <c r="B3916" s="2" t="s">
        <v>37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3.02</v>
      </c>
      <c r="H3916" s="2" t="s">
        <v>12</v>
      </c>
    </row>
    <row r="3917" spans="1:8" x14ac:dyDescent="0.3">
      <c r="A3917" s="1">
        <v>0.67097222222225428</v>
      </c>
      <c r="B3917" s="2" t="s">
        <v>37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3.01</v>
      </c>
      <c r="H3917" s="2" t="s">
        <v>12</v>
      </c>
    </row>
    <row r="3918" spans="1:8" x14ac:dyDescent="0.3">
      <c r="A3918" s="1">
        <v>0.67101851851855054</v>
      </c>
      <c r="B3918" s="2" t="s">
        <v>37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3.01</v>
      </c>
      <c r="H3918" s="2" t="s">
        <v>12</v>
      </c>
    </row>
    <row r="3919" spans="1:8" x14ac:dyDescent="0.3">
      <c r="A3919" s="1">
        <v>0.67107638888892096</v>
      </c>
      <c r="B3919" s="2" t="s">
        <v>37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3.03</v>
      </c>
      <c r="H3919" s="2" t="s">
        <v>12</v>
      </c>
    </row>
    <row r="3920" spans="1:8" x14ac:dyDescent="0.3">
      <c r="A3920" s="1">
        <v>0.67112268518521723</v>
      </c>
      <c r="B3920" s="2" t="s">
        <v>37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3.02</v>
      </c>
      <c r="H3920" s="2" t="s">
        <v>12</v>
      </c>
    </row>
    <row r="3921" spans="1:8" x14ac:dyDescent="0.3">
      <c r="A3921" s="1">
        <v>0.67118055555558764</v>
      </c>
      <c r="B3921" s="2" t="s">
        <v>37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3.02</v>
      </c>
      <c r="H3921" s="2" t="s">
        <v>12</v>
      </c>
    </row>
    <row r="3922" spans="1:8" x14ac:dyDescent="0.3">
      <c r="A3922" s="1">
        <v>0.67122685185188391</v>
      </c>
      <c r="B3922" s="2" t="s">
        <v>37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3.01</v>
      </c>
      <c r="H3922" s="2" t="s">
        <v>12</v>
      </c>
    </row>
    <row r="3923" spans="1:8" x14ac:dyDescent="0.3">
      <c r="A3923" s="1">
        <v>0.67128472222225433</v>
      </c>
      <c r="B3923" s="2" t="s">
        <v>37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3.01</v>
      </c>
      <c r="H3923" s="2" t="s">
        <v>12</v>
      </c>
    </row>
    <row r="3924" spans="1:8" x14ac:dyDescent="0.3">
      <c r="A3924" s="1">
        <v>0.67133101851855059</v>
      </c>
      <c r="B3924" s="2" t="s">
        <v>37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3.03</v>
      </c>
      <c r="H3924" s="2" t="s">
        <v>12</v>
      </c>
    </row>
    <row r="3925" spans="1:8" x14ac:dyDescent="0.3">
      <c r="A3925" s="1">
        <v>0.67138888888892101</v>
      </c>
      <c r="B3925" s="2" t="s">
        <v>37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3.03</v>
      </c>
      <c r="H3925" s="2" t="s">
        <v>12</v>
      </c>
    </row>
    <row r="3926" spans="1:8" x14ac:dyDescent="0.3">
      <c r="A3926" s="1">
        <v>0.67143518518521728</v>
      </c>
      <c r="B3926" s="2" t="s">
        <v>37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3.02</v>
      </c>
      <c r="H3926" s="2" t="s">
        <v>12</v>
      </c>
    </row>
    <row r="3927" spans="1:8" x14ac:dyDescent="0.3">
      <c r="A3927" s="1">
        <v>0.67149305555558769</v>
      </c>
      <c r="B3927" s="2" t="s">
        <v>37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3.01</v>
      </c>
      <c r="H3927" s="2" t="s">
        <v>12</v>
      </c>
    </row>
    <row r="3928" spans="1:8" x14ac:dyDescent="0.3">
      <c r="A3928" s="1">
        <v>0.67153935185188396</v>
      </c>
      <c r="B3928" s="2" t="s">
        <v>37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3.01</v>
      </c>
      <c r="H3928" s="2" t="s">
        <v>12</v>
      </c>
    </row>
    <row r="3929" spans="1:8" x14ac:dyDescent="0.3">
      <c r="A3929" s="1">
        <v>0.67159722222225438</v>
      </c>
      <c r="B3929" s="2" t="s">
        <v>37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3.03</v>
      </c>
      <c r="H3929" s="2" t="s">
        <v>12</v>
      </c>
    </row>
    <row r="3930" spans="1:8" x14ac:dyDescent="0.3">
      <c r="A3930" s="1">
        <v>0.67164351851855064</v>
      </c>
      <c r="B3930" s="2" t="s">
        <v>37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3.02</v>
      </c>
      <c r="H3930" s="2" t="s">
        <v>12</v>
      </c>
    </row>
    <row r="3931" spans="1:8" x14ac:dyDescent="0.3">
      <c r="A3931" s="1">
        <v>0.67170138888892106</v>
      </c>
      <c r="B3931" s="2" t="s">
        <v>37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3.02</v>
      </c>
      <c r="H3931" s="2" t="s">
        <v>12</v>
      </c>
    </row>
    <row r="3932" spans="1:8" x14ac:dyDescent="0.3">
      <c r="A3932" s="1">
        <v>0.67174768518521732</v>
      </c>
      <c r="B3932" s="2" t="s">
        <v>37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3.01</v>
      </c>
      <c r="H3932" s="2" t="s">
        <v>12</v>
      </c>
    </row>
    <row r="3933" spans="1:8" x14ac:dyDescent="0.3">
      <c r="A3933" s="1">
        <v>0.67180555555558774</v>
      </c>
      <c r="B3933" s="2" t="s">
        <v>37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3.01</v>
      </c>
      <c r="H3933" s="2" t="s">
        <v>12</v>
      </c>
    </row>
    <row r="3934" spans="1:8" x14ac:dyDescent="0.3">
      <c r="A3934" s="1">
        <v>0.67185185185188401</v>
      </c>
      <c r="B3934" s="2" t="s">
        <v>37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3.03</v>
      </c>
      <c r="H3934" s="2" t="s">
        <v>12</v>
      </c>
    </row>
    <row r="3935" spans="1:8" x14ac:dyDescent="0.3">
      <c r="A3935" s="1">
        <v>0.67190972222225442</v>
      </c>
      <c r="B3935" s="2" t="s">
        <v>37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</row>
    <row r="3936" spans="1:8" x14ac:dyDescent="0.3">
      <c r="A3936" s="1">
        <v>0.67195601851855069</v>
      </c>
      <c r="B3936" s="2" t="s">
        <v>37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3.02</v>
      </c>
      <c r="H3936" s="2" t="s">
        <v>12</v>
      </c>
    </row>
    <row r="3937" spans="1:8" x14ac:dyDescent="0.3">
      <c r="A3937" s="1">
        <v>0.67201388888892111</v>
      </c>
      <c r="B3937" s="2" t="s">
        <v>37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3.01</v>
      </c>
      <c r="H3937" s="2" t="s">
        <v>12</v>
      </c>
    </row>
    <row r="3938" spans="1:8" x14ac:dyDescent="0.3">
      <c r="A3938" s="1">
        <v>0.67206018518521737</v>
      </c>
      <c r="B3938" s="2" t="s">
        <v>37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3.01</v>
      </c>
      <c r="H3938" s="2" t="s">
        <v>12</v>
      </c>
    </row>
    <row r="3939" spans="1:8" x14ac:dyDescent="0.3">
      <c r="A3939" s="1">
        <v>0.67211805555558779</v>
      </c>
      <c r="B3939" s="2" t="s">
        <v>37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3.03</v>
      </c>
      <c r="H3939" s="2" t="s">
        <v>12</v>
      </c>
    </row>
    <row r="3940" spans="1:8" x14ac:dyDescent="0.3">
      <c r="A3940" s="1">
        <v>0.67216435185188406</v>
      </c>
      <c r="B3940" s="2" t="s">
        <v>37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3.03</v>
      </c>
      <c r="H3940" s="2" t="s">
        <v>12</v>
      </c>
    </row>
    <row r="3941" spans="1:8" x14ac:dyDescent="0.3">
      <c r="A3941" s="1">
        <v>0.67222222222225447</v>
      </c>
      <c r="B3941" s="2" t="s">
        <v>37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3.02</v>
      </c>
      <c r="H3941" s="2" t="s">
        <v>12</v>
      </c>
    </row>
    <row r="3942" spans="1:8" x14ac:dyDescent="0.3">
      <c r="A3942" s="1">
        <v>0.67226851851855074</v>
      </c>
      <c r="B3942" s="2" t="s">
        <v>37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3.01</v>
      </c>
      <c r="H3942" s="2" t="s">
        <v>12</v>
      </c>
    </row>
    <row r="3943" spans="1:8" x14ac:dyDescent="0.3">
      <c r="A3943" s="1">
        <v>0.67232638888892116</v>
      </c>
      <c r="B3943" s="2" t="s">
        <v>37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3.01</v>
      </c>
      <c r="H3943" s="2" t="s">
        <v>12</v>
      </c>
    </row>
    <row r="3944" spans="1:8" x14ac:dyDescent="0.3">
      <c r="A3944" s="1">
        <v>0.67237268518521742</v>
      </c>
      <c r="B3944" s="2" t="s">
        <v>37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3.02</v>
      </c>
      <c r="H3944" s="2" t="s">
        <v>12</v>
      </c>
    </row>
    <row r="3945" spans="1:8" x14ac:dyDescent="0.3">
      <c r="A3945" s="1">
        <v>0.67243055555558784</v>
      </c>
      <c r="B3945" s="2" t="s">
        <v>37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3.02</v>
      </c>
      <c r="H3945" s="2" t="s">
        <v>12</v>
      </c>
    </row>
    <row r="3946" spans="1:8" x14ac:dyDescent="0.3">
      <c r="A3946" s="1">
        <v>0.67247685185188411</v>
      </c>
      <c r="B3946" s="2" t="s">
        <v>37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3.02</v>
      </c>
      <c r="H3946" s="2" t="s">
        <v>12</v>
      </c>
    </row>
    <row r="3947" spans="1:8" x14ac:dyDescent="0.3">
      <c r="A3947" s="1">
        <v>0.67253472222225452</v>
      </c>
      <c r="B3947" s="2" t="s">
        <v>37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3.01</v>
      </c>
      <c r="H3947" s="2" t="s">
        <v>12</v>
      </c>
    </row>
    <row r="3948" spans="1:8" x14ac:dyDescent="0.3">
      <c r="A3948" s="1">
        <v>0.67258101851855079</v>
      </c>
      <c r="B3948" s="2" t="s">
        <v>37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3.01</v>
      </c>
      <c r="H3948" s="2" t="s">
        <v>12</v>
      </c>
    </row>
    <row r="3949" spans="1:8" x14ac:dyDescent="0.3">
      <c r="A3949" s="1">
        <v>0.6726388888889212</v>
      </c>
      <c r="B3949" s="2" t="s">
        <v>37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3.02</v>
      </c>
      <c r="H3949" s="2" t="s">
        <v>12</v>
      </c>
    </row>
    <row r="3950" spans="1:8" x14ac:dyDescent="0.3">
      <c r="A3950" s="1">
        <v>0.67268518518521747</v>
      </c>
      <c r="B3950" s="2" t="s">
        <v>37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3.02</v>
      </c>
      <c r="H3950" s="2" t="s">
        <v>12</v>
      </c>
    </row>
    <row r="3951" spans="1:8" x14ac:dyDescent="0.3">
      <c r="A3951" s="1">
        <v>0.67274305555558789</v>
      </c>
      <c r="B3951" s="2" t="s">
        <v>37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3.02</v>
      </c>
      <c r="H3951" s="2" t="s">
        <v>12</v>
      </c>
    </row>
    <row r="3952" spans="1:8" x14ac:dyDescent="0.3">
      <c r="A3952" s="1">
        <v>0.67278935185188415</v>
      </c>
      <c r="B3952" s="2" t="s">
        <v>37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3.01</v>
      </c>
      <c r="H3952" s="2" t="s">
        <v>12</v>
      </c>
    </row>
    <row r="3953" spans="1:8" x14ac:dyDescent="0.3">
      <c r="A3953" s="1">
        <v>0.67284722222225457</v>
      </c>
      <c r="B3953" s="2" t="s">
        <v>37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3.01</v>
      </c>
      <c r="H3953" s="2" t="s">
        <v>12</v>
      </c>
    </row>
    <row r="3954" spans="1:8" x14ac:dyDescent="0.3">
      <c r="A3954" s="1">
        <v>0.67289351851855084</v>
      </c>
      <c r="B3954" s="2" t="s">
        <v>37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3.02</v>
      </c>
      <c r="H3954" s="2" t="s">
        <v>12</v>
      </c>
    </row>
    <row r="3955" spans="1:8" x14ac:dyDescent="0.3">
      <c r="A3955" s="1">
        <v>0.67295138888892125</v>
      </c>
      <c r="B3955" s="2" t="s">
        <v>37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3.02</v>
      </c>
      <c r="H3955" s="2" t="s">
        <v>12</v>
      </c>
    </row>
    <row r="3956" spans="1:8" x14ac:dyDescent="0.3">
      <c r="A3956" s="1">
        <v>0.67299768518521752</v>
      </c>
      <c r="B3956" s="2" t="s">
        <v>37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3.03</v>
      </c>
      <c r="H3956" s="2" t="s">
        <v>12</v>
      </c>
    </row>
    <row r="3957" spans="1:8" x14ac:dyDescent="0.3">
      <c r="A3957" s="1">
        <v>0.67305555555558794</v>
      </c>
      <c r="B3957" s="2" t="s">
        <v>37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3.01</v>
      </c>
      <c r="H3957" s="2" t="s">
        <v>12</v>
      </c>
    </row>
    <row r="3958" spans="1:8" x14ac:dyDescent="0.3">
      <c r="A3958" s="1">
        <v>0.6731018518518842</v>
      </c>
      <c r="B3958" s="2" t="s">
        <v>37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3.01</v>
      </c>
      <c r="H3958" s="2" t="s">
        <v>12</v>
      </c>
    </row>
    <row r="3959" spans="1:8" x14ac:dyDescent="0.3">
      <c r="A3959" s="1">
        <v>0.67315972222225462</v>
      </c>
      <c r="B3959" s="2" t="s">
        <v>37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3.02</v>
      </c>
      <c r="H3959" s="2" t="s">
        <v>12</v>
      </c>
    </row>
    <row r="3960" spans="1:8" x14ac:dyDescent="0.3">
      <c r="A3960" s="1">
        <v>0.67320601851855089</v>
      </c>
      <c r="B3960" s="2" t="s">
        <v>37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3.03</v>
      </c>
      <c r="H3960" s="2" t="s">
        <v>12</v>
      </c>
    </row>
    <row r="3961" spans="1:8" x14ac:dyDescent="0.3">
      <c r="A3961" s="1">
        <v>0.6732638888889213</v>
      </c>
      <c r="B3961" s="2" t="s">
        <v>37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3.02</v>
      </c>
      <c r="H3961" s="2" t="s">
        <v>12</v>
      </c>
    </row>
    <row r="3962" spans="1:8" x14ac:dyDescent="0.3">
      <c r="A3962" s="1">
        <v>0.67331018518521757</v>
      </c>
      <c r="B3962" s="2" t="s">
        <v>37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3.01</v>
      </c>
      <c r="H3962" s="2" t="s">
        <v>12</v>
      </c>
    </row>
    <row r="3963" spans="1:8" x14ac:dyDescent="0.3">
      <c r="A3963" s="1">
        <v>0.67336805555558799</v>
      </c>
      <c r="B3963" s="2" t="s">
        <v>37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3.01</v>
      </c>
      <c r="H3963" s="2" t="s">
        <v>12</v>
      </c>
    </row>
    <row r="3964" spans="1:8" x14ac:dyDescent="0.3">
      <c r="A3964" s="1">
        <v>0.67341435185188425</v>
      </c>
      <c r="B3964" s="2" t="s">
        <v>37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3.02</v>
      </c>
      <c r="H3964" s="2" t="s">
        <v>12</v>
      </c>
    </row>
    <row r="3965" spans="1:8" x14ac:dyDescent="0.3">
      <c r="A3965" s="1">
        <v>0.67347222222225467</v>
      </c>
      <c r="B3965" s="2" t="s">
        <v>37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3.03</v>
      </c>
      <c r="H3965" s="2" t="s">
        <v>12</v>
      </c>
    </row>
    <row r="3966" spans="1:8" x14ac:dyDescent="0.3">
      <c r="A3966" s="1">
        <v>0.67351851851855093</v>
      </c>
      <c r="B3966" s="2" t="s">
        <v>37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3.03</v>
      </c>
      <c r="H3966" s="2" t="s">
        <v>12</v>
      </c>
    </row>
    <row r="3967" spans="1:8" x14ac:dyDescent="0.3">
      <c r="A3967" s="1">
        <v>0.67357638888892135</v>
      </c>
      <c r="B3967" s="2" t="s">
        <v>37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3.01</v>
      </c>
      <c r="H3967" s="2" t="s">
        <v>12</v>
      </c>
    </row>
    <row r="3968" spans="1:8" x14ac:dyDescent="0.3">
      <c r="A3968" s="1">
        <v>0.67362268518521762</v>
      </c>
      <c r="B3968" s="2" t="s">
        <v>37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3.01</v>
      </c>
      <c r="H3968" s="2" t="s">
        <v>12</v>
      </c>
    </row>
    <row r="3969" spans="1:8" x14ac:dyDescent="0.3">
      <c r="A3969" s="1">
        <v>0.67368055555558803</v>
      </c>
      <c r="B3969" s="2" t="s">
        <v>37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3.01</v>
      </c>
      <c r="H3969" s="2" t="s">
        <v>12</v>
      </c>
    </row>
    <row r="3970" spans="1:8" x14ac:dyDescent="0.3">
      <c r="A3970" s="1">
        <v>0.6737268518518843</v>
      </c>
      <c r="B3970" s="2" t="s">
        <v>37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3.02</v>
      </c>
      <c r="H3970" s="2" t="s">
        <v>12</v>
      </c>
    </row>
    <row r="3971" spans="1:8" x14ac:dyDescent="0.3">
      <c r="A3971" s="1">
        <v>0.67378472222225472</v>
      </c>
      <c r="B3971" s="2" t="s">
        <v>37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3.03</v>
      </c>
      <c r="H3971" s="2" t="s">
        <v>12</v>
      </c>
    </row>
    <row r="3972" spans="1:8" x14ac:dyDescent="0.3">
      <c r="A3972" s="1">
        <v>0.67383101851855098</v>
      </c>
      <c r="B3972" s="2" t="s">
        <v>37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3.01</v>
      </c>
      <c r="H3972" s="2" t="s">
        <v>12</v>
      </c>
    </row>
    <row r="3973" spans="1:8" x14ac:dyDescent="0.3">
      <c r="A3973" s="1">
        <v>0.6738888888889214</v>
      </c>
      <c r="B3973" s="2" t="s">
        <v>37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3.01</v>
      </c>
      <c r="H3973" s="2" t="s">
        <v>12</v>
      </c>
    </row>
    <row r="3974" spans="1:8" x14ac:dyDescent="0.3">
      <c r="A3974" s="1">
        <v>0.67393518518521767</v>
      </c>
      <c r="B3974" s="2" t="s">
        <v>37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3.01</v>
      </c>
      <c r="H3974" s="2" t="s">
        <v>12</v>
      </c>
    </row>
    <row r="3975" spans="1:8" x14ac:dyDescent="0.3">
      <c r="A3975" s="1">
        <v>0.67399305555558808</v>
      </c>
      <c r="B3975" s="2" t="s">
        <v>37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3.02</v>
      </c>
      <c r="H3975" s="2" t="s">
        <v>12</v>
      </c>
    </row>
    <row r="3976" spans="1:8" x14ac:dyDescent="0.3">
      <c r="A3976" s="1">
        <v>0.67403935185188435</v>
      </c>
      <c r="B3976" s="2" t="s">
        <v>37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3.02</v>
      </c>
      <c r="H3976" s="2" t="s">
        <v>12</v>
      </c>
    </row>
    <row r="3977" spans="1:8" x14ac:dyDescent="0.3">
      <c r="A3977" s="1">
        <v>0.67409722222225477</v>
      </c>
      <c r="B3977" s="2" t="s">
        <v>37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3.01</v>
      </c>
      <c r="H3977" s="2" t="s">
        <v>12</v>
      </c>
    </row>
    <row r="3978" spans="1:8" x14ac:dyDescent="0.3">
      <c r="A3978" s="1">
        <v>0.67414351851855103</v>
      </c>
      <c r="B3978" s="2" t="s">
        <v>37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3.01</v>
      </c>
      <c r="H3978" s="2" t="s">
        <v>12</v>
      </c>
    </row>
    <row r="3979" spans="1:8" x14ac:dyDescent="0.3">
      <c r="A3979" s="1">
        <v>0.67420138888892145</v>
      </c>
      <c r="B3979" s="2" t="s">
        <v>37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3.01</v>
      </c>
      <c r="H3979" s="2" t="s">
        <v>12</v>
      </c>
    </row>
    <row r="3980" spans="1:8" x14ac:dyDescent="0.3">
      <c r="A3980" s="1">
        <v>0.67424768518521772</v>
      </c>
      <c r="B3980" s="2" t="s">
        <v>37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3.02</v>
      </c>
      <c r="H3980" s="2" t="s">
        <v>12</v>
      </c>
    </row>
    <row r="3981" spans="1:8" x14ac:dyDescent="0.3">
      <c r="A3981" s="1">
        <v>0.67430555555558813</v>
      </c>
      <c r="B3981" s="2" t="s">
        <v>37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3.03</v>
      </c>
      <c r="H3981" s="2" t="s">
        <v>12</v>
      </c>
    </row>
    <row r="3982" spans="1:8" x14ac:dyDescent="0.3">
      <c r="A3982" s="1">
        <v>0.6743518518518844</v>
      </c>
      <c r="B3982" s="2" t="s">
        <v>37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3.01</v>
      </c>
      <c r="H3982" s="2" t="s">
        <v>12</v>
      </c>
    </row>
    <row r="3983" spans="1:8" x14ac:dyDescent="0.3">
      <c r="A3983" s="1">
        <v>0.67440972222225481</v>
      </c>
      <c r="B3983" s="2" t="s">
        <v>37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3.01</v>
      </c>
      <c r="H3983" s="2" t="s">
        <v>12</v>
      </c>
    </row>
    <row r="3984" spans="1:8" x14ac:dyDescent="0.3">
      <c r="A3984" s="1">
        <v>0.67445601851855108</v>
      </c>
      <c r="B3984" s="2" t="s">
        <v>37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3.01</v>
      </c>
      <c r="H3984" s="2" t="s">
        <v>12</v>
      </c>
    </row>
    <row r="3985" spans="1:8" x14ac:dyDescent="0.3">
      <c r="A3985" s="1">
        <v>0.6745138888889215</v>
      </c>
      <c r="B3985" s="2" t="s">
        <v>37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3.02</v>
      </c>
      <c r="H3985" s="2" t="s">
        <v>12</v>
      </c>
    </row>
    <row r="3986" spans="1:8" x14ac:dyDescent="0.3">
      <c r="A3986" s="1">
        <v>0.67456018518521776</v>
      </c>
      <c r="B3986" s="2" t="s">
        <v>37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3.03</v>
      </c>
      <c r="H3986" s="2" t="s">
        <v>12</v>
      </c>
    </row>
    <row r="3987" spans="1:8" x14ac:dyDescent="0.3">
      <c r="A3987" s="1">
        <v>0.67461805555558818</v>
      </c>
      <c r="B3987" s="2" t="s">
        <v>37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3.01</v>
      </c>
      <c r="H3987" s="2" t="s">
        <v>12</v>
      </c>
    </row>
    <row r="3988" spans="1:8" x14ac:dyDescent="0.3">
      <c r="A3988" s="1">
        <v>0.67466435185188445</v>
      </c>
      <c r="B3988" s="2" t="s">
        <v>37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3.01</v>
      </c>
      <c r="H3988" s="2" t="s">
        <v>12</v>
      </c>
    </row>
    <row r="3989" spans="1:8" x14ac:dyDescent="0.3">
      <c r="A3989" s="1">
        <v>0.67472222222225486</v>
      </c>
      <c r="B3989" s="2" t="s">
        <v>37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3.01</v>
      </c>
      <c r="H3989" s="2" t="s">
        <v>12</v>
      </c>
    </row>
    <row r="3990" spans="1:8" x14ac:dyDescent="0.3">
      <c r="A3990" s="1">
        <v>0.67476851851855113</v>
      </c>
      <c r="B3990" s="2" t="s">
        <v>37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3.02</v>
      </c>
      <c r="H3990" s="2" t="s">
        <v>12</v>
      </c>
    </row>
    <row r="3991" spans="1:8" x14ac:dyDescent="0.3">
      <c r="A3991" s="1">
        <v>0.67482638888892155</v>
      </c>
      <c r="B3991" s="2" t="s">
        <v>37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3.03</v>
      </c>
      <c r="H3991" s="2" t="s">
        <v>12</v>
      </c>
    </row>
    <row r="3992" spans="1:8" x14ac:dyDescent="0.3">
      <c r="A3992" s="1">
        <v>0.67487268518521781</v>
      </c>
      <c r="B3992" s="2" t="s">
        <v>37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3.01</v>
      </c>
      <c r="H3992" s="2" t="s">
        <v>12</v>
      </c>
    </row>
    <row r="3993" spans="1:8" x14ac:dyDescent="0.3">
      <c r="A3993" s="1">
        <v>0.67493055555558823</v>
      </c>
      <c r="B3993" s="2" t="s">
        <v>37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3.01</v>
      </c>
      <c r="H3993" s="2" t="s">
        <v>12</v>
      </c>
    </row>
    <row r="3994" spans="1:8" x14ac:dyDescent="0.3">
      <c r="A3994" s="1">
        <v>0.6749768518518845</v>
      </c>
      <c r="B3994" s="2" t="s">
        <v>37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3.01</v>
      </c>
      <c r="H3994" s="2" t="s">
        <v>12</v>
      </c>
    </row>
    <row r="3995" spans="1:8" x14ac:dyDescent="0.3">
      <c r="A3995" s="1">
        <v>0.67503472222225491</v>
      </c>
      <c r="B3995" s="2" t="s">
        <v>37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3.02</v>
      </c>
      <c r="H3995" s="2" t="s">
        <v>12</v>
      </c>
    </row>
    <row r="3996" spans="1:8" x14ac:dyDescent="0.3">
      <c r="A3996" s="1">
        <v>0.67508101851855118</v>
      </c>
      <c r="B3996" s="2" t="s">
        <v>37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3.03</v>
      </c>
      <c r="H3996" s="2" t="s">
        <v>12</v>
      </c>
    </row>
    <row r="3997" spans="1:8" x14ac:dyDescent="0.3">
      <c r="A3997" s="1">
        <v>0.6751388888889216</v>
      </c>
      <c r="B3997" s="2" t="s">
        <v>37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3.01</v>
      </c>
      <c r="H3997" s="2" t="s">
        <v>12</v>
      </c>
    </row>
    <row r="3998" spans="1:8" x14ac:dyDescent="0.3">
      <c r="A3998" s="1">
        <v>0.67518518518521786</v>
      </c>
      <c r="B3998" s="2" t="s">
        <v>37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3.01</v>
      </c>
      <c r="H3998" s="2" t="s">
        <v>12</v>
      </c>
    </row>
    <row r="3999" spans="1:8" x14ac:dyDescent="0.3">
      <c r="A3999" s="1">
        <v>0.67524305555558828</v>
      </c>
      <c r="B3999" s="2" t="s">
        <v>37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3.01</v>
      </c>
      <c r="H3999" s="2" t="s">
        <v>12</v>
      </c>
    </row>
    <row r="4000" spans="1:8" x14ac:dyDescent="0.3">
      <c r="A4000" s="1">
        <v>0.67528935185188455</v>
      </c>
      <c r="B4000" s="2" t="s">
        <v>37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3.02</v>
      </c>
      <c r="H4000" s="2" t="s">
        <v>12</v>
      </c>
    </row>
    <row r="4001" spans="1:8" x14ac:dyDescent="0.3">
      <c r="A4001" s="1">
        <v>0.67534722222225496</v>
      </c>
      <c r="B4001" s="2" t="s">
        <v>37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3.02</v>
      </c>
      <c r="H4001" s="2" t="s">
        <v>12</v>
      </c>
    </row>
    <row r="4002" spans="1:8" x14ac:dyDescent="0.3">
      <c r="A4002" s="1">
        <v>0.67539351851855123</v>
      </c>
      <c r="B4002" s="2" t="s">
        <v>37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3.01</v>
      </c>
      <c r="H4002" s="2" t="s">
        <v>12</v>
      </c>
    </row>
    <row r="4003" spans="1:8" x14ac:dyDescent="0.3">
      <c r="A4003" s="1">
        <v>0.67545138888892164</v>
      </c>
      <c r="B4003" s="2" t="s">
        <v>37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3.01</v>
      </c>
      <c r="H4003" s="2" t="s">
        <v>12</v>
      </c>
    </row>
    <row r="4004" spans="1:8" x14ac:dyDescent="0.3">
      <c r="A4004" s="1">
        <v>0.67549768518521791</v>
      </c>
      <c r="B4004" s="2" t="s">
        <v>37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3.01</v>
      </c>
      <c r="H4004" s="2" t="s">
        <v>12</v>
      </c>
    </row>
    <row r="4005" spans="1:8" x14ac:dyDescent="0.3">
      <c r="A4005" s="1">
        <v>0.67555555555558833</v>
      </c>
      <c r="B4005" s="2" t="s">
        <v>37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</row>
    <row r="4006" spans="1:8" x14ac:dyDescent="0.3">
      <c r="A4006" s="1">
        <v>0.67560185185188459</v>
      </c>
      <c r="B4006" s="2" t="s">
        <v>37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3.03</v>
      </c>
      <c r="H4006" s="2" t="s">
        <v>12</v>
      </c>
    </row>
    <row r="4007" spans="1:8" x14ac:dyDescent="0.3">
      <c r="A4007" s="1">
        <v>0.67565972222225501</v>
      </c>
      <c r="B4007" s="2" t="s">
        <v>37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3.01</v>
      </c>
      <c r="H4007" s="2" t="s">
        <v>12</v>
      </c>
    </row>
    <row r="4008" spans="1:8" x14ac:dyDescent="0.3">
      <c r="A4008" s="1">
        <v>0.67570601851855128</v>
      </c>
      <c r="B4008" s="2" t="s">
        <v>37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3.01</v>
      </c>
      <c r="H4008" s="2" t="s">
        <v>12</v>
      </c>
    </row>
    <row r="4009" spans="1:8" x14ac:dyDescent="0.3">
      <c r="A4009" s="1">
        <v>0.67576388888892169</v>
      </c>
      <c r="B4009" s="2" t="s">
        <v>37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3.01</v>
      </c>
      <c r="H4009" s="2" t="s">
        <v>12</v>
      </c>
    </row>
    <row r="4010" spans="1:8" x14ac:dyDescent="0.3">
      <c r="A4010" s="1">
        <v>0.67581018518521796</v>
      </c>
      <c r="B4010" s="2" t="s">
        <v>37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3.02</v>
      </c>
      <c r="H4010" s="2" t="s">
        <v>12</v>
      </c>
    </row>
    <row r="4011" spans="1:8" x14ac:dyDescent="0.3">
      <c r="A4011" s="1">
        <v>0.67586805555558838</v>
      </c>
      <c r="B4011" s="2" t="s">
        <v>37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3.02</v>
      </c>
      <c r="H4011" s="2" t="s">
        <v>12</v>
      </c>
    </row>
    <row r="4012" spans="1:8" x14ac:dyDescent="0.3">
      <c r="A4012" s="1">
        <v>0.67591435185188464</v>
      </c>
      <c r="B4012" s="2" t="s">
        <v>37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3.01</v>
      </c>
      <c r="H4012" s="2" t="s">
        <v>12</v>
      </c>
    </row>
    <row r="4013" spans="1:8" x14ac:dyDescent="0.3">
      <c r="A4013" s="1">
        <v>0.67597222222225506</v>
      </c>
      <c r="B4013" s="2" t="s">
        <v>37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3.01</v>
      </c>
      <c r="H4013" s="2" t="s">
        <v>12</v>
      </c>
    </row>
    <row r="4014" spans="1:8" x14ac:dyDescent="0.3">
      <c r="A4014" s="1">
        <v>0.67601851851855133</v>
      </c>
      <c r="B4014" s="2" t="s">
        <v>37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3.01</v>
      </c>
      <c r="H4014" s="2" t="s">
        <v>12</v>
      </c>
    </row>
    <row r="4015" spans="1:8" x14ac:dyDescent="0.3">
      <c r="A4015" s="1">
        <v>0.67607638888892174</v>
      </c>
      <c r="B4015" s="2" t="s">
        <v>37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3.02</v>
      </c>
      <c r="H4015" s="2" t="s">
        <v>12</v>
      </c>
    </row>
    <row r="4016" spans="1:8" x14ac:dyDescent="0.3">
      <c r="A4016" s="1">
        <v>0.67612268518521801</v>
      </c>
      <c r="B4016" s="2" t="s">
        <v>37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3.03</v>
      </c>
      <c r="H4016" s="2" t="s">
        <v>12</v>
      </c>
    </row>
    <row r="4017" spans="1:8" x14ac:dyDescent="0.3">
      <c r="A4017" s="1">
        <v>0.67618055555558843</v>
      </c>
      <c r="B4017" s="2" t="s">
        <v>37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3.01</v>
      </c>
      <c r="H4017" s="2" t="s">
        <v>12</v>
      </c>
    </row>
    <row r="4018" spans="1:8" x14ac:dyDescent="0.3">
      <c r="A4018" s="1">
        <v>0.67622685185188469</v>
      </c>
      <c r="B4018" s="2" t="s">
        <v>37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3.01</v>
      </c>
      <c r="H4018" s="2" t="s">
        <v>12</v>
      </c>
    </row>
    <row r="4019" spans="1:8" x14ac:dyDescent="0.3">
      <c r="A4019" s="1">
        <v>0.67628472222225511</v>
      </c>
      <c r="B4019" s="2" t="s">
        <v>37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3.01</v>
      </c>
      <c r="H4019" s="2" t="s">
        <v>12</v>
      </c>
    </row>
    <row r="4020" spans="1:8" x14ac:dyDescent="0.3">
      <c r="A4020" s="1">
        <v>0.67633101851855137</v>
      </c>
      <c r="B4020" s="2" t="s">
        <v>37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3.02</v>
      </c>
      <c r="H4020" s="2" t="s">
        <v>12</v>
      </c>
    </row>
    <row r="4021" spans="1:8" x14ac:dyDescent="0.3">
      <c r="A4021" s="1">
        <v>0.67638888888892179</v>
      </c>
      <c r="B4021" s="2" t="s">
        <v>37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3.02</v>
      </c>
      <c r="H4021" s="2" t="s">
        <v>12</v>
      </c>
    </row>
    <row r="4022" spans="1:8" x14ac:dyDescent="0.3">
      <c r="A4022" s="1">
        <v>0.67643518518521806</v>
      </c>
      <c r="B4022" s="2" t="s">
        <v>37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3.01</v>
      </c>
      <c r="H4022" s="2" t="s">
        <v>12</v>
      </c>
    </row>
    <row r="4023" spans="1:8" x14ac:dyDescent="0.3">
      <c r="A4023" s="1">
        <v>0.67649305555558847</v>
      </c>
      <c r="B4023" s="2" t="s">
        <v>37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3.01</v>
      </c>
      <c r="H4023" s="2" t="s">
        <v>12</v>
      </c>
    </row>
    <row r="4024" spans="1:8" x14ac:dyDescent="0.3">
      <c r="A4024" s="1">
        <v>0.67653935185188474</v>
      </c>
      <c r="B4024" s="2" t="s">
        <v>37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3.01</v>
      </c>
      <c r="H4024" s="2" t="s">
        <v>12</v>
      </c>
    </row>
    <row r="4025" spans="1:8" x14ac:dyDescent="0.3">
      <c r="A4025" s="1">
        <v>0.67659722222225516</v>
      </c>
      <c r="B4025" s="2" t="s">
        <v>37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3.02</v>
      </c>
      <c r="H4025" s="2" t="s">
        <v>12</v>
      </c>
    </row>
    <row r="4026" spans="1:8" x14ac:dyDescent="0.3">
      <c r="A4026" s="1">
        <v>0.67664351851855142</v>
      </c>
      <c r="B4026" s="2" t="s">
        <v>37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3.02</v>
      </c>
      <c r="H4026" s="2" t="s">
        <v>12</v>
      </c>
    </row>
    <row r="4027" spans="1:8" x14ac:dyDescent="0.3">
      <c r="A4027" s="1">
        <v>0.67670138888892184</v>
      </c>
      <c r="B4027" s="2" t="s">
        <v>37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3.01</v>
      </c>
      <c r="H4027" s="2" t="s">
        <v>12</v>
      </c>
    </row>
    <row r="4028" spans="1:8" x14ac:dyDescent="0.3">
      <c r="A4028" s="1">
        <v>0.67674768518521811</v>
      </c>
      <c r="B4028" s="2" t="s">
        <v>37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3.01</v>
      </c>
      <c r="H4028" s="2" t="s">
        <v>12</v>
      </c>
    </row>
    <row r="4029" spans="1:8" x14ac:dyDescent="0.3">
      <c r="A4029" s="1">
        <v>0.67680555555558852</v>
      </c>
      <c r="B4029" s="2" t="s">
        <v>37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3.01</v>
      </c>
      <c r="H4029" s="2" t="s">
        <v>12</v>
      </c>
    </row>
    <row r="4030" spans="1:8" x14ac:dyDescent="0.3">
      <c r="A4030" s="1">
        <v>0.67685185185188479</v>
      </c>
      <c r="B4030" s="2" t="s">
        <v>37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3.02</v>
      </c>
      <c r="H4030" s="2" t="s">
        <v>12</v>
      </c>
    </row>
    <row r="4031" spans="1:8" x14ac:dyDescent="0.3">
      <c r="A4031" s="1">
        <v>0.67690972222225521</v>
      </c>
      <c r="B4031" s="2" t="s">
        <v>37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3.02</v>
      </c>
      <c r="H4031" s="2" t="s">
        <v>12</v>
      </c>
    </row>
    <row r="4032" spans="1:8" x14ac:dyDescent="0.3">
      <c r="A4032" s="1">
        <v>0.67695601851855147</v>
      </c>
      <c r="B4032" s="2" t="s">
        <v>37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3.01</v>
      </c>
      <c r="H4032" s="2" t="s">
        <v>12</v>
      </c>
    </row>
    <row r="4033" spans="1:8" x14ac:dyDescent="0.3">
      <c r="A4033" s="1">
        <v>0.67701388888892189</v>
      </c>
      <c r="B4033" s="2" t="s">
        <v>37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3.01</v>
      </c>
      <c r="H4033" s="2" t="s">
        <v>12</v>
      </c>
    </row>
    <row r="4034" spans="1:8" x14ac:dyDescent="0.3">
      <c r="A4034" s="1">
        <v>0.67706018518521816</v>
      </c>
      <c r="B4034" s="2" t="s">
        <v>37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3.01</v>
      </c>
      <c r="H4034" s="2" t="s">
        <v>12</v>
      </c>
    </row>
    <row r="4035" spans="1:8" x14ac:dyDescent="0.3">
      <c r="A4035" s="1">
        <v>0.67711805555558857</v>
      </c>
      <c r="B4035" s="2" t="s">
        <v>37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3.02</v>
      </c>
      <c r="H4035" s="2" t="s">
        <v>12</v>
      </c>
    </row>
    <row r="4036" spans="1:8" x14ac:dyDescent="0.3">
      <c r="A4036" s="1">
        <v>0.67716435185188484</v>
      </c>
      <c r="B4036" s="2" t="s">
        <v>37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3.02</v>
      </c>
      <c r="H4036" s="2" t="s">
        <v>12</v>
      </c>
    </row>
    <row r="4037" spans="1:8" x14ac:dyDescent="0.3">
      <c r="A4037" s="1">
        <v>0.67722222222225525</v>
      </c>
      <c r="B4037" s="2" t="s">
        <v>37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3.01</v>
      </c>
      <c r="H4037" s="2" t="s">
        <v>12</v>
      </c>
    </row>
    <row r="4038" spans="1:8" x14ac:dyDescent="0.3">
      <c r="A4038" s="1">
        <v>0.67726851851855152</v>
      </c>
      <c r="B4038" s="2" t="s">
        <v>37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3.01</v>
      </c>
      <c r="H4038" s="2" t="s">
        <v>12</v>
      </c>
    </row>
    <row r="4039" spans="1:8" x14ac:dyDescent="0.3">
      <c r="A4039" s="1">
        <v>0.67732638888892194</v>
      </c>
      <c r="B4039" s="2" t="s">
        <v>37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3.01</v>
      </c>
      <c r="H4039" s="2" t="s">
        <v>12</v>
      </c>
    </row>
    <row r="4040" spans="1:8" x14ac:dyDescent="0.3">
      <c r="A4040" s="1">
        <v>0.6773726851852182</v>
      </c>
      <c r="B4040" s="2" t="s">
        <v>37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3.02</v>
      </c>
      <c r="H4040" s="2" t="s">
        <v>12</v>
      </c>
    </row>
    <row r="4041" spans="1:8" x14ac:dyDescent="0.3">
      <c r="A4041" s="1">
        <v>0.67743055555558862</v>
      </c>
      <c r="B4041" s="2" t="s">
        <v>37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3.02</v>
      </c>
      <c r="H4041" s="2" t="s">
        <v>12</v>
      </c>
    </row>
    <row r="4042" spans="1:8" x14ac:dyDescent="0.3">
      <c r="A4042" s="1">
        <v>0.67747685185188489</v>
      </c>
      <c r="B4042" s="2" t="s">
        <v>37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3.01</v>
      </c>
      <c r="H4042" s="2" t="s">
        <v>12</v>
      </c>
    </row>
    <row r="4043" spans="1:8" x14ac:dyDescent="0.3">
      <c r="A4043" s="1">
        <v>0.6775347222222553</v>
      </c>
      <c r="B4043" s="2" t="s">
        <v>37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3.01</v>
      </c>
      <c r="H4043" s="2" t="s">
        <v>12</v>
      </c>
    </row>
    <row r="4044" spans="1:8" x14ac:dyDescent="0.3">
      <c r="A4044" s="1">
        <v>0.67758101851855157</v>
      </c>
      <c r="B4044" s="2" t="s">
        <v>37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3.01</v>
      </c>
      <c r="H4044" s="2" t="s">
        <v>12</v>
      </c>
    </row>
    <row r="4045" spans="1:8" x14ac:dyDescent="0.3">
      <c r="A4045" s="1">
        <v>0.67763888888892199</v>
      </c>
      <c r="B4045" s="2" t="s">
        <v>37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3.01</v>
      </c>
      <c r="H4045" s="2" t="s">
        <v>12</v>
      </c>
    </row>
    <row r="4046" spans="1:8" x14ac:dyDescent="0.3">
      <c r="A4046" s="1">
        <v>0.67768518518521825</v>
      </c>
      <c r="B4046" s="2" t="s">
        <v>37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3.02</v>
      </c>
      <c r="H4046" s="2" t="s">
        <v>12</v>
      </c>
    </row>
    <row r="4047" spans="1:8" x14ac:dyDescent="0.3">
      <c r="A4047" s="1">
        <v>0.67774305555558867</v>
      </c>
      <c r="B4047" s="2" t="s">
        <v>37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3.01</v>
      </c>
      <c r="H4047" s="2" t="s">
        <v>12</v>
      </c>
    </row>
    <row r="4048" spans="1:8" x14ac:dyDescent="0.3">
      <c r="A4048" s="1">
        <v>0.67778935185188494</v>
      </c>
      <c r="B4048" s="2" t="s">
        <v>37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3.01</v>
      </c>
      <c r="H4048" s="2" t="s">
        <v>12</v>
      </c>
    </row>
    <row r="4049" spans="1:8" x14ac:dyDescent="0.3">
      <c r="A4049" s="1">
        <v>0.67784722222225535</v>
      </c>
      <c r="B4049" s="2" t="s">
        <v>37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3.01</v>
      </c>
      <c r="H4049" s="2" t="s">
        <v>12</v>
      </c>
    </row>
    <row r="4050" spans="1:8" x14ac:dyDescent="0.3">
      <c r="A4050" s="1">
        <v>0.67789351851855162</v>
      </c>
      <c r="B4050" s="2" t="s">
        <v>37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3.02</v>
      </c>
      <c r="H4050" s="2" t="s">
        <v>12</v>
      </c>
    </row>
    <row r="4051" spans="1:8" x14ac:dyDescent="0.3">
      <c r="A4051" s="1">
        <v>0.67795138888892204</v>
      </c>
      <c r="B4051" s="2" t="s">
        <v>37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3.01</v>
      </c>
      <c r="H4051" s="2" t="s">
        <v>12</v>
      </c>
    </row>
    <row r="4052" spans="1:8" x14ac:dyDescent="0.3">
      <c r="A4052" s="1">
        <v>0.6779976851852183</v>
      </c>
      <c r="B4052" s="2" t="s">
        <v>37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3.02</v>
      </c>
      <c r="H4052" s="2" t="s">
        <v>12</v>
      </c>
    </row>
    <row r="4053" spans="1:8" x14ac:dyDescent="0.3">
      <c r="A4053" s="1">
        <v>0.67805555555558872</v>
      </c>
      <c r="B4053" s="2" t="s">
        <v>37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3.01</v>
      </c>
      <c r="H4053" s="2" t="s">
        <v>12</v>
      </c>
    </row>
    <row r="4054" spans="1:8" x14ac:dyDescent="0.3">
      <c r="A4054" s="1">
        <v>0.67810185185188498</v>
      </c>
      <c r="B4054" s="2" t="s">
        <v>37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3.01</v>
      </c>
      <c r="H4054" s="2" t="s">
        <v>12</v>
      </c>
    </row>
    <row r="4055" spans="1:8" x14ac:dyDescent="0.3">
      <c r="A4055" s="1">
        <v>0.6781597222222554</v>
      </c>
      <c r="B4055" s="2" t="s">
        <v>37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3.02</v>
      </c>
      <c r="H4055" s="2" t="s">
        <v>12</v>
      </c>
    </row>
    <row r="4056" spans="1:8" x14ac:dyDescent="0.3">
      <c r="A4056" s="1">
        <v>0.67820601851855167</v>
      </c>
      <c r="B4056" s="2" t="s">
        <v>37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3.01</v>
      </c>
      <c r="H4056" s="2" t="s">
        <v>12</v>
      </c>
    </row>
    <row r="4057" spans="1:8" x14ac:dyDescent="0.3">
      <c r="A4057" s="1">
        <v>0.67826388888892208</v>
      </c>
      <c r="B4057" s="2" t="s">
        <v>37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3.01</v>
      </c>
      <c r="H4057" s="2" t="s">
        <v>12</v>
      </c>
    </row>
    <row r="4058" spans="1:8" x14ac:dyDescent="0.3">
      <c r="A4058" s="1">
        <v>0.67831018518521835</v>
      </c>
      <c r="B4058" s="2" t="s">
        <v>37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3.01</v>
      </c>
      <c r="H4058" s="2" t="s">
        <v>12</v>
      </c>
    </row>
    <row r="4059" spans="1:8" x14ac:dyDescent="0.3">
      <c r="A4059" s="1">
        <v>0.67836805555558877</v>
      </c>
      <c r="B4059" s="2" t="s">
        <v>37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3.01</v>
      </c>
      <c r="H4059" s="2" t="s">
        <v>12</v>
      </c>
    </row>
    <row r="4060" spans="1:8" x14ac:dyDescent="0.3">
      <c r="A4060" s="1">
        <v>0.67841435185188503</v>
      </c>
      <c r="B4060" s="2" t="s">
        <v>37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3.02</v>
      </c>
      <c r="H4060" s="2" t="s">
        <v>12</v>
      </c>
    </row>
    <row r="4061" spans="1:8" x14ac:dyDescent="0.3">
      <c r="A4061" s="1">
        <v>0.67847222222225545</v>
      </c>
      <c r="B4061" s="2" t="s">
        <v>37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3.02</v>
      </c>
      <c r="H4061" s="2" t="s">
        <v>12</v>
      </c>
    </row>
    <row r="4062" spans="1:8" x14ac:dyDescent="0.3">
      <c r="A4062" s="1">
        <v>0.67851851851855172</v>
      </c>
      <c r="B4062" s="2" t="s">
        <v>37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3.01</v>
      </c>
      <c r="H4062" s="2" t="s">
        <v>12</v>
      </c>
    </row>
    <row r="4063" spans="1:8" x14ac:dyDescent="0.3">
      <c r="A4063" s="1">
        <v>0.67857638888892213</v>
      </c>
      <c r="B4063" s="2" t="s">
        <v>37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3.01</v>
      </c>
      <c r="H4063" s="2" t="s">
        <v>12</v>
      </c>
    </row>
    <row r="4064" spans="1:8" x14ac:dyDescent="0.3">
      <c r="A4064" s="1">
        <v>0.6786226851852184</v>
      </c>
      <c r="B4064" s="2" t="s">
        <v>37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3.01</v>
      </c>
      <c r="H4064" s="2" t="s">
        <v>12</v>
      </c>
    </row>
    <row r="4065" spans="1:8" x14ac:dyDescent="0.3">
      <c r="A4065" s="1">
        <v>0.67868055555558882</v>
      </c>
      <c r="B4065" s="2" t="s">
        <v>37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3.01</v>
      </c>
      <c r="H4065" s="2" t="s">
        <v>12</v>
      </c>
    </row>
    <row r="4066" spans="1:8" x14ac:dyDescent="0.3">
      <c r="A4066" s="1">
        <v>0.67872685185188508</v>
      </c>
      <c r="B4066" s="2" t="s">
        <v>37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3.02</v>
      </c>
      <c r="H4066" s="2" t="s">
        <v>12</v>
      </c>
    </row>
    <row r="4067" spans="1:8" x14ac:dyDescent="0.3">
      <c r="A4067" s="1">
        <v>0.6787847222222555</v>
      </c>
      <c r="B4067" s="2" t="s">
        <v>37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3.02</v>
      </c>
      <c r="H4067" s="2" t="s">
        <v>12</v>
      </c>
    </row>
    <row r="4068" spans="1:8" x14ac:dyDescent="0.3">
      <c r="A4068" s="1">
        <v>0.67883101851855177</v>
      </c>
      <c r="B4068" s="2" t="s">
        <v>37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3.01</v>
      </c>
      <c r="H4068" s="2" t="s">
        <v>12</v>
      </c>
    </row>
    <row r="4069" spans="1:8" x14ac:dyDescent="0.3">
      <c r="A4069" s="1">
        <v>0.67888888888892218</v>
      </c>
      <c r="B4069" s="2" t="s">
        <v>37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3.01</v>
      </c>
      <c r="H4069" s="2" t="s">
        <v>12</v>
      </c>
    </row>
    <row r="4070" spans="1:8" x14ac:dyDescent="0.3">
      <c r="A4070" s="1">
        <v>0.67893518518521845</v>
      </c>
      <c r="B4070" s="2" t="s">
        <v>37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3.01</v>
      </c>
      <c r="H4070" s="2" t="s">
        <v>12</v>
      </c>
    </row>
    <row r="4071" spans="1:8" x14ac:dyDescent="0.3">
      <c r="A4071" s="1">
        <v>0.67899305555558886</v>
      </c>
      <c r="B4071" s="2" t="s">
        <v>37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3.02</v>
      </c>
      <c r="H4071" s="2" t="s">
        <v>12</v>
      </c>
    </row>
    <row r="4072" spans="1:8" x14ac:dyDescent="0.3">
      <c r="A4072" s="1">
        <v>0.67903935185188513</v>
      </c>
      <c r="B4072" s="2" t="s">
        <v>37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3.02</v>
      </c>
      <c r="H4072" s="2" t="s">
        <v>12</v>
      </c>
    </row>
    <row r="4073" spans="1:8" x14ac:dyDescent="0.3">
      <c r="A4073" s="1">
        <v>0.67909722222225555</v>
      </c>
      <c r="B4073" s="2" t="s">
        <v>37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3.01</v>
      </c>
      <c r="H4073" s="2" t="s">
        <v>12</v>
      </c>
    </row>
    <row r="4074" spans="1:8" x14ac:dyDescent="0.3">
      <c r="A4074" s="1">
        <v>0.67914351851855181</v>
      </c>
      <c r="B4074" s="2" t="s">
        <v>37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3.01</v>
      </c>
      <c r="H4074" s="2" t="s">
        <v>12</v>
      </c>
    </row>
    <row r="4075" spans="1:8" x14ac:dyDescent="0.3">
      <c r="A4075" s="1">
        <v>0.67920138888892223</v>
      </c>
      <c r="B4075" s="2" t="s">
        <v>37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3.01</v>
      </c>
      <c r="H4075" s="2" t="s">
        <v>12</v>
      </c>
    </row>
    <row r="4076" spans="1:8" x14ac:dyDescent="0.3">
      <c r="A4076" s="1">
        <v>0.6792476851852185</v>
      </c>
      <c r="B4076" s="2" t="s">
        <v>37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3.02</v>
      </c>
      <c r="H4076" s="2" t="s">
        <v>12</v>
      </c>
    </row>
    <row r="4077" spans="1:8" x14ac:dyDescent="0.3">
      <c r="A4077" s="1">
        <v>0.67930555555558891</v>
      </c>
      <c r="B4077" s="2" t="s">
        <v>37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3.02</v>
      </c>
      <c r="H4077" s="2" t="s">
        <v>12</v>
      </c>
    </row>
    <row r="4078" spans="1:8" x14ac:dyDescent="0.3">
      <c r="A4078" s="1">
        <v>0.67935185185188518</v>
      </c>
      <c r="B4078" s="2" t="s">
        <v>37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3.01</v>
      </c>
      <c r="H4078" s="2" t="s">
        <v>12</v>
      </c>
    </row>
    <row r="4079" spans="1:8" x14ac:dyDescent="0.3">
      <c r="A4079" s="1">
        <v>0.6794097222222556</v>
      </c>
      <c r="B4079" s="2" t="s">
        <v>37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3.01</v>
      </c>
      <c r="H4079" s="2" t="s">
        <v>12</v>
      </c>
    </row>
    <row r="4080" spans="1:8" x14ac:dyDescent="0.3">
      <c r="A4080" s="1">
        <v>0.67945601851855186</v>
      </c>
      <c r="B4080" s="2" t="s">
        <v>37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3.01</v>
      </c>
      <c r="H4080" s="2" t="s">
        <v>12</v>
      </c>
    </row>
    <row r="4081" spans="1:8" x14ac:dyDescent="0.3">
      <c r="A4081" s="1">
        <v>0.67951388888892228</v>
      </c>
      <c r="B4081" s="2" t="s">
        <v>37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3.02</v>
      </c>
      <c r="H4081" s="2" t="s">
        <v>12</v>
      </c>
    </row>
    <row r="4082" spans="1:8" x14ac:dyDescent="0.3">
      <c r="A4082" s="1">
        <v>0.67956018518521855</v>
      </c>
      <c r="B4082" s="2" t="s">
        <v>37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3.03</v>
      </c>
      <c r="H4082" s="2" t="s">
        <v>12</v>
      </c>
    </row>
    <row r="4083" spans="1:8" x14ac:dyDescent="0.3">
      <c r="A4083" s="1">
        <v>0.67961805555558896</v>
      </c>
      <c r="B4083" s="2" t="s">
        <v>37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3.01</v>
      </c>
      <c r="H4083" s="2" t="s">
        <v>12</v>
      </c>
    </row>
    <row r="4084" spans="1:8" x14ac:dyDescent="0.3">
      <c r="A4084" s="1">
        <v>0.67966435185188523</v>
      </c>
      <c r="B4084" s="2" t="s">
        <v>37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3.01</v>
      </c>
      <c r="H4084" s="2" t="s">
        <v>12</v>
      </c>
    </row>
    <row r="4085" spans="1:8" x14ac:dyDescent="0.3">
      <c r="A4085" s="1">
        <v>0.67972222222225565</v>
      </c>
      <c r="B4085" s="2" t="s">
        <v>37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3.01</v>
      </c>
      <c r="H4085" s="2" t="s">
        <v>12</v>
      </c>
    </row>
    <row r="4086" spans="1:8" x14ac:dyDescent="0.3">
      <c r="A4086" s="1">
        <v>0.67976851851855191</v>
      </c>
      <c r="B4086" s="2" t="s">
        <v>37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3.03</v>
      </c>
      <c r="H4086" s="2" t="s">
        <v>12</v>
      </c>
    </row>
    <row r="4087" spans="1:8" x14ac:dyDescent="0.3">
      <c r="A4087" s="1">
        <v>0.67982638888892233</v>
      </c>
      <c r="B4087" s="2" t="s">
        <v>37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3.03</v>
      </c>
      <c r="H4087" s="2" t="s">
        <v>12</v>
      </c>
    </row>
    <row r="4088" spans="1:8" x14ac:dyDescent="0.3">
      <c r="A4088" s="1">
        <v>0.67987268518521859</v>
      </c>
      <c r="B4088" s="2" t="s">
        <v>37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3.01</v>
      </c>
      <c r="H4088" s="2" t="s">
        <v>12</v>
      </c>
    </row>
    <row r="4089" spans="1:8" x14ac:dyDescent="0.3">
      <c r="A4089" s="1">
        <v>0.67993055555558901</v>
      </c>
      <c r="B4089" s="2" t="s">
        <v>37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3.01</v>
      </c>
      <c r="H4089" s="2" t="s">
        <v>12</v>
      </c>
    </row>
    <row r="4090" spans="1:8" x14ac:dyDescent="0.3">
      <c r="A4090" s="1">
        <v>0.67997685185188528</v>
      </c>
      <c r="B4090" s="2" t="s">
        <v>37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3.01</v>
      </c>
      <c r="H4090" s="2" t="s">
        <v>12</v>
      </c>
    </row>
    <row r="4091" spans="1:8" x14ac:dyDescent="0.3">
      <c r="A4091" s="1">
        <v>0.68003472222225569</v>
      </c>
      <c r="B4091" s="2" t="s">
        <v>37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3.02</v>
      </c>
      <c r="H4091" s="2" t="s">
        <v>12</v>
      </c>
    </row>
    <row r="4092" spans="1:8" x14ac:dyDescent="0.3">
      <c r="A4092" s="1">
        <v>0.68008101851855196</v>
      </c>
      <c r="B4092" s="2" t="s">
        <v>37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3.02</v>
      </c>
      <c r="H4092" s="2" t="s">
        <v>12</v>
      </c>
    </row>
    <row r="4093" spans="1:8" x14ac:dyDescent="0.3">
      <c r="A4093" s="1">
        <v>0.68013888888892238</v>
      </c>
      <c r="B4093" s="2" t="s">
        <v>37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3.01</v>
      </c>
      <c r="H4093" s="2" t="s">
        <v>12</v>
      </c>
    </row>
    <row r="4094" spans="1:8" x14ac:dyDescent="0.3">
      <c r="A4094" s="1">
        <v>0.68018518518521864</v>
      </c>
      <c r="B4094" s="2" t="s">
        <v>37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3.01</v>
      </c>
      <c r="H4094" s="2" t="s">
        <v>12</v>
      </c>
    </row>
    <row r="4095" spans="1:8" x14ac:dyDescent="0.3">
      <c r="A4095" s="1">
        <v>0.68024305555558906</v>
      </c>
      <c r="B4095" s="2" t="s">
        <v>37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3.01</v>
      </c>
      <c r="H4095" s="2" t="s">
        <v>12</v>
      </c>
    </row>
    <row r="4096" spans="1:8" x14ac:dyDescent="0.3">
      <c r="A4096" s="1">
        <v>0.68028935185188533</v>
      </c>
      <c r="B4096" s="2" t="s">
        <v>37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3.02</v>
      </c>
      <c r="H4096" s="2" t="s">
        <v>12</v>
      </c>
    </row>
    <row r="4097" spans="1:8" x14ac:dyDescent="0.3">
      <c r="A4097" s="1">
        <v>0.68034722222225574</v>
      </c>
      <c r="B4097" s="2" t="s">
        <v>37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3.03</v>
      </c>
      <c r="H4097" s="2" t="s">
        <v>12</v>
      </c>
    </row>
    <row r="4098" spans="1:8" x14ac:dyDescent="0.3">
      <c r="A4098" s="1">
        <v>0.68039351851855201</v>
      </c>
      <c r="B4098" s="2" t="s">
        <v>37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3.01</v>
      </c>
      <c r="H4098" s="2" t="s">
        <v>12</v>
      </c>
    </row>
    <row r="4099" spans="1:8" x14ac:dyDescent="0.3">
      <c r="A4099" s="1">
        <v>0.68045138888892243</v>
      </c>
      <c r="B4099" s="2" t="s">
        <v>37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3.01</v>
      </c>
      <c r="H4099" s="2" t="s">
        <v>12</v>
      </c>
    </row>
    <row r="4100" spans="1:8" x14ac:dyDescent="0.3">
      <c r="A4100" s="1">
        <v>0.68049768518521869</v>
      </c>
      <c r="B4100" s="2" t="s">
        <v>37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3.01</v>
      </c>
      <c r="H4100" s="2" t="s">
        <v>12</v>
      </c>
    </row>
    <row r="4101" spans="1:8" x14ac:dyDescent="0.3">
      <c r="A4101" s="1">
        <v>0.68055555555558911</v>
      </c>
      <c r="B4101" s="2" t="s">
        <v>37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3.02</v>
      </c>
      <c r="H4101" s="2" t="s">
        <v>12</v>
      </c>
    </row>
    <row r="4102" spans="1:8" x14ac:dyDescent="0.3">
      <c r="A4102" s="1">
        <v>0.68060185185188538</v>
      </c>
      <c r="B4102" s="2" t="s">
        <v>37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3.02</v>
      </c>
      <c r="H4102" s="2" t="s">
        <v>12</v>
      </c>
    </row>
    <row r="4103" spans="1:8" x14ac:dyDescent="0.3">
      <c r="A4103" s="1">
        <v>0.68065972222225579</v>
      </c>
      <c r="B4103" s="2" t="s">
        <v>37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3.01</v>
      </c>
      <c r="H4103" s="2" t="s">
        <v>12</v>
      </c>
    </row>
    <row r="4104" spans="1:8" x14ac:dyDescent="0.3">
      <c r="A4104" s="1">
        <v>0.68070601851855206</v>
      </c>
      <c r="B4104" s="2" t="s">
        <v>37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3.01</v>
      </c>
      <c r="H4104" s="2" t="s">
        <v>12</v>
      </c>
    </row>
    <row r="4105" spans="1:8" x14ac:dyDescent="0.3">
      <c r="A4105" s="1">
        <v>0.68076388888892247</v>
      </c>
      <c r="B4105" s="2" t="s">
        <v>37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3.01</v>
      </c>
      <c r="H4105" s="2" t="s">
        <v>12</v>
      </c>
    </row>
    <row r="4106" spans="1:8" x14ac:dyDescent="0.3">
      <c r="A4106" s="1">
        <v>0.68081018518521874</v>
      </c>
      <c r="B4106" s="2" t="s">
        <v>37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3.02</v>
      </c>
      <c r="H4106" s="2" t="s">
        <v>12</v>
      </c>
    </row>
    <row r="4107" spans="1:8" x14ac:dyDescent="0.3">
      <c r="A4107" s="1">
        <v>0.68086805555558916</v>
      </c>
      <c r="B4107" s="2" t="s">
        <v>37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3.02</v>
      </c>
      <c r="H4107" s="2" t="s">
        <v>12</v>
      </c>
    </row>
    <row r="4108" spans="1:8" x14ac:dyDescent="0.3">
      <c r="A4108" s="1">
        <v>0.68091435185188542</v>
      </c>
      <c r="B4108" s="2" t="s">
        <v>37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3.01</v>
      </c>
      <c r="H4108" s="2" t="s">
        <v>12</v>
      </c>
    </row>
    <row r="4109" spans="1:8" x14ac:dyDescent="0.3">
      <c r="A4109" s="1">
        <v>0.68097222222225584</v>
      </c>
      <c r="B4109" s="2" t="s">
        <v>37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3.01</v>
      </c>
      <c r="H4109" s="2" t="s">
        <v>12</v>
      </c>
    </row>
    <row r="4110" spans="1:8" x14ac:dyDescent="0.3">
      <c r="A4110" s="1">
        <v>0.68101851851855211</v>
      </c>
      <c r="B4110" s="2" t="s">
        <v>37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3.01</v>
      </c>
      <c r="H4110" s="2" t="s">
        <v>12</v>
      </c>
    </row>
    <row r="4111" spans="1:8" x14ac:dyDescent="0.3">
      <c r="A4111" s="1">
        <v>0.68107638888892252</v>
      </c>
      <c r="B4111" s="2" t="s">
        <v>37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</row>
    <row r="4112" spans="1:8" x14ac:dyDescent="0.3">
      <c r="A4112" s="1">
        <v>0.68112268518521879</v>
      </c>
      <c r="B4112" s="2" t="s">
        <v>37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3.02</v>
      </c>
      <c r="H4112" s="2" t="s">
        <v>12</v>
      </c>
    </row>
    <row r="4113" spans="1:8" x14ac:dyDescent="0.3">
      <c r="A4113" s="1">
        <v>0.68118055555558921</v>
      </c>
      <c r="B4113" s="2" t="s">
        <v>37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3.01</v>
      </c>
      <c r="H4113" s="2" t="s">
        <v>12</v>
      </c>
    </row>
    <row r="4114" spans="1:8" x14ac:dyDescent="0.3">
      <c r="A4114" s="1">
        <v>0.68122685185188547</v>
      </c>
      <c r="B4114" s="2" t="s">
        <v>37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3.01</v>
      </c>
      <c r="H4114" s="2" t="s">
        <v>12</v>
      </c>
    </row>
    <row r="4115" spans="1:8" x14ac:dyDescent="0.3">
      <c r="A4115" s="1">
        <v>0.68128472222225589</v>
      </c>
      <c r="B4115" s="2" t="s">
        <v>37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</v>
      </c>
      <c r="H4115" s="2" t="s">
        <v>12</v>
      </c>
    </row>
    <row r="4116" spans="1:8" x14ac:dyDescent="0.3">
      <c r="A4116" s="1">
        <v>0.68133101851855216</v>
      </c>
      <c r="B4116" s="2" t="s">
        <v>37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3.02</v>
      </c>
      <c r="H4116" s="2" t="s">
        <v>12</v>
      </c>
    </row>
    <row r="4117" spans="1:8" x14ac:dyDescent="0.3">
      <c r="A4117" s="1">
        <v>0.68138888888892257</v>
      </c>
      <c r="B4117" s="2" t="s">
        <v>37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3.03</v>
      </c>
      <c r="H4117" s="2" t="s">
        <v>12</v>
      </c>
    </row>
    <row r="4118" spans="1:8" x14ac:dyDescent="0.3">
      <c r="A4118" s="1">
        <v>0.68143518518521884</v>
      </c>
      <c r="B4118" s="2" t="s">
        <v>37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3.01</v>
      </c>
      <c r="H4118" s="2" t="s">
        <v>12</v>
      </c>
    </row>
    <row r="4119" spans="1:8" x14ac:dyDescent="0.3">
      <c r="A4119" s="1">
        <v>0.68149305555558926</v>
      </c>
      <c r="B4119" s="2" t="s">
        <v>37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</v>
      </c>
      <c r="H4119" s="2" t="s">
        <v>12</v>
      </c>
    </row>
    <row r="4120" spans="1:8" x14ac:dyDescent="0.3">
      <c r="A4120" s="1">
        <v>0.68153935185188552</v>
      </c>
      <c r="B4120" s="2" t="s">
        <v>37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3.01</v>
      </c>
      <c r="H4120" s="2" t="s">
        <v>12</v>
      </c>
    </row>
    <row r="4121" spans="1:8" x14ac:dyDescent="0.3">
      <c r="A4121" s="1">
        <v>0.68159722222225594</v>
      </c>
      <c r="B4121" s="2" t="s">
        <v>37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3.01</v>
      </c>
      <c r="H4121" s="2" t="s">
        <v>12</v>
      </c>
    </row>
    <row r="4122" spans="1:8" x14ac:dyDescent="0.3">
      <c r="A4122" s="1">
        <v>0.6816435185185522</v>
      </c>
      <c r="B4122" s="2" t="s">
        <v>37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3.01</v>
      </c>
      <c r="H4122" s="2" t="s">
        <v>12</v>
      </c>
    </row>
    <row r="4123" spans="1:8" x14ac:dyDescent="0.3">
      <c r="A4123" s="1">
        <v>0.68170138888892262</v>
      </c>
      <c r="B4123" s="2" t="s">
        <v>37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3.01</v>
      </c>
      <c r="H4123" s="2" t="s">
        <v>12</v>
      </c>
    </row>
    <row r="4124" spans="1:8" x14ac:dyDescent="0.3">
      <c r="A4124" s="1">
        <v>0.68174768518521889</v>
      </c>
      <c r="B4124" s="2" t="s">
        <v>37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3.01</v>
      </c>
      <c r="H4124" s="2" t="s">
        <v>12</v>
      </c>
    </row>
    <row r="4125" spans="1:8" x14ac:dyDescent="0.3">
      <c r="A4125" s="1">
        <v>0.6818055555555893</v>
      </c>
      <c r="B4125" s="2" t="s">
        <v>37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3.01</v>
      </c>
      <c r="H4125" s="2" t="s">
        <v>12</v>
      </c>
    </row>
    <row r="4126" spans="1:8" x14ac:dyDescent="0.3">
      <c r="A4126" s="1">
        <v>0.68185185185188557</v>
      </c>
      <c r="B4126" s="2" t="s">
        <v>37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3.02</v>
      </c>
      <c r="H4126" s="2" t="s">
        <v>12</v>
      </c>
    </row>
    <row r="4127" spans="1:8" x14ac:dyDescent="0.3">
      <c r="A4127" s="1">
        <v>0.68190972222225599</v>
      </c>
      <c r="B4127" s="2" t="s">
        <v>37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</row>
    <row r="4128" spans="1:8" x14ac:dyDescent="0.3">
      <c r="A4128" s="1">
        <v>0.68195601851855225</v>
      </c>
      <c r="B4128" s="2" t="s">
        <v>37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3.01</v>
      </c>
      <c r="H4128" s="2" t="s">
        <v>12</v>
      </c>
    </row>
    <row r="4129" spans="1:8" x14ac:dyDescent="0.3">
      <c r="A4129" s="1">
        <v>0.68201388888892267</v>
      </c>
      <c r="B4129" s="2" t="s">
        <v>37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3.01</v>
      </c>
      <c r="H4129" s="2" t="s">
        <v>12</v>
      </c>
    </row>
    <row r="4130" spans="1:8" x14ac:dyDescent="0.3">
      <c r="A4130" s="1">
        <v>0.68206018518521894</v>
      </c>
      <c r="B4130" s="2" t="s">
        <v>37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3.01</v>
      </c>
      <c r="H4130" s="2" t="s">
        <v>12</v>
      </c>
    </row>
    <row r="4131" spans="1:8" x14ac:dyDescent="0.3">
      <c r="A4131" s="1">
        <v>0.68211805555558935</v>
      </c>
      <c r="B4131" s="2" t="s">
        <v>37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</row>
    <row r="4132" spans="1:8" x14ac:dyDescent="0.3">
      <c r="A4132" s="1">
        <v>0.68216435185188562</v>
      </c>
      <c r="B4132" s="2" t="s">
        <v>37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</row>
    <row r="4133" spans="1:8" x14ac:dyDescent="0.3">
      <c r="A4133" s="1">
        <v>0.68222222222225604</v>
      </c>
      <c r="B4133" s="2" t="s">
        <v>37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3.01</v>
      </c>
      <c r="H4133" s="2" t="s">
        <v>12</v>
      </c>
    </row>
    <row r="4134" spans="1:8" x14ac:dyDescent="0.3">
      <c r="A4134" s="1">
        <v>0.6822685185185523</v>
      </c>
      <c r="B4134" s="2" t="s">
        <v>37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3.01</v>
      </c>
      <c r="H4134" s="2" t="s">
        <v>12</v>
      </c>
    </row>
    <row r="4135" spans="1:8" x14ac:dyDescent="0.3">
      <c r="A4135" s="1">
        <v>0.68232638888892272</v>
      </c>
      <c r="B4135" s="2" t="s">
        <v>37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3.01</v>
      </c>
      <c r="H4135" s="2" t="s">
        <v>12</v>
      </c>
    </row>
    <row r="4136" spans="1:8" x14ac:dyDescent="0.3">
      <c r="A4136" s="1">
        <v>0.68237268518521899</v>
      </c>
      <c r="B4136" s="2" t="s">
        <v>37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3.03</v>
      </c>
      <c r="H4136" s="2" t="s">
        <v>12</v>
      </c>
    </row>
    <row r="4137" spans="1:8" x14ac:dyDescent="0.3">
      <c r="A4137" s="1">
        <v>0.6824305555555894</v>
      </c>
      <c r="B4137" s="2" t="s">
        <v>37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3.02</v>
      </c>
      <c r="H4137" s="2" t="s">
        <v>12</v>
      </c>
    </row>
    <row r="4138" spans="1:8" x14ac:dyDescent="0.3">
      <c r="A4138" s="1">
        <v>0.68247685185188567</v>
      </c>
      <c r="B4138" s="2" t="s">
        <v>37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3.01</v>
      </c>
      <c r="H4138" s="2" t="s">
        <v>12</v>
      </c>
    </row>
    <row r="4139" spans="1:8" x14ac:dyDescent="0.3">
      <c r="A4139" s="1">
        <v>0.68253472222225609</v>
      </c>
      <c r="B4139" s="2" t="s">
        <v>37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3.01</v>
      </c>
      <c r="H4139" s="2" t="s">
        <v>12</v>
      </c>
    </row>
    <row r="4140" spans="1:8" x14ac:dyDescent="0.3">
      <c r="A4140" s="1">
        <v>0.68258101851855235</v>
      </c>
      <c r="B4140" s="2" t="s">
        <v>37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</v>
      </c>
      <c r="H4140" s="2" t="s">
        <v>12</v>
      </c>
    </row>
    <row r="4141" spans="1:8" x14ac:dyDescent="0.3">
      <c r="A4141" s="1">
        <v>0.68263888888892277</v>
      </c>
      <c r="B4141" s="2" t="s">
        <v>37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3.02</v>
      </c>
      <c r="H4141" s="2" t="s">
        <v>12</v>
      </c>
    </row>
    <row r="4142" spans="1:8" x14ac:dyDescent="0.3">
      <c r="A4142" s="1">
        <v>0.68268518518521903</v>
      </c>
      <c r="B4142" s="2" t="s">
        <v>37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</row>
    <row r="4143" spans="1:8" x14ac:dyDescent="0.3">
      <c r="A4143" s="1">
        <v>0.68274305555558945</v>
      </c>
      <c r="B4143" s="2" t="s">
        <v>37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3.02</v>
      </c>
      <c r="H4143" s="2" t="s">
        <v>12</v>
      </c>
    </row>
    <row r="4144" spans="1:8" x14ac:dyDescent="0.3">
      <c r="A4144" s="1">
        <v>0.68278935185188572</v>
      </c>
      <c r="B4144" s="2" t="s">
        <v>37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3.01</v>
      </c>
      <c r="H4144" s="2" t="s">
        <v>12</v>
      </c>
    </row>
    <row r="4145" spans="1:8" x14ac:dyDescent="0.3">
      <c r="A4145" s="1">
        <v>0.68284722222225613</v>
      </c>
      <c r="B4145" s="2" t="s">
        <v>37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3.01</v>
      </c>
      <c r="H4145" s="2" t="s">
        <v>12</v>
      </c>
    </row>
    <row r="4146" spans="1:8" x14ac:dyDescent="0.3">
      <c r="A4146" s="1">
        <v>0.6828935185185524</v>
      </c>
      <c r="B4146" s="2" t="s">
        <v>37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3.02</v>
      </c>
      <c r="H4146" s="2" t="s">
        <v>12</v>
      </c>
    </row>
    <row r="4147" spans="1:8" x14ac:dyDescent="0.3">
      <c r="A4147" s="1">
        <v>0.68295138888892282</v>
      </c>
      <c r="B4147" s="2" t="s">
        <v>37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3.01</v>
      </c>
      <c r="H4147" s="2" t="s">
        <v>12</v>
      </c>
    </row>
    <row r="4148" spans="1:8" x14ac:dyDescent="0.3">
      <c r="A4148" s="1">
        <v>0.68299768518521908</v>
      </c>
      <c r="B4148" s="2" t="s">
        <v>37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3.02</v>
      </c>
      <c r="H4148" s="2" t="s">
        <v>12</v>
      </c>
    </row>
    <row r="4149" spans="1:8" x14ac:dyDescent="0.3">
      <c r="A4149" s="1">
        <v>0.6830555555555895</v>
      </c>
      <c r="B4149" s="2" t="s">
        <v>37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3.01</v>
      </c>
      <c r="H4149" s="2" t="s">
        <v>12</v>
      </c>
    </row>
    <row r="4150" spans="1:8" x14ac:dyDescent="0.3">
      <c r="A4150" s="1">
        <v>0.68310185185188577</v>
      </c>
      <c r="B4150" s="2" t="s">
        <v>37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3.01</v>
      </c>
      <c r="H4150" s="2" t="s">
        <v>12</v>
      </c>
    </row>
    <row r="4151" spans="1:8" x14ac:dyDescent="0.3">
      <c r="A4151" s="1">
        <v>0.68315972222225618</v>
      </c>
      <c r="B4151" s="2" t="s">
        <v>37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3.02</v>
      </c>
      <c r="H4151" s="2" t="s">
        <v>12</v>
      </c>
    </row>
    <row r="4152" spans="1:8" x14ac:dyDescent="0.3">
      <c r="A4152" s="1">
        <v>0.68320601851855245</v>
      </c>
      <c r="B4152" s="2" t="s">
        <v>37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3.02</v>
      </c>
      <c r="H4152" s="2" t="s">
        <v>12</v>
      </c>
    </row>
    <row r="4153" spans="1:8" x14ac:dyDescent="0.3">
      <c r="A4153" s="1">
        <v>0.68326388888892287</v>
      </c>
      <c r="B4153" s="2" t="s">
        <v>37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3.02</v>
      </c>
      <c r="H4153" s="2" t="s">
        <v>12</v>
      </c>
    </row>
    <row r="4154" spans="1:8" x14ac:dyDescent="0.3">
      <c r="A4154" s="1">
        <v>0.68331018518521913</v>
      </c>
      <c r="B4154" s="2" t="s">
        <v>37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3.01</v>
      </c>
      <c r="H4154" s="2" t="s">
        <v>12</v>
      </c>
    </row>
    <row r="4155" spans="1:8" x14ac:dyDescent="0.3">
      <c r="A4155" s="1">
        <v>0.68336805555558955</v>
      </c>
      <c r="B4155" s="2" t="s">
        <v>37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</v>
      </c>
      <c r="H4155" s="2" t="s">
        <v>12</v>
      </c>
    </row>
    <row r="4156" spans="1:8" x14ac:dyDescent="0.3">
      <c r="A4156" s="1">
        <v>0.68341435185188582</v>
      </c>
      <c r="B4156" s="2" t="s">
        <v>37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</row>
    <row r="4157" spans="1:8" x14ac:dyDescent="0.3">
      <c r="A4157" s="1">
        <v>0.68347222222225623</v>
      </c>
      <c r="B4157" s="2" t="s">
        <v>37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3.03</v>
      </c>
      <c r="H4157" s="2" t="s">
        <v>12</v>
      </c>
    </row>
    <row r="4158" spans="1:8" x14ac:dyDescent="0.3">
      <c r="A4158" s="1">
        <v>0.6835185185185525</v>
      </c>
      <c r="B4158" s="2" t="s">
        <v>37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3.02</v>
      </c>
      <c r="H4158" s="2" t="s">
        <v>12</v>
      </c>
    </row>
    <row r="4159" spans="1:8" x14ac:dyDescent="0.3">
      <c r="A4159" s="1">
        <v>0.68357638888892291</v>
      </c>
      <c r="B4159" s="2" t="s">
        <v>37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3.01</v>
      </c>
      <c r="H4159" s="2" t="s">
        <v>12</v>
      </c>
    </row>
    <row r="4160" spans="1:8" x14ac:dyDescent="0.3">
      <c r="A4160" s="1">
        <v>0.68362268518521918</v>
      </c>
      <c r="B4160" s="2" t="s">
        <v>37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3.01</v>
      </c>
      <c r="H4160" s="2" t="s">
        <v>12</v>
      </c>
    </row>
    <row r="4161" spans="1:8" x14ac:dyDescent="0.3">
      <c r="A4161" s="1">
        <v>0.6836805555555896</v>
      </c>
      <c r="B4161" s="2" t="s">
        <v>37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3.01</v>
      </c>
      <c r="H4161" s="2" t="s">
        <v>12</v>
      </c>
    </row>
    <row r="4162" spans="1:8" x14ac:dyDescent="0.3">
      <c r="A4162" s="1">
        <v>0.68372685185188586</v>
      </c>
      <c r="B4162" s="2" t="s">
        <v>37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3.02</v>
      </c>
      <c r="H4162" s="2" t="s">
        <v>12</v>
      </c>
    </row>
    <row r="4163" spans="1:8" x14ac:dyDescent="0.3">
      <c r="A4163" s="1">
        <v>0.68378472222225628</v>
      </c>
      <c r="B4163" s="2" t="s">
        <v>37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3.02</v>
      </c>
      <c r="H4163" s="2" t="s">
        <v>12</v>
      </c>
    </row>
    <row r="4164" spans="1:8" x14ac:dyDescent="0.3">
      <c r="A4164" s="1">
        <v>0.68383101851855255</v>
      </c>
      <c r="B4164" s="2" t="s">
        <v>37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3.01</v>
      </c>
      <c r="H4164" s="2" t="s">
        <v>12</v>
      </c>
    </row>
    <row r="4165" spans="1:8" x14ac:dyDescent="0.3">
      <c r="A4165" s="1">
        <v>0.68388888888892296</v>
      </c>
      <c r="B4165" s="2" t="s">
        <v>37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3.01</v>
      </c>
      <c r="H4165" s="2" t="s">
        <v>12</v>
      </c>
    </row>
    <row r="4166" spans="1:8" x14ac:dyDescent="0.3">
      <c r="A4166" s="1">
        <v>0.68393518518521923</v>
      </c>
      <c r="B4166" s="2" t="s">
        <v>37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3.01</v>
      </c>
      <c r="H4166" s="2" t="s">
        <v>12</v>
      </c>
    </row>
    <row r="4167" spans="1:8" x14ac:dyDescent="0.3">
      <c r="A4167" s="1">
        <v>0.68399305555558965</v>
      </c>
      <c r="B4167" s="2" t="s">
        <v>37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3.02</v>
      </c>
      <c r="H4167" s="2" t="s">
        <v>12</v>
      </c>
    </row>
    <row r="4168" spans="1:8" x14ac:dyDescent="0.3">
      <c r="A4168" s="1">
        <v>0.68403935185188591</v>
      </c>
      <c r="B4168" s="2" t="s">
        <v>37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3.02</v>
      </c>
      <c r="H4168" s="2" t="s">
        <v>12</v>
      </c>
    </row>
    <row r="4169" spans="1:8" x14ac:dyDescent="0.3">
      <c r="A4169" s="1">
        <v>0.68409722222225633</v>
      </c>
      <c r="B4169" s="2" t="s">
        <v>37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3.01</v>
      </c>
      <c r="H4169" s="2" t="s">
        <v>12</v>
      </c>
    </row>
    <row r="4170" spans="1:8" x14ac:dyDescent="0.3">
      <c r="A4170" s="1">
        <v>0.6841435185185526</v>
      </c>
      <c r="B4170" s="2" t="s">
        <v>37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3.01</v>
      </c>
      <c r="H4170" s="2" t="s">
        <v>12</v>
      </c>
    </row>
    <row r="4171" spans="1:8" x14ac:dyDescent="0.3">
      <c r="A4171" s="1">
        <v>0.68420138888892301</v>
      </c>
      <c r="B4171" s="2" t="s">
        <v>37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3.01</v>
      </c>
      <c r="H4171" s="2" t="s">
        <v>12</v>
      </c>
    </row>
    <row r="4172" spans="1:8" x14ac:dyDescent="0.3">
      <c r="A4172" s="1">
        <v>0.68424768518521928</v>
      </c>
      <c r="B4172" s="2" t="s">
        <v>37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</row>
    <row r="4173" spans="1:8" x14ac:dyDescent="0.3">
      <c r="A4173" s="1">
        <v>0.6843055555555897</v>
      </c>
      <c r="B4173" s="2" t="s">
        <v>37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3.02</v>
      </c>
      <c r="H4173" s="2" t="s">
        <v>12</v>
      </c>
    </row>
    <row r="4174" spans="1:8" x14ac:dyDescent="0.3">
      <c r="A4174" s="1">
        <v>0.68435185185188596</v>
      </c>
      <c r="B4174" s="2" t="s">
        <v>37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3.01</v>
      </c>
      <c r="H4174" s="2" t="s">
        <v>12</v>
      </c>
    </row>
    <row r="4175" spans="1:8" x14ac:dyDescent="0.3">
      <c r="A4175" s="1">
        <v>0.68440972222225638</v>
      </c>
      <c r="B4175" s="2" t="s">
        <v>37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</v>
      </c>
      <c r="H4175" s="2" t="s">
        <v>12</v>
      </c>
    </row>
    <row r="4176" spans="1:8" x14ac:dyDescent="0.3">
      <c r="A4176" s="1">
        <v>0.68445601851855264</v>
      </c>
      <c r="B4176" s="2" t="s">
        <v>37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3.01</v>
      </c>
      <c r="H4176" s="2" t="s">
        <v>12</v>
      </c>
    </row>
    <row r="4177" spans="1:8" x14ac:dyDescent="0.3">
      <c r="A4177" s="1">
        <v>0.68451388888892306</v>
      </c>
      <c r="B4177" s="2" t="s">
        <v>37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0.68456018518521933</v>
      </c>
      <c r="B4178" s="2" t="s">
        <v>37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3.01</v>
      </c>
      <c r="H4178" s="2" t="s">
        <v>12</v>
      </c>
    </row>
    <row r="4179" spans="1:8" x14ac:dyDescent="0.3">
      <c r="A4179" s="1">
        <v>0.68461805555558974</v>
      </c>
      <c r="B4179" s="2" t="s">
        <v>37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</v>
      </c>
      <c r="H4179" s="2" t="s">
        <v>12</v>
      </c>
    </row>
    <row r="4180" spans="1:8" x14ac:dyDescent="0.3">
      <c r="A4180" s="1">
        <v>0.68466435185188601</v>
      </c>
      <c r="B4180" s="2" t="s">
        <v>37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</v>
      </c>
      <c r="H4180" s="2" t="s">
        <v>12</v>
      </c>
    </row>
    <row r="4181" spans="1:8" x14ac:dyDescent="0.3">
      <c r="A4181" s="1">
        <v>0.68472222222225643</v>
      </c>
      <c r="B4181" s="2" t="s">
        <v>37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</v>
      </c>
      <c r="H4181" s="2" t="s">
        <v>12</v>
      </c>
    </row>
    <row r="4182" spans="1:8" x14ac:dyDescent="0.3">
      <c r="A4182" s="1">
        <v>0.68476851851855269</v>
      </c>
      <c r="B4182" s="2" t="s">
        <v>37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1">
        <v>0.68482638888892311</v>
      </c>
      <c r="B4183" s="2" t="s">
        <v>37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3.02</v>
      </c>
      <c r="H4183" s="2" t="s">
        <v>12</v>
      </c>
    </row>
    <row r="4184" spans="1:8" x14ac:dyDescent="0.3">
      <c r="A4184" s="1">
        <v>0.68487268518521938</v>
      </c>
      <c r="B4184" s="2" t="s">
        <v>37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3.01</v>
      </c>
      <c r="H4184" s="2" t="s">
        <v>12</v>
      </c>
    </row>
    <row r="4185" spans="1:8" x14ac:dyDescent="0.3">
      <c r="A4185" s="1">
        <v>0.68493055555558979</v>
      </c>
      <c r="B4185" s="2" t="s">
        <v>37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</v>
      </c>
      <c r="H4185" s="2" t="s">
        <v>12</v>
      </c>
    </row>
    <row r="4186" spans="1:8" x14ac:dyDescent="0.3">
      <c r="A4186" s="1">
        <v>0.68497685185188606</v>
      </c>
      <c r="B4186" s="2" t="s">
        <v>37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</v>
      </c>
      <c r="H4186" s="2" t="s">
        <v>12</v>
      </c>
    </row>
    <row r="4187" spans="1:8" x14ac:dyDescent="0.3">
      <c r="A4187" s="1">
        <v>0.68503472222225648</v>
      </c>
      <c r="B4187" s="2" t="s">
        <v>37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3.02</v>
      </c>
      <c r="H4187" s="2" t="s">
        <v>12</v>
      </c>
    </row>
    <row r="4188" spans="1:8" x14ac:dyDescent="0.3">
      <c r="A4188" s="1">
        <v>0.68508101851855274</v>
      </c>
      <c r="B4188" s="2" t="s">
        <v>37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3.02</v>
      </c>
      <c r="H4188" s="2" t="s">
        <v>12</v>
      </c>
    </row>
    <row r="4189" spans="1:8" x14ac:dyDescent="0.3">
      <c r="A4189" s="1">
        <v>0.68513888888892316</v>
      </c>
      <c r="B4189" s="2" t="s">
        <v>37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</v>
      </c>
      <c r="H4189" s="2" t="s">
        <v>12</v>
      </c>
    </row>
    <row r="4190" spans="1:8" x14ac:dyDescent="0.3">
      <c r="A4190" s="1">
        <v>0.68518518518521943</v>
      </c>
      <c r="B4190" s="2" t="s">
        <v>37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</v>
      </c>
      <c r="H4190" s="2" t="s">
        <v>12</v>
      </c>
    </row>
    <row r="4191" spans="1:8" x14ac:dyDescent="0.3">
      <c r="A4191" s="1">
        <v>0.68524305555558984</v>
      </c>
      <c r="B4191" s="2" t="s">
        <v>37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</v>
      </c>
      <c r="H4191" s="2" t="s">
        <v>12</v>
      </c>
    </row>
    <row r="4192" spans="1:8" x14ac:dyDescent="0.3">
      <c r="A4192" s="1">
        <v>0.68528935185188611</v>
      </c>
      <c r="B4192" s="2" t="s">
        <v>37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1">
        <v>0.68534722222225652</v>
      </c>
      <c r="B4193" s="2" t="s">
        <v>37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3.02</v>
      </c>
      <c r="H4193" s="2" t="s">
        <v>12</v>
      </c>
    </row>
    <row r="4194" spans="1:8" x14ac:dyDescent="0.3">
      <c r="A4194" s="1">
        <v>0.68539351851855279</v>
      </c>
      <c r="B4194" s="2" t="s">
        <v>37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3.01</v>
      </c>
      <c r="H4194" s="2" t="s">
        <v>12</v>
      </c>
    </row>
    <row r="4195" spans="1:8" x14ac:dyDescent="0.3">
      <c r="A4195" s="1">
        <v>0.68545138888892321</v>
      </c>
      <c r="B4195" s="2" t="s">
        <v>37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</v>
      </c>
      <c r="H4195" s="2" t="s">
        <v>12</v>
      </c>
    </row>
    <row r="4196" spans="1:8" x14ac:dyDescent="0.3">
      <c r="A4196" s="1">
        <v>0.68549768518521947</v>
      </c>
      <c r="B4196" s="2" t="s">
        <v>37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</v>
      </c>
      <c r="H4196" s="2" t="s">
        <v>12</v>
      </c>
    </row>
    <row r="4197" spans="1:8" x14ac:dyDescent="0.3">
      <c r="A4197" s="1">
        <v>0.68555555555558989</v>
      </c>
      <c r="B4197" s="2" t="s">
        <v>37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3.02</v>
      </c>
      <c r="H4197" s="2" t="s">
        <v>12</v>
      </c>
    </row>
    <row r="4198" spans="1:8" x14ac:dyDescent="0.3">
      <c r="A4198" s="1">
        <v>0.68560185185188616</v>
      </c>
      <c r="B4198" s="2" t="s">
        <v>37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3.02</v>
      </c>
      <c r="H4198" s="2" t="s">
        <v>12</v>
      </c>
    </row>
    <row r="4199" spans="1:8" x14ac:dyDescent="0.3">
      <c r="A4199" s="1">
        <v>0.68565972222225657</v>
      </c>
      <c r="B4199" s="2" t="s">
        <v>37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3.01</v>
      </c>
      <c r="H4199" s="2" t="s">
        <v>12</v>
      </c>
    </row>
    <row r="4200" spans="1:8" x14ac:dyDescent="0.3">
      <c r="A4200" s="1">
        <v>0.68570601851855284</v>
      </c>
      <c r="B4200" s="2" t="s">
        <v>37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</v>
      </c>
      <c r="H4200" s="2" t="s">
        <v>12</v>
      </c>
    </row>
    <row r="4201" spans="1:8" x14ac:dyDescent="0.3">
      <c r="A4201" s="1">
        <v>0.68576388888892326</v>
      </c>
      <c r="B4201" s="2" t="s">
        <v>37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</v>
      </c>
      <c r="H4201" s="2" t="s">
        <v>12</v>
      </c>
    </row>
    <row r="4202" spans="1:8" x14ac:dyDescent="0.3">
      <c r="A4202" s="1">
        <v>0.68581018518521952</v>
      </c>
      <c r="B4202" s="2" t="s">
        <v>37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1">
        <v>0.68586805555558994</v>
      </c>
      <c r="B4203" s="2" t="s">
        <v>37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3.02</v>
      </c>
      <c r="H4203" s="2" t="s">
        <v>12</v>
      </c>
    </row>
    <row r="4204" spans="1:8" x14ac:dyDescent="0.3">
      <c r="A4204" s="1">
        <v>0.68591435185188621</v>
      </c>
      <c r="B4204" s="2" t="s">
        <v>37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</v>
      </c>
      <c r="H4204" s="2" t="s">
        <v>12</v>
      </c>
    </row>
    <row r="4205" spans="1:8" x14ac:dyDescent="0.3">
      <c r="A4205" s="1">
        <v>0.68597222222225662</v>
      </c>
      <c r="B4205" s="2" t="s">
        <v>37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3.01</v>
      </c>
      <c r="H4205" s="2" t="s">
        <v>12</v>
      </c>
    </row>
    <row r="4206" spans="1:8" x14ac:dyDescent="0.3">
      <c r="A4206" s="1">
        <v>0.68601851851855289</v>
      </c>
      <c r="B4206" s="2" t="s">
        <v>37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</v>
      </c>
      <c r="H4206" s="2" t="s">
        <v>12</v>
      </c>
    </row>
    <row r="4207" spans="1:8" x14ac:dyDescent="0.3">
      <c r="A4207" s="1">
        <v>0.68607638888892331</v>
      </c>
      <c r="B4207" s="2" t="s">
        <v>37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1">
        <v>0.68612268518521957</v>
      </c>
      <c r="B4208" s="2" t="s">
        <v>37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3.02</v>
      </c>
      <c r="H4208" s="2" t="s">
        <v>12</v>
      </c>
    </row>
    <row r="4209" spans="1:8" x14ac:dyDescent="0.3">
      <c r="A4209" s="1">
        <v>0.68618055555558999</v>
      </c>
      <c r="B4209" s="2" t="s">
        <v>37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3.01</v>
      </c>
      <c r="H4209" s="2" t="s">
        <v>12</v>
      </c>
    </row>
    <row r="4210" spans="1:8" x14ac:dyDescent="0.3">
      <c r="A4210" s="1">
        <v>0.68622685185188625</v>
      </c>
      <c r="B4210" s="2" t="s">
        <v>37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</v>
      </c>
      <c r="H4210" s="2" t="s">
        <v>12</v>
      </c>
    </row>
    <row r="4211" spans="1:8" x14ac:dyDescent="0.3">
      <c r="A4211" s="1">
        <v>0.68628472222225667</v>
      </c>
      <c r="B4211" s="2" t="s">
        <v>37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</v>
      </c>
      <c r="H4211" s="2" t="s">
        <v>12</v>
      </c>
    </row>
    <row r="4212" spans="1:8" x14ac:dyDescent="0.3">
      <c r="A4212" s="1">
        <v>0.68633101851855294</v>
      </c>
      <c r="B4212" s="2" t="s">
        <v>37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1">
        <v>0.68638888888892335</v>
      </c>
      <c r="B4213" s="2" t="s">
        <v>37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3.02</v>
      </c>
      <c r="H4213" s="2" t="s">
        <v>12</v>
      </c>
    </row>
    <row r="4214" spans="1:8" x14ac:dyDescent="0.3">
      <c r="A4214" s="1">
        <v>0.68643518518521962</v>
      </c>
      <c r="B4214" s="2" t="s">
        <v>37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3.01</v>
      </c>
      <c r="H4214" s="2" t="s">
        <v>12</v>
      </c>
    </row>
    <row r="4215" spans="1:8" x14ac:dyDescent="0.3">
      <c r="A4215" s="1">
        <v>0.68649305555559004</v>
      </c>
      <c r="B4215" s="2" t="s">
        <v>37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</v>
      </c>
      <c r="H4215" s="2" t="s">
        <v>12</v>
      </c>
    </row>
    <row r="4216" spans="1:8" x14ac:dyDescent="0.3">
      <c r="A4216" s="1">
        <v>0.6865393518518863</v>
      </c>
      <c r="B4216" s="2" t="s">
        <v>37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</v>
      </c>
      <c r="H4216" s="2" t="s">
        <v>12</v>
      </c>
    </row>
    <row r="4217" spans="1:8" x14ac:dyDescent="0.3">
      <c r="A4217" s="1">
        <v>0.68659722222225672</v>
      </c>
      <c r="B4217" s="2" t="s">
        <v>37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0.68664351851855299</v>
      </c>
      <c r="B4218" s="2" t="s">
        <v>37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3.01</v>
      </c>
      <c r="H4218" s="2" t="s">
        <v>12</v>
      </c>
    </row>
    <row r="4219" spans="1:8" x14ac:dyDescent="0.3">
      <c r="A4219" s="1">
        <v>0.6867013888889234</v>
      </c>
      <c r="B4219" s="2" t="s">
        <v>37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3.01</v>
      </c>
      <c r="H4219" s="2" t="s">
        <v>12</v>
      </c>
    </row>
    <row r="4220" spans="1:8" x14ac:dyDescent="0.3">
      <c r="A4220" s="1">
        <v>0.68674768518521967</v>
      </c>
      <c r="B4220" s="2" t="s">
        <v>37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</v>
      </c>
      <c r="H4220" s="2" t="s">
        <v>12</v>
      </c>
    </row>
    <row r="4221" spans="1:8" x14ac:dyDescent="0.3">
      <c r="A4221" s="1">
        <v>0.68680555555559009</v>
      </c>
      <c r="B4221" s="2" t="s">
        <v>37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</v>
      </c>
      <c r="H4221" s="2" t="s">
        <v>12</v>
      </c>
    </row>
    <row r="4222" spans="1:8" x14ac:dyDescent="0.3">
      <c r="A4222" s="1">
        <v>0.68685185185188635</v>
      </c>
      <c r="B4222" s="2" t="s">
        <v>37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1">
        <v>0.68690972222225677</v>
      </c>
      <c r="B4223" s="2" t="s">
        <v>37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3.02</v>
      </c>
      <c r="H4223" s="2" t="s">
        <v>12</v>
      </c>
    </row>
    <row r="4224" spans="1:8" x14ac:dyDescent="0.3">
      <c r="A4224" s="1">
        <v>0.68695601851855304</v>
      </c>
      <c r="B4224" s="2" t="s">
        <v>37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3.01</v>
      </c>
      <c r="H4224" s="2" t="s">
        <v>12</v>
      </c>
    </row>
    <row r="4225" spans="1:8" x14ac:dyDescent="0.3">
      <c r="A4225" s="1">
        <v>0.68701388888892345</v>
      </c>
      <c r="B4225" s="2" t="s">
        <v>37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</v>
      </c>
      <c r="H4225" s="2" t="s">
        <v>12</v>
      </c>
    </row>
    <row r="4226" spans="1:8" x14ac:dyDescent="0.3">
      <c r="A4226" s="1">
        <v>0.68706018518521972</v>
      </c>
      <c r="B4226" s="2" t="s">
        <v>37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</v>
      </c>
      <c r="H4226" s="2" t="s">
        <v>12</v>
      </c>
    </row>
    <row r="4227" spans="1:8" x14ac:dyDescent="0.3">
      <c r="A4227" s="1">
        <v>0.68711805555559013</v>
      </c>
      <c r="B4227" s="2" t="s">
        <v>37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3.01</v>
      </c>
      <c r="H4227" s="2" t="s">
        <v>12</v>
      </c>
    </row>
    <row r="4228" spans="1:8" x14ac:dyDescent="0.3">
      <c r="A4228" s="1">
        <v>0.6871643518518864</v>
      </c>
      <c r="B4228" s="2" t="s">
        <v>37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3.02</v>
      </c>
      <c r="H4228" s="2" t="s">
        <v>12</v>
      </c>
    </row>
    <row r="4229" spans="1:8" x14ac:dyDescent="0.3">
      <c r="A4229" s="1">
        <v>0.68722222222225682</v>
      </c>
      <c r="B4229" s="2" t="s">
        <v>37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3.01</v>
      </c>
      <c r="H4229" s="2" t="s">
        <v>12</v>
      </c>
    </row>
    <row r="4230" spans="1:8" x14ac:dyDescent="0.3">
      <c r="A4230" s="1">
        <v>0.68726851851855308</v>
      </c>
      <c r="B4230" s="2" t="s">
        <v>37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3.01</v>
      </c>
      <c r="H4230" s="2" t="s">
        <v>12</v>
      </c>
    </row>
    <row r="4231" spans="1:8" x14ac:dyDescent="0.3">
      <c r="A4231" s="1">
        <v>0.6873263888889235</v>
      </c>
      <c r="B4231" s="2" t="s">
        <v>37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</v>
      </c>
      <c r="H4231" s="2" t="s">
        <v>12</v>
      </c>
    </row>
    <row r="4232" spans="1:8" x14ac:dyDescent="0.3">
      <c r="A4232" s="1">
        <v>0.68737268518521977</v>
      </c>
      <c r="B4232" s="2" t="s">
        <v>37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3.01</v>
      </c>
      <c r="H4232" s="2" t="s">
        <v>12</v>
      </c>
    </row>
    <row r="4233" spans="1:8" x14ac:dyDescent="0.3">
      <c r="A4233" s="1">
        <v>0.68743055555559018</v>
      </c>
      <c r="B4233" s="2" t="s">
        <v>37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3.02</v>
      </c>
      <c r="H4233" s="2" t="s">
        <v>12</v>
      </c>
    </row>
    <row r="4234" spans="1:8" x14ac:dyDescent="0.3">
      <c r="A4234" s="1">
        <v>0.68747685185188645</v>
      </c>
      <c r="B4234" s="2" t="s">
        <v>37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3.02</v>
      </c>
      <c r="H4234" s="2" t="s">
        <v>12</v>
      </c>
    </row>
    <row r="4235" spans="1:8" x14ac:dyDescent="0.3">
      <c r="A4235" s="1">
        <v>0.68753472222225687</v>
      </c>
      <c r="B4235" s="2" t="s">
        <v>37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3.01</v>
      </c>
      <c r="H4235" s="2" t="s">
        <v>12</v>
      </c>
    </row>
    <row r="4236" spans="1:8" x14ac:dyDescent="0.3">
      <c r="A4236" s="1">
        <v>0.68758101851855313</v>
      </c>
      <c r="B4236" s="2" t="s">
        <v>37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3.01</v>
      </c>
      <c r="H4236" s="2" t="s">
        <v>12</v>
      </c>
    </row>
    <row r="4237" spans="1:8" x14ac:dyDescent="0.3">
      <c r="A4237" s="1">
        <v>0.68763888888892355</v>
      </c>
      <c r="B4237" s="2" t="s">
        <v>37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3.01</v>
      </c>
      <c r="H4237" s="2" t="s">
        <v>12</v>
      </c>
    </row>
    <row r="4238" spans="1:8" x14ac:dyDescent="0.3">
      <c r="A4238" s="1">
        <v>0.68768518518521982</v>
      </c>
      <c r="B4238" s="2" t="s">
        <v>37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3.01</v>
      </c>
      <c r="H4238" s="2" t="s">
        <v>12</v>
      </c>
    </row>
    <row r="4239" spans="1:8" x14ac:dyDescent="0.3">
      <c r="A4239" s="1">
        <v>0.68774305555559023</v>
      </c>
      <c r="B4239" s="2" t="s">
        <v>37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3.01</v>
      </c>
      <c r="H4239" s="2" t="s">
        <v>12</v>
      </c>
    </row>
    <row r="4240" spans="1:8" x14ac:dyDescent="0.3">
      <c r="A4240" s="1">
        <v>0.6877893518518865</v>
      </c>
      <c r="B4240" s="2" t="s">
        <v>37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</v>
      </c>
      <c r="H4240" s="2" t="s">
        <v>12</v>
      </c>
    </row>
    <row r="4241" spans="1:8" x14ac:dyDescent="0.3">
      <c r="A4241" s="1">
        <v>0.68784722222225692</v>
      </c>
      <c r="B4241" s="2" t="s">
        <v>37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</v>
      </c>
      <c r="H4241" s="2" t="s">
        <v>12</v>
      </c>
    </row>
    <row r="4242" spans="1:8" x14ac:dyDescent="0.3">
      <c r="A4242" s="1">
        <v>0.68789351851855318</v>
      </c>
      <c r="B4242" s="2" t="s">
        <v>37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3.01</v>
      </c>
      <c r="H4242" s="2" t="s">
        <v>12</v>
      </c>
    </row>
    <row r="4243" spans="1:8" x14ac:dyDescent="0.3">
      <c r="A4243" s="1">
        <v>0.6879513888889236</v>
      </c>
      <c r="B4243" s="2" t="s">
        <v>37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3.01</v>
      </c>
      <c r="H4243" s="2" t="s">
        <v>12</v>
      </c>
    </row>
    <row r="4244" spans="1:8" x14ac:dyDescent="0.3">
      <c r="A4244" s="1">
        <v>0.68799768518521986</v>
      </c>
      <c r="B4244" s="2" t="s">
        <v>37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3.01</v>
      </c>
      <c r="H4244" s="2" t="s">
        <v>12</v>
      </c>
    </row>
    <row r="4245" spans="1:8" x14ac:dyDescent="0.3">
      <c r="A4245" s="1">
        <v>0.68805555555559028</v>
      </c>
      <c r="B4245" s="2" t="s">
        <v>37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</v>
      </c>
      <c r="H4245" s="2" t="s">
        <v>12</v>
      </c>
    </row>
    <row r="4246" spans="1:8" x14ac:dyDescent="0.3">
      <c r="A4246" s="1">
        <v>0.68810185185188655</v>
      </c>
      <c r="B4246" s="2" t="s">
        <v>37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</v>
      </c>
      <c r="H4246" s="2" t="s">
        <v>12</v>
      </c>
    </row>
    <row r="4247" spans="1:8" x14ac:dyDescent="0.3">
      <c r="A4247" s="1">
        <v>0.68815972222225696</v>
      </c>
      <c r="B4247" s="2" t="s">
        <v>37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3.01</v>
      </c>
      <c r="H4247" s="2" t="s">
        <v>12</v>
      </c>
    </row>
    <row r="4248" spans="1:8" x14ac:dyDescent="0.3">
      <c r="A4248" s="1">
        <v>0.68820601851855323</v>
      </c>
      <c r="B4248" s="2" t="s">
        <v>37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3.02</v>
      </c>
      <c r="H4248" s="2" t="s">
        <v>12</v>
      </c>
    </row>
    <row r="4249" spans="1:8" x14ac:dyDescent="0.3">
      <c r="A4249" s="1">
        <v>0.68826388888892365</v>
      </c>
      <c r="B4249" s="2" t="s">
        <v>37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3.02</v>
      </c>
      <c r="H4249" s="2" t="s">
        <v>12</v>
      </c>
    </row>
    <row r="4250" spans="1:8" x14ac:dyDescent="0.3">
      <c r="A4250" s="1">
        <v>0.68831018518521991</v>
      </c>
      <c r="B4250" s="2" t="s">
        <v>37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</v>
      </c>
      <c r="H4250" s="2" t="s">
        <v>12</v>
      </c>
    </row>
    <row r="4251" spans="1:8" x14ac:dyDescent="0.3">
      <c r="A4251" s="1">
        <v>0.68836805555559033</v>
      </c>
      <c r="B4251" s="2" t="s">
        <v>37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</v>
      </c>
      <c r="H4251" s="2" t="s">
        <v>12</v>
      </c>
    </row>
    <row r="4252" spans="1:8" x14ac:dyDescent="0.3">
      <c r="A4252" s="1">
        <v>0.6884143518518866</v>
      </c>
      <c r="B4252" s="2" t="s">
        <v>37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</v>
      </c>
      <c r="H4252" s="2" t="s">
        <v>12</v>
      </c>
    </row>
    <row r="4253" spans="1:8" x14ac:dyDescent="0.3">
      <c r="A4253" s="1">
        <v>0.68847222222225701</v>
      </c>
      <c r="B4253" s="2" t="s">
        <v>37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3.02</v>
      </c>
      <c r="H4253" s="2" t="s">
        <v>12</v>
      </c>
    </row>
    <row r="4254" spans="1:8" x14ac:dyDescent="0.3">
      <c r="A4254" s="1">
        <v>0.68851851851855328</v>
      </c>
      <c r="B4254" s="2" t="s">
        <v>37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3.02</v>
      </c>
      <c r="H4254" s="2" t="s">
        <v>12</v>
      </c>
    </row>
    <row r="4255" spans="1:8" x14ac:dyDescent="0.3">
      <c r="A4255" s="1">
        <v>0.6885763888889237</v>
      </c>
      <c r="B4255" s="2" t="s">
        <v>37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</v>
      </c>
      <c r="H4255" s="2" t="s">
        <v>12</v>
      </c>
    </row>
    <row r="4256" spans="1:8" x14ac:dyDescent="0.3">
      <c r="A4256" s="1">
        <v>0.68862268518521996</v>
      </c>
      <c r="B4256" s="2" t="s">
        <v>37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</v>
      </c>
      <c r="H4256" s="2" t="s">
        <v>12</v>
      </c>
    </row>
    <row r="4257" spans="1:8" x14ac:dyDescent="0.3">
      <c r="A4257" s="1">
        <v>0.68868055555559038</v>
      </c>
      <c r="B4257" s="2" t="s">
        <v>37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</v>
      </c>
      <c r="H4257" s="2" t="s">
        <v>12</v>
      </c>
    </row>
    <row r="4258" spans="1:8" x14ac:dyDescent="0.3">
      <c r="A4258" s="1">
        <v>0.68872685185188665</v>
      </c>
      <c r="B4258" s="2" t="s">
        <v>37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3.01</v>
      </c>
      <c r="H4258" s="2" t="s">
        <v>12</v>
      </c>
    </row>
    <row r="4259" spans="1:8" x14ac:dyDescent="0.3">
      <c r="A4259" s="1">
        <v>0.68878472222225706</v>
      </c>
      <c r="B4259" s="2" t="s">
        <v>37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3.02</v>
      </c>
      <c r="H4259" s="2" t="s">
        <v>12</v>
      </c>
    </row>
    <row r="4260" spans="1:8" x14ac:dyDescent="0.3">
      <c r="A4260" s="1">
        <v>0.68883101851855333</v>
      </c>
      <c r="B4260" s="2" t="s">
        <v>37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</v>
      </c>
      <c r="H4260" s="2" t="s">
        <v>12</v>
      </c>
    </row>
    <row r="4261" spans="1:8" x14ac:dyDescent="0.3">
      <c r="A4261" s="1">
        <v>0.68888888888892374</v>
      </c>
      <c r="B4261" s="2" t="s">
        <v>37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</v>
      </c>
      <c r="H4261" s="2" t="s">
        <v>12</v>
      </c>
    </row>
    <row r="4262" spans="1:8" x14ac:dyDescent="0.3">
      <c r="A4262" s="1">
        <v>0.68893518518522001</v>
      </c>
      <c r="B4262" s="2" t="s">
        <v>37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</v>
      </c>
      <c r="H4262" s="2" t="s">
        <v>12</v>
      </c>
    </row>
    <row r="4263" spans="1:8" x14ac:dyDescent="0.3">
      <c r="A4263" s="1">
        <v>0.68899305555559043</v>
      </c>
      <c r="B4263" s="2" t="s">
        <v>37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3.02</v>
      </c>
      <c r="H4263" s="2" t="s">
        <v>12</v>
      </c>
    </row>
    <row r="4264" spans="1:8" x14ac:dyDescent="0.3">
      <c r="A4264" s="1">
        <v>0.68903935185188669</v>
      </c>
      <c r="B4264" s="2" t="s">
        <v>37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3.02</v>
      </c>
      <c r="H4264" s="2" t="s">
        <v>12</v>
      </c>
    </row>
    <row r="4265" spans="1:8" x14ac:dyDescent="0.3">
      <c r="A4265" s="1">
        <v>0.68909722222225711</v>
      </c>
      <c r="B4265" s="2" t="s">
        <v>37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3.01</v>
      </c>
      <c r="H4265" s="2" t="s">
        <v>12</v>
      </c>
    </row>
    <row r="4266" spans="1:8" x14ac:dyDescent="0.3">
      <c r="A4266" s="1">
        <v>0.68914351851855338</v>
      </c>
      <c r="B4266" s="2" t="s">
        <v>37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</v>
      </c>
      <c r="H4266" s="2" t="s">
        <v>12</v>
      </c>
    </row>
    <row r="4267" spans="1:8" x14ac:dyDescent="0.3">
      <c r="A4267" s="1">
        <v>0.68920138888892379</v>
      </c>
      <c r="B4267" s="2" t="s">
        <v>37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</v>
      </c>
      <c r="H4267" s="2" t="s">
        <v>12</v>
      </c>
    </row>
    <row r="4268" spans="1:8" x14ac:dyDescent="0.3">
      <c r="A4268" s="1">
        <v>0.68924768518522006</v>
      </c>
      <c r="B4268" s="2" t="s">
        <v>37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3.02</v>
      </c>
      <c r="H4268" s="2" t="s">
        <v>12</v>
      </c>
    </row>
    <row r="4269" spans="1:8" x14ac:dyDescent="0.3">
      <c r="A4269" s="1">
        <v>0.68930555555559048</v>
      </c>
      <c r="B4269" s="2" t="s">
        <v>37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3.02</v>
      </c>
      <c r="H4269" s="2" t="s">
        <v>12</v>
      </c>
    </row>
    <row r="4270" spans="1:8" x14ac:dyDescent="0.3">
      <c r="A4270" s="1">
        <v>0.68935185185188674</v>
      </c>
      <c r="B4270" s="2" t="s">
        <v>37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3.01</v>
      </c>
      <c r="H4270" s="2" t="s">
        <v>12</v>
      </c>
    </row>
    <row r="4271" spans="1:8" x14ac:dyDescent="0.3">
      <c r="A4271" s="1">
        <v>0.68940972222225716</v>
      </c>
      <c r="B4271" s="2" t="s">
        <v>37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</v>
      </c>
      <c r="H4271" s="2" t="s">
        <v>12</v>
      </c>
    </row>
    <row r="4272" spans="1:8" x14ac:dyDescent="0.3">
      <c r="A4272" s="1">
        <v>0.68945601851855343</v>
      </c>
      <c r="B4272" s="2" t="s">
        <v>37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</v>
      </c>
      <c r="H4272" s="2" t="s">
        <v>12</v>
      </c>
    </row>
    <row r="4273" spans="1:8" x14ac:dyDescent="0.3">
      <c r="A4273" s="1">
        <v>0.68951388888892384</v>
      </c>
      <c r="B4273" s="2" t="s">
        <v>37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3.01</v>
      </c>
      <c r="H4273" s="2" t="s">
        <v>12</v>
      </c>
    </row>
    <row r="4274" spans="1:8" x14ac:dyDescent="0.3">
      <c r="A4274" s="1">
        <v>0.68956018518522011</v>
      </c>
      <c r="B4274" s="2" t="s">
        <v>37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3.02</v>
      </c>
      <c r="H4274" s="2" t="s">
        <v>12</v>
      </c>
    </row>
    <row r="4275" spans="1:8" x14ac:dyDescent="0.3">
      <c r="A4275" s="1">
        <v>0.68961805555559053</v>
      </c>
      <c r="B4275" s="2" t="s">
        <v>37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</v>
      </c>
      <c r="H4275" s="2" t="s">
        <v>12</v>
      </c>
    </row>
    <row r="4276" spans="1:8" x14ac:dyDescent="0.3">
      <c r="A4276" s="1">
        <v>0.68966435185188679</v>
      </c>
      <c r="B4276" s="2" t="s">
        <v>37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3.01</v>
      </c>
      <c r="H4276" s="2" t="s">
        <v>12</v>
      </c>
    </row>
    <row r="4277" spans="1:8" x14ac:dyDescent="0.3">
      <c r="A4277" s="1">
        <v>0.68972222222225721</v>
      </c>
      <c r="B4277" s="2" t="s">
        <v>37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</v>
      </c>
      <c r="H4277" s="2" t="s">
        <v>12</v>
      </c>
    </row>
    <row r="4278" spans="1:8" x14ac:dyDescent="0.3">
      <c r="A4278" s="1">
        <v>0.68976851851855348</v>
      </c>
      <c r="B4278" s="2" t="s">
        <v>37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3.02</v>
      </c>
      <c r="H4278" s="2" t="s">
        <v>12</v>
      </c>
    </row>
    <row r="4279" spans="1:8" x14ac:dyDescent="0.3">
      <c r="A4279" s="1">
        <v>0.68982638888892389</v>
      </c>
      <c r="B4279" s="2" t="s">
        <v>37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3.02</v>
      </c>
      <c r="H4279" s="2" t="s">
        <v>12</v>
      </c>
    </row>
    <row r="4280" spans="1:8" x14ac:dyDescent="0.3">
      <c r="A4280" s="1">
        <v>0.68987268518522016</v>
      </c>
      <c r="B4280" s="2" t="s">
        <v>37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</v>
      </c>
      <c r="H4280" s="2" t="s">
        <v>12</v>
      </c>
    </row>
    <row r="4281" spans="1:8" x14ac:dyDescent="0.3">
      <c r="A4281" s="1">
        <v>0.68993055555559057</v>
      </c>
      <c r="B4281" s="2" t="s">
        <v>37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</v>
      </c>
      <c r="H4281" s="2" t="s">
        <v>12</v>
      </c>
    </row>
    <row r="4282" spans="1:8" x14ac:dyDescent="0.3">
      <c r="A4282" s="1">
        <v>0.68997685185188684</v>
      </c>
      <c r="B4282" s="2" t="s">
        <v>37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</v>
      </c>
      <c r="H4282" s="2" t="s">
        <v>12</v>
      </c>
    </row>
    <row r="4283" spans="1:8" x14ac:dyDescent="0.3">
      <c r="A4283" s="1">
        <v>0.69003472222225726</v>
      </c>
      <c r="B4283" s="2" t="s">
        <v>37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3.02</v>
      </c>
      <c r="H4283" s="2" t="s">
        <v>12</v>
      </c>
    </row>
    <row r="4284" spans="1:8" x14ac:dyDescent="0.3">
      <c r="A4284" s="1">
        <v>0.69008101851855352</v>
      </c>
      <c r="B4284" s="2" t="s">
        <v>37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3.01</v>
      </c>
      <c r="H4284" s="2" t="s">
        <v>12</v>
      </c>
    </row>
    <row r="4285" spans="1:8" x14ac:dyDescent="0.3">
      <c r="A4285" s="1">
        <v>0.69013888888892394</v>
      </c>
      <c r="B4285" s="2" t="s">
        <v>37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3.01</v>
      </c>
      <c r="H4285" s="2" t="s">
        <v>12</v>
      </c>
    </row>
    <row r="4286" spans="1:8" x14ac:dyDescent="0.3">
      <c r="A4286" s="1">
        <v>0.69018518518522021</v>
      </c>
      <c r="B4286" s="2" t="s">
        <v>37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</v>
      </c>
      <c r="H4286" s="2" t="s">
        <v>12</v>
      </c>
    </row>
    <row r="4287" spans="1:8" x14ac:dyDescent="0.3">
      <c r="A4287" s="1">
        <v>0.69024305555559062</v>
      </c>
      <c r="B4287" s="2" t="s">
        <v>37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</v>
      </c>
      <c r="H4287" s="2" t="s">
        <v>12</v>
      </c>
    </row>
    <row r="4288" spans="1:8" x14ac:dyDescent="0.3">
      <c r="A4288" s="1">
        <v>0.69028935185188689</v>
      </c>
      <c r="B4288" s="2" t="s">
        <v>37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3.02</v>
      </c>
      <c r="H4288" s="2" t="s">
        <v>12</v>
      </c>
    </row>
    <row r="4289" spans="1:8" x14ac:dyDescent="0.3">
      <c r="A4289" s="1">
        <v>0.69034722222225731</v>
      </c>
      <c r="B4289" s="2" t="s">
        <v>37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3.01</v>
      </c>
      <c r="H4289" s="2" t="s">
        <v>12</v>
      </c>
    </row>
    <row r="4290" spans="1:8" x14ac:dyDescent="0.3">
      <c r="A4290" s="1">
        <v>0.69039351851855357</v>
      </c>
      <c r="B4290" s="2" t="s">
        <v>37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3.01</v>
      </c>
      <c r="H4290" s="2" t="s">
        <v>12</v>
      </c>
    </row>
    <row r="4291" spans="1:8" x14ac:dyDescent="0.3">
      <c r="A4291" s="1">
        <v>0.69045138888892399</v>
      </c>
      <c r="B4291" s="2" t="s">
        <v>37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</v>
      </c>
      <c r="H4291" s="2" t="s">
        <v>12</v>
      </c>
    </row>
    <row r="4292" spans="1:8" x14ac:dyDescent="0.3">
      <c r="A4292" s="1">
        <v>0.69049768518522026</v>
      </c>
      <c r="B4292" s="2" t="s">
        <v>37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</v>
      </c>
      <c r="H4292" s="2" t="s">
        <v>12</v>
      </c>
    </row>
    <row r="4293" spans="1:8" x14ac:dyDescent="0.3">
      <c r="A4293" s="1">
        <v>0.69055555555559067</v>
      </c>
      <c r="B4293" s="2" t="s">
        <v>37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3.02</v>
      </c>
      <c r="H4293" s="2" t="s">
        <v>12</v>
      </c>
    </row>
    <row r="4294" spans="1:8" x14ac:dyDescent="0.3">
      <c r="A4294" s="1">
        <v>0.69060185185188694</v>
      </c>
      <c r="B4294" s="2" t="s">
        <v>37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3.02</v>
      </c>
      <c r="H4294" s="2" t="s">
        <v>12</v>
      </c>
    </row>
    <row r="4295" spans="1:8" x14ac:dyDescent="0.3">
      <c r="A4295" s="1">
        <v>0.69065972222225736</v>
      </c>
      <c r="B4295" s="2" t="s">
        <v>37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</v>
      </c>
      <c r="H4295" s="2" t="s">
        <v>12</v>
      </c>
    </row>
    <row r="4296" spans="1:8" x14ac:dyDescent="0.3">
      <c r="A4296" s="1">
        <v>0.69070601851855362</v>
      </c>
      <c r="B4296" s="2" t="s">
        <v>37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</v>
      </c>
      <c r="H4296" s="2" t="s">
        <v>12</v>
      </c>
    </row>
    <row r="4297" spans="1:8" x14ac:dyDescent="0.3">
      <c r="A4297" s="1">
        <v>0.69076388888892404</v>
      </c>
      <c r="B4297" s="2" t="s">
        <v>37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</v>
      </c>
      <c r="H4297" s="2" t="s">
        <v>12</v>
      </c>
    </row>
    <row r="4298" spans="1:8" x14ac:dyDescent="0.3">
      <c r="A4298" s="1">
        <v>0.6908101851852203</v>
      </c>
      <c r="B4298" s="2" t="s">
        <v>37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</v>
      </c>
      <c r="H4298" s="2" t="s">
        <v>12</v>
      </c>
    </row>
    <row r="4299" spans="1:8" x14ac:dyDescent="0.3">
      <c r="A4299" s="1">
        <v>0.69086805555559072</v>
      </c>
      <c r="B4299" s="2" t="s">
        <v>37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3.01</v>
      </c>
      <c r="H4299" s="2" t="s">
        <v>12</v>
      </c>
    </row>
    <row r="4300" spans="1:8" x14ac:dyDescent="0.3">
      <c r="A4300" s="1">
        <v>0.69091435185188699</v>
      </c>
      <c r="B4300" s="2" t="s">
        <v>37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</v>
      </c>
      <c r="H4300" s="2" t="s">
        <v>12</v>
      </c>
    </row>
    <row r="4301" spans="1:8" x14ac:dyDescent="0.3">
      <c r="A4301" s="1">
        <v>0.6909722222222574</v>
      </c>
      <c r="B4301" s="2" t="s">
        <v>37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</v>
      </c>
      <c r="H4301" s="2" t="s">
        <v>12</v>
      </c>
    </row>
    <row r="4302" spans="1:8" x14ac:dyDescent="0.3">
      <c r="A4302" s="1">
        <v>0.69101851851855367</v>
      </c>
      <c r="B4302" s="2" t="s">
        <v>37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</v>
      </c>
      <c r="H4302" s="2" t="s">
        <v>12</v>
      </c>
    </row>
    <row r="4303" spans="1:8" x14ac:dyDescent="0.3">
      <c r="A4303" s="1">
        <v>0.69107638888892409</v>
      </c>
      <c r="B4303" s="2" t="s">
        <v>37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3.01</v>
      </c>
      <c r="H4303" s="2" t="s">
        <v>12</v>
      </c>
    </row>
    <row r="4304" spans="1:8" x14ac:dyDescent="0.3">
      <c r="A4304" s="1">
        <v>0.69112268518522035</v>
      </c>
      <c r="B4304" s="2" t="s">
        <v>37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3.01</v>
      </c>
      <c r="H4304" s="2" t="s">
        <v>12</v>
      </c>
    </row>
    <row r="4305" spans="1:8" x14ac:dyDescent="0.3">
      <c r="A4305" s="1">
        <v>0.69118055555559077</v>
      </c>
      <c r="B4305" s="2" t="s">
        <v>37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3.01</v>
      </c>
      <c r="H4305" s="2" t="s">
        <v>12</v>
      </c>
    </row>
    <row r="4306" spans="1:8" x14ac:dyDescent="0.3">
      <c r="A4306" s="1">
        <v>0.69122685185188704</v>
      </c>
      <c r="B4306" s="2" t="s">
        <v>37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</v>
      </c>
      <c r="H4306" s="2" t="s">
        <v>12</v>
      </c>
    </row>
    <row r="4307" spans="1:8" x14ac:dyDescent="0.3">
      <c r="A4307" s="1">
        <v>0.69128472222225745</v>
      </c>
      <c r="B4307" s="2" t="s">
        <v>37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</v>
      </c>
      <c r="H4307" s="2" t="s">
        <v>12</v>
      </c>
    </row>
    <row r="4308" spans="1:8" x14ac:dyDescent="0.3">
      <c r="A4308" s="1">
        <v>0.69133101851855372</v>
      </c>
      <c r="B4308" s="2" t="s">
        <v>37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3.01</v>
      </c>
      <c r="H4308" s="2" t="s">
        <v>12</v>
      </c>
    </row>
    <row r="4309" spans="1:8" x14ac:dyDescent="0.3">
      <c r="A4309" s="1">
        <v>0.69138888888892414</v>
      </c>
      <c r="B4309" s="2" t="s">
        <v>37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3.01</v>
      </c>
      <c r="H4309" s="2" t="s">
        <v>12</v>
      </c>
    </row>
    <row r="4310" spans="1:8" x14ac:dyDescent="0.3">
      <c r="A4310" s="1">
        <v>0.6914351851852204</v>
      </c>
      <c r="B4310" s="2" t="s">
        <v>37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3.01</v>
      </c>
      <c r="H4310" s="2" t="s">
        <v>12</v>
      </c>
    </row>
    <row r="4311" spans="1:8" x14ac:dyDescent="0.3">
      <c r="A4311" s="1">
        <v>0.69149305555559082</v>
      </c>
      <c r="B4311" s="2" t="s">
        <v>37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</v>
      </c>
      <c r="H4311" s="2" t="s">
        <v>12</v>
      </c>
    </row>
    <row r="4312" spans="1:8" x14ac:dyDescent="0.3">
      <c r="A4312" s="1">
        <v>0.69153935185188709</v>
      </c>
      <c r="B4312" s="2" t="s">
        <v>37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</v>
      </c>
      <c r="H4312" s="2" t="s">
        <v>12</v>
      </c>
    </row>
    <row r="4313" spans="1:8" x14ac:dyDescent="0.3">
      <c r="A4313" s="1">
        <v>0.6915972222222575</v>
      </c>
      <c r="B4313" s="2" t="s">
        <v>37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</v>
      </c>
      <c r="H4313" s="2" t="s">
        <v>12</v>
      </c>
    </row>
    <row r="4314" spans="1:8" x14ac:dyDescent="0.3">
      <c r="A4314" s="1">
        <v>0.69164351851855377</v>
      </c>
      <c r="B4314" s="2" t="s">
        <v>37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3.01</v>
      </c>
      <c r="H4314" s="2" t="s">
        <v>12</v>
      </c>
    </row>
    <row r="4315" spans="1:8" x14ac:dyDescent="0.3">
      <c r="A4315" s="1">
        <v>0.69170138888892418</v>
      </c>
      <c r="B4315" s="2" t="s">
        <v>37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</row>
    <row r="4316" spans="1:8" x14ac:dyDescent="0.3">
      <c r="A4316" s="1">
        <v>0.69174768518522045</v>
      </c>
      <c r="B4316" s="2" t="s">
        <v>37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</v>
      </c>
      <c r="H4316" s="2" t="s">
        <v>12</v>
      </c>
    </row>
    <row r="4317" spans="1:8" x14ac:dyDescent="0.3">
      <c r="A4317" s="1">
        <v>0.69180555555559087</v>
      </c>
      <c r="B4317" s="2" t="s">
        <v>37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</v>
      </c>
      <c r="H4317" s="2" t="s">
        <v>12</v>
      </c>
    </row>
    <row r="4318" spans="1:8" x14ac:dyDescent="0.3">
      <c r="A4318" s="1">
        <v>0.69185185185188713</v>
      </c>
      <c r="B4318" s="2" t="s">
        <v>37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</v>
      </c>
      <c r="H4318" s="2" t="s">
        <v>12</v>
      </c>
    </row>
    <row r="4319" spans="1:8" x14ac:dyDescent="0.3">
      <c r="A4319" s="1">
        <v>0.69190972222225755</v>
      </c>
      <c r="B4319" s="2" t="s">
        <v>37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3.01</v>
      </c>
      <c r="H4319" s="2" t="s">
        <v>12</v>
      </c>
    </row>
    <row r="4320" spans="1:8" x14ac:dyDescent="0.3">
      <c r="A4320" s="1">
        <v>0.69195601851855382</v>
      </c>
      <c r="B4320" s="2" t="s">
        <v>37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3.02</v>
      </c>
      <c r="H4320" s="2" t="s">
        <v>12</v>
      </c>
    </row>
    <row r="4321" spans="1:8" x14ac:dyDescent="0.3">
      <c r="A4321" s="1">
        <v>0.69201388888892423</v>
      </c>
      <c r="B4321" s="2" t="s">
        <v>37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</v>
      </c>
      <c r="H4321" s="2" t="s">
        <v>12</v>
      </c>
    </row>
    <row r="4322" spans="1:8" x14ac:dyDescent="0.3">
      <c r="A4322" s="1">
        <v>0.6920601851852205</v>
      </c>
      <c r="B4322" s="2" t="s">
        <v>37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</v>
      </c>
      <c r="H4322" s="2" t="s">
        <v>12</v>
      </c>
    </row>
    <row r="4323" spans="1:8" x14ac:dyDescent="0.3">
      <c r="A4323" s="1">
        <v>0.69211805555559092</v>
      </c>
      <c r="B4323" s="2" t="s">
        <v>37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</v>
      </c>
      <c r="H4323" s="2" t="s">
        <v>12</v>
      </c>
    </row>
    <row r="4324" spans="1:8" x14ac:dyDescent="0.3">
      <c r="A4324" s="1">
        <v>0.69216435185188718</v>
      </c>
      <c r="B4324" s="2" t="s">
        <v>37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3.02</v>
      </c>
      <c r="H4324" s="2" t="s">
        <v>12</v>
      </c>
    </row>
    <row r="4325" spans="1:8" x14ac:dyDescent="0.3">
      <c r="A4325" s="1">
        <v>0.6922222222222576</v>
      </c>
      <c r="B4325" s="2" t="s">
        <v>37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0.69226851851855387</v>
      </c>
      <c r="B4326" s="2" t="s">
        <v>37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</v>
      </c>
      <c r="H4326" s="2" t="s">
        <v>12</v>
      </c>
    </row>
    <row r="4327" spans="1:8" x14ac:dyDescent="0.3">
      <c r="A4327" s="1">
        <v>0.69232638888892428</v>
      </c>
      <c r="B4327" s="2" t="s">
        <v>37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</v>
      </c>
      <c r="H4327" s="2" t="s">
        <v>12</v>
      </c>
    </row>
    <row r="4328" spans="1:8" x14ac:dyDescent="0.3">
      <c r="A4328" s="1">
        <v>0.69237268518522055</v>
      </c>
      <c r="B4328" s="2" t="s">
        <v>37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</v>
      </c>
      <c r="H4328" s="2" t="s">
        <v>12</v>
      </c>
    </row>
    <row r="4329" spans="1:8" x14ac:dyDescent="0.3">
      <c r="A4329" s="1">
        <v>0.69243055555559097</v>
      </c>
      <c r="B4329" s="2" t="s">
        <v>37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3.01</v>
      </c>
      <c r="H4329" s="2" t="s">
        <v>12</v>
      </c>
    </row>
    <row r="4330" spans="1:8" x14ac:dyDescent="0.3">
      <c r="A4330" s="1">
        <v>0.69247685185188723</v>
      </c>
      <c r="B4330" s="2" t="s">
        <v>37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</row>
    <row r="4331" spans="1:8" x14ac:dyDescent="0.3">
      <c r="A4331" s="1">
        <v>0.69253472222225765</v>
      </c>
      <c r="B4331" s="2" t="s">
        <v>37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</v>
      </c>
      <c r="H4331" s="2" t="s">
        <v>12</v>
      </c>
    </row>
    <row r="4332" spans="1:8" x14ac:dyDescent="0.3">
      <c r="A4332" s="1">
        <v>0.69258101851855391</v>
      </c>
      <c r="B4332" s="2" t="s">
        <v>37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</v>
      </c>
      <c r="H4332" s="2" t="s">
        <v>12</v>
      </c>
    </row>
    <row r="4333" spans="1:8" x14ac:dyDescent="0.3">
      <c r="A4333" s="1">
        <v>0.69263888888892433</v>
      </c>
      <c r="B4333" s="2" t="s">
        <v>37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</v>
      </c>
      <c r="H4333" s="2" t="s">
        <v>12</v>
      </c>
    </row>
    <row r="4334" spans="1:8" x14ac:dyDescent="0.3">
      <c r="A4334" s="1">
        <v>0.6926851851852206</v>
      </c>
      <c r="B4334" s="2" t="s">
        <v>37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3.02</v>
      </c>
      <c r="H4334" s="2" t="s">
        <v>12</v>
      </c>
    </row>
    <row r="4335" spans="1:8" x14ac:dyDescent="0.3">
      <c r="A4335" s="1">
        <v>0.69274305555559101</v>
      </c>
      <c r="B4335" s="2" t="s">
        <v>37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3.01</v>
      </c>
      <c r="H4335" s="2" t="s">
        <v>12</v>
      </c>
    </row>
    <row r="4336" spans="1:8" x14ac:dyDescent="0.3">
      <c r="A4336" s="1">
        <v>0.69278935185188728</v>
      </c>
      <c r="B4336" s="2" t="s">
        <v>37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3.01</v>
      </c>
      <c r="H4336" s="2" t="s">
        <v>12</v>
      </c>
    </row>
    <row r="4337" spans="1:8" x14ac:dyDescent="0.3">
      <c r="A4337" s="1">
        <v>0.6928472222222577</v>
      </c>
      <c r="B4337" s="2" t="s">
        <v>37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3</v>
      </c>
      <c r="H4337" s="2" t="s">
        <v>12</v>
      </c>
    </row>
    <row r="4338" spans="1:8" x14ac:dyDescent="0.3">
      <c r="A4338" s="1">
        <v>0.69289351851855396</v>
      </c>
      <c r="B4338" s="2" t="s">
        <v>37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</v>
      </c>
      <c r="H4338" s="2" t="s">
        <v>12</v>
      </c>
    </row>
    <row r="4339" spans="1:8" x14ac:dyDescent="0.3">
      <c r="A4339" s="1">
        <v>0.69295138888892438</v>
      </c>
      <c r="B4339" s="2" t="s">
        <v>37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3.01</v>
      </c>
      <c r="H4339" s="2" t="s">
        <v>12</v>
      </c>
    </row>
    <row r="4340" spans="1:8" x14ac:dyDescent="0.3">
      <c r="A4340" s="1">
        <v>0.69299768518522065</v>
      </c>
      <c r="B4340" s="2" t="s">
        <v>37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3.01</v>
      </c>
      <c r="H4340" s="2" t="s">
        <v>12</v>
      </c>
    </row>
    <row r="4341" spans="1:8" x14ac:dyDescent="0.3">
      <c r="A4341" s="1">
        <v>0.69305555555559106</v>
      </c>
      <c r="B4341" s="2" t="s">
        <v>37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3.01</v>
      </c>
      <c r="H4341" s="2" t="s">
        <v>12</v>
      </c>
    </row>
    <row r="4342" spans="1:8" x14ac:dyDescent="0.3">
      <c r="A4342" s="1">
        <v>0.69310185185188733</v>
      </c>
      <c r="B4342" s="2" t="s">
        <v>37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3</v>
      </c>
      <c r="H4342" s="2" t="s">
        <v>12</v>
      </c>
    </row>
    <row r="4343" spans="1:8" x14ac:dyDescent="0.3">
      <c r="A4343" s="1">
        <v>0.69315972222225775</v>
      </c>
      <c r="B4343" s="2" t="s">
        <v>37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</v>
      </c>
      <c r="H4343" s="2" t="s">
        <v>12</v>
      </c>
    </row>
    <row r="4344" spans="1:8" x14ac:dyDescent="0.3">
      <c r="A4344" s="1">
        <v>0.69320601851855401</v>
      </c>
      <c r="B4344" s="2" t="s">
        <v>37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3.01</v>
      </c>
      <c r="H4344" s="2" t="s">
        <v>12</v>
      </c>
    </row>
    <row r="4345" spans="1:8" x14ac:dyDescent="0.3">
      <c r="A4345" s="1">
        <v>0.69326388888892443</v>
      </c>
      <c r="B4345" s="2" t="s">
        <v>37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3.02</v>
      </c>
      <c r="H4345" s="2" t="s">
        <v>12</v>
      </c>
    </row>
    <row r="4346" spans="1:8" x14ac:dyDescent="0.3">
      <c r="A4346" s="1">
        <v>0.6933101851852207</v>
      </c>
      <c r="B4346" s="2" t="s">
        <v>37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3</v>
      </c>
      <c r="H4346" s="2" t="s">
        <v>12</v>
      </c>
    </row>
    <row r="4347" spans="1:8" x14ac:dyDescent="0.3">
      <c r="A4347" s="1">
        <v>0.69336805555559111</v>
      </c>
      <c r="B4347" s="2" t="s">
        <v>37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</v>
      </c>
      <c r="H4347" s="2" t="s">
        <v>12</v>
      </c>
    </row>
    <row r="4348" spans="1:8" x14ac:dyDescent="0.3">
      <c r="A4348" s="1">
        <v>0.69341435185188738</v>
      </c>
      <c r="B4348" s="2" t="s">
        <v>37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3</v>
      </c>
      <c r="H4348" s="2" t="s">
        <v>12</v>
      </c>
    </row>
    <row r="4349" spans="1:8" x14ac:dyDescent="0.3">
      <c r="A4349" s="1">
        <v>0.69347222222225779</v>
      </c>
      <c r="B4349" s="2" t="s">
        <v>37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3.01</v>
      </c>
      <c r="H4349" s="2" t="s">
        <v>12</v>
      </c>
    </row>
    <row r="4350" spans="1:8" x14ac:dyDescent="0.3">
      <c r="A4350" s="1">
        <v>0.69351851851855406</v>
      </c>
      <c r="B4350" s="2" t="s">
        <v>37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3.01</v>
      </c>
      <c r="H4350" s="2" t="s">
        <v>12</v>
      </c>
    </row>
    <row r="4351" spans="1:8" x14ac:dyDescent="0.3">
      <c r="A4351" s="1">
        <v>0.69357638888892448</v>
      </c>
      <c r="B4351" s="2" t="s">
        <v>37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3</v>
      </c>
      <c r="H4351" s="2" t="s">
        <v>12</v>
      </c>
    </row>
    <row r="4352" spans="1:8" x14ac:dyDescent="0.3">
      <c r="A4352" s="1">
        <v>0.69362268518522074</v>
      </c>
      <c r="B4352" s="2" t="s">
        <v>37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3</v>
      </c>
      <c r="H4352" s="2" t="s">
        <v>12</v>
      </c>
    </row>
    <row r="4353" spans="1:8" x14ac:dyDescent="0.3">
      <c r="A4353" s="1">
        <v>0.69368055555559116</v>
      </c>
      <c r="B4353" s="2" t="s">
        <v>37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3</v>
      </c>
      <c r="H4353" s="2" t="s">
        <v>12</v>
      </c>
    </row>
    <row r="4354" spans="1:8" x14ac:dyDescent="0.3">
      <c r="A4354" s="1">
        <v>0.69372685185188743</v>
      </c>
      <c r="B4354" s="2" t="s">
        <v>37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3.01</v>
      </c>
      <c r="H4354" s="2" t="s">
        <v>12</v>
      </c>
    </row>
    <row r="4355" spans="1:8" x14ac:dyDescent="0.3">
      <c r="A4355" s="1">
        <v>0.69378472222225784</v>
      </c>
      <c r="B4355" s="2" t="s">
        <v>37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3.01</v>
      </c>
      <c r="H4355" s="2" t="s">
        <v>12</v>
      </c>
    </row>
    <row r="4356" spans="1:8" x14ac:dyDescent="0.3">
      <c r="A4356" s="1">
        <v>0.69383101851855411</v>
      </c>
      <c r="B4356" s="2" t="s">
        <v>37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3</v>
      </c>
      <c r="H4356" s="2" t="s">
        <v>12</v>
      </c>
    </row>
    <row r="4357" spans="1:8" x14ac:dyDescent="0.3">
      <c r="A4357" s="1">
        <v>0.69388888888892453</v>
      </c>
      <c r="B4357" s="2" t="s">
        <v>37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3</v>
      </c>
      <c r="H4357" s="2" t="s">
        <v>12</v>
      </c>
    </row>
    <row r="4358" spans="1:8" x14ac:dyDescent="0.3">
      <c r="A4358" s="1">
        <v>0.69393518518522079</v>
      </c>
      <c r="B4358" s="2" t="s">
        <v>37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3</v>
      </c>
      <c r="H4358" s="2" t="s">
        <v>12</v>
      </c>
    </row>
    <row r="4359" spans="1:8" x14ac:dyDescent="0.3">
      <c r="A4359" s="1">
        <v>0.69399305555559121</v>
      </c>
      <c r="B4359" s="2" t="s">
        <v>37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3.01</v>
      </c>
      <c r="H4359" s="2" t="s">
        <v>12</v>
      </c>
    </row>
    <row r="4360" spans="1:8" x14ac:dyDescent="0.3">
      <c r="A4360" s="1">
        <v>0.69403935185188748</v>
      </c>
      <c r="B4360" s="2" t="s">
        <v>37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3.01</v>
      </c>
      <c r="H4360" s="2" t="s">
        <v>12</v>
      </c>
    </row>
    <row r="4361" spans="1:8" x14ac:dyDescent="0.3">
      <c r="A4361" s="1">
        <v>0.69409722222225789</v>
      </c>
      <c r="B4361" s="2" t="s">
        <v>37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3.01</v>
      </c>
      <c r="H4361" s="2" t="s">
        <v>12</v>
      </c>
    </row>
    <row r="4362" spans="1:8" x14ac:dyDescent="0.3">
      <c r="A4362" s="1">
        <v>0.69414351851855416</v>
      </c>
      <c r="B4362" s="2" t="s">
        <v>37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3</v>
      </c>
      <c r="H4362" s="2" t="s">
        <v>12</v>
      </c>
    </row>
    <row r="4363" spans="1:8" x14ac:dyDescent="0.3">
      <c r="A4363" s="1">
        <v>0.69420138888892458</v>
      </c>
      <c r="B4363" s="2" t="s">
        <v>37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3</v>
      </c>
      <c r="H4363" s="2" t="s">
        <v>12</v>
      </c>
    </row>
    <row r="4364" spans="1:8" x14ac:dyDescent="0.3">
      <c r="A4364" s="1">
        <v>0.69424768518522084</v>
      </c>
      <c r="B4364" s="2" t="s">
        <v>37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3</v>
      </c>
      <c r="H4364" s="2" t="s">
        <v>12</v>
      </c>
    </row>
    <row r="4365" spans="1:8" x14ac:dyDescent="0.3">
      <c r="A4365" s="1">
        <v>0.69430555555559126</v>
      </c>
      <c r="B4365" s="2" t="s">
        <v>37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3.01</v>
      </c>
      <c r="H4365" s="2" t="s">
        <v>12</v>
      </c>
    </row>
    <row r="4366" spans="1:8" x14ac:dyDescent="0.3">
      <c r="A4366" s="1">
        <v>0.69435185185188752</v>
      </c>
      <c r="B4366" s="2" t="s">
        <v>37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3.01</v>
      </c>
      <c r="H4366" s="2" t="s">
        <v>12</v>
      </c>
    </row>
    <row r="4367" spans="1:8" x14ac:dyDescent="0.3">
      <c r="A4367" s="1">
        <v>0.69440972222225794</v>
      </c>
      <c r="B4367" s="2" t="s">
        <v>37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3</v>
      </c>
      <c r="H4367" s="2" t="s">
        <v>12</v>
      </c>
    </row>
    <row r="4368" spans="1:8" x14ac:dyDescent="0.3">
      <c r="A4368" s="1">
        <v>0.69445601851855421</v>
      </c>
      <c r="B4368" s="2" t="s">
        <v>37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3</v>
      </c>
      <c r="H4368" s="2" t="s">
        <v>12</v>
      </c>
    </row>
    <row r="4369" spans="1:8" x14ac:dyDescent="0.3">
      <c r="A4369" s="1">
        <v>0.69451388888892462</v>
      </c>
      <c r="B4369" s="2" t="s">
        <v>37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3</v>
      </c>
      <c r="H4369" s="2" t="s">
        <v>12</v>
      </c>
    </row>
    <row r="4370" spans="1:8" x14ac:dyDescent="0.3">
      <c r="A4370" s="1">
        <v>0.69456018518522089</v>
      </c>
      <c r="B4370" s="2" t="s">
        <v>37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3.01</v>
      </c>
      <c r="H4370" s="2" t="s">
        <v>12</v>
      </c>
    </row>
    <row r="4371" spans="1:8" x14ac:dyDescent="0.3">
      <c r="A4371" s="1">
        <v>0.69461805555559131</v>
      </c>
      <c r="B4371" s="2" t="s">
        <v>37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3.01</v>
      </c>
      <c r="H4371" s="2" t="s">
        <v>12</v>
      </c>
    </row>
    <row r="4372" spans="1:8" x14ac:dyDescent="0.3">
      <c r="A4372" s="1">
        <v>0.69466435185188757</v>
      </c>
      <c r="B4372" s="2" t="s">
        <v>37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3</v>
      </c>
      <c r="H4372" s="2" t="s">
        <v>12</v>
      </c>
    </row>
    <row r="4373" spans="1:8" x14ac:dyDescent="0.3">
      <c r="A4373" s="1">
        <v>0.69472222222225799</v>
      </c>
      <c r="B4373" s="2" t="s">
        <v>37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3</v>
      </c>
      <c r="H4373" s="2" t="s">
        <v>12</v>
      </c>
    </row>
    <row r="4374" spans="1:8" x14ac:dyDescent="0.3">
      <c r="A4374" s="1">
        <v>0.69476851851855426</v>
      </c>
      <c r="B4374" s="2" t="s">
        <v>37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3</v>
      </c>
      <c r="H4374" s="2" t="s">
        <v>12</v>
      </c>
    </row>
    <row r="4375" spans="1:8" x14ac:dyDescent="0.3">
      <c r="A4375" s="1">
        <v>0.69482638888892467</v>
      </c>
      <c r="B4375" s="2" t="s">
        <v>37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3.01</v>
      </c>
      <c r="H4375" s="2" t="s">
        <v>12</v>
      </c>
    </row>
    <row r="4376" spans="1:8" x14ac:dyDescent="0.3">
      <c r="A4376" s="1">
        <v>0.69487268518522094</v>
      </c>
      <c r="B4376" s="2" t="s">
        <v>37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</row>
    <row r="4377" spans="1:8" x14ac:dyDescent="0.3">
      <c r="A4377" s="1">
        <v>0.69493055555559136</v>
      </c>
      <c r="B4377" s="2" t="s">
        <v>37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3</v>
      </c>
      <c r="H4377" s="2" t="s">
        <v>12</v>
      </c>
    </row>
    <row r="4378" spans="1:8" x14ac:dyDescent="0.3">
      <c r="A4378" s="1">
        <v>0.69497685185188762</v>
      </c>
      <c r="B4378" s="2" t="s">
        <v>37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3</v>
      </c>
      <c r="H4378" s="2" t="s">
        <v>12</v>
      </c>
    </row>
    <row r="4379" spans="1:8" x14ac:dyDescent="0.3">
      <c r="A4379" s="1">
        <v>0.69503472222225804</v>
      </c>
      <c r="B4379" s="2" t="s">
        <v>37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3</v>
      </c>
      <c r="H4379" s="2" t="s">
        <v>12</v>
      </c>
    </row>
    <row r="4380" spans="1:8" x14ac:dyDescent="0.3">
      <c r="A4380" s="1">
        <v>0.69508101851855431</v>
      </c>
      <c r="B4380" s="2" t="s">
        <v>37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3</v>
      </c>
      <c r="H4380" s="2" t="s">
        <v>12</v>
      </c>
    </row>
    <row r="4381" spans="1:8" x14ac:dyDescent="0.3">
      <c r="A4381" s="1">
        <v>0.69513888888892472</v>
      </c>
      <c r="B4381" s="2" t="s">
        <v>37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3.01</v>
      </c>
      <c r="H4381" s="2" t="s">
        <v>12</v>
      </c>
    </row>
    <row r="4382" spans="1:8" x14ac:dyDescent="0.3">
      <c r="A4382" s="1">
        <v>0.69518518518522099</v>
      </c>
      <c r="B4382" s="2" t="s">
        <v>37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3</v>
      </c>
      <c r="H4382" s="2" t="s">
        <v>12</v>
      </c>
    </row>
    <row r="4383" spans="1:8" x14ac:dyDescent="0.3">
      <c r="A4383" s="1">
        <v>0.6952430555555914</v>
      </c>
      <c r="B4383" s="2" t="s">
        <v>37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3</v>
      </c>
      <c r="H4383" s="2" t="s">
        <v>12</v>
      </c>
    </row>
    <row r="4384" spans="1:8" x14ac:dyDescent="0.3">
      <c r="A4384" s="1">
        <v>0.69528935185188767</v>
      </c>
      <c r="B4384" s="2" t="s">
        <v>37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3</v>
      </c>
      <c r="H4384" s="2" t="s">
        <v>12</v>
      </c>
    </row>
    <row r="4385" spans="1:8" x14ac:dyDescent="0.3">
      <c r="A4385" s="1">
        <v>0.69534722222225809</v>
      </c>
      <c r="B4385" s="2" t="s">
        <v>37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3.01</v>
      </c>
      <c r="H4385" s="2" t="s">
        <v>12</v>
      </c>
    </row>
    <row r="4386" spans="1:8" x14ac:dyDescent="0.3">
      <c r="A4386" s="1">
        <v>0.69539351851855435</v>
      </c>
      <c r="B4386" s="2" t="s">
        <v>37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3.01</v>
      </c>
      <c r="H4386" s="2" t="s">
        <v>12</v>
      </c>
    </row>
    <row r="4387" spans="1:8" x14ac:dyDescent="0.3">
      <c r="A4387" s="1">
        <v>0.69545138888892477</v>
      </c>
      <c r="B4387" s="2" t="s">
        <v>37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3</v>
      </c>
      <c r="H4387" s="2" t="s">
        <v>12</v>
      </c>
    </row>
    <row r="4388" spans="1:8" x14ac:dyDescent="0.3">
      <c r="A4388" s="1">
        <v>0.69549768518522104</v>
      </c>
      <c r="B4388" s="2" t="s">
        <v>37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3</v>
      </c>
      <c r="H4388" s="2" t="s">
        <v>12</v>
      </c>
    </row>
    <row r="4389" spans="1:8" x14ac:dyDescent="0.3">
      <c r="A4389" s="1">
        <v>0.69555555555559145</v>
      </c>
      <c r="B4389" s="2" t="s">
        <v>37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3</v>
      </c>
      <c r="H4389" s="2" t="s">
        <v>12</v>
      </c>
    </row>
    <row r="4390" spans="1:8" x14ac:dyDescent="0.3">
      <c r="A4390" s="1">
        <v>0.69560185185188772</v>
      </c>
      <c r="B4390" s="2" t="s">
        <v>37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3.01</v>
      </c>
      <c r="H4390" s="2" t="s">
        <v>12</v>
      </c>
    </row>
    <row r="4391" spans="1:8" x14ac:dyDescent="0.3">
      <c r="A4391" s="1">
        <v>0.69565972222225814</v>
      </c>
      <c r="B4391" s="2" t="s">
        <v>37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3.02</v>
      </c>
      <c r="H4391" s="2" t="s">
        <v>12</v>
      </c>
    </row>
    <row r="4392" spans="1:8" x14ac:dyDescent="0.3">
      <c r="A4392" s="1">
        <v>0.6957060185185544</v>
      </c>
      <c r="B4392" s="2" t="s">
        <v>37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3</v>
      </c>
      <c r="H4392" s="2" t="s">
        <v>12</v>
      </c>
    </row>
    <row r="4393" spans="1:8" x14ac:dyDescent="0.3">
      <c r="A4393" s="1">
        <v>0.69576388888892482</v>
      </c>
      <c r="B4393" s="2" t="s">
        <v>37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3</v>
      </c>
      <c r="H4393" s="2" t="s">
        <v>12</v>
      </c>
    </row>
    <row r="4394" spans="1:8" x14ac:dyDescent="0.3">
      <c r="A4394" s="1">
        <v>0.69581018518522109</v>
      </c>
      <c r="B4394" s="2" t="s">
        <v>37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2.99</v>
      </c>
      <c r="H4394" s="2" t="s">
        <v>12</v>
      </c>
    </row>
    <row r="4395" spans="1:8" x14ac:dyDescent="0.3">
      <c r="A4395" s="1">
        <v>0.6958680555555915</v>
      </c>
      <c r="B4395" s="2" t="s">
        <v>37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3.01</v>
      </c>
      <c r="H4395" s="2" t="s">
        <v>12</v>
      </c>
    </row>
    <row r="4396" spans="1:8" x14ac:dyDescent="0.3">
      <c r="A4396" s="1">
        <v>0.69591435185188777</v>
      </c>
      <c r="B4396" s="2" t="s">
        <v>37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3.01</v>
      </c>
      <c r="H4396" s="2" t="s">
        <v>12</v>
      </c>
    </row>
    <row r="4397" spans="1:8" x14ac:dyDescent="0.3">
      <c r="A4397" s="1">
        <v>0.69597222222225819</v>
      </c>
      <c r="B4397" s="2" t="s">
        <v>37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3</v>
      </c>
      <c r="H4397" s="2" t="s">
        <v>12</v>
      </c>
    </row>
    <row r="4398" spans="1:8" x14ac:dyDescent="0.3">
      <c r="A4398" s="1">
        <v>0.69601851851855445</v>
      </c>
      <c r="B4398" s="2" t="s">
        <v>37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3</v>
      </c>
      <c r="H4398" s="2" t="s">
        <v>12</v>
      </c>
    </row>
    <row r="4399" spans="1:8" x14ac:dyDescent="0.3">
      <c r="A4399" s="1">
        <v>0.69607638888892487</v>
      </c>
      <c r="B4399" s="2" t="s">
        <v>37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3</v>
      </c>
      <c r="H4399" s="2" t="s">
        <v>12</v>
      </c>
    </row>
    <row r="4400" spans="1:8" x14ac:dyDescent="0.3">
      <c r="A4400" s="1">
        <v>0.69612268518522114</v>
      </c>
      <c r="B4400" s="2" t="s">
        <v>37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3.01</v>
      </c>
      <c r="H4400" s="2" t="s">
        <v>12</v>
      </c>
    </row>
    <row r="4401" spans="1:8" x14ac:dyDescent="0.3">
      <c r="A4401" s="1">
        <v>0.69618055555559155</v>
      </c>
      <c r="B4401" s="2" t="s">
        <v>37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3.01</v>
      </c>
      <c r="H4401" s="2" t="s">
        <v>12</v>
      </c>
    </row>
    <row r="4402" spans="1:8" x14ac:dyDescent="0.3">
      <c r="A4402" s="1">
        <v>0.69622685185188782</v>
      </c>
      <c r="B4402" s="2" t="s">
        <v>37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3</v>
      </c>
      <c r="H4402" s="2" t="s">
        <v>12</v>
      </c>
    </row>
    <row r="4403" spans="1:8" x14ac:dyDescent="0.3">
      <c r="A4403" s="1">
        <v>0.69628472222225823</v>
      </c>
      <c r="B4403" s="2" t="s">
        <v>37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3</v>
      </c>
      <c r="H4403" s="2" t="s">
        <v>12</v>
      </c>
    </row>
    <row r="4404" spans="1:8" x14ac:dyDescent="0.3">
      <c r="A4404" s="1">
        <v>0.6963310185185545</v>
      </c>
      <c r="B4404" s="2" t="s">
        <v>37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3</v>
      </c>
      <c r="H4404" s="2" t="s">
        <v>12</v>
      </c>
    </row>
    <row r="4405" spans="1:8" x14ac:dyDescent="0.3">
      <c r="A4405" s="1">
        <v>0.69638888888892492</v>
      </c>
      <c r="B4405" s="2" t="s">
        <v>37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3.01</v>
      </c>
      <c r="H4405" s="2" t="s">
        <v>12</v>
      </c>
    </row>
    <row r="4406" spans="1:8" x14ac:dyDescent="0.3">
      <c r="A4406" s="1">
        <v>0.69643518518522118</v>
      </c>
      <c r="B4406" s="2" t="s">
        <v>37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3</v>
      </c>
      <c r="H4406" s="2" t="s">
        <v>12</v>
      </c>
    </row>
    <row r="4407" spans="1:8" x14ac:dyDescent="0.3">
      <c r="A4407" s="1">
        <v>0.6964930555555916</v>
      </c>
      <c r="B4407" s="2" t="s">
        <v>37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3</v>
      </c>
      <c r="H4407" s="2" t="s">
        <v>12</v>
      </c>
    </row>
    <row r="4408" spans="1:8" x14ac:dyDescent="0.3">
      <c r="A4408" s="1">
        <v>0.69653935185188787</v>
      </c>
      <c r="B4408" s="2" t="s">
        <v>37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3</v>
      </c>
      <c r="H4408" s="2" t="s">
        <v>12</v>
      </c>
    </row>
    <row r="4409" spans="1:8" x14ac:dyDescent="0.3">
      <c r="A4409" s="1">
        <v>0.69659722222225828</v>
      </c>
      <c r="B4409" s="2" t="s">
        <v>37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2.99</v>
      </c>
      <c r="H4409" s="2" t="s">
        <v>12</v>
      </c>
    </row>
    <row r="4410" spans="1:8" x14ac:dyDescent="0.3">
      <c r="A4410" s="1">
        <v>0.69664351851855455</v>
      </c>
      <c r="B4410" s="2" t="s">
        <v>37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3.01</v>
      </c>
      <c r="H4410" s="2" t="s">
        <v>12</v>
      </c>
    </row>
    <row r="4411" spans="1:8" x14ac:dyDescent="0.3">
      <c r="A4411" s="1">
        <v>0.69670138888892497</v>
      </c>
      <c r="B4411" s="2" t="s">
        <v>37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3</v>
      </c>
      <c r="H4411" s="2" t="s">
        <v>12</v>
      </c>
    </row>
    <row r="4412" spans="1:8" x14ac:dyDescent="0.3">
      <c r="A4412" s="1">
        <v>0.69674768518522123</v>
      </c>
      <c r="B4412" s="2" t="s">
        <v>37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3</v>
      </c>
      <c r="H4412" s="2" t="s">
        <v>12</v>
      </c>
    </row>
    <row r="4413" spans="1:8" x14ac:dyDescent="0.3">
      <c r="A4413" s="1">
        <v>0.69680555555559165</v>
      </c>
      <c r="B4413" s="2" t="s">
        <v>37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3</v>
      </c>
      <c r="H4413" s="2" t="s">
        <v>12</v>
      </c>
    </row>
    <row r="4414" spans="1:8" x14ac:dyDescent="0.3">
      <c r="A4414" s="1">
        <v>0.69685185185188792</v>
      </c>
      <c r="B4414" s="2" t="s">
        <v>37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3</v>
      </c>
      <c r="H4414" s="2" t="s">
        <v>12</v>
      </c>
    </row>
    <row r="4415" spans="1:8" x14ac:dyDescent="0.3">
      <c r="A4415" s="1">
        <v>0.69690972222225833</v>
      </c>
      <c r="B4415" s="2" t="s">
        <v>37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3</v>
      </c>
      <c r="H4415" s="2" t="s">
        <v>12</v>
      </c>
    </row>
    <row r="4416" spans="1:8" x14ac:dyDescent="0.3">
      <c r="A4416" s="1">
        <v>0.6969560185185546</v>
      </c>
      <c r="B4416" s="2" t="s">
        <v>37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3</v>
      </c>
      <c r="H4416" s="2" t="s">
        <v>12</v>
      </c>
    </row>
    <row r="4417" spans="1:8" x14ac:dyDescent="0.3">
      <c r="A4417" s="1">
        <v>0.69701388888892502</v>
      </c>
      <c r="B4417" s="2" t="s">
        <v>37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3.01</v>
      </c>
      <c r="H4417" s="2" t="s">
        <v>12</v>
      </c>
    </row>
    <row r="4418" spans="1:8" x14ac:dyDescent="0.3">
      <c r="A4418" s="1">
        <v>0.69706018518522128</v>
      </c>
      <c r="B4418" s="2" t="s">
        <v>37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3</v>
      </c>
      <c r="H4418" s="2" t="s">
        <v>12</v>
      </c>
    </row>
    <row r="4419" spans="1:8" x14ac:dyDescent="0.3">
      <c r="A4419" s="1">
        <v>0.6971180555555917</v>
      </c>
      <c r="B4419" s="2" t="s">
        <v>37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3</v>
      </c>
      <c r="H4419" s="2" t="s">
        <v>12</v>
      </c>
    </row>
    <row r="4420" spans="1:8" x14ac:dyDescent="0.3">
      <c r="A4420" s="1">
        <v>0.69716435185188796</v>
      </c>
      <c r="B4420" s="2" t="s">
        <v>37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3</v>
      </c>
      <c r="H4420" s="2" t="s">
        <v>12</v>
      </c>
    </row>
    <row r="4421" spans="1:8" x14ac:dyDescent="0.3">
      <c r="A4421" s="1">
        <v>0.69722222222225838</v>
      </c>
      <c r="B4421" s="2" t="s">
        <v>37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3</v>
      </c>
      <c r="H4421" s="2" t="s">
        <v>12</v>
      </c>
    </row>
    <row r="4422" spans="1:8" x14ac:dyDescent="0.3">
      <c r="A4422" s="1">
        <v>0.69726851851855465</v>
      </c>
      <c r="B4422" s="2" t="s">
        <v>37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3.01</v>
      </c>
      <c r="H4422" s="2" t="s">
        <v>12</v>
      </c>
    </row>
    <row r="4423" spans="1:8" x14ac:dyDescent="0.3">
      <c r="A4423" s="1">
        <v>0.69732638888892506</v>
      </c>
      <c r="B4423" s="2" t="s">
        <v>37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2.99</v>
      </c>
      <c r="H4423" s="2" t="s">
        <v>12</v>
      </c>
    </row>
    <row r="4424" spans="1:8" x14ac:dyDescent="0.3">
      <c r="A4424" s="1">
        <v>0.69737268518522133</v>
      </c>
      <c r="B4424" s="2" t="s">
        <v>37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2.99</v>
      </c>
      <c r="H4424" s="2" t="s">
        <v>12</v>
      </c>
    </row>
    <row r="4425" spans="1:8" x14ac:dyDescent="0.3">
      <c r="A4425" s="1">
        <v>0.69743055555559175</v>
      </c>
      <c r="B4425" s="2" t="s">
        <v>37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3</v>
      </c>
      <c r="H4425" s="2" t="s">
        <v>12</v>
      </c>
    </row>
    <row r="4426" spans="1:8" x14ac:dyDescent="0.3">
      <c r="A4426" s="1">
        <v>0.69747685185188801</v>
      </c>
      <c r="B4426" s="2" t="s">
        <v>37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3.01</v>
      </c>
      <c r="H4426" s="2" t="s">
        <v>12</v>
      </c>
    </row>
    <row r="4427" spans="1:8" x14ac:dyDescent="0.3">
      <c r="A4427" s="1">
        <v>0.69753472222225843</v>
      </c>
      <c r="B4427" s="2" t="s">
        <v>37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3.01</v>
      </c>
      <c r="H4427" s="2" t="s">
        <v>12</v>
      </c>
    </row>
    <row r="4428" spans="1:8" x14ac:dyDescent="0.3">
      <c r="A4428" s="1">
        <v>0.6975810185185547</v>
      </c>
      <c r="B4428" s="2" t="s">
        <v>37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3</v>
      </c>
      <c r="H4428" s="2" t="s">
        <v>12</v>
      </c>
    </row>
    <row r="4429" spans="1:8" x14ac:dyDescent="0.3">
      <c r="A4429" s="1">
        <v>0.69763888888892511</v>
      </c>
      <c r="B4429" s="2" t="s">
        <v>37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2.99</v>
      </c>
      <c r="H4429" s="2" t="s">
        <v>12</v>
      </c>
    </row>
    <row r="4430" spans="1:8" x14ac:dyDescent="0.3">
      <c r="A4430" s="1">
        <v>0.69768518518522138</v>
      </c>
      <c r="B4430" s="2" t="s">
        <v>37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2.99</v>
      </c>
      <c r="H4430" s="2" t="s">
        <v>12</v>
      </c>
    </row>
    <row r="4431" spans="1:8" x14ac:dyDescent="0.3">
      <c r="A4431" s="1">
        <v>0.6977430555555918</v>
      </c>
      <c r="B4431" s="2" t="s">
        <v>37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3</v>
      </c>
      <c r="H4431" s="2" t="s">
        <v>12</v>
      </c>
    </row>
    <row r="4432" spans="1:8" x14ac:dyDescent="0.3">
      <c r="A4432" s="1">
        <v>0.69778935185188806</v>
      </c>
      <c r="B4432" s="2" t="s">
        <v>37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3.01</v>
      </c>
      <c r="H4432" s="2" t="s">
        <v>12</v>
      </c>
    </row>
    <row r="4433" spans="1:8" x14ac:dyDescent="0.3">
      <c r="A4433" s="1">
        <v>0.69784722222225848</v>
      </c>
      <c r="B4433" s="2" t="s">
        <v>37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3</v>
      </c>
      <c r="H4433" s="2" t="s">
        <v>12</v>
      </c>
    </row>
    <row r="4434" spans="1:8" x14ac:dyDescent="0.3">
      <c r="A4434" s="1">
        <v>0.69789351851855475</v>
      </c>
      <c r="B4434" s="2" t="s">
        <v>37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3</v>
      </c>
      <c r="H4434" s="2" t="s">
        <v>12</v>
      </c>
    </row>
    <row r="4435" spans="1:8" x14ac:dyDescent="0.3">
      <c r="A4435" s="1">
        <v>0.69795138888892516</v>
      </c>
      <c r="B4435" s="2" t="s">
        <v>37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3</v>
      </c>
      <c r="H4435" s="2" t="s">
        <v>12</v>
      </c>
    </row>
    <row r="4436" spans="1:8" x14ac:dyDescent="0.3">
      <c r="A4436" s="1">
        <v>0.69799768518522143</v>
      </c>
      <c r="B4436" s="2" t="s">
        <v>37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3.01</v>
      </c>
      <c r="H4436" s="2" t="s">
        <v>12</v>
      </c>
    </row>
    <row r="4437" spans="1:8" x14ac:dyDescent="0.3">
      <c r="A4437" s="1">
        <v>0.69805555555559184</v>
      </c>
      <c r="B4437" s="2" t="s">
        <v>37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3.02</v>
      </c>
      <c r="H4437" s="2" t="s">
        <v>12</v>
      </c>
    </row>
    <row r="4438" spans="1:8" x14ac:dyDescent="0.3">
      <c r="A4438" s="1">
        <v>0.69810185185188811</v>
      </c>
      <c r="B4438" s="2" t="s">
        <v>37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2.99</v>
      </c>
      <c r="H4438" s="2" t="s">
        <v>12</v>
      </c>
    </row>
    <row r="4439" spans="1:8" x14ac:dyDescent="0.3">
      <c r="A4439" s="1">
        <v>0.69815972222225853</v>
      </c>
      <c r="B4439" s="2" t="s">
        <v>37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3</v>
      </c>
      <c r="H4439" s="2" t="s">
        <v>12</v>
      </c>
    </row>
    <row r="4440" spans="1:8" x14ac:dyDescent="0.3">
      <c r="A4440" s="1">
        <v>0.69820601851855479</v>
      </c>
      <c r="B4440" s="2" t="s">
        <v>37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3</v>
      </c>
      <c r="H4440" s="2" t="s">
        <v>12</v>
      </c>
    </row>
    <row r="4441" spans="1:8" x14ac:dyDescent="0.3">
      <c r="A4441" s="1">
        <v>0.69826388888892521</v>
      </c>
      <c r="B4441" s="2" t="s">
        <v>37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3.02</v>
      </c>
      <c r="H4441" s="2" t="s">
        <v>12</v>
      </c>
    </row>
    <row r="4442" spans="1:8" x14ac:dyDescent="0.3">
      <c r="A4442" s="1">
        <v>0.69831018518522148</v>
      </c>
      <c r="B4442" s="2" t="s">
        <v>37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3.01</v>
      </c>
      <c r="H4442" s="2" t="s">
        <v>12</v>
      </c>
    </row>
    <row r="4443" spans="1:8" x14ac:dyDescent="0.3">
      <c r="A4443" s="1">
        <v>0.69836805555559189</v>
      </c>
      <c r="B4443" s="2" t="s">
        <v>37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3</v>
      </c>
      <c r="H4443" s="2" t="s">
        <v>12</v>
      </c>
    </row>
    <row r="4444" spans="1:8" x14ac:dyDescent="0.3">
      <c r="A4444" s="1">
        <v>0.69841435185188816</v>
      </c>
      <c r="B4444" s="2" t="s">
        <v>37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3</v>
      </c>
      <c r="H4444" s="2" t="s">
        <v>12</v>
      </c>
    </row>
    <row r="4445" spans="1:8" x14ac:dyDescent="0.3">
      <c r="A4445" s="1">
        <v>0.69847222222225858</v>
      </c>
      <c r="B4445" s="2" t="s">
        <v>37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2.99</v>
      </c>
      <c r="H4445" s="2" t="s">
        <v>12</v>
      </c>
    </row>
    <row r="4446" spans="1:8" x14ac:dyDescent="0.3">
      <c r="A4446" s="1">
        <v>0.69851851851855484</v>
      </c>
      <c r="B4446" s="2" t="s">
        <v>37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3.01</v>
      </c>
      <c r="H4446" s="2" t="s">
        <v>12</v>
      </c>
    </row>
    <row r="4447" spans="1:8" x14ac:dyDescent="0.3">
      <c r="A4447" s="1">
        <v>0.69857638888892526</v>
      </c>
      <c r="B4447" s="2" t="s">
        <v>37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3.01</v>
      </c>
      <c r="H4447" s="2" t="s">
        <v>12</v>
      </c>
    </row>
    <row r="4448" spans="1:8" x14ac:dyDescent="0.3">
      <c r="A4448" s="1">
        <v>0.69862268518522153</v>
      </c>
      <c r="B4448" s="2" t="s">
        <v>37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3</v>
      </c>
      <c r="H4448" s="2" t="s">
        <v>12</v>
      </c>
    </row>
    <row r="4449" spans="1:8" x14ac:dyDescent="0.3">
      <c r="A4449" s="1">
        <v>0.69868055555559194</v>
      </c>
      <c r="B4449" s="2" t="s">
        <v>37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3</v>
      </c>
      <c r="H4449" s="2" t="s">
        <v>12</v>
      </c>
    </row>
    <row r="4450" spans="1:8" x14ac:dyDescent="0.3">
      <c r="A4450" s="1">
        <v>0.69872685185188821</v>
      </c>
      <c r="B4450" s="2" t="s">
        <v>37</v>
      </c>
      <c r="C4450" s="2" t="s">
        <v>14</v>
      </c>
      <c r="D4450" s="2" t="s">
        <v>9</v>
      </c>
      <c r="E4450" s="2" t="s">
        <v>10</v>
      </c>
      <c r="F4450" s="2" t="s">
        <v>11</v>
      </c>
      <c r="G4450">
        <v>2.99</v>
      </c>
      <c r="H4450" s="2" t="s">
        <v>12</v>
      </c>
    </row>
    <row r="4451" spans="1:8" x14ac:dyDescent="0.3">
      <c r="A4451" s="1">
        <v>0.69878472222225863</v>
      </c>
      <c r="B4451" s="2" t="s">
        <v>37</v>
      </c>
      <c r="C4451" s="2" t="s">
        <v>14</v>
      </c>
      <c r="D4451" s="2" t="s">
        <v>9</v>
      </c>
      <c r="E4451" s="2" t="s">
        <v>10</v>
      </c>
      <c r="F4451" s="2" t="s">
        <v>11</v>
      </c>
      <c r="G4451">
        <v>3.01</v>
      </c>
      <c r="H4451" s="2" t="s">
        <v>12</v>
      </c>
    </row>
    <row r="4452" spans="1:8" x14ac:dyDescent="0.3">
      <c r="A4452" s="1">
        <v>0.69883101851855489</v>
      </c>
      <c r="B4452" s="2" t="s">
        <v>37</v>
      </c>
      <c r="C4452" s="2" t="s">
        <v>14</v>
      </c>
      <c r="D4452" s="2" t="s">
        <v>9</v>
      </c>
      <c r="E4452" s="2" t="s">
        <v>10</v>
      </c>
      <c r="F4452" s="2" t="s">
        <v>11</v>
      </c>
      <c r="G4452">
        <v>3.01</v>
      </c>
      <c r="H4452" s="2" t="s">
        <v>12</v>
      </c>
    </row>
    <row r="4453" spans="1:8" x14ac:dyDescent="0.3">
      <c r="A4453" s="1">
        <v>0.69888888888892531</v>
      </c>
      <c r="B4453" s="2" t="s">
        <v>37</v>
      </c>
      <c r="C4453" s="2" t="s">
        <v>14</v>
      </c>
      <c r="D4453" s="2" t="s">
        <v>9</v>
      </c>
      <c r="E4453" s="2" t="s">
        <v>10</v>
      </c>
      <c r="F4453" s="2" t="s">
        <v>11</v>
      </c>
      <c r="G4453">
        <v>3</v>
      </c>
      <c r="H4453" s="2" t="s">
        <v>12</v>
      </c>
    </row>
    <row r="4454" spans="1:8" x14ac:dyDescent="0.3">
      <c r="A4454" s="1">
        <v>0.69893518518522157</v>
      </c>
      <c r="B4454" s="2" t="s">
        <v>37</v>
      </c>
      <c r="C4454" s="2" t="s">
        <v>14</v>
      </c>
      <c r="D4454" s="2" t="s">
        <v>9</v>
      </c>
      <c r="E4454" s="2" t="s">
        <v>10</v>
      </c>
      <c r="F4454" s="2" t="s">
        <v>11</v>
      </c>
      <c r="G4454">
        <v>2.99</v>
      </c>
      <c r="H4454" s="2" t="s">
        <v>12</v>
      </c>
    </row>
    <row r="4455" spans="1:8" x14ac:dyDescent="0.3">
      <c r="A4455" s="1">
        <v>0.69899305555559199</v>
      </c>
      <c r="B4455" s="2" t="s">
        <v>37</v>
      </c>
      <c r="C4455" s="2" t="s">
        <v>14</v>
      </c>
      <c r="D4455" s="2" t="s">
        <v>9</v>
      </c>
      <c r="E4455" s="2" t="s">
        <v>10</v>
      </c>
      <c r="F4455" s="2" t="s">
        <v>11</v>
      </c>
      <c r="G4455">
        <v>2.99</v>
      </c>
      <c r="H4455" s="2" t="s">
        <v>12</v>
      </c>
    </row>
    <row r="4456" spans="1:8" x14ac:dyDescent="0.3">
      <c r="A4456" s="1">
        <v>0.69903935185188826</v>
      </c>
      <c r="B4456" s="2" t="s">
        <v>37</v>
      </c>
      <c r="C4456" s="2" t="s">
        <v>14</v>
      </c>
      <c r="D4456" s="2" t="s">
        <v>9</v>
      </c>
      <c r="E4456" s="2" t="s">
        <v>10</v>
      </c>
      <c r="F4456" s="2" t="s">
        <v>11</v>
      </c>
      <c r="G4456">
        <v>3.01</v>
      </c>
      <c r="H4456" s="2" t="s">
        <v>12</v>
      </c>
    </row>
    <row r="4457" spans="1:8" x14ac:dyDescent="0.3">
      <c r="A4457" s="1">
        <v>0.69909722222225867</v>
      </c>
      <c r="B4457" s="2" t="s">
        <v>37</v>
      </c>
      <c r="C4457" s="2" t="s">
        <v>14</v>
      </c>
      <c r="D4457" s="2" t="s">
        <v>9</v>
      </c>
      <c r="E4457" s="2" t="s">
        <v>10</v>
      </c>
      <c r="F4457" s="2" t="s">
        <v>11</v>
      </c>
      <c r="G4457">
        <v>3.01</v>
      </c>
      <c r="H4457" s="2" t="s">
        <v>12</v>
      </c>
    </row>
    <row r="4458" spans="1:8" x14ac:dyDescent="0.3">
      <c r="A4458" s="1">
        <v>0.69914351851855494</v>
      </c>
      <c r="B4458" s="2" t="s">
        <v>37</v>
      </c>
      <c r="C4458" s="2" t="s">
        <v>14</v>
      </c>
      <c r="D4458" s="2" t="s">
        <v>9</v>
      </c>
      <c r="E4458" s="2" t="s">
        <v>10</v>
      </c>
      <c r="F4458" s="2" t="s">
        <v>11</v>
      </c>
      <c r="G4458">
        <v>3</v>
      </c>
      <c r="H4458" s="2" t="s">
        <v>12</v>
      </c>
    </row>
    <row r="4459" spans="1:8" x14ac:dyDescent="0.3">
      <c r="A4459" s="1">
        <v>0.69920138888892536</v>
      </c>
      <c r="B4459" s="2" t="s">
        <v>37</v>
      </c>
      <c r="C4459" s="2" t="s">
        <v>14</v>
      </c>
      <c r="D4459" s="2" t="s">
        <v>9</v>
      </c>
      <c r="E4459" s="2" t="s">
        <v>10</v>
      </c>
      <c r="F4459" s="2" t="s">
        <v>11</v>
      </c>
      <c r="G4459">
        <v>2.99</v>
      </c>
      <c r="H4459" s="2" t="s">
        <v>12</v>
      </c>
    </row>
    <row r="4460" spans="1:8" x14ac:dyDescent="0.3">
      <c r="A4460" s="1">
        <v>0.69924768518522162</v>
      </c>
      <c r="B4460" s="2" t="s">
        <v>37</v>
      </c>
      <c r="C4460" s="2" t="s">
        <v>14</v>
      </c>
      <c r="D4460" s="2" t="s">
        <v>9</v>
      </c>
      <c r="E4460" s="2" t="s">
        <v>10</v>
      </c>
      <c r="F4460" s="2" t="s">
        <v>11</v>
      </c>
      <c r="G4460">
        <v>2.99</v>
      </c>
      <c r="H4460" s="2" t="s">
        <v>12</v>
      </c>
    </row>
    <row r="4461" spans="1:8" x14ac:dyDescent="0.3">
      <c r="A4461" s="1">
        <v>0.69930555555559204</v>
      </c>
      <c r="B4461" s="2" t="s">
        <v>37</v>
      </c>
      <c r="C4461" s="2" t="s">
        <v>14</v>
      </c>
      <c r="D4461" s="2" t="s">
        <v>9</v>
      </c>
      <c r="E4461" s="2" t="s">
        <v>10</v>
      </c>
      <c r="F4461" s="2" t="s">
        <v>11</v>
      </c>
      <c r="G4461">
        <v>3.01</v>
      </c>
      <c r="H4461" s="2" t="s">
        <v>12</v>
      </c>
    </row>
    <row r="4462" spans="1:8" x14ac:dyDescent="0.3">
      <c r="A4462" s="1">
        <v>0.69935185185188831</v>
      </c>
      <c r="B4462" s="2" t="s">
        <v>37</v>
      </c>
      <c r="C4462" s="2" t="s">
        <v>14</v>
      </c>
      <c r="D4462" s="2" t="s">
        <v>9</v>
      </c>
      <c r="E4462" s="2" t="s">
        <v>10</v>
      </c>
      <c r="F4462" s="2" t="s">
        <v>11</v>
      </c>
      <c r="G4462">
        <v>3.01</v>
      </c>
      <c r="H4462" s="2" t="s">
        <v>12</v>
      </c>
    </row>
    <row r="4463" spans="1:8" x14ac:dyDescent="0.3">
      <c r="A4463" s="1">
        <v>0.69940972222225872</v>
      </c>
      <c r="B4463" s="2" t="s">
        <v>37</v>
      </c>
      <c r="C4463" s="2" t="s">
        <v>14</v>
      </c>
      <c r="D4463" s="2" t="s">
        <v>9</v>
      </c>
      <c r="E4463" s="2" t="s">
        <v>10</v>
      </c>
      <c r="F4463" s="2" t="s">
        <v>11</v>
      </c>
      <c r="G4463">
        <v>3.01</v>
      </c>
      <c r="H4463" s="2" t="s">
        <v>12</v>
      </c>
    </row>
    <row r="4464" spans="1:8" x14ac:dyDescent="0.3">
      <c r="A4464" s="1">
        <v>0.69945601851855499</v>
      </c>
      <c r="B4464" s="2" t="s">
        <v>37</v>
      </c>
      <c r="C4464" s="2" t="s">
        <v>14</v>
      </c>
      <c r="D4464" s="2" t="s">
        <v>9</v>
      </c>
      <c r="E4464" s="2" t="s">
        <v>10</v>
      </c>
      <c r="F4464" s="2" t="s">
        <v>11</v>
      </c>
      <c r="G4464">
        <v>3</v>
      </c>
      <c r="H4464" s="2" t="s">
        <v>12</v>
      </c>
    </row>
    <row r="4465" spans="1:8" x14ac:dyDescent="0.3">
      <c r="A4465" s="1">
        <v>0.69951388888892541</v>
      </c>
      <c r="B4465" s="2" t="s">
        <v>37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</v>
      </c>
      <c r="H4465" s="2" t="s">
        <v>12</v>
      </c>
    </row>
    <row r="4466" spans="1:8" x14ac:dyDescent="0.3">
      <c r="A4466" s="1">
        <v>0.69956018518522167</v>
      </c>
      <c r="B4466" s="2" t="s">
        <v>37</v>
      </c>
      <c r="C4466" s="2" t="s">
        <v>14</v>
      </c>
      <c r="D4466" s="2" t="s">
        <v>9</v>
      </c>
      <c r="E4466" s="2" t="s">
        <v>10</v>
      </c>
      <c r="F4466" s="2" t="s">
        <v>11</v>
      </c>
      <c r="G4466">
        <v>3.01</v>
      </c>
      <c r="H4466" s="2" t="s">
        <v>12</v>
      </c>
    </row>
    <row r="4467" spans="1:8" x14ac:dyDescent="0.3">
      <c r="A4467" s="1">
        <v>0.69961805555559209</v>
      </c>
      <c r="B4467" s="2" t="s">
        <v>37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3.01</v>
      </c>
      <c r="H4467" s="2" t="s">
        <v>12</v>
      </c>
    </row>
    <row r="4468" spans="1:8" x14ac:dyDescent="0.3">
      <c r="A4468" s="1">
        <v>0.69966435185188836</v>
      </c>
      <c r="B4468" s="2" t="s">
        <v>37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3.01</v>
      </c>
      <c r="H4468" s="2" t="s">
        <v>12</v>
      </c>
    </row>
    <row r="4469" spans="1:8" x14ac:dyDescent="0.3">
      <c r="A4469" s="1">
        <v>0.69972222222225877</v>
      </c>
      <c r="B4469" s="2" t="s">
        <v>37</v>
      </c>
      <c r="C4469" s="2" t="s">
        <v>14</v>
      </c>
      <c r="D4469" s="2" t="s">
        <v>9</v>
      </c>
      <c r="E4469" s="2" t="s">
        <v>10</v>
      </c>
      <c r="F4469" s="2" t="s">
        <v>11</v>
      </c>
      <c r="G4469">
        <v>2.99</v>
      </c>
      <c r="H4469" s="2" t="s">
        <v>12</v>
      </c>
    </row>
    <row r="4470" spans="1:8" x14ac:dyDescent="0.3">
      <c r="A4470" s="1">
        <v>0.69976851851855504</v>
      </c>
      <c r="B4470" s="2" t="s">
        <v>37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2.99</v>
      </c>
      <c r="H4470" s="2" t="s">
        <v>12</v>
      </c>
    </row>
    <row r="4471" spans="1:8" x14ac:dyDescent="0.3">
      <c r="A4471" s="1">
        <v>0.69982638888892545</v>
      </c>
      <c r="B4471" s="2" t="s">
        <v>37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</v>
      </c>
      <c r="H4471" s="2" t="s">
        <v>12</v>
      </c>
    </row>
    <row r="4472" spans="1:8" x14ac:dyDescent="0.3">
      <c r="A4472" s="1">
        <v>0.69987268518522172</v>
      </c>
      <c r="B4472" s="2" t="s">
        <v>37</v>
      </c>
      <c r="C4472" s="2" t="s">
        <v>14</v>
      </c>
      <c r="D4472" s="2" t="s">
        <v>9</v>
      </c>
      <c r="E4472" s="2" t="s">
        <v>10</v>
      </c>
      <c r="F4472" s="2" t="s">
        <v>11</v>
      </c>
      <c r="G4472">
        <v>3.01</v>
      </c>
      <c r="H4472" s="2" t="s">
        <v>12</v>
      </c>
    </row>
    <row r="4473" spans="1:8" x14ac:dyDescent="0.3">
      <c r="A4473" s="1">
        <v>0.69993055555559214</v>
      </c>
      <c r="B4473" s="2" t="s">
        <v>37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3.01</v>
      </c>
      <c r="H4473" s="2" t="s">
        <v>12</v>
      </c>
    </row>
    <row r="4474" spans="1:8" x14ac:dyDescent="0.3">
      <c r="A4474" s="1">
        <v>0.6999768518518884</v>
      </c>
      <c r="B4474" s="2" t="s">
        <v>37</v>
      </c>
      <c r="C4474" s="2" t="s">
        <v>14</v>
      </c>
      <c r="D4474" s="2" t="s">
        <v>9</v>
      </c>
      <c r="E4474" s="2" t="s">
        <v>10</v>
      </c>
      <c r="F4474" s="2" t="s">
        <v>11</v>
      </c>
      <c r="G4474">
        <v>2.99</v>
      </c>
      <c r="H4474" s="2" t="s">
        <v>12</v>
      </c>
    </row>
    <row r="4475" spans="1:8" x14ac:dyDescent="0.3">
      <c r="A4475" s="1">
        <v>0.70003472222225882</v>
      </c>
      <c r="B4475" s="2" t="s">
        <v>37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2.99</v>
      </c>
      <c r="H4475" s="2" t="s">
        <v>12</v>
      </c>
    </row>
    <row r="4476" spans="1:8" x14ac:dyDescent="0.3">
      <c r="A4476" s="1">
        <v>0.70008101851855509</v>
      </c>
      <c r="B4476" s="2" t="s">
        <v>37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</v>
      </c>
      <c r="H4476" s="2" t="s">
        <v>12</v>
      </c>
    </row>
    <row r="4477" spans="1:8" x14ac:dyDescent="0.3">
      <c r="A4477" s="1">
        <v>0.7001388888889255</v>
      </c>
      <c r="B4477" s="2" t="s">
        <v>37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</v>
      </c>
      <c r="H4477" s="2" t="s">
        <v>12</v>
      </c>
    </row>
    <row r="4478" spans="1:8" x14ac:dyDescent="0.3">
      <c r="A4478" s="1">
        <v>0.70018518518522177</v>
      </c>
      <c r="B4478" s="2" t="s">
        <v>37</v>
      </c>
      <c r="C4478" s="2" t="s">
        <v>14</v>
      </c>
      <c r="D4478" s="2" t="s">
        <v>9</v>
      </c>
      <c r="E4478" s="2" t="s">
        <v>10</v>
      </c>
      <c r="F4478" s="2" t="s">
        <v>11</v>
      </c>
      <c r="G4478">
        <v>3.01</v>
      </c>
      <c r="H4478" s="2" t="s">
        <v>12</v>
      </c>
    </row>
    <row r="4479" spans="1:8" x14ac:dyDescent="0.3">
      <c r="A4479" s="1">
        <v>0.70024305555559219</v>
      </c>
      <c r="B4479" s="2" t="s">
        <v>37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</v>
      </c>
      <c r="H4479" s="2" t="s">
        <v>12</v>
      </c>
    </row>
    <row r="4480" spans="1:8" x14ac:dyDescent="0.3">
      <c r="A4480" s="1">
        <v>0.70028935185188845</v>
      </c>
      <c r="B4480" s="2" t="s">
        <v>37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2.99</v>
      </c>
      <c r="H4480" s="2" t="s">
        <v>12</v>
      </c>
    </row>
    <row r="4481" spans="1:8" x14ac:dyDescent="0.3">
      <c r="A4481" s="1">
        <v>0.70034722222225887</v>
      </c>
      <c r="B4481" s="2" t="s">
        <v>37</v>
      </c>
      <c r="C4481" s="2" t="s">
        <v>14</v>
      </c>
      <c r="D4481" s="2" t="s">
        <v>9</v>
      </c>
      <c r="E4481" s="2" t="s">
        <v>10</v>
      </c>
      <c r="F4481" s="2" t="s">
        <v>11</v>
      </c>
      <c r="G4481">
        <v>3</v>
      </c>
      <c r="H4481" s="2" t="s">
        <v>12</v>
      </c>
    </row>
    <row r="4482" spans="1:8" x14ac:dyDescent="0.3">
      <c r="A4482" s="1">
        <v>0.70039351851855514</v>
      </c>
      <c r="B4482" s="2" t="s">
        <v>37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3.01</v>
      </c>
      <c r="H4482" s="2" t="s">
        <v>12</v>
      </c>
    </row>
    <row r="4483" spans="1:8" x14ac:dyDescent="0.3">
      <c r="A4483" s="1">
        <v>0.70045138888892555</v>
      </c>
      <c r="B4483" s="2" t="s">
        <v>37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3.01</v>
      </c>
      <c r="H4483" s="2" t="s">
        <v>12</v>
      </c>
    </row>
    <row r="4484" spans="1:8" x14ac:dyDescent="0.3">
      <c r="A4484" s="1">
        <v>0.70049768518522182</v>
      </c>
      <c r="B4484" s="2" t="s">
        <v>37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2.99</v>
      </c>
      <c r="H4484" s="2" t="s">
        <v>12</v>
      </c>
    </row>
    <row r="4485" spans="1:8" x14ac:dyDescent="0.3">
      <c r="A4485" s="1">
        <v>0.70055555555559224</v>
      </c>
      <c r="B4485" s="2" t="s">
        <v>37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2.99</v>
      </c>
      <c r="H4485" s="2" t="s">
        <v>12</v>
      </c>
    </row>
    <row r="4486" spans="1:8" x14ac:dyDescent="0.3">
      <c r="A4486" s="1">
        <v>0.7006018518518885</v>
      </c>
      <c r="B4486" s="2" t="s">
        <v>37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2.99</v>
      </c>
      <c r="H4486" s="2" t="s">
        <v>12</v>
      </c>
    </row>
    <row r="4487" spans="1:8" x14ac:dyDescent="0.3">
      <c r="A4487" s="1">
        <v>0.70065972222225892</v>
      </c>
      <c r="B4487" s="2" t="s">
        <v>37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3.01</v>
      </c>
      <c r="H4487" s="2" t="s">
        <v>12</v>
      </c>
    </row>
    <row r="4488" spans="1:8" x14ac:dyDescent="0.3">
      <c r="A4488" s="1">
        <v>0.70070601851855518</v>
      </c>
      <c r="B4488" s="2" t="s">
        <v>37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3.01</v>
      </c>
      <c r="H4488" s="2" t="s">
        <v>12</v>
      </c>
    </row>
    <row r="4489" spans="1:8" x14ac:dyDescent="0.3">
      <c r="A4489" s="1">
        <v>0.7007638888889256</v>
      </c>
      <c r="B4489" s="2" t="s">
        <v>37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2.99</v>
      </c>
      <c r="H4489" s="2" t="s">
        <v>12</v>
      </c>
    </row>
    <row r="4490" spans="1:8" x14ac:dyDescent="0.3">
      <c r="A4490" s="1">
        <v>0.70081018518522187</v>
      </c>
      <c r="B4490" s="2" t="s">
        <v>37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2.99</v>
      </c>
      <c r="H4490" s="2" t="s">
        <v>12</v>
      </c>
    </row>
    <row r="4491" spans="1:8" x14ac:dyDescent="0.3">
      <c r="A4491" s="1">
        <v>0.70086805555559228</v>
      </c>
      <c r="B4491" s="2" t="s">
        <v>37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2.99</v>
      </c>
      <c r="H4491" s="2" t="s">
        <v>12</v>
      </c>
    </row>
    <row r="4492" spans="1:8" x14ac:dyDescent="0.3">
      <c r="A4492" s="1">
        <v>0.70091435185188855</v>
      </c>
      <c r="B4492" s="2" t="s">
        <v>37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3.01</v>
      </c>
      <c r="H4492" s="2" t="s">
        <v>12</v>
      </c>
    </row>
    <row r="4493" spans="1:8" x14ac:dyDescent="0.3">
      <c r="A4493" s="1">
        <v>0.70097222222225897</v>
      </c>
      <c r="B4493" s="2" t="s">
        <v>37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3.01</v>
      </c>
      <c r="H4493" s="2" t="s">
        <v>12</v>
      </c>
    </row>
    <row r="4494" spans="1:8" x14ac:dyDescent="0.3">
      <c r="A4494" s="1">
        <v>0.70101851851855523</v>
      </c>
      <c r="B4494" s="2" t="s">
        <v>37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2.99</v>
      </c>
      <c r="H4494" s="2" t="s">
        <v>12</v>
      </c>
    </row>
    <row r="4495" spans="1:8" x14ac:dyDescent="0.3">
      <c r="A4495" s="1">
        <v>0.70107638888892565</v>
      </c>
      <c r="B4495" s="2" t="s">
        <v>37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2.99</v>
      </c>
      <c r="H4495" s="2" t="s">
        <v>12</v>
      </c>
    </row>
    <row r="4496" spans="1:8" x14ac:dyDescent="0.3">
      <c r="A4496" s="1">
        <v>0.70112268518522192</v>
      </c>
      <c r="B4496" s="2" t="s">
        <v>37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2.99</v>
      </c>
      <c r="H4496" s="2" t="s">
        <v>12</v>
      </c>
    </row>
    <row r="4497" spans="1:8" x14ac:dyDescent="0.3">
      <c r="A4497" s="1">
        <v>0.70118055555559233</v>
      </c>
      <c r="B4497" s="2" t="s">
        <v>37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3.01</v>
      </c>
      <c r="H4497" s="2" t="s">
        <v>12</v>
      </c>
    </row>
    <row r="4498" spans="1:8" x14ac:dyDescent="0.3">
      <c r="A4498" s="1">
        <v>0.7012268518518886</v>
      </c>
      <c r="B4498" s="2" t="s">
        <v>37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</v>
      </c>
      <c r="H4498" s="2" t="s">
        <v>12</v>
      </c>
    </row>
    <row r="4499" spans="1:8" x14ac:dyDescent="0.3">
      <c r="A4499" s="1">
        <v>0.70128472222225902</v>
      </c>
      <c r="B4499" s="2" t="s">
        <v>37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</v>
      </c>
      <c r="H4499" s="2" t="s">
        <v>12</v>
      </c>
    </row>
    <row r="4500" spans="1:8" x14ac:dyDescent="0.3">
      <c r="A4500" s="1">
        <v>0.70133101851855528</v>
      </c>
      <c r="B4500" s="2" t="s">
        <v>37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2.99</v>
      </c>
      <c r="H4500" s="2" t="s">
        <v>12</v>
      </c>
    </row>
    <row r="4501" spans="1:8" x14ac:dyDescent="0.3">
      <c r="A4501" s="1">
        <v>0.7013888888889257</v>
      </c>
      <c r="B4501" s="2" t="s">
        <v>37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2.99</v>
      </c>
      <c r="H4501" s="2" t="s">
        <v>12</v>
      </c>
    </row>
    <row r="4502" spans="1:8" x14ac:dyDescent="0.3">
      <c r="A4502" s="1">
        <v>0.70143518518522197</v>
      </c>
      <c r="B4502" s="2" t="s">
        <v>37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</v>
      </c>
      <c r="H4502" s="2" t="s">
        <v>12</v>
      </c>
    </row>
    <row r="4503" spans="1:8" x14ac:dyDescent="0.3">
      <c r="A4503" s="1">
        <v>0.70149305555559238</v>
      </c>
      <c r="B4503" s="2" t="s">
        <v>37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3.01</v>
      </c>
      <c r="H4503" s="2" t="s">
        <v>12</v>
      </c>
    </row>
    <row r="4504" spans="1:8" x14ac:dyDescent="0.3">
      <c r="A4504" s="1">
        <v>0.70153935185188865</v>
      </c>
      <c r="B4504" s="2" t="s">
        <v>37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</v>
      </c>
      <c r="H4504" s="2" t="s">
        <v>12</v>
      </c>
    </row>
    <row r="4505" spans="1:8" x14ac:dyDescent="0.3">
      <c r="A4505" s="1">
        <v>0.70159722222225906</v>
      </c>
      <c r="B4505" s="2" t="s">
        <v>37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2.99</v>
      </c>
      <c r="H4505" s="2" t="s">
        <v>12</v>
      </c>
    </row>
    <row r="4506" spans="1:8" x14ac:dyDescent="0.3">
      <c r="A4506" s="1">
        <v>0.70164351851855533</v>
      </c>
      <c r="B4506" s="2" t="s">
        <v>37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2.99</v>
      </c>
      <c r="H4506" s="2" t="s">
        <v>12</v>
      </c>
    </row>
    <row r="4507" spans="1:8" x14ac:dyDescent="0.3">
      <c r="A4507" s="1">
        <v>0.70170138888892575</v>
      </c>
      <c r="B4507" s="2" t="s">
        <v>37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3.01</v>
      </c>
      <c r="H4507" s="2" t="s">
        <v>12</v>
      </c>
    </row>
    <row r="4508" spans="1:8" x14ac:dyDescent="0.3">
      <c r="A4508" s="1">
        <v>0.70174768518522201</v>
      </c>
      <c r="B4508" s="2" t="s">
        <v>37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3.01</v>
      </c>
      <c r="H4508" s="2" t="s">
        <v>12</v>
      </c>
    </row>
    <row r="4509" spans="1:8" x14ac:dyDescent="0.3">
      <c r="A4509" s="1">
        <v>0.70180555555559243</v>
      </c>
      <c r="B4509" s="2" t="s">
        <v>37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</v>
      </c>
      <c r="H4509" s="2" t="s">
        <v>12</v>
      </c>
    </row>
    <row r="4510" spans="1:8" x14ac:dyDescent="0.3">
      <c r="A4510" s="1">
        <v>0.7018518518518887</v>
      </c>
      <c r="B4510" s="2" t="s">
        <v>37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2.99</v>
      </c>
      <c r="H4510" s="2" t="s">
        <v>12</v>
      </c>
    </row>
    <row r="4511" spans="1:8" x14ac:dyDescent="0.3">
      <c r="A4511" s="1">
        <v>0.70190972222225911</v>
      </c>
      <c r="B4511" s="2" t="s">
        <v>37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2.99</v>
      </c>
      <c r="H4511" s="2" t="s">
        <v>12</v>
      </c>
    </row>
    <row r="4512" spans="1:8" x14ac:dyDescent="0.3">
      <c r="A4512" s="1">
        <v>0.70195601851855538</v>
      </c>
      <c r="B4512" s="2" t="s">
        <v>37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3.01</v>
      </c>
      <c r="H4512" s="2" t="s">
        <v>12</v>
      </c>
    </row>
    <row r="4513" spans="1:8" x14ac:dyDescent="0.3">
      <c r="A4513" s="1">
        <v>0.7020138888889258</v>
      </c>
      <c r="B4513" s="2" t="s">
        <v>37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</v>
      </c>
      <c r="H4513" s="2" t="s">
        <v>12</v>
      </c>
    </row>
    <row r="4514" spans="1:8" x14ac:dyDescent="0.3">
      <c r="A4514" s="1">
        <v>0.70206018518522206</v>
      </c>
      <c r="B4514" s="2" t="s">
        <v>37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3.01</v>
      </c>
      <c r="H4514" s="2" t="s">
        <v>12</v>
      </c>
    </row>
    <row r="4515" spans="1:8" x14ac:dyDescent="0.3">
      <c r="A4515" s="1">
        <v>0.70211805555559248</v>
      </c>
      <c r="B4515" s="2" t="s">
        <v>37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2.99</v>
      </c>
      <c r="H4515" s="2" t="s">
        <v>12</v>
      </c>
    </row>
    <row r="4516" spans="1:8" x14ac:dyDescent="0.3">
      <c r="A4516" s="1">
        <v>0.70216435185188875</v>
      </c>
      <c r="B4516" s="2" t="s">
        <v>37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2.99</v>
      </c>
      <c r="H4516" s="2" t="s">
        <v>12</v>
      </c>
    </row>
    <row r="4517" spans="1:8" x14ac:dyDescent="0.3">
      <c r="A4517" s="1">
        <v>0.70222222222225916</v>
      </c>
      <c r="B4517" s="2" t="s">
        <v>37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</v>
      </c>
      <c r="H4517" s="2" t="s">
        <v>12</v>
      </c>
    </row>
    <row r="4518" spans="1:8" x14ac:dyDescent="0.3">
      <c r="A4518" s="1">
        <v>0.70226851851855543</v>
      </c>
      <c r="B4518" s="2" t="s">
        <v>37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3.01</v>
      </c>
      <c r="H4518" s="2" t="s">
        <v>12</v>
      </c>
    </row>
    <row r="4519" spans="1:8" x14ac:dyDescent="0.3">
      <c r="A4519" s="1">
        <v>0.70232638888892585</v>
      </c>
      <c r="B4519" s="2" t="s">
        <v>37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3.01</v>
      </c>
      <c r="H4519" s="2" t="s">
        <v>12</v>
      </c>
    </row>
    <row r="4520" spans="1:8" x14ac:dyDescent="0.3">
      <c r="A4520" s="1">
        <v>0.70237268518522211</v>
      </c>
      <c r="B4520" s="2" t="s">
        <v>37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2.99</v>
      </c>
      <c r="H4520" s="2" t="s">
        <v>12</v>
      </c>
    </row>
    <row r="4521" spans="1:8" x14ac:dyDescent="0.3">
      <c r="A4521" s="1">
        <v>0.70243055555559253</v>
      </c>
      <c r="B4521" s="2" t="s">
        <v>37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2.99</v>
      </c>
      <c r="H4521" s="2" t="s">
        <v>12</v>
      </c>
    </row>
    <row r="4522" spans="1:8" x14ac:dyDescent="0.3">
      <c r="A4522" s="1">
        <v>0.70247685185188879</v>
      </c>
      <c r="B4522" s="2" t="s">
        <v>37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</v>
      </c>
      <c r="H4522" s="2" t="s">
        <v>12</v>
      </c>
    </row>
    <row r="4523" spans="1:8" x14ac:dyDescent="0.3">
      <c r="A4523" s="1">
        <v>0.70253472222225921</v>
      </c>
      <c r="B4523" s="2" t="s">
        <v>37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3.01</v>
      </c>
      <c r="H4523" s="2" t="s">
        <v>12</v>
      </c>
    </row>
    <row r="4524" spans="1:8" x14ac:dyDescent="0.3">
      <c r="A4524" s="1">
        <v>0.70258101851855548</v>
      </c>
      <c r="B4524" s="2" t="s">
        <v>37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3.01</v>
      </c>
      <c r="H4524" s="2" t="s">
        <v>12</v>
      </c>
    </row>
    <row r="4525" spans="1:8" x14ac:dyDescent="0.3">
      <c r="A4525" s="1">
        <v>0.70263888888892589</v>
      </c>
      <c r="B4525" s="2" t="s">
        <v>37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2.99</v>
      </c>
      <c r="H4525" s="2" t="s">
        <v>12</v>
      </c>
    </row>
    <row r="4526" spans="1:8" x14ac:dyDescent="0.3">
      <c r="A4526" s="1">
        <v>0.70268518518522216</v>
      </c>
      <c r="B4526" s="2" t="s">
        <v>37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2.99</v>
      </c>
      <c r="H4526" s="2" t="s">
        <v>12</v>
      </c>
    </row>
    <row r="4527" spans="1:8" x14ac:dyDescent="0.3">
      <c r="A4527" s="1">
        <v>0.70274305555559258</v>
      </c>
      <c r="B4527" s="2" t="s">
        <v>37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</v>
      </c>
      <c r="H4527" s="2" t="s">
        <v>12</v>
      </c>
    </row>
    <row r="4528" spans="1:8" x14ac:dyDescent="0.3">
      <c r="A4528" s="1">
        <v>0.70278935185188884</v>
      </c>
      <c r="B4528" s="2" t="s">
        <v>37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3.01</v>
      </c>
      <c r="H4528" s="2" t="s">
        <v>12</v>
      </c>
    </row>
    <row r="4529" spans="1:8" x14ac:dyDescent="0.3">
      <c r="A4529" s="1">
        <v>0.70284722222225926</v>
      </c>
      <c r="B4529" s="2" t="s">
        <v>37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3.01</v>
      </c>
      <c r="H4529" s="2" t="s">
        <v>12</v>
      </c>
    </row>
    <row r="4530" spans="1:8" x14ac:dyDescent="0.3">
      <c r="A4530" s="1">
        <v>0.70289351851855553</v>
      </c>
      <c r="B4530" s="2" t="s">
        <v>37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2.99</v>
      </c>
      <c r="H4530" s="2" t="s">
        <v>12</v>
      </c>
    </row>
    <row r="4531" spans="1:8" x14ac:dyDescent="0.3">
      <c r="A4531" s="1">
        <v>0.70295138888892594</v>
      </c>
      <c r="B4531" s="2" t="s">
        <v>37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2.99</v>
      </c>
      <c r="H4531" s="2" t="s">
        <v>12</v>
      </c>
    </row>
    <row r="4532" spans="1:8" x14ac:dyDescent="0.3">
      <c r="A4532" s="1">
        <v>0.70299768518522221</v>
      </c>
      <c r="B4532" s="2" t="s">
        <v>37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2.99</v>
      </c>
      <c r="H4532" s="2" t="s">
        <v>12</v>
      </c>
    </row>
    <row r="4533" spans="1:8" x14ac:dyDescent="0.3">
      <c r="A4533" s="1">
        <v>0.70305555555559263</v>
      </c>
      <c r="B4533" s="2" t="s">
        <v>37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</v>
      </c>
      <c r="H4533" s="2" t="s">
        <v>12</v>
      </c>
    </row>
    <row r="4534" spans="1:8" x14ac:dyDescent="0.3">
      <c r="A4534" s="1">
        <v>0.70310185185188889</v>
      </c>
      <c r="B4534" s="2" t="s">
        <v>37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</v>
      </c>
      <c r="H4534" s="2" t="s">
        <v>12</v>
      </c>
    </row>
    <row r="4535" spans="1:8" x14ac:dyDescent="0.3">
      <c r="A4535" s="1">
        <v>0.70315972222225931</v>
      </c>
      <c r="B4535" s="2" t="s">
        <v>37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</v>
      </c>
      <c r="H4535" s="2" t="s">
        <v>12</v>
      </c>
    </row>
    <row r="4536" spans="1:8" x14ac:dyDescent="0.3">
      <c r="A4536" s="1">
        <v>0.70320601851855558</v>
      </c>
      <c r="B4536" s="2" t="s">
        <v>37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2.99</v>
      </c>
      <c r="H4536" s="2" t="s">
        <v>12</v>
      </c>
    </row>
    <row r="4537" spans="1:8" x14ac:dyDescent="0.3">
      <c r="A4537" s="1">
        <v>0.70326388888892599</v>
      </c>
      <c r="B4537" s="2" t="s">
        <v>37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2.99</v>
      </c>
      <c r="H4537" s="2" t="s">
        <v>12</v>
      </c>
    </row>
    <row r="4538" spans="1:8" x14ac:dyDescent="0.3">
      <c r="A4538" s="1">
        <v>0.70331018518522226</v>
      </c>
      <c r="B4538" s="2" t="s">
        <v>37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3.01</v>
      </c>
      <c r="H4538" s="2" t="s">
        <v>12</v>
      </c>
    </row>
    <row r="4539" spans="1:8" x14ac:dyDescent="0.3">
      <c r="A4539" s="1">
        <v>0.70336805555559267</v>
      </c>
      <c r="B4539" s="2" t="s">
        <v>37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3.01</v>
      </c>
      <c r="H4539" s="2" t="s">
        <v>12</v>
      </c>
    </row>
    <row r="4540" spans="1:8" x14ac:dyDescent="0.3">
      <c r="A4540" s="1">
        <v>0.70341435185188894</v>
      </c>
      <c r="B4540" s="2" t="s">
        <v>37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2.99</v>
      </c>
      <c r="H4540" s="2" t="s">
        <v>12</v>
      </c>
    </row>
    <row r="4541" spans="1:8" x14ac:dyDescent="0.3">
      <c r="A4541" s="1">
        <v>0.70347222222225936</v>
      </c>
      <c r="B4541" s="2" t="s">
        <v>37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</v>
      </c>
      <c r="H4541" s="2" t="s">
        <v>12</v>
      </c>
    </row>
    <row r="4542" spans="1:8" x14ac:dyDescent="0.3">
      <c r="A4542" s="1">
        <v>0.70351851851855562</v>
      </c>
      <c r="B4542" s="2" t="s">
        <v>37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2.99</v>
      </c>
      <c r="H4542" s="2" t="s">
        <v>12</v>
      </c>
    </row>
    <row r="4543" spans="1:8" x14ac:dyDescent="0.3">
      <c r="A4543" s="1">
        <v>0.70357638888892604</v>
      </c>
      <c r="B4543" s="2" t="s">
        <v>37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3.01</v>
      </c>
      <c r="H4543" s="2" t="s">
        <v>12</v>
      </c>
    </row>
    <row r="4544" spans="1:8" x14ac:dyDescent="0.3">
      <c r="A4544" s="1">
        <v>0.70362268518522231</v>
      </c>
      <c r="B4544" s="2" t="s">
        <v>37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3.01</v>
      </c>
      <c r="H4544" s="2" t="s">
        <v>12</v>
      </c>
    </row>
    <row r="4545" spans="1:8" x14ac:dyDescent="0.3">
      <c r="A4545" s="1">
        <v>0.70368055555559272</v>
      </c>
      <c r="B4545" s="2" t="s">
        <v>37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</v>
      </c>
      <c r="H4545" s="2" t="s">
        <v>12</v>
      </c>
    </row>
    <row r="4546" spans="1:8" x14ac:dyDescent="0.3">
      <c r="A4546" s="1">
        <v>0.70372685185188899</v>
      </c>
      <c r="B4546" s="2" t="s">
        <v>37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2.99</v>
      </c>
      <c r="H4546" s="2" t="s">
        <v>12</v>
      </c>
    </row>
    <row r="4547" spans="1:8" x14ac:dyDescent="0.3">
      <c r="A4547" s="1">
        <v>0.70378472222225941</v>
      </c>
      <c r="B4547" s="2" t="s">
        <v>37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2.99</v>
      </c>
      <c r="H4547" s="2" t="s">
        <v>12</v>
      </c>
    </row>
    <row r="4548" spans="1:8" x14ac:dyDescent="0.3">
      <c r="A4548" s="1">
        <v>0.70383101851855567</v>
      </c>
      <c r="B4548" s="2" t="s">
        <v>37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</v>
      </c>
      <c r="H4548" s="2" t="s">
        <v>12</v>
      </c>
    </row>
    <row r="4549" spans="1:8" x14ac:dyDescent="0.3">
      <c r="A4549" s="1">
        <v>0.70388888888892609</v>
      </c>
      <c r="B4549" s="2" t="s">
        <v>37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</v>
      </c>
      <c r="H4549" s="2" t="s">
        <v>12</v>
      </c>
    </row>
    <row r="4550" spans="1:8" x14ac:dyDescent="0.3">
      <c r="A4550" s="1">
        <v>0.70393518518522236</v>
      </c>
      <c r="B4550" s="2" t="s">
        <v>37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2.99</v>
      </c>
      <c r="H4550" s="2" t="s">
        <v>12</v>
      </c>
    </row>
    <row r="4551" spans="1:8" x14ac:dyDescent="0.3">
      <c r="A4551" s="1">
        <v>0.70399305555559277</v>
      </c>
      <c r="B4551" s="2" t="s">
        <v>37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2.99</v>
      </c>
      <c r="H4551" s="2" t="s">
        <v>12</v>
      </c>
    </row>
    <row r="4552" spans="1:8" x14ac:dyDescent="0.3">
      <c r="A4552" s="1">
        <v>0.70403935185188904</v>
      </c>
      <c r="B4552" s="2" t="s">
        <v>37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2.99</v>
      </c>
      <c r="H4552" s="2" t="s">
        <v>12</v>
      </c>
    </row>
    <row r="4553" spans="1:8" x14ac:dyDescent="0.3">
      <c r="A4553" s="1">
        <v>0.70409722222225946</v>
      </c>
      <c r="B4553" s="2" t="s">
        <v>37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</v>
      </c>
      <c r="H4553" s="2" t="s">
        <v>12</v>
      </c>
    </row>
    <row r="4554" spans="1:8" x14ac:dyDescent="0.3">
      <c r="A4554" s="1">
        <v>0.70414351851855572</v>
      </c>
      <c r="B4554" s="2" t="s">
        <v>37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3.01</v>
      </c>
      <c r="H4554" s="2" t="s">
        <v>12</v>
      </c>
    </row>
    <row r="4555" spans="1:8" x14ac:dyDescent="0.3">
      <c r="A4555" s="1">
        <v>0.70420138888892614</v>
      </c>
      <c r="B4555" s="2" t="s">
        <v>37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</v>
      </c>
      <c r="H4555" s="2" t="s">
        <v>12</v>
      </c>
    </row>
    <row r="4556" spans="1:8" x14ac:dyDescent="0.3">
      <c r="A4556" s="1">
        <v>0.70424768518522241</v>
      </c>
      <c r="B4556" s="2" t="s">
        <v>37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2.99</v>
      </c>
      <c r="H4556" s="2" t="s">
        <v>12</v>
      </c>
    </row>
    <row r="4557" spans="1:8" x14ac:dyDescent="0.3">
      <c r="A4557" s="1">
        <v>0.70430555555559282</v>
      </c>
      <c r="B4557" s="2" t="s">
        <v>37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2.99</v>
      </c>
      <c r="H4557" s="2" t="s">
        <v>12</v>
      </c>
    </row>
    <row r="4558" spans="1:8" x14ac:dyDescent="0.3">
      <c r="A4558" s="1">
        <v>0.70435185185188909</v>
      </c>
      <c r="B4558" s="2" t="s">
        <v>37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3.01</v>
      </c>
      <c r="H4558" s="2" t="s">
        <v>12</v>
      </c>
    </row>
    <row r="4559" spans="1:8" x14ac:dyDescent="0.3">
      <c r="A4559" s="1">
        <v>0.7044097222222595</v>
      </c>
      <c r="B4559" s="2" t="s">
        <v>37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</v>
      </c>
      <c r="H4559" s="2" t="s">
        <v>12</v>
      </c>
    </row>
    <row r="4560" spans="1:8" x14ac:dyDescent="0.3">
      <c r="A4560" s="1">
        <v>0.70445601851855577</v>
      </c>
      <c r="B4560" s="2" t="s">
        <v>37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</v>
      </c>
      <c r="H4560" s="2" t="s">
        <v>12</v>
      </c>
    </row>
    <row r="4561" spans="1:8" x14ac:dyDescent="0.3">
      <c r="A4561" s="1">
        <v>0.70451388888892619</v>
      </c>
      <c r="B4561" s="2" t="s">
        <v>37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2.99</v>
      </c>
      <c r="H4561" s="2" t="s">
        <v>12</v>
      </c>
    </row>
    <row r="4562" spans="1:8" x14ac:dyDescent="0.3">
      <c r="A4562" s="1">
        <v>0.70456018518522245</v>
      </c>
      <c r="B4562" s="2" t="s">
        <v>37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2.99</v>
      </c>
      <c r="H4562" s="2" t="s">
        <v>12</v>
      </c>
    </row>
    <row r="4563" spans="1:8" x14ac:dyDescent="0.3">
      <c r="A4563" s="1">
        <v>0.70461805555559287</v>
      </c>
      <c r="B4563" s="2" t="s">
        <v>37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</v>
      </c>
      <c r="H4563" s="2" t="s">
        <v>12</v>
      </c>
    </row>
    <row r="4564" spans="1:8" x14ac:dyDescent="0.3">
      <c r="A4564" s="1">
        <v>0.70466435185188914</v>
      </c>
      <c r="B4564" s="2" t="s">
        <v>37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</v>
      </c>
      <c r="H4564" s="2" t="s">
        <v>12</v>
      </c>
    </row>
    <row r="4565" spans="1:8" x14ac:dyDescent="0.3">
      <c r="A4565" s="1">
        <v>0.70472222222225955</v>
      </c>
      <c r="B4565" s="2" t="s">
        <v>37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</v>
      </c>
      <c r="H4565" s="2" t="s">
        <v>12</v>
      </c>
    </row>
    <row r="4566" spans="1:8" x14ac:dyDescent="0.3">
      <c r="A4566" s="1">
        <v>0.70476851851855582</v>
      </c>
      <c r="B4566" s="2" t="s">
        <v>37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2.99</v>
      </c>
      <c r="H4566" s="2" t="s">
        <v>12</v>
      </c>
    </row>
    <row r="4567" spans="1:8" x14ac:dyDescent="0.3">
      <c r="A4567" s="1">
        <v>0.70482638888892624</v>
      </c>
      <c r="B4567" s="2" t="s">
        <v>37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2.99</v>
      </c>
      <c r="H4567" s="2" t="s">
        <v>12</v>
      </c>
    </row>
    <row r="4568" spans="1:8" x14ac:dyDescent="0.3">
      <c r="A4568" s="1">
        <v>0.7048726851852225</v>
      </c>
      <c r="B4568" s="2" t="s">
        <v>37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</v>
      </c>
      <c r="H4568" s="2" t="s">
        <v>12</v>
      </c>
    </row>
    <row r="4569" spans="1:8" x14ac:dyDescent="0.3">
      <c r="A4569" s="1">
        <v>0.70493055555559292</v>
      </c>
      <c r="B4569" s="2" t="s">
        <v>37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</v>
      </c>
      <c r="H4569" s="2" t="s">
        <v>12</v>
      </c>
    </row>
    <row r="4570" spans="1:8" x14ac:dyDescent="0.3">
      <c r="A4570" s="1">
        <v>0.70497685185188919</v>
      </c>
      <c r="B4570" s="2" t="s">
        <v>37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3.01</v>
      </c>
      <c r="H4570" s="2" t="s">
        <v>12</v>
      </c>
    </row>
    <row r="4571" spans="1:8" x14ac:dyDescent="0.3">
      <c r="A4571" s="1">
        <v>0.7050347222222596</v>
      </c>
      <c r="B4571" s="2" t="s">
        <v>37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2.99</v>
      </c>
      <c r="H4571" s="2" t="s">
        <v>12</v>
      </c>
    </row>
    <row r="4572" spans="1:8" x14ac:dyDescent="0.3">
      <c r="A4572" s="1">
        <v>0.70508101851855587</v>
      </c>
      <c r="B4572" s="2" t="s">
        <v>37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2.99</v>
      </c>
      <c r="H4572" s="2" t="s">
        <v>12</v>
      </c>
    </row>
    <row r="4573" spans="1:8" x14ac:dyDescent="0.3">
      <c r="A4573" s="1">
        <v>0.70513888888892629</v>
      </c>
      <c r="B4573" s="2" t="s">
        <v>37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2.99</v>
      </c>
      <c r="H4573" s="2" t="s">
        <v>12</v>
      </c>
    </row>
    <row r="4574" spans="1:8" x14ac:dyDescent="0.3">
      <c r="A4574" s="1">
        <v>0.70518518518522255</v>
      </c>
      <c r="B4574" s="2" t="s">
        <v>37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</v>
      </c>
      <c r="H4574" s="2" t="s">
        <v>12</v>
      </c>
    </row>
    <row r="4575" spans="1:8" x14ac:dyDescent="0.3">
      <c r="A4575" s="1">
        <v>0.70524305555559297</v>
      </c>
      <c r="B4575" s="2" t="s">
        <v>37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3.01</v>
      </c>
      <c r="H4575" s="2" t="s">
        <v>12</v>
      </c>
    </row>
    <row r="4576" spans="1:8" x14ac:dyDescent="0.3">
      <c r="A4576" s="1">
        <v>0.70528935185188923</v>
      </c>
      <c r="B4576" s="2" t="s">
        <v>37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2.99</v>
      </c>
      <c r="H4576" s="2" t="s">
        <v>12</v>
      </c>
    </row>
    <row r="4577" spans="1:8" x14ac:dyDescent="0.3">
      <c r="A4577" s="1">
        <v>0.70534722222225965</v>
      </c>
      <c r="B4577" s="2" t="s">
        <v>37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2.99</v>
      </c>
      <c r="H4577" s="2" t="s">
        <v>12</v>
      </c>
    </row>
    <row r="4578" spans="1:8" x14ac:dyDescent="0.3">
      <c r="A4578" s="1">
        <v>0.70539351851855592</v>
      </c>
      <c r="B4578" s="2" t="s">
        <v>37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2.99</v>
      </c>
      <c r="H4578" s="2" t="s">
        <v>12</v>
      </c>
    </row>
    <row r="4579" spans="1:8" x14ac:dyDescent="0.3">
      <c r="A4579" s="1">
        <v>0.70545138888892633</v>
      </c>
      <c r="B4579" s="2" t="s">
        <v>37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3.01</v>
      </c>
      <c r="H4579" s="2" t="s">
        <v>12</v>
      </c>
    </row>
    <row r="4580" spans="1:8" x14ac:dyDescent="0.3">
      <c r="A4580" s="1">
        <v>0.7054976851852226</v>
      </c>
      <c r="B4580" s="2" t="s">
        <v>37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3.01</v>
      </c>
      <c r="H4580" s="2" t="s">
        <v>12</v>
      </c>
    </row>
    <row r="4581" spans="1:8" x14ac:dyDescent="0.3">
      <c r="A4581" s="1">
        <v>0.70555555555559302</v>
      </c>
      <c r="B4581" s="2" t="s">
        <v>37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2.99</v>
      </c>
      <c r="H4581" s="2" t="s">
        <v>12</v>
      </c>
    </row>
    <row r="4582" spans="1:8" x14ac:dyDescent="0.3">
      <c r="A4582" s="1">
        <v>0.70560185185188928</v>
      </c>
      <c r="B4582" s="2" t="s">
        <v>37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2.99</v>
      </c>
      <c r="H4582" s="2" t="s">
        <v>12</v>
      </c>
    </row>
    <row r="4583" spans="1:8" x14ac:dyDescent="0.3">
      <c r="A4583" s="1">
        <v>0.7056597222222597</v>
      </c>
      <c r="B4583" s="2" t="s">
        <v>37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2.99</v>
      </c>
      <c r="H4583" s="2" t="s">
        <v>12</v>
      </c>
    </row>
    <row r="4584" spans="1:8" x14ac:dyDescent="0.3">
      <c r="A4584" s="1">
        <v>0.70570601851855597</v>
      </c>
      <c r="B4584" s="2" t="s">
        <v>37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</v>
      </c>
      <c r="H4584" s="2" t="s">
        <v>12</v>
      </c>
    </row>
    <row r="4585" spans="1:8" x14ac:dyDescent="0.3">
      <c r="A4585" s="1">
        <v>0.70576388888892638</v>
      </c>
      <c r="B4585" s="2" t="s">
        <v>37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3.01</v>
      </c>
      <c r="H4585" s="2" t="s">
        <v>12</v>
      </c>
    </row>
    <row r="4586" spans="1:8" x14ac:dyDescent="0.3">
      <c r="A4586" s="1">
        <v>0.70581018518522265</v>
      </c>
      <c r="B4586" s="2" t="s">
        <v>37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2.99</v>
      </c>
      <c r="H4586" s="2" t="s">
        <v>12</v>
      </c>
    </row>
    <row r="4587" spans="1:8" x14ac:dyDescent="0.3">
      <c r="A4587" s="1">
        <v>0.70586805555559307</v>
      </c>
      <c r="B4587" s="2" t="s">
        <v>37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2.99</v>
      </c>
      <c r="H4587" s="2" t="s">
        <v>12</v>
      </c>
    </row>
    <row r="4588" spans="1:8" x14ac:dyDescent="0.3">
      <c r="A4588" s="1">
        <v>0.70591435185188933</v>
      </c>
      <c r="B4588" s="2" t="s">
        <v>37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2.99</v>
      </c>
      <c r="H4588" s="2" t="s">
        <v>12</v>
      </c>
    </row>
    <row r="4589" spans="1:8" x14ac:dyDescent="0.3">
      <c r="A4589" s="1">
        <v>0.70597222222225975</v>
      </c>
      <c r="B4589" s="2" t="s">
        <v>37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</v>
      </c>
      <c r="H4589" s="2" t="s">
        <v>12</v>
      </c>
    </row>
    <row r="4590" spans="1:8" x14ac:dyDescent="0.3">
      <c r="A4590" s="1">
        <v>0.70601851851855602</v>
      </c>
      <c r="B4590" s="2" t="s">
        <v>37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</v>
      </c>
      <c r="H4590" s="2" t="s">
        <v>12</v>
      </c>
    </row>
    <row r="4591" spans="1:8" x14ac:dyDescent="0.3">
      <c r="A4591" s="1">
        <v>0.70607638888892643</v>
      </c>
      <c r="B4591" s="2" t="s">
        <v>37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2.99</v>
      </c>
      <c r="H4591" s="2" t="s">
        <v>12</v>
      </c>
    </row>
    <row r="4592" spans="1:8" x14ac:dyDescent="0.3">
      <c r="A4592" s="1">
        <v>0.7061226851852227</v>
      </c>
      <c r="B4592" s="2" t="s">
        <v>37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2.99</v>
      </c>
      <c r="H4592" s="2" t="s">
        <v>12</v>
      </c>
    </row>
    <row r="4593" spans="1:8" x14ac:dyDescent="0.3">
      <c r="A4593" s="1">
        <v>0.70618055555559311</v>
      </c>
      <c r="B4593" s="2" t="s">
        <v>37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2.99</v>
      </c>
      <c r="H4593" s="2" t="s">
        <v>12</v>
      </c>
    </row>
    <row r="4594" spans="1:8" x14ac:dyDescent="0.3">
      <c r="A4594" s="1">
        <v>0.70622685185188938</v>
      </c>
      <c r="B4594" s="2" t="s">
        <v>37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</v>
      </c>
      <c r="H4594" s="2" t="s">
        <v>12</v>
      </c>
    </row>
    <row r="4595" spans="1:8" x14ac:dyDescent="0.3">
      <c r="A4595" s="1">
        <v>0.7062847222222598</v>
      </c>
      <c r="B4595" s="2" t="s">
        <v>37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</v>
      </c>
      <c r="H4595" s="2" t="s">
        <v>12</v>
      </c>
    </row>
    <row r="4596" spans="1:8" x14ac:dyDescent="0.3">
      <c r="A4596" s="1">
        <v>0.70633101851855606</v>
      </c>
      <c r="B4596" s="2" t="s">
        <v>37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2.99</v>
      </c>
      <c r="H4596" s="2" t="s">
        <v>12</v>
      </c>
    </row>
    <row r="4597" spans="1:8" x14ac:dyDescent="0.3">
      <c r="A4597" s="1">
        <v>0.70638888888892648</v>
      </c>
      <c r="B4597" s="2" t="s">
        <v>37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2.99</v>
      </c>
      <c r="H4597" s="2" t="s">
        <v>12</v>
      </c>
    </row>
    <row r="4598" spans="1:8" x14ac:dyDescent="0.3">
      <c r="A4598" s="1">
        <v>0.70643518518522275</v>
      </c>
      <c r="B4598" s="2" t="s">
        <v>37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2.99</v>
      </c>
      <c r="H4598" s="2" t="s">
        <v>12</v>
      </c>
    </row>
    <row r="4599" spans="1:8" x14ac:dyDescent="0.3">
      <c r="A4599" s="1">
        <v>0.70649305555559316</v>
      </c>
      <c r="B4599" s="2" t="s">
        <v>37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</v>
      </c>
      <c r="H4599" s="2" t="s">
        <v>12</v>
      </c>
    </row>
    <row r="4600" spans="1:8" x14ac:dyDescent="0.3">
      <c r="A4600" s="1">
        <v>0.70653935185188943</v>
      </c>
      <c r="B4600" s="2" t="s">
        <v>37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3.01</v>
      </c>
      <c r="H4600" s="2" t="s">
        <v>12</v>
      </c>
    </row>
    <row r="4601" spans="1:8" x14ac:dyDescent="0.3">
      <c r="A4601" s="1">
        <v>0.70659722222225985</v>
      </c>
      <c r="B4601" s="2" t="s">
        <v>37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2.99</v>
      </c>
      <c r="H4601" s="2" t="s">
        <v>12</v>
      </c>
    </row>
    <row r="4602" spans="1:8" x14ac:dyDescent="0.3">
      <c r="A4602" s="1">
        <v>0.70664351851855611</v>
      </c>
      <c r="B4602" s="2" t="s">
        <v>37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2.99</v>
      </c>
      <c r="H4602" s="2" t="s">
        <v>12</v>
      </c>
    </row>
    <row r="4603" spans="1:8" x14ac:dyDescent="0.3">
      <c r="A4603" s="1">
        <v>0.70670138888892653</v>
      </c>
      <c r="B4603" s="2" t="s">
        <v>37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2.99</v>
      </c>
      <c r="H4603" s="2" t="s">
        <v>12</v>
      </c>
    </row>
    <row r="4604" spans="1:8" x14ac:dyDescent="0.3">
      <c r="A4604" s="1">
        <v>0.7067476851852228</v>
      </c>
      <c r="B4604" s="2" t="s">
        <v>37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</v>
      </c>
      <c r="H4604" s="2" t="s">
        <v>12</v>
      </c>
    </row>
    <row r="4605" spans="1:8" x14ac:dyDescent="0.3">
      <c r="A4605" s="1">
        <v>0.70680555555559321</v>
      </c>
      <c r="B4605" s="2" t="s">
        <v>37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</v>
      </c>
      <c r="H4605" s="2" t="s">
        <v>12</v>
      </c>
    </row>
    <row r="4606" spans="1:8" x14ac:dyDescent="0.3">
      <c r="A4606" s="1">
        <v>0.70685185185188948</v>
      </c>
      <c r="B4606" s="2" t="s">
        <v>37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</v>
      </c>
      <c r="H4606" s="2" t="s">
        <v>12</v>
      </c>
    </row>
    <row r="4607" spans="1:8" x14ac:dyDescent="0.3">
      <c r="A4607" s="1">
        <v>0.7069097222222599</v>
      </c>
      <c r="B4607" s="2" t="s">
        <v>37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2.99</v>
      </c>
      <c r="H4607" s="2" t="s">
        <v>12</v>
      </c>
    </row>
    <row r="4608" spans="1:8" x14ac:dyDescent="0.3">
      <c r="A4608" s="1">
        <v>0.70695601851855616</v>
      </c>
      <c r="B4608" s="2" t="s">
        <v>37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2.99</v>
      </c>
      <c r="H4608" s="2" t="s">
        <v>12</v>
      </c>
    </row>
    <row r="4609" spans="1:8" x14ac:dyDescent="0.3">
      <c r="A4609" s="1">
        <v>0.70701388888892658</v>
      </c>
      <c r="B4609" s="2" t="s">
        <v>37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</v>
      </c>
      <c r="H4609" s="2" t="s">
        <v>12</v>
      </c>
    </row>
    <row r="4610" spans="1:8" x14ac:dyDescent="0.3">
      <c r="A4610" s="1">
        <v>0.70706018518522284</v>
      </c>
      <c r="B4610" s="2" t="s">
        <v>37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</v>
      </c>
      <c r="H4610" s="2" t="s">
        <v>12</v>
      </c>
    </row>
    <row r="4611" spans="1:8" x14ac:dyDescent="0.3">
      <c r="A4611" s="1">
        <v>0.70711805555559326</v>
      </c>
      <c r="B4611" s="2" t="s">
        <v>37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</v>
      </c>
      <c r="H4611" s="2" t="s">
        <v>12</v>
      </c>
    </row>
    <row r="4612" spans="1:8" x14ac:dyDescent="0.3">
      <c r="A4612" s="1">
        <v>0.70716435185188953</v>
      </c>
      <c r="B4612" s="2" t="s">
        <v>37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2.99</v>
      </c>
      <c r="H4612" s="2" t="s">
        <v>12</v>
      </c>
    </row>
    <row r="4613" spans="1:8" x14ac:dyDescent="0.3">
      <c r="A4613" s="1">
        <v>0.70722222222225994</v>
      </c>
      <c r="B4613" s="2" t="s">
        <v>37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2.99</v>
      </c>
      <c r="H4613" s="2" t="s">
        <v>12</v>
      </c>
    </row>
    <row r="4614" spans="1:8" x14ac:dyDescent="0.3">
      <c r="A4614" s="1">
        <v>0.70726851851855621</v>
      </c>
      <c r="B4614" s="2" t="s">
        <v>37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2.99</v>
      </c>
      <c r="H4614" s="2" t="s">
        <v>12</v>
      </c>
    </row>
    <row r="4615" spans="1:8" x14ac:dyDescent="0.3">
      <c r="A4615" s="1">
        <v>0.70732638888892663</v>
      </c>
      <c r="B4615" s="2" t="s">
        <v>37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</v>
      </c>
      <c r="H4615" s="2" t="s">
        <v>12</v>
      </c>
    </row>
    <row r="4616" spans="1:8" x14ac:dyDescent="0.3">
      <c r="A4616" s="1">
        <v>0.70737268518522289</v>
      </c>
      <c r="B4616" s="2" t="s">
        <v>37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</v>
      </c>
      <c r="H4616" s="2" t="s">
        <v>12</v>
      </c>
    </row>
    <row r="4617" spans="1:8" x14ac:dyDescent="0.3">
      <c r="A4617" s="1">
        <v>0.70743055555559331</v>
      </c>
      <c r="B4617" s="2" t="s">
        <v>37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2.99</v>
      </c>
      <c r="H4617" s="2" t="s">
        <v>12</v>
      </c>
    </row>
    <row r="4618" spans="1:8" x14ac:dyDescent="0.3">
      <c r="A4618" s="1">
        <v>0.70747685185188958</v>
      </c>
      <c r="B4618" s="2" t="s">
        <v>37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2.99</v>
      </c>
      <c r="H4618" s="2" t="s">
        <v>12</v>
      </c>
    </row>
    <row r="4619" spans="1:8" x14ac:dyDescent="0.3">
      <c r="A4619" s="1">
        <v>0.70753472222225999</v>
      </c>
      <c r="B4619" s="2" t="s">
        <v>37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2.99</v>
      </c>
      <c r="H4619" s="2" t="s">
        <v>12</v>
      </c>
    </row>
    <row r="4620" spans="1:8" x14ac:dyDescent="0.3">
      <c r="A4620" s="1">
        <v>0.70758101851855626</v>
      </c>
      <c r="B4620" s="2" t="s">
        <v>37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</v>
      </c>
      <c r="H4620" s="2" t="s">
        <v>12</v>
      </c>
    </row>
    <row r="4621" spans="1:8" x14ac:dyDescent="0.3">
      <c r="A4621" s="1">
        <v>0.70763888888892668</v>
      </c>
      <c r="B4621" s="2" t="s">
        <v>37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</v>
      </c>
      <c r="H4621" s="2" t="s">
        <v>12</v>
      </c>
    </row>
    <row r="4622" spans="1:8" x14ac:dyDescent="0.3">
      <c r="A4622" s="1">
        <v>0.70768518518522294</v>
      </c>
      <c r="B4622" s="2" t="s">
        <v>37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2.99</v>
      </c>
      <c r="H4622" s="2" t="s">
        <v>12</v>
      </c>
    </row>
    <row r="4623" spans="1:8" x14ac:dyDescent="0.3">
      <c r="A4623" s="1">
        <v>0.70774305555559336</v>
      </c>
      <c r="B4623" s="2" t="s">
        <v>37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2.99</v>
      </c>
      <c r="H4623" s="2" t="s">
        <v>12</v>
      </c>
    </row>
    <row r="4624" spans="1:8" x14ac:dyDescent="0.3">
      <c r="A4624" s="1">
        <v>0.70778935185188963</v>
      </c>
      <c r="B4624" s="2" t="s">
        <v>37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2.99</v>
      </c>
      <c r="H4624" s="2" t="s">
        <v>12</v>
      </c>
    </row>
    <row r="4625" spans="1:8" x14ac:dyDescent="0.3">
      <c r="A4625" s="1">
        <v>0.70784722222226004</v>
      </c>
      <c r="B4625" s="2" t="s">
        <v>37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</v>
      </c>
      <c r="H4625" s="2" t="s">
        <v>12</v>
      </c>
    </row>
    <row r="4626" spans="1:8" x14ac:dyDescent="0.3">
      <c r="A4626" s="1">
        <v>0.70789351851855631</v>
      </c>
      <c r="B4626" s="2" t="s">
        <v>37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</v>
      </c>
      <c r="H4626" s="2" t="s">
        <v>12</v>
      </c>
    </row>
    <row r="4627" spans="1:8" x14ac:dyDescent="0.3">
      <c r="A4627" s="1">
        <v>0.70795138888892672</v>
      </c>
      <c r="B4627" s="2" t="s">
        <v>37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2.99</v>
      </c>
      <c r="H4627" s="2" t="s">
        <v>12</v>
      </c>
    </row>
    <row r="4628" spans="1:8" x14ac:dyDescent="0.3">
      <c r="A4628" s="1">
        <v>0.70799768518522299</v>
      </c>
      <c r="B4628" s="2" t="s">
        <v>37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2.99</v>
      </c>
      <c r="H4628" s="2" t="s">
        <v>12</v>
      </c>
    </row>
    <row r="4629" spans="1:8" x14ac:dyDescent="0.3">
      <c r="A4629" s="1">
        <v>0.70805555555559341</v>
      </c>
      <c r="B4629" s="2" t="s">
        <v>37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2.99</v>
      </c>
      <c r="H4629" s="2" t="s">
        <v>12</v>
      </c>
    </row>
    <row r="4630" spans="1:8" x14ac:dyDescent="0.3">
      <c r="A4630" s="1">
        <v>0.70810185185188967</v>
      </c>
      <c r="B4630" s="2" t="s">
        <v>37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</v>
      </c>
      <c r="H4630" s="2" t="s">
        <v>12</v>
      </c>
    </row>
    <row r="4631" spans="1:8" x14ac:dyDescent="0.3">
      <c r="A4631" s="1">
        <v>0.70815972222226009</v>
      </c>
      <c r="B4631" s="2" t="s">
        <v>37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3.01</v>
      </c>
      <c r="H4631" s="2" t="s">
        <v>12</v>
      </c>
    </row>
    <row r="4632" spans="1:8" x14ac:dyDescent="0.3">
      <c r="A4632" s="1">
        <v>0.70820601851855636</v>
      </c>
      <c r="B4632" s="2" t="s">
        <v>37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2.99</v>
      </c>
      <c r="H4632" s="2" t="s">
        <v>12</v>
      </c>
    </row>
    <row r="4633" spans="1:8" x14ac:dyDescent="0.3">
      <c r="A4633" s="1">
        <v>0.70826388888892677</v>
      </c>
      <c r="B4633" s="2" t="s">
        <v>37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2.98</v>
      </c>
      <c r="H4633" s="2" t="s">
        <v>12</v>
      </c>
    </row>
    <row r="4634" spans="1:8" x14ac:dyDescent="0.3">
      <c r="A4634" s="1">
        <v>0.70831018518522304</v>
      </c>
      <c r="B4634" s="2" t="s">
        <v>37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2.99</v>
      </c>
      <c r="H4634" s="2" t="s">
        <v>12</v>
      </c>
    </row>
    <row r="4635" spans="1:8" x14ac:dyDescent="0.3">
      <c r="A4635" s="1">
        <v>0.70836805555559346</v>
      </c>
      <c r="B4635" s="2" t="s">
        <v>37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</v>
      </c>
      <c r="H4635" s="2" t="s">
        <v>12</v>
      </c>
    </row>
    <row r="4636" spans="1:8" x14ac:dyDescent="0.3">
      <c r="A4636" s="1">
        <v>0.70841435185188972</v>
      </c>
      <c r="B4636" s="2" t="s">
        <v>37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2.99</v>
      </c>
      <c r="H4636" s="2" t="s">
        <v>12</v>
      </c>
    </row>
    <row r="4637" spans="1:8" x14ac:dyDescent="0.3">
      <c r="A4637" s="1">
        <v>0.70847222222226014</v>
      </c>
      <c r="B4637" s="2" t="s">
        <v>37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2.99</v>
      </c>
      <c r="H4637" s="2" t="s">
        <v>12</v>
      </c>
    </row>
    <row r="4638" spans="1:8" x14ac:dyDescent="0.3">
      <c r="A4638" s="1">
        <v>0.70851851851855641</v>
      </c>
      <c r="B4638" s="2" t="s">
        <v>37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2.99</v>
      </c>
      <c r="H4638" s="2" t="s">
        <v>12</v>
      </c>
    </row>
    <row r="4639" spans="1:8" x14ac:dyDescent="0.3">
      <c r="A4639" s="1">
        <v>0.70857638888892682</v>
      </c>
      <c r="B4639" s="2" t="s">
        <v>37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2.98</v>
      </c>
      <c r="H4639" s="2" t="s">
        <v>12</v>
      </c>
    </row>
    <row r="4640" spans="1:8" x14ac:dyDescent="0.3">
      <c r="A4640" s="1">
        <v>0.70862268518522309</v>
      </c>
      <c r="B4640" s="2" t="s">
        <v>37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</v>
      </c>
      <c r="H4640" s="2" t="s">
        <v>12</v>
      </c>
    </row>
    <row r="4641" spans="1:8" x14ac:dyDescent="0.3">
      <c r="A4641" s="1">
        <v>0.70868055555559351</v>
      </c>
      <c r="B4641" s="2" t="s">
        <v>37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</v>
      </c>
      <c r="H4641" s="2" t="s">
        <v>12</v>
      </c>
    </row>
    <row r="4642" spans="1:8" x14ac:dyDescent="0.3">
      <c r="A4642" s="1">
        <v>0.70872685185188977</v>
      </c>
      <c r="B4642" s="2" t="s">
        <v>37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2.99</v>
      </c>
      <c r="H4642" s="2" t="s">
        <v>12</v>
      </c>
    </row>
    <row r="4643" spans="1:8" x14ac:dyDescent="0.3">
      <c r="A4643" s="1">
        <v>0.70878472222226019</v>
      </c>
      <c r="B4643" s="2" t="s">
        <v>37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2.99</v>
      </c>
      <c r="H4643" s="2" t="s">
        <v>12</v>
      </c>
    </row>
    <row r="4644" spans="1:8" x14ac:dyDescent="0.3">
      <c r="A4644" s="1">
        <v>0.70883101851855645</v>
      </c>
      <c r="B4644" s="2" t="s">
        <v>37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2.98</v>
      </c>
      <c r="H4644" s="2" t="s">
        <v>12</v>
      </c>
    </row>
    <row r="4645" spans="1:8" x14ac:dyDescent="0.3">
      <c r="A4645" s="1">
        <v>0.70888888888892687</v>
      </c>
      <c r="B4645" s="2" t="s">
        <v>37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2.99</v>
      </c>
      <c r="H4645" s="2" t="s">
        <v>12</v>
      </c>
    </row>
    <row r="4646" spans="1:8" x14ac:dyDescent="0.3">
      <c r="A4646" s="1">
        <v>0.70893518518522314</v>
      </c>
      <c r="B4646" s="2" t="s">
        <v>37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</v>
      </c>
      <c r="H4646" s="2" t="s">
        <v>12</v>
      </c>
    </row>
    <row r="4647" spans="1:8" x14ac:dyDescent="0.3">
      <c r="A4647" s="1">
        <v>0.70899305555559355</v>
      </c>
      <c r="B4647" s="2" t="s">
        <v>37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</v>
      </c>
      <c r="H4647" s="2" t="s">
        <v>12</v>
      </c>
    </row>
    <row r="4648" spans="1:8" x14ac:dyDescent="0.3">
      <c r="A4648" s="1">
        <v>0.70903935185188982</v>
      </c>
      <c r="B4648" s="2" t="s">
        <v>37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2.99</v>
      </c>
      <c r="H4648" s="2" t="s">
        <v>12</v>
      </c>
    </row>
    <row r="4649" spans="1:8" x14ac:dyDescent="0.3">
      <c r="A4649" s="1">
        <v>0.70909722222226024</v>
      </c>
      <c r="B4649" s="2" t="s">
        <v>37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2.98</v>
      </c>
      <c r="H4649" s="2" t="s">
        <v>12</v>
      </c>
    </row>
    <row r="4650" spans="1:8" x14ac:dyDescent="0.3">
      <c r="A4650" s="1">
        <v>0.7091435185185565</v>
      </c>
      <c r="B4650" s="2" t="s">
        <v>37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2.99</v>
      </c>
      <c r="H4650" s="2" t="s">
        <v>12</v>
      </c>
    </row>
    <row r="4651" spans="1:8" x14ac:dyDescent="0.3">
      <c r="A4651" s="1">
        <v>0.70920138888892692</v>
      </c>
      <c r="B4651" s="2" t="s">
        <v>37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2.98</v>
      </c>
      <c r="H4651" s="2" t="s">
        <v>12</v>
      </c>
    </row>
    <row r="4652" spans="1:8" x14ac:dyDescent="0.3">
      <c r="A4652" s="1">
        <v>0.70924768518522319</v>
      </c>
      <c r="B4652" s="2" t="s">
        <v>37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2.99</v>
      </c>
      <c r="H4652" s="2" t="s">
        <v>12</v>
      </c>
    </row>
    <row r="4653" spans="1:8" x14ac:dyDescent="0.3">
      <c r="A4653" s="1">
        <v>0.7093055555555936</v>
      </c>
      <c r="B4653" s="2" t="s">
        <v>37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2.98</v>
      </c>
      <c r="H4653" s="2" t="s">
        <v>12</v>
      </c>
    </row>
    <row r="4654" spans="1:8" x14ac:dyDescent="0.3">
      <c r="A4654" s="1">
        <v>0.70935185185188987</v>
      </c>
      <c r="B4654" s="2" t="s">
        <v>37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2.99</v>
      </c>
      <c r="H4654" s="2" t="s">
        <v>12</v>
      </c>
    </row>
    <row r="4655" spans="1:8" x14ac:dyDescent="0.3">
      <c r="A4655" s="1">
        <v>0.70940972222226029</v>
      </c>
      <c r="B4655" s="2" t="s">
        <v>37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2.99</v>
      </c>
      <c r="H4655" s="2" t="s">
        <v>12</v>
      </c>
    </row>
    <row r="4656" spans="1:8" x14ac:dyDescent="0.3">
      <c r="A4656" s="1">
        <v>0.70945601851855655</v>
      </c>
      <c r="B4656" s="2" t="s">
        <v>37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</v>
      </c>
      <c r="H4656" s="2" t="s">
        <v>12</v>
      </c>
    </row>
    <row r="4657" spans="1:8" x14ac:dyDescent="0.3">
      <c r="A4657" s="1">
        <v>0.70951388888892697</v>
      </c>
      <c r="B4657" s="2" t="s">
        <v>37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</v>
      </c>
      <c r="H4657" s="2" t="s">
        <v>12</v>
      </c>
    </row>
    <row r="4658" spans="1:8" x14ac:dyDescent="0.3">
      <c r="A4658" s="1">
        <v>0.70956018518522324</v>
      </c>
      <c r="B4658" s="2" t="s">
        <v>37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2.99</v>
      </c>
      <c r="H4658" s="2" t="s">
        <v>12</v>
      </c>
    </row>
    <row r="4659" spans="1:8" x14ac:dyDescent="0.3">
      <c r="A4659" s="1">
        <v>0.70961805555559365</v>
      </c>
      <c r="B4659" s="2" t="s">
        <v>37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2.98</v>
      </c>
      <c r="H4659" s="2" t="s">
        <v>12</v>
      </c>
    </row>
    <row r="4660" spans="1:8" x14ac:dyDescent="0.3">
      <c r="A4660" s="1">
        <v>0.70966435185188992</v>
      </c>
      <c r="B4660" s="2" t="s">
        <v>37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2.99</v>
      </c>
      <c r="H4660" s="2" t="s">
        <v>12</v>
      </c>
    </row>
    <row r="4661" spans="1:8" x14ac:dyDescent="0.3">
      <c r="A4661" s="1">
        <v>0.70972222222226033</v>
      </c>
      <c r="B4661" s="2" t="s">
        <v>37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2.99</v>
      </c>
      <c r="H4661" s="2" t="s">
        <v>12</v>
      </c>
    </row>
    <row r="4662" spans="1:8" x14ac:dyDescent="0.3">
      <c r="A4662" s="1">
        <v>0.7097685185185566</v>
      </c>
      <c r="B4662" s="2" t="s">
        <v>37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</v>
      </c>
      <c r="H4662" s="2" t="s">
        <v>12</v>
      </c>
    </row>
    <row r="4663" spans="1:8" x14ac:dyDescent="0.3">
      <c r="A4663" s="1">
        <v>0.70982638888892702</v>
      </c>
      <c r="B4663" s="2" t="s">
        <v>37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2.98</v>
      </c>
      <c r="H4663" s="2" t="s">
        <v>12</v>
      </c>
    </row>
    <row r="4664" spans="1:8" x14ac:dyDescent="0.3">
      <c r="A4664" s="1">
        <v>0.70987268518522328</v>
      </c>
      <c r="B4664" s="2" t="s">
        <v>37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2.98</v>
      </c>
      <c r="H4664" s="2" t="s">
        <v>12</v>
      </c>
    </row>
    <row r="4665" spans="1:8" x14ac:dyDescent="0.3">
      <c r="A4665" s="1">
        <v>0.7099305555555937</v>
      </c>
      <c r="B4665" s="2" t="s">
        <v>37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2.98</v>
      </c>
      <c r="H4665" s="2" t="s">
        <v>12</v>
      </c>
    </row>
    <row r="4666" spans="1:8" x14ac:dyDescent="0.3">
      <c r="A4666" s="1">
        <v>0.70997685185188997</v>
      </c>
      <c r="B4666" s="2" t="s">
        <v>37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2.99</v>
      </c>
      <c r="H4666" s="2" t="s">
        <v>12</v>
      </c>
    </row>
    <row r="4667" spans="1:8" x14ac:dyDescent="0.3">
      <c r="A4667" s="1">
        <v>0.71003472222226038</v>
      </c>
      <c r="B4667" s="2" t="s">
        <v>37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</v>
      </c>
      <c r="H4667" s="2" t="s">
        <v>12</v>
      </c>
    </row>
    <row r="4668" spans="1:8" x14ac:dyDescent="0.3">
      <c r="A4668" s="1">
        <v>0.71008101851855665</v>
      </c>
      <c r="B4668" s="2" t="s">
        <v>37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2.98</v>
      </c>
      <c r="H4668" s="2" t="s">
        <v>12</v>
      </c>
    </row>
    <row r="4669" spans="1:8" x14ac:dyDescent="0.3">
      <c r="A4669" s="1">
        <v>0.71013888888892707</v>
      </c>
      <c r="B4669" s="2" t="s">
        <v>37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2.98</v>
      </c>
      <c r="H4669" s="2" t="s">
        <v>12</v>
      </c>
    </row>
    <row r="4670" spans="1:8" x14ac:dyDescent="0.3">
      <c r="A4670" s="1">
        <v>0.71018518518522333</v>
      </c>
      <c r="B4670" s="2" t="s">
        <v>37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2.98</v>
      </c>
      <c r="H4670" s="2" t="s">
        <v>12</v>
      </c>
    </row>
    <row r="4671" spans="1:8" x14ac:dyDescent="0.3">
      <c r="A4671" s="1">
        <v>0.71024305555559375</v>
      </c>
      <c r="B4671" s="2" t="s">
        <v>37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</v>
      </c>
      <c r="H4671" s="2" t="s">
        <v>12</v>
      </c>
    </row>
    <row r="4672" spans="1:8" x14ac:dyDescent="0.3">
      <c r="A4672" s="1">
        <v>0.71028935185189002</v>
      </c>
      <c r="B4672" s="2" t="s">
        <v>37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</v>
      </c>
      <c r="H4672" s="2" t="s">
        <v>12</v>
      </c>
    </row>
    <row r="4673" spans="1:8" x14ac:dyDescent="0.3">
      <c r="A4673" s="1">
        <v>0.71034722222226043</v>
      </c>
      <c r="B4673" s="2" t="s">
        <v>37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2.99</v>
      </c>
      <c r="H4673" s="2" t="s">
        <v>12</v>
      </c>
    </row>
    <row r="4674" spans="1:8" x14ac:dyDescent="0.3">
      <c r="A4674" s="1">
        <v>0.7103935185185567</v>
      </c>
      <c r="B4674" s="2" t="s">
        <v>37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2.98</v>
      </c>
      <c r="H4674" s="2" t="s">
        <v>12</v>
      </c>
    </row>
    <row r="4675" spans="1:8" x14ac:dyDescent="0.3">
      <c r="A4675" s="1">
        <v>0.71045138888892712</v>
      </c>
      <c r="B4675" s="2" t="s">
        <v>37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2.99</v>
      </c>
      <c r="H4675" s="2" t="s">
        <v>12</v>
      </c>
    </row>
    <row r="4676" spans="1:8" x14ac:dyDescent="0.3">
      <c r="A4676" s="1">
        <v>0.71049768518522338</v>
      </c>
      <c r="B4676" s="2" t="s">
        <v>37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</v>
      </c>
      <c r="H4676" s="2" t="s">
        <v>12</v>
      </c>
    </row>
    <row r="4677" spans="1:8" x14ac:dyDescent="0.3">
      <c r="A4677" s="1">
        <v>0.7105555555555938</v>
      </c>
      <c r="B4677" s="2" t="s">
        <v>37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</v>
      </c>
      <c r="H4677" s="2" t="s">
        <v>12</v>
      </c>
    </row>
    <row r="4678" spans="1:8" x14ac:dyDescent="0.3">
      <c r="A4678" s="1">
        <v>0.71060185185189007</v>
      </c>
      <c r="B4678" s="2" t="s">
        <v>37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2.99</v>
      </c>
      <c r="H4678" s="2" t="s">
        <v>12</v>
      </c>
    </row>
    <row r="4679" spans="1:8" x14ac:dyDescent="0.3">
      <c r="A4679" s="1">
        <v>0.71065972222226048</v>
      </c>
      <c r="B4679" s="2" t="s">
        <v>37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2.98</v>
      </c>
      <c r="H4679" s="2" t="s">
        <v>12</v>
      </c>
    </row>
    <row r="4680" spans="1:8" x14ac:dyDescent="0.3">
      <c r="A4680" s="1">
        <v>0.71070601851855675</v>
      </c>
      <c r="B4680" s="2" t="s">
        <v>37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2.98</v>
      </c>
      <c r="H4680" s="2" t="s">
        <v>12</v>
      </c>
    </row>
    <row r="4681" spans="1:8" x14ac:dyDescent="0.3">
      <c r="A4681" s="1">
        <v>0.71076388888892716</v>
      </c>
      <c r="B4681" s="2" t="s">
        <v>37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</v>
      </c>
      <c r="H4681" s="2" t="s">
        <v>12</v>
      </c>
    </row>
    <row r="4682" spans="1:8" x14ac:dyDescent="0.3">
      <c r="A4682" s="1">
        <v>0.71081018518522343</v>
      </c>
      <c r="B4682" s="2" t="s">
        <v>37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</v>
      </c>
      <c r="H4682" s="2" t="s">
        <v>12</v>
      </c>
    </row>
    <row r="4683" spans="1:8" x14ac:dyDescent="0.3">
      <c r="A4683" s="1">
        <v>0.71086805555559385</v>
      </c>
      <c r="B4683" s="2" t="s">
        <v>37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2.99</v>
      </c>
      <c r="H4683" s="2" t="s">
        <v>12</v>
      </c>
    </row>
    <row r="4684" spans="1:8" x14ac:dyDescent="0.3">
      <c r="A4684" s="1">
        <v>0.71091435185189011</v>
      </c>
      <c r="B4684" s="2" t="s">
        <v>37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2.98</v>
      </c>
      <c r="H4684" s="2" t="s">
        <v>12</v>
      </c>
    </row>
    <row r="4685" spans="1:8" x14ac:dyDescent="0.3">
      <c r="A4685" s="1">
        <v>0.71097222222226053</v>
      </c>
      <c r="B4685" s="2" t="s">
        <v>37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2.98</v>
      </c>
      <c r="H4685" s="2" t="s">
        <v>12</v>
      </c>
    </row>
    <row r="4686" spans="1:8" x14ac:dyDescent="0.3">
      <c r="A4686" s="1">
        <v>0.7110185185185568</v>
      </c>
      <c r="B4686" s="2" t="s">
        <v>37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2.99</v>
      </c>
      <c r="H4686" s="2" t="s">
        <v>12</v>
      </c>
    </row>
    <row r="4687" spans="1:8" x14ac:dyDescent="0.3">
      <c r="A4687" s="1">
        <v>0.71107638888892721</v>
      </c>
      <c r="B4687" s="2" t="s">
        <v>37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</v>
      </c>
      <c r="H4687" s="2" t="s">
        <v>12</v>
      </c>
    </row>
    <row r="4688" spans="1:8" x14ac:dyDescent="0.3">
      <c r="A4688" s="1">
        <v>0.71112268518522348</v>
      </c>
      <c r="B4688" s="2" t="s">
        <v>37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2.99</v>
      </c>
      <c r="H4688" s="2" t="s">
        <v>12</v>
      </c>
    </row>
    <row r="4689" spans="1:8" x14ac:dyDescent="0.3">
      <c r="A4689" s="1">
        <v>0.7111805555555939</v>
      </c>
      <c r="B4689" s="2" t="s">
        <v>37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2.99</v>
      </c>
      <c r="H4689" s="2" t="s">
        <v>12</v>
      </c>
    </row>
    <row r="4690" spans="1:8" x14ac:dyDescent="0.3">
      <c r="A4690" s="1">
        <v>0.71122685185189016</v>
      </c>
      <c r="B4690" s="2" t="s">
        <v>37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2.98</v>
      </c>
      <c r="H4690" s="2" t="s">
        <v>12</v>
      </c>
    </row>
    <row r="4691" spans="1:8" x14ac:dyDescent="0.3">
      <c r="A4691" s="1">
        <v>0.71128472222226058</v>
      </c>
      <c r="B4691" s="2" t="s">
        <v>37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2.99</v>
      </c>
      <c r="H4691" s="2" t="s">
        <v>12</v>
      </c>
    </row>
    <row r="4692" spans="1:8" x14ac:dyDescent="0.3">
      <c r="A4692" s="1">
        <v>0.71133101851855685</v>
      </c>
      <c r="B4692" s="2" t="s">
        <v>37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</v>
      </c>
      <c r="H4692" s="2" t="s">
        <v>12</v>
      </c>
    </row>
    <row r="4693" spans="1:8" x14ac:dyDescent="0.3">
      <c r="A4693" s="1">
        <v>0.71138888888892726</v>
      </c>
      <c r="B4693" s="2" t="s">
        <v>37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</v>
      </c>
      <c r="H4693" s="2" t="s">
        <v>12</v>
      </c>
    </row>
    <row r="4694" spans="1:8" x14ac:dyDescent="0.3">
      <c r="A4694" s="1">
        <v>0.71143518518522353</v>
      </c>
      <c r="B4694" s="2" t="s">
        <v>37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2.98</v>
      </c>
      <c r="H4694" s="2" t="s">
        <v>12</v>
      </c>
    </row>
    <row r="4695" spans="1:8" x14ac:dyDescent="0.3">
      <c r="A4695" s="1">
        <v>0.71149305555559395</v>
      </c>
      <c r="B4695" s="2" t="s">
        <v>37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2.99</v>
      </c>
      <c r="H4695" s="2" t="s">
        <v>12</v>
      </c>
    </row>
    <row r="4696" spans="1:8" x14ac:dyDescent="0.3">
      <c r="A4696" s="1">
        <v>0.71153935185189021</v>
      </c>
      <c r="B4696" s="2" t="s">
        <v>37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2.99</v>
      </c>
      <c r="H4696" s="2" t="s">
        <v>12</v>
      </c>
    </row>
    <row r="4697" spans="1:8" x14ac:dyDescent="0.3">
      <c r="A4697" s="1">
        <v>0.71159722222226063</v>
      </c>
      <c r="B4697" s="2" t="s">
        <v>37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</v>
      </c>
      <c r="H4697" s="2" t="s">
        <v>12</v>
      </c>
    </row>
    <row r="4698" spans="1:8" x14ac:dyDescent="0.3">
      <c r="A4698" s="1">
        <v>0.71164351851855689</v>
      </c>
      <c r="B4698" s="2" t="s">
        <v>37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</v>
      </c>
      <c r="H4698" s="2" t="s">
        <v>12</v>
      </c>
    </row>
    <row r="4699" spans="1:8" x14ac:dyDescent="0.3">
      <c r="A4699" s="1">
        <v>0.71170138888892731</v>
      </c>
      <c r="B4699" s="2" t="s">
        <v>37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2.99</v>
      </c>
      <c r="H4699" s="2" t="s">
        <v>12</v>
      </c>
    </row>
    <row r="4700" spans="1:8" x14ac:dyDescent="0.3">
      <c r="A4700" s="1">
        <v>0.71174768518522358</v>
      </c>
      <c r="B4700" s="2" t="s">
        <v>37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2.99</v>
      </c>
      <c r="H4700" s="2" t="s">
        <v>12</v>
      </c>
    </row>
    <row r="4701" spans="1:8" x14ac:dyDescent="0.3">
      <c r="A4701" s="1">
        <v>0.71180555555559399</v>
      </c>
      <c r="B4701" s="2" t="s">
        <v>37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2.98</v>
      </c>
      <c r="H4701" s="2" t="s">
        <v>12</v>
      </c>
    </row>
    <row r="4702" spans="1:8" x14ac:dyDescent="0.3">
      <c r="A4702" s="1">
        <v>0.71185185185189026</v>
      </c>
      <c r="B4702" s="2" t="s">
        <v>37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</v>
      </c>
      <c r="H4702" s="2" t="s">
        <v>12</v>
      </c>
    </row>
    <row r="4703" spans="1:8" x14ac:dyDescent="0.3">
      <c r="A4703" s="1">
        <v>0.71190972222226068</v>
      </c>
      <c r="B4703" s="2" t="s">
        <v>37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</v>
      </c>
      <c r="H4703" s="2" t="s">
        <v>12</v>
      </c>
    </row>
    <row r="4704" spans="1:8" x14ac:dyDescent="0.3">
      <c r="A4704" s="1">
        <v>0.71195601851855694</v>
      </c>
      <c r="B4704" s="2" t="s">
        <v>37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2.99</v>
      </c>
      <c r="H4704" s="2" t="s">
        <v>12</v>
      </c>
    </row>
    <row r="4705" spans="1:8" x14ac:dyDescent="0.3">
      <c r="A4705" s="1">
        <v>0.71201388888892736</v>
      </c>
      <c r="B4705" s="2" t="s">
        <v>37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2.99</v>
      </c>
      <c r="H4705" s="2" t="s">
        <v>12</v>
      </c>
    </row>
    <row r="4706" spans="1:8" x14ac:dyDescent="0.3">
      <c r="A4706" s="1">
        <v>0.71206018518522363</v>
      </c>
      <c r="B4706" s="2" t="s">
        <v>37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2.99</v>
      </c>
      <c r="H4706" s="2" t="s">
        <v>12</v>
      </c>
    </row>
    <row r="4707" spans="1:8" x14ac:dyDescent="0.3">
      <c r="A4707" s="1">
        <v>0.71211805555559404</v>
      </c>
      <c r="B4707" s="2" t="s">
        <v>37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</v>
      </c>
      <c r="H4707" s="2" t="s">
        <v>12</v>
      </c>
    </row>
    <row r="4708" spans="1:8" x14ac:dyDescent="0.3">
      <c r="A4708" s="1">
        <v>0.71216435185189031</v>
      </c>
      <c r="B4708" s="2" t="s">
        <v>37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</v>
      </c>
      <c r="H4708" s="2" t="s">
        <v>12</v>
      </c>
    </row>
    <row r="4709" spans="1:8" x14ac:dyDescent="0.3">
      <c r="A4709" s="1">
        <v>0.71222222222226073</v>
      </c>
      <c r="B4709" s="2" t="s">
        <v>37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2.98</v>
      </c>
      <c r="H4709" s="2" t="s">
        <v>12</v>
      </c>
    </row>
    <row r="4710" spans="1:8" x14ac:dyDescent="0.3">
      <c r="A4710" s="1">
        <v>0.71226851851855699</v>
      </c>
      <c r="B4710" s="2" t="s">
        <v>37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2.98</v>
      </c>
      <c r="H4710" s="2" t="s">
        <v>12</v>
      </c>
    </row>
    <row r="4711" spans="1:8" x14ac:dyDescent="0.3">
      <c r="A4711" s="1">
        <v>0.71232638888892741</v>
      </c>
      <c r="B4711" s="2" t="s">
        <v>37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2.98</v>
      </c>
      <c r="H4711" s="2" t="s">
        <v>12</v>
      </c>
    </row>
    <row r="4712" spans="1:8" x14ac:dyDescent="0.3">
      <c r="A4712" s="1">
        <v>0.71237268518522368</v>
      </c>
      <c r="B4712" s="2" t="s">
        <v>37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2.99</v>
      </c>
      <c r="H4712" s="2" t="s">
        <v>12</v>
      </c>
    </row>
    <row r="4713" spans="1:8" x14ac:dyDescent="0.3">
      <c r="A4713" s="1">
        <v>0.71243055555559409</v>
      </c>
      <c r="B4713" s="2" t="s">
        <v>37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2.99</v>
      </c>
      <c r="H4713" s="2" t="s">
        <v>12</v>
      </c>
    </row>
    <row r="4714" spans="1:8" x14ac:dyDescent="0.3">
      <c r="A4714" s="1">
        <v>0.71247685185189036</v>
      </c>
      <c r="B4714" s="2" t="s">
        <v>37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2.98</v>
      </c>
      <c r="H4714" s="2" t="s">
        <v>12</v>
      </c>
    </row>
    <row r="4715" spans="1:8" x14ac:dyDescent="0.3">
      <c r="A4715" s="1">
        <v>0.71253472222226077</v>
      </c>
      <c r="B4715" s="2" t="s">
        <v>37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2.98</v>
      </c>
      <c r="H4715" s="2" t="s">
        <v>12</v>
      </c>
    </row>
    <row r="4716" spans="1:8" x14ac:dyDescent="0.3">
      <c r="A4716" s="1">
        <v>0.71258101851855704</v>
      </c>
      <c r="B4716" s="2" t="s">
        <v>37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2.98</v>
      </c>
      <c r="H4716" s="2" t="s">
        <v>12</v>
      </c>
    </row>
    <row r="4717" spans="1:8" x14ac:dyDescent="0.3">
      <c r="A4717" s="1">
        <v>0.71263888888892746</v>
      </c>
      <c r="B4717" s="2" t="s">
        <v>37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</v>
      </c>
      <c r="H4717" s="2" t="s">
        <v>12</v>
      </c>
    </row>
    <row r="4718" spans="1:8" x14ac:dyDescent="0.3">
      <c r="A4718" s="1">
        <v>0.71268518518522372</v>
      </c>
      <c r="B4718" s="2" t="s">
        <v>37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</v>
      </c>
      <c r="H4718" s="2" t="s">
        <v>12</v>
      </c>
    </row>
    <row r="4719" spans="1:8" x14ac:dyDescent="0.3">
      <c r="A4719" s="1">
        <v>0.71274305555559414</v>
      </c>
      <c r="B4719" s="2" t="s">
        <v>37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2.99</v>
      </c>
      <c r="H4719" s="2" t="s">
        <v>12</v>
      </c>
    </row>
    <row r="4720" spans="1:8" x14ac:dyDescent="0.3">
      <c r="A4720" s="1">
        <v>0.71278935185189041</v>
      </c>
      <c r="B4720" s="2" t="s">
        <v>37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2.98</v>
      </c>
      <c r="H4720" s="2" t="s">
        <v>12</v>
      </c>
    </row>
    <row r="4721" spans="1:8" x14ac:dyDescent="0.3">
      <c r="A4721" s="1">
        <v>0.71284722222226082</v>
      </c>
      <c r="B4721" s="2" t="s">
        <v>37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2.98</v>
      </c>
      <c r="H4721" s="2" t="s">
        <v>12</v>
      </c>
    </row>
    <row r="4722" spans="1:8" x14ac:dyDescent="0.3">
      <c r="A4722" s="1">
        <v>0.71289351851855709</v>
      </c>
      <c r="B4722" s="2" t="s">
        <v>37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</v>
      </c>
      <c r="H4722" s="2" t="s">
        <v>12</v>
      </c>
    </row>
    <row r="4723" spans="1:8" x14ac:dyDescent="0.3">
      <c r="A4723" s="1">
        <v>0.71295138888892751</v>
      </c>
      <c r="B4723" s="2" t="s">
        <v>37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</v>
      </c>
      <c r="H4723" s="2" t="s">
        <v>12</v>
      </c>
    </row>
    <row r="4724" spans="1:8" x14ac:dyDescent="0.3">
      <c r="A4724" s="1">
        <v>0.71299768518522377</v>
      </c>
      <c r="B4724" s="2" t="s">
        <v>37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2.99</v>
      </c>
      <c r="H4724" s="2" t="s">
        <v>12</v>
      </c>
    </row>
    <row r="4725" spans="1:8" x14ac:dyDescent="0.3">
      <c r="A4725" s="1">
        <v>0.71305555555559419</v>
      </c>
      <c r="B4725" s="2" t="s">
        <v>37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2.98</v>
      </c>
      <c r="H4725" s="2" t="s">
        <v>12</v>
      </c>
    </row>
    <row r="4726" spans="1:8" x14ac:dyDescent="0.3">
      <c r="A4726" s="1">
        <v>0.71310185185189046</v>
      </c>
      <c r="B4726" s="2" t="s">
        <v>37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2.98</v>
      </c>
      <c r="H4726" s="2" t="s">
        <v>12</v>
      </c>
    </row>
    <row r="4727" spans="1:8" x14ac:dyDescent="0.3">
      <c r="A4727" s="1">
        <v>0.71315972222226087</v>
      </c>
      <c r="B4727" s="2" t="s">
        <v>37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</v>
      </c>
      <c r="H4727" s="2" t="s">
        <v>12</v>
      </c>
    </row>
    <row r="4728" spans="1:8" x14ac:dyDescent="0.3">
      <c r="A4728" s="1">
        <v>0.71320601851855714</v>
      </c>
      <c r="B4728" s="2" t="s">
        <v>37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2.99</v>
      </c>
      <c r="H4728" s="2" t="s">
        <v>12</v>
      </c>
    </row>
    <row r="4729" spans="1:8" x14ac:dyDescent="0.3">
      <c r="A4729" s="1">
        <v>0.71326388888892756</v>
      </c>
      <c r="B4729" s="2" t="s">
        <v>37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</v>
      </c>
      <c r="H4729" s="2" t="s">
        <v>12</v>
      </c>
    </row>
    <row r="4730" spans="1:8" x14ac:dyDescent="0.3">
      <c r="A4730" s="1">
        <v>0.71331018518522382</v>
      </c>
      <c r="B4730" s="2" t="s">
        <v>37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2.98</v>
      </c>
      <c r="H4730" s="2" t="s">
        <v>12</v>
      </c>
    </row>
    <row r="4731" spans="1:8" x14ac:dyDescent="0.3">
      <c r="A4731" s="1">
        <v>0.71336805555559424</v>
      </c>
      <c r="B4731" s="2" t="s">
        <v>37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2.98</v>
      </c>
      <c r="H4731" s="2" t="s">
        <v>12</v>
      </c>
    </row>
    <row r="4732" spans="1:8" x14ac:dyDescent="0.3">
      <c r="A4732" s="1">
        <v>0.7134143518518905</v>
      </c>
      <c r="B4732" s="2" t="s">
        <v>37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2.99</v>
      </c>
      <c r="H4732" s="2" t="s">
        <v>12</v>
      </c>
    </row>
    <row r="4733" spans="1:8" x14ac:dyDescent="0.3">
      <c r="A4733" s="1">
        <v>0.71347222222226092</v>
      </c>
      <c r="B4733" s="2" t="s">
        <v>37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2.99</v>
      </c>
      <c r="H4733" s="2" t="s">
        <v>12</v>
      </c>
    </row>
    <row r="4734" spans="1:8" x14ac:dyDescent="0.3">
      <c r="A4734" s="1">
        <v>0.71351851851855719</v>
      </c>
      <c r="B4734" s="2" t="s">
        <v>37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</v>
      </c>
      <c r="H4734" s="2" t="s">
        <v>12</v>
      </c>
    </row>
    <row r="4735" spans="1:8" x14ac:dyDescent="0.3">
      <c r="A4735" s="1">
        <v>0.7135763888889276</v>
      </c>
      <c r="B4735" s="2" t="s">
        <v>37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2.98</v>
      </c>
      <c r="H4735" s="2" t="s">
        <v>12</v>
      </c>
    </row>
    <row r="4736" spans="1:8" x14ac:dyDescent="0.3">
      <c r="A4736" s="1">
        <v>0.71362268518522387</v>
      </c>
      <c r="B4736" s="2" t="s">
        <v>37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2.98</v>
      </c>
      <c r="H4736" s="2" t="s">
        <v>12</v>
      </c>
    </row>
    <row r="4737" spans="1:8" x14ac:dyDescent="0.3">
      <c r="A4737" s="1">
        <v>0.71368055555559429</v>
      </c>
      <c r="B4737" s="2" t="s">
        <v>37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2.98</v>
      </c>
      <c r="H4737" s="2" t="s">
        <v>12</v>
      </c>
    </row>
    <row r="4738" spans="1:8" x14ac:dyDescent="0.3">
      <c r="A4738" s="1">
        <v>0.71372685185189055</v>
      </c>
      <c r="B4738" s="2" t="s">
        <v>37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2.99</v>
      </c>
      <c r="H4738" s="2" t="s">
        <v>12</v>
      </c>
    </row>
    <row r="4739" spans="1:8" x14ac:dyDescent="0.3">
      <c r="A4739" s="1">
        <v>0.71378472222226097</v>
      </c>
      <c r="B4739" s="2" t="s">
        <v>37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2.99</v>
      </c>
      <c r="H4739" s="2" t="s">
        <v>12</v>
      </c>
    </row>
    <row r="4740" spans="1:8" x14ac:dyDescent="0.3">
      <c r="A4740" s="1">
        <v>0.71383101851855724</v>
      </c>
      <c r="B4740" s="2" t="s">
        <v>37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2.99</v>
      </c>
      <c r="H4740" s="2" t="s">
        <v>12</v>
      </c>
    </row>
    <row r="4741" spans="1:8" x14ac:dyDescent="0.3">
      <c r="A4741" s="1">
        <v>0.71388888888892765</v>
      </c>
      <c r="B4741" s="2" t="s">
        <v>37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2.98</v>
      </c>
      <c r="H4741" s="2" t="s">
        <v>12</v>
      </c>
    </row>
    <row r="4742" spans="1:8" x14ac:dyDescent="0.3">
      <c r="A4742" s="1">
        <v>0.71393518518522392</v>
      </c>
      <c r="B4742" s="2" t="s">
        <v>37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2.98</v>
      </c>
      <c r="H4742" s="2" t="s">
        <v>12</v>
      </c>
    </row>
    <row r="4743" spans="1:8" x14ac:dyDescent="0.3">
      <c r="A4743" s="1">
        <v>0.71399305555559434</v>
      </c>
      <c r="B4743" s="2" t="s">
        <v>37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2.99</v>
      </c>
      <c r="H4743" s="2" t="s">
        <v>12</v>
      </c>
    </row>
    <row r="4744" spans="1:8" x14ac:dyDescent="0.3">
      <c r="A4744" s="1">
        <v>0.7140393518518906</v>
      </c>
      <c r="B4744" s="2" t="s">
        <v>37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</v>
      </c>
      <c r="H4744" s="2" t="s">
        <v>12</v>
      </c>
    </row>
    <row r="4745" spans="1:8" x14ac:dyDescent="0.3">
      <c r="A4745" s="1">
        <v>0.71409722222226102</v>
      </c>
      <c r="B4745" s="2" t="s">
        <v>37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2.98</v>
      </c>
      <c r="H4745" s="2" t="s">
        <v>12</v>
      </c>
    </row>
    <row r="4746" spans="1:8" x14ac:dyDescent="0.3">
      <c r="A4746" s="1">
        <v>0.71414351851855729</v>
      </c>
      <c r="B4746" s="2" t="s">
        <v>37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2.98</v>
      </c>
      <c r="H4746" s="2" t="s">
        <v>12</v>
      </c>
    </row>
    <row r="4747" spans="1:8" x14ac:dyDescent="0.3">
      <c r="A4747" s="1">
        <v>0.7142013888889277</v>
      </c>
      <c r="B4747" s="2" t="s">
        <v>37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2.98</v>
      </c>
      <c r="H4747" s="2" t="s">
        <v>12</v>
      </c>
    </row>
    <row r="4748" spans="1:8" x14ac:dyDescent="0.3">
      <c r="A4748" s="1">
        <v>0.71424768518522397</v>
      </c>
      <c r="B4748" s="2" t="s">
        <v>37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2.99</v>
      </c>
      <c r="H4748" s="2" t="s">
        <v>12</v>
      </c>
    </row>
    <row r="4749" spans="1:8" x14ac:dyDescent="0.3">
      <c r="A4749" s="1">
        <v>0.71430555555559438</v>
      </c>
      <c r="B4749" s="2" t="s">
        <v>37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2.99</v>
      </c>
      <c r="H4749" s="2" t="s">
        <v>12</v>
      </c>
    </row>
    <row r="4750" spans="1:8" x14ac:dyDescent="0.3">
      <c r="A4750" s="1">
        <v>0.71435185185189065</v>
      </c>
      <c r="B4750" s="2" t="s">
        <v>37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2.99</v>
      </c>
      <c r="H4750" s="2" t="s">
        <v>12</v>
      </c>
    </row>
    <row r="4751" spans="1:8" x14ac:dyDescent="0.3">
      <c r="A4751" s="1">
        <v>0.71440972222226107</v>
      </c>
      <c r="B4751" s="2" t="s">
        <v>37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2.98</v>
      </c>
      <c r="H4751" s="2" t="s">
        <v>12</v>
      </c>
    </row>
    <row r="4752" spans="1:8" x14ac:dyDescent="0.3">
      <c r="A4752" s="1">
        <v>0.71445601851855733</v>
      </c>
      <c r="B4752" s="2" t="s">
        <v>37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2.98</v>
      </c>
      <c r="H4752" s="2" t="s">
        <v>12</v>
      </c>
    </row>
    <row r="4753" spans="1:8" x14ac:dyDescent="0.3">
      <c r="A4753" s="1">
        <v>0.71451388888892775</v>
      </c>
      <c r="B4753" s="2" t="s">
        <v>37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2.99</v>
      </c>
      <c r="H4753" s="2" t="s">
        <v>12</v>
      </c>
    </row>
    <row r="4754" spans="1:8" x14ac:dyDescent="0.3">
      <c r="A4754" s="1">
        <v>0.71456018518522402</v>
      </c>
      <c r="B4754" s="2" t="s">
        <v>37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2.99</v>
      </c>
      <c r="H4754" s="2" t="s">
        <v>12</v>
      </c>
    </row>
    <row r="4755" spans="1:8" x14ac:dyDescent="0.3">
      <c r="A4755" s="1">
        <v>0.71461805555559443</v>
      </c>
      <c r="B4755" s="2" t="s">
        <v>37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2.98</v>
      </c>
      <c r="H4755" s="2" t="s">
        <v>12</v>
      </c>
    </row>
    <row r="4756" spans="1:8" x14ac:dyDescent="0.3">
      <c r="A4756" s="1">
        <v>0.7146643518518907</v>
      </c>
      <c r="B4756" s="2" t="s">
        <v>37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2.98</v>
      </c>
      <c r="H4756" s="2" t="s">
        <v>12</v>
      </c>
    </row>
    <row r="4757" spans="1:8" x14ac:dyDescent="0.3">
      <c r="A4757" s="1">
        <v>0.71472222222226112</v>
      </c>
      <c r="B4757" s="2" t="s">
        <v>37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2.98</v>
      </c>
      <c r="H4757" s="2" t="s">
        <v>12</v>
      </c>
    </row>
    <row r="4758" spans="1:8" x14ac:dyDescent="0.3">
      <c r="A4758" s="1">
        <v>0.71476851851855738</v>
      </c>
      <c r="B4758" s="2" t="s">
        <v>37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2.99</v>
      </c>
      <c r="H4758" s="2" t="s">
        <v>12</v>
      </c>
    </row>
    <row r="4759" spans="1:8" x14ac:dyDescent="0.3">
      <c r="A4759" s="1">
        <v>0.7148263888889278</v>
      </c>
      <c r="B4759" s="2" t="s">
        <v>37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2.99</v>
      </c>
      <c r="H4759" s="2" t="s">
        <v>12</v>
      </c>
    </row>
    <row r="4760" spans="1:8" x14ac:dyDescent="0.3">
      <c r="A4760" s="1">
        <v>0.71487268518522407</v>
      </c>
      <c r="B4760" s="2" t="s">
        <v>37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2.99</v>
      </c>
      <c r="H4760" s="2" t="s">
        <v>12</v>
      </c>
    </row>
    <row r="4761" spans="1:8" x14ac:dyDescent="0.3">
      <c r="A4761" s="1">
        <v>0.71493055555559448</v>
      </c>
      <c r="B4761" s="2" t="s">
        <v>37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2.98</v>
      </c>
      <c r="H4761" s="2" t="s">
        <v>12</v>
      </c>
    </row>
    <row r="4762" spans="1:8" x14ac:dyDescent="0.3">
      <c r="A4762" s="1">
        <v>0.71497685185189075</v>
      </c>
      <c r="B4762" s="2" t="s">
        <v>37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2.98</v>
      </c>
      <c r="H4762" s="2" t="s">
        <v>12</v>
      </c>
    </row>
    <row r="4763" spans="1:8" x14ac:dyDescent="0.3">
      <c r="A4763" s="1">
        <v>0.71503472222226117</v>
      </c>
      <c r="B4763" s="2" t="s">
        <v>37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</v>
      </c>
      <c r="H4763" s="2" t="s">
        <v>12</v>
      </c>
    </row>
    <row r="4764" spans="1:8" x14ac:dyDescent="0.3">
      <c r="A4764" s="1">
        <v>0.71508101851855743</v>
      </c>
      <c r="B4764" s="2" t="s">
        <v>37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2.99</v>
      </c>
      <c r="H4764" s="2" t="s">
        <v>12</v>
      </c>
    </row>
    <row r="4765" spans="1:8" x14ac:dyDescent="0.3">
      <c r="A4765" s="1">
        <v>0.71513888888892785</v>
      </c>
      <c r="B4765" s="2" t="s">
        <v>37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2.99</v>
      </c>
      <c r="H4765" s="2" t="s">
        <v>12</v>
      </c>
    </row>
    <row r="4766" spans="1:8" x14ac:dyDescent="0.3">
      <c r="A4766" s="1">
        <v>0.71518518518522411</v>
      </c>
      <c r="B4766" s="2" t="s">
        <v>37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2.98</v>
      </c>
      <c r="H4766" s="2" t="s">
        <v>12</v>
      </c>
    </row>
    <row r="4767" spans="1:8" x14ac:dyDescent="0.3">
      <c r="A4767" s="1">
        <v>0.71524305555559453</v>
      </c>
      <c r="B4767" s="2" t="s">
        <v>37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2.98</v>
      </c>
      <c r="H4767" s="2" t="s">
        <v>12</v>
      </c>
    </row>
    <row r="4768" spans="1:8" x14ac:dyDescent="0.3">
      <c r="A4768" s="1">
        <v>0.7152893518518908</v>
      </c>
      <c r="B4768" s="2" t="s">
        <v>37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2.99</v>
      </c>
      <c r="H4768" s="2" t="s">
        <v>12</v>
      </c>
    </row>
    <row r="4769" spans="1:8" x14ac:dyDescent="0.3">
      <c r="A4769" s="1">
        <v>0.71534722222226121</v>
      </c>
      <c r="B4769" s="2" t="s">
        <v>37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2.99</v>
      </c>
      <c r="H4769" s="2" t="s">
        <v>12</v>
      </c>
    </row>
    <row r="4770" spans="1:8" x14ac:dyDescent="0.3">
      <c r="A4770" s="1">
        <v>0.71539351851855748</v>
      </c>
      <c r="B4770" s="2" t="s">
        <v>37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2.99</v>
      </c>
      <c r="H4770" s="2" t="s">
        <v>12</v>
      </c>
    </row>
    <row r="4771" spans="1:8" x14ac:dyDescent="0.3">
      <c r="A4771" s="1">
        <v>0.7154513888889279</v>
      </c>
      <c r="B4771" s="2" t="s">
        <v>37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2.98</v>
      </c>
      <c r="H4771" s="2" t="s">
        <v>12</v>
      </c>
    </row>
    <row r="4772" spans="1:8" x14ac:dyDescent="0.3">
      <c r="A4772" s="1">
        <v>0.71549768518522416</v>
      </c>
      <c r="B4772" s="2" t="s">
        <v>37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2.98</v>
      </c>
      <c r="H4772" s="2" t="s">
        <v>12</v>
      </c>
    </row>
    <row r="4773" spans="1:8" x14ac:dyDescent="0.3">
      <c r="A4773" s="1">
        <v>0.71555555555559458</v>
      </c>
      <c r="B4773" s="2" t="s">
        <v>37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2.98</v>
      </c>
      <c r="H4773" s="2" t="s">
        <v>12</v>
      </c>
    </row>
    <row r="4774" spans="1:8" x14ac:dyDescent="0.3">
      <c r="A4774" s="1">
        <v>0.71560185185189085</v>
      </c>
      <c r="B4774" s="2" t="s">
        <v>37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2.99</v>
      </c>
      <c r="H4774" s="2" t="s">
        <v>12</v>
      </c>
    </row>
    <row r="4775" spans="1:8" x14ac:dyDescent="0.3">
      <c r="A4775" s="1">
        <v>0.71565972222226126</v>
      </c>
      <c r="B4775" s="2" t="s">
        <v>37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2.99</v>
      </c>
      <c r="H4775" s="2" t="s">
        <v>12</v>
      </c>
    </row>
    <row r="4776" spans="1:8" x14ac:dyDescent="0.3">
      <c r="A4776" s="1">
        <v>0.71570601851855753</v>
      </c>
      <c r="B4776" s="2" t="s">
        <v>37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2.98</v>
      </c>
      <c r="H4776" s="2" t="s">
        <v>12</v>
      </c>
    </row>
    <row r="4777" spans="1:8" x14ac:dyDescent="0.3">
      <c r="A4777" s="1">
        <v>0.71576388888892795</v>
      </c>
      <c r="B4777" s="2" t="s">
        <v>37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2.98</v>
      </c>
      <c r="H4777" s="2" t="s">
        <v>12</v>
      </c>
    </row>
    <row r="4778" spans="1:8" x14ac:dyDescent="0.3">
      <c r="A4778" s="1">
        <v>0.71581018518522421</v>
      </c>
      <c r="B4778" s="2" t="s">
        <v>37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2.98</v>
      </c>
      <c r="H4778" s="2" t="s">
        <v>12</v>
      </c>
    </row>
    <row r="4779" spans="1:8" x14ac:dyDescent="0.3">
      <c r="A4779" s="1">
        <v>0.71586805555559463</v>
      </c>
      <c r="B4779" s="2" t="s">
        <v>37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2.99</v>
      </c>
      <c r="H4779" s="2" t="s">
        <v>12</v>
      </c>
    </row>
    <row r="4780" spans="1:8" x14ac:dyDescent="0.3">
      <c r="A4780" s="1">
        <v>0.7159143518518909</v>
      </c>
      <c r="B4780" s="2" t="s">
        <v>37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2.99</v>
      </c>
      <c r="H4780" s="2" t="s">
        <v>12</v>
      </c>
    </row>
    <row r="4781" spans="1:8" x14ac:dyDescent="0.3">
      <c r="A4781" s="1">
        <v>0.71597222222226131</v>
      </c>
      <c r="B4781" s="2" t="s">
        <v>37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2.98</v>
      </c>
      <c r="H4781" s="2" t="s">
        <v>12</v>
      </c>
    </row>
    <row r="4782" spans="1:8" x14ac:dyDescent="0.3">
      <c r="A4782" s="1">
        <v>0.71601851851855758</v>
      </c>
      <c r="B4782" s="2" t="s">
        <v>37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2.98</v>
      </c>
      <c r="H4782" s="2" t="s">
        <v>12</v>
      </c>
    </row>
    <row r="4783" spans="1:8" x14ac:dyDescent="0.3">
      <c r="A4783" s="1">
        <v>0.71607638888892799</v>
      </c>
      <c r="B4783" s="2" t="s">
        <v>37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2.98</v>
      </c>
      <c r="H4783" s="2" t="s">
        <v>12</v>
      </c>
    </row>
    <row r="4784" spans="1:8" x14ac:dyDescent="0.3">
      <c r="A4784" s="1">
        <v>0.71612268518522426</v>
      </c>
      <c r="B4784" s="2" t="s">
        <v>37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</v>
      </c>
      <c r="H4784" s="2" t="s">
        <v>12</v>
      </c>
    </row>
    <row r="4785" spans="1:8" x14ac:dyDescent="0.3">
      <c r="A4785" s="1">
        <v>0.71618055555559468</v>
      </c>
      <c r="B4785" s="2" t="s">
        <v>37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</v>
      </c>
      <c r="H4785" s="2" t="s">
        <v>12</v>
      </c>
    </row>
    <row r="4786" spans="1:8" x14ac:dyDescent="0.3">
      <c r="A4786" s="1">
        <v>0.71622685185189094</v>
      </c>
      <c r="B4786" s="2" t="s">
        <v>37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2.98</v>
      </c>
      <c r="H4786" s="2" t="s">
        <v>12</v>
      </c>
    </row>
    <row r="4787" spans="1:8" x14ac:dyDescent="0.3">
      <c r="A4787" s="1">
        <v>0.71628472222226136</v>
      </c>
      <c r="B4787" s="2" t="s">
        <v>37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2.98</v>
      </c>
      <c r="H4787" s="2" t="s">
        <v>12</v>
      </c>
    </row>
    <row r="4788" spans="1:8" x14ac:dyDescent="0.3">
      <c r="A4788" s="1">
        <v>0.71633101851855763</v>
      </c>
      <c r="B4788" s="2" t="s">
        <v>37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2.98</v>
      </c>
      <c r="H4788" s="2" t="s">
        <v>12</v>
      </c>
    </row>
    <row r="4789" spans="1:8" x14ac:dyDescent="0.3">
      <c r="A4789" s="1">
        <v>0.71638888888892804</v>
      </c>
      <c r="B4789" s="2" t="s">
        <v>37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2.99</v>
      </c>
      <c r="H4789" s="2" t="s">
        <v>12</v>
      </c>
    </row>
    <row r="4790" spans="1:8" x14ac:dyDescent="0.3">
      <c r="A4790" s="1">
        <v>0.71643518518522431</v>
      </c>
      <c r="B4790" s="2" t="s">
        <v>37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</v>
      </c>
      <c r="H4790" s="2" t="s">
        <v>12</v>
      </c>
    </row>
    <row r="4791" spans="1:8" x14ac:dyDescent="0.3">
      <c r="A4791" s="1">
        <v>0.71649305555559473</v>
      </c>
      <c r="B4791" s="2" t="s">
        <v>37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2.99</v>
      </c>
      <c r="H4791" s="2" t="s">
        <v>12</v>
      </c>
    </row>
    <row r="4792" spans="1:8" x14ac:dyDescent="0.3">
      <c r="A4792" s="1">
        <v>0.71653935185189099</v>
      </c>
      <c r="B4792" s="2" t="s">
        <v>37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2.98</v>
      </c>
      <c r="H4792" s="2" t="s">
        <v>12</v>
      </c>
    </row>
    <row r="4793" spans="1:8" x14ac:dyDescent="0.3">
      <c r="A4793" s="1">
        <v>0.71659722222226141</v>
      </c>
      <c r="B4793" s="2" t="s">
        <v>37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2.98</v>
      </c>
      <c r="H4793" s="2" t="s">
        <v>12</v>
      </c>
    </row>
    <row r="4794" spans="1:8" x14ac:dyDescent="0.3">
      <c r="A4794" s="1">
        <v>0.71664351851855768</v>
      </c>
      <c r="B4794" s="2" t="s">
        <v>37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2.99</v>
      </c>
      <c r="H4794" s="2" t="s">
        <v>12</v>
      </c>
    </row>
    <row r="4795" spans="1:8" x14ac:dyDescent="0.3">
      <c r="A4795" s="1">
        <v>0.71670138888892809</v>
      </c>
      <c r="B4795" s="2" t="s">
        <v>37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2.99</v>
      </c>
      <c r="H4795" s="2" t="s">
        <v>12</v>
      </c>
    </row>
    <row r="4796" spans="1:8" x14ac:dyDescent="0.3">
      <c r="A4796" s="1">
        <v>0.71674768518522436</v>
      </c>
      <c r="B4796" s="2" t="s">
        <v>37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2.98</v>
      </c>
      <c r="H4796" s="2" t="s">
        <v>12</v>
      </c>
    </row>
    <row r="4797" spans="1:8" x14ac:dyDescent="0.3">
      <c r="A4797" s="1">
        <v>0.71680555555559478</v>
      </c>
      <c r="B4797" s="2" t="s">
        <v>37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2.98</v>
      </c>
      <c r="H4797" s="2" t="s">
        <v>12</v>
      </c>
    </row>
    <row r="4798" spans="1:8" x14ac:dyDescent="0.3">
      <c r="A4798" s="1">
        <v>0.71685185185189104</v>
      </c>
      <c r="B4798" s="2" t="s">
        <v>37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2.98</v>
      </c>
      <c r="H4798" s="2" t="s">
        <v>12</v>
      </c>
    </row>
    <row r="4799" spans="1:8" x14ac:dyDescent="0.3">
      <c r="A4799" s="1">
        <v>0.71690972222226146</v>
      </c>
      <c r="B4799" s="2" t="s">
        <v>37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2.99</v>
      </c>
      <c r="H4799" s="2" t="s">
        <v>12</v>
      </c>
    </row>
    <row r="4800" spans="1:8" x14ac:dyDescent="0.3">
      <c r="A4800" s="1">
        <v>0.71695601851855773</v>
      </c>
      <c r="B4800" s="2" t="s">
        <v>37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2.99</v>
      </c>
      <c r="H4800" s="2" t="s">
        <v>12</v>
      </c>
    </row>
    <row r="4801" spans="1:8" x14ac:dyDescent="0.3">
      <c r="A4801" s="1">
        <v>0.71701388888892814</v>
      </c>
      <c r="B4801" s="2" t="s">
        <v>37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2.99</v>
      </c>
      <c r="H4801" s="2" t="s">
        <v>12</v>
      </c>
    </row>
    <row r="4802" spans="1:8" x14ac:dyDescent="0.3">
      <c r="A4802" s="1">
        <v>0.71706018518522441</v>
      </c>
      <c r="B4802" s="2" t="s">
        <v>37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2.98</v>
      </c>
      <c r="H4802" s="2" t="s">
        <v>12</v>
      </c>
    </row>
    <row r="4803" spans="1:8" x14ac:dyDescent="0.3">
      <c r="A4803" s="1">
        <v>0.71711805555559482</v>
      </c>
      <c r="B4803" s="2" t="s">
        <v>37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2.98</v>
      </c>
      <c r="H4803" s="2" t="s">
        <v>12</v>
      </c>
    </row>
    <row r="4804" spans="1:8" x14ac:dyDescent="0.3">
      <c r="A4804" s="1">
        <v>0.71716435185189109</v>
      </c>
      <c r="B4804" s="2" t="s">
        <v>37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2.99</v>
      </c>
      <c r="H4804" s="2" t="s">
        <v>12</v>
      </c>
    </row>
    <row r="4805" spans="1:8" x14ac:dyDescent="0.3">
      <c r="A4805" s="1">
        <v>0.71722222222226151</v>
      </c>
      <c r="B4805" s="2" t="s">
        <v>37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</v>
      </c>
      <c r="H4805" s="2" t="s">
        <v>12</v>
      </c>
    </row>
    <row r="4806" spans="1:8" x14ac:dyDescent="0.3">
      <c r="A4806" s="1">
        <v>0.71726851851855777</v>
      </c>
      <c r="B4806" s="2" t="s">
        <v>37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</v>
      </c>
      <c r="H4806" s="2" t="s">
        <v>12</v>
      </c>
    </row>
    <row r="4807" spans="1:8" x14ac:dyDescent="0.3">
      <c r="A4807" s="1">
        <v>0.71732638888892819</v>
      </c>
      <c r="B4807" s="2" t="s">
        <v>37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2.98</v>
      </c>
      <c r="H4807" s="2" t="s">
        <v>12</v>
      </c>
    </row>
    <row r="4808" spans="1:8" x14ac:dyDescent="0.3">
      <c r="A4808" s="1">
        <v>0.71737268518522446</v>
      </c>
      <c r="B4808" s="2" t="s">
        <v>37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2.98</v>
      </c>
      <c r="H4808" s="2" t="s">
        <v>12</v>
      </c>
    </row>
    <row r="4809" spans="1:8" x14ac:dyDescent="0.3">
      <c r="A4809" s="1">
        <v>0.71743055555559487</v>
      </c>
      <c r="B4809" s="2" t="s">
        <v>37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2.98</v>
      </c>
      <c r="H4809" s="2" t="s">
        <v>12</v>
      </c>
    </row>
    <row r="4810" spans="1:8" x14ac:dyDescent="0.3">
      <c r="A4810" s="1">
        <v>0.71747685185189114</v>
      </c>
      <c r="B4810" s="2" t="s">
        <v>37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2.99</v>
      </c>
      <c r="H4810" s="2" t="s">
        <v>12</v>
      </c>
    </row>
    <row r="4811" spans="1:8" x14ac:dyDescent="0.3">
      <c r="A4811" s="1">
        <v>0.71753472222226156</v>
      </c>
      <c r="B4811" s="2" t="s">
        <v>37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</v>
      </c>
      <c r="H4811" s="2" t="s">
        <v>12</v>
      </c>
    </row>
    <row r="4812" spans="1:8" x14ac:dyDescent="0.3">
      <c r="A4812" s="1">
        <v>0.71758101851855782</v>
      </c>
      <c r="B4812" s="2" t="s">
        <v>37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2.98</v>
      </c>
      <c r="H4812" s="2" t="s">
        <v>12</v>
      </c>
    </row>
    <row r="4813" spans="1:8" x14ac:dyDescent="0.3">
      <c r="A4813" s="1">
        <v>0.71763888888892824</v>
      </c>
      <c r="B4813" s="2" t="s">
        <v>37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2.98</v>
      </c>
      <c r="H4813" s="2" t="s">
        <v>12</v>
      </c>
    </row>
    <row r="4814" spans="1:8" x14ac:dyDescent="0.3">
      <c r="A4814" s="1">
        <v>0.71768518518522451</v>
      </c>
      <c r="B4814" s="2" t="s">
        <v>37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2.98</v>
      </c>
      <c r="H4814" s="2" t="s">
        <v>12</v>
      </c>
    </row>
    <row r="4815" spans="1:8" x14ac:dyDescent="0.3">
      <c r="A4815" s="1">
        <v>0.71774305555559492</v>
      </c>
      <c r="B4815" s="2" t="s">
        <v>37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2.99</v>
      </c>
      <c r="H4815" s="2" t="s">
        <v>12</v>
      </c>
    </row>
    <row r="4816" spans="1:8" x14ac:dyDescent="0.3">
      <c r="A4816" s="1">
        <v>0.71778935185189119</v>
      </c>
      <c r="B4816" s="2" t="s">
        <v>37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2.99</v>
      </c>
      <c r="H4816" s="2" t="s">
        <v>12</v>
      </c>
    </row>
    <row r="4817" spans="1:8" x14ac:dyDescent="0.3">
      <c r="A4817" s="1">
        <v>0.71784722222226161</v>
      </c>
      <c r="B4817" s="2" t="s">
        <v>37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2.98</v>
      </c>
      <c r="H4817" s="2" t="s">
        <v>12</v>
      </c>
    </row>
    <row r="4818" spans="1:8" x14ac:dyDescent="0.3">
      <c r="A4818" s="1">
        <v>0.71789351851855787</v>
      </c>
      <c r="B4818" s="2" t="s">
        <v>37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2.98</v>
      </c>
      <c r="H4818" s="2" t="s">
        <v>12</v>
      </c>
    </row>
    <row r="4819" spans="1:8" x14ac:dyDescent="0.3">
      <c r="A4819" s="1">
        <v>0.71795138888892829</v>
      </c>
      <c r="B4819" s="2" t="s">
        <v>37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2.98</v>
      </c>
      <c r="H4819" s="2" t="s">
        <v>12</v>
      </c>
    </row>
    <row r="4820" spans="1:8" x14ac:dyDescent="0.3">
      <c r="A4820" s="1">
        <v>0.71799768518522455</v>
      </c>
      <c r="B4820" s="2" t="s">
        <v>37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2.99</v>
      </c>
      <c r="H4820" s="2" t="s">
        <v>12</v>
      </c>
    </row>
    <row r="4821" spans="1:8" x14ac:dyDescent="0.3">
      <c r="A4821" s="1">
        <v>0.71805555555559497</v>
      </c>
      <c r="B4821" s="2" t="s">
        <v>37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</v>
      </c>
      <c r="H4821" s="2" t="s">
        <v>12</v>
      </c>
    </row>
    <row r="4822" spans="1:8" x14ac:dyDescent="0.3">
      <c r="A4822" s="1">
        <v>0.71810185185189124</v>
      </c>
      <c r="B4822" s="2" t="s">
        <v>37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2.98</v>
      </c>
      <c r="H4822" s="2" t="s">
        <v>12</v>
      </c>
    </row>
    <row r="4823" spans="1:8" x14ac:dyDescent="0.3">
      <c r="A4823" s="1">
        <v>0.71815972222226165</v>
      </c>
      <c r="B4823" s="2" t="s">
        <v>37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2.98</v>
      </c>
      <c r="H4823" s="2" t="s">
        <v>12</v>
      </c>
    </row>
    <row r="4824" spans="1:8" x14ac:dyDescent="0.3">
      <c r="A4824" s="1">
        <v>0.71820601851855792</v>
      </c>
      <c r="B4824" s="2" t="s">
        <v>37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2.98</v>
      </c>
      <c r="H4824" s="2" t="s">
        <v>12</v>
      </c>
    </row>
    <row r="4825" spans="1:8" x14ac:dyDescent="0.3">
      <c r="A4825" s="1">
        <v>0.71826388888892834</v>
      </c>
      <c r="B4825" s="2" t="s">
        <v>37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2.99</v>
      </c>
      <c r="H4825" s="2" t="s">
        <v>12</v>
      </c>
    </row>
    <row r="4826" spans="1:8" x14ac:dyDescent="0.3">
      <c r="A4826" s="1">
        <v>0.7183101851852246</v>
      </c>
      <c r="B4826" s="2" t="s">
        <v>37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2.99</v>
      </c>
      <c r="H4826" s="2" t="s">
        <v>12</v>
      </c>
    </row>
    <row r="4827" spans="1:8" x14ac:dyDescent="0.3">
      <c r="A4827" s="1">
        <v>0.71836805555559502</v>
      </c>
      <c r="B4827" s="2" t="s">
        <v>37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2.98</v>
      </c>
      <c r="H4827" s="2" t="s">
        <v>12</v>
      </c>
    </row>
    <row r="4828" spans="1:8" x14ac:dyDescent="0.3">
      <c r="A4828" s="1">
        <v>0.71841435185189129</v>
      </c>
      <c r="B4828" s="2" t="s">
        <v>37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2.98</v>
      </c>
      <c r="H4828" s="2" t="s">
        <v>12</v>
      </c>
    </row>
    <row r="4829" spans="1:8" x14ac:dyDescent="0.3">
      <c r="A4829" s="1">
        <v>0.7184722222222617</v>
      </c>
      <c r="B4829" s="2" t="s">
        <v>37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2.98</v>
      </c>
      <c r="H4829" s="2" t="s">
        <v>12</v>
      </c>
    </row>
    <row r="4830" spans="1:8" x14ac:dyDescent="0.3">
      <c r="A4830" s="1">
        <v>0.71851851851855797</v>
      </c>
      <c r="B4830" s="2" t="s">
        <v>37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2.98</v>
      </c>
      <c r="H4830" s="2" t="s">
        <v>12</v>
      </c>
    </row>
    <row r="4831" spans="1:8" x14ac:dyDescent="0.3">
      <c r="A4831" s="1">
        <v>0.71857638888892839</v>
      </c>
      <c r="B4831" s="2" t="s">
        <v>37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2.99</v>
      </c>
      <c r="H4831" s="2" t="s">
        <v>12</v>
      </c>
    </row>
    <row r="4832" spans="1:8" x14ac:dyDescent="0.3">
      <c r="A4832" s="1">
        <v>0.71862268518522465</v>
      </c>
      <c r="B4832" s="2" t="s">
        <v>37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2.99</v>
      </c>
      <c r="H4832" s="2" t="s">
        <v>12</v>
      </c>
    </row>
    <row r="4833" spans="1:8" x14ac:dyDescent="0.3">
      <c r="A4833" s="1">
        <v>0.71868055555559507</v>
      </c>
      <c r="B4833" s="2" t="s">
        <v>37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2.98</v>
      </c>
      <c r="H4833" s="2" t="s">
        <v>12</v>
      </c>
    </row>
    <row r="4834" spans="1:8" x14ac:dyDescent="0.3">
      <c r="A4834" s="1">
        <v>0.71872685185189134</v>
      </c>
      <c r="B4834" s="2" t="s">
        <v>37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2.98</v>
      </c>
      <c r="H4834" s="2" t="s">
        <v>12</v>
      </c>
    </row>
    <row r="4835" spans="1:8" x14ac:dyDescent="0.3">
      <c r="A4835" s="1">
        <v>0.71878472222226175</v>
      </c>
      <c r="B4835" s="2" t="s">
        <v>37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2.99</v>
      </c>
      <c r="H4835" s="2" t="s">
        <v>12</v>
      </c>
    </row>
    <row r="4836" spans="1:8" x14ac:dyDescent="0.3">
      <c r="A4836" s="1">
        <v>0.71883101851855802</v>
      </c>
      <c r="B4836" s="2" t="s">
        <v>37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2.99</v>
      </c>
      <c r="H4836" s="2" t="s">
        <v>12</v>
      </c>
    </row>
    <row r="4837" spans="1:8" x14ac:dyDescent="0.3">
      <c r="A4837" s="1">
        <v>0.71888888888892843</v>
      </c>
      <c r="B4837" s="2" t="s">
        <v>37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2.99</v>
      </c>
      <c r="H4837" s="2" t="s">
        <v>12</v>
      </c>
    </row>
    <row r="4838" spans="1:8" x14ac:dyDescent="0.3">
      <c r="A4838" s="1">
        <v>0.7189351851852247</v>
      </c>
      <c r="B4838" s="2" t="s">
        <v>37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2.98</v>
      </c>
      <c r="H4838" s="2" t="s">
        <v>12</v>
      </c>
    </row>
    <row r="4839" spans="1:8" x14ac:dyDescent="0.3">
      <c r="A4839" s="1">
        <v>0.71899305555559512</v>
      </c>
      <c r="B4839" s="2" t="s">
        <v>37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2.98</v>
      </c>
      <c r="H4839" s="2" t="s">
        <v>12</v>
      </c>
    </row>
    <row r="4840" spans="1:8" x14ac:dyDescent="0.3">
      <c r="A4840" s="1">
        <v>0.71903935185189138</v>
      </c>
      <c r="B4840" s="2" t="s">
        <v>37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2.98</v>
      </c>
      <c r="H4840" s="2" t="s">
        <v>12</v>
      </c>
    </row>
    <row r="4841" spans="1:8" x14ac:dyDescent="0.3">
      <c r="A4841" s="1">
        <v>0.7190972222222618</v>
      </c>
      <c r="B4841" s="2" t="s">
        <v>37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2.99</v>
      </c>
      <c r="H4841" s="2" t="s">
        <v>12</v>
      </c>
    </row>
    <row r="4842" spans="1:8" x14ac:dyDescent="0.3">
      <c r="A4842" s="1">
        <v>0.71914351851855807</v>
      </c>
      <c r="B4842" s="2" t="s">
        <v>37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2.99</v>
      </c>
      <c r="H4842" s="2" t="s">
        <v>12</v>
      </c>
    </row>
    <row r="4843" spans="1:8" x14ac:dyDescent="0.3">
      <c r="A4843" s="1">
        <v>0.71920138888892848</v>
      </c>
      <c r="B4843" s="2" t="s">
        <v>37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2.98</v>
      </c>
      <c r="H4843" s="2" t="s">
        <v>12</v>
      </c>
    </row>
    <row r="4844" spans="1:8" x14ac:dyDescent="0.3">
      <c r="A4844" s="1">
        <v>0.71924768518522475</v>
      </c>
      <c r="B4844" s="2" t="s">
        <v>37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2.98</v>
      </c>
      <c r="H4844" s="2" t="s">
        <v>12</v>
      </c>
    </row>
    <row r="4845" spans="1:8" x14ac:dyDescent="0.3">
      <c r="A4845" s="1">
        <v>0.71930555555559517</v>
      </c>
      <c r="B4845" s="2" t="s">
        <v>37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2.98</v>
      </c>
      <c r="H4845" s="2" t="s">
        <v>12</v>
      </c>
    </row>
    <row r="4846" spans="1:8" x14ac:dyDescent="0.3">
      <c r="A4846" s="1">
        <v>0.71935185185189143</v>
      </c>
      <c r="B4846" s="2" t="s">
        <v>37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2.99</v>
      </c>
      <c r="H4846" s="2" t="s">
        <v>12</v>
      </c>
    </row>
    <row r="4847" spans="1:8" x14ac:dyDescent="0.3">
      <c r="A4847" s="1">
        <v>0.71940972222226185</v>
      </c>
      <c r="B4847" s="2" t="s">
        <v>37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2.99</v>
      </c>
      <c r="H4847" s="2" t="s">
        <v>12</v>
      </c>
    </row>
    <row r="4848" spans="1:8" x14ac:dyDescent="0.3">
      <c r="A4848" s="1">
        <v>0.71945601851855812</v>
      </c>
      <c r="B4848" s="2" t="s">
        <v>37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2.98</v>
      </c>
      <c r="H4848" s="2" t="s">
        <v>12</v>
      </c>
    </row>
    <row r="4849" spans="1:8" x14ac:dyDescent="0.3">
      <c r="A4849" s="1">
        <v>0.71951388888892853</v>
      </c>
      <c r="B4849" s="2" t="s">
        <v>37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2.98</v>
      </c>
      <c r="H4849" s="2" t="s">
        <v>12</v>
      </c>
    </row>
    <row r="4850" spans="1:8" x14ac:dyDescent="0.3">
      <c r="A4850" s="1">
        <v>0.7195601851852248</v>
      </c>
      <c r="B4850" s="2" t="s">
        <v>37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2.97</v>
      </c>
      <c r="H4850" s="2" t="s">
        <v>12</v>
      </c>
    </row>
    <row r="4851" spans="1:8" x14ac:dyDescent="0.3">
      <c r="A4851" s="1">
        <v>0.71961805555559522</v>
      </c>
      <c r="B4851" s="2" t="s">
        <v>37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</v>
      </c>
      <c r="H4851" s="2" t="s">
        <v>12</v>
      </c>
    </row>
    <row r="4852" spans="1:8" x14ac:dyDescent="0.3">
      <c r="A4852" s="1">
        <v>0.71966435185189148</v>
      </c>
      <c r="B4852" s="2" t="s">
        <v>37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2.99</v>
      </c>
      <c r="H4852" s="2" t="s">
        <v>12</v>
      </c>
    </row>
    <row r="4853" spans="1:8" x14ac:dyDescent="0.3">
      <c r="A4853" s="1">
        <v>0.7197222222222619</v>
      </c>
      <c r="B4853" s="2" t="s">
        <v>37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2.98</v>
      </c>
      <c r="H4853" s="2" t="s">
        <v>12</v>
      </c>
    </row>
    <row r="4854" spans="1:8" x14ac:dyDescent="0.3">
      <c r="A4854" s="1">
        <v>0.71976851851855816</v>
      </c>
      <c r="B4854" s="2" t="s">
        <v>37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2.98</v>
      </c>
      <c r="H4854" s="2" t="s">
        <v>12</v>
      </c>
    </row>
    <row r="4855" spans="1:8" x14ac:dyDescent="0.3">
      <c r="A4855" s="1">
        <v>0.71982638888892858</v>
      </c>
      <c r="B4855" s="2" t="s">
        <v>37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2.97</v>
      </c>
      <c r="H4855" s="2" t="s">
        <v>12</v>
      </c>
    </row>
    <row r="4856" spans="1:8" x14ac:dyDescent="0.3">
      <c r="A4856" s="1">
        <v>0.71987268518522485</v>
      </c>
      <c r="B4856" s="2" t="s">
        <v>37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2.99</v>
      </c>
      <c r="H4856" s="2" t="s">
        <v>12</v>
      </c>
    </row>
    <row r="4857" spans="1:8" x14ac:dyDescent="0.3">
      <c r="A4857" s="1">
        <v>0.71993055555559526</v>
      </c>
      <c r="B4857" s="2" t="s">
        <v>37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</v>
      </c>
      <c r="H4857" s="2" t="s">
        <v>12</v>
      </c>
    </row>
    <row r="4858" spans="1:8" x14ac:dyDescent="0.3">
      <c r="A4858" s="1">
        <v>0.71997685185189153</v>
      </c>
      <c r="B4858" s="2" t="s">
        <v>37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2.97</v>
      </c>
      <c r="H4858" s="2" t="s">
        <v>12</v>
      </c>
    </row>
    <row r="4859" spans="1:8" x14ac:dyDescent="0.3">
      <c r="A4859" s="1">
        <v>0.72003472222226195</v>
      </c>
      <c r="B4859" s="2" t="s">
        <v>37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2.98</v>
      </c>
      <c r="H4859" s="2" t="s">
        <v>12</v>
      </c>
    </row>
    <row r="4860" spans="1:8" x14ac:dyDescent="0.3">
      <c r="A4860" s="1">
        <v>0.72008101851855821</v>
      </c>
      <c r="B4860" s="2" t="s">
        <v>37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2.98</v>
      </c>
      <c r="H4860" s="2" t="s">
        <v>12</v>
      </c>
    </row>
    <row r="4861" spans="1:8" x14ac:dyDescent="0.3">
      <c r="A4861" s="1">
        <v>0.72013888888892863</v>
      </c>
      <c r="B4861" s="2" t="s">
        <v>37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2.99</v>
      </c>
      <c r="H4861" s="2" t="s">
        <v>12</v>
      </c>
    </row>
    <row r="4862" spans="1:8" x14ac:dyDescent="0.3">
      <c r="A4862" s="1">
        <v>0.7201851851852249</v>
      </c>
      <c r="B4862" s="2" t="s">
        <v>37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2.99</v>
      </c>
      <c r="H4862" s="2" t="s">
        <v>12</v>
      </c>
    </row>
    <row r="4863" spans="1:8" x14ac:dyDescent="0.3">
      <c r="A4863" s="1">
        <v>0.72024305555559531</v>
      </c>
      <c r="B4863" s="2" t="s">
        <v>37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2.98</v>
      </c>
      <c r="H4863" s="2" t="s">
        <v>12</v>
      </c>
    </row>
    <row r="4864" spans="1:8" x14ac:dyDescent="0.3">
      <c r="A4864" s="1">
        <v>0.72028935185189158</v>
      </c>
      <c r="B4864" s="2" t="s">
        <v>37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2.98</v>
      </c>
      <c r="H4864" s="2" t="s">
        <v>12</v>
      </c>
    </row>
    <row r="4865" spans="1:8" x14ac:dyDescent="0.3">
      <c r="A4865" s="1">
        <v>0.720347222222262</v>
      </c>
      <c r="B4865" s="2" t="s">
        <v>37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2.97</v>
      </c>
      <c r="H4865" s="2" t="s">
        <v>12</v>
      </c>
    </row>
    <row r="4866" spans="1:8" x14ac:dyDescent="0.3">
      <c r="A4866" s="1">
        <v>0.72039351851855826</v>
      </c>
      <c r="B4866" s="2" t="s">
        <v>37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2.99</v>
      </c>
      <c r="H4866" s="2" t="s">
        <v>12</v>
      </c>
    </row>
    <row r="4867" spans="1:8" x14ac:dyDescent="0.3">
      <c r="A4867" s="1">
        <v>0.72045138888892868</v>
      </c>
      <c r="B4867" s="2" t="s">
        <v>37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2.98</v>
      </c>
      <c r="H4867" s="2" t="s">
        <v>12</v>
      </c>
    </row>
    <row r="4868" spans="1:8" x14ac:dyDescent="0.3">
      <c r="A4868" s="1">
        <v>0.72049768518522495</v>
      </c>
      <c r="B4868" s="2" t="s">
        <v>37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2.99</v>
      </c>
      <c r="H4868" s="2" t="s">
        <v>12</v>
      </c>
    </row>
    <row r="4869" spans="1:8" x14ac:dyDescent="0.3">
      <c r="A4869" s="1">
        <v>0.72055555555559536</v>
      </c>
      <c r="B4869" s="2" t="s">
        <v>37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2.98</v>
      </c>
      <c r="H4869" s="2" t="s">
        <v>12</v>
      </c>
    </row>
    <row r="4870" spans="1:8" x14ac:dyDescent="0.3">
      <c r="A4870" s="1">
        <v>0.72060185185189163</v>
      </c>
      <c r="B4870" s="2" t="s">
        <v>37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2.98</v>
      </c>
      <c r="H4870" s="2" t="s">
        <v>12</v>
      </c>
    </row>
    <row r="4871" spans="1:8" x14ac:dyDescent="0.3">
      <c r="A4871" s="1">
        <v>0.72065972222226204</v>
      </c>
      <c r="B4871" s="2" t="s">
        <v>37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2.99</v>
      </c>
      <c r="H4871" s="2" t="s">
        <v>12</v>
      </c>
    </row>
    <row r="4872" spans="1:8" x14ac:dyDescent="0.3">
      <c r="A4872" s="1">
        <v>0.72070601851855831</v>
      </c>
      <c r="B4872" s="2" t="s">
        <v>37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2.99</v>
      </c>
      <c r="H4872" s="2" t="s">
        <v>12</v>
      </c>
    </row>
    <row r="4873" spans="1:8" x14ac:dyDescent="0.3">
      <c r="A4873" s="1">
        <v>0.72076388888892873</v>
      </c>
      <c r="B4873" s="2" t="s">
        <v>37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2.99</v>
      </c>
      <c r="H4873" s="2" t="s">
        <v>12</v>
      </c>
    </row>
    <row r="4874" spans="1:8" x14ac:dyDescent="0.3">
      <c r="A4874" s="1">
        <v>0.72081018518522499</v>
      </c>
      <c r="B4874" s="2" t="s">
        <v>37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2.98</v>
      </c>
      <c r="H4874" s="2" t="s">
        <v>12</v>
      </c>
    </row>
    <row r="4875" spans="1:8" x14ac:dyDescent="0.3">
      <c r="A4875" s="1">
        <v>0.72086805555559541</v>
      </c>
      <c r="B4875" s="2" t="s">
        <v>37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2.98</v>
      </c>
      <c r="H4875" s="2" t="s">
        <v>12</v>
      </c>
    </row>
    <row r="4876" spans="1:8" x14ac:dyDescent="0.3">
      <c r="A4876" s="1">
        <v>0.72091435185189168</v>
      </c>
      <c r="B4876" s="2" t="s">
        <v>37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2.98</v>
      </c>
      <c r="H4876" s="2" t="s">
        <v>12</v>
      </c>
    </row>
    <row r="4877" spans="1:8" x14ac:dyDescent="0.3">
      <c r="A4877" s="1">
        <v>0.72097222222226209</v>
      </c>
      <c r="B4877" s="2" t="s">
        <v>37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2.99</v>
      </c>
      <c r="H4877" s="2" t="s">
        <v>12</v>
      </c>
    </row>
    <row r="4878" spans="1:8" x14ac:dyDescent="0.3">
      <c r="A4878" s="1">
        <v>0.72101851851855836</v>
      </c>
      <c r="B4878" s="2" t="s">
        <v>37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2.99</v>
      </c>
      <c r="H4878" s="2" t="s">
        <v>12</v>
      </c>
    </row>
    <row r="4879" spans="1:8" x14ac:dyDescent="0.3">
      <c r="A4879" s="1">
        <v>0.72107638888892878</v>
      </c>
      <c r="B4879" s="2" t="s">
        <v>37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0.72112268518522504</v>
      </c>
      <c r="B4880" s="2" t="s">
        <v>37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2.98</v>
      </c>
      <c r="H4880" s="2" t="s">
        <v>12</v>
      </c>
    </row>
    <row r="4881" spans="1:8" x14ac:dyDescent="0.3">
      <c r="A4881" s="1">
        <v>0.72118055555559546</v>
      </c>
      <c r="B4881" s="2" t="s">
        <v>37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</row>
    <row r="4882" spans="1:8" x14ac:dyDescent="0.3">
      <c r="A4882" s="1">
        <v>0.72122685185189173</v>
      </c>
      <c r="B4882" s="2" t="s">
        <v>37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2.99</v>
      </c>
      <c r="H4882" s="2" t="s">
        <v>12</v>
      </c>
    </row>
    <row r="4883" spans="1:8" x14ac:dyDescent="0.3">
      <c r="A4883" s="1">
        <v>0.72128472222226214</v>
      </c>
      <c r="B4883" s="2" t="s">
        <v>37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2.99</v>
      </c>
      <c r="H4883" s="2" t="s">
        <v>12</v>
      </c>
    </row>
    <row r="4884" spans="1:8" x14ac:dyDescent="0.3">
      <c r="A4884" s="1">
        <v>0.72133101851855841</v>
      </c>
      <c r="B4884" s="2" t="s">
        <v>37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2.98</v>
      </c>
      <c r="H4884" s="2" t="s">
        <v>12</v>
      </c>
    </row>
    <row r="4885" spans="1:8" x14ac:dyDescent="0.3">
      <c r="A4885" s="1">
        <v>0.72138888888892883</v>
      </c>
      <c r="B4885" s="2" t="s">
        <v>37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2.97</v>
      </c>
      <c r="H4885" s="2" t="s">
        <v>12</v>
      </c>
    </row>
    <row r="4886" spans="1:8" x14ac:dyDescent="0.3">
      <c r="A4886" s="1">
        <v>0.72143518518522509</v>
      </c>
      <c r="B4886" s="2" t="s">
        <v>37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2.97</v>
      </c>
      <c r="H4886" s="2" t="s">
        <v>12</v>
      </c>
    </row>
    <row r="4887" spans="1:8" x14ac:dyDescent="0.3">
      <c r="A4887" s="1">
        <v>0.72149305555559551</v>
      </c>
      <c r="B4887" s="2" t="s">
        <v>37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2.98</v>
      </c>
      <c r="H4887" s="2" t="s">
        <v>12</v>
      </c>
    </row>
    <row r="4888" spans="1:8" x14ac:dyDescent="0.3">
      <c r="A4888" s="1">
        <v>0.72153935185189177</v>
      </c>
      <c r="B4888" s="2" t="s">
        <v>37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2.99</v>
      </c>
      <c r="H4888" s="2" t="s">
        <v>12</v>
      </c>
    </row>
    <row r="4889" spans="1:8" x14ac:dyDescent="0.3">
      <c r="A4889" s="1">
        <v>0.72159722222226219</v>
      </c>
      <c r="B4889" s="2" t="s">
        <v>37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2.97</v>
      </c>
      <c r="H4889" s="2" t="s">
        <v>12</v>
      </c>
    </row>
    <row r="4890" spans="1:8" x14ac:dyDescent="0.3">
      <c r="A4890" s="1">
        <v>0.72164351851855846</v>
      </c>
      <c r="B4890" s="2" t="s">
        <v>37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2.97</v>
      </c>
      <c r="H4890" s="2" t="s">
        <v>12</v>
      </c>
    </row>
    <row r="4891" spans="1:8" x14ac:dyDescent="0.3">
      <c r="A4891" s="1">
        <v>0.72170138888892887</v>
      </c>
      <c r="B4891" s="2" t="s">
        <v>37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2.97</v>
      </c>
      <c r="H4891" s="2" t="s">
        <v>12</v>
      </c>
    </row>
    <row r="4892" spans="1:8" x14ac:dyDescent="0.3">
      <c r="A4892" s="1">
        <v>0.72174768518522514</v>
      </c>
      <c r="B4892" s="2" t="s">
        <v>37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2.98</v>
      </c>
      <c r="H4892" s="2" t="s">
        <v>12</v>
      </c>
    </row>
    <row r="4893" spans="1:8" x14ac:dyDescent="0.3">
      <c r="A4893" s="1">
        <v>0.72180555555559556</v>
      </c>
      <c r="B4893" s="2" t="s">
        <v>37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2.99</v>
      </c>
      <c r="H4893" s="2" t="s">
        <v>12</v>
      </c>
    </row>
    <row r="4894" spans="1:8" x14ac:dyDescent="0.3">
      <c r="A4894" s="1">
        <v>0.72185185185189182</v>
      </c>
      <c r="B4894" s="2" t="s">
        <v>37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2.98</v>
      </c>
      <c r="H4894" s="2" t="s">
        <v>12</v>
      </c>
    </row>
    <row r="4895" spans="1:8" x14ac:dyDescent="0.3">
      <c r="A4895" s="1">
        <v>0.72190972222226224</v>
      </c>
      <c r="B4895" s="2" t="s">
        <v>37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2.98</v>
      </c>
      <c r="H4895" s="2" t="s">
        <v>12</v>
      </c>
    </row>
    <row r="4896" spans="1:8" x14ac:dyDescent="0.3">
      <c r="A4896" s="1">
        <v>0.72195601851855851</v>
      </c>
      <c r="B4896" s="2" t="s">
        <v>37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2.97</v>
      </c>
      <c r="H4896" s="2" t="s">
        <v>12</v>
      </c>
    </row>
    <row r="4897" spans="1:8" x14ac:dyDescent="0.3">
      <c r="A4897" s="1">
        <v>0.72201388888892892</v>
      </c>
      <c r="B4897" s="2" t="s">
        <v>37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2.99</v>
      </c>
      <c r="H4897" s="2" t="s">
        <v>12</v>
      </c>
    </row>
    <row r="4898" spans="1:8" x14ac:dyDescent="0.3">
      <c r="A4898" s="1">
        <v>0.72206018518522519</v>
      </c>
      <c r="B4898" s="2" t="s">
        <v>37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2.98</v>
      </c>
      <c r="H4898" s="2" t="s">
        <v>12</v>
      </c>
    </row>
    <row r="4899" spans="1:8" x14ac:dyDescent="0.3">
      <c r="A4899" s="1">
        <v>0.72211805555559561</v>
      </c>
      <c r="B4899" s="2" t="s">
        <v>37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2.98</v>
      </c>
      <c r="H4899" s="2" t="s">
        <v>12</v>
      </c>
    </row>
    <row r="4900" spans="1:8" x14ac:dyDescent="0.3">
      <c r="A4900" s="1">
        <v>0.72216435185189187</v>
      </c>
      <c r="B4900" s="2" t="s">
        <v>37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2.97</v>
      </c>
      <c r="H4900" s="2" t="s">
        <v>12</v>
      </c>
    </row>
    <row r="4901" spans="1:8" x14ac:dyDescent="0.3">
      <c r="A4901" s="1">
        <v>0.72222222222226229</v>
      </c>
      <c r="B4901" s="2" t="s">
        <v>37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2.97</v>
      </c>
      <c r="H4901" s="2" t="s">
        <v>12</v>
      </c>
    </row>
    <row r="4902" spans="1:8" x14ac:dyDescent="0.3">
      <c r="A4902" s="1">
        <v>0.72226851851855856</v>
      </c>
      <c r="B4902" s="2" t="s">
        <v>37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2.98</v>
      </c>
      <c r="H4902" s="2" t="s">
        <v>12</v>
      </c>
    </row>
    <row r="4903" spans="1:8" x14ac:dyDescent="0.3">
      <c r="A4903" s="1">
        <v>0.72232638888892897</v>
      </c>
      <c r="B4903" s="2" t="s">
        <v>37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2.99</v>
      </c>
      <c r="H4903" s="2" t="s">
        <v>12</v>
      </c>
    </row>
    <row r="4904" spans="1:8" x14ac:dyDescent="0.3">
      <c r="A4904" s="1">
        <v>0.72237268518522524</v>
      </c>
      <c r="B4904" s="2" t="s">
        <v>37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2.99</v>
      </c>
      <c r="H4904" s="2" t="s">
        <v>12</v>
      </c>
    </row>
    <row r="4905" spans="1:8" x14ac:dyDescent="0.3">
      <c r="A4905" s="1">
        <v>0.72243055555559565</v>
      </c>
      <c r="B4905" s="2" t="s">
        <v>37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2.98</v>
      </c>
      <c r="H4905" s="2" t="s">
        <v>12</v>
      </c>
    </row>
    <row r="4906" spans="1:8" x14ac:dyDescent="0.3">
      <c r="A4906" s="1">
        <v>0.72247685185189192</v>
      </c>
      <c r="B4906" s="2" t="s">
        <v>37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2.97</v>
      </c>
      <c r="H4906" s="2" t="s">
        <v>12</v>
      </c>
    </row>
    <row r="4907" spans="1:8" x14ac:dyDescent="0.3">
      <c r="A4907" s="1">
        <v>0.72253472222226234</v>
      </c>
      <c r="B4907" s="2" t="s">
        <v>37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2.98</v>
      </c>
      <c r="H4907" s="2" t="s">
        <v>12</v>
      </c>
    </row>
    <row r="4908" spans="1:8" x14ac:dyDescent="0.3">
      <c r="A4908" s="1">
        <v>0.7225810185185586</v>
      </c>
      <c r="B4908" s="2" t="s">
        <v>37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2.99</v>
      </c>
      <c r="H4908" s="2" t="s">
        <v>12</v>
      </c>
    </row>
    <row r="4909" spans="1:8" x14ac:dyDescent="0.3">
      <c r="A4909" s="1">
        <v>0.72263888888892902</v>
      </c>
      <c r="B4909" s="2" t="s">
        <v>37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2.99</v>
      </c>
      <c r="H4909" s="2" t="s">
        <v>12</v>
      </c>
    </row>
    <row r="4910" spans="1:8" x14ac:dyDescent="0.3">
      <c r="A4910" s="1">
        <v>0.72268518518522529</v>
      </c>
      <c r="B4910" s="2" t="s">
        <v>37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2.98</v>
      </c>
      <c r="H4910" s="2" t="s">
        <v>12</v>
      </c>
    </row>
    <row r="4911" spans="1:8" x14ac:dyDescent="0.3">
      <c r="A4911" s="1">
        <v>0.7227430555555957</v>
      </c>
      <c r="B4911" s="2" t="s">
        <v>37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2.97</v>
      </c>
      <c r="H4911" s="2" t="s">
        <v>12</v>
      </c>
    </row>
    <row r="4912" spans="1:8" x14ac:dyDescent="0.3">
      <c r="A4912" s="1">
        <v>0.72278935185189197</v>
      </c>
      <c r="B4912" s="2" t="s">
        <v>37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2.97</v>
      </c>
      <c r="H4912" s="2" t="s">
        <v>12</v>
      </c>
    </row>
    <row r="4913" spans="1:8" x14ac:dyDescent="0.3">
      <c r="A4913" s="1">
        <v>0.72284722222226239</v>
      </c>
      <c r="B4913" s="2" t="s">
        <v>37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2.99</v>
      </c>
      <c r="H4913" s="2" t="s">
        <v>12</v>
      </c>
    </row>
    <row r="4914" spans="1:8" x14ac:dyDescent="0.3">
      <c r="A4914" s="1">
        <v>0.72289351851855865</v>
      </c>
      <c r="B4914" s="2" t="s">
        <v>37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2.99</v>
      </c>
      <c r="H4914" s="2" t="s">
        <v>12</v>
      </c>
    </row>
    <row r="4915" spans="1:8" x14ac:dyDescent="0.3">
      <c r="A4915" s="1">
        <v>0.72295138888892907</v>
      </c>
      <c r="B4915" s="2" t="s">
        <v>37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2.97</v>
      </c>
      <c r="H4915" s="2" t="s">
        <v>12</v>
      </c>
    </row>
    <row r="4916" spans="1:8" x14ac:dyDescent="0.3">
      <c r="A4916" s="1">
        <v>0.72299768518522534</v>
      </c>
      <c r="B4916" s="2" t="s">
        <v>37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2.98</v>
      </c>
      <c r="H4916" s="2" t="s">
        <v>12</v>
      </c>
    </row>
    <row r="4917" spans="1:8" x14ac:dyDescent="0.3">
      <c r="A4917" s="1">
        <v>0.72305555555559575</v>
      </c>
      <c r="B4917" s="2" t="s">
        <v>37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2.97</v>
      </c>
      <c r="H4917" s="2" t="s">
        <v>12</v>
      </c>
    </row>
    <row r="4918" spans="1:8" x14ac:dyDescent="0.3">
      <c r="A4918" s="1">
        <v>0.72310185185189202</v>
      </c>
      <c r="B4918" s="2" t="s">
        <v>37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</v>
      </c>
      <c r="H4918" s="2" t="s">
        <v>12</v>
      </c>
    </row>
    <row r="4919" spans="1:8" x14ac:dyDescent="0.3">
      <c r="A4919" s="1">
        <v>0.72315972222226244</v>
      </c>
      <c r="B4919" s="2" t="s">
        <v>37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2.99</v>
      </c>
      <c r="H4919" s="2" t="s">
        <v>12</v>
      </c>
    </row>
    <row r="4920" spans="1:8" x14ac:dyDescent="0.3">
      <c r="A4920" s="1">
        <v>0.7232060185185587</v>
      </c>
      <c r="B4920" s="2" t="s">
        <v>37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2.98</v>
      </c>
      <c r="H4920" s="2" t="s">
        <v>12</v>
      </c>
    </row>
    <row r="4921" spans="1:8" x14ac:dyDescent="0.3">
      <c r="A4921" s="1">
        <v>0.72326388888892912</v>
      </c>
      <c r="B4921" s="2" t="s">
        <v>37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2.98</v>
      </c>
      <c r="H4921" s="2" t="s">
        <v>12</v>
      </c>
    </row>
    <row r="4922" spans="1:8" x14ac:dyDescent="0.3">
      <c r="A4922" s="1">
        <v>0.72331018518522538</v>
      </c>
      <c r="B4922" s="2" t="s">
        <v>37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</row>
    <row r="4923" spans="1:8" x14ac:dyDescent="0.3">
      <c r="A4923" s="1">
        <v>0.7233680555555958</v>
      </c>
      <c r="B4923" s="2" t="s">
        <v>37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2.99</v>
      </c>
      <c r="H4923" s="2" t="s">
        <v>12</v>
      </c>
    </row>
    <row r="4924" spans="1:8" x14ac:dyDescent="0.3">
      <c r="A4924" s="1">
        <v>0.72341435185189207</v>
      </c>
      <c r="B4924" s="2" t="s">
        <v>37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2.99</v>
      </c>
      <c r="H4924" s="2" t="s">
        <v>12</v>
      </c>
    </row>
    <row r="4925" spans="1:8" x14ac:dyDescent="0.3">
      <c r="A4925" s="1">
        <v>0.72347222222226248</v>
      </c>
      <c r="B4925" s="2" t="s">
        <v>37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2.97</v>
      </c>
      <c r="H4925" s="2" t="s">
        <v>12</v>
      </c>
    </row>
    <row r="4926" spans="1:8" x14ac:dyDescent="0.3">
      <c r="A4926" s="1">
        <v>0.72351851851855875</v>
      </c>
      <c r="B4926" s="2" t="s">
        <v>37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2.98</v>
      </c>
      <c r="H4926" s="2" t="s">
        <v>12</v>
      </c>
    </row>
    <row r="4927" spans="1:8" x14ac:dyDescent="0.3">
      <c r="A4927" s="1">
        <v>0.72357638888892917</v>
      </c>
      <c r="B4927" s="2" t="s">
        <v>37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2.98</v>
      </c>
      <c r="H4927" s="2" t="s">
        <v>12</v>
      </c>
    </row>
    <row r="4928" spans="1:8" x14ac:dyDescent="0.3">
      <c r="A4928" s="1">
        <v>0.72362268518522543</v>
      </c>
      <c r="B4928" s="2" t="s">
        <v>37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2.99</v>
      </c>
      <c r="H4928" s="2" t="s">
        <v>12</v>
      </c>
    </row>
    <row r="4929" spans="1:8" x14ac:dyDescent="0.3">
      <c r="A4929" s="1">
        <v>0.72368055555559585</v>
      </c>
      <c r="B4929" s="2" t="s">
        <v>37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2.98</v>
      </c>
      <c r="H4929" s="2" t="s">
        <v>12</v>
      </c>
    </row>
    <row r="4930" spans="1:8" x14ac:dyDescent="0.3">
      <c r="A4930" s="1">
        <v>0.72372685185189212</v>
      </c>
      <c r="B4930" s="2" t="s">
        <v>37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2.99</v>
      </c>
      <c r="H4930" s="2" t="s">
        <v>12</v>
      </c>
    </row>
    <row r="4931" spans="1:8" x14ac:dyDescent="0.3">
      <c r="A4931" s="1">
        <v>0.72378472222226253</v>
      </c>
      <c r="B4931" s="2" t="s">
        <v>37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2.98</v>
      </c>
      <c r="H4931" s="2" t="s">
        <v>12</v>
      </c>
    </row>
    <row r="4932" spans="1:8" x14ac:dyDescent="0.3">
      <c r="A4932" s="1">
        <v>0.7238310185185588</v>
      </c>
      <c r="B4932" s="2" t="s">
        <v>37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2.97</v>
      </c>
      <c r="H4932" s="2" t="s">
        <v>12</v>
      </c>
    </row>
    <row r="4933" spans="1:8" x14ac:dyDescent="0.3">
      <c r="A4933" s="1">
        <v>0.72388888888892922</v>
      </c>
      <c r="B4933" s="2" t="s">
        <v>37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2.98</v>
      </c>
      <c r="H4933" s="2" t="s">
        <v>12</v>
      </c>
    </row>
    <row r="4934" spans="1:8" x14ac:dyDescent="0.3">
      <c r="A4934" s="1">
        <v>0.72393518518522548</v>
      </c>
      <c r="B4934" s="2" t="s">
        <v>37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2.98</v>
      </c>
      <c r="H4934" s="2" t="s">
        <v>12</v>
      </c>
    </row>
    <row r="4935" spans="1:8" x14ac:dyDescent="0.3">
      <c r="A4935" s="1">
        <v>0.7239930555555959</v>
      </c>
      <c r="B4935" s="2" t="s">
        <v>37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2.99</v>
      </c>
      <c r="H4935" s="2" t="s">
        <v>12</v>
      </c>
    </row>
    <row r="4936" spans="1:8" x14ac:dyDescent="0.3">
      <c r="A4936" s="1">
        <v>0.72403935185189217</v>
      </c>
      <c r="B4936" s="2" t="s">
        <v>37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2.97</v>
      </c>
      <c r="H4936" s="2" t="s">
        <v>12</v>
      </c>
    </row>
    <row r="4937" spans="1:8" x14ac:dyDescent="0.3">
      <c r="A4937" s="1">
        <v>0.72409722222226258</v>
      </c>
      <c r="B4937" s="2" t="s">
        <v>37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2.97</v>
      </c>
      <c r="H4937" s="2" t="s">
        <v>12</v>
      </c>
    </row>
    <row r="4938" spans="1:8" x14ac:dyDescent="0.3">
      <c r="A4938" s="1">
        <v>0.72414351851855885</v>
      </c>
      <c r="B4938" s="2" t="s">
        <v>37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2.98</v>
      </c>
      <c r="H4938" s="2" t="s">
        <v>12</v>
      </c>
    </row>
    <row r="4939" spans="1:8" x14ac:dyDescent="0.3">
      <c r="A4939" s="1">
        <v>0.72420138888892926</v>
      </c>
      <c r="B4939" s="2" t="s">
        <v>37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2.99</v>
      </c>
      <c r="H4939" s="2" t="s">
        <v>12</v>
      </c>
    </row>
    <row r="4940" spans="1:8" x14ac:dyDescent="0.3">
      <c r="A4940" s="1">
        <v>0.72424768518522553</v>
      </c>
      <c r="B4940" s="2" t="s">
        <v>37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2.99</v>
      </c>
      <c r="H4940" s="2" t="s">
        <v>12</v>
      </c>
    </row>
    <row r="4941" spans="1:8" x14ac:dyDescent="0.3">
      <c r="A4941" s="1">
        <v>0.72430555555559595</v>
      </c>
      <c r="B4941" s="2" t="s">
        <v>37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2.98</v>
      </c>
      <c r="H4941" s="2" t="s">
        <v>12</v>
      </c>
    </row>
    <row r="4942" spans="1:8" x14ac:dyDescent="0.3">
      <c r="A4942" s="1">
        <v>0.72435185185189221</v>
      </c>
      <c r="B4942" s="2" t="s">
        <v>37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2.97</v>
      </c>
      <c r="H4942" s="2" t="s">
        <v>12</v>
      </c>
    </row>
    <row r="4943" spans="1:8" x14ac:dyDescent="0.3">
      <c r="A4943" s="1">
        <v>0.72440972222226263</v>
      </c>
      <c r="B4943" s="2" t="s">
        <v>37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2.98</v>
      </c>
      <c r="H4943" s="2" t="s">
        <v>12</v>
      </c>
    </row>
    <row r="4944" spans="1:8" x14ac:dyDescent="0.3">
      <c r="A4944" s="1">
        <v>0.7244560185185589</v>
      </c>
      <c r="B4944" s="2" t="s">
        <v>37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2.98</v>
      </c>
      <c r="H4944" s="2" t="s">
        <v>12</v>
      </c>
    </row>
    <row r="4945" spans="1:8" x14ac:dyDescent="0.3">
      <c r="A4945" s="1">
        <v>0.72451388888892931</v>
      </c>
      <c r="B4945" s="2" t="s">
        <v>37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2.99</v>
      </c>
      <c r="H4945" s="2" t="s">
        <v>12</v>
      </c>
    </row>
    <row r="4946" spans="1:8" x14ac:dyDescent="0.3">
      <c r="A4946" s="1">
        <v>0.72456018518522558</v>
      </c>
      <c r="B4946" s="2" t="s">
        <v>37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2.98</v>
      </c>
      <c r="H4946" s="2" t="s">
        <v>12</v>
      </c>
    </row>
    <row r="4947" spans="1:8" x14ac:dyDescent="0.3">
      <c r="A4947" s="1">
        <v>0.724618055555596</v>
      </c>
      <c r="B4947" s="2" t="s">
        <v>37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2.97</v>
      </c>
      <c r="H4947" s="2" t="s">
        <v>12</v>
      </c>
    </row>
    <row r="4948" spans="1:8" x14ac:dyDescent="0.3">
      <c r="A4948" s="1">
        <v>0.72466435185189226</v>
      </c>
      <c r="B4948" s="2" t="s">
        <v>37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2.97</v>
      </c>
      <c r="H4948" s="2" t="s">
        <v>12</v>
      </c>
    </row>
    <row r="4949" spans="1:8" x14ac:dyDescent="0.3">
      <c r="A4949" s="1">
        <v>0.72472222222226268</v>
      </c>
      <c r="B4949" s="2" t="s">
        <v>37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2.98</v>
      </c>
      <c r="H4949" s="2" t="s">
        <v>12</v>
      </c>
    </row>
    <row r="4950" spans="1:8" x14ac:dyDescent="0.3">
      <c r="A4950" s="1">
        <v>0.72476851851855895</v>
      </c>
      <c r="B4950" s="2" t="s">
        <v>37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2.99</v>
      </c>
      <c r="H4950" s="2" t="s">
        <v>12</v>
      </c>
    </row>
    <row r="4951" spans="1:8" x14ac:dyDescent="0.3">
      <c r="A4951" s="1">
        <v>0.72482638888892936</v>
      </c>
      <c r="B4951" s="2" t="s">
        <v>37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2.98</v>
      </c>
      <c r="H4951" s="2" t="s">
        <v>12</v>
      </c>
    </row>
    <row r="4952" spans="1:8" x14ac:dyDescent="0.3">
      <c r="A4952" s="1">
        <v>0.72487268518522563</v>
      </c>
      <c r="B4952" s="2" t="s">
        <v>37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2.97</v>
      </c>
      <c r="H4952" s="2" t="s">
        <v>12</v>
      </c>
    </row>
    <row r="4953" spans="1:8" x14ac:dyDescent="0.3">
      <c r="A4953" s="1">
        <v>0.72493055555559605</v>
      </c>
      <c r="B4953" s="2" t="s">
        <v>37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2.97</v>
      </c>
      <c r="H4953" s="2" t="s">
        <v>12</v>
      </c>
    </row>
    <row r="4954" spans="1:8" x14ac:dyDescent="0.3">
      <c r="A4954" s="1">
        <v>0.72497685185189231</v>
      </c>
      <c r="B4954" s="2" t="s">
        <v>37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2.99</v>
      </c>
      <c r="H4954" s="2" t="s">
        <v>12</v>
      </c>
    </row>
    <row r="4955" spans="1:8" x14ac:dyDescent="0.3">
      <c r="A4955" s="1">
        <v>0.72503472222226273</v>
      </c>
      <c r="B4955" s="2" t="s">
        <v>37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2.99</v>
      </c>
      <c r="H4955" s="2" t="s">
        <v>12</v>
      </c>
    </row>
    <row r="4956" spans="1:8" x14ac:dyDescent="0.3">
      <c r="A4956" s="1">
        <v>0.725081018518559</v>
      </c>
      <c r="B4956" s="2" t="s">
        <v>37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2.98</v>
      </c>
      <c r="H4956" s="2" t="s">
        <v>12</v>
      </c>
    </row>
    <row r="4957" spans="1:8" x14ac:dyDescent="0.3">
      <c r="A4957" s="1">
        <v>0.72513888888892941</v>
      </c>
      <c r="B4957" s="2" t="s">
        <v>37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2.98</v>
      </c>
      <c r="H4957" s="2" t="s">
        <v>12</v>
      </c>
    </row>
    <row r="4958" spans="1:8" x14ac:dyDescent="0.3">
      <c r="A4958" s="1">
        <v>0.72518518518522568</v>
      </c>
      <c r="B4958" s="2" t="s">
        <v>37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2.98</v>
      </c>
      <c r="H4958" s="2" t="s">
        <v>12</v>
      </c>
    </row>
    <row r="4959" spans="1:8" x14ac:dyDescent="0.3">
      <c r="A4959" s="1">
        <v>0.72524305555559609</v>
      </c>
      <c r="B4959" s="2" t="s">
        <v>37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2.99</v>
      </c>
      <c r="H4959" s="2" t="s">
        <v>12</v>
      </c>
    </row>
    <row r="4960" spans="1:8" x14ac:dyDescent="0.3">
      <c r="A4960" s="1">
        <v>0.72528935185189236</v>
      </c>
      <c r="B4960" s="2" t="s">
        <v>37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</v>
      </c>
      <c r="H4960" s="2" t="s">
        <v>12</v>
      </c>
    </row>
    <row r="4961" spans="1:8" x14ac:dyDescent="0.3">
      <c r="A4961" s="1">
        <v>0.72534722222226278</v>
      </c>
      <c r="B4961" s="2" t="s">
        <v>37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2.98</v>
      </c>
      <c r="H4961" s="2" t="s">
        <v>12</v>
      </c>
    </row>
    <row r="4962" spans="1:8" x14ac:dyDescent="0.3">
      <c r="A4962" s="1">
        <v>0.72539351851855904</v>
      </c>
      <c r="B4962" s="2" t="s">
        <v>37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2.98</v>
      </c>
      <c r="H4962" s="2" t="s">
        <v>12</v>
      </c>
    </row>
    <row r="4963" spans="1:8" x14ac:dyDescent="0.3">
      <c r="A4963" s="1">
        <v>0.72545138888892946</v>
      </c>
      <c r="B4963" s="2" t="s">
        <v>37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2.97</v>
      </c>
      <c r="H4963" s="2" t="s">
        <v>12</v>
      </c>
    </row>
    <row r="4964" spans="1:8" x14ac:dyDescent="0.3">
      <c r="A4964" s="1">
        <v>0.72549768518522573</v>
      </c>
      <c r="B4964" s="2" t="s">
        <v>37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2.99</v>
      </c>
      <c r="H4964" s="2" t="s">
        <v>12</v>
      </c>
    </row>
    <row r="4965" spans="1:8" x14ac:dyDescent="0.3">
      <c r="A4965" s="1">
        <v>0.72555555555559614</v>
      </c>
      <c r="B4965" s="2" t="s">
        <v>37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2.99</v>
      </c>
      <c r="H4965" s="2" t="s">
        <v>12</v>
      </c>
    </row>
    <row r="4966" spans="1:8" x14ac:dyDescent="0.3">
      <c r="A4966" s="1">
        <v>0.72560185185189241</v>
      </c>
      <c r="B4966" s="2" t="s">
        <v>37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2.99</v>
      </c>
      <c r="H4966" s="2" t="s">
        <v>12</v>
      </c>
    </row>
    <row r="4967" spans="1:8" x14ac:dyDescent="0.3">
      <c r="A4967" s="1">
        <v>0.72565972222226283</v>
      </c>
      <c r="B4967" s="2" t="s">
        <v>37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2.97</v>
      </c>
      <c r="H4967" s="2" t="s">
        <v>12</v>
      </c>
    </row>
    <row r="4968" spans="1:8" x14ac:dyDescent="0.3">
      <c r="A4968" s="1">
        <v>0.72570601851855909</v>
      </c>
      <c r="B4968" s="2" t="s">
        <v>37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2.97</v>
      </c>
      <c r="H4968" s="2" t="s">
        <v>12</v>
      </c>
    </row>
    <row r="4969" spans="1:8" x14ac:dyDescent="0.3">
      <c r="A4969" s="1">
        <v>0.72576388888892951</v>
      </c>
      <c r="B4969" s="2" t="s">
        <v>37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2.98</v>
      </c>
      <c r="H4969" s="2" t="s">
        <v>12</v>
      </c>
    </row>
    <row r="4970" spans="1:8" x14ac:dyDescent="0.3">
      <c r="A4970" s="1">
        <v>0.72581018518522578</v>
      </c>
      <c r="B4970" s="2" t="s">
        <v>37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2.99</v>
      </c>
      <c r="H4970" s="2" t="s">
        <v>12</v>
      </c>
    </row>
    <row r="4971" spans="1:8" x14ac:dyDescent="0.3">
      <c r="A4971" s="1">
        <v>0.72586805555559619</v>
      </c>
      <c r="B4971" s="2" t="s">
        <v>37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2.99</v>
      </c>
      <c r="H4971" s="2" t="s">
        <v>12</v>
      </c>
    </row>
    <row r="4972" spans="1:8" x14ac:dyDescent="0.3">
      <c r="A4972" s="1">
        <v>0.72591435185189246</v>
      </c>
      <c r="B4972" s="2" t="s">
        <v>37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2.98</v>
      </c>
      <c r="H4972" s="2" t="s">
        <v>12</v>
      </c>
    </row>
    <row r="4973" spans="1:8" x14ac:dyDescent="0.3">
      <c r="A4973" s="1">
        <v>0.72597222222226288</v>
      </c>
      <c r="B4973" s="2" t="s">
        <v>37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2.97</v>
      </c>
      <c r="H4973" s="2" t="s">
        <v>12</v>
      </c>
    </row>
    <row r="4974" spans="1:8" x14ac:dyDescent="0.3">
      <c r="A4974" s="1">
        <v>0.72601851851855914</v>
      </c>
      <c r="B4974" s="2" t="s">
        <v>37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2.97</v>
      </c>
      <c r="H4974" s="2" t="s">
        <v>12</v>
      </c>
    </row>
    <row r="4975" spans="1:8" x14ac:dyDescent="0.3">
      <c r="A4975" s="1">
        <v>0.72607638888892956</v>
      </c>
      <c r="B4975" s="2" t="s">
        <v>37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2.99</v>
      </c>
      <c r="H4975" s="2" t="s">
        <v>12</v>
      </c>
    </row>
    <row r="4976" spans="1:8" x14ac:dyDescent="0.3">
      <c r="A4976" s="1">
        <v>0.72612268518522582</v>
      </c>
      <c r="B4976" s="2" t="s">
        <v>37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2.99</v>
      </c>
      <c r="H4976" s="2" t="s">
        <v>12</v>
      </c>
    </row>
    <row r="4977" spans="1:8" x14ac:dyDescent="0.3">
      <c r="A4977" s="1">
        <v>0.72618055555559624</v>
      </c>
      <c r="B4977" s="2" t="s">
        <v>37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2.97</v>
      </c>
      <c r="H4977" s="2" t="s">
        <v>12</v>
      </c>
    </row>
    <row r="4978" spans="1:8" x14ac:dyDescent="0.3">
      <c r="A4978" s="1">
        <v>0.72622685185189251</v>
      </c>
      <c r="B4978" s="2" t="s">
        <v>37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2.97</v>
      </c>
      <c r="H4978" s="2" t="s">
        <v>12</v>
      </c>
    </row>
    <row r="4979" spans="1:8" x14ac:dyDescent="0.3">
      <c r="A4979" s="1">
        <v>0.72628472222226292</v>
      </c>
      <c r="B4979" s="2" t="s">
        <v>37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2.97</v>
      </c>
      <c r="H4979" s="2" t="s">
        <v>12</v>
      </c>
    </row>
    <row r="4980" spans="1:8" x14ac:dyDescent="0.3">
      <c r="A4980" s="1">
        <v>0.72633101851855919</v>
      </c>
      <c r="B4980" s="2" t="s">
        <v>37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2.99</v>
      </c>
      <c r="H4980" s="2" t="s">
        <v>12</v>
      </c>
    </row>
    <row r="4981" spans="1:8" x14ac:dyDescent="0.3">
      <c r="A4981" s="1">
        <v>0.72638888888892961</v>
      </c>
      <c r="B4981" s="2" t="s">
        <v>37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2.99</v>
      </c>
      <c r="H4981" s="2" t="s">
        <v>12</v>
      </c>
    </row>
    <row r="4982" spans="1:8" x14ac:dyDescent="0.3">
      <c r="A4982" s="1">
        <v>0.72643518518522587</v>
      </c>
      <c r="B4982" s="2" t="s">
        <v>37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2.97</v>
      </c>
      <c r="H4982" s="2" t="s">
        <v>12</v>
      </c>
    </row>
    <row r="4983" spans="1:8" x14ac:dyDescent="0.3">
      <c r="A4983" s="1">
        <v>0.72649305555559629</v>
      </c>
      <c r="B4983" s="2" t="s">
        <v>37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2.98</v>
      </c>
      <c r="H4983" s="2" t="s">
        <v>12</v>
      </c>
    </row>
    <row r="4984" spans="1:8" x14ac:dyDescent="0.3">
      <c r="A4984" s="1">
        <v>0.72653935185189256</v>
      </c>
      <c r="B4984" s="2" t="s">
        <v>37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2.97</v>
      </c>
      <c r="H4984" s="2" t="s">
        <v>12</v>
      </c>
    </row>
    <row r="4985" spans="1:8" x14ac:dyDescent="0.3">
      <c r="A4985" s="1">
        <v>0.72659722222226297</v>
      </c>
      <c r="B4985" s="2" t="s">
        <v>37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2.99</v>
      </c>
      <c r="H4985" s="2" t="s">
        <v>12</v>
      </c>
    </row>
    <row r="4986" spans="1:8" x14ac:dyDescent="0.3">
      <c r="A4986" s="1">
        <v>0.72664351851855924</v>
      </c>
      <c r="B4986" s="2" t="s">
        <v>37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2.98</v>
      </c>
      <c r="H4986" s="2" t="s">
        <v>12</v>
      </c>
    </row>
    <row r="4987" spans="1:8" x14ac:dyDescent="0.3">
      <c r="A4987" s="1">
        <v>0.72670138888892966</v>
      </c>
      <c r="B4987" s="2" t="s">
        <v>37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2.97</v>
      </c>
      <c r="H4987" s="2" t="s">
        <v>12</v>
      </c>
    </row>
    <row r="4988" spans="1:8" x14ac:dyDescent="0.3">
      <c r="A4988" s="1">
        <v>0.72674768518522592</v>
      </c>
      <c r="B4988" s="2" t="s">
        <v>37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2.97</v>
      </c>
      <c r="H4988" s="2" t="s">
        <v>12</v>
      </c>
    </row>
    <row r="4989" spans="1:8" x14ac:dyDescent="0.3">
      <c r="A4989" s="1">
        <v>0.72680555555559634</v>
      </c>
      <c r="B4989" s="2" t="s">
        <v>37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2.99</v>
      </c>
      <c r="H4989" s="2" t="s">
        <v>12</v>
      </c>
    </row>
    <row r="4990" spans="1:8" x14ac:dyDescent="0.3">
      <c r="A4990" s="1">
        <v>0.72685185185189261</v>
      </c>
      <c r="B4990" s="2" t="s">
        <v>37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</v>
      </c>
      <c r="H4990" s="2" t="s">
        <v>12</v>
      </c>
    </row>
    <row r="4991" spans="1:8" x14ac:dyDescent="0.3">
      <c r="A4991" s="1">
        <v>0.72690972222226302</v>
      </c>
      <c r="B4991" s="2" t="s">
        <v>37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</v>
      </c>
      <c r="H4991" s="2" t="s">
        <v>12</v>
      </c>
    </row>
    <row r="4992" spans="1:8" x14ac:dyDescent="0.3">
      <c r="A4992" s="1">
        <v>0.72695601851855929</v>
      </c>
      <c r="B4992" s="2" t="s">
        <v>37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</v>
      </c>
      <c r="H4992" s="2" t="s">
        <v>12</v>
      </c>
    </row>
    <row r="4993" spans="1:8" x14ac:dyDescent="0.3">
      <c r="A4993" s="1">
        <v>0.7270138888889297</v>
      </c>
      <c r="B4993" s="2" t="s">
        <v>37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2.99</v>
      </c>
      <c r="H4993" s="2" t="s">
        <v>12</v>
      </c>
    </row>
    <row r="4994" spans="1:8" x14ac:dyDescent="0.3">
      <c r="A4994" s="1">
        <v>0.72706018518522597</v>
      </c>
      <c r="B4994" s="2" t="s">
        <v>37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2.99</v>
      </c>
      <c r="H4994" s="2" t="s">
        <v>12</v>
      </c>
    </row>
    <row r="4995" spans="1:8" x14ac:dyDescent="0.3">
      <c r="A4995" s="1">
        <v>0.72711805555559639</v>
      </c>
      <c r="B4995" s="2" t="s">
        <v>37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</v>
      </c>
      <c r="H4995" s="2" t="s">
        <v>12</v>
      </c>
    </row>
    <row r="4996" spans="1:8" x14ac:dyDescent="0.3">
      <c r="A4996" s="1">
        <v>0.72716435185189265</v>
      </c>
      <c r="B4996" s="2" t="s">
        <v>37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</v>
      </c>
      <c r="H4996" s="2" t="s">
        <v>12</v>
      </c>
    </row>
    <row r="4997" spans="1:8" x14ac:dyDescent="0.3">
      <c r="A4997" s="1">
        <v>0.72722222222226307</v>
      </c>
      <c r="B4997" s="2" t="s">
        <v>37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3.01</v>
      </c>
      <c r="H4997" s="2" t="s">
        <v>12</v>
      </c>
    </row>
    <row r="4998" spans="1:8" x14ac:dyDescent="0.3">
      <c r="A4998" s="1">
        <v>0.72726851851855934</v>
      </c>
      <c r="B4998" s="2" t="s">
        <v>37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2.99</v>
      </c>
      <c r="H4998" s="2" t="s">
        <v>12</v>
      </c>
    </row>
    <row r="4999" spans="1:8" x14ac:dyDescent="0.3">
      <c r="A4999" s="1">
        <v>0.72732638888892975</v>
      </c>
      <c r="B4999" s="2" t="s">
        <v>37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2.99</v>
      </c>
      <c r="H4999" s="2" t="s">
        <v>12</v>
      </c>
    </row>
    <row r="5000" spans="1:8" x14ac:dyDescent="0.3">
      <c r="A5000" s="1">
        <v>0.72737268518522602</v>
      </c>
      <c r="B5000" s="2" t="s">
        <v>37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2.99</v>
      </c>
      <c r="H5000" s="2" t="s">
        <v>12</v>
      </c>
    </row>
    <row r="5001" spans="1:8" x14ac:dyDescent="0.3">
      <c r="A5001" s="1">
        <v>0.72743055555559644</v>
      </c>
      <c r="B5001" s="2" t="s">
        <v>37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</v>
      </c>
      <c r="H5001" s="2" t="s">
        <v>12</v>
      </c>
    </row>
    <row r="5002" spans="1:8" x14ac:dyDescent="0.3">
      <c r="A5002" s="1">
        <v>0.7274768518518927</v>
      </c>
      <c r="B5002" s="2" t="s">
        <v>37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</v>
      </c>
      <c r="H5002" s="2" t="s">
        <v>12</v>
      </c>
    </row>
    <row r="5003" spans="1:8" x14ac:dyDescent="0.3">
      <c r="A5003" s="1">
        <v>0.72753472222226312</v>
      </c>
      <c r="B5003" s="2" t="s">
        <v>37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2.99</v>
      </c>
      <c r="H5003" s="2" t="s">
        <v>12</v>
      </c>
    </row>
    <row r="5004" spans="1:8" x14ac:dyDescent="0.3">
      <c r="A5004" s="1">
        <v>0.72758101851855939</v>
      </c>
      <c r="B5004" s="2" t="s">
        <v>37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2.99</v>
      </c>
      <c r="H5004" s="2" t="s">
        <v>12</v>
      </c>
    </row>
    <row r="5005" spans="1:8" x14ac:dyDescent="0.3">
      <c r="A5005" s="1">
        <v>0.7276388888889298</v>
      </c>
      <c r="B5005" s="2" t="s">
        <v>37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2.99</v>
      </c>
      <c r="H5005" s="2" t="s">
        <v>12</v>
      </c>
    </row>
    <row r="5006" spans="1:8" x14ac:dyDescent="0.3">
      <c r="A5006" s="1">
        <v>0.72768518518522607</v>
      </c>
      <c r="B5006" s="2" t="s">
        <v>37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</v>
      </c>
      <c r="H5006" s="2" t="s">
        <v>12</v>
      </c>
    </row>
    <row r="5007" spans="1:8" x14ac:dyDescent="0.3">
      <c r="A5007" s="1">
        <v>0.72774305555559649</v>
      </c>
      <c r="B5007" s="2" t="s">
        <v>37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</v>
      </c>
      <c r="H5007" s="2" t="s">
        <v>12</v>
      </c>
    </row>
    <row r="5008" spans="1:8" x14ac:dyDescent="0.3">
      <c r="A5008" s="1">
        <v>0.72778935185189275</v>
      </c>
      <c r="B5008" s="2" t="s">
        <v>37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2.99</v>
      </c>
      <c r="H5008" s="2" t="s">
        <v>12</v>
      </c>
    </row>
    <row r="5009" spans="1:8" x14ac:dyDescent="0.3">
      <c r="A5009" s="1">
        <v>0.72784722222226317</v>
      </c>
      <c r="B5009" s="2" t="s">
        <v>37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2.99</v>
      </c>
      <c r="H5009" s="2" t="s">
        <v>12</v>
      </c>
    </row>
    <row r="5010" spans="1:8" x14ac:dyDescent="0.3">
      <c r="A5010" s="1">
        <v>0.72789351851855943</v>
      </c>
      <c r="B5010" s="2" t="s">
        <v>37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2.99</v>
      </c>
      <c r="H5010" s="2" t="s">
        <v>12</v>
      </c>
    </row>
    <row r="5011" spans="1:8" x14ac:dyDescent="0.3">
      <c r="A5011" s="1">
        <v>0.72795138888892985</v>
      </c>
      <c r="B5011" s="2" t="s">
        <v>37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</v>
      </c>
      <c r="H5011" s="2" t="s">
        <v>12</v>
      </c>
    </row>
    <row r="5012" spans="1:8" x14ac:dyDescent="0.3">
      <c r="A5012" s="1">
        <v>0.72799768518522612</v>
      </c>
      <c r="B5012" s="2" t="s">
        <v>37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</v>
      </c>
      <c r="H5012" s="2" t="s">
        <v>12</v>
      </c>
    </row>
    <row r="5013" spans="1:8" x14ac:dyDescent="0.3">
      <c r="A5013" s="1">
        <v>0.72805555555559653</v>
      </c>
      <c r="B5013" s="2" t="s">
        <v>37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2.99</v>
      </c>
      <c r="H5013" s="2" t="s">
        <v>12</v>
      </c>
    </row>
    <row r="5014" spans="1:8" x14ac:dyDescent="0.3">
      <c r="A5014" s="1">
        <v>0.7281018518518928</v>
      </c>
      <c r="B5014" s="2" t="s">
        <v>37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2.99</v>
      </c>
      <c r="H5014" s="2" t="s">
        <v>12</v>
      </c>
    </row>
    <row r="5015" spans="1:8" x14ac:dyDescent="0.3">
      <c r="A5015" s="1">
        <v>0.72815972222226322</v>
      </c>
      <c r="B5015" s="2" t="s">
        <v>37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2.99</v>
      </c>
      <c r="H5015" s="2" t="s">
        <v>12</v>
      </c>
    </row>
    <row r="5016" spans="1:8" x14ac:dyDescent="0.3">
      <c r="A5016" s="1">
        <v>0.72820601851855948</v>
      </c>
      <c r="B5016" s="2" t="s">
        <v>37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</v>
      </c>
      <c r="H5016" s="2" t="s">
        <v>12</v>
      </c>
    </row>
    <row r="5017" spans="1:8" x14ac:dyDescent="0.3">
      <c r="A5017" s="1">
        <v>0.7282638888889299</v>
      </c>
      <c r="B5017" s="2" t="s">
        <v>37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</v>
      </c>
      <c r="H5017" s="2" t="s">
        <v>12</v>
      </c>
    </row>
    <row r="5018" spans="1:8" x14ac:dyDescent="0.3">
      <c r="A5018" s="1">
        <v>0.72831018518522617</v>
      </c>
      <c r="B5018" s="2" t="s">
        <v>37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</v>
      </c>
      <c r="H5018" s="2" t="s">
        <v>12</v>
      </c>
    </row>
    <row r="5019" spans="1:8" x14ac:dyDescent="0.3">
      <c r="A5019" s="1">
        <v>0.72836805555559658</v>
      </c>
      <c r="B5019" s="2" t="s">
        <v>37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2.99</v>
      </c>
      <c r="H5019" s="2" t="s">
        <v>12</v>
      </c>
    </row>
    <row r="5020" spans="1:8" x14ac:dyDescent="0.3">
      <c r="A5020" s="1">
        <v>0.72841435185189285</v>
      </c>
      <c r="B5020" s="2" t="s">
        <v>37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2.99</v>
      </c>
      <c r="H5020" s="2" t="s">
        <v>12</v>
      </c>
    </row>
    <row r="5021" spans="1:8" x14ac:dyDescent="0.3">
      <c r="A5021" s="1">
        <v>0.72847222222226327</v>
      </c>
      <c r="B5021" s="2" t="s">
        <v>37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</v>
      </c>
      <c r="H5021" s="2" t="s">
        <v>12</v>
      </c>
    </row>
    <row r="5022" spans="1:8" x14ac:dyDescent="0.3">
      <c r="A5022" s="1">
        <v>0.72851851851855953</v>
      </c>
      <c r="B5022" s="2" t="s">
        <v>37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</v>
      </c>
      <c r="H5022" s="2" t="s">
        <v>12</v>
      </c>
    </row>
    <row r="5023" spans="1:8" x14ac:dyDescent="0.3">
      <c r="A5023" s="1">
        <v>0.72857638888892995</v>
      </c>
      <c r="B5023" s="2" t="s">
        <v>37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</v>
      </c>
      <c r="H5023" s="2" t="s">
        <v>12</v>
      </c>
    </row>
    <row r="5024" spans="1:8" x14ac:dyDescent="0.3">
      <c r="A5024" s="1">
        <v>0.72862268518522622</v>
      </c>
      <c r="B5024" s="2" t="s">
        <v>37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2.99</v>
      </c>
      <c r="H5024" s="2" t="s">
        <v>12</v>
      </c>
    </row>
    <row r="5025" spans="1:8" x14ac:dyDescent="0.3">
      <c r="A5025" s="1">
        <v>0.72868055555559663</v>
      </c>
      <c r="B5025" s="2" t="s">
        <v>37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2.99</v>
      </c>
      <c r="H5025" s="2" t="s">
        <v>12</v>
      </c>
    </row>
    <row r="5026" spans="1:8" x14ac:dyDescent="0.3">
      <c r="A5026" s="1">
        <v>0.7287268518518929</v>
      </c>
      <c r="B5026" s="2" t="s">
        <v>37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</v>
      </c>
      <c r="H5026" s="2" t="s">
        <v>12</v>
      </c>
    </row>
    <row r="5027" spans="1:8" x14ac:dyDescent="0.3">
      <c r="A5027" s="1">
        <v>0.72878472222226331</v>
      </c>
      <c r="B5027" s="2" t="s">
        <v>37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3.01</v>
      </c>
      <c r="H5027" s="2" t="s">
        <v>12</v>
      </c>
    </row>
    <row r="5028" spans="1:8" x14ac:dyDescent="0.3">
      <c r="A5028" s="1">
        <v>0.72883101851855958</v>
      </c>
      <c r="B5028" s="2" t="s">
        <v>37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</v>
      </c>
      <c r="H5028" s="2" t="s">
        <v>12</v>
      </c>
    </row>
    <row r="5029" spans="1:8" x14ac:dyDescent="0.3">
      <c r="A5029" s="1">
        <v>0.72888888888893</v>
      </c>
      <c r="B5029" s="2" t="s">
        <v>37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2.99</v>
      </c>
      <c r="H5029" s="2" t="s">
        <v>12</v>
      </c>
    </row>
    <row r="5030" spans="1:8" x14ac:dyDescent="0.3">
      <c r="A5030" s="1">
        <v>0.72893518518522626</v>
      </c>
      <c r="B5030" s="2" t="s">
        <v>37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2.99</v>
      </c>
      <c r="H5030" s="2" t="s">
        <v>12</v>
      </c>
    </row>
    <row r="5031" spans="1:8" x14ac:dyDescent="0.3">
      <c r="A5031" s="1">
        <v>0.72899305555559668</v>
      </c>
      <c r="B5031" s="2" t="s">
        <v>37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2.99</v>
      </c>
      <c r="H5031" s="2" t="s">
        <v>12</v>
      </c>
    </row>
    <row r="5032" spans="1:8" x14ac:dyDescent="0.3">
      <c r="A5032" s="1">
        <v>0.72903935185189295</v>
      </c>
      <c r="B5032" s="2" t="s">
        <v>37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</v>
      </c>
      <c r="H5032" s="2" t="s">
        <v>12</v>
      </c>
    </row>
    <row r="5033" spans="1:8" x14ac:dyDescent="0.3">
      <c r="A5033" s="1">
        <v>0.72909722222226336</v>
      </c>
      <c r="B5033" s="2" t="s">
        <v>37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</v>
      </c>
      <c r="H5033" s="2" t="s">
        <v>12</v>
      </c>
    </row>
    <row r="5034" spans="1:8" x14ac:dyDescent="0.3">
      <c r="A5034" s="1">
        <v>0.72914351851855963</v>
      </c>
      <c r="B5034" s="2" t="s">
        <v>37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2.99</v>
      </c>
      <c r="H5034" s="2" t="s">
        <v>12</v>
      </c>
    </row>
    <row r="5035" spans="1:8" x14ac:dyDescent="0.3">
      <c r="A5035" s="1">
        <v>0.72920138888893005</v>
      </c>
      <c r="B5035" s="2" t="s">
        <v>37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2.99</v>
      </c>
      <c r="H5035" s="2" t="s">
        <v>12</v>
      </c>
    </row>
    <row r="5036" spans="1:8" x14ac:dyDescent="0.3">
      <c r="A5036" s="1">
        <v>0.72924768518522631</v>
      </c>
      <c r="B5036" s="2" t="s">
        <v>37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2.99</v>
      </c>
      <c r="H5036" s="2" t="s">
        <v>12</v>
      </c>
    </row>
    <row r="5037" spans="1:8" x14ac:dyDescent="0.3">
      <c r="A5037" s="1">
        <v>0.72930555555559673</v>
      </c>
      <c r="B5037" s="2" t="s">
        <v>37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</v>
      </c>
      <c r="H5037" s="2" t="s">
        <v>12</v>
      </c>
    </row>
    <row r="5038" spans="1:8" x14ac:dyDescent="0.3">
      <c r="A5038" s="1">
        <v>0.729351851851893</v>
      </c>
      <c r="B5038" s="2" t="s">
        <v>37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</v>
      </c>
      <c r="H5038" s="2" t="s">
        <v>12</v>
      </c>
    </row>
    <row r="5039" spans="1:8" x14ac:dyDescent="0.3">
      <c r="A5039" s="1">
        <v>0.72940972222226341</v>
      </c>
      <c r="B5039" s="2" t="s">
        <v>37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2.99</v>
      </c>
      <c r="H5039" s="2" t="s">
        <v>12</v>
      </c>
    </row>
    <row r="5040" spans="1:8" x14ac:dyDescent="0.3">
      <c r="A5040" s="1">
        <v>0.72945601851855968</v>
      </c>
      <c r="B5040" s="2" t="s">
        <v>37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2.98</v>
      </c>
      <c r="H5040" s="2" t="s">
        <v>12</v>
      </c>
    </row>
    <row r="5041" spans="1:8" x14ac:dyDescent="0.3">
      <c r="A5041" s="1">
        <v>0.7295138888889301</v>
      </c>
      <c r="B5041" s="2" t="s">
        <v>37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2.99</v>
      </c>
      <c r="H5041" s="2" t="s">
        <v>12</v>
      </c>
    </row>
    <row r="5042" spans="1:8" x14ac:dyDescent="0.3">
      <c r="A5042" s="1">
        <v>0.72956018518522636</v>
      </c>
      <c r="B5042" s="2" t="s">
        <v>37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</v>
      </c>
      <c r="H5042" s="2" t="s">
        <v>12</v>
      </c>
    </row>
    <row r="5043" spans="1:8" x14ac:dyDescent="0.3">
      <c r="A5043" s="1">
        <v>0.72961805555559678</v>
      </c>
      <c r="B5043" s="2" t="s">
        <v>37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</v>
      </c>
      <c r="H5043" s="2" t="s">
        <v>12</v>
      </c>
    </row>
    <row r="5044" spans="1:8" x14ac:dyDescent="0.3">
      <c r="A5044" s="1">
        <v>0.72966435185189304</v>
      </c>
      <c r="B5044" s="2" t="s">
        <v>37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2.99</v>
      </c>
      <c r="H5044" s="2" t="s">
        <v>12</v>
      </c>
    </row>
    <row r="5045" spans="1:8" x14ac:dyDescent="0.3">
      <c r="A5045" s="1">
        <v>0.72972222222226346</v>
      </c>
      <c r="B5045" s="2" t="s">
        <v>37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2.99</v>
      </c>
      <c r="H5045" s="2" t="s">
        <v>12</v>
      </c>
    </row>
    <row r="5046" spans="1:8" x14ac:dyDescent="0.3">
      <c r="A5046" s="1">
        <v>0.72976851851855973</v>
      </c>
      <c r="B5046" s="2" t="s">
        <v>37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2.99</v>
      </c>
      <c r="H5046" s="2" t="s">
        <v>12</v>
      </c>
    </row>
    <row r="5047" spans="1:8" x14ac:dyDescent="0.3">
      <c r="A5047" s="1">
        <v>0.72982638888893014</v>
      </c>
      <c r="B5047" s="2" t="s">
        <v>37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</v>
      </c>
      <c r="H5047" s="2" t="s">
        <v>12</v>
      </c>
    </row>
    <row r="5048" spans="1:8" x14ac:dyDescent="0.3">
      <c r="A5048" s="1">
        <v>0.72987268518522641</v>
      </c>
      <c r="B5048" s="2" t="s">
        <v>37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</v>
      </c>
      <c r="H5048" s="2" t="s">
        <v>12</v>
      </c>
    </row>
    <row r="5049" spans="1:8" x14ac:dyDescent="0.3">
      <c r="A5049" s="1">
        <v>0.72993055555559683</v>
      </c>
      <c r="B5049" s="2" t="s">
        <v>37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2.99</v>
      </c>
      <c r="H5049" s="2" t="s">
        <v>12</v>
      </c>
    </row>
    <row r="5050" spans="1:8" x14ac:dyDescent="0.3">
      <c r="A5050" s="1">
        <v>0.72997685185189309</v>
      </c>
      <c r="B5050" s="2" t="s">
        <v>37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2.99</v>
      </c>
      <c r="H5050" s="2" t="s">
        <v>12</v>
      </c>
    </row>
    <row r="5051" spans="1:8" x14ac:dyDescent="0.3">
      <c r="A5051" s="1">
        <v>0.73003472222226351</v>
      </c>
      <c r="B5051" s="2" t="s">
        <v>37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2.99</v>
      </c>
      <c r="H5051" s="2" t="s">
        <v>12</v>
      </c>
    </row>
    <row r="5052" spans="1:8" x14ac:dyDescent="0.3">
      <c r="A5052" s="1">
        <v>0.73008101851855978</v>
      </c>
      <c r="B5052" s="2" t="s">
        <v>37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3.01</v>
      </c>
      <c r="H5052" s="2" t="s">
        <v>12</v>
      </c>
    </row>
    <row r="5053" spans="1:8" x14ac:dyDescent="0.3">
      <c r="A5053" s="1">
        <v>0.73013888888893019</v>
      </c>
      <c r="B5053" s="2" t="s">
        <v>37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</v>
      </c>
      <c r="H5053" s="2" t="s">
        <v>12</v>
      </c>
    </row>
    <row r="5054" spans="1:8" x14ac:dyDescent="0.3">
      <c r="A5054" s="1">
        <v>0.73018518518522646</v>
      </c>
      <c r="B5054" s="2" t="s">
        <v>37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</v>
      </c>
      <c r="H5054" s="2" t="s">
        <v>12</v>
      </c>
    </row>
    <row r="5055" spans="1:8" x14ac:dyDescent="0.3">
      <c r="A5055" s="1">
        <v>0.73024305555559688</v>
      </c>
      <c r="B5055" s="2" t="s">
        <v>37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2.99</v>
      </c>
      <c r="H5055" s="2" t="s">
        <v>12</v>
      </c>
    </row>
    <row r="5056" spans="1:8" x14ac:dyDescent="0.3">
      <c r="A5056" s="1">
        <v>0.73028935185189314</v>
      </c>
      <c r="B5056" s="2" t="s">
        <v>37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2.99</v>
      </c>
      <c r="H5056" s="2" t="s">
        <v>12</v>
      </c>
    </row>
    <row r="5057" spans="1:8" x14ac:dyDescent="0.3">
      <c r="A5057" s="1">
        <v>0.73034722222226356</v>
      </c>
      <c r="B5057" s="2" t="s">
        <v>37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</v>
      </c>
      <c r="H5057" s="2" t="s">
        <v>12</v>
      </c>
    </row>
    <row r="5058" spans="1:8" x14ac:dyDescent="0.3">
      <c r="A5058" s="1">
        <v>0.73039351851855983</v>
      </c>
      <c r="B5058" s="2" t="s">
        <v>37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</v>
      </c>
      <c r="H5058" s="2" t="s">
        <v>12</v>
      </c>
    </row>
    <row r="5059" spans="1:8" x14ac:dyDescent="0.3">
      <c r="A5059" s="1">
        <v>0.73045138888893024</v>
      </c>
      <c r="B5059" s="2" t="s">
        <v>37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</v>
      </c>
      <c r="H5059" s="2" t="s">
        <v>12</v>
      </c>
    </row>
    <row r="5060" spans="1:8" x14ac:dyDescent="0.3">
      <c r="A5060" s="1">
        <v>0.73049768518522651</v>
      </c>
      <c r="B5060" s="2" t="s">
        <v>37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2.99</v>
      </c>
      <c r="H5060" s="2" t="s">
        <v>12</v>
      </c>
    </row>
    <row r="5061" spans="1:8" x14ac:dyDescent="0.3">
      <c r="A5061" s="1">
        <v>0.73055555555559692</v>
      </c>
      <c r="B5061" s="2" t="s">
        <v>37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2.98</v>
      </c>
      <c r="H5061" s="2" t="s">
        <v>12</v>
      </c>
    </row>
    <row r="5062" spans="1:8" x14ac:dyDescent="0.3">
      <c r="A5062" s="1">
        <v>0.73060185185189319</v>
      </c>
      <c r="B5062" s="2" t="s">
        <v>37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2.99</v>
      </c>
      <c r="H5062" s="2" t="s">
        <v>12</v>
      </c>
    </row>
    <row r="5063" spans="1:8" x14ac:dyDescent="0.3">
      <c r="A5063" s="1">
        <v>0.73065972222226361</v>
      </c>
      <c r="B5063" s="2" t="s">
        <v>37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2.99</v>
      </c>
      <c r="H5063" s="2" t="s">
        <v>12</v>
      </c>
    </row>
    <row r="5064" spans="1:8" x14ac:dyDescent="0.3">
      <c r="A5064" s="1">
        <v>0.73070601851855987</v>
      </c>
      <c r="B5064" s="2" t="s">
        <v>37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</v>
      </c>
      <c r="H5064" s="2" t="s">
        <v>12</v>
      </c>
    </row>
    <row r="5065" spans="1:8" x14ac:dyDescent="0.3">
      <c r="A5065" s="1">
        <v>0.73076388888893029</v>
      </c>
      <c r="B5065" s="2" t="s">
        <v>37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2.99</v>
      </c>
      <c r="H5065" s="2" t="s">
        <v>12</v>
      </c>
    </row>
    <row r="5066" spans="1:8" x14ac:dyDescent="0.3">
      <c r="A5066" s="1">
        <v>0.73081018518522656</v>
      </c>
      <c r="B5066" s="2" t="s">
        <v>37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2.99</v>
      </c>
      <c r="H5066" s="2" t="s">
        <v>12</v>
      </c>
    </row>
    <row r="5067" spans="1:8" x14ac:dyDescent="0.3">
      <c r="A5067" s="1">
        <v>0.73086805555559697</v>
      </c>
      <c r="B5067" s="2" t="s">
        <v>37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2.99</v>
      </c>
      <c r="H5067" s="2" t="s">
        <v>12</v>
      </c>
    </row>
    <row r="5068" spans="1:8" x14ac:dyDescent="0.3">
      <c r="A5068" s="1">
        <v>0.73091435185189324</v>
      </c>
      <c r="B5068" s="2" t="s">
        <v>37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</v>
      </c>
      <c r="H5068" s="2" t="s">
        <v>12</v>
      </c>
    </row>
    <row r="5069" spans="1:8" x14ac:dyDescent="0.3">
      <c r="A5069" s="1">
        <v>0.73097222222226366</v>
      </c>
      <c r="B5069" s="2" t="s">
        <v>37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3.01</v>
      </c>
      <c r="H5069" s="2" t="s">
        <v>12</v>
      </c>
    </row>
    <row r="5070" spans="1:8" x14ac:dyDescent="0.3">
      <c r="A5070" s="1">
        <v>0.73101851851855992</v>
      </c>
      <c r="B5070" s="2" t="s">
        <v>37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2.99</v>
      </c>
      <c r="H5070" s="2" t="s">
        <v>12</v>
      </c>
    </row>
    <row r="5071" spans="1:8" x14ac:dyDescent="0.3">
      <c r="A5071" s="1">
        <v>0.73107638888893034</v>
      </c>
      <c r="B5071" s="2" t="s">
        <v>37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2.99</v>
      </c>
      <c r="H5071" s="2" t="s">
        <v>12</v>
      </c>
    </row>
    <row r="5072" spans="1:8" x14ac:dyDescent="0.3">
      <c r="A5072" s="1">
        <v>0.73112268518522661</v>
      </c>
      <c r="B5072" s="2" t="s">
        <v>37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2.99</v>
      </c>
      <c r="H5072" s="2" t="s">
        <v>12</v>
      </c>
    </row>
    <row r="5073" spans="1:8" x14ac:dyDescent="0.3">
      <c r="A5073" s="1">
        <v>0.73118055555559702</v>
      </c>
      <c r="B5073" s="2" t="s">
        <v>37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</v>
      </c>
      <c r="H5073" s="2" t="s">
        <v>12</v>
      </c>
    </row>
    <row r="5074" spans="1:8" x14ac:dyDescent="0.3">
      <c r="A5074" s="1">
        <v>0.73122685185189329</v>
      </c>
      <c r="B5074" s="2" t="s">
        <v>37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</v>
      </c>
      <c r="H5074" s="2" t="s">
        <v>12</v>
      </c>
    </row>
    <row r="5075" spans="1:8" x14ac:dyDescent="0.3">
      <c r="A5075" s="1">
        <v>0.73128472222226371</v>
      </c>
      <c r="B5075" s="2" t="s">
        <v>37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2.99</v>
      </c>
      <c r="H5075" s="2" t="s">
        <v>12</v>
      </c>
    </row>
    <row r="5076" spans="1:8" x14ac:dyDescent="0.3">
      <c r="A5076" s="1">
        <v>0.73133101851855997</v>
      </c>
      <c r="B5076" s="2" t="s">
        <v>37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2.99</v>
      </c>
      <c r="H5076" s="2" t="s">
        <v>12</v>
      </c>
    </row>
    <row r="5077" spans="1:8" x14ac:dyDescent="0.3">
      <c r="A5077" s="1">
        <v>0.73138888888893039</v>
      </c>
      <c r="B5077" s="2" t="s">
        <v>37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2.99</v>
      </c>
      <c r="H5077" s="2" t="s">
        <v>12</v>
      </c>
    </row>
    <row r="5078" spans="1:8" x14ac:dyDescent="0.3">
      <c r="A5078" s="1">
        <v>0.73143518518522666</v>
      </c>
      <c r="B5078" s="2" t="s">
        <v>37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</v>
      </c>
      <c r="H5078" s="2" t="s">
        <v>12</v>
      </c>
    </row>
    <row r="5079" spans="1:8" x14ac:dyDescent="0.3">
      <c r="A5079" s="1">
        <v>0.73149305555559707</v>
      </c>
      <c r="B5079" s="2" t="s">
        <v>37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</v>
      </c>
      <c r="H5079" s="2" t="s">
        <v>12</v>
      </c>
    </row>
    <row r="5080" spans="1:8" x14ac:dyDescent="0.3">
      <c r="A5080" s="1">
        <v>0.73153935185189334</v>
      </c>
      <c r="B5080" s="2" t="s">
        <v>37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2.99</v>
      </c>
      <c r="H5080" s="2" t="s">
        <v>12</v>
      </c>
    </row>
    <row r="5081" spans="1:8" x14ac:dyDescent="0.3">
      <c r="A5081" s="1">
        <v>0.73159722222226375</v>
      </c>
      <c r="B5081" s="2" t="s">
        <v>37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2.98</v>
      </c>
      <c r="H5081" s="2" t="s">
        <v>12</v>
      </c>
    </row>
    <row r="5082" spans="1:8" x14ac:dyDescent="0.3">
      <c r="A5082" s="1">
        <v>0.73164351851856002</v>
      </c>
      <c r="B5082" s="2" t="s">
        <v>37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2.98</v>
      </c>
      <c r="H5082" s="2" t="s">
        <v>12</v>
      </c>
    </row>
    <row r="5083" spans="1:8" x14ac:dyDescent="0.3">
      <c r="A5083" s="1">
        <v>0.73170138888893044</v>
      </c>
      <c r="B5083" s="2" t="s">
        <v>37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</row>
    <row r="5084" spans="1:8" x14ac:dyDescent="0.3">
      <c r="A5084" s="1">
        <v>0.7317476851852267</v>
      </c>
      <c r="B5084" s="2" t="s">
        <v>37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2.99</v>
      </c>
      <c r="H5084" s="2" t="s">
        <v>12</v>
      </c>
    </row>
    <row r="5085" spans="1:8" x14ac:dyDescent="0.3">
      <c r="A5085" s="1">
        <v>0.73180555555559712</v>
      </c>
      <c r="B5085" s="2" t="s">
        <v>37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</row>
    <row r="5086" spans="1:8" x14ac:dyDescent="0.3">
      <c r="A5086" s="1">
        <v>0.73185185185189339</v>
      </c>
      <c r="B5086" s="2" t="s">
        <v>37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2.98</v>
      </c>
      <c r="H5086" s="2" t="s">
        <v>12</v>
      </c>
    </row>
    <row r="5087" spans="1:8" x14ac:dyDescent="0.3">
      <c r="A5087" s="1">
        <v>0.7319097222222638</v>
      </c>
      <c r="B5087" s="2" t="s">
        <v>37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</row>
    <row r="5088" spans="1:8" x14ac:dyDescent="0.3">
      <c r="A5088" s="1">
        <v>0.73195601851856007</v>
      </c>
      <c r="B5088" s="2" t="s">
        <v>37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2.99</v>
      </c>
      <c r="H5088" s="2" t="s">
        <v>12</v>
      </c>
    </row>
    <row r="5089" spans="1:8" x14ac:dyDescent="0.3">
      <c r="A5089" s="1">
        <v>0.73201388888893049</v>
      </c>
      <c r="B5089" s="2" t="s">
        <v>37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</v>
      </c>
      <c r="H5089" s="2" t="s">
        <v>12</v>
      </c>
    </row>
    <row r="5090" spans="1:8" x14ac:dyDescent="0.3">
      <c r="A5090" s="1">
        <v>0.73206018518522675</v>
      </c>
      <c r="B5090" s="2" t="s">
        <v>37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2.99</v>
      </c>
      <c r="H5090" s="2" t="s">
        <v>12</v>
      </c>
    </row>
    <row r="5091" spans="1:8" x14ac:dyDescent="0.3">
      <c r="A5091" s="1">
        <v>0.73211805555559717</v>
      </c>
      <c r="B5091" s="2" t="s">
        <v>37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2.98</v>
      </c>
      <c r="H5091" s="2" t="s">
        <v>12</v>
      </c>
    </row>
    <row r="5092" spans="1:8" x14ac:dyDescent="0.3">
      <c r="A5092" s="1">
        <v>0.73216435185189344</v>
      </c>
      <c r="B5092" s="2" t="s">
        <v>37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2.99</v>
      </c>
      <c r="H5092" s="2" t="s">
        <v>12</v>
      </c>
    </row>
    <row r="5093" spans="1:8" x14ac:dyDescent="0.3">
      <c r="A5093" s="1">
        <v>0.73222222222226385</v>
      </c>
      <c r="B5093" s="2" t="s">
        <v>37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2.99</v>
      </c>
      <c r="H5093" s="2" t="s">
        <v>12</v>
      </c>
    </row>
    <row r="5094" spans="1:8" x14ac:dyDescent="0.3">
      <c r="A5094" s="1">
        <v>0.73226851851856012</v>
      </c>
      <c r="B5094" s="2" t="s">
        <v>37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</v>
      </c>
      <c r="H5094" s="2" t="s">
        <v>12</v>
      </c>
    </row>
    <row r="5095" spans="1:8" x14ac:dyDescent="0.3">
      <c r="A5095" s="1">
        <v>0.73232638888893054</v>
      </c>
      <c r="B5095" s="2" t="s">
        <v>37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</row>
    <row r="5096" spans="1:8" x14ac:dyDescent="0.3">
      <c r="A5096" s="1">
        <v>0.7323726851852268</v>
      </c>
      <c r="B5096" s="2" t="s">
        <v>37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2.98</v>
      </c>
      <c r="H5096" s="2" t="s">
        <v>12</v>
      </c>
    </row>
    <row r="5097" spans="1:8" x14ac:dyDescent="0.3">
      <c r="A5097" s="1">
        <v>0.73243055555559722</v>
      </c>
      <c r="B5097" s="2" t="s">
        <v>37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2.99</v>
      </c>
      <c r="H5097" s="2" t="s">
        <v>12</v>
      </c>
    </row>
    <row r="5098" spans="1:8" x14ac:dyDescent="0.3">
      <c r="A5098" s="1">
        <v>0.73247685185189348</v>
      </c>
      <c r="B5098" s="2" t="s">
        <v>37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2.98</v>
      </c>
      <c r="H5098" s="2" t="s">
        <v>12</v>
      </c>
    </row>
    <row r="5099" spans="1:8" x14ac:dyDescent="0.3">
      <c r="A5099" s="1">
        <v>0.7325347222222639</v>
      </c>
      <c r="B5099" s="2" t="s">
        <v>37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2.99</v>
      </c>
      <c r="H5099" s="2" t="s">
        <v>12</v>
      </c>
    </row>
    <row r="5100" spans="1:8" x14ac:dyDescent="0.3">
      <c r="A5100" s="1">
        <v>0.73258101851856017</v>
      </c>
      <c r="B5100" s="2" t="s">
        <v>37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2.99</v>
      </c>
      <c r="H5100" s="2" t="s">
        <v>12</v>
      </c>
    </row>
    <row r="5101" spans="1:8" x14ac:dyDescent="0.3">
      <c r="A5101" s="1">
        <v>0.73263888888893058</v>
      </c>
      <c r="B5101" s="2" t="s">
        <v>37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2.98</v>
      </c>
      <c r="H5101" s="2" t="s">
        <v>12</v>
      </c>
    </row>
    <row r="5102" spans="1:8" x14ac:dyDescent="0.3">
      <c r="A5102" s="1">
        <v>0.73268518518522685</v>
      </c>
      <c r="B5102" s="2" t="s">
        <v>37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2.98</v>
      </c>
      <c r="H5102" s="2" t="s">
        <v>12</v>
      </c>
    </row>
    <row r="5103" spans="1:8" x14ac:dyDescent="0.3">
      <c r="A5103" s="1">
        <v>0.73274305555559727</v>
      </c>
      <c r="B5103" s="2" t="s">
        <v>37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2.98</v>
      </c>
      <c r="H5103" s="2" t="s">
        <v>12</v>
      </c>
    </row>
    <row r="5104" spans="1:8" x14ac:dyDescent="0.3">
      <c r="A5104" s="1">
        <v>0.73278935185189353</v>
      </c>
      <c r="B5104" s="2" t="s">
        <v>37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2.99</v>
      </c>
      <c r="H5104" s="2" t="s">
        <v>12</v>
      </c>
    </row>
    <row r="5105" spans="1:8" x14ac:dyDescent="0.3">
      <c r="A5105" s="1">
        <v>0.73284722222226395</v>
      </c>
      <c r="B5105" s="2" t="s">
        <v>37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2.99</v>
      </c>
      <c r="H5105" s="2" t="s">
        <v>12</v>
      </c>
    </row>
    <row r="5106" spans="1:8" x14ac:dyDescent="0.3">
      <c r="A5106" s="1">
        <v>0.73289351851856022</v>
      </c>
      <c r="B5106" s="2" t="s">
        <v>37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2.99</v>
      </c>
      <c r="H5106" s="2" t="s">
        <v>12</v>
      </c>
    </row>
    <row r="5107" spans="1:8" x14ac:dyDescent="0.3">
      <c r="A5107" s="1">
        <v>0.73295138888893063</v>
      </c>
      <c r="B5107" s="2" t="s">
        <v>37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2.98</v>
      </c>
      <c r="H5107" s="2" t="s">
        <v>12</v>
      </c>
    </row>
    <row r="5108" spans="1:8" x14ac:dyDescent="0.3">
      <c r="A5108" s="1">
        <v>0.7329976851852269</v>
      </c>
      <c r="B5108" s="2" t="s">
        <v>37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2.98</v>
      </c>
      <c r="H5108" s="2" t="s">
        <v>12</v>
      </c>
    </row>
    <row r="5109" spans="1:8" x14ac:dyDescent="0.3">
      <c r="A5109" s="1">
        <v>0.73305555555559732</v>
      </c>
      <c r="B5109" s="2" t="s">
        <v>37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2.99</v>
      </c>
      <c r="H5109" s="2" t="s">
        <v>12</v>
      </c>
    </row>
    <row r="5110" spans="1:8" x14ac:dyDescent="0.3">
      <c r="A5110" s="1">
        <v>0.73310185185189358</v>
      </c>
      <c r="B5110" s="2" t="s">
        <v>37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2.99</v>
      </c>
      <c r="H5110" s="2" t="s">
        <v>12</v>
      </c>
    </row>
    <row r="5111" spans="1:8" x14ac:dyDescent="0.3">
      <c r="A5111" s="1">
        <v>0.733159722222264</v>
      </c>
      <c r="B5111" s="2" t="s">
        <v>37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2.99</v>
      </c>
      <c r="H5111" s="2" t="s">
        <v>12</v>
      </c>
    </row>
    <row r="5112" spans="1:8" x14ac:dyDescent="0.3">
      <c r="A5112" s="1">
        <v>0.73320601851856027</v>
      </c>
      <c r="B5112" s="2" t="s">
        <v>37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2.99</v>
      </c>
      <c r="H5112" s="2" t="s">
        <v>12</v>
      </c>
    </row>
    <row r="5113" spans="1:8" x14ac:dyDescent="0.3">
      <c r="A5113" s="1">
        <v>0.73326388888893068</v>
      </c>
      <c r="B5113" s="2" t="s">
        <v>37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2.98</v>
      </c>
      <c r="H5113" s="2" t="s">
        <v>12</v>
      </c>
    </row>
    <row r="5114" spans="1:8" x14ac:dyDescent="0.3">
      <c r="A5114" s="1">
        <v>0.73331018518522695</v>
      </c>
      <c r="B5114" s="2" t="s">
        <v>37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2.99</v>
      </c>
      <c r="H5114" s="2" t="s">
        <v>12</v>
      </c>
    </row>
    <row r="5115" spans="1:8" x14ac:dyDescent="0.3">
      <c r="A5115" s="1">
        <v>0.73336805555559736</v>
      </c>
      <c r="B5115" s="2" t="s">
        <v>37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</v>
      </c>
      <c r="H5115" s="2" t="s">
        <v>12</v>
      </c>
    </row>
    <row r="5116" spans="1:8" x14ac:dyDescent="0.3">
      <c r="A5116" s="1">
        <v>0.73341435185189363</v>
      </c>
      <c r="B5116" s="2" t="s">
        <v>37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2.99</v>
      </c>
      <c r="H5116" s="2" t="s">
        <v>12</v>
      </c>
    </row>
    <row r="5117" spans="1:8" x14ac:dyDescent="0.3">
      <c r="A5117" s="1">
        <v>0.73347222222226405</v>
      </c>
      <c r="B5117" s="2" t="s">
        <v>37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2.99</v>
      </c>
      <c r="H5117" s="2" t="s">
        <v>12</v>
      </c>
    </row>
    <row r="5118" spans="1:8" x14ac:dyDescent="0.3">
      <c r="A5118" s="1">
        <v>0.73351851851856031</v>
      </c>
      <c r="B5118" s="2" t="s">
        <v>37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2.98</v>
      </c>
      <c r="H5118" s="2" t="s">
        <v>12</v>
      </c>
    </row>
    <row r="5119" spans="1:8" x14ac:dyDescent="0.3">
      <c r="A5119" s="1">
        <v>0.73357638888893073</v>
      </c>
      <c r="B5119" s="2" t="s">
        <v>37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</v>
      </c>
      <c r="H5119" s="2" t="s">
        <v>12</v>
      </c>
    </row>
    <row r="5120" spans="1:8" x14ac:dyDescent="0.3">
      <c r="A5120" s="1">
        <v>0.733622685185227</v>
      </c>
      <c r="B5120" s="2" t="s">
        <v>37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</v>
      </c>
      <c r="H5120" s="2" t="s">
        <v>12</v>
      </c>
    </row>
    <row r="5121" spans="1:8" x14ac:dyDescent="0.3">
      <c r="A5121" s="1">
        <v>0.73368055555559741</v>
      </c>
      <c r="B5121" s="2" t="s">
        <v>37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</v>
      </c>
      <c r="H5121" s="2" t="s">
        <v>12</v>
      </c>
    </row>
    <row r="5122" spans="1:8" x14ac:dyDescent="0.3">
      <c r="A5122" s="1">
        <v>0.73372685185189368</v>
      </c>
      <c r="B5122" s="2" t="s">
        <v>37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2.99</v>
      </c>
      <c r="H5122" s="2" t="s">
        <v>12</v>
      </c>
    </row>
    <row r="5123" spans="1:8" x14ac:dyDescent="0.3">
      <c r="A5123" s="1">
        <v>0.7337847222222641</v>
      </c>
      <c r="B5123" s="2" t="s">
        <v>37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2.98</v>
      </c>
      <c r="H5123" s="2" t="s">
        <v>12</v>
      </c>
    </row>
    <row r="5124" spans="1:8" x14ac:dyDescent="0.3">
      <c r="A5124" s="1">
        <v>0.73383101851856036</v>
      </c>
      <c r="B5124" s="2" t="s">
        <v>37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2.98</v>
      </c>
      <c r="H5124" s="2" t="s">
        <v>12</v>
      </c>
    </row>
    <row r="5125" spans="1:8" x14ac:dyDescent="0.3">
      <c r="A5125" s="1">
        <v>0.73388888888893078</v>
      </c>
      <c r="B5125" s="2" t="s">
        <v>37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2.99</v>
      </c>
      <c r="H5125" s="2" t="s">
        <v>12</v>
      </c>
    </row>
    <row r="5126" spans="1:8" x14ac:dyDescent="0.3">
      <c r="A5126" s="1">
        <v>0.73393518518522705</v>
      </c>
      <c r="B5126" s="2" t="s">
        <v>37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</v>
      </c>
      <c r="H5126" s="2" t="s">
        <v>12</v>
      </c>
    </row>
    <row r="5127" spans="1:8" x14ac:dyDescent="0.3">
      <c r="A5127" s="1">
        <v>0.73399305555559746</v>
      </c>
      <c r="B5127" s="2" t="s">
        <v>37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2.99</v>
      </c>
      <c r="H5127" s="2" t="s">
        <v>12</v>
      </c>
    </row>
    <row r="5128" spans="1:8" x14ac:dyDescent="0.3">
      <c r="A5128" s="1">
        <v>0.73403935185189373</v>
      </c>
      <c r="B5128" s="2" t="s">
        <v>37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2.98</v>
      </c>
      <c r="H5128" s="2" t="s">
        <v>12</v>
      </c>
    </row>
    <row r="5129" spans="1:8" x14ac:dyDescent="0.3">
      <c r="A5129" s="1">
        <v>0.73409722222226415</v>
      </c>
      <c r="B5129" s="2" t="s">
        <v>37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2.98</v>
      </c>
      <c r="H5129" s="2" t="s">
        <v>12</v>
      </c>
    </row>
    <row r="5130" spans="1:8" x14ac:dyDescent="0.3">
      <c r="A5130" s="1">
        <v>0.73414351851856041</v>
      </c>
      <c r="B5130" s="2" t="s">
        <v>37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2.99</v>
      </c>
      <c r="H5130" s="2" t="s">
        <v>12</v>
      </c>
    </row>
    <row r="5131" spans="1:8" x14ac:dyDescent="0.3">
      <c r="A5131" s="1">
        <v>0.73420138888893083</v>
      </c>
      <c r="B5131" s="2" t="s">
        <v>37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2.99</v>
      </c>
      <c r="H5131" s="2" t="s">
        <v>12</v>
      </c>
    </row>
    <row r="5132" spans="1:8" x14ac:dyDescent="0.3">
      <c r="A5132" s="1">
        <v>0.73424768518522709</v>
      </c>
      <c r="B5132" s="2" t="s">
        <v>37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2.99</v>
      </c>
      <c r="H5132" s="2" t="s">
        <v>12</v>
      </c>
    </row>
    <row r="5133" spans="1:8" x14ac:dyDescent="0.3">
      <c r="A5133" s="1">
        <v>0.73430555555559751</v>
      </c>
      <c r="B5133" s="2" t="s">
        <v>37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2.98</v>
      </c>
      <c r="H5133" s="2" t="s">
        <v>12</v>
      </c>
    </row>
    <row r="5134" spans="1:8" x14ac:dyDescent="0.3">
      <c r="A5134" s="1">
        <v>0.73435185185189378</v>
      </c>
      <c r="B5134" s="2" t="s">
        <v>37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2.98</v>
      </c>
      <c r="H5134" s="2" t="s">
        <v>12</v>
      </c>
    </row>
    <row r="5135" spans="1:8" x14ac:dyDescent="0.3">
      <c r="A5135" s="1">
        <v>0.73440972222226419</v>
      </c>
      <c r="B5135" s="2" t="s">
        <v>37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2.99</v>
      </c>
      <c r="H5135" s="2" t="s">
        <v>12</v>
      </c>
    </row>
    <row r="5136" spans="1:8" x14ac:dyDescent="0.3">
      <c r="A5136" s="1">
        <v>0.73445601851856046</v>
      </c>
      <c r="B5136" s="2" t="s">
        <v>37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</v>
      </c>
      <c r="H5136" s="2" t="s">
        <v>12</v>
      </c>
    </row>
    <row r="5137" spans="1:8" x14ac:dyDescent="0.3">
      <c r="A5137" s="1">
        <v>0.73451388888893088</v>
      </c>
      <c r="B5137" s="2" t="s">
        <v>37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2.99</v>
      </c>
      <c r="H5137" s="2" t="s">
        <v>12</v>
      </c>
    </row>
    <row r="5138" spans="1:8" x14ac:dyDescent="0.3">
      <c r="A5138" s="1">
        <v>0.73456018518522714</v>
      </c>
      <c r="B5138" s="2" t="s">
        <v>37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2.99</v>
      </c>
      <c r="H5138" s="2" t="s">
        <v>12</v>
      </c>
    </row>
    <row r="5139" spans="1:8" x14ac:dyDescent="0.3">
      <c r="A5139" s="1">
        <v>0.73461805555559756</v>
      </c>
      <c r="B5139" s="2" t="s">
        <v>37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2.98</v>
      </c>
      <c r="H5139" s="2" t="s">
        <v>12</v>
      </c>
    </row>
    <row r="5140" spans="1:8" x14ac:dyDescent="0.3">
      <c r="A5140" s="1">
        <v>0.73466435185189383</v>
      </c>
      <c r="B5140" s="2" t="s">
        <v>37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</v>
      </c>
      <c r="H5140" s="2" t="s">
        <v>12</v>
      </c>
    </row>
    <row r="5141" spans="1:8" x14ac:dyDescent="0.3">
      <c r="A5141" s="1">
        <v>0.73472222222226424</v>
      </c>
      <c r="B5141" s="2" t="s">
        <v>37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</v>
      </c>
      <c r="H5141" s="2" t="s">
        <v>12</v>
      </c>
    </row>
    <row r="5142" spans="1:8" x14ac:dyDescent="0.3">
      <c r="A5142" s="1">
        <v>0.73476851851856051</v>
      </c>
      <c r="B5142" s="2" t="s">
        <v>37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2.99</v>
      </c>
      <c r="H5142" s="2" t="s">
        <v>12</v>
      </c>
    </row>
    <row r="5143" spans="1:8" x14ac:dyDescent="0.3">
      <c r="A5143" s="1">
        <v>0.73482638888893093</v>
      </c>
      <c r="B5143" s="2" t="s">
        <v>37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2.98</v>
      </c>
      <c r="H5143" s="2" t="s">
        <v>12</v>
      </c>
    </row>
    <row r="5144" spans="1:8" x14ac:dyDescent="0.3">
      <c r="A5144" s="1">
        <v>0.73487268518522719</v>
      </c>
      <c r="B5144" s="2" t="s">
        <v>37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2.98</v>
      </c>
      <c r="H5144" s="2" t="s">
        <v>12</v>
      </c>
    </row>
    <row r="5145" spans="1:8" x14ac:dyDescent="0.3">
      <c r="A5145" s="1">
        <v>0.73493055555559761</v>
      </c>
      <c r="B5145" s="2" t="s">
        <v>37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</v>
      </c>
      <c r="H5145" s="2" t="s">
        <v>12</v>
      </c>
    </row>
    <row r="5146" spans="1:8" x14ac:dyDescent="0.3">
      <c r="A5146" s="1">
        <v>0.73497685185189388</v>
      </c>
      <c r="B5146" s="2" t="s">
        <v>37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</v>
      </c>
      <c r="H5146" s="2" t="s">
        <v>12</v>
      </c>
    </row>
    <row r="5147" spans="1:8" x14ac:dyDescent="0.3">
      <c r="A5147" s="1">
        <v>0.73503472222226429</v>
      </c>
      <c r="B5147" s="2" t="s">
        <v>37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</v>
      </c>
      <c r="H5147" s="2" t="s">
        <v>12</v>
      </c>
    </row>
    <row r="5148" spans="1:8" x14ac:dyDescent="0.3">
      <c r="A5148" s="1">
        <v>0.73508101851856056</v>
      </c>
      <c r="B5148" s="2" t="s">
        <v>37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2.98</v>
      </c>
      <c r="H5148" s="2" t="s">
        <v>12</v>
      </c>
    </row>
    <row r="5149" spans="1:8" x14ac:dyDescent="0.3">
      <c r="A5149" s="1">
        <v>0.73513888888893097</v>
      </c>
      <c r="B5149" s="2" t="s">
        <v>37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2.98</v>
      </c>
      <c r="H5149" s="2" t="s">
        <v>12</v>
      </c>
    </row>
    <row r="5150" spans="1:8" x14ac:dyDescent="0.3">
      <c r="A5150" s="1">
        <v>0.73518518518522724</v>
      </c>
      <c r="B5150" s="2" t="s">
        <v>37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2.99</v>
      </c>
      <c r="H5150" s="2" t="s">
        <v>12</v>
      </c>
    </row>
    <row r="5151" spans="1:8" x14ac:dyDescent="0.3">
      <c r="A5151" s="1">
        <v>0.73524305555559766</v>
      </c>
      <c r="B5151" s="2" t="s">
        <v>37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2.99</v>
      </c>
      <c r="H5151" s="2" t="s">
        <v>12</v>
      </c>
    </row>
    <row r="5152" spans="1:8" x14ac:dyDescent="0.3">
      <c r="A5152" s="1">
        <v>0.73528935185189392</v>
      </c>
      <c r="B5152" s="2" t="s">
        <v>37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</v>
      </c>
      <c r="H5152" s="2" t="s">
        <v>12</v>
      </c>
    </row>
    <row r="5153" spans="1:8" x14ac:dyDescent="0.3">
      <c r="A5153" s="1">
        <v>0.73534722222226434</v>
      </c>
      <c r="B5153" s="2" t="s">
        <v>37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2.98</v>
      </c>
      <c r="H5153" s="2" t="s">
        <v>12</v>
      </c>
    </row>
    <row r="5154" spans="1:8" x14ac:dyDescent="0.3">
      <c r="A5154" s="1">
        <v>0.73539351851856061</v>
      </c>
      <c r="B5154" s="2" t="s">
        <v>37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2.98</v>
      </c>
      <c r="H5154" s="2" t="s">
        <v>12</v>
      </c>
    </row>
    <row r="5155" spans="1:8" x14ac:dyDescent="0.3">
      <c r="A5155" s="1">
        <v>0.73545138888893102</v>
      </c>
      <c r="B5155" s="2" t="s">
        <v>37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2.98</v>
      </c>
      <c r="H5155" s="2" t="s">
        <v>12</v>
      </c>
    </row>
    <row r="5156" spans="1:8" x14ac:dyDescent="0.3">
      <c r="A5156" s="1">
        <v>0.73549768518522729</v>
      </c>
      <c r="B5156" s="2" t="s">
        <v>37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2.99</v>
      </c>
      <c r="H5156" s="2" t="s">
        <v>12</v>
      </c>
    </row>
    <row r="5157" spans="1:8" x14ac:dyDescent="0.3">
      <c r="A5157" s="1">
        <v>0.73555555555559771</v>
      </c>
      <c r="B5157" s="2" t="s">
        <v>37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</v>
      </c>
      <c r="H5157" s="2" t="s">
        <v>12</v>
      </c>
    </row>
    <row r="5158" spans="1:8" x14ac:dyDescent="0.3">
      <c r="A5158" s="1">
        <v>0.73560185185189397</v>
      </c>
      <c r="B5158" s="2" t="s">
        <v>37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2.98</v>
      </c>
      <c r="H5158" s="2" t="s">
        <v>12</v>
      </c>
    </row>
    <row r="5159" spans="1:8" x14ac:dyDescent="0.3">
      <c r="A5159" s="1">
        <v>0.73565972222226439</v>
      </c>
      <c r="B5159" s="2" t="s">
        <v>37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2.98</v>
      </c>
      <c r="H5159" s="2" t="s">
        <v>12</v>
      </c>
    </row>
    <row r="5160" spans="1:8" x14ac:dyDescent="0.3">
      <c r="A5160" s="1">
        <v>0.73570601851856066</v>
      </c>
      <c r="B5160" s="2" t="s">
        <v>37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2.98</v>
      </c>
      <c r="H5160" s="2" t="s">
        <v>12</v>
      </c>
    </row>
    <row r="5161" spans="1:8" x14ac:dyDescent="0.3">
      <c r="A5161" s="1">
        <v>0.73576388888893107</v>
      </c>
      <c r="B5161" s="2" t="s">
        <v>37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</v>
      </c>
      <c r="H5161" s="2" t="s">
        <v>12</v>
      </c>
    </row>
    <row r="5162" spans="1:8" x14ac:dyDescent="0.3">
      <c r="A5162" s="1">
        <v>0.73581018518522734</v>
      </c>
      <c r="B5162" s="2" t="s">
        <v>37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2.99</v>
      </c>
      <c r="H5162" s="2" t="s">
        <v>12</v>
      </c>
    </row>
    <row r="5163" spans="1:8" x14ac:dyDescent="0.3">
      <c r="A5163" s="1">
        <v>0.73586805555559776</v>
      </c>
      <c r="B5163" s="2" t="s">
        <v>37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2.99</v>
      </c>
      <c r="H5163" s="2" t="s">
        <v>12</v>
      </c>
    </row>
    <row r="5164" spans="1:8" x14ac:dyDescent="0.3">
      <c r="A5164" s="1">
        <v>0.73591435185189402</v>
      </c>
      <c r="B5164" s="2" t="s">
        <v>37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2.98</v>
      </c>
      <c r="H5164" s="2" t="s">
        <v>12</v>
      </c>
    </row>
    <row r="5165" spans="1:8" x14ac:dyDescent="0.3">
      <c r="A5165" s="1">
        <v>0.73597222222226444</v>
      </c>
      <c r="B5165" s="2" t="s">
        <v>37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2.98</v>
      </c>
      <c r="H5165" s="2" t="s">
        <v>12</v>
      </c>
    </row>
    <row r="5166" spans="1:8" x14ac:dyDescent="0.3">
      <c r="A5166" s="1">
        <v>0.7360185185185607</v>
      </c>
      <c r="B5166" s="2" t="s">
        <v>37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</v>
      </c>
      <c r="H5166" s="2" t="s">
        <v>12</v>
      </c>
    </row>
    <row r="5167" spans="1:8" x14ac:dyDescent="0.3">
      <c r="A5167" s="1">
        <v>0.73607638888893112</v>
      </c>
      <c r="B5167" s="2" t="s">
        <v>37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</v>
      </c>
      <c r="H5167" s="2" t="s">
        <v>12</v>
      </c>
    </row>
    <row r="5168" spans="1:8" x14ac:dyDescent="0.3">
      <c r="A5168" s="1">
        <v>0.73612268518522739</v>
      </c>
      <c r="B5168" s="2" t="s">
        <v>37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2.98</v>
      </c>
      <c r="H5168" s="2" t="s">
        <v>12</v>
      </c>
    </row>
    <row r="5169" spans="1:8" x14ac:dyDescent="0.3">
      <c r="A5169" s="1">
        <v>0.7361805555555978</v>
      </c>
      <c r="B5169" s="2" t="s">
        <v>37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2.98</v>
      </c>
      <c r="H5169" s="2" t="s">
        <v>12</v>
      </c>
    </row>
    <row r="5170" spans="1:8" x14ac:dyDescent="0.3">
      <c r="A5170" s="1">
        <v>0.73622685185189407</v>
      </c>
      <c r="B5170" s="2" t="s">
        <v>37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2.98</v>
      </c>
      <c r="H5170" s="2" t="s">
        <v>12</v>
      </c>
    </row>
    <row r="5171" spans="1:8" x14ac:dyDescent="0.3">
      <c r="A5171" s="1">
        <v>0.73628472222226449</v>
      </c>
      <c r="B5171" s="2" t="s">
        <v>37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2.99</v>
      </c>
      <c r="H5171" s="2" t="s">
        <v>12</v>
      </c>
    </row>
    <row r="5172" spans="1:8" x14ac:dyDescent="0.3">
      <c r="A5172" s="1">
        <v>0.73633101851856075</v>
      </c>
      <c r="B5172" s="2" t="s">
        <v>37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2.99</v>
      </c>
      <c r="H5172" s="2" t="s">
        <v>12</v>
      </c>
    </row>
    <row r="5173" spans="1:8" x14ac:dyDescent="0.3">
      <c r="A5173" s="1">
        <v>0.73638888888893117</v>
      </c>
      <c r="B5173" s="2" t="s">
        <v>37</v>
      </c>
      <c r="C5173" s="2" t="s">
        <v>14</v>
      </c>
      <c r="D5173" s="2" t="s">
        <v>9</v>
      </c>
      <c r="E5173" s="2" t="s">
        <v>10</v>
      </c>
      <c r="F5173" s="2" t="s">
        <v>11</v>
      </c>
      <c r="G5173">
        <v>2.99</v>
      </c>
      <c r="H5173" s="2" t="s">
        <v>12</v>
      </c>
    </row>
    <row r="5174" spans="1:8" x14ac:dyDescent="0.3">
      <c r="A5174" s="1">
        <v>0.73643518518522744</v>
      </c>
      <c r="B5174" s="2" t="s">
        <v>37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2.98</v>
      </c>
      <c r="H5174" s="2" t="s">
        <v>12</v>
      </c>
    </row>
    <row r="5175" spans="1:8" x14ac:dyDescent="0.3">
      <c r="A5175" s="1">
        <v>0.73649305555559785</v>
      </c>
      <c r="B5175" s="2" t="s">
        <v>37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2.98</v>
      </c>
      <c r="H5175" s="2" t="s">
        <v>12</v>
      </c>
    </row>
    <row r="5176" spans="1:8" x14ac:dyDescent="0.3">
      <c r="A5176" s="1">
        <v>0.73653935185189412</v>
      </c>
      <c r="B5176" s="2" t="s">
        <v>37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2.99</v>
      </c>
      <c r="H5176" s="2" t="s">
        <v>12</v>
      </c>
    </row>
    <row r="5177" spans="1:8" x14ac:dyDescent="0.3">
      <c r="A5177" s="1">
        <v>0.73659722222226454</v>
      </c>
      <c r="B5177" s="2" t="s">
        <v>37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2.99</v>
      </c>
      <c r="H5177" s="2" t="s">
        <v>12</v>
      </c>
    </row>
    <row r="5178" spans="1:8" x14ac:dyDescent="0.3">
      <c r="A5178" s="1">
        <v>0.7366435185185608</v>
      </c>
      <c r="B5178" s="2" t="s">
        <v>37</v>
      </c>
      <c r="C5178" s="2" t="s">
        <v>14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0.73670138888893122</v>
      </c>
      <c r="B5179" s="2" t="s">
        <v>37</v>
      </c>
      <c r="C5179" s="2" t="s">
        <v>14</v>
      </c>
      <c r="D5179" s="2" t="s">
        <v>9</v>
      </c>
      <c r="E5179" s="2" t="s">
        <v>10</v>
      </c>
      <c r="F5179" s="2" t="s">
        <v>11</v>
      </c>
      <c r="G5179">
        <v>2.98</v>
      </c>
      <c r="H5179" s="2" t="s">
        <v>12</v>
      </c>
    </row>
    <row r="5180" spans="1:8" x14ac:dyDescent="0.3">
      <c r="A5180" s="1">
        <v>0.73674768518522749</v>
      </c>
      <c r="B5180" s="2" t="s">
        <v>37</v>
      </c>
      <c r="C5180" s="2" t="s">
        <v>14</v>
      </c>
      <c r="D5180" s="2" t="s">
        <v>9</v>
      </c>
      <c r="E5180" s="2" t="s">
        <v>10</v>
      </c>
      <c r="F5180" s="2" t="s">
        <v>11</v>
      </c>
      <c r="G5180">
        <v>2.98</v>
      </c>
      <c r="H5180" s="2" t="s">
        <v>12</v>
      </c>
    </row>
    <row r="5181" spans="1:8" x14ac:dyDescent="0.3">
      <c r="A5181" s="1">
        <v>0.7368055555555979</v>
      </c>
      <c r="B5181" s="2" t="s">
        <v>37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2.99</v>
      </c>
      <c r="H5181" s="2" t="s">
        <v>12</v>
      </c>
    </row>
    <row r="5182" spans="1:8" x14ac:dyDescent="0.3">
      <c r="A5182" s="1">
        <v>0.73685185185189417</v>
      </c>
      <c r="B5182" s="2" t="s">
        <v>37</v>
      </c>
      <c r="C5182" s="2" t="s">
        <v>14</v>
      </c>
      <c r="D5182" s="2" t="s">
        <v>9</v>
      </c>
      <c r="E5182" s="2" t="s">
        <v>10</v>
      </c>
      <c r="F5182" s="2" t="s">
        <v>11</v>
      </c>
      <c r="G5182">
        <v>2.99</v>
      </c>
      <c r="H5182" s="2" t="s">
        <v>12</v>
      </c>
    </row>
    <row r="5183" spans="1:8" x14ac:dyDescent="0.3">
      <c r="A5183" s="1">
        <v>0.73690972222226458</v>
      </c>
      <c r="B5183" s="2" t="s">
        <v>37</v>
      </c>
      <c r="C5183" s="2" t="s">
        <v>14</v>
      </c>
      <c r="D5183" s="2" t="s">
        <v>9</v>
      </c>
      <c r="E5183" s="2" t="s">
        <v>10</v>
      </c>
      <c r="F5183" s="2" t="s">
        <v>11</v>
      </c>
      <c r="G5183">
        <v>2.99</v>
      </c>
      <c r="H5183" s="2" t="s">
        <v>12</v>
      </c>
    </row>
    <row r="5184" spans="1:8" x14ac:dyDescent="0.3">
      <c r="A5184" s="1">
        <v>0.73695601851856085</v>
      </c>
      <c r="B5184" s="2" t="s">
        <v>37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2.98</v>
      </c>
      <c r="H5184" s="2" t="s">
        <v>12</v>
      </c>
    </row>
    <row r="5185" spans="1:8" x14ac:dyDescent="0.3">
      <c r="A5185" s="1">
        <v>0.73701388888893127</v>
      </c>
      <c r="B5185" s="2" t="s">
        <v>37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2.98</v>
      </c>
      <c r="H5185" s="2" t="s">
        <v>12</v>
      </c>
    </row>
    <row r="5186" spans="1:8" x14ac:dyDescent="0.3">
      <c r="A5186" s="1">
        <v>0.73706018518522753</v>
      </c>
      <c r="B5186" s="2" t="s">
        <v>37</v>
      </c>
      <c r="C5186" s="2" t="s">
        <v>14</v>
      </c>
      <c r="D5186" s="2" t="s">
        <v>9</v>
      </c>
      <c r="E5186" s="2" t="s">
        <v>10</v>
      </c>
      <c r="F5186" s="2" t="s">
        <v>11</v>
      </c>
      <c r="G5186">
        <v>2.98</v>
      </c>
      <c r="H5186" s="2" t="s">
        <v>12</v>
      </c>
    </row>
    <row r="5187" spans="1:8" x14ac:dyDescent="0.3">
      <c r="A5187" s="1">
        <v>0.73711805555559795</v>
      </c>
      <c r="B5187" s="2" t="s">
        <v>37</v>
      </c>
      <c r="C5187" s="2" t="s">
        <v>14</v>
      </c>
      <c r="D5187" s="2" t="s">
        <v>9</v>
      </c>
      <c r="E5187" s="2" t="s">
        <v>10</v>
      </c>
      <c r="F5187" s="2" t="s">
        <v>11</v>
      </c>
      <c r="G5187">
        <v>2.99</v>
      </c>
      <c r="H5187" s="2" t="s">
        <v>12</v>
      </c>
    </row>
    <row r="5188" spans="1:8" x14ac:dyDescent="0.3">
      <c r="A5188" s="1">
        <v>0.73716435185189422</v>
      </c>
      <c r="B5188" s="2" t="s">
        <v>37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</v>
      </c>
      <c r="H5188" s="2" t="s">
        <v>12</v>
      </c>
    </row>
    <row r="5189" spans="1:8" x14ac:dyDescent="0.3">
      <c r="A5189" s="1">
        <v>0.73722222222226463</v>
      </c>
      <c r="B5189" s="2" t="s">
        <v>37</v>
      </c>
      <c r="C5189" s="2" t="s">
        <v>14</v>
      </c>
      <c r="D5189" s="2" t="s">
        <v>9</v>
      </c>
      <c r="E5189" s="2" t="s">
        <v>10</v>
      </c>
      <c r="F5189" s="2" t="s">
        <v>11</v>
      </c>
      <c r="G5189">
        <v>2.98</v>
      </c>
      <c r="H5189" s="2" t="s">
        <v>12</v>
      </c>
    </row>
    <row r="5190" spans="1:8" x14ac:dyDescent="0.3">
      <c r="A5190" s="1">
        <v>0.7372685185185609</v>
      </c>
      <c r="B5190" s="2" t="s">
        <v>37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2.98</v>
      </c>
      <c r="H5190" s="2" t="s">
        <v>12</v>
      </c>
    </row>
    <row r="5191" spans="1:8" x14ac:dyDescent="0.3">
      <c r="A5191" s="1">
        <v>0.73732638888893132</v>
      </c>
      <c r="B5191" s="2" t="s">
        <v>37</v>
      </c>
      <c r="C5191" s="2" t="s">
        <v>14</v>
      </c>
      <c r="D5191" s="2" t="s">
        <v>9</v>
      </c>
      <c r="E5191" s="2" t="s">
        <v>10</v>
      </c>
      <c r="F5191" s="2" t="s">
        <v>11</v>
      </c>
      <c r="G5191">
        <v>2.98</v>
      </c>
      <c r="H5191" s="2" t="s">
        <v>12</v>
      </c>
    </row>
    <row r="5192" spans="1:8" x14ac:dyDescent="0.3">
      <c r="A5192" s="1">
        <v>0.73737268518522758</v>
      </c>
      <c r="B5192" s="2" t="s">
        <v>37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2.99</v>
      </c>
      <c r="H5192" s="2" t="s">
        <v>12</v>
      </c>
    </row>
    <row r="5193" spans="1:8" x14ac:dyDescent="0.3">
      <c r="A5193" s="1">
        <v>0.737430555555598</v>
      </c>
      <c r="B5193" s="2" t="s">
        <v>37</v>
      </c>
      <c r="C5193" s="2" t="s">
        <v>14</v>
      </c>
      <c r="D5193" s="2" t="s">
        <v>9</v>
      </c>
      <c r="E5193" s="2" t="s">
        <v>10</v>
      </c>
      <c r="F5193" s="2" t="s">
        <v>11</v>
      </c>
      <c r="G5193">
        <v>2.99</v>
      </c>
      <c r="H5193" s="2" t="s">
        <v>12</v>
      </c>
    </row>
    <row r="5194" spans="1:8" x14ac:dyDescent="0.3">
      <c r="A5194" s="1">
        <v>0.73747685185189427</v>
      </c>
      <c r="B5194" s="2" t="s">
        <v>37</v>
      </c>
      <c r="C5194" s="2" t="s">
        <v>14</v>
      </c>
      <c r="D5194" s="2" t="s">
        <v>9</v>
      </c>
      <c r="E5194" s="2" t="s">
        <v>10</v>
      </c>
      <c r="F5194" s="2" t="s">
        <v>11</v>
      </c>
      <c r="G5194">
        <v>2.99</v>
      </c>
      <c r="H5194" s="2" t="s">
        <v>12</v>
      </c>
    </row>
    <row r="5195" spans="1:8" x14ac:dyDescent="0.3">
      <c r="A5195" s="1">
        <v>0.73753472222226468</v>
      </c>
      <c r="B5195" s="2" t="s">
        <v>37</v>
      </c>
      <c r="C5195" s="2" t="s">
        <v>14</v>
      </c>
      <c r="D5195" s="2" t="s">
        <v>9</v>
      </c>
      <c r="E5195" s="2" t="s">
        <v>10</v>
      </c>
      <c r="F5195" s="2" t="s">
        <v>11</v>
      </c>
      <c r="G5195">
        <v>2.98</v>
      </c>
      <c r="H5195" s="2" t="s">
        <v>12</v>
      </c>
    </row>
    <row r="5196" spans="1:8" x14ac:dyDescent="0.3">
      <c r="A5196" s="1">
        <v>0.73758101851856095</v>
      </c>
      <c r="B5196" s="2" t="s">
        <v>37</v>
      </c>
      <c r="C5196" s="2" t="s">
        <v>14</v>
      </c>
      <c r="D5196" s="2" t="s">
        <v>9</v>
      </c>
      <c r="E5196" s="2" t="s">
        <v>10</v>
      </c>
      <c r="F5196" s="2" t="s">
        <v>11</v>
      </c>
      <c r="G5196">
        <v>2.98</v>
      </c>
      <c r="H5196" s="2" t="s">
        <v>12</v>
      </c>
    </row>
    <row r="5197" spans="1:8" x14ac:dyDescent="0.3">
      <c r="A5197" s="1">
        <v>0.73763888888893137</v>
      </c>
      <c r="B5197" s="2" t="s">
        <v>37</v>
      </c>
      <c r="C5197" s="2" t="s">
        <v>14</v>
      </c>
      <c r="D5197" s="2" t="s">
        <v>9</v>
      </c>
      <c r="E5197" s="2" t="s">
        <v>10</v>
      </c>
      <c r="F5197" s="2" t="s">
        <v>11</v>
      </c>
      <c r="G5197">
        <v>2.99</v>
      </c>
      <c r="H5197" s="2" t="s">
        <v>12</v>
      </c>
    </row>
    <row r="5198" spans="1:8" x14ac:dyDescent="0.3">
      <c r="A5198" s="1">
        <v>0.73768518518522763</v>
      </c>
      <c r="B5198" s="2" t="s">
        <v>37</v>
      </c>
      <c r="C5198" s="2" t="s">
        <v>14</v>
      </c>
      <c r="D5198" s="2" t="s">
        <v>9</v>
      </c>
      <c r="E5198" s="2" t="s">
        <v>10</v>
      </c>
      <c r="F5198" s="2" t="s">
        <v>11</v>
      </c>
      <c r="G5198">
        <v>2.99</v>
      </c>
      <c r="H5198" s="2" t="s">
        <v>12</v>
      </c>
    </row>
    <row r="5199" spans="1:8" x14ac:dyDescent="0.3">
      <c r="A5199" s="1">
        <v>0.73774305555559805</v>
      </c>
      <c r="B5199" s="2" t="s">
        <v>37</v>
      </c>
      <c r="C5199" s="2" t="s">
        <v>14</v>
      </c>
      <c r="D5199" s="2" t="s">
        <v>9</v>
      </c>
      <c r="E5199" s="2" t="s">
        <v>10</v>
      </c>
      <c r="F5199" s="2" t="s">
        <v>11</v>
      </c>
      <c r="G5199">
        <v>2.99</v>
      </c>
      <c r="H5199" s="2" t="s">
        <v>12</v>
      </c>
    </row>
    <row r="5200" spans="1:8" x14ac:dyDescent="0.3">
      <c r="A5200" s="1">
        <v>0.73778935185189432</v>
      </c>
      <c r="B5200" s="2" t="s">
        <v>37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2.98</v>
      </c>
      <c r="H5200" s="2" t="s">
        <v>12</v>
      </c>
    </row>
    <row r="5201" spans="1:8" x14ac:dyDescent="0.3">
      <c r="A5201" s="1">
        <v>0.73784722222226473</v>
      </c>
      <c r="B5201" s="2" t="s">
        <v>37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2.98</v>
      </c>
      <c r="H5201" s="2" t="s">
        <v>12</v>
      </c>
    </row>
    <row r="5202" spans="1:8" x14ac:dyDescent="0.3">
      <c r="A5202" s="1">
        <v>0.737893518518561</v>
      </c>
      <c r="B5202" s="2" t="s">
        <v>37</v>
      </c>
      <c r="C5202" s="2" t="s">
        <v>14</v>
      </c>
      <c r="D5202" s="2" t="s">
        <v>9</v>
      </c>
      <c r="E5202" s="2" t="s">
        <v>10</v>
      </c>
      <c r="F5202" s="2" t="s">
        <v>11</v>
      </c>
      <c r="G5202">
        <v>2.99</v>
      </c>
      <c r="H5202" s="2" t="s">
        <v>12</v>
      </c>
    </row>
    <row r="5203" spans="1:8" x14ac:dyDescent="0.3">
      <c r="A5203" s="1">
        <v>0.73795138888893141</v>
      </c>
      <c r="B5203" s="2" t="s">
        <v>37</v>
      </c>
      <c r="C5203" s="2" t="s">
        <v>14</v>
      </c>
      <c r="D5203" s="2" t="s">
        <v>9</v>
      </c>
      <c r="E5203" s="2" t="s">
        <v>10</v>
      </c>
      <c r="F5203" s="2" t="s">
        <v>11</v>
      </c>
      <c r="G5203">
        <v>3</v>
      </c>
      <c r="H5203" s="2" t="s">
        <v>12</v>
      </c>
    </row>
    <row r="5204" spans="1:8" x14ac:dyDescent="0.3">
      <c r="A5204" s="1">
        <v>0.73799768518522768</v>
      </c>
      <c r="B5204" s="2" t="s">
        <v>37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2.99</v>
      </c>
      <c r="H5204" s="2" t="s">
        <v>12</v>
      </c>
    </row>
    <row r="5205" spans="1:8" x14ac:dyDescent="0.3">
      <c r="A5205" s="1">
        <v>0.7380555555555981</v>
      </c>
      <c r="B5205" s="2" t="s">
        <v>37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2.98</v>
      </c>
      <c r="H5205" s="2" t="s">
        <v>12</v>
      </c>
    </row>
    <row r="5206" spans="1:8" x14ac:dyDescent="0.3">
      <c r="A5206" s="1">
        <v>0.73810185185189436</v>
      </c>
      <c r="B5206" s="2" t="s">
        <v>37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2.98</v>
      </c>
      <c r="H5206" s="2" t="s">
        <v>12</v>
      </c>
    </row>
    <row r="5207" spans="1:8" x14ac:dyDescent="0.3">
      <c r="A5207" s="1">
        <v>0.73815972222226478</v>
      </c>
      <c r="B5207" s="2" t="s">
        <v>37</v>
      </c>
      <c r="C5207" s="2" t="s">
        <v>14</v>
      </c>
      <c r="D5207" s="2" t="s">
        <v>9</v>
      </c>
      <c r="E5207" s="2" t="s">
        <v>10</v>
      </c>
      <c r="F5207" s="2" t="s">
        <v>11</v>
      </c>
      <c r="G5207">
        <v>2.99</v>
      </c>
      <c r="H5207" s="2" t="s">
        <v>12</v>
      </c>
    </row>
    <row r="5208" spans="1:8" x14ac:dyDescent="0.3">
      <c r="A5208" s="1">
        <v>0.73820601851856105</v>
      </c>
      <c r="B5208" s="2" t="s">
        <v>37</v>
      </c>
      <c r="C5208" s="2" t="s">
        <v>14</v>
      </c>
      <c r="D5208" s="2" t="s">
        <v>9</v>
      </c>
      <c r="E5208" s="2" t="s">
        <v>10</v>
      </c>
      <c r="F5208" s="2" t="s">
        <v>11</v>
      </c>
      <c r="G5208">
        <v>2.99</v>
      </c>
      <c r="H5208" s="2" t="s">
        <v>12</v>
      </c>
    </row>
    <row r="5209" spans="1:8" x14ac:dyDescent="0.3">
      <c r="A5209" s="1">
        <v>0.73826388888893146</v>
      </c>
      <c r="B5209" s="2" t="s">
        <v>37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</v>
      </c>
      <c r="H5209" s="2" t="s">
        <v>12</v>
      </c>
    </row>
    <row r="5210" spans="1:8" x14ac:dyDescent="0.3">
      <c r="A5210" s="1">
        <v>0.73831018518522773</v>
      </c>
      <c r="B5210" s="2" t="s">
        <v>37</v>
      </c>
      <c r="C5210" s="2" t="s">
        <v>14</v>
      </c>
      <c r="D5210" s="2" t="s">
        <v>9</v>
      </c>
      <c r="E5210" s="2" t="s">
        <v>10</v>
      </c>
      <c r="F5210" s="2" t="s">
        <v>11</v>
      </c>
      <c r="G5210">
        <v>2.98</v>
      </c>
      <c r="H5210" s="2" t="s">
        <v>12</v>
      </c>
    </row>
    <row r="5211" spans="1:8" x14ac:dyDescent="0.3">
      <c r="A5211" s="1">
        <v>0.73836805555559815</v>
      </c>
      <c r="B5211" s="2" t="s">
        <v>37</v>
      </c>
      <c r="C5211" s="2" t="s">
        <v>14</v>
      </c>
      <c r="D5211" s="2" t="s">
        <v>9</v>
      </c>
      <c r="E5211" s="2" t="s">
        <v>10</v>
      </c>
      <c r="F5211" s="2" t="s">
        <v>11</v>
      </c>
      <c r="G5211">
        <v>2.98</v>
      </c>
      <c r="H5211" s="2" t="s">
        <v>12</v>
      </c>
    </row>
    <row r="5212" spans="1:8" x14ac:dyDescent="0.3">
      <c r="A5212" s="1">
        <v>0.73841435185189441</v>
      </c>
      <c r="B5212" s="2" t="s">
        <v>37</v>
      </c>
      <c r="C5212" s="2" t="s">
        <v>14</v>
      </c>
      <c r="D5212" s="2" t="s">
        <v>9</v>
      </c>
      <c r="E5212" s="2" t="s">
        <v>10</v>
      </c>
      <c r="F5212" s="2" t="s">
        <v>11</v>
      </c>
      <c r="G5212">
        <v>2.98</v>
      </c>
      <c r="H5212" s="2" t="s">
        <v>12</v>
      </c>
    </row>
    <row r="5213" spans="1:8" x14ac:dyDescent="0.3">
      <c r="A5213" s="1">
        <v>0.73847222222226483</v>
      </c>
      <c r="B5213" s="2" t="s">
        <v>37</v>
      </c>
      <c r="C5213" s="2" t="s">
        <v>14</v>
      </c>
      <c r="D5213" s="2" t="s">
        <v>9</v>
      </c>
      <c r="E5213" s="2" t="s">
        <v>10</v>
      </c>
      <c r="F5213" s="2" t="s">
        <v>11</v>
      </c>
      <c r="G5213">
        <v>2.99</v>
      </c>
      <c r="H5213" s="2" t="s">
        <v>12</v>
      </c>
    </row>
    <row r="5214" spans="1:8" x14ac:dyDescent="0.3">
      <c r="A5214" s="1">
        <v>0.7385185185185611</v>
      </c>
      <c r="B5214" s="2" t="s">
        <v>37</v>
      </c>
      <c r="C5214" s="2" t="s">
        <v>14</v>
      </c>
      <c r="D5214" s="2" t="s">
        <v>9</v>
      </c>
      <c r="E5214" s="2" t="s">
        <v>10</v>
      </c>
      <c r="F5214" s="2" t="s">
        <v>11</v>
      </c>
      <c r="G5214">
        <v>2.99</v>
      </c>
      <c r="H5214" s="2" t="s">
        <v>12</v>
      </c>
    </row>
    <row r="5215" spans="1:8" x14ac:dyDescent="0.3">
      <c r="A5215" s="1">
        <v>0.73857638888893151</v>
      </c>
      <c r="B5215" s="2" t="s">
        <v>37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2.98</v>
      </c>
      <c r="H5215" s="2" t="s">
        <v>12</v>
      </c>
    </row>
    <row r="5216" spans="1:8" x14ac:dyDescent="0.3">
      <c r="A5216" s="1">
        <v>0.73862268518522778</v>
      </c>
      <c r="B5216" s="2" t="s">
        <v>37</v>
      </c>
      <c r="C5216" s="2" t="s">
        <v>14</v>
      </c>
      <c r="D5216" s="2" t="s">
        <v>9</v>
      </c>
      <c r="E5216" s="2" t="s">
        <v>10</v>
      </c>
      <c r="F5216" s="2" t="s">
        <v>11</v>
      </c>
      <c r="G5216">
        <v>2.98</v>
      </c>
      <c r="H5216" s="2" t="s">
        <v>12</v>
      </c>
    </row>
    <row r="5217" spans="1:8" x14ac:dyDescent="0.3">
      <c r="A5217" s="1">
        <v>0.7386805555555982</v>
      </c>
      <c r="B5217" s="2" t="s">
        <v>37</v>
      </c>
      <c r="C5217" s="2" t="s">
        <v>14</v>
      </c>
      <c r="D5217" s="2" t="s">
        <v>9</v>
      </c>
      <c r="E5217" s="2" t="s">
        <v>10</v>
      </c>
      <c r="F5217" s="2" t="s">
        <v>11</v>
      </c>
      <c r="G5217">
        <v>2.98</v>
      </c>
      <c r="H5217" s="2" t="s">
        <v>12</v>
      </c>
    </row>
    <row r="5218" spans="1:8" x14ac:dyDescent="0.3">
      <c r="A5218" s="1">
        <v>0.73872685185189446</v>
      </c>
      <c r="B5218" s="2" t="s">
        <v>37</v>
      </c>
      <c r="C5218" s="2" t="s">
        <v>14</v>
      </c>
      <c r="D5218" s="2" t="s">
        <v>9</v>
      </c>
      <c r="E5218" s="2" t="s">
        <v>10</v>
      </c>
      <c r="F5218" s="2" t="s">
        <v>11</v>
      </c>
      <c r="G5218">
        <v>2.99</v>
      </c>
      <c r="H5218" s="2" t="s">
        <v>12</v>
      </c>
    </row>
    <row r="5219" spans="1:8" x14ac:dyDescent="0.3">
      <c r="A5219" s="1">
        <v>0.73878472222226488</v>
      </c>
      <c r="B5219" s="2" t="s">
        <v>37</v>
      </c>
      <c r="C5219" s="2" t="s">
        <v>14</v>
      </c>
      <c r="D5219" s="2" t="s">
        <v>9</v>
      </c>
      <c r="E5219" s="2" t="s">
        <v>10</v>
      </c>
      <c r="F5219" s="2" t="s">
        <v>11</v>
      </c>
      <c r="G5219">
        <v>3</v>
      </c>
      <c r="H5219" s="2" t="s">
        <v>12</v>
      </c>
    </row>
    <row r="5220" spans="1:8" x14ac:dyDescent="0.3">
      <c r="A5220" s="1">
        <v>0.73883101851856114</v>
      </c>
      <c r="B5220" s="2" t="s">
        <v>37</v>
      </c>
      <c r="C5220" s="2" t="s">
        <v>14</v>
      </c>
      <c r="D5220" s="2" t="s">
        <v>9</v>
      </c>
      <c r="E5220" s="2" t="s">
        <v>10</v>
      </c>
      <c r="F5220" s="2" t="s">
        <v>11</v>
      </c>
      <c r="G5220">
        <v>2.98</v>
      </c>
      <c r="H5220" s="2" t="s">
        <v>12</v>
      </c>
    </row>
    <row r="5221" spans="1:8" x14ac:dyDescent="0.3">
      <c r="A5221" s="1">
        <v>0.73888888888893156</v>
      </c>
      <c r="B5221" s="2" t="s">
        <v>37</v>
      </c>
      <c r="C5221" s="2" t="s">
        <v>14</v>
      </c>
      <c r="D5221" s="2" t="s">
        <v>9</v>
      </c>
      <c r="E5221" s="2" t="s">
        <v>10</v>
      </c>
      <c r="F5221" s="2" t="s">
        <v>11</v>
      </c>
      <c r="G5221">
        <v>2.98</v>
      </c>
      <c r="H5221" s="2" t="s">
        <v>12</v>
      </c>
    </row>
    <row r="5222" spans="1:8" x14ac:dyDescent="0.3">
      <c r="A5222" s="1">
        <v>0.73893518518522783</v>
      </c>
      <c r="B5222" s="2" t="s">
        <v>37</v>
      </c>
      <c r="C5222" s="2" t="s">
        <v>14</v>
      </c>
      <c r="D5222" s="2" t="s">
        <v>9</v>
      </c>
      <c r="E5222" s="2" t="s">
        <v>10</v>
      </c>
      <c r="F5222" s="2" t="s">
        <v>11</v>
      </c>
      <c r="G5222">
        <v>2.98</v>
      </c>
      <c r="H5222" s="2" t="s">
        <v>12</v>
      </c>
    </row>
    <row r="5223" spans="1:8" x14ac:dyDescent="0.3">
      <c r="A5223" s="1">
        <v>0.73899305555559824</v>
      </c>
      <c r="B5223" s="2" t="s">
        <v>37</v>
      </c>
      <c r="C5223" s="2" t="s">
        <v>14</v>
      </c>
      <c r="D5223" s="2" t="s">
        <v>9</v>
      </c>
      <c r="E5223" s="2" t="s">
        <v>10</v>
      </c>
      <c r="F5223" s="2" t="s">
        <v>11</v>
      </c>
      <c r="G5223">
        <v>2.99</v>
      </c>
      <c r="H5223" s="2" t="s">
        <v>12</v>
      </c>
    </row>
    <row r="5224" spans="1:8" x14ac:dyDescent="0.3">
      <c r="A5224" s="1">
        <v>0.73903935185189451</v>
      </c>
      <c r="B5224" s="2" t="s">
        <v>37</v>
      </c>
      <c r="C5224" s="2" t="s">
        <v>14</v>
      </c>
      <c r="D5224" s="2" t="s">
        <v>9</v>
      </c>
      <c r="E5224" s="2" t="s">
        <v>10</v>
      </c>
      <c r="F5224" s="2" t="s">
        <v>11</v>
      </c>
      <c r="G5224">
        <v>3</v>
      </c>
      <c r="H5224" s="2" t="s">
        <v>12</v>
      </c>
    </row>
    <row r="5225" spans="1:8" x14ac:dyDescent="0.3">
      <c r="A5225" s="1">
        <v>0.73909722222226493</v>
      </c>
      <c r="B5225" s="2" t="s">
        <v>37</v>
      </c>
      <c r="C5225" s="2" t="s">
        <v>14</v>
      </c>
      <c r="D5225" s="2" t="s">
        <v>9</v>
      </c>
      <c r="E5225" s="2" t="s">
        <v>10</v>
      </c>
      <c r="F5225" s="2" t="s">
        <v>11</v>
      </c>
      <c r="G5225">
        <v>2.98</v>
      </c>
      <c r="H5225" s="2" t="s">
        <v>12</v>
      </c>
    </row>
    <row r="5226" spans="1:8" x14ac:dyDescent="0.3">
      <c r="A5226" s="1">
        <v>0.73914351851856119</v>
      </c>
      <c r="B5226" s="2" t="s">
        <v>37</v>
      </c>
      <c r="C5226" s="2" t="s">
        <v>14</v>
      </c>
      <c r="D5226" s="2" t="s">
        <v>9</v>
      </c>
      <c r="E5226" s="2" t="s">
        <v>10</v>
      </c>
      <c r="F5226" s="2" t="s">
        <v>11</v>
      </c>
      <c r="G5226">
        <v>2.98</v>
      </c>
      <c r="H5226" s="2" t="s">
        <v>12</v>
      </c>
    </row>
    <row r="5227" spans="1:8" x14ac:dyDescent="0.3">
      <c r="A5227" s="1">
        <v>0.73920138888893161</v>
      </c>
      <c r="B5227" s="2" t="s">
        <v>37</v>
      </c>
      <c r="C5227" s="2" t="s">
        <v>14</v>
      </c>
      <c r="D5227" s="2" t="s">
        <v>9</v>
      </c>
      <c r="E5227" s="2" t="s">
        <v>10</v>
      </c>
      <c r="F5227" s="2" t="s">
        <v>11</v>
      </c>
      <c r="G5227">
        <v>2.98</v>
      </c>
      <c r="H5227" s="2" t="s">
        <v>12</v>
      </c>
    </row>
    <row r="5228" spans="1:8" x14ac:dyDescent="0.3">
      <c r="A5228" s="1">
        <v>0.73924768518522788</v>
      </c>
      <c r="B5228" s="2" t="s">
        <v>37</v>
      </c>
      <c r="C5228" s="2" t="s">
        <v>14</v>
      </c>
      <c r="D5228" s="2" t="s">
        <v>9</v>
      </c>
      <c r="E5228" s="2" t="s">
        <v>10</v>
      </c>
      <c r="F5228" s="2" t="s">
        <v>11</v>
      </c>
      <c r="G5228">
        <v>3</v>
      </c>
      <c r="H5228" s="2" t="s">
        <v>12</v>
      </c>
    </row>
    <row r="5229" spans="1:8" x14ac:dyDescent="0.3">
      <c r="A5229" s="1">
        <v>0.73930555555559829</v>
      </c>
      <c r="B5229" s="2" t="s">
        <v>37</v>
      </c>
      <c r="C5229" s="2" t="s">
        <v>14</v>
      </c>
      <c r="D5229" s="2" t="s">
        <v>9</v>
      </c>
      <c r="E5229" s="2" t="s">
        <v>10</v>
      </c>
      <c r="F5229" s="2" t="s">
        <v>11</v>
      </c>
      <c r="G5229">
        <v>2.98</v>
      </c>
      <c r="H5229" s="2" t="s">
        <v>12</v>
      </c>
    </row>
    <row r="5230" spans="1:8" x14ac:dyDescent="0.3">
      <c r="A5230" s="1">
        <v>0.73935185185189456</v>
      </c>
      <c r="B5230" s="2" t="s">
        <v>37</v>
      </c>
      <c r="C5230" s="2" t="s">
        <v>14</v>
      </c>
      <c r="D5230" s="2" t="s">
        <v>9</v>
      </c>
      <c r="E5230" s="2" t="s">
        <v>10</v>
      </c>
      <c r="F5230" s="2" t="s">
        <v>11</v>
      </c>
      <c r="G5230">
        <v>2.99</v>
      </c>
      <c r="H5230" s="2" t="s">
        <v>12</v>
      </c>
    </row>
    <row r="5231" spans="1:8" x14ac:dyDescent="0.3">
      <c r="A5231" s="1">
        <v>0.73940972222226498</v>
      </c>
      <c r="B5231" s="2" t="s">
        <v>37</v>
      </c>
      <c r="C5231" s="2" t="s">
        <v>14</v>
      </c>
      <c r="D5231" s="2" t="s">
        <v>9</v>
      </c>
      <c r="E5231" s="2" t="s">
        <v>10</v>
      </c>
      <c r="F5231" s="2" t="s">
        <v>11</v>
      </c>
      <c r="G5231">
        <v>2.98</v>
      </c>
      <c r="H5231" s="2" t="s">
        <v>12</v>
      </c>
    </row>
    <row r="5232" spans="1:8" x14ac:dyDescent="0.3">
      <c r="A5232" s="1">
        <v>0.73945601851856124</v>
      </c>
      <c r="B5232" s="2" t="s">
        <v>37</v>
      </c>
      <c r="C5232" s="2" t="s">
        <v>14</v>
      </c>
      <c r="D5232" s="2" t="s">
        <v>9</v>
      </c>
      <c r="E5232" s="2" t="s">
        <v>10</v>
      </c>
      <c r="F5232" s="2" t="s">
        <v>11</v>
      </c>
      <c r="G5232">
        <v>2.98</v>
      </c>
      <c r="H5232" s="2" t="s">
        <v>12</v>
      </c>
    </row>
    <row r="5233" spans="1:8" x14ac:dyDescent="0.3">
      <c r="A5233" s="1">
        <v>0.73951388888893166</v>
      </c>
      <c r="B5233" s="2" t="s">
        <v>37</v>
      </c>
      <c r="C5233" s="2" t="s">
        <v>14</v>
      </c>
      <c r="D5233" s="2" t="s">
        <v>9</v>
      </c>
      <c r="E5233" s="2" t="s">
        <v>10</v>
      </c>
      <c r="F5233" s="2" t="s">
        <v>11</v>
      </c>
      <c r="G5233">
        <v>2.99</v>
      </c>
      <c r="H5233" s="2" t="s">
        <v>12</v>
      </c>
    </row>
    <row r="5234" spans="1:8" x14ac:dyDescent="0.3">
      <c r="A5234" s="1">
        <v>0.73956018518522793</v>
      </c>
      <c r="B5234" s="2" t="s">
        <v>37</v>
      </c>
      <c r="C5234" s="2" t="s">
        <v>14</v>
      </c>
      <c r="D5234" s="2" t="s">
        <v>9</v>
      </c>
      <c r="E5234" s="2" t="s">
        <v>10</v>
      </c>
      <c r="F5234" s="2" t="s">
        <v>11</v>
      </c>
      <c r="G5234">
        <v>2.99</v>
      </c>
      <c r="H5234" s="2" t="s">
        <v>12</v>
      </c>
    </row>
    <row r="5235" spans="1:8" x14ac:dyDescent="0.3">
      <c r="A5235" s="1">
        <v>0.73961805555559834</v>
      </c>
      <c r="B5235" s="2" t="s">
        <v>37</v>
      </c>
      <c r="C5235" s="2" t="s">
        <v>14</v>
      </c>
      <c r="D5235" s="2" t="s">
        <v>9</v>
      </c>
      <c r="E5235" s="2" t="s">
        <v>10</v>
      </c>
      <c r="F5235" s="2" t="s">
        <v>11</v>
      </c>
      <c r="G5235">
        <v>2.99</v>
      </c>
      <c r="H5235" s="2" t="s">
        <v>12</v>
      </c>
    </row>
    <row r="5236" spans="1:8" x14ac:dyDescent="0.3">
      <c r="A5236" s="1">
        <v>0.73966435185189461</v>
      </c>
      <c r="B5236" s="2" t="s">
        <v>37</v>
      </c>
      <c r="C5236" s="2" t="s">
        <v>14</v>
      </c>
      <c r="D5236" s="2" t="s">
        <v>9</v>
      </c>
      <c r="E5236" s="2" t="s">
        <v>10</v>
      </c>
      <c r="F5236" s="2" t="s">
        <v>11</v>
      </c>
      <c r="G5236">
        <v>2.98</v>
      </c>
      <c r="H5236" s="2" t="s">
        <v>12</v>
      </c>
    </row>
    <row r="5237" spans="1:8" x14ac:dyDescent="0.3">
      <c r="A5237" s="1">
        <v>0.73972222222226502</v>
      </c>
      <c r="B5237" s="2" t="s">
        <v>37</v>
      </c>
      <c r="C5237" s="2" t="s">
        <v>14</v>
      </c>
      <c r="D5237" s="2" t="s">
        <v>9</v>
      </c>
      <c r="E5237" s="2" t="s">
        <v>10</v>
      </c>
      <c r="F5237" s="2" t="s">
        <v>11</v>
      </c>
      <c r="G5237">
        <v>2.98</v>
      </c>
      <c r="H5237" s="2" t="s">
        <v>12</v>
      </c>
    </row>
    <row r="5238" spans="1:8" x14ac:dyDescent="0.3">
      <c r="A5238" s="1">
        <v>0.73976851851856129</v>
      </c>
      <c r="B5238" s="2" t="s">
        <v>37</v>
      </c>
      <c r="C5238" s="2" t="s">
        <v>14</v>
      </c>
      <c r="D5238" s="2" t="s">
        <v>9</v>
      </c>
      <c r="E5238" s="2" t="s">
        <v>10</v>
      </c>
      <c r="F5238" s="2" t="s">
        <v>11</v>
      </c>
      <c r="G5238">
        <v>2.98</v>
      </c>
      <c r="H5238" s="2" t="s">
        <v>12</v>
      </c>
    </row>
    <row r="5239" spans="1:8" x14ac:dyDescent="0.3">
      <c r="A5239" s="1">
        <v>0.73982638888893171</v>
      </c>
      <c r="B5239" s="2" t="s">
        <v>37</v>
      </c>
      <c r="C5239" s="2" t="s">
        <v>14</v>
      </c>
      <c r="D5239" s="2" t="s">
        <v>9</v>
      </c>
      <c r="E5239" s="2" t="s">
        <v>10</v>
      </c>
      <c r="F5239" s="2" t="s">
        <v>11</v>
      </c>
      <c r="G5239">
        <v>2.98</v>
      </c>
      <c r="H5239" s="2" t="s">
        <v>12</v>
      </c>
    </row>
    <row r="5240" spans="1:8" x14ac:dyDescent="0.3">
      <c r="A5240" s="1">
        <v>0.73987268518522797</v>
      </c>
      <c r="B5240" s="2" t="s">
        <v>37</v>
      </c>
      <c r="C5240" s="2" t="s">
        <v>14</v>
      </c>
      <c r="D5240" s="2" t="s">
        <v>9</v>
      </c>
      <c r="E5240" s="2" t="s">
        <v>10</v>
      </c>
      <c r="F5240" s="2" t="s">
        <v>11</v>
      </c>
      <c r="G5240">
        <v>2.99</v>
      </c>
      <c r="H5240" s="2" t="s">
        <v>12</v>
      </c>
    </row>
    <row r="5241" spans="1:8" x14ac:dyDescent="0.3">
      <c r="A5241" s="1">
        <v>0.73993055555559839</v>
      </c>
      <c r="B5241" s="2" t="s">
        <v>37</v>
      </c>
      <c r="C5241" s="2" t="s">
        <v>14</v>
      </c>
      <c r="D5241" s="2" t="s">
        <v>9</v>
      </c>
      <c r="E5241" s="2" t="s">
        <v>10</v>
      </c>
      <c r="F5241" s="2" t="s">
        <v>11</v>
      </c>
      <c r="G5241">
        <v>2.97</v>
      </c>
      <c r="H5241" s="2" t="s">
        <v>12</v>
      </c>
    </row>
    <row r="5242" spans="1:8" x14ac:dyDescent="0.3">
      <c r="A5242" s="1">
        <v>0.73997685185189466</v>
      </c>
      <c r="B5242" s="2" t="s">
        <v>37</v>
      </c>
      <c r="C5242" s="2" t="s">
        <v>14</v>
      </c>
      <c r="D5242" s="2" t="s">
        <v>9</v>
      </c>
      <c r="E5242" s="2" t="s">
        <v>10</v>
      </c>
      <c r="F5242" s="2" t="s">
        <v>11</v>
      </c>
      <c r="G5242">
        <v>2.98</v>
      </c>
      <c r="H5242" s="2" t="s">
        <v>12</v>
      </c>
    </row>
    <row r="5243" spans="1:8" x14ac:dyDescent="0.3">
      <c r="A5243" s="1">
        <v>0.74003472222226507</v>
      </c>
      <c r="B5243" s="2" t="s">
        <v>37</v>
      </c>
      <c r="C5243" s="2" t="s">
        <v>14</v>
      </c>
      <c r="D5243" s="2" t="s">
        <v>9</v>
      </c>
      <c r="E5243" s="2" t="s">
        <v>10</v>
      </c>
      <c r="F5243" s="2" t="s">
        <v>11</v>
      </c>
      <c r="G5243">
        <v>2.98</v>
      </c>
      <c r="H5243" s="2" t="s">
        <v>12</v>
      </c>
    </row>
    <row r="5244" spans="1:8" x14ac:dyDescent="0.3">
      <c r="A5244" s="1">
        <v>0.74008101851856134</v>
      </c>
      <c r="B5244" s="2" t="s">
        <v>37</v>
      </c>
      <c r="C5244" s="2" t="s">
        <v>14</v>
      </c>
      <c r="D5244" s="2" t="s">
        <v>9</v>
      </c>
      <c r="E5244" s="2" t="s">
        <v>10</v>
      </c>
      <c r="F5244" s="2" t="s">
        <v>11</v>
      </c>
      <c r="G5244">
        <v>2.99</v>
      </c>
      <c r="H5244" s="2" t="s">
        <v>12</v>
      </c>
    </row>
    <row r="5245" spans="1:8" x14ac:dyDescent="0.3">
      <c r="A5245" s="1">
        <v>0.74013888888893176</v>
      </c>
      <c r="B5245" s="2" t="s">
        <v>37</v>
      </c>
      <c r="C5245" s="2" t="s">
        <v>14</v>
      </c>
      <c r="D5245" s="2" t="s">
        <v>9</v>
      </c>
      <c r="E5245" s="2" t="s">
        <v>10</v>
      </c>
      <c r="F5245" s="2" t="s">
        <v>11</v>
      </c>
      <c r="G5245">
        <v>3</v>
      </c>
      <c r="H5245" s="2" t="s">
        <v>12</v>
      </c>
    </row>
    <row r="5246" spans="1:8" x14ac:dyDescent="0.3">
      <c r="A5246" s="1">
        <v>0.74018518518522802</v>
      </c>
      <c r="B5246" s="2" t="s">
        <v>37</v>
      </c>
      <c r="C5246" s="2" t="s">
        <v>14</v>
      </c>
      <c r="D5246" s="2" t="s">
        <v>9</v>
      </c>
      <c r="E5246" s="2" t="s">
        <v>10</v>
      </c>
      <c r="F5246" s="2" t="s">
        <v>11</v>
      </c>
      <c r="G5246">
        <v>2.98</v>
      </c>
      <c r="H5246" s="2" t="s">
        <v>12</v>
      </c>
    </row>
    <row r="5247" spans="1:8" x14ac:dyDescent="0.3">
      <c r="A5247" s="1">
        <v>0.74024305555559844</v>
      </c>
      <c r="B5247" s="2" t="s">
        <v>37</v>
      </c>
      <c r="C5247" s="2" t="s">
        <v>14</v>
      </c>
      <c r="D5247" s="2" t="s">
        <v>9</v>
      </c>
      <c r="E5247" s="2" t="s">
        <v>10</v>
      </c>
      <c r="F5247" s="2" t="s">
        <v>11</v>
      </c>
      <c r="G5247">
        <v>2.98</v>
      </c>
      <c r="H5247" s="2" t="s">
        <v>12</v>
      </c>
    </row>
    <row r="5248" spans="1:8" x14ac:dyDescent="0.3">
      <c r="A5248" s="1">
        <v>0.74028935185189471</v>
      </c>
      <c r="B5248" s="2" t="s">
        <v>37</v>
      </c>
      <c r="C5248" s="2" t="s">
        <v>14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</row>
    <row r="5249" spans="1:8" x14ac:dyDescent="0.3">
      <c r="A5249" s="1">
        <v>0.74034722222226512</v>
      </c>
      <c r="B5249" s="2" t="s">
        <v>37</v>
      </c>
      <c r="C5249" s="2" t="s">
        <v>14</v>
      </c>
      <c r="D5249" s="2" t="s">
        <v>9</v>
      </c>
      <c r="E5249" s="2" t="s">
        <v>10</v>
      </c>
      <c r="F5249" s="2" t="s">
        <v>11</v>
      </c>
      <c r="G5249">
        <v>2.99</v>
      </c>
      <c r="H5249" s="2" t="s">
        <v>12</v>
      </c>
    </row>
    <row r="5250" spans="1:8" x14ac:dyDescent="0.3">
      <c r="A5250" s="1">
        <v>0.74039351851856139</v>
      </c>
      <c r="B5250" s="2" t="s">
        <v>37</v>
      </c>
      <c r="C5250" s="2" t="s">
        <v>14</v>
      </c>
      <c r="D5250" s="2" t="s">
        <v>9</v>
      </c>
      <c r="E5250" s="2" t="s">
        <v>10</v>
      </c>
      <c r="F5250" s="2" t="s">
        <v>11</v>
      </c>
      <c r="G5250">
        <v>2.99</v>
      </c>
      <c r="H5250" s="2" t="s">
        <v>12</v>
      </c>
    </row>
    <row r="5251" spans="1:8" x14ac:dyDescent="0.3">
      <c r="A5251" s="1">
        <v>0.74045138888893181</v>
      </c>
      <c r="B5251" s="2" t="s">
        <v>37</v>
      </c>
      <c r="C5251" s="2" t="s">
        <v>14</v>
      </c>
      <c r="D5251" s="2" t="s">
        <v>9</v>
      </c>
      <c r="E5251" s="2" t="s">
        <v>10</v>
      </c>
      <c r="F5251" s="2" t="s">
        <v>11</v>
      </c>
      <c r="G5251">
        <v>2.98</v>
      </c>
      <c r="H5251" s="2" t="s">
        <v>12</v>
      </c>
    </row>
    <row r="5252" spans="1:8" x14ac:dyDescent="0.3">
      <c r="A5252" s="1">
        <v>0.74049768518522807</v>
      </c>
      <c r="B5252" s="2" t="s">
        <v>37</v>
      </c>
      <c r="C5252" s="2" t="s">
        <v>14</v>
      </c>
      <c r="D5252" s="2" t="s">
        <v>9</v>
      </c>
      <c r="E5252" s="2" t="s">
        <v>10</v>
      </c>
      <c r="F5252" s="2" t="s">
        <v>11</v>
      </c>
      <c r="G5252">
        <v>2.98</v>
      </c>
      <c r="H5252" s="2" t="s">
        <v>12</v>
      </c>
    </row>
    <row r="5253" spans="1:8" x14ac:dyDescent="0.3">
      <c r="A5253" s="1">
        <v>0.74055555555559849</v>
      </c>
      <c r="B5253" s="2" t="s">
        <v>37</v>
      </c>
      <c r="C5253" s="2" t="s">
        <v>14</v>
      </c>
      <c r="D5253" s="2" t="s">
        <v>9</v>
      </c>
      <c r="E5253" s="2" t="s">
        <v>10</v>
      </c>
      <c r="F5253" s="2" t="s">
        <v>11</v>
      </c>
      <c r="G5253">
        <v>2.98</v>
      </c>
      <c r="H5253" s="2" t="s">
        <v>12</v>
      </c>
    </row>
    <row r="5254" spans="1:8" x14ac:dyDescent="0.3">
      <c r="A5254" s="1">
        <v>0.74060185185189475</v>
      </c>
      <c r="B5254" s="2" t="s">
        <v>37</v>
      </c>
      <c r="C5254" s="2" t="s">
        <v>14</v>
      </c>
      <c r="D5254" s="2" t="s">
        <v>9</v>
      </c>
      <c r="E5254" s="2" t="s">
        <v>10</v>
      </c>
      <c r="F5254" s="2" t="s">
        <v>11</v>
      </c>
      <c r="G5254">
        <v>2.99</v>
      </c>
      <c r="H5254" s="2" t="s">
        <v>12</v>
      </c>
    </row>
    <row r="5255" spans="1:8" x14ac:dyDescent="0.3">
      <c r="A5255" s="1">
        <v>0.74065972222226517</v>
      </c>
      <c r="B5255" s="2" t="s">
        <v>37</v>
      </c>
      <c r="C5255" s="2" t="s">
        <v>14</v>
      </c>
      <c r="D5255" s="2" t="s">
        <v>9</v>
      </c>
      <c r="E5255" s="2" t="s">
        <v>10</v>
      </c>
      <c r="F5255" s="2" t="s">
        <v>11</v>
      </c>
      <c r="G5255">
        <v>2.99</v>
      </c>
      <c r="H5255" s="2" t="s">
        <v>12</v>
      </c>
    </row>
    <row r="5256" spans="1:8" x14ac:dyDescent="0.3">
      <c r="A5256" s="1">
        <v>0.74070601851856144</v>
      </c>
      <c r="B5256" s="2" t="s">
        <v>37</v>
      </c>
      <c r="C5256" s="2" t="s">
        <v>14</v>
      </c>
      <c r="D5256" s="2" t="s">
        <v>9</v>
      </c>
      <c r="E5256" s="2" t="s">
        <v>10</v>
      </c>
      <c r="F5256" s="2" t="s">
        <v>11</v>
      </c>
      <c r="G5256">
        <v>2.98</v>
      </c>
      <c r="H5256" s="2" t="s">
        <v>12</v>
      </c>
    </row>
    <row r="5257" spans="1:8" x14ac:dyDescent="0.3">
      <c r="A5257" s="1">
        <v>0.74076388888893185</v>
      </c>
      <c r="B5257" s="2" t="s">
        <v>37</v>
      </c>
      <c r="C5257" s="2" t="s">
        <v>14</v>
      </c>
      <c r="D5257" s="2" t="s">
        <v>9</v>
      </c>
      <c r="E5257" s="2" t="s">
        <v>10</v>
      </c>
      <c r="F5257" s="2" t="s">
        <v>11</v>
      </c>
      <c r="G5257">
        <v>2.98</v>
      </c>
      <c r="H5257" s="2" t="s">
        <v>12</v>
      </c>
    </row>
    <row r="5258" spans="1:8" x14ac:dyDescent="0.3">
      <c r="A5258" s="1">
        <v>0.74081018518522812</v>
      </c>
      <c r="B5258" s="2" t="s">
        <v>37</v>
      </c>
      <c r="C5258" s="2" t="s">
        <v>14</v>
      </c>
      <c r="D5258" s="2" t="s">
        <v>9</v>
      </c>
      <c r="E5258" s="2" t="s">
        <v>10</v>
      </c>
      <c r="F5258" s="2" t="s">
        <v>11</v>
      </c>
      <c r="G5258">
        <v>2.98</v>
      </c>
      <c r="H5258" s="2" t="s">
        <v>12</v>
      </c>
    </row>
    <row r="5259" spans="1:8" x14ac:dyDescent="0.3">
      <c r="A5259" s="1">
        <v>0.74086805555559854</v>
      </c>
      <c r="B5259" s="2" t="s">
        <v>37</v>
      </c>
      <c r="C5259" s="2" t="s">
        <v>14</v>
      </c>
      <c r="D5259" s="2" t="s">
        <v>9</v>
      </c>
      <c r="E5259" s="2" t="s">
        <v>10</v>
      </c>
      <c r="F5259" s="2" t="s">
        <v>11</v>
      </c>
      <c r="G5259">
        <v>2.99</v>
      </c>
      <c r="H5259" s="2" t="s">
        <v>12</v>
      </c>
    </row>
    <row r="5260" spans="1:8" x14ac:dyDescent="0.3">
      <c r="A5260" s="1">
        <v>0.7409143518518948</v>
      </c>
      <c r="B5260" s="2" t="s">
        <v>37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2.99</v>
      </c>
      <c r="H5260" s="2" t="s">
        <v>12</v>
      </c>
    </row>
    <row r="5261" spans="1:8" x14ac:dyDescent="0.3">
      <c r="A5261" s="1">
        <v>0.74097222222226522</v>
      </c>
      <c r="B5261" s="2" t="s">
        <v>37</v>
      </c>
      <c r="C5261" s="2" t="s">
        <v>14</v>
      </c>
      <c r="D5261" s="2" t="s">
        <v>9</v>
      </c>
      <c r="E5261" s="2" t="s">
        <v>10</v>
      </c>
      <c r="F5261" s="2" t="s">
        <v>11</v>
      </c>
      <c r="G5261">
        <v>2.99</v>
      </c>
      <c r="H5261" s="2" t="s">
        <v>12</v>
      </c>
    </row>
    <row r="5262" spans="1:8" x14ac:dyDescent="0.3">
      <c r="A5262" s="1">
        <v>0.74101851851856149</v>
      </c>
      <c r="B5262" s="2" t="s">
        <v>37</v>
      </c>
      <c r="C5262" s="2" t="s">
        <v>14</v>
      </c>
      <c r="D5262" s="2" t="s">
        <v>9</v>
      </c>
      <c r="E5262" s="2" t="s">
        <v>10</v>
      </c>
      <c r="F5262" s="2" t="s">
        <v>11</v>
      </c>
      <c r="G5262">
        <v>2.98</v>
      </c>
      <c r="H5262" s="2" t="s">
        <v>12</v>
      </c>
    </row>
    <row r="5263" spans="1:8" x14ac:dyDescent="0.3">
      <c r="A5263" s="1">
        <v>0.7410763888889319</v>
      </c>
      <c r="B5263" s="2" t="s">
        <v>37</v>
      </c>
      <c r="C5263" s="2" t="s">
        <v>14</v>
      </c>
      <c r="D5263" s="2" t="s">
        <v>9</v>
      </c>
      <c r="E5263" s="2" t="s">
        <v>10</v>
      </c>
      <c r="F5263" s="2" t="s">
        <v>11</v>
      </c>
      <c r="G5263">
        <v>2.97</v>
      </c>
      <c r="H5263" s="2" t="s">
        <v>12</v>
      </c>
    </row>
    <row r="5264" spans="1:8" x14ac:dyDescent="0.3">
      <c r="A5264" s="1">
        <v>0.74112268518522817</v>
      </c>
      <c r="B5264" s="2" t="s">
        <v>37</v>
      </c>
      <c r="C5264" s="2" t="s">
        <v>14</v>
      </c>
      <c r="D5264" s="2" t="s">
        <v>9</v>
      </c>
      <c r="E5264" s="2" t="s">
        <v>10</v>
      </c>
      <c r="F5264" s="2" t="s">
        <v>11</v>
      </c>
      <c r="G5264">
        <v>2.98</v>
      </c>
      <c r="H5264" s="2" t="s">
        <v>12</v>
      </c>
    </row>
    <row r="5265" spans="1:8" x14ac:dyDescent="0.3">
      <c r="A5265" s="1">
        <v>0.74118055555559859</v>
      </c>
      <c r="B5265" s="2" t="s">
        <v>37</v>
      </c>
      <c r="C5265" s="2" t="s">
        <v>14</v>
      </c>
      <c r="D5265" s="2" t="s">
        <v>9</v>
      </c>
      <c r="E5265" s="2" t="s">
        <v>10</v>
      </c>
      <c r="F5265" s="2" t="s">
        <v>11</v>
      </c>
      <c r="G5265">
        <v>2.99</v>
      </c>
      <c r="H5265" s="2" t="s">
        <v>12</v>
      </c>
    </row>
    <row r="5266" spans="1:8" x14ac:dyDescent="0.3">
      <c r="A5266" s="1">
        <v>0.74122685185189485</v>
      </c>
      <c r="B5266" s="2" t="s">
        <v>37</v>
      </c>
      <c r="C5266" s="2" t="s">
        <v>14</v>
      </c>
      <c r="D5266" s="2" t="s">
        <v>9</v>
      </c>
      <c r="E5266" s="2" t="s">
        <v>10</v>
      </c>
      <c r="F5266" s="2" t="s">
        <v>11</v>
      </c>
      <c r="G5266">
        <v>2.99</v>
      </c>
      <c r="H5266" s="2" t="s">
        <v>12</v>
      </c>
    </row>
    <row r="5267" spans="1:8" x14ac:dyDescent="0.3">
      <c r="A5267" s="1">
        <v>0.74128472222226527</v>
      </c>
      <c r="B5267" s="2" t="s">
        <v>37</v>
      </c>
      <c r="C5267" s="2" t="s">
        <v>14</v>
      </c>
      <c r="D5267" s="2" t="s">
        <v>9</v>
      </c>
      <c r="E5267" s="2" t="s">
        <v>10</v>
      </c>
      <c r="F5267" s="2" t="s">
        <v>11</v>
      </c>
      <c r="G5267">
        <v>2.98</v>
      </c>
      <c r="H5267" s="2" t="s">
        <v>12</v>
      </c>
    </row>
    <row r="5268" spans="1:8" x14ac:dyDescent="0.3">
      <c r="A5268" s="1">
        <v>0.74133101851856154</v>
      </c>
      <c r="B5268" s="2" t="s">
        <v>37</v>
      </c>
      <c r="C5268" s="2" t="s">
        <v>14</v>
      </c>
      <c r="D5268" s="2" t="s">
        <v>9</v>
      </c>
      <c r="E5268" s="2" t="s">
        <v>10</v>
      </c>
      <c r="F5268" s="2" t="s">
        <v>11</v>
      </c>
      <c r="G5268">
        <v>2.98</v>
      </c>
      <c r="H5268" s="2" t="s">
        <v>12</v>
      </c>
    </row>
    <row r="5269" spans="1:8" x14ac:dyDescent="0.3">
      <c r="A5269" s="1">
        <v>0.74138888888893195</v>
      </c>
      <c r="B5269" s="2" t="s">
        <v>37</v>
      </c>
      <c r="C5269" s="2" t="s">
        <v>14</v>
      </c>
      <c r="D5269" s="2" t="s">
        <v>9</v>
      </c>
      <c r="E5269" s="2" t="s">
        <v>10</v>
      </c>
      <c r="F5269" s="2" t="s">
        <v>11</v>
      </c>
      <c r="G5269">
        <v>2.97</v>
      </c>
      <c r="H5269" s="2" t="s">
        <v>12</v>
      </c>
    </row>
    <row r="5270" spans="1:8" x14ac:dyDescent="0.3">
      <c r="A5270" s="1">
        <v>0.74143518518522822</v>
      </c>
      <c r="B5270" s="2" t="s">
        <v>37</v>
      </c>
      <c r="C5270" s="2" t="s">
        <v>14</v>
      </c>
      <c r="D5270" s="2" t="s">
        <v>9</v>
      </c>
      <c r="E5270" s="2" t="s">
        <v>10</v>
      </c>
      <c r="F5270" s="2" t="s">
        <v>11</v>
      </c>
      <c r="G5270">
        <v>2.99</v>
      </c>
      <c r="H5270" s="2" t="s">
        <v>12</v>
      </c>
    </row>
    <row r="5271" spans="1:8" x14ac:dyDescent="0.3">
      <c r="A5271" s="1">
        <v>0.74149305555559863</v>
      </c>
      <c r="B5271" s="2" t="s">
        <v>37</v>
      </c>
      <c r="C5271" s="2" t="s">
        <v>14</v>
      </c>
      <c r="D5271" s="2" t="s">
        <v>9</v>
      </c>
      <c r="E5271" s="2" t="s">
        <v>10</v>
      </c>
      <c r="F5271" s="2" t="s">
        <v>11</v>
      </c>
      <c r="G5271">
        <v>2.99</v>
      </c>
      <c r="H5271" s="2" t="s">
        <v>12</v>
      </c>
    </row>
    <row r="5272" spans="1:8" x14ac:dyDescent="0.3">
      <c r="A5272" s="1">
        <v>0.7415393518518949</v>
      </c>
      <c r="B5272" s="2" t="s">
        <v>37</v>
      </c>
      <c r="C5272" s="2" t="s">
        <v>14</v>
      </c>
      <c r="D5272" s="2" t="s">
        <v>9</v>
      </c>
      <c r="E5272" s="2" t="s">
        <v>10</v>
      </c>
      <c r="F5272" s="2" t="s">
        <v>11</v>
      </c>
      <c r="G5272">
        <v>2.98</v>
      </c>
      <c r="H5272" s="2" t="s">
        <v>12</v>
      </c>
    </row>
    <row r="5273" spans="1:8" x14ac:dyDescent="0.3">
      <c r="A5273" s="1">
        <v>0.74159722222226532</v>
      </c>
      <c r="B5273" s="2" t="s">
        <v>37</v>
      </c>
      <c r="C5273" s="2" t="s">
        <v>14</v>
      </c>
      <c r="D5273" s="2" t="s">
        <v>9</v>
      </c>
      <c r="E5273" s="2" t="s">
        <v>10</v>
      </c>
      <c r="F5273" s="2" t="s">
        <v>11</v>
      </c>
      <c r="G5273">
        <v>2.97</v>
      </c>
      <c r="H5273" s="2" t="s">
        <v>12</v>
      </c>
    </row>
    <row r="5274" spans="1:8" x14ac:dyDescent="0.3">
      <c r="A5274" s="1">
        <v>0.74164351851856158</v>
      </c>
      <c r="B5274" s="2" t="s">
        <v>37</v>
      </c>
      <c r="C5274" s="2" t="s">
        <v>14</v>
      </c>
      <c r="D5274" s="2" t="s">
        <v>9</v>
      </c>
      <c r="E5274" s="2" t="s">
        <v>10</v>
      </c>
      <c r="F5274" s="2" t="s">
        <v>11</v>
      </c>
      <c r="G5274">
        <v>2.97</v>
      </c>
      <c r="H5274" s="2" t="s">
        <v>12</v>
      </c>
    </row>
    <row r="5275" spans="1:8" x14ac:dyDescent="0.3">
      <c r="A5275" s="1">
        <v>0.741701388888932</v>
      </c>
      <c r="B5275" s="2" t="s">
        <v>37</v>
      </c>
      <c r="C5275" s="2" t="s">
        <v>14</v>
      </c>
      <c r="D5275" s="2" t="s">
        <v>9</v>
      </c>
      <c r="E5275" s="2" t="s">
        <v>10</v>
      </c>
      <c r="F5275" s="2" t="s">
        <v>11</v>
      </c>
      <c r="G5275">
        <v>2.99</v>
      </c>
      <c r="H5275" s="2" t="s">
        <v>12</v>
      </c>
    </row>
    <row r="5276" spans="1:8" x14ac:dyDescent="0.3">
      <c r="A5276" s="1">
        <v>0.74174768518522827</v>
      </c>
      <c r="B5276" s="2" t="s">
        <v>37</v>
      </c>
      <c r="C5276" s="2" t="s">
        <v>14</v>
      </c>
      <c r="D5276" s="2" t="s">
        <v>9</v>
      </c>
      <c r="E5276" s="2" t="s">
        <v>10</v>
      </c>
      <c r="F5276" s="2" t="s">
        <v>11</v>
      </c>
      <c r="G5276">
        <v>2.99</v>
      </c>
      <c r="H5276" s="2" t="s">
        <v>12</v>
      </c>
    </row>
    <row r="5277" spans="1:8" x14ac:dyDescent="0.3">
      <c r="A5277" s="1">
        <v>0.74180555555559868</v>
      </c>
      <c r="B5277" s="2" t="s">
        <v>37</v>
      </c>
      <c r="C5277" s="2" t="s">
        <v>14</v>
      </c>
      <c r="D5277" s="2" t="s">
        <v>9</v>
      </c>
      <c r="E5277" s="2" t="s">
        <v>10</v>
      </c>
      <c r="F5277" s="2" t="s">
        <v>11</v>
      </c>
      <c r="G5277">
        <v>2.98</v>
      </c>
      <c r="H5277" s="2" t="s">
        <v>12</v>
      </c>
    </row>
    <row r="5278" spans="1:8" x14ac:dyDescent="0.3">
      <c r="A5278" s="1">
        <v>0.74185185185189495</v>
      </c>
      <c r="B5278" s="2" t="s">
        <v>37</v>
      </c>
      <c r="C5278" s="2" t="s">
        <v>14</v>
      </c>
      <c r="D5278" s="2" t="s">
        <v>9</v>
      </c>
      <c r="E5278" s="2" t="s">
        <v>10</v>
      </c>
      <c r="F5278" s="2" t="s">
        <v>11</v>
      </c>
      <c r="G5278">
        <v>2.97</v>
      </c>
      <c r="H5278" s="2" t="s">
        <v>12</v>
      </c>
    </row>
    <row r="5279" spans="1:8" x14ac:dyDescent="0.3">
      <c r="A5279" s="1">
        <v>0.74190972222226537</v>
      </c>
      <c r="B5279" s="2" t="s">
        <v>37</v>
      </c>
      <c r="C5279" s="2" t="s">
        <v>14</v>
      </c>
      <c r="D5279" s="2" t="s">
        <v>9</v>
      </c>
      <c r="E5279" s="2" t="s">
        <v>10</v>
      </c>
      <c r="F5279" s="2" t="s">
        <v>11</v>
      </c>
      <c r="G5279">
        <v>2.97</v>
      </c>
      <c r="H5279" s="2" t="s">
        <v>12</v>
      </c>
    </row>
    <row r="5280" spans="1:8" x14ac:dyDescent="0.3">
      <c r="A5280" s="1">
        <v>0.74195601851856163</v>
      </c>
      <c r="B5280" s="2" t="s">
        <v>37</v>
      </c>
      <c r="C5280" s="2" t="s">
        <v>14</v>
      </c>
      <c r="D5280" s="2" t="s">
        <v>9</v>
      </c>
      <c r="E5280" s="2" t="s">
        <v>10</v>
      </c>
      <c r="F5280" s="2" t="s">
        <v>11</v>
      </c>
      <c r="G5280">
        <v>2.99</v>
      </c>
      <c r="H5280" s="2" t="s">
        <v>12</v>
      </c>
    </row>
    <row r="5281" spans="1:8" x14ac:dyDescent="0.3">
      <c r="A5281" s="1">
        <v>0.74201388888893205</v>
      </c>
      <c r="B5281" s="2" t="s">
        <v>37</v>
      </c>
      <c r="C5281" s="2" t="s">
        <v>14</v>
      </c>
      <c r="D5281" s="2" t="s">
        <v>9</v>
      </c>
      <c r="E5281" s="2" t="s">
        <v>10</v>
      </c>
      <c r="F5281" s="2" t="s">
        <v>11</v>
      </c>
      <c r="G5281">
        <v>2.98</v>
      </c>
      <c r="H5281" s="2" t="s">
        <v>12</v>
      </c>
    </row>
    <row r="5282" spans="1:8" x14ac:dyDescent="0.3">
      <c r="A5282" s="1">
        <v>0.74206018518522832</v>
      </c>
      <c r="B5282" s="2" t="s">
        <v>37</v>
      </c>
      <c r="C5282" s="2" t="s">
        <v>14</v>
      </c>
      <c r="D5282" s="2" t="s">
        <v>9</v>
      </c>
      <c r="E5282" s="2" t="s">
        <v>10</v>
      </c>
      <c r="F5282" s="2" t="s">
        <v>11</v>
      </c>
      <c r="G5282">
        <v>2.98</v>
      </c>
      <c r="H5282" s="2" t="s">
        <v>12</v>
      </c>
    </row>
    <row r="5283" spans="1:8" x14ac:dyDescent="0.3">
      <c r="A5283" s="1">
        <v>0.74211805555559873</v>
      </c>
      <c r="B5283" s="2" t="s">
        <v>37</v>
      </c>
      <c r="C5283" s="2" t="s">
        <v>14</v>
      </c>
      <c r="D5283" s="2" t="s">
        <v>9</v>
      </c>
      <c r="E5283" s="2" t="s">
        <v>10</v>
      </c>
      <c r="F5283" s="2" t="s">
        <v>11</v>
      </c>
      <c r="G5283">
        <v>2.97</v>
      </c>
      <c r="H5283" s="2" t="s">
        <v>12</v>
      </c>
    </row>
    <row r="5284" spans="1:8" x14ac:dyDescent="0.3">
      <c r="A5284" s="1">
        <v>0.742164351851895</v>
      </c>
      <c r="B5284" s="2" t="s">
        <v>37</v>
      </c>
      <c r="C5284" s="2" t="s">
        <v>14</v>
      </c>
      <c r="D5284" s="2" t="s">
        <v>9</v>
      </c>
      <c r="E5284" s="2" t="s">
        <v>10</v>
      </c>
      <c r="F5284" s="2" t="s">
        <v>11</v>
      </c>
      <c r="G5284">
        <v>2.97</v>
      </c>
      <c r="H5284" s="2" t="s">
        <v>12</v>
      </c>
    </row>
    <row r="5285" spans="1:8" x14ac:dyDescent="0.3">
      <c r="A5285" s="1">
        <v>0.74222222222226542</v>
      </c>
      <c r="B5285" s="2" t="s">
        <v>37</v>
      </c>
      <c r="C5285" s="2" t="s">
        <v>14</v>
      </c>
      <c r="D5285" s="2" t="s">
        <v>9</v>
      </c>
      <c r="E5285" s="2" t="s">
        <v>10</v>
      </c>
      <c r="F5285" s="2" t="s">
        <v>11</v>
      </c>
      <c r="G5285">
        <v>2.98</v>
      </c>
      <c r="H5285" s="2" t="s">
        <v>12</v>
      </c>
    </row>
    <row r="5286" spans="1:8" x14ac:dyDescent="0.3">
      <c r="A5286" s="1">
        <v>0.74226851851856168</v>
      </c>
      <c r="B5286" s="2" t="s">
        <v>37</v>
      </c>
      <c r="C5286" s="2" t="s">
        <v>14</v>
      </c>
      <c r="D5286" s="2" t="s">
        <v>9</v>
      </c>
      <c r="E5286" s="2" t="s">
        <v>10</v>
      </c>
      <c r="F5286" s="2" t="s">
        <v>11</v>
      </c>
      <c r="G5286">
        <v>2.98</v>
      </c>
      <c r="H5286" s="2" t="s">
        <v>12</v>
      </c>
    </row>
    <row r="5287" spans="1:8" x14ac:dyDescent="0.3">
      <c r="A5287" s="1">
        <v>0.7423263888889321</v>
      </c>
      <c r="B5287" s="2" t="s">
        <v>37</v>
      </c>
      <c r="C5287" s="2" t="s">
        <v>14</v>
      </c>
      <c r="D5287" s="2" t="s">
        <v>9</v>
      </c>
      <c r="E5287" s="2" t="s">
        <v>10</v>
      </c>
      <c r="F5287" s="2" t="s">
        <v>11</v>
      </c>
      <c r="G5287">
        <v>2.99</v>
      </c>
      <c r="H5287" s="2" t="s">
        <v>12</v>
      </c>
    </row>
    <row r="5288" spans="1:8" x14ac:dyDescent="0.3">
      <c r="A5288" s="1">
        <v>0.74237268518522836</v>
      </c>
      <c r="B5288" s="2" t="s">
        <v>37</v>
      </c>
      <c r="C5288" s="2" t="s">
        <v>14</v>
      </c>
      <c r="D5288" s="2" t="s">
        <v>9</v>
      </c>
      <c r="E5288" s="2" t="s">
        <v>10</v>
      </c>
      <c r="F5288" s="2" t="s">
        <v>11</v>
      </c>
      <c r="G5288">
        <v>2.97</v>
      </c>
      <c r="H5288" s="2" t="s">
        <v>12</v>
      </c>
    </row>
    <row r="5289" spans="1:8" x14ac:dyDescent="0.3">
      <c r="A5289" s="1">
        <v>0.74243055555559878</v>
      </c>
      <c r="B5289" s="2" t="s">
        <v>37</v>
      </c>
      <c r="C5289" s="2" t="s">
        <v>14</v>
      </c>
      <c r="D5289" s="2" t="s">
        <v>9</v>
      </c>
      <c r="E5289" s="2" t="s">
        <v>10</v>
      </c>
      <c r="F5289" s="2" t="s">
        <v>11</v>
      </c>
      <c r="G5289">
        <v>2.98</v>
      </c>
      <c r="H5289" s="2" t="s">
        <v>12</v>
      </c>
    </row>
    <row r="5290" spans="1:8" x14ac:dyDescent="0.3">
      <c r="A5290" s="1">
        <v>0.74247685185189505</v>
      </c>
      <c r="B5290" s="2" t="s">
        <v>37</v>
      </c>
      <c r="C5290" s="2" t="s">
        <v>14</v>
      </c>
      <c r="D5290" s="2" t="s">
        <v>9</v>
      </c>
      <c r="E5290" s="2" t="s">
        <v>10</v>
      </c>
      <c r="F5290" s="2" t="s">
        <v>11</v>
      </c>
      <c r="G5290">
        <v>2.98</v>
      </c>
      <c r="H5290" s="2" t="s">
        <v>12</v>
      </c>
    </row>
    <row r="5291" spans="1:8" x14ac:dyDescent="0.3">
      <c r="A5291" s="1">
        <v>0.74253472222226546</v>
      </c>
      <c r="B5291" s="2" t="s">
        <v>37</v>
      </c>
      <c r="C5291" s="2" t="s">
        <v>14</v>
      </c>
      <c r="D5291" s="2" t="s">
        <v>9</v>
      </c>
      <c r="E5291" s="2" t="s">
        <v>10</v>
      </c>
      <c r="F5291" s="2" t="s">
        <v>11</v>
      </c>
      <c r="G5291">
        <v>2.99</v>
      </c>
      <c r="H5291" s="2" t="s">
        <v>12</v>
      </c>
    </row>
    <row r="5292" spans="1:8" x14ac:dyDescent="0.3">
      <c r="A5292" s="1">
        <v>0.74258101851856173</v>
      </c>
      <c r="B5292" s="2" t="s">
        <v>37</v>
      </c>
      <c r="C5292" s="2" t="s">
        <v>14</v>
      </c>
      <c r="D5292" s="2" t="s">
        <v>9</v>
      </c>
      <c r="E5292" s="2" t="s">
        <v>10</v>
      </c>
      <c r="F5292" s="2" t="s">
        <v>11</v>
      </c>
      <c r="G5292">
        <v>2.99</v>
      </c>
      <c r="H5292" s="2" t="s">
        <v>12</v>
      </c>
    </row>
    <row r="5293" spans="1:8" x14ac:dyDescent="0.3">
      <c r="A5293" s="1">
        <v>0.74263888888893215</v>
      </c>
      <c r="B5293" s="2" t="s">
        <v>37</v>
      </c>
      <c r="C5293" s="2" t="s">
        <v>14</v>
      </c>
      <c r="D5293" s="2" t="s">
        <v>9</v>
      </c>
      <c r="E5293" s="2" t="s">
        <v>10</v>
      </c>
      <c r="F5293" s="2" t="s">
        <v>11</v>
      </c>
      <c r="G5293">
        <v>2.98</v>
      </c>
      <c r="H5293" s="2" t="s">
        <v>12</v>
      </c>
    </row>
    <row r="5294" spans="1:8" x14ac:dyDescent="0.3">
      <c r="A5294" s="1">
        <v>0.74268518518522841</v>
      </c>
      <c r="B5294" s="2" t="s">
        <v>37</v>
      </c>
      <c r="C5294" s="2" t="s">
        <v>14</v>
      </c>
      <c r="D5294" s="2" t="s">
        <v>9</v>
      </c>
      <c r="E5294" s="2" t="s">
        <v>10</v>
      </c>
      <c r="F5294" s="2" t="s">
        <v>11</v>
      </c>
      <c r="G5294">
        <v>2.97</v>
      </c>
      <c r="H5294" s="2" t="s">
        <v>12</v>
      </c>
    </row>
    <row r="5295" spans="1:8" x14ac:dyDescent="0.3">
      <c r="A5295" s="1">
        <v>0.74274305555559883</v>
      </c>
      <c r="B5295" s="2" t="s">
        <v>37</v>
      </c>
      <c r="C5295" s="2" t="s">
        <v>14</v>
      </c>
      <c r="D5295" s="2" t="s">
        <v>9</v>
      </c>
      <c r="E5295" s="2" t="s">
        <v>10</v>
      </c>
      <c r="F5295" s="2" t="s">
        <v>11</v>
      </c>
      <c r="G5295">
        <v>2.97</v>
      </c>
      <c r="H5295" s="2" t="s">
        <v>12</v>
      </c>
    </row>
    <row r="5296" spans="1:8" x14ac:dyDescent="0.3">
      <c r="A5296" s="1">
        <v>0.7427893518518951</v>
      </c>
      <c r="B5296" s="2" t="s">
        <v>37</v>
      </c>
      <c r="C5296" s="2" t="s">
        <v>14</v>
      </c>
      <c r="D5296" s="2" t="s">
        <v>9</v>
      </c>
      <c r="E5296" s="2" t="s">
        <v>10</v>
      </c>
      <c r="F5296" s="2" t="s">
        <v>11</v>
      </c>
      <c r="G5296">
        <v>2.99</v>
      </c>
      <c r="H5296" s="2" t="s">
        <v>12</v>
      </c>
    </row>
    <row r="5297" spans="1:8" x14ac:dyDescent="0.3">
      <c r="A5297" s="1">
        <v>0.74284722222226551</v>
      </c>
      <c r="B5297" s="2" t="s">
        <v>37</v>
      </c>
      <c r="C5297" s="2" t="s">
        <v>14</v>
      </c>
      <c r="D5297" s="2" t="s">
        <v>9</v>
      </c>
      <c r="E5297" s="2" t="s">
        <v>10</v>
      </c>
      <c r="F5297" s="2" t="s">
        <v>11</v>
      </c>
      <c r="G5297">
        <v>2.98</v>
      </c>
      <c r="H5297" s="2" t="s">
        <v>12</v>
      </c>
    </row>
    <row r="5298" spans="1:8" x14ac:dyDescent="0.3">
      <c r="A5298" s="1">
        <v>0.74289351851856178</v>
      </c>
      <c r="B5298" s="2" t="s">
        <v>37</v>
      </c>
      <c r="C5298" s="2" t="s">
        <v>14</v>
      </c>
      <c r="D5298" s="2" t="s">
        <v>9</v>
      </c>
      <c r="E5298" s="2" t="s">
        <v>10</v>
      </c>
      <c r="F5298" s="2" t="s">
        <v>11</v>
      </c>
      <c r="G5298">
        <v>2.97</v>
      </c>
      <c r="H5298" s="2" t="s">
        <v>12</v>
      </c>
    </row>
    <row r="5299" spans="1:8" x14ac:dyDescent="0.3">
      <c r="A5299" s="1">
        <v>0.7429513888889322</v>
      </c>
      <c r="B5299" s="2" t="s">
        <v>37</v>
      </c>
      <c r="C5299" s="2" t="s">
        <v>14</v>
      </c>
      <c r="D5299" s="2" t="s">
        <v>9</v>
      </c>
      <c r="E5299" s="2" t="s">
        <v>10</v>
      </c>
      <c r="F5299" s="2" t="s">
        <v>11</v>
      </c>
      <c r="G5299">
        <v>2.97</v>
      </c>
      <c r="H5299" s="2" t="s">
        <v>12</v>
      </c>
    </row>
    <row r="5300" spans="1:8" x14ac:dyDescent="0.3">
      <c r="A5300" s="1">
        <v>0.74299768518522846</v>
      </c>
      <c r="B5300" s="2" t="s">
        <v>37</v>
      </c>
      <c r="C5300" s="2" t="s">
        <v>14</v>
      </c>
      <c r="D5300" s="2" t="s">
        <v>9</v>
      </c>
      <c r="E5300" s="2" t="s">
        <v>10</v>
      </c>
      <c r="F5300" s="2" t="s">
        <v>11</v>
      </c>
      <c r="G5300">
        <v>2.97</v>
      </c>
      <c r="H5300" s="2" t="s">
        <v>12</v>
      </c>
    </row>
    <row r="5301" spans="1:8" x14ac:dyDescent="0.3">
      <c r="A5301" s="1">
        <v>0.74305555555559888</v>
      </c>
      <c r="B5301" s="2" t="s">
        <v>37</v>
      </c>
      <c r="C5301" s="2" t="s">
        <v>14</v>
      </c>
      <c r="D5301" s="2" t="s">
        <v>9</v>
      </c>
      <c r="E5301" s="2" t="s">
        <v>10</v>
      </c>
      <c r="F5301" s="2" t="s">
        <v>11</v>
      </c>
      <c r="G5301">
        <v>2.98</v>
      </c>
      <c r="H5301" s="2" t="s">
        <v>12</v>
      </c>
    </row>
    <row r="5302" spans="1:8" x14ac:dyDescent="0.3">
      <c r="A5302" s="1">
        <v>0.74310185185189515</v>
      </c>
      <c r="B5302" s="2" t="s">
        <v>37</v>
      </c>
      <c r="C5302" s="2" t="s">
        <v>14</v>
      </c>
      <c r="D5302" s="2" t="s">
        <v>9</v>
      </c>
      <c r="E5302" s="2" t="s">
        <v>10</v>
      </c>
      <c r="F5302" s="2" t="s">
        <v>11</v>
      </c>
      <c r="G5302">
        <v>2.98</v>
      </c>
      <c r="H5302" s="2" t="s">
        <v>12</v>
      </c>
    </row>
    <row r="5303" spans="1:8" x14ac:dyDescent="0.3">
      <c r="A5303" s="1">
        <v>0.74315972222226556</v>
      </c>
      <c r="B5303" s="2" t="s">
        <v>37</v>
      </c>
      <c r="C5303" s="2" t="s">
        <v>14</v>
      </c>
      <c r="D5303" s="2" t="s">
        <v>9</v>
      </c>
      <c r="E5303" s="2" t="s">
        <v>10</v>
      </c>
      <c r="F5303" s="2" t="s">
        <v>11</v>
      </c>
      <c r="G5303">
        <v>2.98</v>
      </c>
      <c r="H5303" s="2" t="s">
        <v>12</v>
      </c>
    </row>
    <row r="5304" spans="1:8" x14ac:dyDescent="0.3">
      <c r="A5304" s="1">
        <v>0.74320601851856183</v>
      </c>
      <c r="B5304" s="2" t="s">
        <v>37</v>
      </c>
      <c r="C5304" s="2" t="s">
        <v>14</v>
      </c>
      <c r="D5304" s="2" t="s">
        <v>9</v>
      </c>
      <c r="E5304" s="2" t="s">
        <v>10</v>
      </c>
      <c r="F5304" s="2" t="s">
        <v>11</v>
      </c>
      <c r="G5304">
        <v>2.97</v>
      </c>
      <c r="H5304" s="2" t="s">
        <v>12</v>
      </c>
    </row>
    <row r="5305" spans="1:8" x14ac:dyDescent="0.3">
      <c r="A5305" s="1">
        <v>0.74326388888893224</v>
      </c>
      <c r="B5305" s="2" t="s">
        <v>37</v>
      </c>
      <c r="C5305" s="2" t="s">
        <v>14</v>
      </c>
      <c r="D5305" s="2" t="s">
        <v>9</v>
      </c>
      <c r="E5305" s="2" t="s">
        <v>10</v>
      </c>
      <c r="F5305" s="2" t="s">
        <v>11</v>
      </c>
      <c r="G5305">
        <v>2.97</v>
      </c>
      <c r="H5305" s="2" t="s">
        <v>12</v>
      </c>
    </row>
    <row r="5306" spans="1:8" x14ac:dyDescent="0.3">
      <c r="A5306" s="1">
        <v>0.74331018518522851</v>
      </c>
      <c r="B5306" s="2" t="s">
        <v>37</v>
      </c>
      <c r="C5306" s="2" t="s">
        <v>14</v>
      </c>
      <c r="D5306" s="2" t="s">
        <v>9</v>
      </c>
      <c r="E5306" s="2" t="s">
        <v>10</v>
      </c>
      <c r="F5306" s="2" t="s">
        <v>11</v>
      </c>
      <c r="G5306">
        <v>2.98</v>
      </c>
      <c r="H5306" s="2" t="s">
        <v>12</v>
      </c>
    </row>
    <row r="5307" spans="1:8" x14ac:dyDescent="0.3">
      <c r="A5307" s="1">
        <v>0.74336805555559893</v>
      </c>
      <c r="B5307" s="2" t="s">
        <v>37</v>
      </c>
      <c r="C5307" s="2" t="s">
        <v>14</v>
      </c>
      <c r="D5307" s="2" t="s">
        <v>9</v>
      </c>
      <c r="E5307" s="2" t="s">
        <v>10</v>
      </c>
      <c r="F5307" s="2" t="s">
        <v>11</v>
      </c>
      <c r="G5307">
        <v>2.98</v>
      </c>
      <c r="H5307" s="2" t="s">
        <v>12</v>
      </c>
    </row>
    <row r="5308" spans="1:8" x14ac:dyDescent="0.3">
      <c r="A5308" s="1">
        <v>0.74341435185189519</v>
      </c>
      <c r="B5308" s="2" t="s">
        <v>37</v>
      </c>
      <c r="C5308" s="2" t="s">
        <v>14</v>
      </c>
      <c r="D5308" s="2" t="s">
        <v>9</v>
      </c>
      <c r="E5308" s="2" t="s">
        <v>10</v>
      </c>
      <c r="F5308" s="2" t="s">
        <v>11</v>
      </c>
      <c r="G5308">
        <v>2.98</v>
      </c>
      <c r="H5308" s="2" t="s">
        <v>12</v>
      </c>
    </row>
    <row r="5309" spans="1:8" x14ac:dyDescent="0.3">
      <c r="A5309" s="1">
        <v>0.74347222222226561</v>
      </c>
      <c r="B5309" s="2" t="s">
        <v>37</v>
      </c>
      <c r="C5309" s="2" t="s">
        <v>14</v>
      </c>
      <c r="D5309" s="2" t="s">
        <v>9</v>
      </c>
      <c r="E5309" s="2" t="s">
        <v>10</v>
      </c>
      <c r="F5309" s="2" t="s">
        <v>11</v>
      </c>
      <c r="G5309">
        <v>2.97</v>
      </c>
      <c r="H5309" s="2" t="s">
        <v>12</v>
      </c>
    </row>
    <row r="5310" spans="1:8" x14ac:dyDescent="0.3">
      <c r="A5310" s="1">
        <v>0.74351851851856188</v>
      </c>
      <c r="B5310" s="2" t="s">
        <v>37</v>
      </c>
      <c r="C5310" s="2" t="s">
        <v>14</v>
      </c>
      <c r="D5310" s="2" t="s">
        <v>9</v>
      </c>
      <c r="E5310" s="2" t="s">
        <v>10</v>
      </c>
      <c r="F5310" s="2" t="s">
        <v>11</v>
      </c>
      <c r="G5310">
        <v>2.97</v>
      </c>
      <c r="H5310" s="2" t="s">
        <v>12</v>
      </c>
    </row>
    <row r="5311" spans="1:8" x14ac:dyDescent="0.3">
      <c r="A5311" s="1">
        <v>0.74357638888893229</v>
      </c>
      <c r="B5311" s="2" t="s">
        <v>37</v>
      </c>
      <c r="C5311" s="2" t="s">
        <v>14</v>
      </c>
      <c r="D5311" s="2" t="s">
        <v>9</v>
      </c>
      <c r="E5311" s="2" t="s">
        <v>10</v>
      </c>
      <c r="F5311" s="2" t="s">
        <v>11</v>
      </c>
      <c r="G5311">
        <v>2.98</v>
      </c>
      <c r="H5311" s="2" t="s">
        <v>12</v>
      </c>
    </row>
    <row r="5312" spans="1:8" x14ac:dyDescent="0.3">
      <c r="A5312" s="1">
        <v>0.74362268518522856</v>
      </c>
      <c r="B5312" s="2" t="s">
        <v>37</v>
      </c>
      <c r="C5312" s="2" t="s">
        <v>14</v>
      </c>
      <c r="D5312" s="2" t="s">
        <v>9</v>
      </c>
      <c r="E5312" s="2" t="s">
        <v>10</v>
      </c>
      <c r="F5312" s="2" t="s">
        <v>11</v>
      </c>
      <c r="G5312">
        <v>2.99</v>
      </c>
      <c r="H5312" s="2" t="s">
        <v>12</v>
      </c>
    </row>
    <row r="5313" spans="1:8" x14ac:dyDescent="0.3">
      <c r="A5313" s="1">
        <v>0.74368055555559898</v>
      </c>
      <c r="B5313" s="2" t="s">
        <v>37</v>
      </c>
      <c r="C5313" s="2" t="s">
        <v>14</v>
      </c>
      <c r="D5313" s="2" t="s">
        <v>9</v>
      </c>
      <c r="E5313" s="2" t="s">
        <v>10</v>
      </c>
      <c r="F5313" s="2" t="s">
        <v>11</v>
      </c>
      <c r="G5313">
        <v>2.98</v>
      </c>
      <c r="H5313" s="2" t="s">
        <v>12</v>
      </c>
    </row>
    <row r="5314" spans="1:8" x14ac:dyDescent="0.3">
      <c r="A5314" s="1">
        <v>0.74372685185189524</v>
      </c>
      <c r="B5314" s="2" t="s">
        <v>37</v>
      </c>
      <c r="C5314" s="2" t="s">
        <v>14</v>
      </c>
      <c r="D5314" s="2" t="s">
        <v>9</v>
      </c>
      <c r="E5314" s="2" t="s">
        <v>10</v>
      </c>
      <c r="F5314" s="2" t="s">
        <v>11</v>
      </c>
      <c r="G5314">
        <v>2.97</v>
      </c>
      <c r="H5314" s="2" t="s">
        <v>12</v>
      </c>
    </row>
    <row r="5315" spans="1:8" x14ac:dyDescent="0.3">
      <c r="A5315" s="1">
        <v>0.74378472222226566</v>
      </c>
      <c r="B5315" s="2" t="s">
        <v>37</v>
      </c>
      <c r="C5315" s="2" t="s">
        <v>14</v>
      </c>
      <c r="D5315" s="2" t="s">
        <v>9</v>
      </c>
      <c r="E5315" s="2" t="s">
        <v>10</v>
      </c>
      <c r="F5315" s="2" t="s">
        <v>11</v>
      </c>
      <c r="G5315">
        <v>2.97</v>
      </c>
      <c r="H5315" s="2" t="s">
        <v>12</v>
      </c>
    </row>
    <row r="5316" spans="1:8" x14ac:dyDescent="0.3">
      <c r="A5316" s="1">
        <v>0.74383101851856193</v>
      </c>
      <c r="B5316" s="2" t="s">
        <v>37</v>
      </c>
      <c r="C5316" s="2" t="s">
        <v>14</v>
      </c>
      <c r="D5316" s="2" t="s">
        <v>9</v>
      </c>
      <c r="E5316" s="2" t="s">
        <v>10</v>
      </c>
      <c r="F5316" s="2" t="s">
        <v>11</v>
      </c>
      <c r="G5316">
        <v>2.98</v>
      </c>
      <c r="H5316" s="2" t="s">
        <v>12</v>
      </c>
    </row>
    <row r="5317" spans="1:8" x14ac:dyDescent="0.3">
      <c r="A5317" s="1">
        <v>0.74388888888893234</v>
      </c>
      <c r="B5317" s="2" t="s">
        <v>37</v>
      </c>
      <c r="C5317" s="2" t="s">
        <v>14</v>
      </c>
      <c r="D5317" s="2" t="s">
        <v>9</v>
      </c>
      <c r="E5317" s="2" t="s">
        <v>10</v>
      </c>
      <c r="F5317" s="2" t="s">
        <v>11</v>
      </c>
      <c r="G5317">
        <v>2.98</v>
      </c>
      <c r="H5317" s="2" t="s">
        <v>12</v>
      </c>
    </row>
    <row r="5318" spans="1:8" x14ac:dyDescent="0.3">
      <c r="A5318" s="1">
        <v>0.74393518518522861</v>
      </c>
      <c r="B5318" s="2" t="s">
        <v>37</v>
      </c>
      <c r="C5318" s="2" t="s">
        <v>14</v>
      </c>
      <c r="D5318" s="2" t="s">
        <v>9</v>
      </c>
      <c r="E5318" s="2" t="s">
        <v>10</v>
      </c>
      <c r="F5318" s="2" t="s">
        <v>11</v>
      </c>
      <c r="G5318">
        <v>2.99</v>
      </c>
      <c r="H5318" s="2" t="s">
        <v>12</v>
      </c>
    </row>
    <row r="5319" spans="1:8" x14ac:dyDescent="0.3">
      <c r="A5319" s="1">
        <v>0.74399305555559903</v>
      </c>
      <c r="B5319" s="2" t="s">
        <v>37</v>
      </c>
      <c r="C5319" s="2" t="s">
        <v>14</v>
      </c>
      <c r="D5319" s="2" t="s">
        <v>9</v>
      </c>
      <c r="E5319" s="2" t="s">
        <v>10</v>
      </c>
      <c r="F5319" s="2" t="s">
        <v>11</v>
      </c>
      <c r="G5319">
        <v>2.97</v>
      </c>
      <c r="H5319" s="2" t="s">
        <v>12</v>
      </c>
    </row>
    <row r="5320" spans="1:8" x14ac:dyDescent="0.3">
      <c r="A5320" s="1">
        <v>0.74403935185189529</v>
      </c>
      <c r="B5320" s="2" t="s">
        <v>37</v>
      </c>
      <c r="C5320" s="2" t="s">
        <v>14</v>
      </c>
      <c r="D5320" s="2" t="s">
        <v>9</v>
      </c>
      <c r="E5320" s="2" t="s">
        <v>10</v>
      </c>
      <c r="F5320" s="2" t="s">
        <v>11</v>
      </c>
      <c r="G5320">
        <v>2.97</v>
      </c>
      <c r="H5320" s="2" t="s">
        <v>12</v>
      </c>
    </row>
    <row r="5321" spans="1:8" x14ac:dyDescent="0.3">
      <c r="A5321" s="1">
        <v>0.74409722222226571</v>
      </c>
      <c r="B5321" s="2" t="s">
        <v>37</v>
      </c>
      <c r="C5321" s="2" t="s">
        <v>14</v>
      </c>
      <c r="D5321" s="2" t="s">
        <v>9</v>
      </c>
      <c r="E5321" s="2" t="s">
        <v>10</v>
      </c>
      <c r="F5321" s="2" t="s">
        <v>11</v>
      </c>
      <c r="G5321">
        <v>2.97</v>
      </c>
      <c r="H5321" s="2" t="s">
        <v>12</v>
      </c>
    </row>
    <row r="5322" spans="1:8" x14ac:dyDescent="0.3">
      <c r="A5322" s="1">
        <v>0.74414351851856197</v>
      </c>
      <c r="B5322" s="2" t="s">
        <v>37</v>
      </c>
      <c r="C5322" s="2" t="s">
        <v>14</v>
      </c>
      <c r="D5322" s="2" t="s">
        <v>9</v>
      </c>
      <c r="E5322" s="2" t="s">
        <v>10</v>
      </c>
      <c r="F5322" s="2" t="s">
        <v>11</v>
      </c>
      <c r="G5322">
        <v>2.98</v>
      </c>
      <c r="H5322" s="2" t="s">
        <v>12</v>
      </c>
    </row>
    <row r="5323" spans="1:8" x14ac:dyDescent="0.3">
      <c r="A5323" s="1">
        <v>0.74420138888893239</v>
      </c>
      <c r="B5323" s="2" t="s">
        <v>37</v>
      </c>
      <c r="C5323" s="2" t="s">
        <v>14</v>
      </c>
      <c r="D5323" s="2" t="s">
        <v>9</v>
      </c>
      <c r="E5323" s="2" t="s">
        <v>10</v>
      </c>
      <c r="F5323" s="2" t="s">
        <v>11</v>
      </c>
      <c r="G5323">
        <v>2.99</v>
      </c>
      <c r="H5323" s="2" t="s">
        <v>12</v>
      </c>
    </row>
    <row r="5324" spans="1:8" x14ac:dyDescent="0.3">
      <c r="A5324" s="1">
        <v>0.74424768518522866</v>
      </c>
      <c r="B5324" s="2" t="s">
        <v>37</v>
      </c>
      <c r="C5324" s="2" t="s">
        <v>14</v>
      </c>
      <c r="D5324" s="2" t="s">
        <v>9</v>
      </c>
      <c r="E5324" s="2" t="s">
        <v>10</v>
      </c>
      <c r="F5324" s="2" t="s">
        <v>11</v>
      </c>
      <c r="G5324">
        <v>2.97</v>
      </c>
      <c r="H5324" s="2" t="s">
        <v>12</v>
      </c>
    </row>
    <row r="5325" spans="1:8" x14ac:dyDescent="0.3">
      <c r="A5325" s="1">
        <v>0.74430555555559907</v>
      </c>
      <c r="B5325" s="2" t="s">
        <v>37</v>
      </c>
      <c r="C5325" s="2" t="s">
        <v>14</v>
      </c>
      <c r="D5325" s="2" t="s">
        <v>9</v>
      </c>
      <c r="E5325" s="2" t="s">
        <v>10</v>
      </c>
      <c r="F5325" s="2" t="s">
        <v>11</v>
      </c>
      <c r="G5325">
        <v>2.97</v>
      </c>
      <c r="H5325" s="2" t="s">
        <v>12</v>
      </c>
    </row>
    <row r="5326" spans="1:8" x14ac:dyDescent="0.3">
      <c r="A5326" s="1">
        <v>0.74435185185189534</v>
      </c>
      <c r="B5326" s="2" t="s">
        <v>37</v>
      </c>
      <c r="C5326" s="2" t="s">
        <v>14</v>
      </c>
      <c r="D5326" s="2" t="s">
        <v>9</v>
      </c>
      <c r="E5326" s="2" t="s">
        <v>10</v>
      </c>
      <c r="F5326" s="2" t="s">
        <v>11</v>
      </c>
      <c r="G5326">
        <v>2.97</v>
      </c>
      <c r="H5326" s="2" t="s">
        <v>12</v>
      </c>
    </row>
    <row r="5327" spans="1:8" x14ac:dyDescent="0.3">
      <c r="A5327" s="1">
        <v>0.74440972222226576</v>
      </c>
      <c r="B5327" s="2" t="s">
        <v>37</v>
      </c>
      <c r="C5327" s="2" t="s">
        <v>14</v>
      </c>
      <c r="D5327" s="2" t="s">
        <v>9</v>
      </c>
      <c r="E5327" s="2" t="s">
        <v>10</v>
      </c>
      <c r="F5327" s="2" t="s">
        <v>11</v>
      </c>
      <c r="G5327">
        <v>2.98</v>
      </c>
      <c r="H5327" s="2" t="s">
        <v>12</v>
      </c>
    </row>
    <row r="5328" spans="1:8" x14ac:dyDescent="0.3">
      <c r="A5328" s="1">
        <v>0.74445601851856202</v>
      </c>
      <c r="B5328" s="2" t="s">
        <v>37</v>
      </c>
      <c r="C5328" s="2" t="s">
        <v>14</v>
      </c>
      <c r="D5328" s="2" t="s">
        <v>9</v>
      </c>
      <c r="E5328" s="2" t="s">
        <v>10</v>
      </c>
      <c r="F5328" s="2" t="s">
        <v>11</v>
      </c>
      <c r="G5328">
        <v>2.98</v>
      </c>
      <c r="H5328" s="2" t="s">
        <v>12</v>
      </c>
    </row>
    <row r="5329" spans="1:8" x14ac:dyDescent="0.3">
      <c r="A5329" s="1">
        <v>0.74451388888893244</v>
      </c>
      <c r="B5329" s="2" t="s">
        <v>37</v>
      </c>
      <c r="C5329" s="2" t="s">
        <v>14</v>
      </c>
      <c r="D5329" s="2" t="s">
        <v>9</v>
      </c>
      <c r="E5329" s="2" t="s">
        <v>10</v>
      </c>
      <c r="F5329" s="2" t="s">
        <v>11</v>
      </c>
      <c r="G5329">
        <v>2.98</v>
      </c>
      <c r="H5329" s="2" t="s">
        <v>12</v>
      </c>
    </row>
    <row r="5330" spans="1:8" x14ac:dyDescent="0.3">
      <c r="A5330" s="1">
        <v>0.74456018518522871</v>
      </c>
      <c r="B5330" s="2" t="s">
        <v>37</v>
      </c>
      <c r="C5330" s="2" t="s">
        <v>14</v>
      </c>
      <c r="D5330" s="2" t="s">
        <v>9</v>
      </c>
      <c r="E5330" s="2" t="s">
        <v>10</v>
      </c>
      <c r="F5330" s="2" t="s">
        <v>11</v>
      </c>
      <c r="G5330">
        <v>2.97</v>
      </c>
      <c r="H5330" s="2" t="s">
        <v>12</v>
      </c>
    </row>
    <row r="5331" spans="1:8" x14ac:dyDescent="0.3">
      <c r="A5331" s="1">
        <v>0.74461805555559912</v>
      </c>
      <c r="B5331" s="2" t="s">
        <v>37</v>
      </c>
      <c r="C5331" s="2" t="s">
        <v>14</v>
      </c>
      <c r="D5331" s="2" t="s">
        <v>9</v>
      </c>
      <c r="E5331" s="2" t="s">
        <v>10</v>
      </c>
      <c r="F5331" s="2" t="s">
        <v>11</v>
      </c>
      <c r="G5331">
        <v>2.97</v>
      </c>
      <c r="H5331" s="2" t="s">
        <v>12</v>
      </c>
    </row>
    <row r="5332" spans="1:8" x14ac:dyDescent="0.3">
      <c r="A5332" s="1">
        <v>0.74466435185189539</v>
      </c>
      <c r="B5332" s="2" t="s">
        <v>37</v>
      </c>
      <c r="C5332" s="2" t="s">
        <v>14</v>
      </c>
      <c r="D5332" s="2" t="s">
        <v>9</v>
      </c>
      <c r="E5332" s="2" t="s">
        <v>10</v>
      </c>
      <c r="F5332" s="2" t="s">
        <v>11</v>
      </c>
      <c r="G5332">
        <v>2.99</v>
      </c>
      <c r="H5332" s="2" t="s">
        <v>12</v>
      </c>
    </row>
    <row r="5333" spans="1:8" x14ac:dyDescent="0.3">
      <c r="A5333" s="1">
        <v>0.74472222222226581</v>
      </c>
      <c r="B5333" s="2" t="s">
        <v>37</v>
      </c>
      <c r="C5333" s="2" t="s">
        <v>14</v>
      </c>
      <c r="D5333" s="2" t="s">
        <v>9</v>
      </c>
      <c r="E5333" s="2" t="s">
        <v>10</v>
      </c>
      <c r="F5333" s="2" t="s">
        <v>11</v>
      </c>
      <c r="G5333">
        <v>2.99</v>
      </c>
      <c r="H5333" s="2" t="s">
        <v>12</v>
      </c>
    </row>
    <row r="5334" spans="1:8" x14ac:dyDescent="0.3">
      <c r="A5334" s="1">
        <v>0.74476851851856207</v>
      </c>
      <c r="B5334" s="2" t="s">
        <v>37</v>
      </c>
      <c r="C5334" s="2" t="s">
        <v>14</v>
      </c>
      <c r="D5334" s="2" t="s">
        <v>9</v>
      </c>
      <c r="E5334" s="2" t="s">
        <v>10</v>
      </c>
      <c r="F5334" s="2" t="s">
        <v>11</v>
      </c>
      <c r="G5334">
        <v>2.97</v>
      </c>
      <c r="H5334" s="2" t="s">
        <v>12</v>
      </c>
    </row>
    <row r="5335" spans="1:8" x14ac:dyDescent="0.3">
      <c r="A5335" s="1">
        <v>0.74482638888893249</v>
      </c>
      <c r="B5335" s="2" t="s">
        <v>37</v>
      </c>
      <c r="C5335" s="2" t="s">
        <v>14</v>
      </c>
      <c r="D5335" s="2" t="s">
        <v>9</v>
      </c>
      <c r="E5335" s="2" t="s">
        <v>10</v>
      </c>
      <c r="F5335" s="2" t="s">
        <v>11</v>
      </c>
      <c r="G5335">
        <v>2.97</v>
      </c>
      <c r="H5335" s="2" t="s">
        <v>12</v>
      </c>
    </row>
    <row r="5336" spans="1:8" x14ac:dyDescent="0.3">
      <c r="A5336" s="1">
        <v>0.74487268518522876</v>
      </c>
      <c r="B5336" s="2" t="s">
        <v>37</v>
      </c>
      <c r="C5336" s="2" t="s">
        <v>14</v>
      </c>
      <c r="D5336" s="2" t="s">
        <v>9</v>
      </c>
      <c r="E5336" s="2" t="s">
        <v>10</v>
      </c>
      <c r="F5336" s="2" t="s">
        <v>11</v>
      </c>
      <c r="G5336">
        <v>2.97</v>
      </c>
      <c r="H5336" s="2" t="s">
        <v>12</v>
      </c>
    </row>
    <row r="5337" spans="1:8" x14ac:dyDescent="0.3">
      <c r="A5337" s="1">
        <v>0.74493055555559917</v>
      </c>
      <c r="B5337" s="2" t="s">
        <v>37</v>
      </c>
      <c r="C5337" s="2" t="s">
        <v>14</v>
      </c>
      <c r="D5337" s="2" t="s">
        <v>9</v>
      </c>
      <c r="E5337" s="2" t="s">
        <v>10</v>
      </c>
      <c r="F5337" s="2" t="s">
        <v>11</v>
      </c>
      <c r="G5337">
        <v>2.99</v>
      </c>
      <c r="H5337" s="2" t="s">
        <v>12</v>
      </c>
    </row>
    <row r="5338" spans="1:8" x14ac:dyDescent="0.3">
      <c r="A5338" s="1">
        <v>0.74497685185189544</v>
      </c>
      <c r="B5338" s="2" t="s">
        <v>37</v>
      </c>
      <c r="C5338" s="2" t="s">
        <v>14</v>
      </c>
      <c r="D5338" s="2" t="s">
        <v>9</v>
      </c>
      <c r="E5338" s="2" t="s">
        <v>10</v>
      </c>
      <c r="F5338" s="2" t="s">
        <v>11</v>
      </c>
      <c r="G5338">
        <v>2.98</v>
      </c>
      <c r="H5338" s="2" t="s">
        <v>12</v>
      </c>
    </row>
    <row r="5339" spans="1:8" x14ac:dyDescent="0.3">
      <c r="A5339" s="1">
        <v>0.74503472222226585</v>
      </c>
      <c r="B5339" s="2" t="s">
        <v>37</v>
      </c>
      <c r="C5339" s="2" t="s">
        <v>14</v>
      </c>
      <c r="D5339" s="2" t="s">
        <v>9</v>
      </c>
      <c r="E5339" s="2" t="s">
        <v>10</v>
      </c>
      <c r="F5339" s="2" t="s">
        <v>11</v>
      </c>
      <c r="G5339">
        <v>2.98</v>
      </c>
      <c r="H5339" s="2" t="s">
        <v>12</v>
      </c>
    </row>
    <row r="5340" spans="1:8" x14ac:dyDescent="0.3">
      <c r="A5340" s="1">
        <v>0.74508101851856212</v>
      </c>
      <c r="B5340" s="2" t="s">
        <v>37</v>
      </c>
      <c r="C5340" s="2" t="s">
        <v>14</v>
      </c>
      <c r="D5340" s="2" t="s">
        <v>9</v>
      </c>
      <c r="E5340" s="2" t="s">
        <v>10</v>
      </c>
      <c r="F5340" s="2" t="s">
        <v>11</v>
      </c>
      <c r="G5340">
        <v>2.97</v>
      </c>
      <c r="H5340" s="2" t="s">
        <v>12</v>
      </c>
    </row>
    <row r="5341" spans="1:8" x14ac:dyDescent="0.3">
      <c r="A5341" s="1">
        <v>0.74513888888893254</v>
      </c>
      <c r="B5341" s="2" t="s">
        <v>37</v>
      </c>
      <c r="C5341" s="2" t="s">
        <v>14</v>
      </c>
      <c r="D5341" s="2" t="s">
        <v>9</v>
      </c>
      <c r="E5341" s="2" t="s">
        <v>10</v>
      </c>
      <c r="F5341" s="2" t="s">
        <v>11</v>
      </c>
      <c r="G5341">
        <v>2.97</v>
      </c>
      <c r="H5341" s="2" t="s">
        <v>12</v>
      </c>
    </row>
    <row r="5342" spans="1:8" x14ac:dyDescent="0.3">
      <c r="A5342" s="1">
        <v>0.7451851851852288</v>
      </c>
      <c r="B5342" s="2" t="s">
        <v>37</v>
      </c>
      <c r="C5342" s="2" t="s">
        <v>14</v>
      </c>
      <c r="D5342" s="2" t="s">
        <v>9</v>
      </c>
      <c r="E5342" s="2" t="s">
        <v>10</v>
      </c>
      <c r="F5342" s="2" t="s">
        <v>11</v>
      </c>
      <c r="G5342">
        <v>2.98</v>
      </c>
      <c r="H5342" s="2" t="s">
        <v>12</v>
      </c>
    </row>
    <row r="5343" spans="1:8" x14ac:dyDescent="0.3">
      <c r="A5343" s="1">
        <v>0.74524305555559922</v>
      </c>
      <c r="B5343" s="2" t="s">
        <v>37</v>
      </c>
      <c r="C5343" s="2" t="s">
        <v>14</v>
      </c>
      <c r="D5343" s="2" t="s">
        <v>9</v>
      </c>
      <c r="E5343" s="2" t="s">
        <v>10</v>
      </c>
      <c r="F5343" s="2" t="s">
        <v>11</v>
      </c>
      <c r="G5343">
        <v>2.98</v>
      </c>
      <c r="H5343" s="2" t="s">
        <v>12</v>
      </c>
    </row>
    <row r="5344" spans="1:8" x14ac:dyDescent="0.3">
      <c r="A5344" s="1">
        <v>0.74528935185189549</v>
      </c>
      <c r="B5344" s="2" t="s">
        <v>37</v>
      </c>
      <c r="C5344" s="2" t="s">
        <v>14</v>
      </c>
      <c r="D5344" s="2" t="s">
        <v>9</v>
      </c>
      <c r="E5344" s="2" t="s">
        <v>10</v>
      </c>
      <c r="F5344" s="2" t="s">
        <v>11</v>
      </c>
      <c r="G5344">
        <v>2.98</v>
      </c>
      <c r="H5344" s="2" t="s">
        <v>12</v>
      </c>
    </row>
    <row r="5345" spans="1:8" x14ac:dyDescent="0.3">
      <c r="A5345" s="1">
        <v>0.7453472222222659</v>
      </c>
      <c r="B5345" s="2" t="s">
        <v>37</v>
      </c>
      <c r="C5345" s="2" t="s">
        <v>14</v>
      </c>
      <c r="D5345" s="2" t="s">
        <v>9</v>
      </c>
      <c r="E5345" s="2" t="s">
        <v>10</v>
      </c>
      <c r="F5345" s="2" t="s">
        <v>11</v>
      </c>
      <c r="G5345">
        <v>2.97</v>
      </c>
      <c r="H5345" s="2" t="s">
        <v>12</v>
      </c>
    </row>
    <row r="5346" spans="1:8" x14ac:dyDescent="0.3">
      <c r="A5346" s="1">
        <v>0.74539351851856217</v>
      </c>
      <c r="B5346" s="2" t="s">
        <v>37</v>
      </c>
      <c r="C5346" s="2" t="s">
        <v>14</v>
      </c>
      <c r="D5346" s="2" t="s">
        <v>9</v>
      </c>
      <c r="E5346" s="2" t="s">
        <v>10</v>
      </c>
      <c r="F5346" s="2" t="s">
        <v>11</v>
      </c>
      <c r="G5346">
        <v>2.97</v>
      </c>
      <c r="H5346" s="2" t="s">
        <v>12</v>
      </c>
    </row>
    <row r="5347" spans="1:8" x14ac:dyDescent="0.3">
      <c r="A5347" s="1">
        <v>0.74545138888893259</v>
      </c>
      <c r="B5347" s="2" t="s">
        <v>37</v>
      </c>
      <c r="C5347" s="2" t="s">
        <v>14</v>
      </c>
      <c r="D5347" s="2" t="s">
        <v>9</v>
      </c>
      <c r="E5347" s="2" t="s">
        <v>10</v>
      </c>
      <c r="F5347" s="2" t="s">
        <v>11</v>
      </c>
      <c r="G5347">
        <v>2.97</v>
      </c>
      <c r="H5347" s="2" t="s">
        <v>12</v>
      </c>
    </row>
    <row r="5348" spans="1:8" x14ac:dyDescent="0.3">
      <c r="A5348" s="1">
        <v>0.74549768518522885</v>
      </c>
      <c r="B5348" s="2" t="s">
        <v>37</v>
      </c>
      <c r="C5348" s="2" t="s">
        <v>14</v>
      </c>
      <c r="D5348" s="2" t="s">
        <v>9</v>
      </c>
      <c r="E5348" s="2" t="s">
        <v>10</v>
      </c>
      <c r="F5348" s="2" t="s">
        <v>11</v>
      </c>
      <c r="G5348">
        <v>2.98</v>
      </c>
      <c r="H5348" s="2" t="s">
        <v>12</v>
      </c>
    </row>
    <row r="5349" spans="1:8" x14ac:dyDescent="0.3">
      <c r="A5349" s="1">
        <v>0.74555555555559927</v>
      </c>
      <c r="B5349" s="2" t="s">
        <v>37</v>
      </c>
      <c r="C5349" s="2" t="s">
        <v>14</v>
      </c>
      <c r="D5349" s="2" t="s">
        <v>9</v>
      </c>
      <c r="E5349" s="2" t="s">
        <v>10</v>
      </c>
      <c r="F5349" s="2" t="s">
        <v>11</v>
      </c>
      <c r="G5349">
        <v>2.98</v>
      </c>
      <c r="H5349" s="2" t="s">
        <v>12</v>
      </c>
    </row>
    <row r="5350" spans="1:8" x14ac:dyDescent="0.3">
      <c r="A5350" s="1">
        <v>0.74560185185189554</v>
      </c>
      <c r="B5350" s="2" t="s">
        <v>37</v>
      </c>
      <c r="C5350" s="2" t="s">
        <v>14</v>
      </c>
      <c r="D5350" s="2" t="s">
        <v>9</v>
      </c>
      <c r="E5350" s="2" t="s">
        <v>10</v>
      </c>
      <c r="F5350" s="2" t="s">
        <v>11</v>
      </c>
      <c r="G5350">
        <v>2.97</v>
      </c>
      <c r="H5350" s="2" t="s">
        <v>12</v>
      </c>
    </row>
    <row r="5351" spans="1:8" x14ac:dyDescent="0.3">
      <c r="A5351" s="1">
        <v>0.74565972222226595</v>
      </c>
      <c r="B5351" s="2" t="s">
        <v>37</v>
      </c>
      <c r="C5351" s="2" t="s">
        <v>14</v>
      </c>
      <c r="D5351" s="2" t="s">
        <v>9</v>
      </c>
      <c r="E5351" s="2" t="s">
        <v>10</v>
      </c>
      <c r="F5351" s="2" t="s">
        <v>11</v>
      </c>
      <c r="G5351">
        <v>2.96</v>
      </c>
      <c r="H5351" s="2" t="s">
        <v>12</v>
      </c>
    </row>
    <row r="5352" spans="1:8" x14ac:dyDescent="0.3">
      <c r="A5352" s="1">
        <v>0.74570601851856222</v>
      </c>
      <c r="B5352" s="2" t="s">
        <v>37</v>
      </c>
      <c r="C5352" s="2" t="s">
        <v>14</v>
      </c>
      <c r="D5352" s="2" t="s">
        <v>9</v>
      </c>
      <c r="E5352" s="2" t="s">
        <v>10</v>
      </c>
      <c r="F5352" s="2" t="s">
        <v>11</v>
      </c>
      <c r="G5352">
        <v>2.97</v>
      </c>
      <c r="H5352" s="2" t="s">
        <v>12</v>
      </c>
    </row>
    <row r="5353" spans="1:8" x14ac:dyDescent="0.3">
      <c r="A5353" s="1">
        <v>0.74576388888893264</v>
      </c>
      <c r="B5353" s="2" t="s">
        <v>37</v>
      </c>
      <c r="C5353" s="2" t="s">
        <v>14</v>
      </c>
      <c r="D5353" s="2" t="s">
        <v>9</v>
      </c>
      <c r="E5353" s="2" t="s">
        <v>10</v>
      </c>
      <c r="F5353" s="2" t="s">
        <v>11</v>
      </c>
      <c r="G5353">
        <v>2.98</v>
      </c>
      <c r="H5353" s="2" t="s">
        <v>12</v>
      </c>
    </row>
    <row r="5354" spans="1:8" x14ac:dyDescent="0.3">
      <c r="A5354" s="1">
        <v>0.7458101851852289</v>
      </c>
      <c r="B5354" s="2" t="s">
        <v>37</v>
      </c>
      <c r="C5354" s="2" t="s">
        <v>14</v>
      </c>
      <c r="D5354" s="2" t="s">
        <v>9</v>
      </c>
      <c r="E5354" s="2" t="s">
        <v>10</v>
      </c>
      <c r="F5354" s="2" t="s">
        <v>11</v>
      </c>
      <c r="G5354">
        <v>2.98</v>
      </c>
      <c r="H5354" s="2" t="s">
        <v>12</v>
      </c>
    </row>
    <row r="5355" spans="1:8" x14ac:dyDescent="0.3">
      <c r="A5355" s="1">
        <v>0.74586805555559932</v>
      </c>
      <c r="B5355" s="2" t="s">
        <v>37</v>
      </c>
      <c r="C5355" s="2" t="s">
        <v>14</v>
      </c>
      <c r="D5355" s="2" t="s">
        <v>9</v>
      </c>
      <c r="E5355" s="2" t="s">
        <v>10</v>
      </c>
      <c r="F5355" s="2" t="s">
        <v>11</v>
      </c>
      <c r="G5355">
        <v>2.97</v>
      </c>
      <c r="H5355" s="2" t="s">
        <v>12</v>
      </c>
    </row>
    <row r="5356" spans="1:8" x14ac:dyDescent="0.3">
      <c r="A5356" s="1">
        <v>0.74591435185189559</v>
      </c>
      <c r="B5356" s="2" t="s">
        <v>37</v>
      </c>
      <c r="C5356" s="2" t="s">
        <v>14</v>
      </c>
      <c r="D5356" s="2" t="s">
        <v>9</v>
      </c>
      <c r="E5356" s="2" t="s">
        <v>10</v>
      </c>
      <c r="F5356" s="2" t="s">
        <v>11</v>
      </c>
      <c r="G5356">
        <v>2.97</v>
      </c>
      <c r="H5356" s="2" t="s">
        <v>12</v>
      </c>
    </row>
    <row r="5357" spans="1:8" x14ac:dyDescent="0.3">
      <c r="A5357" s="1">
        <v>0.745972222222266</v>
      </c>
      <c r="B5357" s="2" t="s">
        <v>37</v>
      </c>
      <c r="C5357" s="2" t="s">
        <v>14</v>
      </c>
      <c r="D5357" s="2" t="s">
        <v>9</v>
      </c>
      <c r="E5357" s="2" t="s">
        <v>10</v>
      </c>
      <c r="F5357" s="2" t="s">
        <v>11</v>
      </c>
      <c r="G5357">
        <v>2.96</v>
      </c>
      <c r="H5357" s="2" t="s">
        <v>12</v>
      </c>
    </row>
    <row r="5358" spans="1:8" x14ac:dyDescent="0.3">
      <c r="A5358" s="1">
        <v>0.74601851851856227</v>
      </c>
      <c r="B5358" s="2" t="s">
        <v>37</v>
      </c>
      <c r="C5358" s="2" t="s">
        <v>14</v>
      </c>
      <c r="D5358" s="2" t="s">
        <v>9</v>
      </c>
      <c r="E5358" s="2" t="s">
        <v>10</v>
      </c>
      <c r="F5358" s="2" t="s">
        <v>11</v>
      </c>
      <c r="G5358">
        <v>2.98</v>
      </c>
      <c r="H5358" s="2" t="s">
        <v>12</v>
      </c>
    </row>
    <row r="5359" spans="1:8" x14ac:dyDescent="0.3">
      <c r="A5359" s="1">
        <v>0.74607638888893268</v>
      </c>
      <c r="B5359" s="2" t="s">
        <v>37</v>
      </c>
      <c r="C5359" s="2" t="s">
        <v>14</v>
      </c>
      <c r="D5359" s="2" t="s">
        <v>9</v>
      </c>
      <c r="E5359" s="2" t="s">
        <v>10</v>
      </c>
      <c r="F5359" s="2" t="s">
        <v>11</v>
      </c>
      <c r="G5359">
        <v>2.97</v>
      </c>
      <c r="H5359" s="2" t="s">
        <v>12</v>
      </c>
    </row>
    <row r="5360" spans="1:8" x14ac:dyDescent="0.3">
      <c r="A5360" s="1">
        <v>0.74612268518522895</v>
      </c>
      <c r="B5360" s="2" t="s">
        <v>37</v>
      </c>
      <c r="C5360" s="2" t="s">
        <v>14</v>
      </c>
      <c r="D5360" s="2" t="s">
        <v>9</v>
      </c>
      <c r="E5360" s="2" t="s">
        <v>10</v>
      </c>
      <c r="F5360" s="2" t="s">
        <v>11</v>
      </c>
      <c r="G5360">
        <v>2.97</v>
      </c>
      <c r="H5360" s="2" t="s">
        <v>12</v>
      </c>
    </row>
    <row r="5361" spans="1:8" x14ac:dyDescent="0.3">
      <c r="A5361" s="1">
        <v>0.74618055555559937</v>
      </c>
      <c r="B5361" s="2" t="s">
        <v>37</v>
      </c>
      <c r="C5361" s="2" t="s">
        <v>14</v>
      </c>
      <c r="D5361" s="2" t="s">
        <v>9</v>
      </c>
      <c r="E5361" s="2" t="s">
        <v>10</v>
      </c>
      <c r="F5361" s="2" t="s">
        <v>11</v>
      </c>
      <c r="G5361">
        <v>2.96</v>
      </c>
      <c r="H5361" s="2" t="s">
        <v>12</v>
      </c>
    </row>
    <row r="5362" spans="1:8" x14ac:dyDescent="0.3">
      <c r="A5362" s="1">
        <v>0.74622685185189563</v>
      </c>
      <c r="B5362" s="2" t="s">
        <v>37</v>
      </c>
      <c r="C5362" s="2" t="s">
        <v>14</v>
      </c>
      <c r="D5362" s="2" t="s">
        <v>9</v>
      </c>
      <c r="E5362" s="2" t="s">
        <v>10</v>
      </c>
      <c r="F5362" s="2" t="s">
        <v>11</v>
      </c>
      <c r="G5362">
        <v>2.97</v>
      </c>
      <c r="H5362" s="2" t="s">
        <v>12</v>
      </c>
    </row>
    <row r="5363" spans="1:8" x14ac:dyDescent="0.3">
      <c r="A5363" s="1">
        <v>0.74628472222226605</v>
      </c>
      <c r="B5363" s="2" t="s">
        <v>37</v>
      </c>
      <c r="C5363" s="2" t="s">
        <v>14</v>
      </c>
      <c r="D5363" s="2" t="s">
        <v>9</v>
      </c>
      <c r="E5363" s="2" t="s">
        <v>10</v>
      </c>
      <c r="F5363" s="2" t="s">
        <v>11</v>
      </c>
      <c r="G5363">
        <v>2.98</v>
      </c>
      <c r="H5363" s="2" t="s">
        <v>12</v>
      </c>
    </row>
    <row r="5364" spans="1:8" x14ac:dyDescent="0.3">
      <c r="A5364" s="1">
        <v>0.74633101851856232</v>
      </c>
      <c r="B5364" s="2" t="s">
        <v>37</v>
      </c>
      <c r="C5364" s="2" t="s">
        <v>14</v>
      </c>
      <c r="D5364" s="2" t="s">
        <v>9</v>
      </c>
      <c r="E5364" s="2" t="s">
        <v>10</v>
      </c>
      <c r="F5364" s="2" t="s">
        <v>11</v>
      </c>
      <c r="G5364">
        <v>2.97</v>
      </c>
      <c r="H5364" s="2" t="s">
        <v>12</v>
      </c>
    </row>
    <row r="5365" spans="1:8" x14ac:dyDescent="0.3">
      <c r="A5365" s="1">
        <v>0.74638888888893273</v>
      </c>
      <c r="B5365" s="2" t="s">
        <v>37</v>
      </c>
      <c r="C5365" s="2" t="s">
        <v>14</v>
      </c>
      <c r="D5365" s="2" t="s">
        <v>9</v>
      </c>
      <c r="E5365" s="2" t="s">
        <v>10</v>
      </c>
      <c r="F5365" s="2" t="s">
        <v>11</v>
      </c>
      <c r="G5365">
        <v>2.98</v>
      </c>
      <c r="H5365" s="2" t="s">
        <v>12</v>
      </c>
    </row>
    <row r="5366" spans="1:8" x14ac:dyDescent="0.3">
      <c r="A5366" s="1">
        <v>0.746435185185229</v>
      </c>
      <c r="B5366" s="2" t="s">
        <v>37</v>
      </c>
      <c r="C5366" s="2" t="s">
        <v>14</v>
      </c>
      <c r="D5366" s="2" t="s">
        <v>9</v>
      </c>
      <c r="E5366" s="2" t="s">
        <v>10</v>
      </c>
      <c r="F5366" s="2" t="s">
        <v>11</v>
      </c>
      <c r="G5366">
        <v>2.97</v>
      </c>
      <c r="H5366" s="2" t="s">
        <v>12</v>
      </c>
    </row>
    <row r="5367" spans="1:8" x14ac:dyDescent="0.3">
      <c r="A5367" s="1">
        <v>0.74649305555559942</v>
      </c>
      <c r="B5367" s="2" t="s">
        <v>37</v>
      </c>
      <c r="C5367" s="2" t="s">
        <v>14</v>
      </c>
      <c r="D5367" s="2" t="s">
        <v>9</v>
      </c>
      <c r="E5367" s="2" t="s">
        <v>10</v>
      </c>
      <c r="F5367" s="2" t="s">
        <v>11</v>
      </c>
      <c r="G5367">
        <v>2.96</v>
      </c>
      <c r="H5367" s="2" t="s">
        <v>12</v>
      </c>
    </row>
    <row r="5368" spans="1:8" x14ac:dyDescent="0.3">
      <c r="A5368" s="1">
        <v>0.74653935185189568</v>
      </c>
      <c r="B5368" s="2" t="s">
        <v>37</v>
      </c>
      <c r="C5368" s="2" t="s">
        <v>14</v>
      </c>
      <c r="D5368" s="2" t="s">
        <v>9</v>
      </c>
      <c r="E5368" s="2" t="s">
        <v>10</v>
      </c>
      <c r="F5368" s="2" t="s">
        <v>11</v>
      </c>
      <c r="G5368">
        <v>2.97</v>
      </c>
      <c r="H5368" s="2" t="s">
        <v>12</v>
      </c>
    </row>
    <row r="5369" spans="1:8" x14ac:dyDescent="0.3">
      <c r="A5369" s="1">
        <v>0.7465972222222661</v>
      </c>
      <c r="B5369" s="2" t="s">
        <v>37</v>
      </c>
      <c r="C5369" s="2" t="s">
        <v>14</v>
      </c>
      <c r="D5369" s="2" t="s">
        <v>9</v>
      </c>
      <c r="E5369" s="2" t="s">
        <v>10</v>
      </c>
      <c r="F5369" s="2" t="s">
        <v>11</v>
      </c>
      <c r="G5369">
        <v>2.97</v>
      </c>
      <c r="H5369" s="2" t="s">
        <v>12</v>
      </c>
    </row>
    <row r="5370" spans="1:8" x14ac:dyDescent="0.3">
      <c r="A5370" s="1">
        <v>0.74664351851856237</v>
      </c>
      <c r="B5370" s="2" t="s">
        <v>37</v>
      </c>
      <c r="C5370" s="2" t="s">
        <v>14</v>
      </c>
      <c r="D5370" s="2" t="s">
        <v>9</v>
      </c>
      <c r="E5370" s="2" t="s">
        <v>10</v>
      </c>
      <c r="F5370" s="2" t="s">
        <v>11</v>
      </c>
      <c r="G5370">
        <v>2.98</v>
      </c>
      <c r="H5370" s="2" t="s">
        <v>12</v>
      </c>
    </row>
    <row r="5371" spans="1:8" x14ac:dyDescent="0.3">
      <c r="A5371" s="1">
        <v>0.74670138888893278</v>
      </c>
      <c r="B5371" s="2" t="s">
        <v>37</v>
      </c>
      <c r="C5371" s="2" t="s">
        <v>14</v>
      </c>
      <c r="D5371" s="2" t="s">
        <v>9</v>
      </c>
      <c r="E5371" s="2" t="s">
        <v>10</v>
      </c>
      <c r="F5371" s="2" t="s">
        <v>11</v>
      </c>
      <c r="G5371">
        <v>2.96</v>
      </c>
      <c r="H5371" s="2" t="s">
        <v>12</v>
      </c>
    </row>
    <row r="5372" spans="1:8" x14ac:dyDescent="0.3">
      <c r="A5372" s="1">
        <v>0.74674768518522905</v>
      </c>
      <c r="B5372" s="2" t="s">
        <v>37</v>
      </c>
      <c r="C5372" s="2" t="s">
        <v>14</v>
      </c>
      <c r="D5372" s="2" t="s">
        <v>9</v>
      </c>
      <c r="E5372" s="2" t="s">
        <v>10</v>
      </c>
      <c r="F5372" s="2" t="s">
        <v>11</v>
      </c>
      <c r="G5372">
        <v>2.96</v>
      </c>
      <c r="H5372" s="2" t="s">
        <v>12</v>
      </c>
    </row>
    <row r="5373" spans="1:8" x14ac:dyDescent="0.3">
      <c r="A5373" s="1">
        <v>0.74680555555559947</v>
      </c>
      <c r="B5373" s="2" t="s">
        <v>37</v>
      </c>
      <c r="C5373" s="2" t="s">
        <v>14</v>
      </c>
      <c r="D5373" s="2" t="s">
        <v>9</v>
      </c>
      <c r="E5373" s="2" t="s">
        <v>10</v>
      </c>
      <c r="F5373" s="2" t="s">
        <v>11</v>
      </c>
      <c r="G5373">
        <v>2.96</v>
      </c>
      <c r="H5373" s="2" t="s">
        <v>12</v>
      </c>
    </row>
    <row r="5374" spans="1:8" x14ac:dyDescent="0.3">
      <c r="A5374" s="1">
        <v>0.74685185185189573</v>
      </c>
      <c r="B5374" s="2" t="s">
        <v>37</v>
      </c>
      <c r="C5374" s="2" t="s">
        <v>14</v>
      </c>
      <c r="D5374" s="2" t="s">
        <v>9</v>
      </c>
      <c r="E5374" s="2" t="s">
        <v>10</v>
      </c>
      <c r="F5374" s="2" t="s">
        <v>11</v>
      </c>
      <c r="G5374">
        <v>2.97</v>
      </c>
      <c r="H5374" s="2" t="s">
        <v>12</v>
      </c>
    </row>
    <row r="5375" spans="1:8" x14ac:dyDescent="0.3">
      <c r="A5375" s="1">
        <v>0.74690972222226615</v>
      </c>
      <c r="B5375" s="2" t="s">
        <v>37</v>
      </c>
      <c r="C5375" s="2" t="s">
        <v>14</v>
      </c>
      <c r="D5375" s="2" t="s">
        <v>9</v>
      </c>
      <c r="E5375" s="2" t="s">
        <v>10</v>
      </c>
      <c r="F5375" s="2" t="s">
        <v>11</v>
      </c>
      <c r="G5375">
        <v>2.98</v>
      </c>
      <c r="H5375" s="2" t="s">
        <v>12</v>
      </c>
    </row>
    <row r="5376" spans="1:8" x14ac:dyDescent="0.3">
      <c r="A5376" s="1">
        <v>0.74695601851856241</v>
      </c>
      <c r="B5376" s="2" t="s">
        <v>37</v>
      </c>
      <c r="C5376" s="2" t="s">
        <v>14</v>
      </c>
      <c r="D5376" s="2" t="s">
        <v>9</v>
      </c>
      <c r="E5376" s="2" t="s">
        <v>10</v>
      </c>
      <c r="F5376" s="2" t="s">
        <v>11</v>
      </c>
      <c r="G5376">
        <v>2.96</v>
      </c>
      <c r="H5376" s="2" t="s">
        <v>12</v>
      </c>
    </row>
    <row r="5377" spans="1:8" x14ac:dyDescent="0.3">
      <c r="A5377" s="1">
        <v>0.74701388888893283</v>
      </c>
      <c r="B5377" s="2" t="s">
        <v>37</v>
      </c>
      <c r="C5377" s="2" t="s">
        <v>14</v>
      </c>
      <c r="D5377" s="2" t="s">
        <v>9</v>
      </c>
      <c r="E5377" s="2" t="s">
        <v>10</v>
      </c>
      <c r="F5377" s="2" t="s">
        <v>11</v>
      </c>
      <c r="G5377">
        <v>2.96</v>
      </c>
      <c r="H5377" s="2" t="s">
        <v>12</v>
      </c>
    </row>
    <row r="5378" spans="1:8" x14ac:dyDescent="0.3">
      <c r="A5378" s="1">
        <v>0.7470601851852291</v>
      </c>
      <c r="B5378" s="2" t="s">
        <v>37</v>
      </c>
      <c r="C5378" s="2" t="s">
        <v>14</v>
      </c>
      <c r="D5378" s="2" t="s">
        <v>9</v>
      </c>
      <c r="E5378" s="2" t="s">
        <v>10</v>
      </c>
      <c r="F5378" s="2" t="s">
        <v>11</v>
      </c>
      <c r="G5378">
        <v>2.96</v>
      </c>
      <c r="H5378" s="2" t="s">
        <v>12</v>
      </c>
    </row>
    <row r="5379" spans="1:8" x14ac:dyDescent="0.3">
      <c r="A5379" s="1">
        <v>0.74711805555559951</v>
      </c>
      <c r="B5379" s="2" t="s">
        <v>37</v>
      </c>
      <c r="C5379" s="2" t="s">
        <v>14</v>
      </c>
      <c r="D5379" s="2" t="s">
        <v>9</v>
      </c>
      <c r="E5379" s="2" t="s">
        <v>10</v>
      </c>
      <c r="F5379" s="2" t="s">
        <v>11</v>
      </c>
      <c r="G5379">
        <v>2.98</v>
      </c>
      <c r="H5379" s="2" t="s">
        <v>12</v>
      </c>
    </row>
    <row r="5380" spans="1:8" x14ac:dyDescent="0.3">
      <c r="A5380" s="1">
        <v>0.74716435185189578</v>
      </c>
      <c r="B5380" s="2" t="s">
        <v>37</v>
      </c>
      <c r="C5380" s="2" t="s">
        <v>14</v>
      </c>
      <c r="D5380" s="2" t="s">
        <v>9</v>
      </c>
      <c r="E5380" s="2" t="s">
        <v>10</v>
      </c>
      <c r="F5380" s="2" t="s">
        <v>11</v>
      </c>
      <c r="G5380">
        <v>2.98</v>
      </c>
      <c r="H5380" s="2" t="s">
        <v>12</v>
      </c>
    </row>
    <row r="5381" spans="1:8" x14ac:dyDescent="0.3">
      <c r="A5381" s="1">
        <v>0.7472222222222662</v>
      </c>
      <c r="B5381" s="2" t="s">
        <v>37</v>
      </c>
      <c r="C5381" s="2" t="s">
        <v>14</v>
      </c>
      <c r="D5381" s="2" t="s">
        <v>9</v>
      </c>
      <c r="E5381" s="2" t="s">
        <v>10</v>
      </c>
      <c r="F5381" s="2" t="s">
        <v>11</v>
      </c>
      <c r="G5381">
        <v>2.97</v>
      </c>
      <c r="H5381" s="2" t="s">
        <v>12</v>
      </c>
    </row>
    <row r="5382" spans="1:8" x14ac:dyDescent="0.3">
      <c r="A5382" s="1">
        <v>0.74726851851856246</v>
      </c>
      <c r="B5382" s="2" t="s">
        <v>37</v>
      </c>
      <c r="C5382" s="2" t="s">
        <v>14</v>
      </c>
      <c r="D5382" s="2" t="s">
        <v>9</v>
      </c>
      <c r="E5382" s="2" t="s">
        <v>10</v>
      </c>
      <c r="F5382" s="2" t="s">
        <v>11</v>
      </c>
      <c r="G5382">
        <v>2.96</v>
      </c>
      <c r="H5382" s="2" t="s">
        <v>12</v>
      </c>
    </row>
    <row r="5383" spans="1:8" x14ac:dyDescent="0.3">
      <c r="A5383" s="1">
        <v>0.74732638888893288</v>
      </c>
      <c r="B5383" s="2" t="s">
        <v>37</v>
      </c>
      <c r="C5383" s="2" t="s">
        <v>14</v>
      </c>
      <c r="D5383" s="2" t="s">
        <v>9</v>
      </c>
      <c r="E5383" s="2" t="s">
        <v>10</v>
      </c>
      <c r="F5383" s="2" t="s">
        <v>11</v>
      </c>
      <c r="G5383">
        <v>2.97</v>
      </c>
      <c r="H5383" s="2" t="s">
        <v>12</v>
      </c>
    </row>
    <row r="5384" spans="1:8" x14ac:dyDescent="0.3">
      <c r="A5384" s="1">
        <v>0.74737268518522915</v>
      </c>
      <c r="B5384" s="2" t="s">
        <v>37</v>
      </c>
      <c r="C5384" s="2" t="s">
        <v>14</v>
      </c>
      <c r="D5384" s="2" t="s">
        <v>9</v>
      </c>
      <c r="E5384" s="2" t="s">
        <v>10</v>
      </c>
      <c r="F5384" s="2" t="s">
        <v>11</v>
      </c>
      <c r="G5384">
        <v>2.98</v>
      </c>
      <c r="H5384" s="2" t="s">
        <v>12</v>
      </c>
    </row>
    <row r="5385" spans="1:8" x14ac:dyDescent="0.3">
      <c r="A5385" s="1">
        <v>0.74743055555559956</v>
      </c>
      <c r="B5385" s="2" t="s">
        <v>37</v>
      </c>
      <c r="C5385" s="2" t="s">
        <v>14</v>
      </c>
      <c r="D5385" s="2" t="s">
        <v>9</v>
      </c>
      <c r="E5385" s="2" t="s">
        <v>10</v>
      </c>
      <c r="F5385" s="2" t="s">
        <v>11</v>
      </c>
      <c r="G5385">
        <v>2.98</v>
      </c>
      <c r="H5385" s="2" t="s">
        <v>12</v>
      </c>
    </row>
    <row r="5386" spans="1:8" x14ac:dyDescent="0.3">
      <c r="A5386" s="1">
        <v>0.74747685185189583</v>
      </c>
      <c r="B5386" s="2" t="s">
        <v>37</v>
      </c>
      <c r="C5386" s="2" t="s">
        <v>14</v>
      </c>
      <c r="D5386" s="2" t="s">
        <v>9</v>
      </c>
      <c r="E5386" s="2" t="s">
        <v>10</v>
      </c>
      <c r="F5386" s="2" t="s">
        <v>11</v>
      </c>
      <c r="G5386">
        <v>2.97</v>
      </c>
      <c r="H5386" s="2" t="s">
        <v>12</v>
      </c>
    </row>
    <row r="5387" spans="1:8" x14ac:dyDescent="0.3">
      <c r="A5387" s="1">
        <v>0.74753472222226625</v>
      </c>
      <c r="B5387" s="2" t="s">
        <v>37</v>
      </c>
      <c r="C5387" s="2" t="s">
        <v>14</v>
      </c>
      <c r="D5387" s="2" t="s">
        <v>9</v>
      </c>
      <c r="E5387" s="2" t="s">
        <v>10</v>
      </c>
      <c r="F5387" s="2" t="s">
        <v>11</v>
      </c>
      <c r="G5387">
        <v>2.96</v>
      </c>
      <c r="H5387" s="2" t="s">
        <v>12</v>
      </c>
    </row>
    <row r="5388" spans="1:8" x14ac:dyDescent="0.3">
      <c r="A5388" s="1">
        <v>0.74758101851856251</v>
      </c>
      <c r="B5388" s="2" t="s">
        <v>37</v>
      </c>
      <c r="C5388" s="2" t="s">
        <v>14</v>
      </c>
      <c r="D5388" s="2" t="s">
        <v>9</v>
      </c>
      <c r="E5388" s="2" t="s">
        <v>10</v>
      </c>
      <c r="F5388" s="2" t="s">
        <v>11</v>
      </c>
      <c r="G5388">
        <v>2.96</v>
      </c>
      <c r="H5388" s="2" t="s">
        <v>12</v>
      </c>
    </row>
    <row r="5389" spans="1:8" x14ac:dyDescent="0.3">
      <c r="A5389" s="1">
        <v>0.74763888888893293</v>
      </c>
      <c r="B5389" s="2" t="s">
        <v>37</v>
      </c>
      <c r="C5389" s="2" t="s">
        <v>14</v>
      </c>
      <c r="D5389" s="2" t="s">
        <v>9</v>
      </c>
      <c r="E5389" s="2" t="s">
        <v>10</v>
      </c>
      <c r="F5389" s="2" t="s">
        <v>11</v>
      </c>
      <c r="G5389">
        <v>2.97</v>
      </c>
      <c r="H5389" s="2" t="s">
        <v>12</v>
      </c>
    </row>
    <row r="5390" spans="1:8" x14ac:dyDescent="0.3">
      <c r="A5390" s="1">
        <v>0.7476851851852292</v>
      </c>
      <c r="B5390" s="2" t="s">
        <v>37</v>
      </c>
      <c r="C5390" s="2" t="s">
        <v>14</v>
      </c>
      <c r="D5390" s="2" t="s">
        <v>9</v>
      </c>
      <c r="E5390" s="2" t="s">
        <v>10</v>
      </c>
      <c r="F5390" s="2" t="s">
        <v>11</v>
      </c>
      <c r="G5390">
        <v>2.97</v>
      </c>
      <c r="H5390" s="2" t="s">
        <v>12</v>
      </c>
    </row>
    <row r="5391" spans="1:8" x14ac:dyDescent="0.3">
      <c r="A5391" s="1">
        <v>0.74774305555559961</v>
      </c>
      <c r="B5391" s="2" t="s">
        <v>37</v>
      </c>
      <c r="C5391" s="2" t="s">
        <v>14</v>
      </c>
      <c r="D5391" s="2" t="s">
        <v>9</v>
      </c>
      <c r="E5391" s="2" t="s">
        <v>10</v>
      </c>
      <c r="F5391" s="2" t="s">
        <v>11</v>
      </c>
      <c r="G5391">
        <v>2.98</v>
      </c>
      <c r="H5391" s="2" t="s">
        <v>12</v>
      </c>
    </row>
    <row r="5392" spans="1:8" x14ac:dyDescent="0.3">
      <c r="A5392" s="1">
        <v>0.74778935185189588</v>
      </c>
      <c r="B5392" s="2" t="s">
        <v>37</v>
      </c>
      <c r="C5392" s="2" t="s">
        <v>14</v>
      </c>
      <c r="D5392" s="2" t="s">
        <v>9</v>
      </c>
      <c r="E5392" s="2" t="s">
        <v>10</v>
      </c>
      <c r="F5392" s="2" t="s">
        <v>11</v>
      </c>
      <c r="G5392">
        <v>2.96</v>
      </c>
      <c r="H5392" s="2" t="s">
        <v>12</v>
      </c>
    </row>
    <row r="5393" spans="1:8" x14ac:dyDescent="0.3">
      <c r="A5393" s="1">
        <v>0.74784722222226629</v>
      </c>
      <c r="B5393" s="2" t="s">
        <v>37</v>
      </c>
      <c r="C5393" s="2" t="s">
        <v>14</v>
      </c>
      <c r="D5393" s="2" t="s">
        <v>9</v>
      </c>
      <c r="E5393" s="2" t="s">
        <v>10</v>
      </c>
      <c r="F5393" s="2" t="s">
        <v>11</v>
      </c>
      <c r="G5393">
        <v>2.96</v>
      </c>
      <c r="H5393" s="2" t="s">
        <v>12</v>
      </c>
    </row>
    <row r="5394" spans="1:8" x14ac:dyDescent="0.3">
      <c r="A5394" s="1">
        <v>0.74789351851856256</v>
      </c>
      <c r="B5394" s="2" t="s">
        <v>37</v>
      </c>
      <c r="C5394" s="2" t="s">
        <v>14</v>
      </c>
      <c r="D5394" s="2" t="s">
        <v>9</v>
      </c>
      <c r="E5394" s="2" t="s">
        <v>10</v>
      </c>
      <c r="F5394" s="2" t="s">
        <v>11</v>
      </c>
      <c r="G5394">
        <v>2.97</v>
      </c>
      <c r="H5394" s="2" t="s">
        <v>12</v>
      </c>
    </row>
    <row r="5395" spans="1:8" x14ac:dyDescent="0.3">
      <c r="A5395" s="1">
        <v>0.74795138888893298</v>
      </c>
      <c r="B5395" s="2" t="s">
        <v>37</v>
      </c>
      <c r="C5395" s="2" t="s">
        <v>14</v>
      </c>
      <c r="D5395" s="2" t="s">
        <v>9</v>
      </c>
      <c r="E5395" s="2" t="s">
        <v>10</v>
      </c>
      <c r="F5395" s="2" t="s">
        <v>11</v>
      </c>
      <c r="G5395">
        <v>2.97</v>
      </c>
      <c r="H5395" s="2" t="s">
        <v>12</v>
      </c>
    </row>
    <row r="5396" spans="1:8" x14ac:dyDescent="0.3">
      <c r="A5396" s="1">
        <v>0.74799768518522924</v>
      </c>
      <c r="B5396" s="2" t="s">
        <v>37</v>
      </c>
      <c r="C5396" s="2" t="s">
        <v>14</v>
      </c>
      <c r="D5396" s="2" t="s">
        <v>9</v>
      </c>
      <c r="E5396" s="2" t="s">
        <v>10</v>
      </c>
      <c r="F5396" s="2" t="s">
        <v>11</v>
      </c>
      <c r="G5396">
        <v>2.98</v>
      </c>
      <c r="H5396" s="2" t="s">
        <v>12</v>
      </c>
    </row>
    <row r="5397" spans="1:8" x14ac:dyDescent="0.3">
      <c r="A5397" s="1">
        <v>0.74805555555559966</v>
      </c>
      <c r="B5397" s="2" t="s">
        <v>37</v>
      </c>
      <c r="C5397" s="2" t="s">
        <v>14</v>
      </c>
      <c r="D5397" s="2" t="s">
        <v>9</v>
      </c>
      <c r="E5397" s="2" t="s">
        <v>10</v>
      </c>
      <c r="F5397" s="2" t="s">
        <v>11</v>
      </c>
      <c r="G5397">
        <v>2.96</v>
      </c>
      <c r="H5397" s="2" t="s">
        <v>12</v>
      </c>
    </row>
    <row r="5398" spans="1:8" x14ac:dyDescent="0.3">
      <c r="A5398" s="1">
        <v>0.74810185185189593</v>
      </c>
      <c r="B5398" s="2" t="s">
        <v>37</v>
      </c>
      <c r="C5398" s="2" t="s">
        <v>14</v>
      </c>
      <c r="D5398" s="2" t="s">
        <v>9</v>
      </c>
      <c r="E5398" s="2" t="s">
        <v>10</v>
      </c>
      <c r="F5398" s="2" t="s">
        <v>11</v>
      </c>
      <c r="G5398">
        <v>2.96</v>
      </c>
      <c r="H5398" s="2" t="s">
        <v>12</v>
      </c>
    </row>
    <row r="5399" spans="1:8" x14ac:dyDescent="0.3">
      <c r="A5399" s="1">
        <v>0.74815972222226634</v>
      </c>
      <c r="B5399" s="2" t="s">
        <v>37</v>
      </c>
      <c r="C5399" s="2" t="s">
        <v>14</v>
      </c>
      <c r="D5399" s="2" t="s">
        <v>9</v>
      </c>
      <c r="E5399" s="2" t="s">
        <v>10</v>
      </c>
      <c r="F5399" s="2" t="s">
        <v>11</v>
      </c>
      <c r="G5399">
        <v>2.97</v>
      </c>
      <c r="H5399" s="2" t="s">
        <v>12</v>
      </c>
    </row>
    <row r="5400" spans="1:8" x14ac:dyDescent="0.3">
      <c r="A5400" s="1">
        <v>0.74820601851856261</v>
      </c>
      <c r="B5400" s="2" t="s">
        <v>37</v>
      </c>
      <c r="C5400" s="2" t="s">
        <v>14</v>
      </c>
      <c r="D5400" s="2" t="s">
        <v>9</v>
      </c>
      <c r="E5400" s="2" t="s">
        <v>10</v>
      </c>
      <c r="F5400" s="2" t="s">
        <v>11</v>
      </c>
      <c r="G5400">
        <v>2.98</v>
      </c>
      <c r="H5400" s="2" t="s">
        <v>12</v>
      </c>
    </row>
    <row r="5401" spans="1:8" x14ac:dyDescent="0.3">
      <c r="A5401" s="1">
        <v>0.74826388888893303</v>
      </c>
      <c r="B5401" s="2" t="s">
        <v>37</v>
      </c>
      <c r="C5401" s="2" t="s">
        <v>14</v>
      </c>
      <c r="D5401" s="2" t="s">
        <v>9</v>
      </c>
      <c r="E5401" s="2" t="s">
        <v>10</v>
      </c>
      <c r="F5401" s="2" t="s">
        <v>11</v>
      </c>
      <c r="G5401">
        <v>2.98</v>
      </c>
      <c r="H5401" s="2" t="s">
        <v>12</v>
      </c>
    </row>
    <row r="5402" spans="1:8" x14ac:dyDescent="0.3">
      <c r="A5402" s="1">
        <v>0.74831018518522929</v>
      </c>
      <c r="B5402" s="2" t="s">
        <v>37</v>
      </c>
      <c r="C5402" s="2" t="s">
        <v>14</v>
      </c>
      <c r="D5402" s="2" t="s">
        <v>9</v>
      </c>
      <c r="E5402" s="2" t="s">
        <v>10</v>
      </c>
      <c r="F5402" s="2" t="s">
        <v>11</v>
      </c>
      <c r="G5402">
        <v>2.96</v>
      </c>
      <c r="H5402" s="2" t="s">
        <v>12</v>
      </c>
    </row>
    <row r="5403" spans="1:8" x14ac:dyDescent="0.3">
      <c r="A5403" s="1">
        <v>0.74836805555559971</v>
      </c>
      <c r="B5403" s="2" t="s">
        <v>37</v>
      </c>
      <c r="C5403" s="2" t="s">
        <v>14</v>
      </c>
      <c r="D5403" s="2" t="s">
        <v>9</v>
      </c>
      <c r="E5403" s="2" t="s">
        <v>10</v>
      </c>
      <c r="F5403" s="2" t="s">
        <v>11</v>
      </c>
      <c r="G5403">
        <v>2.96</v>
      </c>
      <c r="H5403" s="2" t="s">
        <v>12</v>
      </c>
    </row>
    <row r="5404" spans="1:8" x14ac:dyDescent="0.3">
      <c r="A5404" s="1">
        <v>0.74841435185189598</v>
      </c>
      <c r="B5404" s="2" t="s">
        <v>37</v>
      </c>
      <c r="C5404" s="2" t="s">
        <v>14</v>
      </c>
      <c r="D5404" s="2" t="s">
        <v>9</v>
      </c>
      <c r="E5404" s="2" t="s">
        <v>10</v>
      </c>
      <c r="F5404" s="2" t="s">
        <v>11</v>
      </c>
      <c r="G5404">
        <v>2.96</v>
      </c>
      <c r="H5404" s="2" t="s">
        <v>12</v>
      </c>
    </row>
    <row r="5405" spans="1:8" x14ac:dyDescent="0.3">
      <c r="A5405" s="1">
        <v>0.74847222222226639</v>
      </c>
      <c r="B5405" s="2" t="s">
        <v>37</v>
      </c>
      <c r="C5405" s="2" t="s">
        <v>14</v>
      </c>
      <c r="D5405" s="2" t="s">
        <v>9</v>
      </c>
      <c r="E5405" s="2" t="s">
        <v>10</v>
      </c>
      <c r="F5405" s="2" t="s">
        <v>11</v>
      </c>
      <c r="G5405">
        <v>2.97</v>
      </c>
      <c r="H5405" s="2" t="s">
        <v>12</v>
      </c>
    </row>
    <row r="5406" spans="1:8" x14ac:dyDescent="0.3">
      <c r="A5406" s="1">
        <v>0.74851851851856266</v>
      </c>
      <c r="B5406" s="2" t="s">
        <v>37</v>
      </c>
      <c r="C5406" s="2" t="s">
        <v>14</v>
      </c>
      <c r="D5406" s="2" t="s">
        <v>9</v>
      </c>
      <c r="E5406" s="2" t="s">
        <v>10</v>
      </c>
      <c r="F5406" s="2" t="s">
        <v>11</v>
      </c>
      <c r="G5406">
        <v>2.98</v>
      </c>
      <c r="H5406" s="2" t="s">
        <v>12</v>
      </c>
    </row>
    <row r="5407" spans="1:8" x14ac:dyDescent="0.3">
      <c r="A5407" s="1">
        <v>0.74857638888893308</v>
      </c>
      <c r="B5407" s="2" t="s">
        <v>37</v>
      </c>
      <c r="C5407" s="2" t="s">
        <v>14</v>
      </c>
      <c r="D5407" s="2" t="s">
        <v>9</v>
      </c>
      <c r="E5407" s="2" t="s">
        <v>10</v>
      </c>
      <c r="F5407" s="2" t="s">
        <v>11</v>
      </c>
      <c r="G5407">
        <v>2.96</v>
      </c>
      <c r="H5407" s="2" t="s">
        <v>12</v>
      </c>
    </row>
    <row r="5408" spans="1:8" x14ac:dyDescent="0.3">
      <c r="A5408" s="1">
        <v>0.74862268518522934</v>
      </c>
      <c r="B5408" s="2" t="s">
        <v>37</v>
      </c>
      <c r="C5408" s="2" t="s">
        <v>14</v>
      </c>
      <c r="D5408" s="2" t="s">
        <v>9</v>
      </c>
      <c r="E5408" s="2" t="s">
        <v>10</v>
      </c>
      <c r="F5408" s="2" t="s">
        <v>11</v>
      </c>
      <c r="G5408">
        <v>2.96</v>
      </c>
      <c r="H5408" s="2" t="s">
        <v>12</v>
      </c>
    </row>
    <row r="5409" spans="1:8" x14ac:dyDescent="0.3">
      <c r="A5409" s="1">
        <v>0.74868055555559976</v>
      </c>
      <c r="B5409" s="2" t="s">
        <v>37</v>
      </c>
      <c r="C5409" s="2" t="s">
        <v>14</v>
      </c>
      <c r="D5409" s="2" t="s">
        <v>9</v>
      </c>
      <c r="E5409" s="2" t="s">
        <v>10</v>
      </c>
      <c r="F5409" s="2" t="s">
        <v>11</v>
      </c>
      <c r="G5409">
        <v>2.96</v>
      </c>
      <c r="H5409" s="2" t="s">
        <v>12</v>
      </c>
    </row>
    <row r="5410" spans="1:8" x14ac:dyDescent="0.3">
      <c r="A5410" s="1">
        <v>0.74872685185189602</v>
      </c>
      <c r="B5410" s="2" t="s">
        <v>37</v>
      </c>
      <c r="C5410" s="2" t="s">
        <v>14</v>
      </c>
      <c r="D5410" s="2" t="s">
        <v>9</v>
      </c>
      <c r="E5410" s="2" t="s">
        <v>10</v>
      </c>
      <c r="F5410" s="2" t="s">
        <v>11</v>
      </c>
      <c r="G5410">
        <v>2.97</v>
      </c>
      <c r="H5410" s="2" t="s">
        <v>12</v>
      </c>
    </row>
    <row r="5411" spans="1:8" x14ac:dyDescent="0.3">
      <c r="A5411" s="1">
        <v>0.74878472222226644</v>
      </c>
      <c r="B5411" s="2" t="s">
        <v>37</v>
      </c>
      <c r="C5411" s="2" t="s">
        <v>14</v>
      </c>
      <c r="D5411" s="2" t="s">
        <v>9</v>
      </c>
      <c r="E5411" s="2" t="s">
        <v>10</v>
      </c>
      <c r="F5411" s="2" t="s">
        <v>11</v>
      </c>
      <c r="G5411">
        <v>2.97</v>
      </c>
      <c r="H5411" s="2" t="s">
        <v>12</v>
      </c>
    </row>
    <row r="5412" spans="1:8" x14ac:dyDescent="0.3">
      <c r="A5412" s="1">
        <v>0.74883101851856271</v>
      </c>
      <c r="B5412" s="2" t="s">
        <v>37</v>
      </c>
      <c r="C5412" s="2" t="s">
        <v>14</v>
      </c>
      <c r="D5412" s="2" t="s">
        <v>9</v>
      </c>
      <c r="E5412" s="2" t="s">
        <v>10</v>
      </c>
      <c r="F5412" s="2" t="s">
        <v>11</v>
      </c>
      <c r="G5412">
        <v>2.97</v>
      </c>
      <c r="H5412" s="2" t="s">
        <v>12</v>
      </c>
    </row>
    <row r="5413" spans="1:8" x14ac:dyDescent="0.3">
      <c r="A5413" s="1">
        <v>0.74888888888893312</v>
      </c>
      <c r="B5413" s="2" t="s">
        <v>37</v>
      </c>
      <c r="C5413" s="2" t="s">
        <v>14</v>
      </c>
      <c r="D5413" s="2" t="s">
        <v>9</v>
      </c>
      <c r="E5413" s="2" t="s">
        <v>10</v>
      </c>
      <c r="F5413" s="2" t="s">
        <v>11</v>
      </c>
      <c r="G5413">
        <v>2.96</v>
      </c>
      <c r="H5413" s="2" t="s">
        <v>12</v>
      </c>
    </row>
    <row r="5414" spans="1:8" x14ac:dyDescent="0.3">
      <c r="A5414" s="1">
        <v>0.74893518518522939</v>
      </c>
      <c r="B5414" s="2" t="s">
        <v>37</v>
      </c>
      <c r="C5414" s="2" t="s">
        <v>14</v>
      </c>
      <c r="D5414" s="2" t="s">
        <v>9</v>
      </c>
      <c r="E5414" s="2" t="s">
        <v>10</v>
      </c>
      <c r="F5414" s="2" t="s">
        <v>11</v>
      </c>
      <c r="G5414">
        <v>2.96</v>
      </c>
      <c r="H5414" s="2" t="s">
        <v>12</v>
      </c>
    </row>
    <row r="5415" spans="1:8" x14ac:dyDescent="0.3">
      <c r="A5415" s="1">
        <v>0.74899305555559981</v>
      </c>
      <c r="B5415" s="2" t="s">
        <v>37</v>
      </c>
      <c r="C5415" s="2" t="s">
        <v>14</v>
      </c>
      <c r="D5415" s="2" t="s">
        <v>9</v>
      </c>
      <c r="E5415" s="2" t="s">
        <v>10</v>
      </c>
      <c r="F5415" s="2" t="s">
        <v>11</v>
      </c>
      <c r="G5415">
        <v>2.97</v>
      </c>
      <c r="H5415" s="2" t="s">
        <v>12</v>
      </c>
    </row>
    <row r="5416" spans="1:8" x14ac:dyDescent="0.3">
      <c r="A5416" s="1">
        <v>0.74903935185189607</v>
      </c>
      <c r="B5416" s="2" t="s">
        <v>37</v>
      </c>
      <c r="C5416" s="2" t="s">
        <v>14</v>
      </c>
      <c r="D5416" s="2" t="s">
        <v>9</v>
      </c>
      <c r="E5416" s="2" t="s">
        <v>10</v>
      </c>
      <c r="F5416" s="2" t="s">
        <v>11</v>
      </c>
      <c r="G5416">
        <v>2.97</v>
      </c>
      <c r="H5416" s="2" t="s">
        <v>12</v>
      </c>
    </row>
    <row r="5417" spans="1:8" x14ac:dyDescent="0.3">
      <c r="A5417" s="1">
        <v>0.74909722222226649</v>
      </c>
      <c r="B5417" s="2" t="s">
        <v>37</v>
      </c>
      <c r="C5417" s="2" t="s">
        <v>14</v>
      </c>
      <c r="D5417" s="2" t="s">
        <v>9</v>
      </c>
      <c r="E5417" s="2" t="s">
        <v>10</v>
      </c>
      <c r="F5417" s="2" t="s">
        <v>11</v>
      </c>
      <c r="G5417">
        <v>2.97</v>
      </c>
      <c r="H5417" s="2" t="s">
        <v>12</v>
      </c>
    </row>
    <row r="5418" spans="1:8" x14ac:dyDescent="0.3">
      <c r="A5418" s="1">
        <v>0.74914351851856276</v>
      </c>
      <c r="B5418" s="2" t="s">
        <v>37</v>
      </c>
      <c r="C5418" s="2" t="s">
        <v>14</v>
      </c>
      <c r="D5418" s="2" t="s">
        <v>9</v>
      </c>
      <c r="E5418" s="2" t="s">
        <v>10</v>
      </c>
      <c r="F5418" s="2" t="s">
        <v>11</v>
      </c>
      <c r="G5418">
        <v>2.96</v>
      </c>
      <c r="H5418" s="2" t="s">
        <v>12</v>
      </c>
    </row>
    <row r="5419" spans="1:8" x14ac:dyDescent="0.3">
      <c r="A5419" s="1">
        <v>0.74920138888893317</v>
      </c>
      <c r="B5419" s="2" t="s">
        <v>37</v>
      </c>
      <c r="C5419" s="2" t="s">
        <v>14</v>
      </c>
      <c r="D5419" s="2" t="s">
        <v>9</v>
      </c>
      <c r="E5419" s="2" t="s">
        <v>10</v>
      </c>
      <c r="F5419" s="2" t="s">
        <v>11</v>
      </c>
      <c r="G5419">
        <v>2.96</v>
      </c>
      <c r="H5419" s="2" t="s">
        <v>12</v>
      </c>
    </row>
    <row r="5420" spans="1:8" x14ac:dyDescent="0.3">
      <c r="A5420" s="1">
        <v>0.74924768518522944</v>
      </c>
      <c r="B5420" s="2" t="s">
        <v>37</v>
      </c>
      <c r="C5420" s="2" t="s">
        <v>14</v>
      </c>
      <c r="D5420" s="2" t="s">
        <v>9</v>
      </c>
      <c r="E5420" s="2" t="s">
        <v>10</v>
      </c>
      <c r="F5420" s="2" t="s">
        <v>11</v>
      </c>
      <c r="G5420">
        <v>2.96</v>
      </c>
      <c r="H5420" s="2" t="s">
        <v>12</v>
      </c>
    </row>
    <row r="5421" spans="1:8" x14ac:dyDescent="0.3">
      <c r="A5421" s="1">
        <v>0.74930555555559986</v>
      </c>
      <c r="B5421" s="2" t="s">
        <v>37</v>
      </c>
      <c r="C5421" s="2" t="s">
        <v>14</v>
      </c>
      <c r="D5421" s="2" t="s">
        <v>9</v>
      </c>
      <c r="E5421" s="2" t="s">
        <v>10</v>
      </c>
      <c r="F5421" s="2" t="s">
        <v>11</v>
      </c>
      <c r="G5421">
        <v>2.98</v>
      </c>
      <c r="H5421" s="2" t="s">
        <v>12</v>
      </c>
    </row>
    <row r="5422" spans="1:8" x14ac:dyDescent="0.3">
      <c r="A5422" s="1">
        <v>0.74935185185189612</v>
      </c>
      <c r="B5422" s="2" t="s">
        <v>37</v>
      </c>
      <c r="C5422" s="2" t="s">
        <v>14</v>
      </c>
      <c r="D5422" s="2" t="s">
        <v>9</v>
      </c>
      <c r="E5422" s="2" t="s">
        <v>10</v>
      </c>
      <c r="F5422" s="2" t="s">
        <v>11</v>
      </c>
      <c r="G5422">
        <v>2.98</v>
      </c>
      <c r="H5422" s="2" t="s">
        <v>12</v>
      </c>
    </row>
    <row r="5423" spans="1:8" x14ac:dyDescent="0.3">
      <c r="A5423" s="1">
        <v>0.74940972222226654</v>
      </c>
      <c r="B5423" s="2" t="s">
        <v>37</v>
      </c>
      <c r="C5423" s="2" t="s">
        <v>14</v>
      </c>
      <c r="D5423" s="2" t="s">
        <v>9</v>
      </c>
      <c r="E5423" s="2" t="s">
        <v>10</v>
      </c>
      <c r="F5423" s="2" t="s">
        <v>11</v>
      </c>
      <c r="G5423">
        <v>2.96</v>
      </c>
      <c r="H5423" s="2" t="s">
        <v>12</v>
      </c>
    </row>
    <row r="5424" spans="1:8" x14ac:dyDescent="0.3">
      <c r="A5424" s="1">
        <v>0.74945601851856281</v>
      </c>
      <c r="B5424" s="2" t="s">
        <v>37</v>
      </c>
      <c r="C5424" s="2" t="s">
        <v>14</v>
      </c>
      <c r="D5424" s="2" t="s">
        <v>9</v>
      </c>
      <c r="E5424" s="2" t="s">
        <v>10</v>
      </c>
      <c r="F5424" s="2" t="s">
        <v>11</v>
      </c>
      <c r="G5424">
        <v>2.96</v>
      </c>
      <c r="H5424" s="2" t="s">
        <v>12</v>
      </c>
    </row>
    <row r="5425" spans="1:8" x14ac:dyDescent="0.3">
      <c r="A5425" s="1">
        <v>0.74951388888893322</v>
      </c>
      <c r="B5425" s="2" t="s">
        <v>37</v>
      </c>
      <c r="C5425" s="2" t="s">
        <v>14</v>
      </c>
      <c r="D5425" s="2" t="s">
        <v>9</v>
      </c>
      <c r="E5425" s="2" t="s">
        <v>10</v>
      </c>
      <c r="F5425" s="2" t="s">
        <v>11</v>
      </c>
      <c r="G5425">
        <v>2.96</v>
      </c>
      <c r="H5425" s="2" t="s">
        <v>12</v>
      </c>
    </row>
    <row r="5426" spans="1:8" x14ac:dyDescent="0.3">
      <c r="A5426" s="1">
        <v>0.74956018518522949</v>
      </c>
      <c r="B5426" s="2" t="s">
        <v>37</v>
      </c>
      <c r="C5426" s="2" t="s">
        <v>14</v>
      </c>
      <c r="D5426" s="2" t="s">
        <v>9</v>
      </c>
      <c r="E5426" s="2" t="s">
        <v>10</v>
      </c>
      <c r="F5426" s="2" t="s">
        <v>11</v>
      </c>
      <c r="G5426">
        <v>2.97</v>
      </c>
      <c r="H5426" s="2" t="s">
        <v>12</v>
      </c>
    </row>
    <row r="5427" spans="1:8" x14ac:dyDescent="0.3">
      <c r="A5427" s="1">
        <v>0.7496180555555999</v>
      </c>
      <c r="B5427" s="2" t="s">
        <v>37</v>
      </c>
      <c r="C5427" s="2" t="s">
        <v>14</v>
      </c>
      <c r="D5427" s="2" t="s">
        <v>9</v>
      </c>
      <c r="E5427" s="2" t="s">
        <v>10</v>
      </c>
      <c r="F5427" s="2" t="s">
        <v>11</v>
      </c>
      <c r="G5427">
        <v>2.98</v>
      </c>
      <c r="H5427" s="2" t="s">
        <v>12</v>
      </c>
    </row>
    <row r="5428" spans="1:8" x14ac:dyDescent="0.3">
      <c r="A5428" s="1">
        <v>0.74966435185189617</v>
      </c>
      <c r="B5428" s="2" t="s">
        <v>37</v>
      </c>
      <c r="C5428" s="2" t="s">
        <v>14</v>
      </c>
      <c r="D5428" s="2" t="s">
        <v>9</v>
      </c>
      <c r="E5428" s="2" t="s">
        <v>10</v>
      </c>
      <c r="F5428" s="2" t="s">
        <v>11</v>
      </c>
      <c r="G5428">
        <v>2.96</v>
      </c>
      <c r="H5428" s="2" t="s">
        <v>12</v>
      </c>
    </row>
    <row r="5429" spans="1:8" x14ac:dyDescent="0.3">
      <c r="A5429" s="1">
        <v>0.74972222222226659</v>
      </c>
      <c r="B5429" s="2" t="s">
        <v>37</v>
      </c>
      <c r="C5429" s="2" t="s">
        <v>14</v>
      </c>
      <c r="D5429" s="2" t="s">
        <v>9</v>
      </c>
      <c r="E5429" s="2" t="s">
        <v>10</v>
      </c>
      <c r="F5429" s="2" t="s">
        <v>11</v>
      </c>
      <c r="G5429">
        <v>2.96</v>
      </c>
      <c r="H5429" s="2" t="s">
        <v>12</v>
      </c>
    </row>
    <row r="5430" spans="1:8" x14ac:dyDescent="0.3">
      <c r="A5430" s="1">
        <v>0.74976851851856285</v>
      </c>
      <c r="B5430" s="2" t="s">
        <v>37</v>
      </c>
      <c r="C5430" s="2" t="s">
        <v>14</v>
      </c>
      <c r="D5430" s="2" t="s">
        <v>9</v>
      </c>
      <c r="E5430" s="2" t="s">
        <v>10</v>
      </c>
      <c r="F5430" s="2" t="s">
        <v>11</v>
      </c>
      <c r="G5430">
        <v>2.96</v>
      </c>
      <c r="H5430" s="2" t="s">
        <v>12</v>
      </c>
    </row>
    <row r="5431" spans="1:8" x14ac:dyDescent="0.3">
      <c r="A5431" s="1">
        <v>0.74982638888893327</v>
      </c>
      <c r="B5431" s="2" t="s">
        <v>37</v>
      </c>
      <c r="C5431" s="2" t="s">
        <v>14</v>
      </c>
      <c r="D5431" s="2" t="s">
        <v>9</v>
      </c>
      <c r="E5431" s="2" t="s">
        <v>10</v>
      </c>
      <c r="F5431" s="2" t="s">
        <v>11</v>
      </c>
      <c r="G5431">
        <v>2.97</v>
      </c>
      <c r="H5431" s="2" t="s">
        <v>12</v>
      </c>
    </row>
    <row r="5432" spans="1:8" x14ac:dyDescent="0.3">
      <c r="A5432" s="1">
        <v>0.74987268518522954</v>
      </c>
      <c r="B5432" s="2" t="s">
        <v>37</v>
      </c>
      <c r="C5432" s="2" t="s">
        <v>14</v>
      </c>
      <c r="D5432" s="2" t="s">
        <v>9</v>
      </c>
      <c r="E5432" s="2" t="s">
        <v>10</v>
      </c>
      <c r="F5432" s="2" t="s">
        <v>11</v>
      </c>
      <c r="G5432">
        <v>2.97</v>
      </c>
      <c r="H5432" s="2" t="s">
        <v>12</v>
      </c>
    </row>
    <row r="5433" spans="1:8" x14ac:dyDescent="0.3">
      <c r="A5433" s="1">
        <v>0.74993055555559995</v>
      </c>
      <c r="B5433" s="2" t="s">
        <v>37</v>
      </c>
      <c r="C5433" s="2" t="s">
        <v>14</v>
      </c>
      <c r="D5433" s="2" t="s">
        <v>9</v>
      </c>
      <c r="E5433" s="2" t="s">
        <v>10</v>
      </c>
      <c r="F5433" s="2" t="s">
        <v>11</v>
      </c>
      <c r="G5433">
        <v>2.97</v>
      </c>
      <c r="H5433" s="2" t="s">
        <v>12</v>
      </c>
    </row>
    <row r="5434" spans="1:8" x14ac:dyDescent="0.3">
      <c r="A5434" s="1">
        <v>0.74997685185189622</v>
      </c>
      <c r="B5434" s="2" t="s">
        <v>37</v>
      </c>
      <c r="C5434" s="2" t="s">
        <v>14</v>
      </c>
      <c r="D5434" s="2" t="s">
        <v>9</v>
      </c>
      <c r="E5434" s="2" t="s">
        <v>10</v>
      </c>
      <c r="F5434" s="2" t="s">
        <v>11</v>
      </c>
      <c r="G5434">
        <v>2.96</v>
      </c>
      <c r="H5434" s="2" t="s">
        <v>12</v>
      </c>
    </row>
    <row r="5435" spans="1:8" x14ac:dyDescent="0.3">
      <c r="A5435" s="1">
        <v>0.75003472222226664</v>
      </c>
      <c r="B5435" s="2" t="s">
        <v>37</v>
      </c>
      <c r="C5435" s="2" t="s">
        <v>14</v>
      </c>
      <c r="D5435" s="2" t="s">
        <v>9</v>
      </c>
      <c r="E5435" s="2" t="s">
        <v>10</v>
      </c>
      <c r="F5435" s="2" t="s">
        <v>11</v>
      </c>
      <c r="G5435">
        <v>2.96</v>
      </c>
      <c r="H5435" s="2" t="s">
        <v>12</v>
      </c>
    </row>
    <row r="5436" spans="1:8" x14ac:dyDescent="0.3">
      <c r="A5436" s="1">
        <v>0.7500810185185629</v>
      </c>
      <c r="B5436" s="2" t="s">
        <v>37</v>
      </c>
      <c r="C5436" s="2" t="s">
        <v>14</v>
      </c>
      <c r="D5436" s="2" t="s">
        <v>9</v>
      </c>
      <c r="E5436" s="2" t="s">
        <v>10</v>
      </c>
      <c r="F5436" s="2" t="s">
        <v>11</v>
      </c>
      <c r="G5436">
        <v>2.97</v>
      </c>
      <c r="H5436" s="2" t="s">
        <v>12</v>
      </c>
    </row>
    <row r="5437" spans="1:8" x14ac:dyDescent="0.3">
      <c r="A5437" s="1">
        <v>0.75013888888893332</v>
      </c>
      <c r="B5437" s="2" t="s">
        <v>37</v>
      </c>
      <c r="C5437" s="2" t="s">
        <v>14</v>
      </c>
      <c r="D5437" s="2" t="s">
        <v>9</v>
      </c>
      <c r="E5437" s="2" t="s">
        <v>10</v>
      </c>
      <c r="F5437" s="2" t="s">
        <v>11</v>
      </c>
      <c r="G5437">
        <v>2.97</v>
      </c>
      <c r="H5437" s="2" t="s">
        <v>12</v>
      </c>
    </row>
    <row r="5438" spans="1:8" x14ac:dyDescent="0.3">
      <c r="A5438" s="1">
        <v>0.75018518518522959</v>
      </c>
      <c r="B5438" s="2" t="s">
        <v>37</v>
      </c>
      <c r="C5438" s="2" t="s">
        <v>14</v>
      </c>
      <c r="D5438" s="2" t="s">
        <v>9</v>
      </c>
      <c r="E5438" s="2" t="s">
        <v>10</v>
      </c>
      <c r="F5438" s="2" t="s">
        <v>11</v>
      </c>
      <c r="G5438">
        <v>2.96</v>
      </c>
      <c r="H5438" s="2" t="s">
        <v>12</v>
      </c>
    </row>
    <row r="5439" spans="1:8" x14ac:dyDescent="0.3">
      <c r="A5439" s="1">
        <v>0.7502430555556</v>
      </c>
      <c r="B5439" s="2" t="s">
        <v>37</v>
      </c>
      <c r="C5439" s="2" t="s">
        <v>14</v>
      </c>
      <c r="D5439" s="2" t="s">
        <v>9</v>
      </c>
      <c r="E5439" s="2" t="s">
        <v>10</v>
      </c>
      <c r="F5439" s="2" t="s">
        <v>11</v>
      </c>
      <c r="G5439">
        <v>2.96</v>
      </c>
      <c r="H5439" s="2" t="s">
        <v>12</v>
      </c>
    </row>
    <row r="5440" spans="1:8" x14ac:dyDescent="0.3">
      <c r="A5440" s="1">
        <v>0.75028935185189627</v>
      </c>
      <c r="B5440" s="2" t="s">
        <v>37</v>
      </c>
      <c r="C5440" s="2" t="s">
        <v>14</v>
      </c>
      <c r="D5440" s="2" t="s">
        <v>9</v>
      </c>
      <c r="E5440" s="2" t="s">
        <v>10</v>
      </c>
      <c r="F5440" s="2" t="s">
        <v>11</v>
      </c>
      <c r="G5440">
        <v>2.95</v>
      </c>
      <c r="H5440" s="2" t="s">
        <v>12</v>
      </c>
    </row>
    <row r="5441" spans="1:8" x14ac:dyDescent="0.3">
      <c r="A5441" s="1">
        <v>0.75034722222226669</v>
      </c>
      <c r="B5441" s="2" t="s">
        <v>37</v>
      </c>
      <c r="C5441" s="2" t="s">
        <v>14</v>
      </c>
      <c r="D5441" s="2" t="s">
        <v>9</v>
      </c>
      <c r="E5441" s="2" t="s">
        <v>10</v>
      </c>
      <c r="F5441" s="2" t="s">
        <v>11</v>
      </c>
      <c r="G5441">
        <v>2.97</v>
      </c>
      <c r="H5441" s="2" t="s">
        <v>12</v>
      </c>
    </row>
    <row r="5442" spans="1:8" x14ac:dyDescent="0.3">
      <c r="A5442" s="1">
        <v>0.75039351851856295</v>
      </c>
      <c r="B5442" s="2" t="s">
        <v>37</v>
      </c>
      <c r="C5442" s="2" t="s">
        <v>14</v>
      </c>
      <c r="D5442" s="2" t="s">
        <v>9</v>
      </c>
      <c r="E5442" s="2" t="s">
        <v>10</v>
      </c>
      <c r="F5442" s="2" t="s">
        <v>11</v>
      </c>
      <c r="G5442">
        <v>2.97</v>
      </c>
      <c r="H5442" s="2" t="s">
        <v>12</v>
      </c>
    </row>
    <row r="5443" spans="1:8" x14ac:dyDescent="0.3">
      <c r="A5443" s="1">
        <v>0.75045138888893337</v>
      </c>
      <c r="B5443" s="2" t="s">
        <v>37</v>
      </c>
      <c r="C5443" s="2" t="s">
        <v>14</v>
      </c>
      <c r="D5443" s="2" t="s">
        <v>9</v>
      </c>
      <c r="E5443" s="2" t="s">
        <v>10</v>
      </c>
      <c r="F5443" s="2" t="s">
        <v>11</v>
      </c>
      <c r="G5443">
        <v>2.97</v>
      </c>
      <c r="H5443" s="2" t="s">
        <v>12</v>
      </c>
    </row>
    <row r="5444" spans="1:8" x14ac:dyDescent="0.3">
      <c r="A5444" s="1">
        <v>0.75049768518522963</v>
      </c>
      <c r="B5444" s="2" t="s">
        <v>37</v>
      </c>
      <c r="C5444" s="2" t="s">
        <v>14</v>
      </c>
      <c r="D5444" s="2" t="s">
        <v>9</v>
      </c>
      <c r="E5444" s="2" t="s">
        <v>10</v>
      </c>
      <c r="F5444" s="2" t="s">
        <v>11</v>
      </c>
      <c r="G5444">
        <v>2.96</v>
      </c>
      <c r="H5444" s="2" t="s">
        <v>12</v>
      </c>
    </row>
    <row r="5445" spans="1:8" x14ac:dyDescent="0.3">
      <c r="A5445" s="1">
        <v>0.75055555555560005</v>
      </c>
      <c r="B5445" s="2" t="s">
        <v>37</v>
      </c>
      <c r="C5445" s="2" t="s">
        <v>14</v>
      </c>
      <c r="D5445" s="2" t="s">
        <v>9</v>
      </c>
      <c r="E5445" s="2" t="s">
        <v>10</v>
      </c>
      <c r="F5445" s="2" t="s">
        <v>11</v>
      </c>
      <c r="G5445">
        <v>2.96</v>
      </c>
      <c r="H5445" s="2" t="s">
        <v>12</v>
      </c>
    </row>
    <row r="5446" spans="1:8" x14ac:dyDescent="0.3">
      <c r="A5446" s="1">
        <v>0.75060185185189632</v>
      </c>
      <c r="B5446" s="2" t="s">
        <v>37</v>
      </c>
      <c r="C5446" s="2" t="s">
        <v>14</v>
      </c>
      <c r="D5446" s="2" t="s">
        <v>9</v>
      </c>
      <c r="E5446" s="2" t="s">
        <v>10</v>
      </c>
      <c r="F5446" s="2" t="s">
        <v>11</v>
      </c>
      <c r="G5446">
        <v>2.96</v>
      </c>
      <c r="H5446" s="2" t="s">
        <v>12</v>
      </c>
    </row>
    <row r="5447" spans="1:8" x14ac:dyDescent="0.3">
      <c r="A5447" s="1">
        <v>0.75065972222226673</v>
      </c>
      <c r="B5447" s="2" t="s">
        <v>37</v>
      </c>
      <c r="C5447" s="2" t="s">
        <v>14</v>
      </c>
      <c r="D5447" s="2" t="s">
        <v>9</v>
      </c>
      <c r="E5447" s="2" t="s">
        <v>10</v>
      </c>
      <c r="F5447" s="2" t="s">
        <v>11</v>
      </c>
      <c r="G5447">
        <v>2.97</v>
      </c>
      <c r="H5447" s="2" t="s">
        <v>12</v>
      </c>
    </row>
    <row r="5448" spans="1:8" x14ac:dyDescent="0.3">
      <c r="A5448" s="1">
        <v>0.750706018518563</v>
      </c>
      <c r="B5448" s="2" t="s">
        <v>37</v>
      </c>
      <c r="C5448" s="2" t="s">
        <v>14</v>
      </c>
      <c r="D5448" s="2" t="s">
        <v>9</v>
      </c>
      <c r="E5448" s="2" t="s">
        <v>10</v>
      </c>
      <c r="F5448" s="2" t="s">
        <v>11</v>
      </c>
      <c r="G5448">
        <v>2.97</v>
      </c>
      <c r="H5448" s="2" t="s">
        <v>12</v>
      </c>
    </row>
    <row r="5449" spans="1:8" x14ac:dyDescent="0.3">
      <c r="A5449" s="1">
        <v>0.75076388888893342</v>
      </c>
      <c r="B5449" s="2" t="s">
        <v>37</v>
      </c>
      <c r="C5449" s="2" t="s">
        <v>14</v>
      </c>
      <c r="D5449" s="2" t="s">
        <v>9</v>
      </c>
      <c r="E5449" s="2" t="s">
        <v>10</v>
      </c>
      <c r="F5449" s="2" t="s">
        <v>11</v>
      </c>
      <c r="G5449">
        <v>2.96</v>
      </c>
      <c r="H5449" s="2" t="s">
        <v>12</v>
      </c>
    </row>
    <row r="5450" spans="1:8" x14ac:dyDescent="0.3">
      <c r="A5450" s="1">
        <v>0.75081018518522968</v>
      </c>
      <c r="B5450" s="2" t="s">
        <v>37</v>
      </c>
      <c r="C5450" s="2" t="s">
        <v>14</v>
      </c>
      <c r="D5450" s="2" t="s">
        <v>9</v>
      </c>
      <c r="E5450" s="2" t="s">
        <v>10</v>
      </c>
      <c r="F5450" s="2" t="s">
        <v>11</v>
      </c>
      <c r="G5450">
        <v>2.96</v>
      </c>
      <c r="H5450" s="2" t="s">
        <v>12</v>
      </c>
    </row>
    <row r="5451" spans="1:8" x14ac:dyDescent="0.3">
      <c r="A5451" s="1">
        <v>0.7508680555556001</v>
      </c>
      <c r="B5451" s="2" t="s">
        <v>37</v>
      </c>
      <c r="C5451" s="2" t="s">
        <v>14</v>
      </c>
      <c r="D5451" s="2" t="s">
        <v>9</v>
      </c>
      <c r="E5451" s="2" t="s">
        <v>10</v>
      </c>
      <c r="F5451" s="2" t="s">
        <v>11</v>
      </c>
      <c r="G5451">
        <v>2.96</v>
      </c>
      <c r="H5451" s="2" t="s">
        <v>12</v>
      </c>
    </row>
    <row r="5452" spans="1:8" x14ac:dyDescent="0.3">
      <c r="A5452" s="1">
        <v>0.75091435185189637</v>
      </c>
      <c r="B5452" s="2" t="s">
        <v>37</v>
      </c>
      <c r="C5452" s="2" t="s">
        <v>14</v>
      </c>
      <c r="D5452" s="2" t="s">
        <v>9</v>
      </c>
      <c r="E5452" s="2" t="s">
        <v>10</v>
      </c>
      <c r="F5452" s="2" t="s">
        <v>11</v>
      </c>
      <c r="G5452">
        <v>2.97</v>
      </c>
      <c r="H5452" s="2" t="s">
        <v>12</v>
      </c>
    </row>
    <row r="5453" spans="1:8" x14ac:dyDescent="0.3">
      <c r="A5453" s="1">
        <v>0.75097222222226678</v>
      </c>
      <c r="B5453" s="2" t="s">
        <v>37</v>
      </c>
      <c r="C5453" s="2" t="s">
        <v>14</v>
      </c>
      <c r="D5453" s="2" t="s">
        <v>9</v>
      </c>
      <c r="E5453" s="2" t="s">
        <v>10</v>
      </c>
      <c r="F5453" s="2" t="s">
        <v>11</v>
      </c>
      <c r="G5453">
        <v>2.97</v>
      </c>
      <c r="H5453" s="2" t="s">
        <v>12</v>
      </c>
    </row>
    <row r="5454" spans="1:8" x14ac:dyDescent="0.3">
      <c r="A5454" s="1">
        <v>0.75101851851856305</v>
      </c>
      <c r="B5454" s="2" t="s">
        <v>37</v>
      </c>
      <c r="C5454" s="2" t="s">
        <v>14</v>
      </c>
      <c r="D5454" s="2" t="s">
        <v>9</v>
      </c>
      <c r="E5454" s="2" t="s">
        <v>10</v>
      </c>
      <c r="F5454" s="2" t="s">
        <v>11</v>
      </c>
      <c r="G5454">
        <v>2.96</v>
      </c>
      <c r="H5454" s="2" t="s">
        <v>12</v>
      </c>
    </row>
    <row r="5455" spans="1:8" x14ac:dyDescent="0.3">
      <c r="A5455" s="1">
        <v>0.75107638888893347</v>
      </c>
      <c r="B5455" s="2" t="s">
        <v>37</v>
      </c>
      <c r="C5455" s="2" t="s">
        <v>14</v>
      </c>
      <c r="D5455" s="2" t="s">
        <v>9</v>
      </c>
      <c r="E5455" s="2" t="s">
        <v>10</v>
      </c>
      <c r="F5455" s="2" t="s">
        <v>11</v>
      </c>
      <c r="G5455">
        <v>2.96</v>
      </c>
      <c r="H5455" s="2" t="s">
        <v>12</v>
      </c>
    </row>
    <row r="5456" spans="1:8" x14ac:dyDescent="0.3">
      <c r="A5456" s="1">
        <v>0.75112268518522973</v>
      </c>
      <c r="B5456" s="2" t="s">
        <v>37</v>
      </c>
      <c r="C5456" s="2" t="s">
        <v>14</v>
      </c>
      <c r="D5456" s="2" t="s">
        <v>9</v>
      </c>
      <c r="E5456" s="2" t="s">
        <v>10</v>
      </c>
      <c r="F5456" s="2" t="s">
        <v>11</v>
      </c>
      <c r="G5456">
        <v>2.96</v>
      </c>
      <c r="H5456" s="2" t="s">
        <v>12</v>
      </c>
    </row>
    <row r="5457" spans="1:8" x14ac:dyDescent="0.3">
      <c r="A5457" s="1">
        <v>0.75118055555560015</v>
      </c>
      <c r="B5457" s="2" t="s">
        <v>37</v>
      </c>
      <c r="C5457" s="2" t="s">
        <v>14</v>
      </c>
      <c r="D5457" s="2" t="s">
        <v>9</v>
      </c>
      <c r="E5457" s="2" t="s">
        <v>10</v>
      </c>
      <c r="F5457" s="2" t="s">
        <v>11</v>
      </c>
      <c r="G5457">
        <v>2.97</v>
      </c>
      <c r="H5457" s="2" t="s">
        <v>12</v>
      </c>
    </row>
    <row r="5458" spans="1:8" x14ac:dyDescent="0.3">
      <c r="A5458" s="1">
        <v>0.75122685185189642</v>
      </c>
      <c r="B5458" s="2" t="s">
        <v>37</v>
      </c>
      <c r="C5458" s="2" t="s">
        <v>14</v>
      </c>
      <c r="D5458" s="2" t="s">
        <v>9</v>
      </c>
      <c r="E5458" s="2" t="s">
        <v>10</v>
      </c>
      <c r="F5458" s="2" t="s">
        <v>11</v>
      </c>
      <c r="G5458">
        <v>2.97</v>
      </c>
      <c r="H5458" s="2" t="s">
        <v>12</v>
      </c>
    </row>
    <row r="5459" spans="1:8" x14ac:dyDescent="0.3">
      <c r="A5459" s="1">
        <v>0.75128472222226683</v>
      </c>
      <c r="B5459" s="2" t="s">
        <v>37</v>
      </c>
      <c r="C5459" s="2" t="s">
        <v>14</v>
      </c>
      <c r="D5459" s="2" t="s">
        <v>9</v>
      </c>
      <c r="E5459" s="2" t="s">
        <v>10</v>
      </c>
      <c r="F5459" s="2" t="s">
        <v>11</v>
      </c>
      <c r="G5459">
        <v>2.95</v>
      </c>
      <c r="H5459" s="2" t="s">
        <v>12</v>
      </c>
    </row>
    <row r="5460" spans="1:8" x14ac:dyDescent="0.3">
      <c r="A5460" s="1">
        <v>0.7513310185185631</v>
      </c>
      <c r="B5460" s="2" t="s">
        <v>37</v>
      </c>
      <c r="C5460" s="2" t="s">
        <v>14</v>
      </c>
      <c r="D5460" s="2" t="s">
        <v>9</v>
      </c>
      <c r="E5460" s="2" t="s">
        <v>10</v>
      </c>
      <c r="F5460" s="2" t="s">
        <v>11</v>
      </c>
      <c r="G5460">
        <v>2.95</v>
      </c>
      <c r="H5460" s="2" t="s">
        <v>12</v>
      </c>
    </row>
    <row r="5461" spans="1:8" x14ac:dyDescent="0.3">
      <c r="A5461" s="1">
        <v>0.75138888888893351</v>
      </c>
      <c r="B5461" s="2" t="s">
        <v>37</v>
      </c>
      <c r="C5461" s="2" t="s">
        <v>14</v>
      </c>
      <c r="D5461" s="2" t="s">
        <v>9</v>
      </c>
      <c r="E5461" s="2" t="s">
        <v>10</v>
      </c>
      <c r="F5461" s="2" t="s">
        <v>11</v>
      </c>
      <c r="G5461">
        <v>2.95</v>
      </c>
      <c r="H5461" s="2" t="s">
        <v>12</v>
      </c>
    </row>
    <row r="5462" spans="1:8" x14ac:dyDescent="0.3">
      <c r="A5462" s="1">
        <v>0.75143518518522978</v>
      </c>
      <c r="B5462" s="2" t="s">
        <v>37</v>
      </c>
      <c r="C5462" s="2" t="s">
        <v>14</v>
      </c>
      <c r="D5462" s="2" t="s">
        <v>9</v>
      </c>
      <c r="E5462" s="2" t="s">
        <v>10</v>
      </c>
      <c r="F5462" s="2" t="s">
        <v>11</v>
      </c>
      <c r="G5462">
        <v>2.97</v>
      </c>
      <c r="H5462" s="2" t="s">
        <v>12</v>
      </c>
    </row>
    <row r="5463" spans="1:8" x14ac:dyDescent="0.3">
      <c r="A5463" s="1">
        <v>0.7514930555556002</v>
      </c>
      <c r="B5463" s="2" t="s">
        <v>37</v>
      </c>
      <c r="C5463" s="2" t="s">
        <v>14</v>
      </c>
      <c r="D5463" s="2" t="s">
        <v>9</v>
      </c>
      <c r="E5463" s="2" t="s">
        <v>10</v>
      </c>
      <c r="F5463" s="2" t="s">
        <v>11</v>
      </c>
      <c r="G5463">
        <v>2.97</v>
      </c>
      <c r="H5463" s="2" t="s">
        <v>12</v>
      </c>
    </row>
    <row r="5464" spans="1:8" x14ac:dyDescent="0.3">
      <c r="A5464" s="1">
        <v>0.75153935185189646</v>
      </c>
      <c r="B5464" s="2" t="s">
        <v>37</v>
      </c>
      <c r="C5464" s="2" t="s">
        <v>14</v>
      </c>
      <c r="D5464" s="2" t="s">
        <v>9</v>
      </c>
      <c r="E5464" s="2" t="s">
        <v>10</v>
      </c>
      <c r="F5464" s="2" t="s">
        <v>11</v>
      </c>
      <c r="G5464">
        <v>2.96</v>
      </c>
      <c r="H5464" s="2" t="s">
        <v>12</v>
      </c>
    </row>
    <row r="5465" spans="1:8" x14ac:dyDescent="0.3">
      <c r="A5465" s="1">
        <v>0.75159722222226688</v>
      </c>
      <c r="B5465" s="2" t="s">
        <v>37</v>
      </c>
      <c r="C5465" s="2" t="s">
        <v>14</v>
      </c>
      <c r="D5465" s="2" t="s">
        <v>9</v>
      </c>
      <c r="E5465" s="2" t="s">
        <v>10</v>
      </c>
      <c r="F5465" s="2" t="s">
        <v>11</v>
      </c>
      <c r="G5465">
        <v>2.95</v>
      </c>
      <c r="H5465" s="2" t="s">
        <v>12</v>
      </c>
    </row>
    <row r="5466" spans="1:8" x14ac:dyDescent="0.3">
      <c r="A5466" s="1">
        <v>0.75164351851856315</v>
      </c>
      <c r="B5466" s="2" t="s">
        <v>37</v>
      </c>
      <c r="C5466" s="2" t="s">
        <v>14</v>
      </c>
      <c r="D5466" s="2" t="s">
        <v>9</v>
      </c>
      <c r="E5466" s="2" t="s">
        <v>10</v>
      </c>
      <c r="F5466" s="2" t="s">
        <v>11</v>
      </c>
      <c r="G5466">
        <v>2.95</v>
      </c>
      <c r="H5466" s="2" t="s">
        <v>12</v>
      </c>
    </row>
    <row r="5467" spans="1:8" x14ac:dyDescent="0.3">
      <c r="A5467" s="1">
        <v>0.75170138888893356</v>
      </c>
      <c r="B5467" s="2" t="s">
        <v>37</v>
      </c>
      <c r="C5467" s="2" t="s">
        <v>14</v>
      </c>
      <c r="D5467" s="2" t="s">
        <v>9</v>
      </c>
      <c r="E5467" s="2" t="s">
        <v>10</v>
      </c>
      <c r="F5467" s="2" t="s">
        <v>11</v>
      </c>
      <c r="G5467">
        <v>2.96</v>
      </c>
      <c r="H5467" s="2" t="s">
        <v>12</v>
      </c>
    </row>
    <row r="5468" spans="1:8" x14ac:dyDescent="0.3">
      <c r="A5468" s="1">
        <v>0.75174768518522983</v>
      </c>
      <c r="B5468" s="2" t="s">
        <v>37</v>
      </c>
      <c r="C5468" s="2" t="s">
        <v>14</v>
      </c>
      <c r="D5468" s="2" t="s">
        <v>9</v>
      </c>
      <c r="E5468" s="2" t="s">
        <v>10</v>
      </c>
      <c r="F5468" s="2" t="s">
        <v>11</v>
      </c>
      <c r="G5468">
        <v>2.96</v>
      </c>
      <c r="H5468" s="2" t="s">
        <v>12</v>
      </c>
    </row>
    <row r="5469" spans="1:8" x14ac:dyDescent="0.3">
      <c r="A5469" s="1">
        <v>0.75180555555560025</v>
      </c>
      <c r="B5469" s="2" t="s">
        <v>37</v>
      </c>
      <c r="C5469" s="2" t="s">
        <v>14</v>
      </c>
      <c r="D5469" s="2" t="s">
        <v>9</v>
      </c>
      <c r="E5469" s="2" t="s">
        <v>10</v>
      </c>
      <c r="F5469" s="2" t="s">
        <v>11</v>
      </c>
      <c r="G5469">
        <v>2.97</v>
      </c>
      <c r="H5469" s="2" t="s">
        <v>12</v>
      </c>
    </row>
    <row r="5470" spans="1:8" x14ac:dyDescent="0.3">
      <c r="A5470" s="1">
        <v>0.75185185185189651</v>
      </c>
      <c r="B5470" s="2" t="s">
        <v>37</v>
      </c>
      <c r="C5470" s="2" t="s">
        <v>14</v>
      </c>
      <c r="D5470" s="2" t="s">
        <v>9</v>
      </c>
      <c r="E5470" s="2" t="s">
        <v>10</v>
      </c>
      <c r="F5470" s="2" t="s">
        <v>11</v>
      </c>
      <c r="G5470">
        <v>2.95</v>
      </c>
      <c r="H5470" s="2" t="s">
        <v>12</v>
      </c>
    </row>
    <row r="5471" spans="1:8" x14ac:dyDescent="0.3">
      <c r="A5471" s="1">
        <v>0.75190972222226693</v>
      </c>
      <c r="B5471" s="2" t="s">
        <v>37</v>
      </c>
      <c r="C5471" s="2" t="s">
        <v>14</v>
      </c>
      <c r="D5471" s="2" t="s">
        <v>9</v>
      </c>
      <c r="E5471" s="2" t="s">
        <v>10</v>
      </c>
      <c r="F5471" s="2" t="s">
        <v>11</v>
      </c>
      <c r="G5471">
        <v>2.95</v>
      </c>
      <c r="H5471" s="2" t="s">
        <v>12</v>
      </c>
    </row>
    <row r="5472" spans="1:8" x14ac:dyDescent="0.3">
      <c r="A5472" s="1">
        <v>0.7519560185185632</v>
      </c>
      <c r="B5472" s="2" t="s">
        <v>37</v>
      </c>
      <c r="C5472" s="2" t="s">
        <v>14</v>
      </c>
      <c r="D5472" s="2" t="s">
        <v>9</v>
      </c>
      <c r="E5472" s="2" t="s">
        <v>10</v>
      </c>
      <c r="F5472" s="2" t="s">
        <v>11</v>
      </c>
      <c r="G5472">
        <v>2.95</v>
      </c>
      <c r="H5472" s="2" t="s">
        <v>12</v>
      </c>
    </row>
    <row r="5473" spans="1:8" x14ac:dyDescent="0.3">
      <c r="A5473" s="1">
        <v>0.75201388888893361</v>
      </c>
      <c r="B5473" s="2" t="s">
        <v>37</v>
      </c>
      <c r="C5473" s="2" t="s">
        <v>14</v>
      </c>
      <c r="D5473" s="2" t="s">
        <v>9</v>
      </c>
      <c r="E5473" s="2" t="s">
        <v>10</v>
      </c>
      <c r="F5473" s="2" t="s">
        <v>11</v>
      </c>
      <c r="G5473">
        <v>2.96</v>
      </c>
      <c r="H5473" s="2" t="s">
        <v>12</v>
      </c>
    </row>
    <row r="5474" spans="1:8" x14ac:dyDescent="0.3">
      <c r="A5474" s="1">
        <v>0.75206018518522988</v>
      </c>
      <c r="B5474" s="2" t="s">
        <v>37</v>
      </c>
      <c r="C5474" s="2" t="s">
        <v>14</v>
      </c>
      <c r="D5474" s="2" t="s">
        <v>9</v>
      </c>
      <c r="E5474" s="2" t="s">
        <v>10</v>
      </c>
      <c r="F5474" s="2" t="s">
        <v>11</v>
      </c>
      <c r="G5474">
        <v>2.96</v>
      </c>
      <c r="H5474" s="2" t="s">
        <v>12</v>
      </c>
    </row>
    <row r="5475" spans="1:8" x14ac:dyDescent="0.3">
      <c r="A5475" s="1">
        <v>0.7521180555556003</v>
      </c>
      <c r="B5475" s="2" t="s">
        <v>37</v>
      </c>
      <c r="C5475" s="2" t="s">
        <v>14</v>
      </c>
      <c r="D5475" s="2" t="s">
        <v>9</v>
      </c>
      <c r="E5475" s="2" t="s">
        <v>10</v>
      </c>
      <c r="F5475" s="2" t="s">
        <v>11</v>
      </c>
      <c r="G5475">
        <v>2.95</v>
      </c>
      <c r="H5475" s="2" t="s">
        <v>12</v>
      </c>
    </row>
    <row r="5476" spans="1:8" x14ac:dyDescent="0.3">
      <c r="A5476" s="1">
        <v>0.75216435185189656</v>
      </c>
      <c r="B5476" s="2" t="s">
        <v>37</v>
      </c>
      <c r="C5476" s="2" t="s">
        <v>14</v>
      </c>
      <c r="D5476" s="2" t="s">
        <v>9</v>
      </c>
      <c r="E5476" s="2" t="s">
        <v>10</v>
      </c>
      <c r="F5476" s="2" t="s">
        <v>11</v>
      </c>
      <c r="G5476">
        <v>2.95</v>
      </c>
      <c r="H5476" s="2" t="s">
        <v>12</v>
      </c>
    </row>
    <row r="5477" spans="1:8" x14ac:dyDescent="0.3">
      <c r="A5477" s="1">
        <v>0.75222222222226698</v>
      </c>
      <c r="B5477" s="2" t="s">
        <v>37</v>
      </c>
      <c r="C5477" s="2" t="s">
        <v>14</v>
      </c>
      <c r="D5477" s="2" t="s">
        <v>9</v>
      </c>
      <c r="E5477" s="2" t="s">
        <v>10</v>
      </c>
      <c r="F5477" s="2" t="s">
        <v>11</v>
      </c>
      <c r="G5477">
        <v>2.95</v>
      </c>
      <c r="H5477" s="2" t="s">
        <v>12</v>
      </c>
    </row>
    <row r="5478" spans="1:8" x14ac:dyDescent="0.3">
      <c r="A5478" s="1">
        <v>0.75226851851856325</v>
      </c>
      <c r="B5478" s="2" t="s">
        <v>37</v>
      </c>
      <c r="C5478" s="2" t="s">
        <v>14</v>
      </c>
      <c r="D5478" s="2" t="s">
        <v>9</v>
      </c>
      <c r="E5478" s="2" t="s">
        <v>10</v>
      </c>
      <c r="F5478" s="2" t="s">
        <v>11</v>
      </c>
      <c r="G5478">
        <v>2.96</v>
      </c>
      <c r="H5478" s="2" t="s">
        <v>12</v>
      </c>
    </row>
    <row r="5479" spans="1:8" x14ac:dyDescent="0.3">
      <c r="A5479" s="1">
        <v>0.75232638888893366</v>
      </c>
      <c r="B5479" s="2" t="s">
        <v>37</v>
      </c>
      <c r="C5479" s="2" t="s">
        <v>14</v>
      </c>
      <c r="D5479" s="2" t="s">
        <v>9</v>
      </c>
      <c r="E5479" s="2" t="s">
        <v>10</v>
      </c>
      <c r="F5479" s="2" t="s">
        <v>11</v>
      </c>
      <c r="G5479">
        <v>2.97</v>
      </c>
      <c r="H5479" s="2" t="s">
        <v>12</v>
      </c>
    </row>
    <row r="5480" spans="1:8" x14ac:dyDescent="0.3">
      <c r="A5480" s="1">
        <v>0.75237268518522993</v>
      </c>
      <c r="B5480" s="2" t="s">
        <v>37</v>
      </c>
      <c r="C5480" s="2" t="s">
        <v>14</v>
      </c>
      <c r="D5480" s="2" t="s">
        <v>9</v>
      </c>
      <c r="E5480" s="2" t="s">
        <v>10</v>
      </c>
      <c r="F5480" s="2" t="s">
        <v>11</v>
      </c>
      <c r="G5480">
        <v>2.95</v>
      </c>
      <c r="H5480" s="2" t="s">
        <v>12</v>
      </c>
    </row>
    <row r="5481" spans="1:8" x14ac:dyDescent="0.3">
      <c r="A5481" s="1">
        <v>0.75243055555560034</v>
      </c>
      <c r="B5481" s="2" t="s">
        <v>37</v>
      </c>
      <c r="C5481" s="2" t="s">
        <v>14</v>
      </c>
      <c r="D5481" s="2" t="s">
        <v>9</v>
      </c>
      <c r="E5481" s="2" t="s">
        <v>10</v>
      </c>
      <c r="F5481" s="2" t="s">
        <v>11</v>
      </c>
      <c r="G5481">
        <v>2.95</v>
      </c>
      <c r="H5481" s="2" t="s">
        <v>12</v>
      </c>
    </row>
    <row r="5482" spans="1:8" x14ac:dyDescent="0.3">
      <c r="A5482" s="1">
        <v>0.75247685185189661</v>
      </c>
      <c r="B5482" s="2" t="s">
        <v>37</v>
      </c>
      <c r="C5482" s="2" t="s">
        <v>14</v>
      </c>
      <c r="D5482" s="2" t="s">
        <v>9</v>
      </c>
      <c r="E5482" s="2" t="s">
        <v>10</v>
      </c>
      <c r="F5482" s="2" t="s">
        <v>11</v>
      </c>
      <c r="G5482">
        <v>2.95</v>
      </c>
      <c r="H5482" s="2" t="s">
        <v>12</v>
      </c>
    </row>
    <row r="5483" spans="1:8" x14ac:dyDescent="0.3">
      <c r="A5483" s="1">
        <v>0.75253472222226703</v>
      </c>
      <c r="B5483" s="2" t="s">
        <v>37</v>
      </c>
      <c r="C5483" s="2" t="s">
        <v>14</v>
      </c>
      <c r="D5483" s="2" t="s">
        <v>9</v>
      </c>
      <c r="E5483" s="2" t="s">
        <v>10</v>
      </c>
      <c r="F5483" s="2" t="s">
        <v>11</v>
      </c>
      <c r="G5483">
        <v>2.97</v>
      </c>
      <c r="H5483" s="2" t="s">
        <v>12</v>
      </c>
    </row>
    <row r="5484" spans="1:8" x14ac:dyDescent="0.3">
      <c r="A5484" s="1">
        <v>0.75258101851856329</v>
      </c>
      <c r="B5484" s="2" t="s">
        <v>37</v>
      </c>
      <c r="C5484" s="2" t="s">
        <v>14</v>
      </c>
      <c r="D5484" s="2" t="s">
        <v>9</v>
      </c>
      <c r="E5484" s="2" t="s">
        <v>10</v>
      </c>
      <c r="F5484" s="2" t="s">
        <v>11</v>
      </c>
      <c r="G5484">
        <v>2.97</v>
      </c>
      <c r="H5484" s="2" t="s">
        <v>12</v>
      </c>
    </row>
    <row r="5485" spans="1:8" x14ac:dyDescent="0.3">
      <c r="A5485" s="1">
        <v>0.75263888888893371</v>
      </c>
      <c r="B5485" s="2" t="s">
        <v>37</v>
      </c>
      <c r="C5485" s="2" t="s">
        <v>14</v>
      </c>
      <c r="D5485" s="2" t="s">
        <v>9</v>
      </c>
      <c r="E5485" s="2" t="s">
        <v>10</v>
      </c>
      <c r="F5485" s="2" t="s">
        <v>11</v>
      </c>
      <c r="G5485">
        <v>2.96</v>
      </c>
      <c r="H5485" s="2" t="s">
        <v>12</v>
      </c>
    </row>
    <row r="5486" spans="1:8" x14ac:dyDescent="0.3">
      <c r="A5486" s="1">
        <v>0.75268518518522998</v>
      </c>
      <c r="B5486" s="2" t="s">
        <v>37</v>
      </c>
      <c r="C5486" s="2" t="s">
        <v>14</v>
      </c>
      <c r="D5486" s="2" t="s">
        <v>9</v>
      </c>
      <c r="E5486" s="2" t="s">
        <v>10</v>
      </c>
      <c r="F5486" s="2" t="s">
        <v>11</v>
      </c>
      <c r="G5486">
        <v>2.96</v>
      </c>
      <c r="H5486" s="2" t="s">
        <v>12</v>
      </c>
    </row>
    <row r="5487" spans="1:8" x14ac:dyDescent="0.3">
      <c r="A5487" s="1">
        <v>0.75274305555560039</v>
      </c>
      <c r="B5487" s="2" t="s">
        <v>37</v>
      </c>
      <c r="C5487" s="2" t="s">
        <v>14</v>
      </c>
      <c r="D5487" s="2" t="s">
        <v>9</v>
      </c>
      <c r="E5487" s="2" t="s">
        <v>10</v>
      </c>
      <c r="F5487" s="2" t="s">
        <v>11</v>
      </c>
      <c r="G5487">
        <v>2.95</v>
      </c>
      <c r="H5487" s="2" t="s">
        <v>12</v>
      </c>
    </row>
    <row r="5488" spans="1:8" x14ac:dyDescent="0.3">
      <c r="A5488" s="1">
        <v>0.75278935185189666</v>
      </c>
      <c r="B5488" s="2" t="s">
        <v>37</v>
      </c>
      <c r="C5488" s="2" t="s">
        <v>14</v>
      </c>
      <c r="D5488" s="2" t="s">
        <v>9</v>
      </c>
      <c r="E5488" s="2" t="s">
        <v>10</v>
      </c>
      <c r="F5488" s="2" t="s">
        <v>11</v>
      </c>
      <c r="G5488">
        <v>2.97</v>
      </c>
      <c r="H5488" s="2" t="s">
        <v>12</v>
      </c>
    </row>
    <row r="5489" spans="1:8" x14ac:dyDescent="0.3">
      <c r="A5489" s="1">
        <v>0.75284722222226708</v>
      </c>
      <c r="B5489" s="2" t="s">
        <v>37</v>
      </c>
      <c r="C5489" s="2" t="s">
        <v>14</v>
      </c>
      <c r="D5489" s="2" t="s">
        <v>9</v>
      </c>
      <c r="E5489" s="2" t="s">
        <v>10</v>
      </c>
      <c r="F5489" s="2" t="s">
        <v>11</v>
      </c>
      <c r="G5489">
        <v>2.96</v>
      </c>
      <c r="H5489" s="2" t="s">
        <v>12</v>
      </c>
    </row>
    <row r="5490" spans="1:8" x14ac:dyDescent="0.3">
      <c r="A5490" s="1">
        <v>0.75289351851856334</v>
      </c>
      <c r="B5490" s="2" t="s">
        <v>37</v>
      </c>
      <c r="C5490" s="2" t="s">
        <v>14</v>
      </c>
      <c r="D5490" s="2" t="s">
        <v>9</v>
      </c>
      <c r="E5490" s="2" t="s">
        <v>10</v>
      </c>
      <c r="F5490" s="2" t="s">
        <v>11</v>
      </c>
      <c r="G5490">
        <v>2.96</v>
      </c>
      <c r="H5490" s="2" t="s">
        <v>12</v>
      </c>
    </row>
    <row r="5491" spans="1:8" x14ac:dyDescent="0.3">
      <c r="A5491" s="1">
        <v>0.75295138888893376</v>
      </c>
      <c r="B5491" s="2" t="s">
        <v>37</v>
      </c>
      <c r="C5491" s="2" t="s">
        <v>14</v>
      </c>
      <c r="D5491" s="2" t="s">
        <v>9</v>
      </c>
      <c r="E5491" s="2" t="s">
        <v>10</v>
      </c>
      <c r="F5491" s="2" t="s">
        <v>11</v>
      </c>
      <c r="G5491">
        <v>2.95</v>
      </c>
      <c r="H5491" s="2" t="s">
        <v>12</v>
      </c>
    </row>
    <row r="5492" spans="1:8" x14ac:dyDescent="0.3">
      <c r="A5492" s="1">
        <v>0.75299768518523003</v>
      </c>
      <c r="B5492" s="2" t="s">
        <v>37</v>
      </c>
      <c r="C5492" s="2" t="s">
        <v>14</v>
      </c>
      <c r="D5492" s="2" t="s">
        <v>9</v>
      </c>
      <c r="E5492" s="2" t="s">
        <v>10</v>
      </c>
      <c r="F5492" s="2" t="s">
        <v>11</v>
      </c>
      <c r="G5492">
        <v>2.95</v>
      </c>
      <c r="H5492" s="2" t="s">
        <v>12</v>
      </c>
    </row>
    <row r="5493" spans="1:8" x14ac:dyDescent="0.3">
      <c r="A5493" s="1">
        <v>0.75305555555560044</v>
      </c>
      <c r="B5493" s="2" t="s">
        <v>37</v>
      </c>
      <c r="C5493" s="2" t="s">
        <v>14</v>
      </c>
      <c r="D5493" s="2" t="s">
        <v>9</v>
      </c>
      <c r="E5493" s="2" t="s">
        <v>10</v>
      </c>
      <c r="F5493" s="2" t="s">
        <v>11</v>
      </c>
      <c r="G5493">
        <v>2.96</v>
      </c>
      <c r="H5493" s="2" t="s">
        <v>12</v>
      </c>
    </row>
    <row r="5494" spans="1:8" x14ac:dyDescent="0.3">
      <c r="A5494" s="1">
        <v>0.75310185185189671</v>
      </c>
      <c r="B5494" s="2" t="s">
        <v>37</v>
      </c>
      <c r="C5494" s="2" t="s">
        <v>14</v>
      </c>
      <c r="D5494" s="2" t="s">
        <v>9</v>
      </c>
      <c r="E5494" s="2" t="s">
        <v>10</v>
      </c>
      <c r="F5494" s="2" t="s">
        <v>11</v>
      </c>
      <c r="G5494">
        <v>2.96</v>
      </c>
      <c r="H5494" s="2" t="s">
        <v>12</v>
      </c>
    </row>
    <row r="5495" spans="1:8" x14ac:dyDescent="0.3">
      <c r="A5495" s="1">
        <v>0.75315972222226713</v>
      </c>
      <c r="B5495" s="2" t="s">
        <v>37</v>
      </c>
      <c r="C5495" s="2" t="s">
        <v>14</v>
      </c>
      <c r="D5495" s="2" t="s">
        <v>9</v>
      </c>
      <c r="E5495" s="2" t="s">
        <v>10</v>
      </c>
      <c r="F5495" s="2" t="s">
        <v>11</v>
      </c>
      <c r="G5495">
        <v>2.96</v>
      </c>
      <c r="H5495" s="2" t="s">
        <v>12</v>
      </c>
    </row>
    <row r="5496" spans="1:8" x14ac:dyDescent="0.3">
      <c r="A5496" s="1">
        <v>0.75320601851856339</v>
      </c>
      <c r="B5496" s="2" t="s">
        <v>37</v>
      </c>
      <c r="C5496" s="2" t="s">
        <v>14</v>
      </c>
      <c r="D5496" s="2" t="s">
        <v>9</v>
      </c>
      <c r="E5496" s="2" t="s">
        <v>10</v>
      </c>
      <c r="F5496" s="2" t="s">
        <v>11</v>
      </c>
      <c r="G5496">
        <v>2.96</v>
      </c>
      <c r="H5496" s="2" t="s">
        <v>12</v>
      </c>
    </row>
    <row r="5497" spans="1:8" x14ac:dyDescent="0.3">
      <c r="A5497" s="1">
        <v>0.75326388888893381</v>
      </c>
      <c r="B5497" s="2" t="s">
        <v>37</v>
      </c>
      <c r="C5497" s="2" t="s">
        <v>14</v>
      </c>
      <c r="D5497" s="2" t="s">
        <v>9</v>
      </c>
      <c r="E5497" s="2" t="s">
        <v>10</v>
      </c>
      <c r="F5497" s="2" t="s">
        <v>11</v>
      </c>
      <c r="G5497">
        <v>2.96</v>
      </c>
      <c r="H5497" s="2" t="s">
        <v>12</v>
      </c>
    </row>
    <row r="5498" spans="1:8" x14ac:dyDescent="0.3">
      <c r="A5498" s="1">
        <v>0.75331018518523007</v>
      </c>
      <c r="B5498" s="2" t="s">
        <v>37</v>
      </c>
      <c r="C5498" s="2" t="s">
        <v>14</v>
      </c>
      <c r="D5498" s="2" t="s">
        <v>9</v>
      </c>
      <c r="E5498" s="2" t="s">
        <v>10</v>
      </c>
      <c r="F5498" s="2" t="s">
        <v>11</v>
      </c>
      <c r="G5498">
        <v>2.95</v>
      </c>
      <c r="H5498" s="2" t="s">
        <v>12</v>
      </c>
    </row>
    <row r="5499" spans="1:8" x14ac:dyDescent="0.3">
      <c r="A5499" s="1">
        <v>0.75336805555560049</v>
      </c>
      <c r="B5499" s="2" t="s">
        <v>37</v>
      </c>
      <c r="C5499" s="2" t="s">
        <v>14</v>
      </c>
      <c r="D5499" s="2" t="s">
        <v>9</v>
      </c>
      <c r="E5499" s="2" t="s">
        <v>10</v>
      </c>
      <c r="F5499" s="2" t="s">
        <v>11</v>
      </c>
      <c r="G5499">
        <v>2.96</v>
      </c>
      <c r="H5499" s="2" t="s">
        <v>12</v>
      </c>
    </row>
    <row r="5500" spans="1:8" x14ac:dyDescent="0.3">
      <c r="A5500" s="1">
        <v>0.75341435185189676</v>
      </c>
      <c r="B5500" s="2" t="s">
        <v>37</v>
      </c>
      <c r="C5500" s="2" t="s">
        <v>14</v>
      </c>
      <c r="D5500" s="2" t="s">
        <v>9</v>
      </c>
      <c r="E5500" s="2" t="s">
        <v>10</v>
      </c>
      <c r="F5500" s="2" t="s">
        <v>11</v>
      </c>
      <c r="G5500">
        <v>2.97</v>
      </c>
      <c r="H5500" s="2" t="s">
        <v>12</v>
      </c>
    </row>
    <row r="5501" spans="1:8" x14ac:dyDescent="0.3">
      <c r="A5501" s="1">
        <v>0.75347222222226717</v>
      </c>
      <c r="B5501" s="2" t="s">
        <v>37</v>
      </c>
      <c r="C5501" s="2" t="s">
        <v>14</v>
      </c>
      <c r="D5501" s="2" t="s">
        <v>9</v>
      </c>
      <c r="E5501" s="2" t="s">
        <v>10</v>
      </c>
      <c r="F5501" s="2" t="s">
        <v>11</v>
      </c>
      <c r="G5501">
        <v>2.95</v>
      </c>
      <c r="H5501" s="2" t="s">
        <v>12</v>
      </c>
    </row>
    <row r="5502" spans="1:8" x14ac:dyDescent="0.3">
      <c r="A5502" s="1">
        <v>0.75351851851856344</v>
      </c>
      <c r="B5502" s="2" t="s">
        <v>37</v>
      </c>
      <c r="C5502" s="2" t="s">
        <v>14</v>
      </c>
      <c r="D5502" s="2" t="s">
        <v>9</v>
      </c>
      <c r="E5502" s="2" t="s">
        <v>10</v>
      </c>
      <c r="F5502" s="2" t="s">
        <v>11</v>
      </c>
      <c r="G5502">
        <v>2.95</v>
      </c>
      <c r="H5502" s="2" t="s">
        <v>12</v>
      </c>
    </row>
    <row r="5503" spans="1:8" x14ac:dyDescent="0.3">
      <c r="A5503" s="1">
        <v>0.75357638888893386</v>
      </c>
      <c r="B5503" s="2" t="s">
        <v>37</v>
      </c>
      <c r="C5503" s="2" t="s">
        <v>14</v>
      </c>
      <c r="D5503" s="2" t="s">
        <v>9</v>
      </c>
      <c r="E5503" s="2" t="s">
        <v>10</v>
      </c>
      <c r="F5503" s="2" t="s">
        <v>11</v>
      </c>
      <c r="G5503">
        <v>2.95</v>
      </c>
      <c r="H5503" s="2" t="s">
        <v>12</v>
      </c>
    </row>
    <row r="5504" spans="1:8" x14ac:dyDescent="0.3">
      <c r="A5504" s="1">
        <v>0.75362268518523012</v>
      </c>
      <c r="B5504" s="2" t="s">
        <v>37</v>
      </c>
      <c r="C5504" s="2" t="s">
        <v>14</v>
      </c>
      <c r="D5504" s="2" t="s">
        <v>9</v>
      </c>
      <c r="E5504" s="2" t="s">
        <v>10</v>
      </c>
      <c r="F5504" s="2" t="s">
        <v>11</v>
      </c>
      <c r="G5504">
        <v>2.96</v>
      </c>
      <c r="H5504" s="2" t="s">
        <v>12</v>
      </c>
    </row>
    <row r="5505" spans="1:8" x14ac:dyDescent="0.3">
      <c r="A5505" s="1">
        <v>0.75368055555560054</v>
      </c>
      <c r="B5505" s="2" t="s">
        <v>37</v>
      </c>
      <c r="C5505" s="2" t="s">
        <v>14</v>
      </c>
      <c r="D5505" s="2" t="s">
        <v>9</v>
      </c>
      <c r="E5505" s="2" t="s">
        <v>10</v>
      </c>
      <c r="F5505" s="2" t="s">
        <v>11</v>
      </c>
      <c r="G5505">
        <v>2.96</v>
      </c>
      <c r="H5505" s="2" t="s">
        <v>12</v>
      </c>
    </row>
    <row r="5506" spans="1:8" x14ac:dyDescent="0.3">
      <c r="A5506" s="1">
        <v>0.75372685185189681</v>
      </c>
      <c r="B5506" s="2" t="s">
        <v>37</v>
      </c>
      <c r="C5506" s="2" t="s">
        <v>14</v>
      </c>
      <c r="D5506" s="2" t="s">
        <v>9</v>
      </c>
      <c r="E5506" s="2" t="s">
        <v>10</v>
      </c>
      <c r="F5506" s="2" t="s">
        <v>11</v>
      </c>
      <c r="G5506">
        <v>2.95</v>
      </c>
      <c r="H5506" s="2" t="s">
        <v>12</v>
      </c>
    </row>
    <row r="5507" spans="1:8" x14ac:dyDescent="0.3">
      <c r="A5507" s="1">
        <v>0.75378472222226722</v>
      </c>
      <c r="B5507" s="2" t="s">
        <v>37</v>
      </c>
      <c r="C5507" s="2" t="s">
        <v>14</v>
      </c>
      <c r="D5507" s="2" t="s">
        <v>9</v>
      </c>
      <c r="E5507" s="2" t="s">
        <v>10</v>
      </c>
      <c r="F5507" s="2" t="s">
        <v>11</v>
      </c>
      <c r="G5507">
        <v>2.95</v>
      </c>
      <c r="H5507" s="2" t="s">
        <v>12</v>
      </c>
    </row>
    <row r="5508" spans="1:8" x14ac:dyDescent="0.3">
      <c r="A5508" s="1">
        <v>0.75383101851856349</v>
      </c>
      <c r="B5508" s="2" t="s">
        <v>37</v>
      </c>
      <c r="C5508" s="2" t="s">
        <v>14</v>
      </c>
      <c r="D5508" s="2" t="s">
        <v>9</v>
      </c>
      <c r="E5508" s="2" t="s">
        <v>10</v>
      </c>
      <c r="F5508" s="2" t="s">
        <v>11</v>
      </c>
      <c r="G5508">
        <v>2.95</v>
      </c>
      <c r="H5508" s="2" t="s">
        <v>12</v>
      </c>
    </row>
    <row r="5509" spans="1:8" x14ac:dyDescent="0.3">
      <c r="A5509" s="1">
        <v>0.75388888888893391</v>
      </c>
      <c r="B5509" s="2" t="s">
        <v>37</v>
      </c>
      <c r="C5509" s="2" t="s">
        <v>14</v>
      </c>
      <c r="D5509" s="2" t="s">
        <v>9</v>
      </c>
      <c r="E5509" s="2" t="s">
        <v>10</v>
      </c>
      <c r="F5509" s="2" t="s">
        <v>11</v>
      </c>
      <c r="G5509">
        <v>2.96</v>
      </c>
      <c r="H5509" s="2" t="s">
        <v>12</v>
      </c>
    </row>
    <row r="5510" spans="1:8" x14ac:dyDescent="0.3">
      <c r="A5510" s="1">
        <v>0.75393518518523017</v>
      </c>
      <c r="B5510" s="2" t="s">
        <v>37</v>
      </c>
      <c r="C5510" s="2" t="s">
        <v>14</v>
      </c>
      <c r="D5510" s="2" t="s">
        <v>9</v>
      </c>
      <c r="E5510" s="2" t="s">
        <v>10</v>
      </c>
      <c r="F5510" s="2" t="s">
        <v>11</v>
      </c>
      <c r="G5510">
        <v>2.96</v>
      </c>
      <c r="H5510" s="2" t="s">
        <v>12</v>
      </c>
    </row>
    <row r="5511" spans="1:8" x14ac:dyDescent="0.3">
      <c r="A5511" s="1">
        <v>0.75399305555560059</v>
      </c>
      <c r="B5511" s="2" t="s">
        <v>37</v>
      </c>
      <c r="C5511" s="2" t="s">
        <v>14</v>
      </c>
      <c r="D5511" s="2" t="s">
        <v>9</v>
      </c>
      <c r="E5511" s="2" t="s">
        <v>10</v>
      </c>
      <c r="F5511" s="2" t="s">
        <v>11</v>
      </c>
      <c r="G5511">
        <v>2.95</v>
      </c>
      <c r="H5511" s="2" t="s">
        <v>12</v>
      </c>
    </row>
    <row r="5512" spans="1:8" x14ac:dyDescent="0.3">
      <c r="A5512" s="1">
        <v>0.75403935185189686</v>
      </c>
      <c r="B5512" s="2" t="s">
        <v>37</v>
      </c>
      <c r="C5512" s="2" t="s">
        <v>14</v>
      </c>
      <c r="D5512" s="2" t="s">
        <v>9</v>
      </c>
      <c r="E5512" s="2" t="s">
        <v>10</v>
      </c>
      <c r="F5512" s="2" t="s">
        <v>11</v>
      </c>
      <c r="G5512">
        <v>2.95</v>
      </c>
      <c r="H5512" s="2" t="s">
        <v>12</v>
      </c>
    </row>
    <row r="5513" spans="1:8" x14ac:dyDescent="0.3">
      <c r="A5513" s="1">
        <v>0.75409722222226727</v>
      </c>
      <c r="B5513" s="2" t="s">
        <v>37</v>
      </c>
      <c r="C5513" s="2" t="s">
        <v>14</v>
      </c>
      <c r="D5513" s="2" t="s">
        <v>9</v>
      </c>
      <c r="E5513" s="2" t="s">
        <v>10</v>
      </c>
      <c r="F5513" s="2" t="s">
        <v>11</v>
      </c>
      <c r="G5513">
        <v>2.95</v>
      </c>
      <c r="H5513" s="2" t="s">
        <v>12</v>
      </c>
    </row>
    <row r="5514" spans="1:8" x14ac:dyDescent="0.3">
      <c r="A5514" s="1">
        <v>0.75414351851856354</v>
      </c>
      <c r="B5514" s="2" t="s">
        <v>37</v>
      </c>
      <c r="C5514" s="2" t="s">
        <v>14</v>
      </c>
      <c r="D5514" s="2" t="s">
        <v>9</v>
      </c>
      <c r="E5514" s="2" t="s">
        <v>10</v>
      </c>
      <c r="F5514" s="2" t="s">
        <v>11</v>
      </c>
      <c r="G5514">
        <v>2.96</v>
      </c>
      <c r="H5514" s="2" t="s">
        <v>12</v>
      </c>
    </row>
    <row r="5515" spans="1:8" x14ac:dyDescent="0.3">
      <c r="A5515" s="1">
        <v>0.75420138888893395</v>
      </c>
      <c r="B5515" s="2" t="s">
        <v>37</v>
      </c>
      <c r="C5515" s="2" t="s">
        <v>14</v>
      </c>
      <c r="D5515" s="2" t="s">
        <v>9</v>
      </c>
      <c r="E5515" s="2" t="s">
        <v>10</v>
      </c>
      <c r="F5515" s="2" t="s">
        <v>11</v>
      </c>
      <c r="G5515">
        <v>2.96</v>
      </c>
      <c r="H5515" s="2" t="s">
        <v>12</v>
      </c>
    </row>
    <row r="5516" spans="1:8" x14ac:dyDescent="0.3">
      <c r="A5516" s="1">
        <v>0.75424768518523022</v>
      </c>
      <c r="B5516" s="2" t="s">
        <v>37</v>
      </c>
      <c r="C5516" s="2" t="s">
        <v>14</v>
      </c>
      <c r="D5516" s="2" t="s">
        <v>9</v>
      </c>
      <c r="E5516" s="2" t="s">
        <v>10</v>
      </c>
      <c r="F5516" s="2" t="s">
        <v>11</v>
      </c>
      <c r="G5516">
        <v>2.96</v>
      </c>
      <c r="H5516" s="2" t="s">
        <v>12</v>
      </c>
    </row>
    <row r="5517" spans="1:8" x14ac:dyDescent="0.3">
      <c r="A5517" s="1">
        <v>0.75430555555560064</v>
      </c>
      <c r="B5517" s="2" t="s">
        <v>37</v>
      </c>
      <c r="C5517" s="2" t="s">
        <v>14</v>
      </c>
      <c r="D5517" s="2" t="s">
        <v>9</v>
      </c>
      <c r="E5517" s="2" t="s">
        <v>10</v>
      </c>
      <c r="F5517" s="2" t="s">
        <v>11</v>
      </c>
      <c r="G5517">
        <v>2.95</v>
      </c>
      <c r="H5517" s="2" t="s">
        <v>12</v>
      </c>
    </row>
    <row r="5518" spans="1:8" x14ac:dyDescent="0.3">
      <c r="A5518" s="1">
        <v>0.7543518518518969</v>
      </c>
      <c r="B5518" s="2" t="s">
        <v>37</v>
      </c>
      <c r="C5518" s="2" t="s">
        <v>14</v>
      </c>
      <c r="D5518" s="2" t="s">
        <v>9</v>
      </c>
      <c r="E5518" s="2" t="s">
        <v>10</v>
      </c>
      <c r="F5518" s="2" t="s">
        <v>11</v>
      </c>
      <c r="G5518">
        <v>2.95</v>
      </c>
      <c r="H5518" s="2" t="s">
        <v>12</v>
      </c>
    </row>
    <row r="5519" spans="1:8" x14ac:dyDescent="0.3">
      <c r="A5519" s="1">
        <v>0.75440972222226732</v>
      </c>
      <c r="B5519" s="2" t="s">
        <v>37</v>
      </c>
      <c r="C5519" s="2" t="s">
        <v>14</v>
      </c>
      <c r="D5519" s="2" t="s">
        <v>9</v>
      </c>
      <c r="E5519" s="2" t="s">
        <v>10</v>
      </c>
      <c r="F5519" s="2" t="s">
        <v>11</v>
      </c>
      <c r="G5519">
        <v>2.96</v>
      </c>
      <c r="H5519" s="2" t="s">
        <v>12</v>
      </c>
    </row>
    <row r="5520" spans="1:8" x14ac:dyDescent="0.3">
      <c r="A5520" s="1">
        <v>0.75445601851856359</v>
      </c>
      <c r="B5520" s="2" t="s">
        <v>37</v>
      </c>
      <c r="C5520" s="2" t="s">
        <v>14</v>
      </c>
      <c r="D5520" s="2" t="s">
        <v>9</v>
      </c>
      <c r="E5520" s="2" t="s">
        <v>10</v>
      </c>
      <c r="F5520" s="2" t="s">
        <v>11</v>
      </c>
      <c r="G5520">
        <v>2.96</v>
      </c>
      <c r="H5520" s="2" t="s">
        <v>12</v>
      </c>
    </row>
    <row r="5521" spans="1:8" x14ac:dyDescent="0.3">
      <c r="A5521" s="1">
        <v>0.754513888888934</v>
      </c>
      <c r="B5521" s="2" t="s">
        <v>37</v>
      </c>
      <c r="C5521" s="2" t="s">
        <v>14</v>
      </c>
      <c r="D5521" s="2" t="s">
        <v>9</v>
      </c>
      <c r="E5521" s="2" t="s">
        <v>10</v>
      </c>
      <c r="F5521" s="2" t="s">
        <v>11</v>
      </c>
      <c r="G5521">
        <v>2.97</v>
      </c>
      <c r="H5521" s="2" t="s">
        <v>12</v>
      </c>
    </row>
    <row r="5522" spans="1:8" x14ac:dyDescent="0.3">
      <c r="A5522" s="1">
        <v>0.75456018518523027</v>
      </c>
      <c r="B5522" s="2" t="s">
        <v>37</v>
      </c>
      <c r="C5522" s="2" t="s">
        <v>14</v>
      </c>
      <c r="D5522" s="2" t="s">
        <v>9</v>
      </c>
      <c r="E5522" s="2" t="s">
        <v>10</v>
      </c>
      <c r="F5522" s="2" t="s">
        <v>11</v>
      </c>
      <c r="G5522">
        <v>2.95</v>
      </c>
      <c r="H5522" s="2" t="s">
        <v>12</v>
      </c>
    </row>
    <row r="5523" spans="1:8" x14ac:dyDescent="0.3">
      <c r="A5523" s="1">
        <v>0.75461805555560069</v>
      </c>
      <c r="B5523" s="2" t="s">
        <v>37</v>
      </c>
      <c r="C5523" s="2" t="s">
        <v>14</v>
      </c>
      <c r="D5523" s="2" t="s">
        <v>9</v>
      </c>
      <c r="E5523" s="2" t="s">
        <v>10</v>
      </c>
      <c r="F5523" s="2" t="s">
        <v>11</v>
      </c>
      <c r="G5523">
        <v>2.95</v>
      </c>
      <c r="H5523" s="2" t="s">
        <v>12</v>
      </c>
    </row>
    <row r="5524" spans="1:8" x14ac:dyDescent="0.3">
      <c r="A5524" s="1">
        <v>0.75466435185189695</v>
      </c>
      <c r="B5524" s="2" t="s">
        <v>37</v>
      </c>
      <c r="C5524" s="2" t="s">
        <v>14</v>
      </c>
      <c r="D5524" s="2" t="s">
        <v>9</v>
      </c>
      <c r="E5524" s="2" t="s">
        <v>10</v>
      </c>
      <c r="F5524" s="2" t="s">
        <v>11</v>
      </c>
      <c r="G5524">
        <v>2.95</v>
      </c>
      <c r="H5524" s="2" t="s">
        <v>12</v>
      </c>
    </row>
    <row r="5525" spans="1:8" x14ac:dyDescent="0.3">
      <c r="A5525" s="1">
        <v>0.75472222222226737</v>
      </c>
      <c r="B5525" s="2" t="s">
        <v>37</v>
      </c>
      <c r="C5525" s="2" t="s">
        <v>14</v>
      </c>
      <c r="D5525" s="2" t="s">
        <v>9</v>
      </c>
      <c r="E5525" s="2" t="s">
        <v>10</v>
      </c>
      <c r="F5525" s="2" t="s">
        <v>11</v>
      </c>
      <c r="G5525">
        <v>2.96</v>
      </c>
      <c r="H5525" s="2" t="s">
        <v>12</v>
      </c>
    </row>
    <row r="5526" spans="1:8" x14ac:dyDescent="0.3">
      <c r="A5526" s="1">
        <v>0.75476851851856364</v>
      </c>
      <c r="B5526" s="2" t="s">
        <v>37</v>
      </c>
      <c r="C5526" s="2" t="s">
        <v>14</v>
      </c>
      <c r="D5526" s="2" t="s">
        <v>9</v>
      </c>
      <c r="E5526" s="2" t="s">
        <v>10</v>
      </c>
      <c r="F5526" s="2" t="s">
        <v>11</v>
      </c>
      <c r="G5526">
        <v>2.97</v>
      </c>
      <c r="H5526" s="2" t="s">
        <v>12</v>
      </c>
    </row>
    <row r="5527" spans="1:8" x14ac:dyDescent="0.3">
      <c r="A5527" s="1">
        <v>0.75482638888893405</v>
      </c>
      <c r="B5527" s="2" t="s">
        <v>37</v>
      </c>
      <c r="C5527" s="2" t="s">
        <v>14</v>
      </c>
      <c r="D5527" s="2" t="s">
        <v>9</v>
      </c>
      <c r="E5527" s="2" t="s">
        <v>10</v>
      </c>
      <c r="F5527" s="2" t="s">
        <v>11</v>
      </c>
      <c r="G5527">
        <v>2.95</v>
      </c>
      <c r="H5527" s="2" t="s">
        <v>12</v>
      </c>
    </row>
    <row r="5528" spans="1:8" x14ac:dyDescent="0.3">
      <c r="A5528" s="1">
        <v>0.75487268518523032</v>
      </c>
      <c r="B5528" s="2" t="s">
        <v>37</v>
      </c>
      <c r="C5528" s="2" t="s">
        <v>14</v>
      </c>
      <c r="D5528" s="2" t="s">
        <v>9</v>
      </c>
      <c r="E5528" s="2" t="s">
        <v>10</v>
      </c>
      <c r="F5528" s="2" t="s">
        <v>11</v>
      </c>
      <c r="G5528">
        <v>2.95</v>
      </c>
      <c r="H5528" s="2" t="s">
        <v>12</v>
      </c>
    </row>
    <row r="5529" spans="1:8" x14ac:dyDescent="0.3">
      <c r="A5529" s="1">
        <v>0.75493055555560074</v>
      </c>
      <c r="B5529" s="2" t="s">
        <v>37</v>
      </c>
      <c r="C5529" s="2" t="s">
        <v>14</v>
      </c>
      <c r="D5529" s="2" t="s">
        <v>9</v>
      </c>
      <c r="E5529" s="2" t="s">
        <v>10</v>
      </c>
      <c r="F5529" s="2" t="s">
        <v>11</v>
      </c>
      <c r="G5529">
        <v>2.95</v>
      </c>
      <c r="H5529" s="2" t="s">
        <v>12</v>
      </c>
    </row>
    <row r="5530" spans="1:8" x14ac:dyDescent="0.3">
      <c r="A5530" s="1">
        <v>0.754976851851897</v>
      </c>
      <c r="B5530" s="2" t="s">
        <v>37</v>
      </c>
      <c r="C5530" s="2" t="s">
        <v>14</v>
      </c>
      <c r="D5530" s="2" t="s">
        <v>9</v>
      </c>
      <c r="E5530" s="2" t="s">
        <v>10</v>
      </c>
      <c r="F5530" s="2" t="s">
        <v>11</v>
      </c>
      <c r="G5530">
        <v>2.97</v>
      </c>
      <c r="H5530" s="2" t="s">
        <v>12</v>
      </c>
    </row>
    <row r="5531" spans="1:8" x14ac:dyDescent="0.3">
      <c r="A5531" s="1">
        <v>0.75503472222226742</v>
      </c>
      <c r="B5531" s="2" t="s">
        <v>37</v>
      </c>
      <c r="C5531" s="2" t="s">
        <v>14</v>
      </c>
      <c r="D5531" s="2" t="s">
        <v>9</v>
      </c>
      <c r="E5531" s="2" t="s">
        <v>10</v>
      </c>
      <c r="F5531" s="2" t="s">
        <v>11</v>
      </c>
      <c r="G5531">
        <v>2.97</v>
      </c>
      <c r="H5531" s="2" t="s">
        <v>12</v>
      </c>
    </row>
    <row r="5532" spans="1:8" x14ac:dyDescent="0.3">
      <c r="A5532" s="1">
        <v>0.75508101851856368</v>
      </c>
      <c r="B5532" s="2" t="s">
        <v>37</v>
      </c>
      <c r="C5532" s="2" t="s">
        <v>14</v>
      </c>
      <c r="D5532" s="2" t="s">
        <v>9</v>
      </c>
      <c r="E5532" s="2" t="s">
        <v>10</v>
      </c>
      <c r="F5532" s="2" t="s">
        <v>11</v>
      </c>
      <c r="G5532">
        <v>2.96</v>
      </c>
      <c r="H5532" s="2" t="s">
        <v>12</v>
      </c>
    </row>
    <row r="5533" spans="1:8" x14ac:dyDescent="0.3">
      <c r="A5533" s="1">
        <v>0.7551388888889341</v>
      </c>
      <c r="B5533" s="2" t="s">
        <v>37</v>
      </c>
      <c r="C5533" s="2" t="s">
        <v>14</v>
      </c>
      <c r="D5533" s="2" t="s">
        <v>9</v>
      </c>
      <c r="E5533" s="2" t="s">
        <v>10</v>
      </c>
      <c r="F5533" s="2" t="s">
        <v>11</v>
      </c>
      <c r="G5533">
        <v>2.95</v>
      </c>
      <c r="H5533" s="2" t="s">
        <v>12</v>
      </c>
    </row>
    <row r="5534" spans="1:8" x14ac:dyDescent="0.3">
      <c r="A5534" s="1">
        <v>0.75518518518523037</v>
      </c>
      <c r="B5534" s="2" t="s">
        <v>37</v>
      </c>
      <c r="C5534" s="2" t="s">
        <v>14</v>
      </c>
      <c r="D5534" s="2" t="s">
        <v>9</v>
      </c>
      <c r="E5534" s="2" t="s">
        <v>10</v>
      </c>
      <c r="F5534" s="2" t="s">
        <v>11</v>
      </c>
      <c r="G5534">
        <v>2.95</v>
      </c>
      <c r="H5534" s="2" t="s">
        <v>12</v>
      </c>
    </row>
    <row r="5535" spans="1:8" x14ac:dyDescent="0.3">
      <c r="A5535" s="1">
        <v>0.75524305555560078</v>
      </c>
      <c r="B5535" s="2" t="s">
        <v>37</v>
      </c>
      <c r="C5535" s="2" t="s">
        <v>14</v>
      </c>
      <c r="D5535" s="2" t="s">
        <v>9</v>
      </c>
      <c r="E5535" s="2" t="s">
        <v>10</v>
      </c>
      <c r="F5535" s="2" t="s">
        <v>11</v>
      </c>
      <c r="G5535">
        <v>2.96</v>
      </c>
      <c r="H5535" s="2" t="s">
        <v>12</v>
      </c>
    </row>
    <row r="5536" spans="1:8" x14ac:dyDescent="0.3">
      <c r="A5536" s="1">
        <v>0.75528935185189705</v>
      </c>
      <c r="B5536" s="2" t="s">
        <v>37</v>
      </c>
      <c r="C5536" s="2" t="s">
        <v>14</v>
      </c>
      <c r="D5536" s="2" t="s">
        <v>9</v>
      </c>
      <c r="E5536" s="2" t="s">
        <v>10</v>
      </c>
      <c r="F5536" s="2" t="s">
        <v>11</v>
      </c>
      <c r="G5536">
        <v>2.95</v>
      </c>
      <c r="H5536" s="2" t="s">
        <v>12</v>
      </c>
    </row>
    <row r="5537" spans="1:8" x14ac:dyDescent="0.3">
      <c r="A5537" s="1">
        <v>0.75534722222226747</v>
      </c>
      <c r="B5537" s="2" t="s">
        <v>37</v>
      </c>
      <c r="C5537" s="2" t="s">
        <v>14</v>
      </c>
      <c r="D5537" s="2" t="s">
        <v>9</v>
      </c>
      <c r="E5537" s="2" t="s">
        <v>10</v>
      </c>
      <c r="F5537" s="2" t="s">
        <v>11</v>
      </c>
      <c r="G5537">
        <v>2.95</v>
      </c>
      <c r="H5537" s="2" t="s">
        <v>12</v>
      </c>
    </row>
    <row r="5538" spans="1:8" x14ac:dyDescent="0.3">
      <c r="A5538" s="1">
        <v>0.75539351851856373</v>
      </c>
      <c r="B5538" s="2" t="s">
        <v>37</v>
      </c>
      <c r="C5538" s="2" t="s">
        <v>14</v>
      </c>
      <c r="D5538" s="2" t="s">
        <v>9</v>
      </c>
      <c r="E5538" s="2" t="s">
        <v>10</v>
      </c>
      <c r="F5538" s="2" t="s">
        <v>11</v>
      </c>
      <c r="G5538">
        <v>2.95</v>
      </c>
      <c r="H5538" s="2" t="s">
        <v>12</v>
      </c>
    </row>
    <row r="5539" spans="1:8" x14ac:dyDescent="0.3">
      <c r="A5539" s="1">
        <v>0.75545138888893415</v>
      </c>
      <c r="B5539" s="2" t="s">
        <v>37</v>
      </c>
      <c r="C5539" s="2" t="s">
        <v>14</v>
      </c>
      <c r="D5539" s="2" t="s">
        <v>9</v>
      </c>
      <c r="E5539" s="2" t="s">
        <v>10</v>
      </c>
      <c r="F5539" s="2" t="s">
        <v>11</v>
      </c>
      <c r="G5539">
        <v>2.95</v>
      </c>
      <c r="H5539" s="2" t="s">
        <v>12</v>
      </c>
    </row>
    <row r="5540" spans="1:8" x14ac:dyDescent="0.3">
      <c r="A5540" s="1">
        <v>0.75549768518523042</v>
      </c>
      <c r="B5540" s="2" t="s">
        <v>37</v>
      </c>
      <c r="C5540" s="2" t="s">
        <v>14</v>
      </c>
      <c r="D5540" s="2" t="s">
        <v>9</v>
      </c>
      <c r="E5540" s="2" t="s">
        <v>10</v>
      </c>
      <c r="F5540" s="2" t="s">
        <v>11</v>
      </c>
      <c r="G5540">
        <v>2.96</v>
      </c>
      <c r="H5540" s="2" t="s">
        <v>12</v>
      </c>
    </row>
    <row r="5541" spans="1:8" x14ac:dyDescent="0.3">
      <c r="A5541" s="1">
        <v>0.75555555555560083</v>
      </c>
      <c r="B5541" s="2" t="s">
        <v>37</v>
      </c>
      <c r="C5541" s="2" t="s">
        <v>14</v>
      </c>
      <c r="D5541" s="2" t="s">
        <v>9</v>
      </c>
      <c r="E5541" s="2" t="s">
        <v>10</v>
      </c>
      <c r="F5541" s="2" t="s">
        <v>11</v>
      </c>
      <c r="G5541">
        <v>2.96</v>
      </c>
      <c r="H5541" s="2" t="s">
        <v>12</v>
      </c>
    </row>
    <row r="5542" spans="1:8" x14ac:dyDescent="0.3">
      <c r="A5542" s="1">
        <v>0.7556018518518971</v>
      </c>
      <c r="B5542" s="2" t="s">
        <v>37</v>
      </c>
      <c r="C5542" s="2" t="s">
        <v>14</v>
      </c>
      <c r="D5542" s="2" t="s">
        <v>9</v>
      </c>
      <c r="E5542" s="2" t="s">
        <v>10</v>
      </c>
      <c r="F5542" s="2" t="s">
        <v>11</v>
      </c>
      <c r="G5542">
        <v>2.97</v>
      </c>
      <c r="H5542" s="2" t="s">
        <v>12</v>
      </c>
    </row>
    <row r="5543" spans="1:8" x14ac:dyDescent="0.3">
      <c r="A5543" s="1">
        <v>0.75565972222226752</v>
      </c>
      <c r="B5543" s="2" t="s">
        <v>37</v>
      </c>
      <c r="C5543" s="2" t="s">
        <v>14</v>
      </c>
      <c r="D5543" s="2" t="s">
        <v>9</v>
      </c>
      <c r="E5543" s="2" t="s">
        <v>10</v>
      </c>
      <c r="F5543" s="2" t="s">
        <v>11</v>
      </c>
      <c r="G5543">
        <v>2.95</v>
      </c>
      <c r="H5543" s="2" t="s">
        <v>12</v>
      </c>
    </row>
    <row r="5544" spans="1:8" x14ac:dyDescent="0.3">
      <c r="A5544" s="1">
        <v>0.75570601851856378</v>
      </c>
      <c r="B5544" s="2" t="s">
        <v>37</v>
      </c>
      <c r="C5544" s="2" t="s">
        <v>14</v>
      </c>
      <c r="D5544" s="2" t="s">
        <v>9</v>
      </c>
      <c r="E5544" s="2" t="s">
        <v>10</v>
      </c>
      <c r="F5544" s="2" t="s">
        <v>11</v>
      </c>
      <c r="G5544">
        <v>2.95</v>
      </c>
      <c r="H5544" s="2" t="s">
        <v>12</v>
      </c>
    </row>
    <row r="5545" spans="1:8" x14ac:dyDescent="0.3">
      <c r="A5545" s="1">
        <v>0.7557638888889342</v>
      </c>
      <c r="B5545" s="2" t="s">
        <v>37</v>
      </c>
      <c r="C5545" s="2" t="s">
        <v>14</v>
      </c>
      <c r="D5545" s="2" t="s">
        <v>9</v>
      </c>
      <c r="E5545" s="2" t="s">
        <v>10</v>
      </c>
      <c r="F5545" s="2" t="s">
        <v>11</v>
      </c>
      <c r="G5545">
        <v>2.95</v>
      </c>
      <c r="H5545" s="2" t="s">
        <v>12</v>
      </c>
    </row>
    <row r="5546" spans="1:8" x14ac:dyDescent="0.3">
      <c r="A5546" s="1">
        <v>0.75581018518523047</v>
      </c>
      <c r="B5546" s="2" t="s">
        <v>37</v>
      </c>
      <c r="C5546" s="2" t="s">
        <v>14</v>
      </c>
      <c r="D5546" s="2" t="s">
        <v>9</v>
      </c>
      <c r="E5546" s="2" t="s">
        <v>10</v>
      </c>
      <c r="F5546" s="2" t="s">
        <v>11</v>
      </c>
      <c r="G5546">
        <v>2.96</v>
      </c>
      <c r="H5546" s="2" t="s">
        <v>12</v>
      </c>
    </row>
    <row r="5547" spans="1:8" x14ac:dyDescent="0.3">
      <c r="A5547" s="1">
        <v>0.75586805555560088</v>
      </c>
      <c r="B5547" s="2" t="s">
        <v>37</v>
      </c>
      <c r="C5547" s="2" t="s">
        <v>14</v>
      </c>
      <c r="D5547" s="2" t="s">
        <v>9</v>
      </c>
      <c r="E5547" s="2" t="s">
        <v>10</v>
      </c>
      <c r="F5547" s="2" t="s">
        <v>11</v>
      </c>
      <c r="G5547">
        <v>2.97</v>
      </c>
      <c r="H5547" s="2" t="s">
        <v>12</v>
      </c>
    </row>
    <row r="5548" spans="1:8" x14ac:dyDescent="0.3">
      <c r="A5548" s="1">
        <v>0.75591435185189715</v>
      </c>
      <c r="B5548" s="2" t="s">
        <v>37</v>
      </c>
      <c r="C5548" s="2" t="s">
        <v>14</v>
      </c>
      <c r="D5548" s="2" t="s">
        <v>9</v>
      </c>
      <c r="E5548" s="2" t="s">
        <v>10</v>
      </c>
      <c r="F5548" s="2" t="s">
        <v>11</v>
      </c>
      <c r="G5548">
        <v>2.95</v>
      </c>
      <c r="H5548" s="2" t="s">
        <v>12</v>
      </c>
    </row>
    <row r="5549" spans="1:8" x14ac:dyDescent="0.3">
      <c r="A5549" s="1">
        <v>0.75597222222226756</v>
      </c>
      <c r="B5549" s="2" t="s">
        <v>37</v>
      </c>
      <c r="C5549" s="2" t="s">
        <v>14</v>
      </c>
      <c r="D5549" s="2" t="s">
        <v>9</v>
      </c>
      <c r="E5549" s="2" t="s">
        <v>10</v>
      </c>
      <c r="F5549" s="2" t="s">
        <v>11</v>
      </c>
      <c r="G5549">
        <v>2.95</v>
      </c>
      <c r="H5549" s="2" t="s">
        <v>12</v>
      </c>
    </row>
    <row r="5550" spans="1:8" x14ac:dyDescent="0.3">
      <c r="A5550" s="1">
        <v>0.75601851851856383</v>
      </c>
      <c r="B5550" s="2" t="s">
        <v>37</v>
      </c>
      <c r="C5550" s="2" t="s">
        <v>14</v>
      </c>
      <c r="D5550" s="2" t="s">
        <v>9</v>
      </c>
      <c r="E5550" s="2" t="s">
        <v>10</v>
      </c>
      <c r="F5550" s="2" t="s">
        <v>11</v>
      </c>
      <c r="G5550">
        <v>2.95</v>
      </c>
      <c r="H5550" s="2" t="s">
        <v>12</v>
      </c>
    </row>
    <row r="5551" spans="1:8" x14ac:dyDescent="0.3">
      <c r="A5551" s="1">
        <v>0.75607638888893425</v>
      </c>
      <c r="B5551" s="2" t="s">
        <v>37</v>
      </c>
      <c r="C5551" s="2" t="s">
        <v>14</v>
      </c>
      <c r="D5551" s="2" t="s">
        <v>9</v>
      </c>
      <c r="E5551" s="2" t="s">
        <v>10</v>
      </c>
      <c r="F5551" s="2" t="s">
        <v>11</v>
      </c>
      <c r="G5551">
        <v>2.97</v>
      </c>
      <c r="H5551" s="2" t="s">
        <v>12</v>
      </c>
    </row>
    <row r="5552" spans="1:8" x14ac:dyDescent="0.3">
      <c r="A5552" s="1">
        <v>0.75612268518523051</v>
      </c>
      <c r="B5552" s="2" t="s">
        <v>37</v>
      </c>
      <c r="C5552" s="2" t="s">
        <v>14</v>
      </c>
      <c r="D5552" s="2" t="s">
        <v>9</v>
      </c>
      <c r="E5552" s="2" t="s">
        <v>10</v>
      </c>
      <c r="F5552" s="2" t="s">
        <v>11</v>
      </c>
      <c r="G5552">
        <v>2.97</v>
      </c>
      <c r="H5552" s="2" t="s">
        <v>12</v>
      </c>
    </row>
    <row r="5553" spans="1:8" x14ac:dyDescent="0.3">
      <c r="A5553" s="1">
        <v>0.75618055555560093</v>
      </c>
      <c r="B5553" s="2" t="s">
        <v>37</v>
      </c>
      <c r="C5553" s="2" t="s">
        <v>14</v>
      </c>
      <c r="D5553" s="2" t="s">
        <v>9</v>
      </c>
      <c r="E5553" s="2" t="s">
        <v>10</v>
      </c>
      <c r="F5553" s="2" t="s">
        <v>11</v>
      </c>
      <c r="G5553">
        <v>2.96</v>
      </c>
      <c r="H5553" s="2" t="s">
        <v>12</v>
      </c>
    </row>
    <row r="5554" spans="1:8" x14ac:dyDescent="0.3">
      <c r="A5554" s="1">
        <v>0.7562268518518972</v>
      </c>
      <c r="B5554" s="2" t="s">
        <v>37</v>
      </c>
      <c r="C5554" s="2" t="s">
        <v>14</v>
      </c>
      <c r="D5554" s="2" t="s">
        <v>9</v>
      </c>
      <c r="E5554" s="2" t="s">
        <v>10</v>
      </c>
      <c r="F5554" s="2" t="s">
        <v>11</v>
      </c>
      <c r="G5554">
        <v>2.95</v>
      </c>
      <c r="H5554" s="2" t="s">
        <v>12</v>
      </c>
    </row>
    <row r="5555" spans="1:8" x14ac:dyDescent="0.3">
      <c r="A5555" s="1">
        <v>0.75628472222226761</v>
      </c>
      <c r="B5555" s="2" t="s">
        <v>37</v>
      </c>
      <c r="C5555" s="2" t="s">
        <v>14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</row>
    <row r="5556" spans="1:8" x14ac:dyDescent="0.3">
      <c r="A5556" s="1">
        <v>0.75633101851856388</v>
      </c>
      <c r="B5556" s="2" t="s">
        <v>37</v>
      </c>
      <c r="C5556" s="2" t="s">
        <v>14</v>
      </c>
      <c r="D5556" s="2" t="s">
        <v>9</v>
      </c>
      <c r="E5556" s="2" t="s">
        <v>10</v>
      </c>
      <c r="F5556" s="2" t="s">
        <v>11</v>
      </c>
      <c r="G5556">
        <v>2.96</v>
      </c>
      <c r="H5556" s="2" t="s">
        <v>12</v>
      </c>
    </row>
    <row r="5557" spans="1:8" x14ac:dyDescent="0.3">
      <c r="A5557" s="1">
        <v>0.7563888888889343</v>
      </c>
      <c r="B5557" s="2" t="s">
        <v>37</v>
      </c>
      <c r="C5557" s="2" t="s">
        <v>14</v>
      </c>
      <c r="D5557" s="2" t="s">
        <v>9</v>
      </c>
      <c r="E5557" s="2" t="s">
        <v>10</v>
      </c>
      <c r="F5557" s="2" t="s">
        <v>11</v>
      </c>
      <c r="G5557">
        <v>2.96</v>
      </c>
      <c r="H5557" s="2" t="s">
        <v>12</v>
      </c>
    </row>
    <row r="5558" spans="1:8" x14ac:dyDescent="0.3">
      <c r="A5558" s="1">
        <v>0.75643518518523056</v>
      </c>
      <c r="B5558" s="2" t="s">
        <v>37</v>
      </c>
      <c r="C5558" s="2" t="s">
        <v>14</v>
      </c>
      <c r="D5558" s="2" t="s">
        <v>9</v>
      </c>
      <c r="E5558" s="2" t="s">
        <v>10</v>
      </c>
      <c r="F5558" s="2" t="s">
        <v>11</v>
      </c>
      <c r="G5558">
        <v>2.95</v>
      </c>
      <c r="H5558" s="2" t="s">
        <v>12</v>
      </c>
    </row>
    <row r="5559" spans="1:8" x14ac:dyDescent="0.3">
      <c r="A5559" s="1">
        <v>0.75649305555560098</v>
      </c>
      <c r="B5559" s="2" t="s">
        <v>37</v>
      </c>
      <c r="C5559" s="2" t="s">
        <v>14</v>
      </c>
      <c r="D5559" s="2" t="s">
        <v>9</v>
      </c>
      <c r="E5559" s="2" t="s">
        <v>10</v>
      </c>
      <c r="F5559" s="2" t="s">
        <v>11</v>
      </c>
      <c r="G5559">
        <v>2.95</v>
      </c>
      <c r="H5559" s="2" t="s">
        <v>12</v>
      </c>
    </row>
    <row r="5560" spans="1:8" x14ac:dyDescent="0.3">
      <c r="A5560" s="1">
        <v>0.75653935185189725</v>
      </c>
      <c r="B5560" s="2" t="s">
        <v>37</v>
      </c>
      <c r="C5560" s="2" t="s">
        <v>14</v>
      </c>
      <c r="D5560" s="2" t="s">
        <v>9</v>
      </c>
      <c r="E5560" s="2" t="s">
        <v>10</v>
      </c>
      <c r="F5560" s="2" t="s">
        <v>11</v>
      </c>
      <c r="G5560">
        <v>2.95</v>
      </c>
      <c r="H5560" s="2" t="s">
        <v>12</v>
      </c>
    </row>
    <row r="5561" spans="1:8" x14ac:dyDescent="0.3">
      <c r="A5561" s="1">
        <v>0.75659722222226766</v>
      </c>
      <c r="B5561" s="2" t="s">
        <v>37</v>
      </c>
      <c r="C5561" s="2" t="s">
        <v>14</v>
      </c>
      <c r="D5561" s="2" t="s">
        <v>9</v>
      </c>
      <c r="E5561" s="2" t="s">
        <v>10</v>
      </c>
      <c r="F5561" s="2" t="s">
        <v>11</v>
      </c>
      <c r="G5561">
        <v>2.96</v>
      </c>
      <c r="H5561" s="2" t="s">
        <v>12</v>
      </c>
    </row>
    <row r="5562" spans="1:8" x14ac:dyDescent="0.3">
      <c r="A5562" s="1">
        <v>0.75664351851856393</v>
      </c>
      <c r="B5562" s="2" t="s">
        <v>37</v>
      </c>
      <c r="C5562" s="2" t="s">
        <v>14</v>
      </c>
      <c r="D5562" s="2" t="s">
        <v>9</v>
      </c>
      <c r="E5562" s="2" t="s">
        <v>10</v>
      </c>
      <c r="F5562" s="2" t="s">
        <v>11</v>
      </c>
      <c r="G5562">
        <v>2.96</v>
      </c>
      <c r="H5562" s="2" t="s">
        <v>12</v>
      </c>
    </row>
    <row r="5563" spans="1:8" x14ac:dyDescent="0.3">
      <c r="A5563" s="1">
        <v>0.75670138888893435</v>
      </c>
      <c r="B5563" s="2" t="s">
        <v>37</v>
      </c>
      <c r="C5563" s="2" t="s">
        <v>14</v>
      </c>
      <c r="D5563" s="2" t="s">
        <v>9</v>
      </c>
      <c r="E5563" s="2" t="s">
        <v>10</v>
      </c>
      <c r="F5563" s="2" t="s">
        <v>11</v>
      </c>
      <c r="G5563">
        <v>2.96</v>
      </c>
      <c r="H5563" s="2" t="s">
        <v>12</v>
      </c>
    </row>
    <row r="5564" spans="1:8" x14ac:dyDescent="0.3">
      <c r="A5564" s="1">
        <v>0.75674768518523061</v>
      </c>
      <c r="B5564" s="2" t="s">
        <v>37</v>
      </c>
      <c r="C5564" s="2" t="s">
        <v>14</v>
      </c>
      <c r="D5564" s="2" t="s">
        <v>9</v>
      </c>
      <c r="E5564" s="2" t="s">
        <v>10</v>
      </c>
      <c r="F5564" s="2" t="s">
        <v>11</v>
      </c>
      <c r="G5564">
        <v>2.95</v>
      </c>
      <c r="H5564" s="2" t="s">
        <v>12</v>
      </c>
    </row>
    <row r="5565" spans="1:8" x14ac:dyDescent="0.3">
      <c r="A5565" s="1">
        <v>0.75680555555560103</v>
      </c>
      <c r="B5565" s="2" t="s">
        <v>37</v>
      </c>
      <c r="C5565" s="2" t="s">
        <v>14</v>
      </c>
      <c r="D5565" s="2" t="s">
        <v>9</v>
      </c>
      <c r="E5565" s="2" t="s">
        <v>10</v>
      </c>
      <c r="F5565" s="2" t="s">
        <v>11</v>
      </c>
      <c r="G5565">
        <v>2.95</v>
      </c>
      <c r="H5565" s="2" t="s">
        <v>12</v>
      </c>
    </row>
    <row r="5566" spans="1:8" x14ac:dyDescent="0.3">
      <c r="A5566" s="1">
        <v>0.75685185185189729</v>
      </c>
      <c r="B5566" s="2" t="s">
        <v>37</v>
      </c>
      <c r="C5566" s="2" t="s">
        <v>14</v>
      </c>
      <c r="D5566" s="2" t="s">
        <v>9</v>
      </c>
      <c r="E5566" s="2" t="s">
        <v>10</v>
      </c>
      <c r="F5566" s="2" t="s">
        <v>11</v>
      </c>
      <c r="G5566">
        <v>2.95</v>
      </c>
      <c r="H5566" s="2" t="s">
        <v>12</v>
      </c>
    </row>
    <row r="5567" spans="1:8" x14ac:dyDescent="0.3">
      <c r="A5567" s="1">
        <v>0.75690972222226771</v>
      </c>
      <c r="B5567" s="2" t="s">
        <v>37</v>
      </c>
      <c r="C5567" s="2" t="s">
        <v>14</v>
      </c>
      <c r="D5567" s="2" t="s">
        <v>9</v>
      </c>
      <c r="E5567" s="2" t="s">
        <v>10</v>
      </c>
      <c r="F5567" s="2" t="s">
        <v>11</v>
      </c>
      <c r="G5567">
        <v>2.96</v>
      </c>
      <c r="H5567" s="2" t="s">
        <v>12</v>
      </c>
    </row>
    <row r="5568" spans="1:8" x14ac:dyDescent="0.3">
      <c r="A5568" s="1">
        <v>0.75695601851856398</v>
      </c>
      <c r="B5568" s="2" t="s">
        <v>37</v>
      </c>
      <c r="C5568" s="2" t="s">
        <v>14</v>
      </c>
      <c r="D5568" s="2" t="s">
        <v>9</v>
      </c>
      <c r="E5568" s="2" t="s">
        <v>10</v>
      </c>
      <c r="F5568" s="2" t="s">
        <v>11</v>
      </c>
      <c r="G5568">
        <v>2.97</v>
      </c>
      <c r="H5568" s="2" t="s">
        <v>12</v>
      </c>
    </row>
    <row r="5569" spans="1:8" x14ac:dyDescent="0.3">
      <c r="A5569" s="1">
        <v>0.75701388888893439</v>
      </c>
      <c r="B5569" s="2" t="s">
        <v>37</v>
      </c>
      <c r="C5569" s="2" t="s">
        <v>14</v>
      </c>
      <c r="D5569" s="2" t="s">
        <v>9</v>
      </c>
      <c r="E5569" s="2" t="s">
        <v>10</v>
      </c>
      <c r="F5569" s="2" t="s">
        <v>11</v>
      </c>
      <c r="G5569">
        <v>2.95</v>
      </c>
      <c r="H5569" s="2" t="s">
        <v>12</v>
      </c>
    </row>
    <row r="5570" spans="1:8" x14ac:dyDescent="0.3">
      <c r="A5570" s="1">
        <v>0.75706018518523066</v>
      </c>
      <c r="B5570" s="2" t="s">
        <v>37</v>
      </c>
      <c r="C5570" s="2" t="s">
        <v>14</v>
      </c>
      <c r="D5570" s="2" t="s">
        <v>9</v>
      </c>
      <c r="E5570" s="2" t="s">
        <v>10</v>
      </c>
      <c r="F5570" s="2" t="s">
        <v>11</v>
      </c>
      <c r="G5570">
        <v>2.95</v>
      </c>
      <c r="H5570" s="2" t="s">
        <v>12</v>
      </c>
    </row>
    <row r="5571" spans="1:8" x14ac:dyDescent="0.3">
      <c r="A5571" s="1">
        <v>0.75711805555560108</v>
      </c>
      <c r="B5571" s="2" t="s">
        <v>37</v>
      </c>
      <c r="C5571" s="2" t="s">
        <v>14</v>
      </c>
      <c r="D5571" s="2" t="s">
        <v>9</v>
      </c>
      <c r="E5571" s="2" t="s">
        <v>10</v>
      </c>
      <c r="F5571" s="2" t="s">
        <v>11</v>
      </c>
      <c r="G5571">
        <v>2.95</v>
      </c>
      <c r="H5571" s="2" t="s">
        <v>12</v>
      </c>
    </row>
    <row r="5572" spans="1:8" x14ac:dyDescent="0.3">
      <c r="A5572" s="1">
        <v>0.75716435185189734</v>
      </c>
      <c r="B5572" s="2" t="s">
        <v>37</v>
      </c>
      <c r="C5572" s="2" t="s">
        <v>14</v>
      </c>
      <c r="D5572" s="2" t="s">
        <v>9</v>
      </c>
      <c r="E5572" s="2" t="s">
        <v>10</v>
      </c>
      <c r="F5572" s="2" t="s">
        <v>11</v>
      </c>
      <c r="G5572">
        <v>2.96</v>
      </c>
      <c r="H5572" s="2" t="s">
        <v>12</v>
      </c>
    </row>
    <row r="5573" spans="1:8" x14ac:dyDescent="0.3">
      <c r="A5573" s="1">
        <v>0.75722222222226776</v>
      </c>
      <c r="B5573" s="2" t="s">
        <v>37</v>
      </c>
      <c r="C5573" s="2" t="s">
        <v>14</v>
      </c>
      <c r="D5573" s="2" t="s">
        <v>9</v>
      </c>
      <c r="E5573" s="2" t="s">
        <v>10</v>
      </c>
      <c r="F5573" s="2" t="s">
        <v>11</v>
      </c>
      <c r="G5573">
        <v>2.96</v>
      </c>
      <c r="H5573" s="2" t="s">
        <v>12</v>
      </c>
    </row>
    <row r="5574" spans="1:8" x14ac:dyDescent="0.3">
      <c r="A5574" s="1">
        <v>0.75726851851856403</v>
      </c>
      <c r="B5574" s="2" t="s">
        <v>37</v>
      </c>
      <c r="C5574" s="2" t="s">
        <v>14</v>
      </c>
      <c r="D5574" s="2" t="s">
        <v>9</v>
      </c>
      <c r="E5574" s="2" t="s">
        <v>10</v>
      </c>
      <c r="F5574" s="2" t="s">
        <v>11</v>
      </c>
      <c r="G5574">
        <v>2.95</v>
      </c>
      <c r="H5574" s="2" t="s">
        <v>12</v>
      </c>
    </row>
    <row r="5575" spans="1:8" x14ac:dyDescent="0.3">
      <c r="A5575" s="1">
        <v>0.75732638888893444</v>
      </c>
      <c r="B5575" s="2" t="s">
        <v>37</v>
      </c>
      <c r="C5575" s="2" t="s">
        <v>14</v>
      </c>
      <c r="D5575" s="2" t="s">
        <v>9</v>
      </c>
      <c r="E5575" s="2" t="s">
        <v>10</v>
      </c>
      <c r="F5575" s="2" t="s">
        <v>11</v>
      </c>
      <c r="G5575">
        <v>2.95</v>
      </c>
      <c r="H5575" s="2" t="s">
        <v>12</v>
      </c>
    </row>
    <row r="5576" spans="1:8" x14ac:dyDescent="0.3">
      <c r="A5576" s="1">
        <v>0.75737268518523071</v>
      </c>
      <c r="B5576" s="2" t="s">
        <v>37</v>
      </c>
      <c r="C5576" s="2" t="s">
        <v>14</v>
      </c>
      <c r="D5576" s="2" t="s">
        <v>9</v>
      </c>
      <c r="E5576" s="2" t="s">
        <v>10</v>
      </c>
      <c r="F5576" s="2" t="s">
        <v>11</v>
      </c>
      <c r="G5576">
        <v>2.95</v>
      </c>
      <c r="H5576" s="2" t="s">
        <v>12</v>
      </c>
    </row>
    <row r="5577" spans="1:8" x14ac:dyDescent="0.3">
      <c r="A5577" s="1">
        <v>0.75743055555560113</v>
      </c>
      <c r="B5577" s="2" t="s">
        <v>37</v>
      </c>
      <c r="C5577" s="2" t="s">
        <v>14</v>
      </c>
      <c r="D5577" s="2" t="s">
        <v>9</v>
      </c>
      <c r="E5577" s="2" t="s">
        <v>10</v>
      </c>
      <c r="F5577" s="2" t="s">
        <v>11</v>
      </c>
      <c r="G5577">
        <v>2.96</v>
      </c>
      <c r="H5577" s="2" t="s">
        <v>12</v>
      </c>
    </row>
    <row r="5578" spans="1:8" x14ac:dyDescent="0.3">
      <c r="A5578" s="1">
        <v>0.75747685185189739</v>
      </c>
      <c r="B5578" s="2" t="s">
        <v>37</v>
      </c>
      <c r="C5578" s="2" t="s">
        <v>14</v>
      </c>
      <c r="D5578" s="2" t="s">
        <v>9</v>
      </c>
      <c r="E5578" s="2" t="s">
        <v>10</v>
      </c>
      <c r="F5578" s="2" t="s">
        <v>11</v>
      </c>
      <c r="G5578">
        <v>2.96</v>
      </c>
      <c r="H5578" s="2" t="s">
        <v>12</v>
      </c>
    </row>
    <row r="5579" spans="1:8" x14ac:dyDescent="0.3">
      <c r="A5579" s="1">
        <v>0.75753472222226781</v>
      </c>
      <c r="B5579" s="2" t="s">
        <v>37</v>
      </c>
      <c r="C5579" s="2" t="s">
        <v>14</v>
      </c>
      <c r="D5579" s="2" t="s">
        <v>9</v>
      </c>
      <c r="E5579" s="2" t="s">
        <v>10</v>
      </c>
      <c r="F5579" s="2" t="s">
        <v>11</v>
      </c>
      <c r="G5579">
        <v>2.95</v>
      </c>
      <c r="H5579" s="2" t="s">
        <v>12</v>
      </c>
    </row>
    <row r="5580" spans="1:8" x14ac:dyDescent="0.3">
      <c r="A5580" s="1">
        <v>0.75758101851856408</v>
      </c>
      <c r="B5580" s="2" t="s">
        <v>37</v>
      </c>
      <c r="C5580" s="2" t="s">
        <v>14</v>
      </c>
      <c r="D5580" s="2" t="s">
        <v>9</v>
      </c>
      <c r="E5580" s="2" t="s">
        <v>10</v>
      </c>
      <c r="F5580" s="2" t="s">
        <v>11</v>
      </c>
      <c r="G5580">
        <v>2.95</v>
      </c>
      <c r="H5580" s="2" t="s">
        <v>12</v>
      </c>
    </row>
    <row r="5581" spans="1:8" x14ac:dyDescent="0.3">
      <c r="A5581" s="1">
        <v>0.75763888888893449</v>
      </c>
      <c r="B5581" s="2" t="s">
        <v>37</v>
      </c>
      <c r="C5581" s="2" t="s">
        <v>14</v>
      </c>
      <c r="D5581" s="2" t="s">
        <v>9</v>
      </c>
      <c r="E5581" s="2" t="s">
        <v>10</v>
      </c>
      <c r="F5581" s="2" t="s">
        <v>11</v>
      </c>
      <c r="G5581">
        <v>2.95</v>
      </c>
      <c r="H5581" s="2" t="s">
        <v>12</v>
      </c>
    </row>
    <row r="5582" spans="1:8" x14ac:dyDescent="0.3">
      <c r="A5582" s="1">
        <v>0.75768518518523076</v>
      </c>
      <c r="B5582" s="2" t="s">
        <v>37</v>
      </c>
      <c r="C5582" s="2" t="s">
        <v>14</v>
      </c>
      <c r="D5582" s="2" t="s">
        <v>9</v>
      </c>
      <c r="E5582" s="2" t="s">
        <v>10</v>
      </c>
      <c r="F5582" s="2" t="s">
        <v>11</v>
      </c>
      <c r="G5582">
        <v>2.96</v>
      </c>
      <c r="H5582" s="2" t="s">
        <v>12</v>
      </c>
    </row>
    <row r="5583" spans="1:8" x14ac:dyDescent="0.3">
      <c r="A5583" s="1">
        <v>0.75774305555560117</v>
      </c>
      <c r="B5583" s="2" t="s">
        <v>37</v>
      </c>
      <c r="C5583" s="2" t="s">
        <v>14</v>
      </c>
      <c r="D5583" s="2" t="s">
        <v>9</v>
      </c>
      <c r="E5583" s="2" t="s">
        <v>10</v>
      </c>
      <c r="F5583" s="2" t="s">
        <v>11</v>
      </c>
      <c r="G5583">
        <v>2.95</v>
      </c>
      <c r="H5583" s="2" t="s">
        <v>12</v>
      </c>
    </row>
    <row r="5584" spans="1:8" x14ac:dyDescent="0.3">
      <c r="A5584" s="1">
        <v>0.75778935185189744</v>
      </c>
      <c r="B5584" s="2" t="s">
        <v>37</v>
      </c>
      <c r="C5584" s="2" t="s">
        <v>14</v>
      </c>
      <c r="D5584" s="2" t="s">
        <v>9</v>
      </c>
      <c r="E5584" s="2" t="s">
        <v>10</v>
      </c>
      <c r="F5584" s="2" t="s">
        <v>11</v>
      </c>
      <c r="G5584">
        <v>2.96</v>
      </c>
      <c r="H5584" s="2" t="s">
        <v>12</v>
      </c>
    </row>
    <row r="5585" spans="1:8" x14ac:dyDescent="0.3">
      <c r="A5585" s="1">
        <v>0.75784722222226786</v>
      </c>
      <c r="B5585" s="2" t="s">
        <v>37</v>
      </c>
      <c r="C5585" s="2" t="s">
        <v>14</v>
      </c>
      <c r="D5585" s="2" t="s">
        <v>9</v>
      </c>
      <c r="E5585" s="2" t="s">
        <v>10</v>
      </c>
      <c r="F5585" s="2" t="s">
        <v>11</v>
      </c>
      <c r="G5585">
        <v>2.95</v>
      </c>
      <c r="H5585" s="2" t="s">
        <v>12</v>
      </c>
    </row>
    <row r="5586" spans="1:8" x14ac:dyDescent="0.3">
      <c r="A5586" s="1">
        <v>0.75789351851856412</v>
      </c>
      <c r="B5586" s="2" t="s">
        <v>37</v>
      </c>
      <c r="C5586" s="2" t="s">
        <v>14</v>
      </c>
      <c r="D5586" s="2" t="s">
        <v>9</v>
      </c>
      <c r="E5586" s="2" t="s">
        <v>10</v>
      </c>
      <c r="F5586" s="2" t="s">
        <v>11</v>
      </c>
      <c r="G5586">
        <v>2.95</v>
      </c>
      <c r="H5586" s="2" t="s">
        <v>12</v>
      </c>
    </row>
    <row r="5587" spans="1:8" x14ac:dyDescent="0.3">
      <c r="A5587" s="1">
        <v>0.75795138888893454</v>
      </c>
      <c r="B5587" s="2" t="s">
        <v>37</v>
      </c>
      <c r="C5587" s="2" t="s">
        <v>14</v>
      </c>
      <c r="D5587" s="2" t="s">
        <v>9</v>
      </c>
      <c r="E5587" s="2" t="s">
        <v>10</v>
      </c>
      <c r="F5587" s="2" t="s">
        <v>11</v>
      </c>
      <c r="G5587">
        <v>2.96</v>
      </c>
      <c r="H5587" s="2" t="s">
        <v>12</v>
      </c>
    </row>
    <row r="5588" spans="1:8" x14ac:dyDescent="0.3">
      <c r="A5588" s="1">
        <v>0.75799768518523081</v>
      </c>
      <c r="B5588" s="2" t="s">
        <v>37</v>
      </c>
      <c r="C5588" s="2" t="s">
        <v>14</v>
      </c>
      <c r="D5588" s="2" t="s">
        <v>9</v>
      </c>
      <c r="E5588" s="2" t="s">
        <v>10</v>
      </c>
      <c r="F5588" s="2" t="s">
        <v>11</v>
      </c>
      <c r="G5588">
        <v>2.96</v>
      </c>
      <c r="H5588" s="2" t="s">
        <v>12</v>
      </c>
    </row>
    <row r="5589" spans="1:8" x14ac:dyDescent="0.3">
      <c r="A5589" s="1">
        <v>0.75805555555560122</v>
      </c>
      <c r="B5589" s="2" t="s">
        <v>37</v>
      </c>
      <c r="C5589" s="2" t="s">
        <v>14</v>
      </c>
      <c r="D5589" s="2" t="s">
        <v>9</v>
      </c>
      <c r="E5589" s="2" t="s">
        <v>10</v>
      </c>
      <c r="F5589" s="2" t="s">
        <v>11</v>
      </c>
      <c r="G5589">
        <v>2.96</v>
      </c>
      <c r="H5589" s="2" t="s">
        <v>12</v>
      </c>
    </row>
    <row r="5590" spans="1:8" x14ac:dyDescent="0.3">
      <c r="A5590" s="1">
        <v>0.75810185185189749</v>
      </c>
      <c r="B5590" s="2" t="s">
        <v>37</v>
      </c>
      <c r="C5590" s="2" t="s">
        <v>14</v>
      </c>
      <c r="D5590" s="2" t="s">
        <v>9</v>
      </c>
      <c r="E5590" s="2" t="s">
        <v>10</v>
      </c>
      <c r="F5590" s="2" t="s">
        <v>11</v>
      </c>
      <c r="G5590">
        <v>2.95</v>
      </c>
      <c r="H5590" s="2" t="s">
        <v>12</v>
      </c>
    </row>
    <row r="5591" spans="1:8" x14ac:dyDescent="0.3">
      <c r="A5591" s="1">
        <v>0.75815972222226791</v>
      </c>
      <c r="B5591" s="2" t="s">
        <v>37</v>
      </c>
      <c r="C5591" s="2" t="s">
        <v>14</v>
      </c>
      <c r="D5591" s="2" t="s">
        <v>9</v>
      </c>
      <c r="E5591" s="2" t="s">
        <v>10</v>
      </c>
      <c r="F5591" s="2" t="s">
        <v>11</v>
      </c>
      <c r="G5591">
        <v>2.95</v>
      </c>
      <c r="H5591" s="2" t="s">
        <v>12</v>
      </c>
    </row>
    <row r="5592" spans="1:8" x14ac:dyDescent="0.3">
      <c r="A5592" s="1">
        <v>0.75820601851856417</v>
      </c>
      <c r="B5592" s="2" t="s">
        <v>37</v>
      </c>
      <c r="C5592" s="2" t="s">
        <v>14</v>
      </c>
      <c r="D5592" s="2" t="s">
        <v>9</v>
      </c>
      <c r="E5592" s="2" t="s">
        <v>10</v>
      </c>
      <c r="F5592" s="2" t="s">
        <v>11</v>
      </c>
      <c r="G5592">
        <v>2.95</v>
      </c>
      <c r="H5592" s="2" t="s">
        <v>12</v>
      </c>
    </row>
    <row r="5593" spans="1:8" x14ac:dyDescent="0.3">
      <c r="A5593" s="1">
        <v>0.75826388888893459</v>
      </c>
      <c r="B5593" s="2" t="s">
        <v>37</v>
      </c>
      <c r="C5593" s="2" t="s">
        <v>14</v>
      </c>
      <c r="D5593" s="2" t="s">
        <v>9</v>
      </c>
      <c r="E5593" s="2" t="s">
        <v>10</v>
      </c>
      <c r="F5593" s="2" t="s">
        <v>11</v>
      </c>
      <c r="G5593">
        <v>2.96</v>
      </c>
      <c r="H5593" s="2" t="s">
        <v>12</v>
      </c>
    </row>
    <row r="5594" spans="1:8" x14ac:dyDescent="0.3">
      <c r="A5594" s="1">
        <v>0.75831018518523086</v>
      </c>
      <c r="B5594" s="2" t="s">
        <v>37</v>
      </c>
      <c r="C5594" s="2" t="s">
        <v>14</v>
      </c>
      <c r="D5594" s="2" t="s">
        <v>9</v>
      </c>
      <c r="E5594" s="2" t="s">
        <v>10</v>
      </c>
      <c r="F5594" s="2" t="s">
        <v>11</v>
      </c>
      <c r="G5594">
        <v>2.96</v>
      </c>
      <c r="H5594" s="2" t="s">
        <v>12</v>
      </c>
    </row>
    <row r="5595" spans="1:8" x14ac:dyDescent="0.3">
      <c r="A5595" s="1">
        <v>0.75836805555560127</v>
      </c>
      <c r="B5595" s="2" t="s">
        <v>37</v>
      </c>
      <c r="C5595" s="2" t="s">
        <v>14</v>
      </c>
      <c r="D5595" s="2" t="s">
        <v>9</v>
      </c>
      <c r="E5595" s="2" t="s">
        <v>10</v>
      </c>
      <c r="F5595" s="2" t="s">
        <v>11</v>
      </c>
      <c r="G5595">
        <v>2.95</v>
      </c>
      <c r="H5595" s="2" t="s">
        <v>12</v>
      </c>
    </row>
    <row r="5596" spans="1:8" x14ac:dyDescent="0.3">
      <c r="A5596" s="1">
        <v>0.75841435185189754</v>
      </c>
      <c r="B5596" s="2" t="s">
        <v>37</v>
      </c>
      <c r="C5596" s="2" t="s">
        <v>14</v>
      </c>
      <c r="D5596" s="2" t="s">
        <v>9</v>
      </c>
      <c r="E5596" s="2" t="s">
        <v>10</v>
      </c>
      <c r="F5596" s="2" t="s">
        <v>11</v>
      </c>
      <c r="G5596">
        <v>2.95</v>
      </c>
      <c r="H5596" s="2" t="s">
        <v>12</v>
      </c>
    </row>
    <row r="5597" spans="1:8" x14ac:dyDescent="0.3">
      <c r="A5597" s="1">
        <v>0.75847222222226796</v>
      </c>
      <c r="B5597" s="2" t="s">
        <v>37</v>
      </c>
      <c r="C5597" s="2" t="s">
        <v>14</v>
      </c>
      <c r="D5597" s="2" t="s">
        <v>9</v>
      </c>
      <c r="E5597" s="2" t="s">
        <v>10</v>
      </c>
      <c r="F5597" s="2" t="s">
        <v>11</v>
      </c>
      <c r="G5597">
        <v>2.94</v>
      </c>
      <c r="H5597" s="2" t="s">
        <v>12</v>
      </c>
    </row>
    <row r="5598" spans="1:8" x14ac:dyDescent="0.3">
      <c r="A5598" s="1">
        <v>0.75851851851856422</v>
      </c>
      <c r="B5598" s="2" t="s">
        <v>37</v>
      </c>
      <c r="C5598" s="2" t="s">
        <v>14</v>
      </c>
      <c r="D5598" s="2" t="s">
        <v>9</v>
      </c>
      <c r="E5598" s="2" t="s">
        <v>10</v>
      </c>
      <c r="F5598" s="2" t="s">
        <v>11</v>
      </c>
      <c r="G5598">
        <v>2.96</v>
      </c>
      <c r="H5598" s="2" t="s">
        <v>12</v>
      </c>
    </row>
    <row r="5599" spans="1:8" x14ac:dyDescent="0.3">
      <c r="A5599" s="1">
        <v>0.75857638888893464</v>
      </c>
      <c r="B5599" s="2" t="s">
        <v>37</v>
      </c>
      <c r="C5599" s="2" t="s">
        <v>14</v>
      </c>
      <c r="D5599" s="2" t="s">
        <v>9</v>
      </c>
      <c r="E5599" s="2" t="s">
        <v>10</v>
      </c>
      <c r="F5599" s="2" t="s">
        <v>11</v>
      </c>
      <c r="G5599">
        <v>2.96</v>
      </c>
      <c r="H5599" s="2" t="s">
        <v>12</v>
      </c>
    </row>
    <row r="5600" spans="1:8" x14ac:dyDescent="0.3">
      <c r="A5600" s="1">
        <v>0.7586226851852309</v>
      </c>
      <c r="B5600" s="2" t="s">
        <v>37</v>
      </c>
      <c r="C5600" s="2" t="s">
        <v>14</v>
      </c>
      <c r="D5600" s="2" t="s">
        <v>9</v>
      </c>
      <c r="E5600" s="2" t="s">
        <v>10</v>
      </c>
      <c r="F5600" s="2" t="s">
        <v>11</v>
      </c>
      <c r="G5600">
        <v>2.95</v>
      </c>
      <c r="H5600" s="2" t="s">
        <v>12</v>
      </c>
    </row>
    <row r="5601" spans="1:8" x14ac:dyDescent="0.3">
      <c r="A5601" s="1">
        <v>0.75868055555560132</v>
      </c>
      <c r="B5601" s="2" t="s">
        <v>37</v>
      </c>
      <c r="C5601" s="2" t="s">
        <v>14</v>
      </c>
      <c r="D5601" s="2" t="s">
        <v>9</v>
      </c>
      <c r="E5601" s="2" t="s">
        <v>10</v>
      </c>
      <c r="F5601" s="2" t="s">
        <v>11</v>
      </c>
      <c r="G5601">
        <v>2.95</v>
      </c>
      <c r="H5601" s="2" t="s">
        <v>12</v>
      </c>
    </row>
    <row r="5602" spans="1:8" x14ac:dyDescent="0.3">
      <c r="A5602" s="1">
        <v>0.75872685185189759</v>
      </c>
      <c r="B5602" s="2" t="s">
        <v>37</v>
      </c>
      <c r="C5602" s="2" t="s">
        <v>14</v>
      </c>
      <c r="D5602" s="2" t="s">
        <v>9</v>
      </c>
      <c r="E5602" s="2" t="s">
        <v>10</v>
      </c>
      <c r="F5602" s="2" t="s">
        <v>11</v>
      </c>
      <c r="G5602">
        <v>2.95</v>
      </c>
      <c r="H5602" s="2" t="s">
        <v>12</v>
      </c>
    </row>
    <row r="5603" spans="1:8" x14ac:dyDescent="0.3">
      <c r="A5603" s="1">
        <v>0.758784722222268</v>
      </c>
      <c r="B5603" s="2" t="s">
        <v>37</v>
      </c>
      <c r="C5603" s="2" t="s">
        <v>14</v>
      </c>
      <c r="D5603" s="2" t="s">
        <v>9</v>
      </c>
      <c r="E5603" s="2" t="s">
        <v>10</v>
      </c>
      <c r="F5603" s="2" t="s">
        <v>11</v>
      </c>
      <c r="G5603">
        <v>2.96</v>
      </c>
      <c r="H5603" s="2" t="s">
        <v>12</v>
      </c>
    </row>
    <row r="5604" spans="1:8" x14ac:dyDescent="0.3">
      <c r="A5604" s="1">
        <v>0.75883101851856427</v>
      </c>
      <c r="B5604" s="2" t="s">
        <v>37</v>
      </c>
      <c r="C5604" s="2" t="s">
        <v>14</v>
      </c>
      <c r="D5604" s="2" t="s">
        <v>9</v>
      </c>
      <c r="E5604" s="2" t="s">
        <v>10</v>
      </c>
      <c r="F5604" s="2" t="s">
        <v>11</v>
      </c>
      <c r="G5604">
        <v>2.96</v>
      </c>
      <c r="H5604" s="2" t="s">
        <v>12</v>
      </c>
    </row>
    <row r="5605" spans="1:8" x14ac:dyDescent="0.3">
      <c r="A5605" s="1">
        <v>0.75888888888893469</v>
      </c>
      <c r="B5605" s="2" t="s">
        <v>37</v>
      </c>
      <c r="C5605" s="2" t="s">
        <v>14</v>
      </c>
      <c r="D5605" s="2" t="s">
        <v>9</v>
      </c>
      <c r="E5605" s="2" t="s">
        <v>10</v>
      </c>
      <c r="F5605" s="2" t="s">
        <v>11</v>
      </c>
      <c r="G5605">
        <v>2.96</v>
      </c>
      <c r="H5605" s="2" t="s">
        <v>12</v>
      </c>
    </row>
    <row r="5606" spans="1:8" x14ac:dyDescent="0.3">
      <c r="A5606" s="1">
        <v>0.75893518518523095</v>
      </c>
      <c r="B5606" s="2" t="s">
        <v>37</v>
      </c>
      <c r="C5606" s="2" t="s">
        <v>14</v>
      </c>
      <c r="D5606" s="2" t="s">
        <v>9</v>
      </c>
      <c r="E5606" s="2" t="s">
        <v>10</v>
      </c>
      <c r="F5606" s="2" t="s">
        <v>11</v>
      </c>
      <c r="G5606">
        <v>2.94</v>
      </c>
      <c r="H5606" s="2" t="s">
        <v>12</v>
      </c>
    </row>
    <row r="5607" spans="1:8" x14ac:dyDescent="0.3">
      <c r="A5607" s="1">
        <v>0.75899305555560137</v>
      </c>
      <c r="B5607" s="2" t="s">
        <v>37</v>
      </c>
      <c r="C5607" s="2" t="s">
        <v>14</v>
      </c>
      <c r="D5607" s="2" t="s">
        <v>9</v>
      </c>
      <c r="E5607" s="2" t="s">
        <v>10</v>
      </c>
      <c r="F5607" s="2" t="s">
        <v>11</v>
      </c>
      <c r="G5607">
        <v>2.94</v>
      </c>
      <c r="H5607" s="2" t="s">
        <v>12</v>
      </c>
    </row>
    <row r="5608" spans="1:8" x14ac:dyDescent="0.3">
      <c r="A5608" s="1">
        <v>0.75903935185189764</v>
      </c>
      <c r="B5608" s="2" t="s">
        <v>37</v>
      </c>
      <c r="C5608" s="2" t="s">
        <v>14</v>
      </c>
      <c r="D5608" s="2" t="s">
        <v>9</v>
      </c>
      <c r="E5608" s="2" t="s">
        <v>10</v>
      </c>
      <c r="F5608" s="2" t="s">
        <v>11</v>
      </c>
      <c r="G5608">
        <v>2.96</v>
      </c>
      <c r="H5608" s="2" t="s">
        <v>12</v>
      </c>
    </row>
    <row r="5609" spans="1:8" x14ac:dyDescent="0.3">
      <c r="A5609" s="1">
        <v>0.75909722222226805</v>
      </c>
      <c r="B5609" s="2" t="s">
        <v>37</v>
      </c>
      <c r="C5609" s="2" t="s">
        <v>14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</row>
    <row r="5610" spans="1:8" x14ac:dyDescent="0.3">
      <c r="A5610" s="1">
        <v>0.75914351851856432</v>
      </c>
      <c r="B5610" s="2" t="s">
        <v>37</v>
      </c>
      <c r="C5610" s="2" t="s">
        <v>14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</row>
    <row r="5611" spans="1:8" x14ac:dyDescent="0.3">
      <c r="A5611" s="1">
        <v>0.75920138888893474</v>
      </c>
      <c r="B5611" s="2" t="s">
        <v>37</v>
      </c>
      <c r="C5611" s="2" t="s">
        <v>14</v>
      </c>
      <c r="D5611" s="2" t="s">
        <v>9</v>
      </c>
      <c r="E5611" s="2" t="s">
        <v>10</v>
      </c>
      <c r="F5611" s="2" t="s">
        <v>11</v>
      </c>
      <c r="G5611">
        <v>2.95</v>
      </c>
      <c r="H5611" s="2" t="s">
        <v>12</v>
      </c>
    </row>
    <row r="5612" spans="1:8" x14ac:dyDescent="0.3">
      <c r="A5612" s="1">
        <v>0.759247685185231</v>
      </c>
      <c r="B5612" s="2" t="s">
        <v>37</v>
      </c>
      <c r="C5612" s="2" t="s">
        <v>14</v>
      </c>
      <c r="D5612" s="2" t="s">
        <v>9</v>
      </c>
      <c r="E5612" s="2" t="s">
        <v>10</v>
      </c>
      <c r="F5612" s="2" t="s">
        <v>11</v>
      </c>
      <c r="G5612">
        <v>2.95</v>
      </c>
      <c r="H5612" s="2" t="s">
        <v>12</v>
      </c>
    </row>
    <row r="5613" spans="1:8" x14ac:dyDescent="0.3">
      <c r="A5613" s="1">
        <v>0.75930555555560142</v>
      </c>
      <c r="B5613" s="2" t="s">
        <v>37</v>
      </c>
      <c r="C5613" s="2" t="s">
        <v>14</v>
      </c>
      <c r="D5613" s="2" t="s">
        <v>9</v>
      </c>
      <c r="E5613" s="2" t="s">
        <v>10</v>
      </c>
      <c r="F5613" s="2" t="s">
        <v>11</v>
      </c>
      <c r="G5613">
        <v>2.95</v>
      </c>
      <c r="H5613" s="2" t="s">
        <v>12</v>
      </c>
    </row>
    <row r="5614" spans="1:8" x14ac:dyDescent="0.3">
      <c r="A5614" s="1">
        <v>0.75935185185189769</v>
      </c>
      <c r="B5614" s="2" t="s">
        <v>37</v>
      </c>
      <c r="C5614" s="2" t="s">
        <v>14</v>
      </c>
      <c r="D5614" s="2" t="s">
        <v>9</v>
      </c>
      <c r="E5614" s="2" t="s">
        <v>10</v>
      </c>
      <c r="F5614" s="2" t="s">
        <v>11</v>
      </c>
      <c r="G5614">
        <v>2.96</v>
      </c>
      <c r="H5614" s="2" t="s">
        <v>12</v>
      </c>
    </row>
    <row r="5615" spans="1:8" x14ac:dyDescent="0.3">
      <c r="A5615" s="1">
        <v>0.7594097222222681</v>
      </c>
      <c r="B5615" s="2" t="s">
        <v>37</v>
      </c>
      <c r="C5615" s="2" t="s">
        <v>14</v>
      </c>
      <c r="D5615" s="2" t="s">
        <v>9</v>
      </c>
      <c r="E5615" s="2" t="s">
        <v>10</v>
      </c>
      <c r="F5615" s="2" t="s">
        <v>11</v>
      </c>
      <c r="G5615">
        <v>2.96</v>
      </c>
      <c r="H5615" s="2" t="s">
        <v>12</v>
      </c>
    </row>
    <row r="5616" spans="1:8" x14ac:dyDescent="0.3">
      <c r="A5616" s="1">
        <v>0.75945601851856437</v>
      </c>
      <c r="B5616" s="2" t="s">
        <v>37</v>
      </c>
      <c r="C5616" s="2" t="s">
        <v>14</v>
      </c>
      <c r="D5616" s="2" t="s">
        <v>9</v>
      </c>
      <c r="E5616" s="2" t="s">
        <v>10</v>
      </c>
      <c r="F5616" s="2" t="s">
        <v>11</v>
      </c>
      <c r="G5616">
        <v>2.95</v>
      </c>
      <c r="H5616" s="2" t="s">
        <v>12</v>
      </c>
    </row>
    <row r="5617" spans="1:8" x14ac:dyDescent="0.3">
      <c r="A5617" s="1">
        <v>0.75951388888893479</v>
      </c>
      <c r="B5617" s="2" t="s">
        <v>37</v>
      </c>
      <c r="C5617" s="2" t="s">
        <v>14</v>
      </c>
      <c r="D5617" s="2" t="s">
        <v>9</v>
      </c>
      <c r="E5617" s="2" t="s">
        <v>10</v>
      </c>
      <c r="F5617" s="2" t="s">
        <v>11</v>
      </c>
      <c r="G5617">
        <v>2.94</v>
      </c>
      <c r="H5617" s="2" t="s">
        <v>12</v>
      </c>
    </row>
    <row r="5618" spans="1:8" x14ac:dyDescent="0.3">
      <c r="A5618" s="1">
        <v>0.75956018518523105</v>
      </c>
      <c r="B5618" s="2" t="s">
        <v>37</v>
      </c>
      <c r="C5618" s="2" t="s">
        <v>14</v>
      </c>
      <c r="D5618" s="2" t="s">
        <v>9</v>
      </c>
      <c r="E5618" s="2" t="s">
        <v>10</v>
      </c>
      <c r="F5618" s="2" t="s">
        <v>11</v>
      </c>
      <c r="G5618">
        <v>2.94</v>
      </c>
      <c r="H5618" s="2" t="s">
        <v>12</v>
      </c>
    </row>
    <row r="5619" spans="1:8" x14ac:dyDescent="0.3">
      <c r="A5619" s="1">
        <v>0.75961805555560147</v>
      </c>
      <c r="B5619" s="2" t="s">
        <v>37</v>
      </c>
      <c r="C5619" s="2" t="s">
        <v>14</v>
      </c>
      <c r="D5619" s="2" t="s">
        <v>9</v>
      </c>
      <c r="E5619" s="2" t="s">
        <v>10</v>
      </c>
      <c r="F5619" s="2" t="s">
        <v>11</v>
      </c>
      <c r="G5619">
        <v>2.96</v>
      </c>
      <c r="H5619" s="2" t="s">
        <v>12</v>
      </c>
    </row>
    <row r="5620" spans="1:8" x14ac:dyDescent="0.3">
      <c r="A5620" s="1">
        <v>0.75966435185189773</v>
      </c>
      <c r="B5620" s="2" t="s">
        <v>37</v>
      </c>
      <c r="C5620" s="2" t="s">
        <v>14</v>
      </c>
      <c r="D5620" s="2" t="s">
        <v>9</v>
      </c>
      <c r="E5620" s="2" t="s">
        <v>10</v>
      </c>
      <c r="F5620" s="2" t="s">
        <v>11</v>
      </c>
      <c r="G5620">
        <v>2.96</v>
      </c>
      <c r="H5620" s="2" t="s">
        <v>12</v>
      </c>
    </row>
    <row r="5621" spans="1:8" x14ac:dyDescent="0.3">
      <c r="A5621" s="1">
        <v>0.75972222222226815</v>
      </c>
      <c r="B5621" s="2" t="s">
        <v>37</v>
      </c>
      <c r="C5621" s="2" t="s">
        <v>14</v>
      </c>
      <c r="D5621" s="2" t="s">
        <v>9</v>
      </c>
      <c r="E5621" s="2" t="s">
        <v>10</v>
      </c>
      <c r="F5621" s="2" t="s">
        <v>11</v>
      </c>
      <c r="G5621">
        <v>2.94</v>
      </c>
      <c r="H5621" s="2" t="s">
        <v>12</v>
      </c>
    </row>
    <row r="5622" spans="1:8" x14ac:dyDescent="0.3">
      <c r="A5622" s="1">
        <v>0.75976851851856442</v>
      </c>
      <c r="B5622" s="2" t="s">
        <v>37</v>
      </c>
      <c r="C5622" s="2" t="s">
        <v>14</v>
      </c>
      <c r="D5622" s="2" t="s">
        <v>9</v>
      </c>
      <c r="E5622" s="2" t="s">
        <v>10</v>
      </c>
      <c r="F5622" s="2" t="s">
        <v>11</v>
      </c>
      <c r="G5622">
        <v>2.94</v>
      </c>
      <c r="H5622" s="2" t="s">
        <v>12</v>
      </c>
    </row>
    <row r="5623" spans="1:8" x14ac:dyDescent="0.3">
      <c r="A5623" s="1">
        <v>0.75982638888893483</v>
      </c>
      <c r="B5623" s="2" t="s">
        <v>37</v>
      </c>
      <c r="C5623" s="2" t="s">
        <v>14</v>
      </c>
      <c r="D5623" s="2" t="s">
        <v>9</v>
      </c>
      <c r="E5623" s="2" t="s">
        <v>10</v>
      </c>
      <c r="F5623" s="2" t="s">
        <v>11</v>
      </c>
      <c r="G5623">
        <v>2.94</v>
      </c>
      <c r="H5623" s="2" t="s">
        <v>12</v>
      </c>
    </row>
    <row r="5624" spans="1:8" x14ac:dyDescent="0.3">
      <c r="A5624" s="1">
        <v>0.7598726851852311</v>
      </c>
      <c r="B5624" s="2" t="s">
        <v>37</v>
      </c>
      <c r="C5624" s="2" t="s">
        <v>14</v>
      </c>
      <c r="D5624" s="2" t="s">
        <v>9</v>
      </c>
      <c r="E5624" s="2" t="s">
        <v>10</v>
      </c>
      <c r="F5624" s="2" t="s">
        <v>11</v>
      </c>
      <c r="G5624">
        <v>2.96</v>
      </c>
      <c r="H5624" s="2" t="s">
        <v>12</v>
      </c>
    </row>
    <row r="5625" spans="1:8" x14ac:dyDescent="0.3">
      <c r="A5625" s="1">
        <v>0.75993055555560152</v>
      </c>
      <c r="B5625" s="2" t="s">
        <v>37</v>
      </c>
      <c r="C5625" s="2" t="s">
        <v>14</v>
      </c>
      <c r="D5625" s="2" t="s">
        <v>9</v>
      </c>
      <c r="E5625" s="2" t="s">
        <v>10</v>
      </c>
      <c r="F5625" s="2" t="s">
        <v>11</v>
      </c>
      <c r="G5625">
        <v>2.96</v>
      </c>
      <c r="H5625" s="2" t="s">
        <v>12</v>
      </c>
    </row>
    <row r="5626" spans="1:8" x14ac:dyDescent="0.3">
      <c r="A5626" s="1">
        <v>0.75997685185189778</v>
      </c>
      <c r="B5626" s="2" t="s">
        <v>37</v>
      </c>
      <c r="C5626" s="2" t="s">
        <v>14</v>
      </c>
      <c r="D5626" s="2" t="s">
        <v>9</v>
      </c>
      <c r="E5626" s="2" t="s">
        <v>10</v>
      </c>
      <c r="F5626" s="2" t="s">
        <v>11</v>
      </c>
      <c r="G5626">
        <v>2.95</v>
      </c>
      <c r="H5626" s="2" t="s">
        <v>12</v>
      </c>
    </row>
    <row r="5627" spans="1:8" x14ac:dyDescent="0.3">
      <c r="A5627" s="1">
        <v>0.7600347222222682</v>
      </c>
      <c r="B5627" s="2" t="s">
        <v>37</v>
      </c>
      <c r="C5627" s="2" t="s">
        <v>14</v>
      </c>
      <c r="D5627" s="2" t="s">
        <v>9</v>
      </c>
      <c r="E5627" s="2" t="s">
        <v>10</v>
      </c>
      <c r="F5627" s="2" t="s">
        <v>11</v>
      </c>
      <c r="G5627">
        <v>2.94</v>
      </c>
      <c r="H5627" s="2" t="s">
        <v>12</v>
      </c>
    </row>
    <row r="5628" spans="1:8" x14ac:dyDescent="0.3">
      <c r="A5628" s="1">
        <v>0.76008101851856447</v>
      </c>
      <c r="B5628" s="2" t="s">
        <v>37</v>
      </c>
      <c r="C5628" s="2" t="s">
        <v>14</v>
      </c>
      <c r="D5628" s="2" t="s">
        <v>9</v>
      </c>
      <c r="E5628" s="2" t="s">
        <v>10</v>
      </c>
      <c r="F5628" s="2" t="s">
        <v>11</v>
      </c>
      <c r="G5628">
        <v>2.94</v>
      </c>
      <c r="H5628" s="2" t="s">
        <v>12</v>
      </c>
    </row>
    <row r="5629" spans="1:8" x14ac:dyDescent="0.3">
      <c r="A5629" s="1">
        <v>0.76013888888893488</v>
      </c>
      <c r="B5629" s="2" t="s">
        <v>37</v>
      </c>
      <c r="C5629" s="2" t="s">
        <v>14</v>
      </c>
      <c r="D5629" s="2" t="s">
        <v>9</v>
      </c>
      <c r="E5629" s="2" t="s">
        <v>10</v>
      </c>
      <c r="F5629" s="2" t="s">
        <v>11</v>
      </c>
      <c r="G5629">
        <v>2.96</v>
      </c>
      <c r="H5629" s="2" t="s">
        <v>12</v>
      </c>
    </row>
    <row r="5630" spans="1:8" x14ac:dyDescent="0.3">
      <c r="A5630" s="1">
        <v>0.76018518518523115</v>
      </c>
      <c r="B5630" s="2" t="s">
        <v>37</v>
      </c>
      <c r="C5630" s="2" t="s">
        <v>14</v>
      </c>
      <c r="D5630" s="2" t="s">
        <v>9</v>
      </c>
      <c r="E5630" s="2" t="s">
        <v>10</v>
      </c>
      <c r="F5630" s="2" t="s">
        <v>11</v>
      </c>
      <c r="G5630">
        <v>2.96</v>
      </c>
      <c r="H5630" s="2" t="s">
        <v>12</v>
      </c>
    </row>
    <row r="5631" spans="1:8" x14ac:dyDescent="0.3">
      <c r="A5631" s="1">
        <v>0.76024305555560157</v>
      </c>
      <c r="B5631" s="2" t="s">
        <v>37</v>
      </c>
      <c r="C5631" s="2" t="s">
        <v>14</v>
      </c>
      <c r="D5631" s="2" t="s">
        <v>9</v>
      </c>
      <c r="E5631" s="2" t="s">
        <v>10</v>
      </c>
      <c r="F5631" s="2" t="s">
        <v>11</v>
      </c>
      <c r="G5631">
        <v>2.95</v>
      </c>
      <c r="H5631" s="2" t="s">
        <v>12</v>
      </c>
    </row>
    <row r="5632" spans="1:8" x14ac:dyDescent="0.3">
      <c r="A5632" s="1">
        <v>0.76028935185189783</v>
      </c>
      <c r="B5632" s="2" t="s">
        <v>37</v>
      </c>
      <c r="C5632" s="2" t="s">
        <v>14</v>
      </c>
      <c r="D5632" s="2" t="s">
        <v>9</v>
      </c>
      <c r="E5632" s="2" t="s">
        <v>10</v>
      </c>
      <c r="F5632" s="2" t="s">
        <v>11</v>
      </c>
      <c r="G5632">
        <v>2.94</v>
      </c>
      <c r="H5632" s="2" t="s">
        <v>12</v>
      </c>
    </row>
    <row r="5633" spans="1:8" x14ac:dyDescent="0.3">
      <c r="A5633" s="1">
        <v>0.76034722222226825</v>
      </c>
      <c r="B5633" s="2" t="s">
        <v>37</v>
      </c>
      <c r="C5633" s="2" t="s">
        <v>14</v>
      </c>
      <c r="D5633" s="2" t="s">
        <v>9</v>
      </c>
      <c r="E5633" s="2" t="s">
        <v>10</v>
      </c>
      <c r="F5633" s="2" t="s">
        <v>11</v>
      </c>
      <c r="G5633">
        <v>2.95</v>
      </c>
      <c r="H5633" s="2" t="s">
        <v>12</v>
      </c>
    </row>
    <row r="5634" spans="1:8" x14ac:dyDescent="0.3">
      <c r="A5634" s="1">
        <v>0.76039351851856452</v>
      </c>
      <c r="B5634" s="2" t="s">
        <v>37</v>
      </c>
      <c r="C5634" s="2" t="s">
        <v>14</v>
      </c>
      <c r="D5634" s="2" t="s">
        <v>9</v>
      </c>
      <c r="E5634" s="2" t="s">
        <v>10</v>
      </c>
      <c r="F5634" s="2" t="s">
        <v>11</v>
      </c>
      <c r="G5634">
        <v>2.95</v>
      </c>
      <c r="H5634" s="2" t="s">
        <v>12</v>
      </c>
    </row>
    <row r="5635" spans="1:8" x14ac:dyDescent="0.3">
      <c r="A5635" s="1">
        <v>0.76045138888893493</v>
      </c>
      <c r="B5635" s="2" t="s">
        <v>37</v>
      </c>
      <c r="C5635" s="2" t="s">
        <v>14</v>
      </c>
      <c r="D5635" s="2" t="s">
        <v>9</v>
      </c>
      <c r="E5635" s="2" t="s">
        <v>10</v>
      </c>
      <c r="F5635" s="2" t="s">
        <v>11</v>
      </c>
      <c r="G5635">
        <v>2.96</v>
      </c>
      <c r="H5635" s="2" t="s">
        <v>12</v>
      </c>
    </row>
    <row r="5636" spans="1:8" x14ac:dyDescent="0.3">
      <c r="A5636" s="1">
        <v>0.7604976851852312</v>
      </c>
      <c r="B5636" s="2" t="s">
        <v>37</v>
      </c>
      <c r="C5636" s="2" t="s">
        <v>14</v>
      </c>
      <c r="D5636" s="2" t="s">
        <v>9</v>
      </c>
      <c r="E5636" s="2" t="s">
        <v>10</v>
      </c>
      <c r="F5636" s="2" t="s">
        <v>11</v>
      </c>
      <c r="G5636">
        <v>2.96</v>
      </c>
      <c r="H5636" s="2" t="s">
        <v>12</v>
      </c>
    </row>
    <row r="5637" spans="1:8" x14ac:dyDescent="0.3">
      <c r="A5637" s="1">
        <v>0.76055555555560161</v>
      </c>
      <c r="B5637" s="2" t="s">
        <v>37</v>
      </c>
      <c r="C5637" s="2" t="s">
        <v>14</v>
      </c>
      <c r="D5637" s="2" t="s">
        <v>9</v>
      </c>
      <c r="E5637" s="2" t="s">
        <v>10</v>
      </c>
      <c r="F5637" s="2" t="s">
        <v>11</v>
      </c>
      <c r="G5637">
        <v>2.95</v>
      </c>
      <c r="H5637" s="2" t="s">
        <v>12</v>
      </c>
    </row>
    <row r="5638" spans="1:8" x14ac:dyDescent="0.3">
      <c r="A5638" s="1">
        <v>0.76060185185189788</v>
      </c>
      <c r="B5638" s="2" t="s">
        <v>37</v>
      </c>
      <c r="C5638" s="2" t="s">
        <v>14</v>
      </c>
      <c r="D5638" s="2" t="s">
        <v>9</v>
      </c>
      <c r="E5638" s="2" t="s">
        <v>10</v>
      </c>
      <c r="F5638" s="2" t="s">
        <v>11</v>
      </c>
      <c r="G5638">
        <v>2.95</v>
      </c>
      <c r="H5638" s="2" t="s">
        <v>12</v>
      </c>
    </row>
    <row r="5639" spans="1:8" x14ac:dyDescent="0.3">
      <c r="A5639" s="1">
        <v>0.7606597222222683</v>
      </c>
      <c r="B5639" s="2" t="s">
        <v>37</v>
      </c>
      <c r="C5639" s="2" t="s">
        <v>14</v>
      </c>
      <c r="D5639" s="2" t="s">
        <v>9</v>
      </c>
      <c r="E5639" s="2" t="s">
        <v>10</v>
      </c>
      <c r="F5639" s="2" t="s">
        <v>11</v>
      </c>
      <c r="G5639">
        <v>2.94</v>
      </c>
      <c r="H5639" s="2" t="s">
        <v>12</v>
      </c>
    </row>
    <row r="5640" spans="1:8" x14ac:dyDescent="0.3">
      <c r="A5640" s="1">
        <v>0.76070601851856456</v>
      </c>
      <c r="B5640" s="2" t="s">
        <v>37</v>
      </c>
      <c r="C5640" s="2" t="s">
        <v>14</v>
      </c>
      <c r="D5640" s="2" t="s">
        <v>9</v>
      </c>
      <c r="E5640" s="2" t="s">
        <v>10</v>
      </c>
      <c r="F5640" s="2" t="s">
        <v>11</v>
      </c>
      <c r="G5640">
        <v>2.96</v>
      </c>
      <c r="H5640" s="2" t="s">
        <v>12</v>
      </c>
    </row>
    <row r="5641" spans="1:8" x14ac:dyDescent="0.3">
      <c r="A5641" s="1">
        <v>0.76076388888893498</v>
      </c>
      <c r="B5641" s="2" t="s">
        <v>37</v>
      </c>
      <c r="C5641" s="2" t="s">
        <v>14</v>
      </c>
      <c r="D5641" s="2" t="s">
        <v>9</v>
      </c>
      <c r="E5641" s="2" t="s">
        <v>10</v>
      </c>
      <c r="F5641" s="2" t="s">
        <v>11</v>
      </c>
      <c r="G5641">
        <v>2.96</v>
      </c>
      <c r="H5641" s="2" t="s">
        <v>12</v>
      </c>
    </row>
    <row r="5642" spans="1:8" x14ac:dyDescent="0.3">
      <c r="A5642" s="1">
        <v>0.76081018518523125</v>
      </c>
      <c r="B5642" s="2" t="s">
        <v>37</v>
      </c>
      <c r="C5642" s="2" t="s">
        <v>14</v>
      </c>
      <c r="D5642" s="2" t="s">
        <v>9</v>
      </c>
      <c r="E5642" s="2" t="s">
        <v>10</v>
      </c>
      <c r="F5642" s="2" t="s">
        <v>11</v>
      </c>
      <c r="G5642">
        <v>2.95</v>
      </c>
      <c r="H5642" s="2" t="s">
        <v>12</v>
      </c>
    </row>
    <row r="5643" spans="1:8" x14ac:dyDescent="0.3">
      <c r="A5643" s="1">
        <v>0.76086805555560166</v>
      </c>
      <c r="B5643" s="2" t="s">
        <v>37</v>
      </c>
      <c r="C5643" s="2" t="s">
        <v>14</v>
      </c>
      <c r="D5643" s="2" t="s">
        <v>9</v>
      </c>
      <c r="E5643" s="2" t="s">
        <v>10</v>
      </c>
      <c r="F5643" s="2" t="s">
        <v>11</v>
      </c>
      <c r="G5643">
        <v>2.94</v>
      </c>
      <c r="H5643" s="2" t="s">
        <v>12</v>
      </c>
    </row>
    <row r="5644" spans="1:8" x14ac:dyDescent="0.3">
      <c r="A5644" s="1">
        <v>0.76091435185189793</v>
      </c>
      <c r="B5644" s="2" t="s">
        <v>37</v>
      </c>
      <c r="C5644" s="2" t="s">
        <v>14</v>
      </c>
      <c r="D5644" s="2" t="s">
        <v>9</v>
      </c>
      <c r="E5644" s="2" t="s">
        <v>10</v>
      </c>
      <c r="F5644" s="2" t="s">
        <v>11</v>
      </c>
      <c r="G5644">
        <v>2.94</v>
      </c>
      <c r="H5644" s="2" t="s">
        <v>12</v>
      </c>
    </row>
    <row r="5645" spans="1:8" x14ac:dyDescent="0.3">
      <c r="A5645" s="1">
        <v>0.76097222222226835</v>
      </c>
      <c r="B5645" s="2" t="s">
        <v>37</v>
      </c>
      <c r="C5645" s="2" t="s">
        <v>14</v>
      </c>
      <c r="D5645" s="2" t="s">
        <v>9</v>
      </c>
      <c r="E5645" s="2" t="s">
        <v>10</v>
      </c>
      <c r="F5645" s="2" t="s">
        <v>11</v>
      </c>
      <c r="G5645">
        <v>2.95</v>
      </c>
      <c r="H5645" s="2" t="s">
        <v>12</v>
      </c>
    </row>
    <row r="5646" spans="1:8" x14ac:dyDescent="0.3">
      <c r="A5646" s="1">
        <v>0.76101851851856461</v>
      </c>
      <c r="B5646" s="2" t="s">
        <v>37</v>
      </c>
      <c r="C5646" s="2" t="s">
        <v>14</v>
      </c>
      <c r="D5646" s="2" t="s">
        <v>9</v>
      </c>
      <c r="E5646" s="2" t="s">
        <v>10</v>
      </c>
      <c r="F5646" s="2" t="s">
        <v>11</v>
      </c>
      <c r="G5646">
        <v>2.96</v>
      </c>
      <c r="H5646" s="2" t="s">
        <v>12</v>
      </c>
    </row>
    <row r="5647" spans="1:8" x14ac:dyDescent="0.3">
      <c r="A5647" s="1">
        <v>0.76107638888893503</v>
      </c>
      <c r="B5647" s="2" t="s">
        <v>37</v>
      </c>
      <c r="C5647" s="2" t="s">
        <v>14</v>
      </c>
      <c r="D5647" s="2" t="s">
        <v>9</v>
      </c>
      <c r="E5647" s="2" t="s">
        <v>10</v>
      </c>
      <c r="F5647" s="2" t="s">
        <v>11</v>
      </c>
      <c r="G5647">
        <v>2.95</v>
      </c>
      <c r="H5647" s="2" t="s">
        <v>12</v>
      </c>
    </row>
    <row r="5648" spans="1:8" x14ac:dyDescent="0.3">
      <c r="A5648" s="1">
        <v>0.7611226851852313</v>
      </c>
      <c r="B5648" s="2" t="s">
        <v>37</v>
      </c>
      <c r="C5648" s="2" t="s">
        <v>14</v>
      </c>
      <c r="D5648" s="2" t="s">
        <v>9</v>
      </c>
      <c r="E5648" s="2" t="s">
        <v>10</v>
      </c>
      <c r="F5648" s="2" t="s">
        <v>11</v>
      </c>
      <c r="G5648">
        <v>2.95</v>
      </c>
      <c r="H5648" s="2" t="s">
        <v>12</v>
      </c>
    </row>
    <row r="5649" spans="1:8" x14ac:dyDescent="0.3">
      <c r="A5649" s="1">
        <v>0.76118055555560171</v>
      </c>
      <c r="B5649" s="2" t="s">
        <v>37</v>
      </c>
      <c r="C5649" s="2" t="s">
        <v>14</v>
      </c>
      <c r="D5649" s="2" t="s">
        <v>9</v>
      </c>
      <c r="E5649" s="2" t="s">
        <v>10</v>
      </c>
      <c r="F5649" s="2" t="s">
        <v>11</v>
      </c>
      <c r="G5649">
        <v>2.94</v>
      </c>
      <c r="H5649" s="2" t="s">
        <v>12</v>
      </c>
    </row>
    <row r="5650" spans="1:8" x14ac:dyDescent="0.3">
      <c r="A5650" s="1">
        <v>0.76122685185189798</v>
      </c>
      <c r="B5650" s="2" t="s">
        <v>37</v>
      </c>
      <c r="C5650" s="2" t="s">
        <v>14</v>
      </c>
      <c r="D5650" s="2" t="s">
        <v>9</v>
      </c>
      <c r="E5650" s="2" t="s">
        <v>10</v>
      </c>
      <c r="F5650" s="2" t="s">
        <v>11</v>
      </c>
      <c r="G5650">
        <v>2.95</v>
      </c>
      <c r="H5650" s="2" t="s">
        <v>12</v>
      </c>
    </row>
    <row r="5651" spans="1:8" x14ac:dyDescent="0.3">
      <c r="A5651" s="1">
        <v>0.7612847222222684</v>
      </c>
      <c r="B5651" s="2" t="s">
        <v>37</v>
      </c>
      <c r="C5651" s="2" t="s">
        <v>14</v>
      </c>
      <c r="D5651" s="2" t="s">
        <v>9</v>
      </c>
      <c r="E5651" s="2" t="s">
        <v>10</v>
      </c>
      <c r="F5651" s="2" t="s">
        <v>11</v>
      </c>
      <c r="G5651">
        <v>2.95</v>
      </c>
      <c r="H5651" s="2" t="s">
        <v>12</v>
      </c>
    </row>
    <row r="5652" spans="1:8" x14ac:dyDescent="0.3">
      <c r="A5652" s="1">
        <v>0.76133101851856466</v>
      </c>
      <c r="B5652" s="2" t="s">
        <v>37</v>
      </c>
      <c r="C5652" s="2" t="s">
        <v>14</v>
      </c>
      <c r="D5652" s="2" t="s">
        <v>9</v>
      </c>
      <c r="E5652" s="2" t="s">
        <v>10</v>
      </c>
      <c r="F5652" s="2" t="s">
        <v>11</v>
      </c>
      <c r="G5652">
        <v>2.95</v>
      </c>
      <c r="H5652" s="2" t="s">
        <v>12</v>
      </c>
    </row>
    <row r="5653" spans="1:8" x14ac:dyDescent="0.3">
      <c r="A5653" s="1">
        <v>0.76138888888893508</v>
      </c>
      <c r="B5653" s="2" t="s">
        <v>37</v>
      </c>
      <c r="C5653" s="2" t="s">
        <v>14</v>
      </c>
      <c r="D5653" s="2" t="s">
        <v>9</v>
      </c>
      <c r="E5653" s="2" t="s">
        <v>10</v>
      </c>
      <c r="F5653" s="2" t="s">
        <v>11</v>
      </c>
      <c r="G5653">
        <v>2.94</v>
      </c>
      <c r="H5653" s="2" t="s">
        <v>12</v>
      </c>
    </row>
    <row r="5654" spans="1:8" x14ac:dyDescent="0.3">
      <c r="A5654" s="1">
        <v>0.76143518518523134</v>
      </c>
      <c r="B5654" s="2" t="s">
        <v>37</v>
      </c>
      <c r="C5654" s="2" t="s">
        <v>14</v>
      </c>
      <c r="D5654" s="2" t="s">
        <v>9</v>
      </c>
      <c r="E5654" s="2" t="s">
        <v>10</v>
      </c>
      <c r="F5654" s="2" t="s">
        <v>11</v>
      </c>
      <c r="G5654">
        <v>2.95</v>
      </c>
      <c r="H5654" s="2" t="s">
        <v>12</v>
      </c>
    </row>
    <row r="5655" spans="1:8" x14ac:dyDescent="0.3">
      <c r="A5655" s="1">
        <v>0.76149305555560176</v>
      </c>
      <c r="B5655" s="2" t="s">
        <v>37</v>
      </c>
      <c r="C5655" s="2" t="s">
        <v>14</v>
      </c>
      <c r="D5655" s="2" t="s">
        <v>9</v>
      </c>
      <c r="E5655" s="2" t="s">
        <v>10</v>
      </c>
      <c r="F5655" s="2" t="s">
        <v>11</v>
      </c>
      <c r="G5655">
        <v>2.95</v>
      </c>
      <c r="H5655" s="2" t="s">
        <v>12</v>
      </c>
    </row>
    <row r="5656" spans="1:8" x14ac:dyDescent="0.3">
      <c r="A5656" s="1">
        <v>0.76153935185189803</v>
      </c>
      <c r="B5656" s="2" t="s">
        <v>37</v>
      </c>
      <c r="C5656" s="2" t="s">
        <v>14</v>
      </c>
      <c r="D5656" s="2" t="s">
        <v>9</v>
      </c>
      <c r="E5656" s="2" t="s">
        <v>10</v>
      </c>
      <c r="F5656" s="2" t="s">
        <v>11</v>
      </c>
      <c r="G5656">
        <v>2.96</v>
      </c>
      <c r="H5656" s="2" t="s">
        <v>12</v>
      </c>
    </row>
    <row r="5657" spans="1:8" x14ac:dyDescent="0.3">
      <c r="A5657" s="1">
        <v>0.76159722222226844</v>
      </c>
      <c r="B5657" s="2" t="s">
        <v>37</v>
      </c>
      <c r="C5657" s="2" t="s">
        <v>14</v>
      </c>
      <c r="D5657" s="2" t="s">
        <v>9</v>
      </c>
      <c r="E5657" s="2" t="s">
        <v>10</v>
      </c>
      <c r="F5657" s="2" t="s">
        <v>11</v>
      </c>
      <c r="G5657">
        <v>2.96</v>
      </c>
      <c r="H5657" s="2" t="s">
        <v>12</v>
      </c>
    </row>
    <row r="5658" spans="1:8" x14ac:dyDescent="0.3">
      <c r="A5658" s="1">
        <v>0.76164351851856471</v>
      </c>
      <c r="B5658" s="2" t="s">
        <v>37</v>
      </c>
      <c r="C5658" s="2" t="s">
        <v>14</v>
      </c>
      <c r="D5658" s="2" t="s">
        <v>9</v>
      </c>
      <c r="E5658" s="2" t="s">
        <v>10</v>
      </c>
      <c r="F5658" s="2" t="s">
        <v>11</v>
      </c>
      <c r="G5658">
        <v>2.95</v>
      </c>
      <c r="H5658" s="2" t="s">
        <v>12</v>
      </c>
    </row>
    <row r="5659" spans="1:8" x14ac:dyDescent="0.3">
      <c r="A5659" s="1">
        <v>0.76170138888893513</v>
      </c>
      <c r="B5659" s="2" t="s">
        <v>37</v>
      </c>
      <c r="C5659" s="2" t="s">
        <v>14</v>
      </c>
      <c r="D5659" s="2" t="s">
        <v>9</v>
      </c>
      <c r="E5659" s="2" t="s">
        <v>10</v>
      </c>
      <c r="F5659" s="2" t="s">
        <v>11</v>
      </c>
      <c r="G5659">
        <v>2.94</v>
      </c>
      <c r="H5659" s="2" t="s">
        <v>12</v>
      </c>
    </row>
    <row r="5660" spans="1:8" x14ac:dyDescent="0.3">
      <c r="A5660" s="1">
        <v>0.76174768518523139</v>
      </c>
      <c r="B5660" s="2" t="s">
        <v>37</v>
      </c>
      <c r="C5660" s="2" t="s">
        <v>14</v>
      </c>
      <c r="D5660" s="2" t="s">
        <v>9</v>
      </c>
      <c r="E5660" s="2" t="s">
        <v>10</v>
      </c>
      <c r="F5660" s="2" t="s">
        <v>11</v>
      </c>
      <c r="G5660">
        <v>2.94</v>
      </c>
      <c r="H5660" s="2" t="s">
        <v>12</v>
      </c>
    </row>
    <row r="5661" spans="1:8" x14ac:dyDescent="0.3">
      <c r="A5661" s="1">
        <v>0.76180555555560181</v>
      </c>
      <c r="B5661" s="2" t="s">
        <v>37</v>
      </c>
      <c r="C5661" s="2" t="s">
        <v>14</v>
      </c>
      <c r="D5661" s="2" t="s">
        <v>9</v>
      </c>
      <c r="E5661" s="2" t="s">
        <v>10</v>
      </c>
      <c r="F5661" s="2" t="s">
        <v>11</v>
      </c>
      <c r="G5661">
        <v>2.95</v>
      </c>
      <c r="H5661" s="2" t="s">
        <v>12</v>
      </c>
    </row>
    <row r="5662" spans="1:8" x14ac:dyDescent="0.3">
      <c r="A5662" s="1">
        <v>0.76185185185189808</v>
      </c>
      <c r="B5662" s="2" t="s">
        <v>37</v>
      </c>
      <c r="C5662" s="2" t="s">
        <v>14</v>
      </c>
      <c r="D5662" s="2" t="s">
        <v>9</v>
      </c>
      <c r="E5662" s="2" t="s">
        <v>10</v>
      </c>
      <c r="F5662" s="2" t="s">
        <v>11</v>
      </c>
      <c r="G5662">
        <v>2.94</v>
      </c>
      <c r="H5662" s="2" t="s">
        <v>12</v>
      </c>
    </row>
    <row r="5663" spans="1:8" x14ac:dyDescent="0.3">
      <c r="A5663" s="1">
        <v>0.76190972222226849</v>
      </c>
      <c r="B5663" s="2" t="s">
        <v>37</v>
      </c>
      <c r="C5663" s="2" t="s">
        <v>14</v>
      </c>
      <c r="D5663" s="2" t="s">
        <v>9</v>
      </c>
      <c r="E5663" s="2" t="s">
        <v>10</v>
      </c>
      <c r="F5663" s="2" t="s">
        <v>11</v>
      </c>
      <c r="G5663">
        <v>2.94</v>
      </c>
      <c r="H5663" s="2" t="s">
        <v>12</v>
      </c>
    </row>
    <row r="5664" spans="1:8" x14ac:dyDescent="0.3">
      <c r="A5664" s="1">
        <v>0.76195601851856476</v>
      </c>
      <c r="B5664" s="2" t="s">
        <v>37</v>
      </c>
      <c r="C5664" s="2" t="s">
        <v>14</v>
      </c>
      <c r="D5664" s="2" t="s">
        <v>9</v>
      </c>
      <c r="E5664" s="2" t="s">
        <v>10</v>
      </c>
      <c r="F5664" s="2" t="s">
        <v>11</v>
      </c>
      <c r="G5664">
        <v>2.93</v>
      </c>
      <c r="H5664" s="2" t="s">
        <v>12</v>
      </c>
    </row>
    <row r="5665" spans="1:8" x14ac:dyDescent="0.3">
      <c r="A5665" s="1">
        <v>0.76201388888893518</v>
      </c>
      <c r="B5665" s="2" t="s">
        <v>37</v>
      </c>
      <c r="C5665" s="2" t="s">
        <v>14</v>
      </c>
      <c r="D5665" s="2" t="s">
        <v>9</v>
      </c>
      <c r="E5665" s="2" t="s">
        <v>10</v>
      </c>
      <c r="F5665" s="2" t="s">
        <v>11</v>
      </c>
      <c r="G5665">
        <v>2.93</v>
      </c>
      <c r="H5665" s="2" t="s">
        <v>12</v>
      </c>
    </row>
    <row r="5666" spans="1:8" x14ac:dyDescent="0.3">
      <c r="A5666" s="1">
        <v>0.76206018518523144</v>
      </c>
      <c r="B5666" s="2" t="s">
        <v>37</v>
      </c>
      <c r="C5666" s="2" t="s">
        <v>14</v>
      </c>
      <c r="D5666" s="2" t="s">
        <v>9</v>
      </c>
      <c r="E5666" s="2" t="s">
        <v>10</v>
      </c>
      <c r="F5666" s="2" t="s">
        <v>11</v>
      </c>
      <c r="G5666">
        <v>2.93</v>
      </c>
      <c r="H5666" s="2" t="s">
        <v>12</v>
      </c>
    </row>
    <row r="5667" spans="1:8" x14ac:dyDescent="0.3">
      <c r="A5667" s="1">
        <v>0.76211805555560186</v>
      </c>
      <c r="B5667" s="2" t="s">
        <v>37</v>
      </c>
      <c r="C5667" s="2" t="s">
        <v>14</v>
      </c>
      <c r="D5667" s="2" t="s">
        <v>9</v>
      </c>
      <c r="E5667" s="2" t="s">
        <v>10</v>
      </c>
      <c r="F5667" s="2" t="s">
        <v>11</v>
      </c>
      <c r="G5667">
        <v>2.94</v>
      </c>
      <c r="H5667" s="2" t="s">
        <v>12</v>
      </c>
    </row>
    <row r="5668" spans="1:8" x14ac:dyDescent="0.3">
      <c r="A5668" s="1">
        <v>0.76216435185189813</v>
      </c>
      <c r="B5668" s="2" t="s">
        <v>37</v>
      </c>
      <c r="C5668" s="2" t="s">
        <v>14</v>
      </c>
      <c r="D5668" s="2" t="s">
        <v>9</v>
      </c>
      <c r="E5668" s="2" t="s">
        <v>10</v>
      </c>
      <c r="F5668" s="2" t="s">
        <v>11</v>
      </c>
      <c r="G5668">
        <v>2.95</v>
      </c>
      <c r="H5668" s="2" t="s">
        <v>12</v>
      </c>
    </row>
    <row r="5669" spans="1:8" x14ac:dyDescent="0.3">
      <c r="A5669" s="1">
        <v>0.76222222222226854</v>
      </c>
      <c r="B5669" s="2" t="s">
        <v>37</v>
      </c>
      <c r="C5669" s="2" t="s">
        <v>14</v>
      </c>
      <c r="D5669" s="2" t="s">
        <v>9</v>
      </c>
      <c r="E5669" s="2" t="s">
        <v>10</v>
      </c>
      <c r="F5669" s="2" t="s">
        <v>11</v>
      </c>
      <c r="G5669">
        <v>2.93</v>
      </c>
      <c r="H5669" s="2" t="s">
        <v>12</v>
      </c>
    </row>
    <row r="5670" spans="1:8" x14ac:dyDescent="0.3">
      <c r="A5670" s="1">
        <v>0.76226851851856481</v>
      </c>
      <c r="B5670" s="2" t="s">
        <v>37</v>
      </c>
      <c r="C5670" s="2" t="s">
        <v>14</v>
      </c>
      <c r="D5670" s="2" t="s">
        <v>9</v>
      </c>
      <c r="E5670" s="2" t="s">
        <v>10</v>
      </c>
      <c r="F5670" s="2" t="s">
        <v>11</v>
      </c>
      <c r="G5670">
        <v>2.93</v>
      </c>
      <c r="H5670" s="2" t="s">
        <v>12</v>
      </c>
    </row>
    <row r="5671" spans="1:8" x14ac:dyDescent="0.3">
      <c r="A5671" s="1">
        <v>0.76232638888893522</v>
      </c>
      <c r="B5671" s="2" t="s">
        <v>37</v>
      </c>
      <c r="C5671" s="2" t="s">
        <v>14</v>
      </c>
      <c r="D5671" s="2" t="s">
        <v>9</v>
      </c>
      <c r="E5671" s="2" t="s">
        <v>10</v>
      </c>
      <c r="F5671" s="2" t="s">
        <v>11</v>
      </c>
      <c r="G5671">
        <v>2.93</v>
      </c>
      <c r="H5671" s="2" t="s">
        <v>12</v>
      </c>
    </row>
    <row r="5672" spans="1:8" x14ac:dyDescent="0.3">
      <c r="A5672" s="1">
        <v>0.76237268518523149</v>
      </c>
      <c r="B5672" s="2" t="s">
        <v>37</v>
      </c>
      <c r="C5672" s="2" t="s">
        <v>14</v>
      </c>
      <c r="D5672" s="2" t="s">
        <v>9</v>
      </c>
      <c r="E5672" s="2" t="s">
        <v>10</v>
      </c>
      <c r="F5672" s="2" t="s">
        <v>11</v>
      </c>
      <c r="G5672">
        <v>2.94</v>
      </c>
      <c r="H5672" s="2" t="s">
        <v>12</v>
      </c>
    </row>
    <row r="5673" spans="1:8" x14ac:dyDescent="0.3">
      <c r="A5673" s="1">
        <v>0.76243055555560191</v>
      </c>
      <c r="B5673" s="2" t="s">
        <v>37</v>
      </c>
      <c r="C5673" s="2" t="s">
        <v>14</v>
      </c>
      <c r="D5673" s="2" t="s">
        <v>9</v>
      </c>
      <c r="E5673" s="2" t="s">
        <v>10</v>
      </c>
      <c r="F5673" s="2" t="s">
        <v>11</v>
      </c>
      <c r="G5673">
        <v>2.94</v>
      </c>
      <c r="H5673" s="2" t="s">
        <v>12</v>
      </c>
    </row>
    <row r="5674" spans="1:8" x14ac:dyDescent="0.3">
      <c r="A5674" s="1">
        <v>0.76247685185189817</v>
      </c>
      <c r="B5674" s="2" t="s">
        <v>37</v>
      </c>
      <c r="C5674" s="2" t="s">
        <v>14</v>
      </c>
      <c r="D5674" s="2" t="s">
        <v>9</v>
      </c>
      <c r="E5674" s="2" t="s">
        <v>10</v>
      </c>
      <c r="F5674" s="2" t="s">
        <v>11</v>
      </c>
      <c r="G5674">
        <v>2.95</v>
      </c>
      <c r="H5674" s="2" t="s">
        <v>12</v>
      </c>
    </row>
    <row r="5675" spans="1:8" x14ac:dyDescent="0.3">
      <c r="A5675" s="1">
        <v>0.76253472222226859</v>
      </c>
      <c r="B5675" s="2" t="s">
        <v>37</v>
      </c>
      <c r="C5675" s="2" t="s">
        <v>14</v>
      </c>
      <c r="D5675" s="2" t="s">
        <v>9</v>
      </c>
      <c r="E5675" s="2" t="s">
        <v>10</v>
      </c>
      <c r="F5675" s="2" t="s">
        <v>11</v>
      </c>
      <c r="G5675">
        <v>2.93</v>
      </c>
      <c r="H5675" s="2" t="s">
        <v>12</v>
      </c>
    </row>
    <row r="5676" spans="1:8" x14ac:dyDescent="0.3">
      <c r="A5676" s="1">
        <v>0.76258101851856486</v>
      </c>
      <c r="B5676" s="2" t="s">
        <v>37</v>
      </c>
      <c r="C5676" s="2" t="s">
        <v>14</v>
      </c>
      <c r="D5676" s="2" t="s">
        <v>9</v>
      </c>
      <c r="E5676" s="2" t="s">
        <v>10</v>
      </c>
      <c r="F5676" s="2" t="s">
        <v>11</v>
      </c>
      <c r="G5676">
        <v>2.93</v>
      </c>
      <c r="H5676" s="2" t="s">
        <v>12</v>
      </c>
    </row>
    <row r="5677" spans="1:8" x14ac:dyDescent="0.3">
      <c r="A5677" s="1">
        <v>0.76263888888893527</v>
      </c>
      <c r="B5677" s="2" t="s">
        <v>37</v>
      </c>
      <c r="C5677" s="2" t="s">
        <v>14</v>
      </c>
      <c r="D5677" s="2" t="s">
        <v>9</v>
      </c>
      <c r="E5677" s="2" t="s">
        <v>10</v>
      </c>
      <c r="F5677" s="2" t="s">
        <v>11</v>
      </c>
      <c r="G5677">
        <v>2.93</v>
      </c>
      <c r="H5677" s="2" t="s">
        <v>12</v>
      </c>
    </row>
    <row r="5678" spans="1:8" x14ac:dyDescent="0.3">
      <c r="A5678" s="1">
        <v>0.76268518518523154</v>
      </c>
      <c r="B5678" s="2" t="s">
        <v>37</v>
      </c>
      <c r="C5678" s="2" t="s">
        <v>14</v>
      </c>
      <c r="D5678" s="2" t="s">
        <v>9</v>
      </c>
      <c r="E5678" s="2" t="s">
        <v>10</v>
      </c>
      <c r="F5678" s="2" t="s">
        <v>11</v>
      </c>
      <c r="G5678">
        <v>2.94</v>
      </c>
      <c r="H5678" s="2" t="s">
        <v>12</v>
      </c>
    </row>
    <row r="5679" spans="1:8" x14ac:dyDescent="0.3">
      <c r="A5679" s="1">
        <v>0.76274305555560196</v>
      </c>
      <c r="B5679" s="2" t="s">
        <v>37</v>
      </c>
      <c r="C5679" s="2" t="s">
        <v>14</v>
      </c>
      <c r="D5679" s="2" t="s">
        <v>9</v>
      </c>
      <c r="E5679" s="2" t="s">
        <v>10</v>
      </c>
      <c r="F5679" s="2" t="s">
        <v>11</v>
      </c>
      <c r="G5679">
        <v>2.94</v>
      </c>
      <c r="H5679" s="2" t="s">
        <v>12</v>
      </c>
    </row>
    <row r="5680" spans="1:8" x14ac:dyDescent="0.3">
      <c r="A5680" s="1">
        <v>0.76278935185189822</v>
      </c>
      <c r="B5680" s="2" t="s">
        <v>37</v>
      </c>
      <c r="C5680" s="2" t="s">
        <v>14</v>
      </c>
      <c r="D5680" s="2" t="s">
        <v>9</v>
      </c>
      <c r="E5680" s="2" t="s">
        <v>10</v>
      </c>
      <c r="F5680" s="2" t="s">
        <v>11</v>
      </c>
      <c r="G5680">
        <v>2.93</v>
      </c>
      <c r="H5680" s="2" t="s">
        <v>12</v>
      </c>
    </row>
    <row r="5681" spans="1:8" x14ac:dyDescent="0.3">
      <c r="A5681" s="1">
        <v>0.76284722222226864</v>
      </c>
      <c r="B5681" s="2" t="s">
        <v>37</v>
      </c>
      <c r="C5681" s="2" t="s">
        <v>14</v>
      </c>
      <c r="D5681" s="2" t="s">
        <v>9</v>
      </c>
      <c r="E5681" s="2" t="s">
        <v>10</v>
      </c>
      <c r="F5681" s="2" t="s">
        <v>11</v>
      </c>
      <c r="G5681">
        <v>2.92</v>
      </c>
      <c r="H5681" s="2" t="s">
        <v>12</v>
      </c>
    </row>
    <row r="5682" spans="1:8" x14ac:dyDescent="0.3">
      <c r="A5682" s="1">
        <v>0.76289351851856491</v>
      </c>
      <c r="B5682" s="2" t="s">
        <v>37</v>
      </c>
      <c r="C5682" s="2" t="s">
        <v>14</v>
      </c>
      <c r="D5682" s="2" t="s">
        <v>9</v>
      </c>
      <c r="E5682" s="2" t="s">
        <v>10</v>
      </c>
      <c r="F5682" s="2" t="s">
        <v>11</v>
      </c>
      <c r="G5682">
        <v>2.92</v>
      </c>
      <c r="H5682" s="2" t="s">
        <v>12</v>
      </c>
    </row>
    <row r="5683" spans="1:8" x14ac:dyDescent="0.3">
      <c r="A5683" s="1">
        <v>0.76295138888893532</v>
      </c>
      <c r="B5683" s="2" t="s">
        <v>37</v>
      </c>
      <c r="C5683" s="2" t="s">
        <v>14</v>
      </c>
      <c r="D5683" s="2" t="s">
        <v>9</v>
      </c>
      <c r="E5683" s="2" t="s">
        <v>10</v>
      </c>
      <c r="F5683" s="2" t="s">
        <v>11</v>
      </c>
      <c r="G5683">
        <v>2.91</v>
      </c>
      <c r="H5683" s="2" t="s">
        <v>12</v>
      </c>
    </row>
    <row r="5684" spans="1:8" x14ac:dyDescent="0.3">
      <c r="A5684" s="1">
        <v>0.76299768518523159</v>
      </c>
      <c r="B5684" s="2" t="s">
        <v>37</v>
      </c>
      <c r="C5684" s="2" t="s">
        <v>14</v>
      </c>
      <c r="D5684" s="2" t="s">
        <v>9</v>
      </c>
      <c r="E5684" s="2" t="s">
        <v>10</v>
      </c>
      <c r="F5684" s="2" t="s">
        <v>11</v>
      </c>
      <c r="G5684">
        <v>2.91</v>
      </c>
      <c r="H5684" s="2" t="s">
        <v>12</v>
      </c>
    </row>
    <row r="5685" spans="1:8" x14ac:dyDescent="0.3">
      <c r="A5685" s="1">
        <v>0.76305555555560201</v>
      </c>
      <c r="B5685" s="2" t="s">
        <v>37</v>
      </c>
      <c r="C5685" s="2" t="s">
        <v>14</v>
      </c>
      <c r="D5685" s="2" t="s">
        <v>9</v>
      </c>
      <c r="E5685" s="2" t="s">
        <v>10</v>
      </c>
      <c r="F5685" s="2" t="s">
        <v>11</v>
      </c>
      <c r="G5685">
        <v>2.92</v>
      </c>
      <c r="H5685" s="2" t="s">
        <v>12</v>
      </c>
    </row>
    <row r="5686" spans="1:8" x14ac:dyDescent="0.3">
      <c r="A5686" s="1">
        <v>0.76310185185189827</v>
      </c>
      <c r="B5686" s="2" t="s">
        <v>37</v>
      </c>
      <c r="C5686" s="2" t="s">
        <v>14</v>
      </c>
      <c r="D5686" s="2" t="s">
        <v>9</v>
      </c>
      <c r="E5686" s="2" t="s">
        <v>10</v>
      </c>
      <c r="F5686" s="2" t="s">
        <v>11</v>
      </c>
      <c r="G5686">
        <v>2.92</v>
      </c>
      <c r="H5686" s="2" t="s">
        <v>12</v>
      </c>
    </row>
    <row r="5687" spans="1:8" x14ac:dyDescent="0.3">
      <c r="A5687" s="1">
        <v>0.76315972222226869</v>
      </c>
      <c r="B5687" s="2" t="s">
        <v>37</v>
      </c>
      <c r="C5687" s="2" t="s">
        <v>14</v>
      </c>
      <c r="D5687" s="2" t="s">
        <v>9</v>
      </c>
      <c r="E5687" s="2" t="s">
        <v>10</v>
      </c>
      <c r="F5687" s="2" t="s">
        <v>11</v>
      </c>
      <c r="G5687">
        <v>2.92</v>
      </c>
      <c r="H5687" s="2" t="s">
        <v>12</v>
      </c>
    </row>
    <row r="5688" spans="1:8" x14ac:dyDescent="0.3">
      <c r="A5688" s="1">
        <v>0.76320601851856495</v>
      </c>
      <c r="B5688" s="2" t="s">
        <v>37</v>
      </c>
      <c r="C5688" s="2" t="s">
        <v>14</v>
      </c>
      <c r="D5688" s="2" t="s">
        <v>9</v>
      </c>
      <c r="E5688" s="2" t="s">
        <v>10</v>
      </c>
      <c r="F5688" s="2" t="s">
        <v>11</v>
      </c>
      <c r="G5688">
        <v>2.91</v>
      </c>
      <c r="H5688" s="2" t="s">
        <v>12</v>
      </c>
    </row>
    <row r="5689" spans="1:8" x14ac:dyDescent="0.3">
      <c r="A5689" s="1">
        <v>0.76326388888893537</v>
      </c>
      <c r="B5689" s="2" t="s">
        <v>37</v>
      </c>
      <c r="C5689" s="2" t="s">
        <v>14</v>
      </c>
      <c r="D5689" s="2" t="s">
        <v>9</v>
      </c>
      <c r="E5689" s="2" t="s">
        <v>10</v>
      </c>
      <c r="F5689" s="2" t="s">
        <v>11</v>
      </c>
      <c r="G5689">
        <v>2.91</v>
      </c>
      <c r="H5689" s="2" t="s">
        <v>12</v>
      </c>
    </row>
    <row r="5690" spans="1:8" x14ac:dyDescent="0.3">
      <c r="A5690" s="1">
        <v>0.76331018518523164</v>
      </c>
      <c r="B5690" s="2" t="s">
        <v>37</v>
      </c>
      <c r="C5690" s="2" t="s">
        <v>14</v>
      </c>
      <c r="D5690" s="2" t="s">
        <v>9</v>
      </c>
      <c r="E5690" s="2" t="s">
        <v>10</v>
      </c>
      <c r="F5690" s="2" t="s">
        <v>11</v>
      </c>
      <c r="G5690">
        <v>2.91</v>
      </c>
      <c r="H5690" s="2" t="s">
        <v>12</v>
      </c>
    </row>
    <row r="5691" spans="1:8" x14ac:dyDescent="0.3">
      <c r="A5691" s="1">
        <v>0.76336805555560205</v>
      </c>
      <c r="B5691" s="2" t="s">
        <v>37</v>
      </c>
      <c r="C5691" s="2" t="s">
        <v>14</v>
      </c>
      <c r="D5691" s="2" t="s">
        <v>9</v>
      </c>
      <c r="E5691" s="2" t="s">
        <v>10</v>
      </c>
      <c r="F5691" s="2" t="s">
        <v>11</v>
      </c>
      <c r="G5691">
        <v>2.93</v>
      </c>
      <c r="H5691" s="2" t="s">
        <v>12</v>
      </c>
    </row>
    <row r="5692" spans="1:8" x14ac:dyDescent="0.3">
      <c r="A5692" s="1">
        <v>0.76341435185189832</v>
      </c>
      <c r="B5692" s="2" t="s">
        <v>37</v>
      </c>
      <c r="C5692" s="2" t="s">
        <v>14</v>
      </c>
      <c r="D5692" s="2" t="s">
        <v>9</v>
      </c>
      <c r="E5692" s="2" t="s">
        <v>10</v>
      </c>
      <c r="F5692" s="2" t="s">
        <v>11</v>
      </c>
      <c r="G5692">
        <v>2.93</v>
      </c>
      <c r="H5692" s="2" t="s">
        <v>12</v>
      </c>
    </row>
    <row r="5693" spans="1:8" x14ac:dyDescent="0.3">
      <c r="A5693" s="1">
        <v>0.76347222222226874</v>
      </c>
      <c r="B5693" s="2" t="s">
        <v>37</v>
      </c>
      <c r="C5693" s="2" t="s">
        <v>14</v>
      </c>
      <c r="D5693" s="2" t="s">
        <v>9</v>
      </c>
      <c r="E5693" s="2" t="s">
        <v>10</v>
      </c>
      <c r="F5693" s="2" t="s">
        <v>11</v>
      </c>
      <c r="G5693">
        <v>2.91</v>
      </c>
      <c r="H5693" s="2" t="s">
        <v>12</v>
      </c>
    </row>
    <row r="5694" spans="1:8" x14ac:dyDescent="0.3">
      <c r="A5694" s="1">
        <v>0.763518518518565</v>
      </c>
      <c r="B5694" s="2" t="s">
        <v>37</v>
      </c>
      <c r="C5694" s="2" t="s">
        <v>14</v>
      </c>
      <c r="D5694" s="2" t="s">
        <v>9</v>
      </c>
      <c r="E5694" s="2" t="s">
        <v>10</v>
      </c>
      <c r="F5694" s="2" t="s">
        <v>11</v>
      </c>
      <c r="G5694">
        <v>2.91</v>
      </c>
      <c r="H5694" s="2" t="s">
        <v>12</v>
      </c>
    </row>
    <row r="5695" spans="1:8" x14ac:dyDescent="0.3">
      <c r="A5695" s="1">
        <v>0.76357638888893542</v>
      </c>
      <c r="B5695" s="2" t="s">
        <v>37</v>
      </c>
      <c r="C5695" s="2" t="s">
        <v>14</v>
      </c>
      <c r="D5695" s="2" t="s">
        <v>9</v>
      </c>
      <c r="E5695" s="2" t="s">
        <v>10</v>
      </c>
      <c r="F5695" s="2" t="s">
        <v>11</v>
      </c>
      <c r="G5695">
        <v>2.91</v>
      </c>
      <c r="H5695" s="2" t="s">
        <v>12</v>
      </c>
    </row>
    <row r="5696" spans="1:8" x14ac:dyDescent="0.3">
      <c r="A5696" s="1">
        <v>0.76362268518523169</v>
      </c>
      <c r="B5696" s="2" t="s">
        <v>37</v>
      </c>
      <c r="C5696" s="2" t="s">
        <v>14</v>
      </c>
      <c r="D5696" s="2" t="s">
        <v>9</v>
      </c>
      <c r="E5696" s="2" t="s">
        <v>10</v>
      </c>
      <c r="F5696" s="2" t="s">
        <v>11</v>
      </c>
      <c r="G5696">
        <v>2.92</v>
      </c>
      <c r="H5696" s="2" t="s">
        <v>12</v>
      </c>
    </row>
    <row r="5697" spans="1:8" x14ac:dyDescent="0.3">
      <c r="A5697" s="1">
        <v>0.7636805555556021</v>
      </c>
      <c r="B5697" s="2" t="s">
        <v>37</v>
      </c>
      <c r="C5697" s="2" t="s">
        <v>14</v>
      </c>
      <c r="D5697" s="2" t="s">
        <v>9</v>
      </c>
      <c r="E5697" s="2" t="s">
        <v>10</v>
      </c>
      <c r="F5697" s="2" t="s">
        <v>11</v>
      </c>
      <c r="G5697">
        <v>2.93</v>
      </c>
      <c r="H5697" s="2" t="s">
        <v>12</v>
      </c>
    </row>
    <row r="5698" spans="1:8" x14ac:dyDescent="0.3">
      <c r="A5698" s="1">
        <v>0.76372685185189837</v>
      </c>
      <c r="B5698" s="2" t="s">
        <v>37</v>
      </c>
      <c r="C5698" s="2" t="s">
        <v>14</v>
      </c>
      <c r="D5698" s="2" t="s">
        <v>9</v>
      </c>
      <c r="E5698" s="2" t="s">
        <v>10</v>
      </c>
      <c r="F5698" s="2" t="s">
        <v>11</v>
      </c>
      <c r="G5698">
        <v>2.92</v>
      </c>
      <c r="H5698" s="2" t="s">
        <v>12</v>
      </c>
    </row>
    <row r="5699" spans="1:8" x14ac:dyDescent="0.3">
      <c r="A5699" s="1">
        <v>0.76378472222226879</v>
      </c>
      <c r="B5699" s="2" t="s">
        <v>37</v>
      </c>
      <c r="C5699" s="2" t="s">
        <v>14</v>
      </c>
      <c r="D5699" s="2" t="s">
        <v>9</v>
      </c>
      <c r="E5699" s="2" t="s">
        <v>10</v>
      </c>
      <c r="F5699" s="2" t="s">
        <v>11</v>
      </c>
      <c r="G5699">
        <v>2.91</v>
      </c>
      <c r="H5699" s="2" t="s">
        <v>12</v>
      </c>
    </row>
    <row r="5700" spans="1:8" x14ac:dyDescent="0.3">
      <c r="A5700" s="1">
        <v>0.76383101851856505</v>
      </c>
      <c r="B5700" s="2" t="s">
        <v>37</v>
      </c>
      <c r="C5700" s="2" t="s">
        <v>14</v>
      </c>
      <c r="D5700" s="2" t="s">
        <v>9</v>
      </c>
      <c r="E5700" s="2" t="s">
        <v>10</v>
      </c>
      <c r="F5700" s="2" t="s">
        <v>11</v>
      </c>
      <c r="G5700">
        <v>2.91</v>
      </c>
      <c r="H5700" s="2" t="s">
        <v>12</v>
      </c>
    </row>
    <row r="5701" spans="1:8" x14ac:dyDescent="0.3">
      <c r="A5701" s="1">
        <v>0.76388888888893547</v>
      </c>
      <c r="B5701" s="2" t="s">
        <v>37</v>
      </c>
      <c r="C5701" s="2" t="s">
        <v>14</v>
      </c>
      <c r="D5701" s="2" t="s">
        <v>9</v>
      </c>
      <c r="E5701" s="2" t="s">
        <v>10</v>
      </c>
      <c r="F5701" s="2" t="s">
        <v>11</v>
      </c>
      <c r="G5701">
        <v>2.92</v>
      </c>
      <c r="H5701" s="2" t="s">
        <v>12</v>
      </c>
    </row>
    <row r="5702" spans="1:8" x14ac:dyDescent="0.3">
      <c r="A5702" s="1">
        <v>0.76393518518523174</v>
      </c>
      <c r="B5702" s="2" t="s">
        <v>37</v>
      </c>
      <c r="C5702" s="2" t="s">
        <v>14</v>
      </c>
      <c r="D5702" s="2" t="s">
        <v>9</v>
      </c>
      <c r="E5702" s="2" t="s">
        <v>10</v>
      </c>
      <c r="F5702" s="2" t="s">
        <v>11</v>
      </c>
      <c r="G5702">
        <v>2.93</v>
      </c>
      <c r="H5702" s="2" t="s">
        <v>12</v>
      </c>
    </row>
    <row r="5703" spans="1:8" x14ac:dyDescent="0.3">
      <c r="A5703" s="1">
        <v>0.76399305555560215</v>
      </c>
      <c r="B5703" s="2" t="s">
        <v>37</v>
      </c>
      <c r="C5703" s="2" t="s">
        <v>14</v>
      </c>
      <c r="D5703" s="2" t="s">
        <v>9</v>
      </c>
      <c r="E5703" s="2" t="s">
        <v>10</v>
      </c>
      <c r="F5703" s="2" t="s">
        <v>11</v>
      </c>
      <c r="G5703">
        <v>2.91</v>
      </c>
      <c r="H5703" s="2" t="s">
        <v>12</v>
      </c>
    </row>
    <row r="5704" spans="1:8" x14ac:dyDescent="0.3">
      <c r="A5704" s="1">
        <v>0.76403935185189842</v>
      </c>
      <c r="B5704" s="2" t="s">
        <v>37</v>
      </c>
      <c r="C5704" s="2" t="s">
        <v>14</v>
      </c>
      <c r="D5704" s="2" t="s">
        <v>9</v>
      </c>
      <c r="E5704" s="2" t="s">
        <v>10</v>
      </c>
      <c r="F5704" s="2" t="s">
        <v>11</v>
      </c>
      <c r="G5704">
        <v>2.91</v>
      </c>
      <c r="H5704" s="2" t="s">
        <v>12</v>
      </c>
    </row>
    <row r="5705" spans="1:8" x14ac:dyDescent="0.3">
      <c r="A5705" s="1">
        <v>0.76409722222226883</v>
      </c>
      <c r="B5705" s="2" t="s">
        <v>37</v>
      </c>
      <c r="C5705" s="2" t="s">
        <v>14</v>
      </c>
      <c r="D5705" s="2" t="s">
        <v>9</v>
      </c>
      <c r="E5705" s="2" t="s">
        <v>10</v>
      </c>
      <c r="F5705" s="2" t="s">
        <v>11</v>
      </c>
      <c r="G5705">
        <v>2.91</v>
      </c>
      <c r="H5705" s="2" t="s">
        <v>12</v>
      </c>
    </row>
    <row r="5706" spans="1:8" x14ac:dyDescent="0.3">
      <c r="A5706" s="1">
        <v>0.7641435185185651</v>
      </c>
      <c r="B5706" s="2" t="s">
        <v>37</v>
      </c>
      <c r="C5706" s="2" t="s">
        <v>14</v>
      </c>
      <c r="D5706" s="2" t="s">
        <v>9</v>
      </c>
      <c r="E5706" s="2" t="s">
        <v>10</v>
      </c>
      <c r="F5706" s="2" t="s">
        <v>11</v>
      </c>
      <c r="G5706">
        <v>2.92</v>
      </c>
      <c r="H5706" s="2" t="s">
        <v>12</v>
      </c>
    </row>
    <row r="5707" spans="1:8" x14ac:dyDescent="0.3">
      <c r="A5707" s="1">
        <v>0.76420138888893552</v>
      </c>
      <c r="B5707" s="2" t="s">
        <v>37</v>
      </c>
      <c r="C5707" s="2" t="s">
        <v>14</v>
      </c>
      <c r="D5707" s="2" t="s">
        <v>9</v>
      </c>
      <c r="E5707" s="2" t="s">
        <v>10</v>
      </c>
      <c r="F5707" s="2" t="s">
        <v>11</v>
      </c>
      <c r="G5707">
        <v>2.93</v>
      </c>
      <c r="H5707" s="2" t="s">
        <v>12</v>
      </c>
    </row>
    <row r="5708" spans="1:8" x14ac:dyDescent="0.3">
      <c r="A5708" s="1">
        <v>0.76424768518523178</v>
      </c>
      <c r="B5708" s="2" t="s">
        <v>37</v>
      </c>
      <c r="C5708" s="2" t="s">
        <v>14</v>
      </c>
      <c r="D5708" s="2" t="s">
        <v>9</v>
      </c>
      <c r="E5708" s="2" t="s">
        <v>10</v>
      </c>
      <c r="F5708" s="2" t="s">
        <v>11</v>
      </c>
      <c r="G5708">
        <v>2.93</v>
      </c>
      <c r="H5708" s="2" t="s">
        <v>12</v>
      </c>
    </row>
    <row r="5709" spans="1:8" x14ac:dyDescent="0.3">
      <c r="A5709" s="1">
        <v>0.7643055555556022</v>
      </c>
      <c r="B5709" s="2" t="s">
        <v>37</v>
      </c>
      <c r="C5709" s="2" t="s">
        <v>14</v>
      </c>
      <c r="D5709" s="2" t="s">
        <v>9</v>
      </c>
      <c r="E5709" s="2" t="s">
        <v>10</v>
      </c>
      <c r="F5709" s="2" t="s">
        <v>11</v>
      </c>
      <c r="G5709">
        <v>2.91</v>
      </c>
      <c r="H5709" s="2" t="s">
        <v>12</v>
      </c>
    </row>
    <row r="5710" spans="1:8" x14ac:dyDescent="0.3">
      <c r="A5710" s="1">
        <v>0.76435185185189847</v>
      </c>
      <c r="B5710" s="2" t="s">
        <v>37</v>
      </c>
      <c r="C5710" s="2" t="s">
        <v>14</v>
      </c>
      <c r="D5710" s="2" t="s">
        <v>9</v>
      </c>
      <c r="E5710" s="2" t="s">
        <v>10</v>
      </c>
      <c r="F5710" s="2" t="s">
        <v>11</v>
      </c>
      <c r="G5710">
        <v>2.91</v>
      </c>
      <c r="H5710" s="2" t="s">
        <v>12</v>
      </c>
    </row>
    <row r="5711" spans="1:8" x14ac:dyDescent="0.3">
      <c r="A5711" s="1">
        <v>0.76440972222226888</v>
      </c>
      <c r="B5711" s="2" t="s">
        <v>37</v>
      </c>
      <c r="C5711" s="2" t="s">
        <v>14</v>
      </c>
      <c r="D5711" s="2" t="s">
        <v>9</v>
      </c>
      <c r="E5711" s="2" t="s">
        <v>10</v>
      </c>
      <c r="F5711" s="2" t="s">
        <v>11</v>
      </c>
      <c r="G5711">
        <v>2.91</v>
      </c>
      <c r="H5711" s="2" t="s">
        <v>12</v>
      </c>
    </row>
    <row r="5712" spans="1:8" x14ac:dyDescent="0.3">
      <c r="A5712" s="1">
        <v>0.76445601851856515</v>
      </c>
      <c r="B5712" s="2" t="s">
        <v>37</v>
      </c>
      <c r="C5712" s="2" t="s">
        <v>14</v>
      </c>
      <c r="D5712" s="2" t="s">
        <v>9</v>
      </c>
      <c r="E5712" s="2" t="s">
        <v>10</v>
      </c>
      <c r="F5712" s="2" t="s">
        <v>11</v>
      </c>
      <c r="G5712">
        <v>2.92</v>
      </c>
      <c r="H5712" s="2" t="s">
        <v>12</v>
      </c>
    </row>
    <row r="5713" spans="1:8" x14ac:dyDescent="0.3">
      <c r="A5713" s="1">
        <v>0.76451388888893557</v>
      </c>
      <c r="B5713" s="2" t="s">
        <v>37</v>
      </c>
      <c r="C5713" s="2" t="s">
        <v>14</v>
      </c>
      <c r="D5713" s="2" t="s">
        <v>9</v>
      </c>
      <c r="E5713" s="2" t="s">
        <v>10</v>
      </c>
      <c r="F5713" s="2" t="s">
        <v>11</v>
      </c>
      <c r="G5713">
        <v>2.93</v>
      </c>
      <c r="H5713" s="2" t="s">
        <v>12</v>
      </c>
    </row>
    <row r="5714" spans="1:8" x14ac:dyDescent="0.3">
      <c r="A5714" s="1">
        <v>0.76456018518523183</v>
      </c>
      <c r="B5714" s="2" t="s">
        <v>37</v>
      </c>
      <c r="C5714" s="2" t="s">
        <v>14</v>
      </c>
      <c r="D5714" s="2" t="s">
        <v>9</v>
      </c>
      <c r="E5714" s="2" t="s">
        <v>10</v>
      </c>
      <c r="F5714" s="2" t="s">
        <v>11</v>
      </c>
      <c r="G5714">
        <v>2.91</v>
      </c>
      <c r="H5714" s="2" t="s">
        <v>12</v>
      </c>
    </row>
    <row r="5715" spans="1:8" x14ac:dyDescent="0.3">
      <c r="A5715" s="1">
        <v>0.76461805555560225</v>
      </c>
      <c r="B5715" s="2" t="s">
        <v>37</v>
      </c>
      <c r="C5715" s="2" t="s">
        <v>14</v>
      </c>
      <c r="D5715" s="2" t="s">
        <v>9</v>
      </c>
      <c r="E5715" s="2" t="s">
        <v>10</v>
      </c>
      <c r="F5715" s="2" t="s">
        <v>11</v>
      </c>
      <c r="G5715">
        <v>2.91</v>
      </c>
      <c r="H5715" s="2" t="s">
        <v>12</v>
      </c>
    </row>
    <row r="5716" spans="1:8" x14ac:dyDescent="0.3">
      <c r="A5716" s="1">
        <v>0.76466435185189852</v>
      </c>
      <c r="B5716" s="2" t="s">
        <v>37</v>
      </c>
      <c r="C5716" s="2" t="s">
        <v>14</v>
      </c>
      <c r="D5716" s="2" t="s">
        <v>9</v>
      </c>
      <c r="E5716" s="2" t="s">
        <v>10</v>
      </c>
      <c r="F5716" s="2" t="s">
        <v>11</v>
      </c>
      <c r="G5716">
        <v>2.91</v>
      </c>
      <c r="H5716" s="2" t="s">
        <v>12</v>
      </c>
    </row>
    <row r="5717" spans="1:8" x14ac:dyDescent="0.3">
      <c r="A5717" s="1">
        <v>0.76472222222226893</v>
      </c>
      <c r="B5717" s="2" t="s">
        <v>37</v>
      </c>
      <c r="C5717" s="2" t="s">
        <v>14</v>
      </c>
      <c r="D5717" s="2" t="s">
        <v>9</v>
      </c>
      <c r="E5717" s="2" t="s">
        <v>10</v>
      </c>
      <c r="F5717" s="2" t="s">
        <v>11</v>
      </c>
      <c r="G5717">
        <v>2.92</v>
      </c>
      <c r="H5717" s="2" t="s">
        <v>12</v>
      </c>
    </row>
    <row r="5718" spans="1:8" x14ac:dyDescent="0.3">
      <c r="A5718" s="1">
        <v>0.7647685185185652</v>
      </c>
      <c r="B5718" s="2" t="s">
        <v>37</v>
      </c>
      <c r="C5718" s="2" t="s">
        <v>14</v>
      </c>
      <c r="D5718" s="2" t="s">
        <v>9</v>
      </c>
      <c r="E5718" s="2" t="s">
        <v>10</v>
      </c>
      <c r="F5718" s="2" t="s">
        <v>11</v>
      </c>
      <c r="G5718">
        <v>2.92</v>
      </c>
      <c r="H5718" s="2" t="s">
        <v>12</v>
      </c>
    </row>
    <row r="5719" spans="1:8" x14ac:dyDescent="0.3">
      <c r="A5719" s="1">
        <v>0.76482638888893562</v>
      </c>
      <c r="B5719" s="2" t="s">
        <v>37</v>
      </c>
      <c r="C5719" s="2" t="s">
        <v>14</v>
      </c>
      <c r="D5719" s="2" t="s">
        <v>9</v>
      </c>
      <c r="E5719" s="2" t="s">
        <v>10</v>
      </c>
      <c r="F5719" s="2" t="s">
        <v>11</v>
      </c>
      <c r="G5719">
        <v>2.92</v>
      </c>
      <c r="H5719" s="2" t="s">
        <v>12</v>
      </c>
    </row>
    <row r="5720" spans="1:8" x14ac:dyDescent="0.3">
      <c r="A5720" s="1">
        <v>0.76487268518523188</v>
      </c>
      <c r="B5720" s="2" t="s">
        <v>37</v>
      </c>
      <c r="C5720" s="2" t="s">
        <v>14</v>
      </c>
      <c r="D5720" s="2" t="s">
        <v>9</v>
      </c>
      <c r="E5720" s="2" t="s">
        <v>10</v>
      </c>
      <c r="F5720" s="2" t="s">
        <v>11</v>
      </c>
      <c r="G5720">
        <v>2.91</v>
      </c>
      <c r="H5720" s="2" t="s">
        <v>12</v>
      </c>
    </row>
    <row r="5721" spans="1:8" x14ac:dyDescent="0.3">
      <c r="A5721" s="1">
        <v>0.7649305555556023</v>
      </c>
      <c r="B5721" s="2" t="s">
        <v>37</v>
      </c>
      <c r="C5721" s="2" t="s">
        <v>14</v>
      </c>
      <c r="D5721" s="2" t="s">
        <v>9</v>
      </c>
      <c r="E5721" s="2" t="s">
        <v>10</v>
      </c>
      <c r="F5721" s="2" t="s">
        <v>11</v>
      </c>
      <c r="G5721">
        <v>2.91</v>
      </c>
      <c r="H5721" s="2" t="s">
        <v>12</v>
      </c>
    </row>
    <row r="5722" spans="1:8" x14ac:dyDescent="0.3">
      <c r="A5722" s="1">
        <v>0.76497685185189856</v>
      </c>
      <c r="B5722" s="2" t="s">
        <v>37</v>
      </c>
      <c r="C5722" s="2" t="s">
        <v>14</v>
      </c>
      <c r="D5722" s="2" t="s">
        <v>9</v>
      </c>
      <c r="E5722" s="2" t="s">
        <v>10</v>
      </c>
      <c r="F5722" s="2" t="s">
        <v>11</v>
      </c>
      <c r="G5722">
        <v>2.92</v>
      </c>
      <c r="H5722" s="2" t="s">
        <v>12</v>
      </c>
    </row>
    <row r="5723" spans="1:8" x14ac:dyDescent="0.3">
      <c r="A5723" s="1">
        <v>0.76503472222226898</v>
      </c>
      <c r="B5723" s="2" t="s">
        <v>37</v>
      </c>
      <c r="C5723" s="2" t="s">
        <v>14</v>
      </c>
      <c r="D5723" s="2" t="s">
        <v>9</v>
      </c>
      <c r="E5723" s="2" t="s">
        <v>10</v>
      </c>
      <c r="F5723" s="2" t="s">
        <v>11</v>
      </c>
      <c r="G5723">
        <v>2.92</v>
      </c>
      <c r="H5723" s="2" t="s">
        <v>12</v>
      </c>
    </row>
    <row r="5724" spans="1:8" x14ac:dyDescent="0.3">
      <c r="A5724" s="1">
        <v>0.76508101851856525</v>
      </c>
      <c r="B5724" s="2" t="s">
        <v>37</v>
      </c>
      <c r="C5724" s="2" t="s">
        <v>14</v>
      </c>
      <c r="D5724" s="2" t="s">
        <v>9</v>
      </c>
      <c r="E5724" s="2" t="s">
        <v>10</v>
      </c>
      <c r="F5724" s="2" t="s">
        <v>11</v>
      </c>
      <c r="G5724">
        <v>2.92</v>
      </c>
      <c r="H5724" s="2" t="s">
        <v>12</v>
      </c>
    </row>
    <row r="5725" spans="1:8" x14ac:dyDescent="0.3">
      <c r="A5725" s="1">
        <v>0.76513888888893566</v>
      </c>
      <c r="B5725" s="2" t="s">
        <v>37</v>
      </c>
      <c r="C5725" s="2" t="s">
        <v>14</v>
      </c>
      <c r="D5725" s="2" t="s">
        <v>9</v>
      </c>
      <c r="E5725" s="2" t="s">
        <v>10</v>
      </c>
      <c r="F5725" s="2" t="s">
        <v>11</v>
      </c>
      <c r="G5725">
        <v>2.91</v>
      </c>
      <c r="H5725" s="2" t="s">
        <v>12</v>
      </c>
    </row>
    <row r="5726" spans="1:8" x14ac:dyDescent="0.3">
      <c r="A5726" s="1">
        <v>0.76518518518523193</v>
      </c>
      <c r="B5726" s="2" t="s">
        <v>37</v>
      </c>
      <c r="C5726" s="2" t="s">
        <v>14</v>
      </c>
      <c r="D5726" s="2" t="s">
        <v>9</v>
      </c>
      <c r="E5726" s="2" t="s">
        <v>10</v>
      </c>
      <c r="F5726" s="2" t="s">
        <v>11</v>
      </c>
      <c r="G5726">
        <v>2.91</v>
      </c>
      <c r="H5726" s="2" t="s">
        <v>12</v>
      </c>
    </row>
    <row r="5727" spans="1:8" x14ac:dyDescent="0.3">
      <c r="A5727" s="1">
        <v>0.76524305555560235</v>
      </c>
      <c r="B5727" s="2" t="s">
        <v>37</v>
      </c>
      <c r="C5727" s="2" t="s">
        <v>14</v>
      </c>
      <c r="D5727" s="2" t="s">
        <v>9</v>
      </c>
      <c r="E5727" s="2" t="s">
        <v>10</v>
      </c>
      <c r="F5727" s="2" t="s">
        <v>11</v>
      </c>
      <c r="G5727">
        <v>2.92</v>
      </c>
      <c r="H5727" s="2" t="s">
        <v>12</v>
      </c>
    </row>
    <row r="5728" spans="1:8" x14ac:dyDescent="0.3">
      <c r="A5728" s="1">
        <v>0.76528935185189861</v>
      </c>
      <c r="B5728" s="2" t="s">
        <v>37</v>
      </c>
      <c r="C5728" s="2" t="s">
        <v>14</v>
      </c>
      <c r="D5728" s="2" t="s">
        <v>9</v>
      </c>
      <c r="E5728" s="2" t="s">
        <v>10</v>
      </c>
      <c r="F5728" s="2" t="s">
        <v>11</v>
      </c>
      <c r="G5728">
        <v>2.93</v>
      </c>
      <c r="H5728" s="2" t="s">
        <v>12</v>
      </c>
    </row>
    <row r="5729" spans="1:8" x14ac:dyDescent="0.3">
      <c r="A5729" s="1">
        <v>0.76534722222226903</v>
      </c>
      <c r="B5729" s="2" t="s">
        <v>37</v>
      </c>
      <c r="C5729" s="2" t="s">
        <v>14</v>
      </c>
      <c r="D5729" s="2" t="s">
        <v>9</v>
      </c>
      <c r="E5729" s="2" t="s">
        <v>10</v>
      </c>
      <c r="F5729" s="2" t="s">
        <v>11</v>
      </c>
      <c r="G5729">
        <v>2.93</v>
      </c>
      <c r="H5729" s="2" t="s">
        <v>12</v>
      </c>
    </row>
    <row r="5730" spans="1:8" x14ac:dyDescent="0.3">
      <c r="A5730" s="1">
        <v>0.7653935185185653</v>
      </c>
      <c r="B5730" s="2" t="s">
        <v>37</v>
      </c>
      <c r="C5730" s="2" t="s">
        <v>14</v>
      </c>
      <c r="D5730" s="2" t="s">
        <v>9</v>
      </c>
      <c r="E5730" s="2" t="s">
        <v>10</v>
      </c>
      <c r="F5730" s="2" t="s">
        <v>11</v>
      </c>
      <c r="G5730">
        <v>2.91</v>
      </c>
      <c r="H5730" s="2" t="s">
        <v>12</v>
      </c>
    </row>
    <row r="5731" spans="1:8" x14ac:dyDescent="0.3">
      <c r="A5731" s="1">
        <v>0.76545138888893571</v>
      </c>
      <c r="B5731" s="2" t="s">
        <v>37</v>
      </c>
      <c r="C5731" s="2" t="s">
        <v>14</v>
      </c>
      <c r="D5731" s="2" t="s">
        <v>9</v>
      </c>
      <c r="E5731" s="2" t="s">
        <v>10</v>
      </c>
      <c r="F5731" s="2" t="s">
        <v>11</v>
      </c>
      <c r="G5731">
        <v>2.91</v>
      </c>
      <c r="H5731" s="2" t="s">
        <v>12</v>
      </c>
    </row>
    <row r="5732" spans="1:8" x14ac:dyDescent="0.3">
      <c r="A5732" s="1">
        <v>0.76549768518523198</v>
      </c>
      <c r="B5732" s="2" t="s">
        <v>37</v>
      </c>
      <c r="C5732" s="2" t="s">
        <v>14</v>
      </c>
      <c r="D5732" s="2" t="s">
        <v>9</v>
      </c>
      <c r="E5732" s="2" t="s">
        <v>10</v>
      </c>
      <c r="F5732" s="2" t="s">
        <v>11</v>
      </c>
      <c r="G5732">
        <v>2.91</v>
      </c>
      <c r="H5732" s="2" t="s">
        <v>12</v>
      </c>
    </row>
    <row r="5733" spans="1:8" x14ac:dyDescent="0.3">
      <c r="A5733" s="1">
        <v>0.7655555555556024</v>
      </c>
      <c r="B5733" s="2" t="s">
        <v>37</v>
      </c>
      <c r="C5733" s="2" t="s">
        <v>14</v>
      </c>
      <c r="D5733" s="2" t="s">
        <v>9</v>
      </c>
      <c r="E5733" s="2" t="s">
        <v>10</v>
      </c>
      <c r="F5733" s="2" t="s">
        <v>11</v>
      </c>
      <c r="G5733">
        <v>2.92</v>
      </c>
      <c r="H5733" s="2" t="s">
        <v>12</v>
      </c>
    </row>
    <row r="5734" spans="1:8" x14ac:dyDescent="0.3">
      <c r="A5734" s="1">
        <v>0.76560185185189866</v>
      </c>
      <c r="B5734" s="2" t="s">
        <v>37</v>
      </c>
      <c r="C5734" s="2" t="s">
        <v>14</v>
      </c>
      <c r="D5734" s="2" t="s">
        <v>9</v>
      </c>
      <c r="E5734" s="2" t="s">
        <v>10</v>
      </c>
      <c r="F5734" s="2" t="s">
        <v>11</v>
      </c>
      <c r="G5734">
        <v>2.93</v>
      </c>
      <c r="H5734" s="2" t="s">
        <v>12</v>
      </c>
    </row>
    <row r="5735" spans="1:8" x14ac:dyDescent="0.3">
      <c r="A5735" s="1">
        <v>0.76565972222226908</v>
      </c>
      <c r="B5735" s="2" t="s">
        <v>37</v>
      </c>
      <c r="C5735" s="2" t="s">
        <v>14</v>
      </c>
      <c r="D5735" s="2" t="s">
        <v>9</v>
      </c>
      <c r="E5735" s="2" t="s">
        <v>10</v>
      </c>
      <c r="F5735" s="2" t="s">
        <v>11</v>
      </c>
      <c r="G5735">
        <v>2.91</v>
      </c>
      <c r="H5735" s="2" t="s">
        <v>12</v>
      </c>
    </row>
    <row r="5736" spans="1:8" x14ac:dyDescent="0.3">
      <c r="A5736" s="1">
        <v>0.76570601851856535</v>
      </c>
      <c r="B5736" s="2" t="s">
        <v>37</v>
      </c>
      <c r="C5736" s="2" t="s">
        <v>14</v>
      </c>
      <c r="D5736" s="2" t="s">
        <v>9</v>
      </c>
      <c r="E5736" s="2" t="s">
        <v>10</v>
      </c>
      <c r="F5736" s="2" t="s">
        <v>11</v>
      </c>
      <c r="G5736">
        <v>2.91</v>
      </c>
      <c r="H5736" s="2" t="s">
        <v>12</v>
      </c>
    </row>
    <row r="5737" spans="1:8" x14ac:dyDescent="0.3">
      <c r="A5737" s="1">
        <v>0.76576388888893576</v>
      </c>
      <c r="B5737" s="2" t="s">
        <v>37</v>
      </c>
      <c r="C5737" s="2" t="s">
        <v>14</v>
      </c>
      <c r="D5737" s="2" t="s">
        <v>9</v>
      </c>
      <c r="E5737" s="2" t="s">
        <v>10</v>
      </c>
      <c r="F5737" s="2" t="s">
        <v>11</v>
      </c>
      <c r="G5737">
        <v>2.91</v>
      </c>
      <c r="H5737" s="2" t="s">
        <v>12</v>
      </c>
    </row>
    <row r="5738" spans="1:8" x14ac:dyDescent="0.3">
      <c r="A5738" s="1">
        <v>0.76581018518523203</v>
      </c>
      <c r="B5738" s="2" t="s">
        <v>37</v>
      </c>
      <c r="C5738" s="2" t="s">
        <v>14</v>
      </c>
      <c r="D5738" s="2" t="s">
        <v>9</v>
      </c>
      <c r="E5738" s="2" t="s">
        <v>10</v>
      </c>
      <c r="F5738" s="2" t="s">
        <v>11</v>
      </c>
      <c r="G5738">
        <v>2.92</v>
      </c>
      <c r="H5738" s="2" t="s">
        <v>12</v>
      </c>
    </row>
    <row r="5739" spans="1:8" x14ac:dyDescent="0.3">
      <c r="A5739" s="1">
        <v>0.76586805555560244</v>
      </c>
      <c r="B5739" s="2" t="s">
        <v>37</v>
      </c>
      <c r="C5739" s="2" t="s">
        <v>14</v>
      </c>
      <c r="D5739" s="2" t="s">
        <v>9</v>
      </c>
      <c r="E5739" s="2" t="s">
        <v>10</v>
      </c>
      <c r="F5739" s="2" t="s">
        <v>11</v>
      </c>
      <c r="G5739">
        <v>2.92</v>
      </c>
      <c r="H5739" s="2" t="s">
        <v>12</v>
      </c>
    </row>
    <row r="5740" spans="1:8" x14ac:dyDescent="0.3">
      <c r="A5740" s="1">
        <v>0.76591435185189871</v>
      </c>
      <c r="B5740" s="2" t="s">
        <v>37</v>
      </c>
      <c r="C5740" s="2" t="s">
        <v>14</v>
      </c>
      <c r="D5740" s="2" t="s">
        <v>9</v>
      </c>
      <c r="E5740" s="2" t="s">
        <v>10</v>
      </c>
      <c r="F5740" s="2" t="s">
        <v>11</v>
      </c>
      <c r="G5740">
        <v>2.92</v>
      </c>
      <c r="H5740" s="2" t="s">
        <v>12</v>
      </c>
    </row>
    <row r="5741" spans="1:8" x14ac:dyDescent="0.3">
      <c r="A5741" s="1">
        <v>0.76597222222226913</v>
      </c>
      <c r="B5741" s="2" t="s">
        <v>37</v>
      </c>
      <c r="C5741" s="2" t="s">
        <v>14</v>
      </c>
      <c r="D5741" s="2" t="s">
        <v>9</v>
      </c>
      <c r="E5741" s="2" t="s">
        <v>10</v>
      </c>
      <c r="F5741" s="2" t="s">
        <v>11</v>
      </c>
      <c r="G5741">
        <v>2.91</v>
      </c>
      <c r="H5741" s="2" t="s">
        <v>12</v>
      </c>
    </row>
    <row r="5742" spans="1:8" x14ac:dyDescent="0.3">
      <c r="A5742" s="1">
        <v>0.76601851851856539</v>
      </c>
      <c r="B5742" s="2" t="s">
        <v>37</v>
      </c>
      <c r="C5742" s="2" t="s">
        <v>14</v>
      </c>
      <c r="D5742" s="2" t="s">
        <v>9</v>
      </c>
      <c r="E5742" s="2" t="s">
        <v>10</v>
      </c>
      <c r="F5742" s="2" t="s">
        <v>11</v>
      </c>
      <c r="G5742">
        <v>2.91</v>
      </c>
      <c r="H5742" s="2" t="s">
        <v>12</v>
      </c>
    </row>
    <row r="5743" spans="1:8" x14ac:dyDescent="0.3">
      <c r="A5743" s="1">
        <v>0.76607638888893581</v>
      </c>
      <c r="B5743" s="2" t="s">
        <v>37</v>
      </c>
      <c r="C5743" s="2" t="s">
        <v>14</v>
      </c>
      <c r="D5743" s="2" t="s">
        <v>9</v>
      </c>
      <c r="E5743" s="2" t="s">
        <v>10</v>
      </c>
      <c r="F5743" s="2" t="s">
        <v>11</v>
      </c>
      <c r="G5743">
        <v>2.92</v>
      </c>
      <c r="H5743" s="2" t="s">
        <v>12</v>
      </c>
    </row>
    <row r="5744" spans="1:8" x14ac:dyDescent="0.3">
      <c r="A5744" s="1">
        <v>0.76612268518523208</v>
      </c>
      <c r="B5744" s="2" t="s">
        <v>37</v>
      </c>
      <c r="C5744" s="2" t="s">
        <v>14</v>
      </c>
      <c r="D5744" s="2" t="s">
        <v>9</v>
      </c>
      <c r="E5744" s="2" t="s">
        <v>10</v>
      </c>
      <c r="F5744" s="2" t="s">
        <v>11</v>
      </c>
      <c r="G5744">
        <v>2.92</v>
      </c>
      <c r="H5744" s="2" t="s">
        <v>12</v>
      </c>
    </row>
    <row r="5745" spans="1:8" x14ac:dyDescent="0.3">
      <c r="A5745" s="1">
        <v>0.76618055555560249</v>
      </c>
      <c r="B5745" s="2" t="s">
        <v>37</v>
      </c>
      <c r="C5745" s="2" t="s">
        <v>14</v>
      </c>
      <c r="D5745" s="2" t="s">
        <v>9</v>
      </c>
      <c r="E5745" s="2" t="s">
        <v>10</v>
      </c>
      <c r="F5745" s="2" t="s">
        <v>11</v>
      </c>
      <c r="G5745">
        <v>2.92</v>
      </c>
      <c r="H5745" s="2" t="s">
        <v>12</v>
      </c>
    </row>
    <row r="5746" spans="1:8" x14ac:dyDescent="0.3">
      <c r="A5746" s="1">
        <v>0.76622685185189876</v>
      </c>
      <c r="B5746" s="2" t="s">
        <v>37</v>
      </c>
      <c r="C5746" s="2" t="s">
        <v>14</v>
      </c>
      <c r="D5746" s="2" t="s">
        <v>9</v>
      </c>
      <c r="E5746" s="2" t="s">
        <v>10</v>
      </c>
      <c r="F5746" s="2" t="s">
        <v>11</v>
      </c>
      <c r="G5746">
        <v>2.91</v>
      </c>
      <c r="H5746" s="2" t="s">
        <v>12</v>
      </c>
    </row>
    <row r="5747" spans="1:8" x14ac:dyDescent="0.3">
      <c r="A5747" s="1">
        <v>0.76628472222226918</v>
      </c>
      <c r="B5747" s="2" t="s">
        <v>37</v>
      </c>
      <c r="C5747" s="2" t="s">
        <v>14</v>
      </c>
      <c r="D5747" s="2" t="s">
        <v>9</v>
      </c>
      <c r="E5747" s="2" t="s">
        <v>10</v>
      </c>
      <c r="F5747" s="2" t="s">
        <v>11</v>
      </c>
      <c r="G5747">
        <v>2.91</v>
      </c>
      <c r="H5747" s="2" t="s">
        <v>12</v>
      </c>
    </row>
    <row r="5748" spans="1:8" x14ac:dyDescent="0.3">
      <c r="A5748" s="1">
        <v>0.76633101851856544</v>
      </c>
      <c r="B5748" s="2" t="s">
        <v>37</v>
      </c>
      <c r="C5748" s="2" t="s">
        <v>14</v>
      </c>
      <c r="D5748" s="2" t="s">
        <v>9</v>
      </c>
      <c r="E5748" s="2" t="s">
        <v>10</v>
      </c>
      <c r="F5748" s="2" t="s">
        <v>11</v>
      </c>
      <c r="G5748">
        <v>2.91</v>
      </c>
      <c r="H5748" s="2" t="s">
        <v>12</v>
      </c>
    </row>
    <row r="5749" spans="1:8" x14ac:dyDescent="0.3">
      <c r="A5749" s="1">
        <v>0.76638888888893586</v>
      </c>
      <c r="B5749" s="2" t="s">
        <v>37</v>
      </c>
      <c r="C5749" s="2" t="s">
        <v>14</v>
      </c>
      <c r="D5749" s="2" t="s">
        <v>9</v>
      </c>
      <c r="E5749" s="2" t="s">
        <v>10</v>
      </c>
      <c r="F5749" s="2" t="s">
        <v>11</v>
      </c>
      <c r="G5749">
        <v>2.93</v>
      </c>
      <c r="H5749" s="2" t="s">
        <v>12</v>
      </c>
    </row>
    <row r="5750" spans="1:8" x14ac:dyDescent="0.3">
      <c r="A5750" s="1">
        <v>0.76643518518523213</v>
      </c>
      <c r="B5750" s="2" t="s">
        <v>37</v>
      </c>
      <c r="C5750" s="2" t="s">
        <v>14</v>
      </c>
      <c r="D5750" s="2" t="s">
        <v>9</v>
      </c>
      <c r="E5750" s="2" t="s">
        <v>10</v>
      </c>
      <c r="F5750" s="2" t="s">
        <v>11</v>
      </c>
      <c r="G5750">
        <v>2.93</v>
      </c>
      <c r="H5750" s="2" t="s">
        <v>12</v>
      </c>
    </row>
    <row r="5751" spans="1:8" x14ac:dyDescent="0.3">
      <c r="A5751" s="1">
        <v>0.76649305555560254</v>
      </c>
      <c r="B5751" s="2" t="s">
        <v>37</v>
      </c>
      <c r="C5751" s="2" t="s">
        <v>14</v>
      </c>
      <c r="D5751" s="2" t="s">
        <v>9</v>
      </c>
      <c r="E5751" s="2" t="s">
        <v>10</v>
      </c>
      <c r="F5751" s="2" t="s">
        <v>11</v>
      </c>
      <c r="G5751">
        <v>2.91</v>
      </c>
      <c r="H5751" s="2" t="s">
        <v>12</v>
      </c>
    </row>
    <row r="5752" spans="1:8" x14ac:dyDescent="0.3">
      <c r="A5752" s="1">
        <v>0.76653935185189881</v>
      </c>
      <c r="B5752" s="2" t="s">
        <v>37</v>
      </c>
      <c r="C5752" s="2" t="s">
        <v>14</v>
      </c>
      <c r="D5752" s="2" t="s">
        <v>9</v>
      </c>
      <c r="E5752" s="2" t="s">
        <v>10</v>
      </c>
      <c r="F5752" s="2" t="s">
        <v>11</v>
      </c>
      <c r="G5752">
        <v>2.91</v>
      </c>
      <c r="H5752" s="2" t="s">
        <v>12</v>
      </c>
    </row>
    <row r="5753" spans="1:8" x14ac:dyDescent="0.3">
      <c r="A5753" s="1">
        <v>0.76659722222226923</v>
      </c>
      <c r="B5753" s="2" t="s">
        <v>37</v>
      </c>
      <c r="C5753" s="2" t="s">
        <v>14</v>
      </c>
      <c r="D5753" s="2" t="s">
        <v>9</v>
      </c>
      <c r="E5753" s="2" t="s">
        <v>10</v>
      </c>
      <c r="F5753" s="2" t="s">
        <v>11</v>
      </c>
      <c r="G5753">
        <v>2.91</v>
      </c>
      <c r="H5753" s="2" t="s">
        <v>12</v>
      </c>
    </row>
    <row r="5754" spans="1:8" x14ac:dyDescent="0.3">
      <c r="A5754" s="1">
        <v>0.76664351851856549</v>
      </c>
      <c r="B5754" s="2" t="s">
        <v>37</v>
      </c>
      <c r="C5754" s="2" t="s">
        <v>14</v>
      </c>
      <c r="D5754" s="2" t="s">
        <v>9</v>
      </c>
      <c r="E5754" s="2" t="s">
        <v>10</v>
      </c>
      <c r="F5754" s="2" t="s">
        <v>11</v>
      </c>
      <c r="G5754">
        <v>2.92</v>
      </c>
      <c r="H5754" s="2" t="s">
        <v>12</v>
      </c>
    </row>
    <row r="5755" spans="1:8" x14ac:dyDescent="0.3">
      <c r="A5755" s="1">
        <v>0.76670138888893591</v>
      </c>
      <c r="B5755" s="2" t="s">
        <v>37</v>
      </c>
      <c r="C5755" s="2" t="s">
        <v>14</v>
      </c>
      <c r="D5755" s="2" t="s">
        <v>9</v>
      </c>
      <c r="E5755" s="2" t="s">
        <v>10</v>
      </c>
      <c r="F5755" s="2" t="s">
        <v>11</v>
      </c>
      <c r="G5755">
        <v>2.93</v>
      </c>
      <c r="H5755" s="2" t="s">
        <v>12</v>
      </c>
    </row>
    <row r="5756" spans="1:8" x14ac:dyDescent="0.3">
      <c r="A5756" s="1">
        <v>0.76674768518523218</v>
      </c>
      <c r="B5756" s="2" t="s">
        <v>37</v>
      </c>
      <c r="C5756" s="2" t="s">
        <v>14</v>
      </c>
      <c r="D5756" s="2" t="s">
        <v>9</v>
      </c>
      <c r="E5756" s="2" t="s">
        <v>10</v>
      </c>
      <c r="F5756" s="2" t="s">
        <v>11</v>
      </c>
      <c r="G5756">
        <v>2.91</v>
      </c>
      <c r="H5756" s="2" t="s">
        <v>12</v>
      </c>
    </row>
    <row r="5757" spans="1:8" x14ac:dyDescent="0.3">
      <c r="A5757" s="1">
        <v>0.76680555555560259</v>
      </c>
      <c r="B5757" s="2" t="s">
        <v>37</v>
      </c>
      <c r="C5757" s="2" t="s">
        <v>14</v>
      </c>
      <c r="D5757" s="2" t="s">
        <v>9</v>
      </c>
      <c r="E5757" s="2" t="s">
        <v>10</v>
      </c>
      <c r="F5757" s="2" t="s">
        <v>11</v>
      </c>
      <c r="G5757">
        <v>2.91</v>
      </c>
      <c r="H5757" s="2" t="s">
        <v>12</v>
      </c>
    </row>
    <row r="5758" spans="1:8" x14ac:dyDescent="0.3">
      <c r="A5758" s="1">
        <v>0.76685185185189886</v>
      </c>
      <c r="B5758" s="2" t="s">
        <v>37</v>
      </c>
      <c r="C5758" s="2" t="s">
        <v>14</v>
      </c>
      <c r="D5758" s="2" t="s">
        <v>9</v>
      </c>
      <c r="E5758" s="2" t="s">
        <v>10</v>
      </c>
      <c r="F5758" s="2" t="s">
        <v>11</v>
      </c>
      <c r="G5758">
        <v>2.91</v>
      </c>
      <c r="H5758" s="2" t="s">
        <v>12</v>
      </c>
    </row>
    <row r="5759" spans="1:8" x14ac:dyDescent="0.3">
      <c r="A5759" s="1">
        <v>0.76690972222226927</v>
      </c>
      <c r="B5759" s="2" t="s">
        <v>37</v>
      </c>
      <c r="C5759" s="2" t="s">
        <v>14</v>
      </c>
      <c r="D5759" s="2" t="s">
        <v>9</v>
      </c>
      <c r="E5759" s="2" t="s">
        <v>10</v>
      </c>
      <c r="F5759" s="2" t="s">
        <v>11</v>
      </c>
      <c r="G5759">
        <v>2.92</v>
      </c>
      <c r="H5759" s="2" t="s">
        <v>12</v>
      </c>
    </row>
    <row r="5760" spans="1:8" x14ac:dyDescent="0.3">
      <c r="A5760" s="1">
        <v>0.76695601851856554</v>
      </c>
      <c r="B5760" s="2" t="s">
        <v>37</v>
      </c>
      <c r="C5760" s="2" t="s">
        <v>14</v>
      </c>
      <c r="D5760" s="2" t="s">
        <v>9</v>
      </c>
      <c r="E5760" s="2" t="s">
        <v>10</v>
      </c>
      <c r="F5760" s="2" t="s">
        <v>11</v>
      </c>
      <c r="G5760">
        <v>2.92</v>
      </c>
      <c r="H5760" s="2" t="s">
        <v>12</v>
      </c>
    </row>
    <row r="5761" spans="1:8" x14ac:dyDescent="0.3">
      <c r="A5761" s="1">
        <v>0.76701388888893596</v>
      </c>
      <c r="B5761" s="2" t="s">
        <v>37</v>
      </c>
      <c r="C5761" s="2" t="s">
        <v>14</v>
      </c>
      <c r="D5761" s="2" t="s">
        <v>9</v>
      </c>
      <c r="E5761" s="2" t="s">
        <v>10</v>
      </c>
      <c r="F5761" s="2" t="s">
        <v>11</v>
      </c>
      <c r="G5761">
        <v>2.91</v>
      </c>
      <c r="H5761" s="2" t="s">
        <v>12</v>
      </c>
    </row>
    <row r="5762" spans="1:8" x14ac:dyDescent="0.3">
      <c r="A5762" s="1">
        <v>0.76706018518523222</v>
      </c>
      <c r="B5762" s="2" t="s">
        <v>37</v>
      </c>
      <c r="C5762" s="2" t="s">
        <v>14</v>
      </c>
      <c r="D5762" s="2" t="s">
        <v>9</v>
      </c>
      <c r="E5762" s="2" t="s">
        <v>10</v>
      </c>
      <c r="F5762" s="2" t="s">
        <v>11</v>
      </c>
      <c r="G5762">
        <v>2.91</v>
      </c>
      <c r="H5762" s="2" t="s">
        <v>12</v>
      </c>
    </row>
    <row r="5763" spans="1:8" x14ac:dyDescent="0.3">
      <c r="A5763" s="1">
        <v>0.76711805555560264</v>
      </c>
      <c r="B5763" s="2" t="s">
        <v>37</v>
      </c>
      <c r="C5763" s="2" t="s">
        <v>14</v>
      </c>
      <c r="D5763" s="2" t="s">
        <v>9</v>
      </c>
      <c r="E5763" s="2" t="s">
        <v>10</v>
      </c>
      <c r="F5763" s="2" t="s">
        <v>11</v>
      </c>
      <c r="G5763">
        <v>2.9</v>
      </c>
      <c r="H5763" s="2" t="s">
        <v>12</v>
      </c>
    </row>
    <row r="5764" spans="1:8" x14ac:dyDescent="0.3">
      <c r="A5764" s="1">
        <v>0.76716435185189891</v>
      </c>
      <c r="B5764" s="2" t="s">
        <v>37</v>
      </c>
      <c r="C5764" s="2" t="s">
        <v>14</v>
      </c>
      <c r="D5764" s="2" t="s">
        <v>9</v>
      </c>
      <c r="E5764" s="2" t="s">
        <v>10</v>
      </c>
      <c r="F5764" s="2" t="s">
        <v>11</v>
      </c>
      <c r="G5764">
        <v>2.92</v>
      </c>
      <c r="H5764" s="2" t="s">
        <v>12</v>
      </c>
    </row>
    <row r="5765" spans="1:8" x14ac:dyDescent="0.3">
      <c r="A5765" s="1">
        <v>0.76722222222226932</v>
      </c>
      <c r="B5765" s="2" t="s">
        <v>37</v>
      </c>
      <c r="C5765" s="2" t="s">
        <v>14</v>
      </c>
      <c r="D5765" s="2" t="s">
        <v>9</v>
      </c>
      <c r="E5765" s="2" t="s">
        <v>10</v>
      </c>
      <c r="F5765" s="2" t="s">
        <v>11</v>
      </c>
      <c r="G5765">
        <v>2.92</v>
      </c>
      <c r="H5765" s="2" t="s">
        <v>12</v>
      </c>
    </row>
    <row r="5766" spans="1:8" x14ac:dyDescent="0.3">
      <c r="A5766" s="1">
        <v>0.76726851851856559</v>
      </c>
      <c r="B5766" s="2" t="s">
        <v>37</v>
      </c>
      <c r="C5766" s="2" t="s">
        <v>14</v>
      </c>
      <c r="D5766" s="2" t="s">
        <v>9</v>
      </c>
      <c r="E5766" s="2" t="s">
        <v>10</v>
      </c>
      <c r="F5766" s="2" t="s">
        <v>11</v>
      </c>
      <c r="G5766">
        <v>2.92</v>
      </c>
      <c r="H5766" s="2" t="s">
        <v>12</v>
      </c>
    </row>
    <row r="5767" spans="1:8" x14ac:dyDescent="0.3">
      <c r="A5767" s="1">
        <v>0.76732638888893601</v>
      </c>
      <c r="B5767" s="2" t="s">
        <v>37</v>
      </c>
      <c r="C5767" s="2" t="s">
        <v>14</v>
      </c>
      <c r="D5767" s="2" t="s">
        <v>9</v>
      </c>
      <c r="E5767" s="2" t="s">
        <v>10</v>
      </c>
      <c r="F5767" s="2" t="s">
        <v>11</v>
      </c>
      <c r="G5767">
        <v>2.91</v>
      </c>
      <c r="H5767" s="2" t="s">
        <v>12</v>
      </c>
    </row>
    <row r="5768" spans="1:8" x14ac:dyDescent="0.3">
      <c r="A5768" s="1">
        <v>0.76737268518523227</v>
      </c>
      <c r="B5768" s="2" t="s">
        <v>37</v>
      </c>
      <c r="C5768" s="2" t="s">
        <v>14</v>
      </c>
      <c r="D5768" s="2" t="s">
        <v>9</v>
      </c>
      <c r="E5768" s="2" t="s">
        <v>10</v>
      </c>
      <c r="F5768" s="2" t="s">
        <v>11</v>
      </c>
      <c r="G5768">
        <v>2.91</v>
      </c>
      <c r="H5768" s="2" t="s">
        <v>12</v>
      </c>
    </row>
    <row r="5769" spans="1:8" x14ac:dyDescent="0.3">
      <c r="A5769" s="1">
        <v>0.76743055555560269</v>
      </c>
      <c r="B5769" s="2" t="s">
        <v>37</v>
      </c>
      <c r="C5769" s="2" t="s">
        <v>14</v>
      </c>
      <c r="D5769" s="2" t="s">
        <v>9</v>
      </c>
      <c r="E5769" s="2" t="s">
        <v>10</v>
      </c>
      <c r="F5769" s="2" t="s">
        <v>11</v>
      </c>
      <c r="G5769">
        <v>2.91</v>
      </c>
      <c r="H5769" s="2" t="s">
        <v>12</v>
      </c>
    </row>
    <row r="5770" spans="1:8" x14ac:dyDescent="0.3">
      <c r="A5770" s="1">
        <v>0.76747685185189896</v>
      </c>
      <c r="B5770" s="2" t="s">
        <v>37</v>
      </c>
      <c r="C5770" s="2" t="s">
        <v>14</v>
      </c>
      <c r="D5770" s="2" t="s">
        <v>9</v>
      </c>
      <c r="E5770" s="2" t="s">
        <v>10</v>
      </c>
      <c r="F5770" s="2" t="s">
        <v>11</v>
      </c>
      <c r="G5770">
        <v>2.92</v>
      </c>
      <c r="H5770" s="2" t="s">
        <v>12</v>
      </c>
    </row>
    <row r="5771" spans="1:8" x14ac:dyDescent="0.3">
      <c r="A5771" s="1">
        <v>0.76753472222226937</v>
      </c>
      <c r="B5771" s="2" t="s">
        <v>37</v>
      </c>
      <c r="C5771" s="2" t="s">
        <v>14</v>
      </c>
      <c r="D5771" s="2" t="s">
        <v>9</v>
      </c>
      <c r="E5771" s="2" t="s">
        <v>10</v>
      </c>
      <c r="F5771" s="2" t="s">
        <v>11</v>
      </c>
      <c r="G5771">
        <v>2.92</v>
      </c>
      <c r="H5771" s="2" t="s">
        <v>12</v>
      </c>
    </row>
    <row r="5772" spans="1:8" x14ac:dyDescent="0.3">
      <c r="A5772" s="1">
        <v>0.76758101851856564</v>
      </c>
      <c r="B5772" s="2" t="s">
        <v>37</v>
      </c>
      <c r="C5772" s="2" t="s">
        <v>14</v>
      </c>
      <c r="D5772" s="2" t="s">
        <v>9</v>
      </c>
      <c r="E5772" s="2" t="s">
        <v>10</v>
      </c>
      <c r="F5772" s="2" t="s">
        <v>11</v>
      </c>
      <c r="G5772">
        <v>2.91</v>
      </c>
      <c r="H5772" s="2" t="s">
        <v>12</v>
      </c>
    </row>
    <row r="5773" spans="1:8" x14ac:dyDescent="0.3">
      <c r="A5773" s="1">
        <v>0.76763888888893606</v>
      </c>
      <c r="B5773" s="2" t="s">
        <v>37</v>
      </c>
      <c r="C5773" s="2" t="s">
        <v>14</v>
      </c>
      <c r="D5773" s="2" t="s">
        <v>9</v>
      </c>
      <c r="E5773" s="2" t="s">
        <v>10</v>
      </c>
      <c r="F5773" s="2" t="s">
        <v>11</v>
      </c>
      <c r="G5773">
        <v>2.91</v>
      </c>
      <c r="H5773" s="2" t="s">
        <v>12</v>
      </c>
    </row>
    <row r="5774" spans="1:8" x14ac:dyDescent="0.3">
      <c r="A5774" s="1">
        <v>0.76768518518523232</v>
      </c>
      <c r="B5774" s="2" t="s">
        <v>37</v>
      </c>
      <c r="C5774" s="2" t="s">
        <v>14</v>
      </c>
      <c r="D5774" s="2" t="s">
        <v>9</v>
      </c>
      <c r="E5774" s="2" t="s">
        <v>10</v>
      </c>
      <c r="F5774" s="2" t="s">
        <v>11</v>
      </c>
      <c r="G5774">
        <v>2.9</v>
      </c>
      <c r="H5774" s="2" t="s">
        <v>12</v>
      </c>
    </row>
    <row r="5775" spans="1:8" x14ac:dyDescent="0.3">
      <c r="A5775" s="1">
        <v>0.76774305555560274</v>
      </c>
      <c r="B5775" s="2" t="s">
        <v>37</v>
      </c>
      <c r="C5775" s="2" t="s">
        <v>14</v>
      </c>
      <c r="D5775" s="2" t="s">
        <v>9</v>
      </c>
      <c r="E5775" s="2" t="s">
        <v>10</v>
      </c>
      <c r="F5775" s="2" t="s">
        <v>11</v>
      </c>
      <c r="G5775">
        <v>2.92</v>
      </c>
      <c r="H5775" s="2" t="s">
        <v>12</v>
      </c>
    </row>
    <row r="5776" spans="1:8" x14ac:dyDescent="0.3">
      <c r="A5776" s="1">
        <v>0.767789351851899</v>
      </c>
      <c r="B5776" s="2" t="s">
        <v>37</v>
      </c>
      <c r="C5776" s="2" t="s">
        <v>14</v>
      </c>
      <c r="D5776" s="2" t="s">
        <v>9</v>
      </c>
      <c r="E5776" s="2" t="s">
        <v>10</v>
      </c>
      <c r="F5776" s="2" t="s">
        <v>11</v>
      </c>
      <c r="G5776">
        <v>2.92</v>
      </c>
      <c r="H5776" s="2" t="s">
        <v>12</v>
      </c>
    </row>
    <row r="5777" spans="1:8" x14ac:dyDescent="0.3">
      <c r="A5777" s="1">
        <v>0.76784722222226942</v>
      </c>
      <c r="B5777" s="2" t="s">
        <v>37</v>
      </c>
      <c r="C5777" s="2" t="s">
        <v>14</v>
      </c>
      <c r="D5777" s="2" t="s">
        <v>9</v>
      </c>
      <c r="E5777" s="2" t="s">
        <v>10</v>
      </c>
      <c r="F5777" s="2" t="s">
        <v>11</v>
      </c>
      <c r="G5777">
        <v>2.91</v>
      </c>
      <c r="H5777" s="2" t="s">
        <v>12</v>
      </c>
    </row>
    <row r="5778" spans="1:8" x14ac:dyDescent="0.3">
      <c r="A5778" s="1">
        <v>0.76789351851856569</v>
      </c>
      <c r="B5778" s="2" t="s">
        <v>37</v>
      </c>
      <c r="C5778" s="2" t="s">
        <v>14</v>
      </c>
      <c r="D5778" s="2" t="s">
        <v>9</v>
      </c>
      <c r="E5778" s="2" t="s">
        <v>10</v>
      </c>
      <c r="F5778" s="2" t="s">
        <v>11</v>
      </c>
      <c r="G5778">
        <v>2.91</v>
      </c>
      <c r="H5778" s="2" t="s">
        <v>12</v>
      </c>
    </row>
    <row r="5779" spans="1:8" x14ac:dyDescent="0.3">
      <c r="A5779" s="1">
        <v>0.7679513888889361</v>
      </c>
      <c r="B5779" s="2" t="s">
        <v>37</v>
      </c>
      <c r="C5779" s="2" t="s">
        <v>14</v>
      </c>
      <c r="D5779" s="2" t="s">
        <v>9</v>
      </c>
      <c r="E5779" s="2" t="s">
        <v>10</v>
      </c>
      <c r="F5779" s="2" t="s">
        <v>11</v>
      </c>
      <c r="G5779">
        <v>2.9</v>
      </c>
      <c r="H5779" s="2" t="s">
        <v>12</v>
      </c>
    </row>
    <row r="5780" spans="1:8" x14ac:dyDescent="0.3">
      <c r="A5780" s="1">
        <v>0.76799768518523237</v>
      </c>
      <c r="B5780" s="2" t="s">
        <v>37</v>
      </c>
      <c r="C5780" s="2" t="s">
        <v>14</v>
      </c>
      <c r="D5780" s="2" t="s">
        <v>9</v>
      </c>
      <c r="E5780" s="2" t="s">
        <v>10</v>
      </c>
      <c r="F5780" s="2" t="s">
        <v>11</v>
      </c>
      <c r="G5780">
        <v>2.92</v>
      </c>
      <c r="H5780" s="2" t="s">
        <v>12</v>
      </c>
    </row>
    <row r="5781" spans="1:8" x14ac:dyDescent="0.3">
      <c r="A5781" s="1">
        <v>0.76805555555560279</v>
      </c>
      <c r="B5781" s="2" t="s">
        <v>37</v>
      </c>
      <c r="C5781" s="2" t="s">
        <v>14</v>
      </c>
      <c r="D5781" s="2" t="s">
        <v>9</v>
      </c>
      <c r="E5781" s="2" t="s">
        <v>10</v>
      </c>
      <c r="F5781" s="2" t="s">
        <v>11</v>
      </c>
      <c r="G5781">
        <v>2.91</v>
      </c>
      <c r="H5781" s="2" t="s">
        <v>12</v>
      </c>
    </row>
    <row r="5782" spans="1:8" x14ac:dyDescent="0.3">
      <c r="A5782" s="1">
        <v>0.76810185185189905</v>
      </c>
      <c r="B5782" s="2" t="s">
        <v>37</v>
      </c>
      <c r="C5782" s="2" t="s">
        <v>14</v>
      </c>
      <c r="D5782" s="2" t="s">
        <v>9</v>
      </c>
      <c r="E5782" s="2" t="s">
        <v>10</v>
      </c>
      <c r="F5782" s="2" t="s">
        <v>11</v>
      </c>
      <c r="G5782">
        <v>2.91</v>
      </c>
      <c r="H5782" s="2" t="s">
        <v>12</v>
      </c>
    </row>
    <row r="5783" spans="1:8" x14ac:dyDescent="0.3">
      <c r="A5783" s="1">
        <v>0.76815972222226947</v>
      </c>
      <c r="B5783" s="2" t="s">
        <v>37</v>
      </c>
      <c r="C5783" s="2" t="s">
        <v>14</v>
      </c>
      <c r="D5783" s="2" t="s">
        <v>9</v>
      </c>
      <c r="E5783" s="2" t="s">
        <v>10</v>
      </c>
      <c r="F5783" s="2" t="s">
        <v>11</v>
      </c>
      <c r="G5783">
        <v>2.91</v>
      </c>
      <c r="H5783" s="2" t="s">
        <v>12</v>
      </c>
    </row>
    <row r="5784" spans="1:8" x14ac:dyDescent="0.3">
      <c r="A5784" s="1">
        <v>0.76820601851856574</v>
      </c>
      <c r="B5784" s="2" t="s">
        <v>37</v>
      </c>
      <c r="C5784" s="2" t="s">
        <v>14</v>
      </c>
      <c r="D5784" s="2" t="s">
        <v>9</v>
      </c>
      <c r="E5784" s="2" t="s">
        <v>10</v>
      </c>
      <c r="F5784" s="2" t="s">
        <v>11</v>
      </c>
      <c r="G5784">
        <v>2.91</v>
      </c>
      <c r="H5784" s="2" t="s">
        <v>12</v>
      </c>
    </row>
    <row r="5785" spans="1:8" x14ac:dyDescent="0.3">
      <c r="A5785" s="1">
        <v>0.76826388888893615</v>
      </c>
      <c r="B5785" s="2" t="s">
        <v>37</v>
      </c>
      <c r="C5785" s="2" t="s">
        <v>14</v>
      </c>
      <c r="D5785" s="2" t="s">
        <v>9</v>
      </c>
      <c r="E5785" s="2" t="s">
        <v>10</v>
      </c>
      <c r="F5785" s="2" t="s">
        <v>11</v>
      </c>
      <c r="G5785">
        <v>2.91</v>
      </c>
      <c r="H5785" s="2" t="s">
        <v>12</v>
      </c>
    </row>
    <row r="5786" spans="1:8" x14ac:dyDescent="0.3">
      <c r="A5786" s="1">
        <v>0.76831018518523242</v>
      </c>
      <c r="B5786" s="2" t="s">
        <v>37</v>
      </c>
      <c r="C5786" s="2" t="s">
        <v>14</v>
      </c>
      <c r="D5786" s="2" t="s">
        <v>9</v>
      </c>
      <c r="E5786" s="2" t="s">
        <v>10</v>
      </c>
      <c r="F5786" s="2" t="s">
        <v>11</v>
      </c>
      <c r="G5786">
        <v>2.92</v>
      </c>
      <c r="H5786" s="2" t="s">
        <v>12</v>
      </c>
    </row>
    <row r="5787" spans="1:8" x14ac:dyDescent="0.3">
      <c r="A5787" s="1">
        <v>0.76836805555560284</v>
      </c>
      <c r="B5787" s="2" t="s">
        <v>37</v>
      </c>
      <c r="C5787" s="2" t="s">
        <v>14</v>
      </c>
      <c r="D5787" s="2" t="s">
        <v>9</v>
      </c>
      <c r="E5787" s="2" t="s">
        <v>10</v>
      </c>
      <c r="F5787" s="2" t="s">
        <v>11</v>
      </c>
      <c r="G5787">
        <v>2.92</v>
      </c>
      <c r="H5787" s="2" t="s">
        <v>12</v>
      </c>
    </row>
    <row r="5788" spans="1:8" x14ac:dyDescent="0.3">
      <c r="A5788" s="1">
        <v>0.7684143518518991</v>
      </c>
      <c r="B5788" s="2" t="s">
        <v>37</v>
      </c>
      <c r="C5788" s="2" t="s">
        <v>14</v>
      </c>
      <c r="D5788" s="2" t="s">
        <v>9</v>
      </c>
      <c r="E5788" s="2" t="s">
        <v>10</v>
      </c>
      <c r="F5788" s="2" t="s">
        <v>11</v>
      </c>
      <c r="G5788">
        <v>2.91</v>
      </c>
      <c r="H5788" s="2" t="s">
        <v>12</v>
      </c>
    </row>
    <row r="5789" spans="1:8" x14ac:dyDescent="0.3">
      <c r="A5789" s="1">
        <v>0.76847222222226952</v>
      </c>
      <c r="B5789" s="2" t="s">
        <v>37</v>
      </c>
      <c r="C5789" s="2" t="s">
        <v>14</v>
      </c>
      <c r="D5789" s="2" t="s">
        <v>9</v>
      </c>
      <c r="E5789" s="2" t="s">
        <v>10</v>
      </c>
      <c r="F5789" s="2" t="s">
        <v>11</v>
      </c>
      <c r="G5789">
        <v>2.91</v>
      </c>
      <c r="H5789" s="2" t="s">
        <v>12</v>
      </c>
    </row>
    <row r="5790" spans="1:8" x14ac:dyDescent="0.3">
      <c r="A5790" s="1">
        <v>0.76851851851856579</v>
      </c>
      <c r="B5790" s="2" t="s">
        <v>37</v>
      </c>
      <c r="C5790" s="2" t="s">
        <v>14</v>
      </c>
      <c r="D5790" s="2" t="s">
        <v>9</v>
      </c>
      <c r="E5790" s="2" t="s">
        <v>10</v>
      </c>
      <c r="F5790" s="2" t="s">
        <v>11</v>
      </c>
      <c r="G5790">
        <v>2.91</v>
      </c>
      <c r="H5790" s="2" t="s">
        <v>12</v>
      </c>
    </row>
    <row r="5791" spans="1:8" x14ac:dyDescent="0.3">
      <c r="A5791" s="1">
        <v>0.7685763888889362</v>
      </c>
      <c r="B5791" s="2" t="s">
        <v>37</v>
      </c>
      <c r="C5791" s="2" t="s">
        <v>14</v>
      </c>
      <c r="D5791" s="2" t="s">
        <v>9</v>
      </c>
      <c r="E5791" s="2" t="s">
        <v>10</v>
      </c>
      <c r="F5791" s="2" t="s">
        <v>11</v>
      </c>
      <c r="G5791">
        <v>2.93</v>
      </c>
      <c r="H5791" s="2" t="s">
        <v>12</v>
      </c>
    </row>
    <row r="5792" spans="1:8" x14ac:dyDescent="0.3">
      <c r="A5792" s="1">
        <v>0.76862268518523247</v>
      </c>
      <c r="B5792" s="2" t="s">
        <v>37</v>
      </c>
      <c r="C5792" s="2" t="s">
        <v>14</v>
      </c>
      <c r="D5792" s="2" t="s">
        <v>9</v>
      </c>
      <c r="E5792" s="2" t="s">
        <v>10</v>
      </c>
      <c r="F5792" s="2" t="s">
        <v>11</v>
      </c>
      <c r="G5792">
        <v>2.92</v>
      </c>
      <c r="H5792" s="2" t="s">
        <v>12</v>
      </c>
    </row>
    <row r="5793" spans="1:8" x14ac:dyDescent="0.3">
      <c r="A5793" s="1">
        <v>0.76868055555560288</v>
      </c>
      <c r="B5793" s="2" t="s">
        <v>37</v>
      </c>
      <c r="C5793" s="2" t="s">
        <v>14</v>
      </c>
      <c r="D5793" s="2" t="s">
        <v>9</v>
      </c>
      <c r="E5793" s="2" t="s">
        <v>10</v>
      </c>
      <c r="F5793" s="2" t="s">
        <v>11</v>
      </c>
      <c r="G5793">
        <v>2.91</v>
      </c>
      <c r="H5793" s="2" t="s">
        <v>12</v>
      </c>
    </row>
    <row r="5794" spans="1:8" x14ac:dyDescent="0.3">
      <c r="A5794" s="1">
        <v>0.76872685185189915</v>
      </c>
      <c r="B5794" s="2" t="s">
        <v>37</v>
      </c>
      <c r="C5794" s="2" t="s">
        <v>14</v>
      </c>
      <c r="D5794" s="2" t="s">
        <v>9</v>
      </c>
      <c r="E5794" s="2" t="s">
        <v>10</v>
      </c>
      <c r="F5794" s="2" t="s">
        <v>11</v>
      </c>
      <c r="G5794">
        <v>2.91</v>
      </c>
      <c r="H5794" s="2" t="s">
        <v>12</v>
      </c>
    </row>
    <row r="5795" spans="1:8" x14ac:dyDescent="0.3">
      <c r="A5795" s="1">
        <v>0.76878472222226957</v>
      </c>
      <c r="B5795" s="2" t="s">
        <v>37</v>
      </c>
      <c r="C5795" s="2" t="s">
        <v>14</v>
      </c>
      <c r="D5795" s="2" t="s">
        <v>9</v>
      </c>
      <c r="E5795" s="2" t="s">
        <v>10</v>
      </c>
      <c r="F5795" s="2" t="s">
        <v>11</v>
      </c>
      <c r="G5795">
        <v>2.9</v>
      </c>
      <c r="H5795" s="2" t="s">
        <v>12</v>
      </c>
    </row>
    <row r="5796" spans="1:8" x14ac:dyDescent="0.3">
      <c r="A5796" s="1">
        <v>0.76883101851856583</v>
      </c>
      <c r="B5796" s="2" t="s">
        <v>37</v>
      </c>
      <c r="C5796" s="2" t="s">
        <v>14</v>
      </c>
      <c r="D5796" s="2" t="s">
        <v>9</v>
      </c>
      <c r="E5796" s="2" t="s">
        <v>10</v>
      </c>
      <c r="F5796" s="2" t="s">
        <v>11</v>
      </c>
      <c r="G5796">
        <v>2.92</v>
      </c>
      <c r="H5796" s="2" t="s">
        <v>12</v>
      </c>
    </row>
    <row r="5797" spans="1:8" x14ac:dyDescent="0.3">
      <c r="A5797" s="1">
        <v>0.76888888888893625</v>
      </c>
      <c r="B5797" s="2" t="s">
        <v>37</v>
      </c>
      <c r="C5797" s="2" t="s">
        <v>14</v>
      </c>
      <c r="D5797" s="2" t="s">
        <v>9</v>
      </c>
      <c r="E5797" s="2" t="s">
        <v>10</v>
      </c>
      <c r="F5797" s="2" t="s">
        <v>11</v>
      </c>
      <c r="G5797">
        <v>2.91</v>
      </c>
      <c r="H5797" s="2" t="s">
        <v>12</v>
      </c>
    </row>
    <row r="5798" spans="1:8" x14ac:dyDescent="0.3">
      <c r="A5798" s="1">
        <v>0.76893518518523252</v>
      </c>
      <c r="B5798" s="2" t="s">
        <v>37</v>
      </c>
      <c r="C5798" s="2" t="s">
        <v>14</v>
      </c>
      <c r="D5798" s="2" t="s">
        <v>9</v>
      </c>
      <c r="E5798" s="2" t="s">
        <v>10</v>
      </c>
      <c r="F5798" s="2" t="s">
        <v>11</v>
      </c>
      <c r="G5798">
        <v>2.9</v>
      </c>
      <c r="H5798" s="2" t="s">
        <v>12</v>
      </c>
    </row>
    <row r="5799" spans="1:8" x14ac:dyDescent="0.3">
      <c r="A5799" s="1">
        <v>0.76899305555560293</v>
      </c>
      <c r="B5799" s="2" t="s">
        <v>37</v>
      </c>
      <c r="C5799" s="2" t="s">
        <v>14</v>
      </c>
      <c r="D5799" s="2" t="s">
        <v>9</v>
      </c>
      <c r="E5799" s="2" t="s">
        <v>10</v>
      </c>
      <c r="F5799" s="2" t="s">
        <v>11</v>
      </c>
      <c r="G5799">
        <v>2.9</v>
      </c>
      <c r="H5799" s="2" t="s">
        <v>12</v>
      </c>
    </row>
    <row r="5800" spans="1:8" x14ac:dyDescent="0.3">
      <c r="A5800" s="1">
        <v>0.7690393518518992</v>
      </c>
      <c r="B5800" s="2" t="s">
        <v>37</v>
      </c>
      <c r="C5800" s="2" t="s">
        <v>14</v>
      </c>
      <c r="D5800" s="2" t="s">
        <v>9</v>
      </c>
      <c r="E5800" s="2" t="s">
        <v>10</v>
      </c>
      <c r="F5800" s="2" t="s">
        <v>11</v>
      </c>
      <c r="G5800">
        <v>2.9</v>
      </c>
      <c r="H5800" s="2" t="s">
        <v>12</v>
      </c>
    </row>
    <row r="5801" spans="1:8" x14ac:dyDescent="0.3">
      <c r="A5801" s="1">
        <v>0.76909722222226962</v>
      </c>
      <c r="B5801" s="2" t="s">
        <v>37</v>
      </c>
      <c r="C5801" s="2" t="s">
        <v>14</v>
      </c>
      <c r="D5801" s="2" t="s">
        <v>9</v>
      </c>
      <c r="E5801" s="2" t="s">
        <v>10</v>
      </c>
      <c r="F5801" s="2" t="s">
        <v>11</v>
      </c>
      <c r="G5801">
        <v>2.91</v>
      </c>
      <c r="H5801" s="2" t="s">
        <v>12</v>
      </c>
    </row>
    <row r="5802" spans="1:8" x14ac:dyDescent="0.3">
      <c r="A5802" s="1">
        <v>0.76914351851856588</v>
      </c>
      <c r="B5802" s="2" t="s">
        <v>37</v>
      </c>
      <c r="C5802" s="2" t="s">
        <v>14</v>
      </c>
      <c r="D5802" s="2" t="s">
        <v>9</v>
      </c>
      <c r="E5802" s="2" t="s">
        <v>10</v>
      </c>
      <c r="F5802" s="2" t="s">
        <v>11</v>
      </c>
      <c r="G5802">
        <v>2.92</v>
      </c>
      <c r="H5802" s="2" t="s">
        <v>12</v>
      </c>
    </row>
    <row r="5803" spans="1:8" x14ac:dyDescent="0.3">
      <c r="A5803" s="1">
        <v>0.7692013888889363</v>
      </c>
      <c r="B5803" s="2" t="s">
        <v>37</v>
      </c>
      <c r="C5803" s="2" t="s">
        <v>14</v>
      </c>
      <c r="D5803" s="2" t="s">
        <v>9</v>
      </c>
      <c r="E5803" s="2" t="s">
        <v>10</v>
      </c>
      <c r="F5803" s="2" t="s">
        <v>11</v>
      </c>
      <c r="G5803">
        <v>2.9</v>
      </c>
      <c r="H5803" s="2" t="s">
        <v>12</v>
      </c>
    </row>
    <row r="5804" spans="1:8" x14ac:dyDescent="0.3">
      <c r="A5804" s="1">
        <v>0.76924768518523257</v>
      </c>
      <c r="B5804" s="2" t="s">
        <v>37</v>
      </c>
      <c r="C5804" s="2" t="s">
        <v>14</v>
      </c>
      <c r="D5804" s="2" t="s">
        <v>9</v>
      </c>
      <c r="E5804" s="2" t="s">
        <v>10</v>
      </c>
      <c r="F5804" s="2" t="s">
        <v>11</v>
      </c>
      <c r="G5804">
        <v>2.9</v>
      </c>
      <c r="H5804" s="2" t="s">
        <v>12</v>
      </c>
    </row>
    <row r="5805" spans="1:8" x14ac:dyDescent="0.3">
      <c r="A5805" s="1">
        <v>0.76930555555560298</v>
      </c>
      <c r="B5805" s="2" t="s">
        <v>37</v>
      </c>
      <c r="C5805" s="2" t="s">
        <v>14</v>
      </c>
      <c r="D5805" s="2" t="s">
        <v>9</v>
      </c>
      <c r="E5805" s="2" t="s">
        <v>10</v>
      </c>
      <c r="F5805" s="2" t="s">
        <v>11</v>
      </c>
      <c r="G5805">
        <v>2.9</v>
      </c>
      <c r="H5805" s="2" t="s">
        <v>12</v>
      </c>
    </row>
    <row r="5806" spans="1:8" x14ac:dyDescent="0.3">
      <c r="A5806" s="1">
        <v>0.76935185185189925</v>
      </c>
      <c r="B5806" s="2" t="s">
        <v>37</v>
      </c>
      <c r="C5806" s="2" t="s">
        <v>14</v>
      </c>
      <c r="D5806" s="2" t="s">
        <v>9</v>
      </c>
      <c r="E5806" s="2" t="s">
        <v>10</v>
      </c>
      <c r="F5806" s="2" t="s">
        <v>11</v>
      </c>
      <c r="G5806">
        <v>2.91</v>
      </c>
      <c r="H5806" s="2" t="s">
        <v>12</v>
      </c>
    </row>
    <row r="5807" spans="1:8" x14ac:dyDescent="0.3">
      <c r="A5807" s="1">
        <v>0.76940972222226967</v>
      </c>
      <c r="B5807" s="2" t="s">
        <v>37</v>
      </c>
      <c r="C5807" s="2" t="s">
        <v>14</v>
      </c>
      <c r="D5807" s="2" t="s">
        <v>9</v>
      </c>
      <c r="E5807" s="2" t="s">
        <v>10</v>
      </c>
      <c r="F5807" s="2" t="s">
        <v>11</v>
      </c>
      <c r="G5807">
        <v>2.92</v>
      </c>
      <c r="H5807" s="2" t="s">
        <v>12</v>
      </c>
    </row>
    <row r="5808" spans="1:8" x14ac:dyDescent="0.3">
      <c r="A5808" s="1">
        <v>0.76945601851856593</v>
      </c>
      <c r="B5808" s="2" t="s">
        <v>37</v>
      </c>
      <c r="C5808" s="2" t="s">
        <v>14</v>
      </c>
      <c r="D5808" s="2" t="s">
        <v>9</v>
      </c>
      <c r="E5808" s="2" t="s">
        <v>10</v>
      </c>
      <c r="F5808" s="2" t="s">
        <v>11</v>
      </c>
      <c r="G5808">
        <v>2.9</v>
      </c>
      <c r="H5808" s="2" t="s">
        <v>12</v>
      </c>
    </row>
    <row r="5809" spans="1:8" x14ac:dyDescent="0.3">
      <c r="A5809" s="1">
        <v>0.76951388888893635</v>
      </c>
      <c r="B5809" s="2" t="s">
        <v>37</v>
      </c>
      <c r="C5809" s="2" t="s">
        <v>14</v>
      </c>
      <c r="D5809" s="2" t="s">
        <v>9</v>
      </c>
      <c r="E5809" s="2" t="s">
        <v>10</v>
      </c>
      <c r="F5809" s="2" t="s">
        <v>11</v>
      </c>
      <c r="G5809">
        <v>2.9</v>
      </c>
      <c r="H5809" s="2" t="s">
        <v>12</v>
      </c>
    </row>
    <row r="5810" spans="1:8" x14ac:dyDescent="0.3">
      <c r="A5810" s="1">
        <v>0.76956018518523261</v>
      </c>
      <c r="B5810" s="2" t="s">
        <v>37</v>
      </c>
      <c r="C5810" s="2" t="s">
        <v>14</v>
      </c>
      <c r="D5810" s="2" t="s">
        <v>9</v>
      </c>
      <c r="E5810" s="2" t="s">
        <v>10</v>
      </c>
      <c r="F5810" s="2" t="s">
        <v>11</v>
      </c>
      <c r="G5810">
        <v>2.9</v>
      </c>
      <c r="H5810" s="2" t="s">
        <v>12</v>
      </c>
    </row>
    <row r="5811" spans="1:8" x14ac:dyDescent="0.3">
      <c r="A5811" s="1">
        <v>0.76961805555560303</v>
      </c>
      <c r="B5811" s="2" t="s">
        <v>37</v>
      </c>
      <c r="C5811" s="2" t="s">
        <v>14</v>
      </c>
      <c r="D5811" s="2" t="s">
        <v>9</v>
      </c>
      <c r="E5811" s="2" t="s">
        <v>10</v>
      </c>
      <c r="F5811" s="2" t="s">
        <v>11</v>
      </c>
      <c r="G5811">
        <v>2.92</v>
      </c>
      <c r="H5811" s="2" t="s">
        <v>12</v>
      </c>
    </row>
    <row r="5812" spans="1:8" x14ac:dyDescent="0.3">
      <c r="A5812" s="1">
        <v>0.7696643518518993</v>
      </c>
      <c r="B5812" s="2" t="s">
        <v>37</v>
      </c>
      <c r="C5812" s="2" t="s">
        <v>14</v>
      </c>
      <c r="D5812" s="2" t="s">
        <v>9</v>
      </c>
      <c r="E5812" s="2" t="s">
        <v>10</v>
      </c>
      <c r="F5812" s="2" t="s">
        <v>11</v>
      </c>
      <c r="G5812">
        <v>2.91</v>
      </c>
      <c r="H5812" s="2" t="s">
        <v>12</v>
      </c>
    </row>
    <row r="5813" spans="1:8" x14ac:dyDescent="0.3">
      <c r="A5813" s="1">
        <v>0.76972222222226971</v>
      </c>
      <c r="B5813" s="2" t="s">
        <v>37</v>
      </c>
      <c r="C5813" s="2" t="s">
        <v>14</v>
      </c>
      <c r="D5813" s="2" t="s">
        <v>9</v>
      </c>
      <c r="E5813" s="2" t="s">
        <v>10</v>
      </c>
      <c r="F5813" s="2" t="s">
        <v>11</v>
      </c>
      <c r="G5813">
        <v>2.91</v>
      </c>
      <c r="H5813" s="2" t="s">
        <v>12</v>
      </c>
    </row>
    <row r="5814" spans="1:8" x14ac:dyDescent="0.3">
      <c r="A5814" s="1">
        <v>0.76976851851856598</v>
      </c>
      <c r="B5814" s="2" t="s">
        <v>37</v>
      </c>
      <c r="C5814" s="2" t="s">
        <v>14</v>
      </c>
      <c r="D5814" s="2" t="s">
        <v>9</v>
      </c>
      <c r="E5814" s="2" t="s">
        <v>10</v>
      </c>
      <c r="F5814" s="2" t="s">
        <v>11</v>
      </c>
      <c r="G5814">
        <v>2.9</v>
      </c>
      <c r="H5814" s="2" t="s">
        <v>12</v>
      </c>
    </row>
    <row r="5815" spans="1:8" x14ac:dyDescent="0.3">
      <c r="A5815" s="1">
        <v>0.7698263888889364</v>
      </c>
      <c r="B5815" s="2" t="s">
        <v>37</v>
      </c>
      <c r="C5815" s="2" t="s">
        <v>14</v>
      </c>
      <c r="D5815" s="2" t="s">
        <v>9</v>
      </c>
      <c r="E5815" s="2" t="s">
        <v>10</v>
      </c>
      <c r="F5815" s="2" t="s">
        <v>11</v>
      </c>
      <c r="G5815">
        <v>2.9</v>
      </c>
      <c r="H5815" s="2" t="s">
        <v>12</v>
      </c>
    </row>
    <row r="5816" spans="1:8" x14ac:dyDescent="0.3">
      <c r="A5816" s="1">
        <v>0.76987268518523266</v>
      </c>
      <c r="B5816" s="2" t="s">
        <v>37</v>
      </c>
      <c r="C5816" s="2" t="s">
        <v>14</v>
      </c>
      <c r="D5816" s="2" t="s">
        <v>9</v>
      </c>
      <c r="E5816" s="2" t="s">
        <v>10</v>
      </c>
      <c r="F5816" s="2" t="s">
        <v>11</v>
      </c>
      <c r="G5816">
        <v>2.9</v>
      </c>
      <c r="H5816" s="2" t="s">
        <v>12</v>
      </c>
    </row>
    <row r="5817" spans="1:8" x14ac:dyDescent="0.3">
      <c r="A5817" s="1">
        <v>0.76993055555560308</v>
      </c>
      <c r="B5817" s="2" t="s">
        <v>37</v>
      </c>
      <c r="C5817" s="2" t="s">
        <v>14</v>
      </c>
      <c r="D5817" s="2" t="s">
        <v>9</v>
      </c>
      <c r="E5817" s="2" t="s">
        <v>10</v>
      </c>
      <c r="F5817" s="2" t="s">
        <v>11</v>
      </c>
      <c r="G5817">
        <v>2.91</v>
      </c>
      <c r="H5817" s="2" t="s">
        <v>12</v>
      </c>
    </row>
    <row r="5818" spans="1:8" x14ac:dyDescent="0.3">
      <c r="A5818" s="1">
        <v>0.76997685185189935</v>
      </c>
      <c r="B5818" s="2" t="s">
        <v>37</v>
      </c>
      <c r="C5818" s="2" t="s">
        <v>14</v>
      </c>
      <c r="D5818" s="2" t="s">
        <v>9</v>
      </c>
      <c r="E5818" s="2" t="s">
        <v>10</v>
      </c>
      <c r="F5818" s="2" t="s">
        <v>11</v>
      </c>
      <c r="G5818">
        <v>2.91</v>
      </c>
      <c r="H5818" s="2" t="s">
        <v>12</v>
      </c>
    </row>
    <row r="5819" spans="1:8" x14ac:dyDescent="0.3">
      <c r="A5819" s="1">
        <v>0.77003472222226976</v>
      </c>
      <c r="B5819" s="2" t="s">
        <v>37</v>
      </c>
      <c r="C5819" s="2" t="s">
        <v>14</v>
      </c>
      <c r="D5819" s="2" t="s">
        <v>9</v>
      </c>
      <c r="E5819" s="2" t="s">
        <v>10</v>
      </c>
      <c r="F5819" s="2" t="s">
        <v>11</v>
      </c>
      <c r="G5819">
        <v>2.9</v>
      </c>
      <c r="H5819" s="2" t="s">
        <v>12</v>
      </c>
    </row>
    <row r="5820" spans="1:8" x14ac:dyDescent="0.3">
      <c r="A5820" s="1">
        <v>0.77008101851856603</v>
      </c>
      <c r="B5820" s="2" t="s">
        <v>37</v>
      </c>
      <c r="C5820" s="2" t="s">
        <v>14</v>
      </c>
      <c r="D5820" s="2" t="s">
        <v>9</v>
      </c>
      <c r="E5820" s="2" t="s">
        <v>10</v>
      </c>
      <c r="F5820" s="2" t="s">
        <v>11</v>
      </c>
      <c r="G5820">
        <v>2.9</v>
      </c>
      <c r="H5820" s="2" t="s">
        <v>12</v>
      </c>
    </row>
    <row r="5821" spans="1:8" x14ac:dyDescent="0.3">
      <c r="A5821" s="1">
        <v>0.77013888888893645</v>
      </c>
      <c r="B5821" s="2" t="s">
        <v>37</v>
      </c>
      <c r="C5821" s="2" t="s">
        <v>14</v>
      </c>
      <c r="D5821" s="2" t="s">
        <v>9</v>
      </c>
      <c r="E5821" s="2" t="s">
        <v>10</v>
      </c>
      <c r="F5821" s="2" t="s">
        <v>11</v>
      </c>
      <c r="G5821">
        <v>2.9</v>
      </c>
      <c r="H5821" s="2" t="s">
        <v>12</v>
      </c>
    </row>
    <row r="5822" spans="1:8" x14ac:dyDescent="0.3">
      <c r="A5822" s="1">
        <v>0.77018518518523271</v>
      </c>
      <c r="B5822" s="2" t="s">
        <v>37</v>
      </c>
      <c r="C5822" s="2" t="s">
        <v>14</v>
      </c>
      <c r="D5822" s="2" t="s">
        <v>9</v>
      </c>
      <c r="E5822" s="2" t="s">
        <v>10</v>
      </c>
      <c r="F5822" s="2" t="s">
        <v>11</v>
      </c>
      <c r="G5822">
        <v>2.91</v>
      </c>
      <c r="H5822" s="2" t="s">
        <v>12</v>
      </c>
    </row>
    <row r="5823" spans="1:8" x14ac:dyDescent="0.3">
      <c r="A5823" s="1">
        <v>0.77024305555560313</v>
      </c>
      <c r="B5823" s="2" t="s">
        <v>37</v>
      </c>
      <c r="C5823" s="2" t="s">
        <v>14</v>
      </c>
      <c r="D5823" s="2" t="s">
        <v>9</v>
      </c>
      <c r="E5823" s="2" t="s">
        <v>10</v>
      </c>
      <c r="F5823" s="2" t="s">
        <v>11</v>
      </c>
      <c r="G5823">
        <v>2.92</v>
      </c>
      <c r="H5823" s="2" t="s">
        <v>12</v>
      </c>
    </row>
    <row r="5824" spans="1:8" x14ac:dyDescent="0.3">
      <c r="A5824" s="1">
        <v>0.7702893518518994</v>
      </c>
      <c r="B5824" s="2" t="s">
        <v>37</v>
      </c>
      <c r="C5824" s="2" t="s">
        <v>14</v>
      </c>
      <c r="D5824" s="2" t="s">
        <v>9</v>
      </c>
      <c r="E5824" s="2" t="s">
        <v>10</v>
      </c>
      <c r="F5824" s="2" t="s">
        <v>11</v>
      </c>
      <c r="G5824">
        <v>2.9</v>
      </c>
      <c r="H5824" s="2" t="s">
        <v>12</v>
      </c>
    </row>
    <row r="5825" spans="1:8" x14ac:dyDescent="0.3">
      <c r="A5825" s="1">
        <v>0.77034722222226981</v>
      </c>
      <c r="B5825" s="2" t="s">
        <v>37</v>
      </c>
      <c r="C5825" s="2" t="s">
        <v>14</v>
      </c>
      <c r="D5825" s="2" t="s">
        <v>9</v>
      </c>
      <c r="E5825" s="2" t="s">
        <v>10</v>
      </c>
      <c r="F5825" s="2" t="s">
        <v>11</v>
      </c>
      <c r="G5825">
        <v>2.9</v>
      </c>
      <c r="H5825" s="2" t="s">
        <v>12</v>
      </c>
    </row>
    <row r="5826" spans="1:8" x14ac:dyDescent="0.3">
      <c r="A5826" s="1">
        <v>0.77039351851856608</v>
      </c>
      <c r="B5826" s="2" t="s">
        <v>37</v>
      </c>
      <c r="C5826" s="2" t="s">
        <v>14</v>
      </c>
      <c r="D5826" s="2" t="s">
        <v>9</v>
      </c>
      <c r="E5826" s="2" t="s">
        <v>10</v>
      </c>
      <c r="F5826" s="2" t="s">
        <v>11</v>
      </c>
      <c r="G5826">
        <v>2.9</v>
      </c>
      <c r="H5826" s="2" t="s">
        <v>12</v>
      </c>
    </row>
    <row r="5827" spans="1:8" x14ac:dyDescent="0.3">
      <c r="A5827" s="1">
        <v>0.77045138888893649</v>
      </c>
      <c r="B5827" s="2" t="s">
        <v>37</v>
      </c>
      <c r="C5827" s="2" t="s">
        <v>14</v>
      </c>
      <c r="D5827" s="2" t="s">
        <v>9</v>
      </c>
      <c r="E5827" s="2" t="s">
        <v>10</v>
      </c>
      <c r="F5827" s="2" t="s">
        <v>11</v>
      </c>
      <c r="G5827">
        <v>2.91</v>
      </c>
      <c r="H5827" s="2" t="s">
        <v>12</v>
      </c>
    </row>
    <row r="5828" spans="1:8" x14ac:dyDescent="0.3">
      <c r="A5828" s="1">
        <v>0.77049768518523276</v>
      </c>
      <c r="B5828" s="2" t="s">
        <v>37</v>
      </c>
      <c r="C5828" s="2" t="s">
        <v>14</v>
      </c>
      <c r="D5828" s="2" t="s">
        <v>9</v>
      </c>
      <c r="E5828" s="2" t="s">
        <v>10</v>
      </c>
      <c r="F5828" s="2" t="s">
        <v>11</v>
      </c>
      <c r="G5828">
        <v>2.92</v>
      </c>
      <c r="H5828" s="2" t="s">
        <v>12</v>
      </c>
    </row>
    <row r="5829" spans="1:8" x14ac:dyDescent="0.3">
      <c r="A5829" s="1">
        <v>0.77055555555560318</v>
      </c>
      <c r="B5829" s="2" t="s">
        <v>37</v>
      </c>
      <c r="C5829" s="2" t="s">
        <v>14</v>
      </c>
      <c r="D5829" s="2" t="s">
        <v>9</v>
      </c>
      <c r="E5829" s="2" t="s">
        <v>10</v>
      </c>
      <c r="F5829" s="2" t="s">
        <v>11</v>
      </c>
      <c r="G5829">
        <v>2.9</v>
      </c>
      <c r="H5829" s="2" t="s">
        <v>12</v>
      </c>
    </row>
    <row r="5830" spans="1:8" x14ac:dyDescent="0.3">
      <c r="A5830" s="1">
        <v>0.77060185185189944</v>
      </c>
      <c r="B5830" s="2" t="s">
        <v>37</v>
      </c>
      <c r="C5830" s="2" t="s">
        <v>14</v>
      </c>
      <c r="D5830" s="2" t="s">
        <v>9</v>
      </c>
      <c r="E5830" s="2" t="s">
        <v>10</v>
      </c>
      <c r="F5830" s="2" t="s">
        <v>11</v>
      </c>
      <c r="G5830">
        <v>2.9</v>
      </c>
      <c r="H5830" s="2" t="s">
        <v>12</v>
      </c>
    </row>
    <row r="5831" spans="1:8" x14ac:dyDescent="0.3">
      <c r="A5831" s="1">
        <v>0.77065972222226986</v>
      </c>
      <c r="B5831" s="2" t="s">
        <v>37</v>
      </c>
      <c r="C5831" s="2" t="s">
        <v>14</v>
      </c>
      <c r="D5831" s="2" t="s">
        <v>9</v>
      </c>
      <c r="E5831" s="2" t="s">
        <v>10</v>
      </c>
      <c r="F5831" s="2" t="s">
        <v>11</v>
      </c>
      <c r="G5831">
        <v>2.9</v>
      </c>
      <c r="H5831" s="2" t="s">
        <v>12</v>
      </c>
    </row>
    <row r="5832" spans="1:8" x14ac:dyDescent="0.3">
      <c r="A5832" s="1">
        <v>0.77070601851856613</v>
      </c>
      <c r="B5832" s="2" t="s">
        <v>37</v>
      </c>
      <c r="C5832" s="2" t="s">
        <v>14</v>
      </c>
      <c r="D5832" s="2" t="s">
        <v>9</v>
      </c>
      <c r="E5832" s="2" t="s">
        <v>10</v>
      </c>
      <c r="F5832" s="2" t="s">
        <v>11</v>
      </c>
      <c r="G5832">
        <v>2.91</v>
      </c>
      <c r="H5832" s="2" t="s">
        <v>12</v>
      </c>
    </row>
    <row r="5833" spans="1:8" x14ac:dyDescent="0.3">
      <c r="A5833" s="1">
        <v>0.77076388888893654</v>
      </c>
      <c r="B5833" s="2" t="s">
        <v>37</v>
      </c>
      <c r="C5833" s="2" t="s">
        <v>14</v>
      </c>
      <c r="D5833" s="2" t="s">
        <v>9</v>
      </c>
      <c r="E5833" s="2" t="s">
        <v>10</v>
      </c>
      <c r="F5833" s="2" t="s">
        <v>11</v>
      </c>
      <c r="G5833">
        <v>2.91</v>
      </c>
      <c r="H5833" s="2" t="s">
        <v>12</v>
      </c>
    </row>
    <row r="5834" spans="1:8" x14ac:dyDescent="0.3">
      <c r="A5834" s="1">
        <v>0.77081018518523281</v>
      </c>
      <c r="B5834" s="2" t="s">
        <v>37</v>
      </c>
      <c r="C5834" s="2" t="s">
        <v>14</v>
      </c>
      <c r="D5834" s="2" t="s">
        <v>9</v>
      </c>
      <c r="E5834" s="2" t="s">
        <v>10</v>
      </c>
      <c r="F5834" s="2" t="s">
        <v>11</v>
      </c>
      <c r="G5834">
        <v>2.92</v>
      </c>
      <c r="H5834" s="2" t="s">
        <v>12</v>
      </c>
    </row>
    <row r="5835" spans="1:8" x14ac:dyDescent="0.3">
      <c r="A5835" s="1">
        <v>0.77086805555560323</v>
      </c>
      <c r="B5835" s="2" t="s">
        <v>37</v>
      </c>
      <c r="C5835" s="2" t="s">
        <v>14</v>
      </c>
      <c r="D5835" s="2" t="s">
        <v>9</v>
      </c>
      <c r="E5835" s="2" t="s">
        <v>10</v>
      </c>
      <c r="F5835" s="2" t="s">
        <v>11</v>
      </c>
      <c r="G5835">
        <v>2.9</v>
      </c>
      <c r="H5835" s="2" t="s">
        <v>12</v>
      </c>
    </row>
    <row r="5836" spans="1:8" x14ac:dyDescent="0.3">
      <c r="A5836" s="1">
        <v>0.77091435185189949</v>
      </c>
      <c r="B5836" s="2" t="s">
        <v>37</v>
      </c>
      <c r="C5836" s="2" t="s">
        <v>14</v>
      </c>
      <c r="D5836" s="2" t="s">
        <v>9</v>
      </c>
      <c r="E5836" s="2" t="s">
        <v>10</v>
      </c>
      <c r="F5836" s="2" t="s">
        <v>11</v>
      </c>
      <c r="G5836">
        <v>2.9</v>
      </c>
      <c r="H5836" s="2" t="s">
        <v>12</v>
      </c>
    </row>
    <row r="5837" spans="1:8" x14ac:dyDescent="0.3">
      <c r="A5837" s="1">
        <v>0.77097222222226991</v>
      </c>
      <c r="B5837" s="2" t="s">
        <v>37</v>
      </c>
      <c r="C5837" s="2" t="s">
        <v>14</v>
      </c>
      <c r="D5837" s="2" t="s">
        <v>9</v>
      </c>
      <c r="E5837" s="2" t="s">
        <v>10</v>
      </c>
      <c r="F5837" s="2" t="s">
        <v>11</v>
      </c>
      <c r="G5837">
        <v>2.9</v>
      </c>
      <c r="H5837" s="2" t="s">
        <v>12</v>
      </c>
    </row>
    <row r="5838" spans="1:8" x14ac:dyDescent="0.3">
      <c r="A5838" s="1">
        <v>0.77101851851856618</v>
      </c>
      <c r="B5838" s="2" t="s">
        <v>37</v>
      </c>
      <c r="C5838" s="2" t="s">
        <v>14</v>
      </c>
      <c r="D5838" s="2" t="s">
        <v>9</v>
      </c>
      <c r="E5838" s="2" t="s">
        <v>10</v>
      </c>
      <c r="F5838" s="2" t="s">
        <v>11</v>
      </c>
      <c r="G5838">
        <v>2.91</v>
      </c>
      <c r="H5838" s="2" t="s">
        <v>12</v>
      </c>
    </row>
    <row r="5839" spans="1:8" x14ac:dyDescent="0.3">
      <c r="A5839" s="1">
        <v>0.77107638888893659</v>
      </c>
      <c r="B5839" s="2" t="s">
        <v>37</v>
      </c>
      <c r="C5839" s="2" t="s">
        <v>14</v>
      </c>
      <c r="D5839" s="2" t="s">
        <v>9</v>
      </c>
      <c r="E5839" s="2" t="s">
        <v>10</v>
      </c>
      <c r="F5839" s="2" t="s">
        <v>11</v>
      </c>
      <c r="G5839">
        <v>2.91</v>
      </c>
      <c r="H5839" s="2" t="s">
        <v>12</v>
      </c>
    </row>
    <row r="5840" spans="1:8" x14ac:dyDescent="0.3">
      <c r="A5840" s="1">
        <v>0.77112268518523286</v>
      </c>
      <c r="B5840" s="2" t="s">
        <v>37</v>
      </c>
      <c r="C5840" s="2" t="s">
        <v>14</v>
      </c>
      <c r="D5840" s="2" t="s">
        <v>9</v>
      </c>
      <c r="E5840" s="2" t="s">
        <v>10</v>
      </c>
      <c r="F5840" s="2" t="s">
        <v>11</v>
      </c>
      <c r="G5840">
        <v>2.9</v>
      </c>
      <c r="H5840" s="2" t="s">
        <v>12</v>
      </c>
    </row>
    <row r="5841" spans="1:8" x14ac:dyDescent="0.3">
      <c r="A5841" s="1">
        <v>0.77118055555560328</v>
      </c>
      <c r="B5841" s="2" t="s">
        <v>37</v>
      </c>
      <c r="C5841" s="2" t="s">
        <v>14</v>
      </c>
      <c r="D5841" s="2" t="s">
        <v>9</v>
      </c>
      <c r="E5841" s="2" t="s">
        <v>10</v>
      </c>
      <c r="F5841" s="2" t="s">
        <v>11</v>
      </c>
      <c r="G5841">
        <v>2.9</v>
      </c>
      <c r="H5841" s="2" t="s">
        <v>12</v>
      </c>
    </row>
    <row r="5842" spans="1:8" x14ac:dyDescent="0.3">
      <c r="A5842" s="1">
        <v>0.77122685185189954</v>
      </c>
      <c r="B5842" s="2" t="s">
        <v>37</v>
      </c>
      <c r="C5842" s="2" t="s">
        <v>14</v>
      </c>
      <c r="D5842" s="2" t="s">
        <v>9</v>
      </c>
      <c r="E5842" s="2" t="s">
        <v>10</v>
      </c>
      <c r="F5842" s="2" t="s">
        <v>11</v>
      </c>
      <c r="G5842">
        <v>2.9</v>
      </c>
      <c r="H5842" s="2" t="s">
        <v>12</v>
      </c>
    </row>
    <row r="5843" spans="1:8" x14ac:dyDescent="0.3">
      <c r="A5843" s="1">
        <v>0.77128472222226996</v>
      </c>
      <c r="B5843" s="2" t="s">
        <v>37</v>
      </c>
      <c r="C5843" s="2" t="s">
        <v>14</v>
      </c>
      <c r="D5843" s="2" t="s">
        <v>9</v>
      </c>
      <c r="E5843" s="2" t="s">
        <v>10</v>
      </c>
      <c r="F5843" s="2" t="s">
        <v>11</v>
      </c>
      <c r="G5843">
        <v>2.91</v>
      </c>
      <c r="H5843" s="2" t="s">
        <v>12</v>
      </c>
    </row>
    <row r="5844" spans="1:8" x14ac:dyDescent="0.3">
      <c r="A5844" s="1">
        <v>0.77133101851856622</v>
      </c>
      <c r="B5844" s="2" t="s">
        <v>37</v>
      </c>
      <c r="C5844" s="2" t="s">
        <v>14</v>
      </c>
      <c r="D5844" s="2" t="s">
        <v>9</v>
      </c>
      <c r="E5844" s="2" t="s">
        <v>10</v>
      </c>
      <c r="F5844" s="2" t="s">
        <v>11</v>
      </c>
      <c r="G5844">
        <v>2.92</v>
      </c>
      <c r="H5844" s="2" t="s">
        <v>12</v>
      </c>
    </row>
    <row r="5845" spans="1:8" x14ac:dyDescent="0.3">
      <c r="A5845" s="1">
        <v>0.77138888888893664</v>
      </c>
      <c r="B5845" s="2" t="s">
        <v>37</v>
      </c>
      <c r="C5845" s="2" t="s">
        <v>14</v>
      </c>
      <c r="D5845" s="2" t="s">
        <v>9</v>
      </c>
      <c r="E5845" s="2" t="s">
        <v>10</v>
      </c>
      <c r="F5845" s="2" t="s">
        <v>11</v>
      </c>
      <c r="G5845">
        <v>2.9</v>
      </c>
      <c r="H5845" s="2" t="s">
        <v>12</v>
      </c>
    </row>
    <row r="5846" spans="1:8" x14ac:dyDescent="0.3">
      <c r="A5846" s="1">
        <v>0.77143518518523291</v>
      </c>
      <c r="B5846" s="2" t="s">
        <v>37</v>
      </c>
      <c r="C5846" s="2" t="s">
        <v>14</v>
      </c>
      <c r="D5846" s="2" t="s">
        <v>9</v>
      </c>
      <c r="E5846" s="2" t="s">
        <v>10</v>
      </c>
      <c r="F5846" s="2" t="s">
        <v>11</v>
      </c>
      <c r="G5846">
        <v>2.9</v>
      </c>
      <c r="H5846" s="2" t="s">
        <v>12</v>
      </c>
    </row>
    <row r="5847" spans="1:8" x14ac:dyDescent="0.3">
      <c r="A5847" s="1">
        <v>0.77149305555560332</v>
      </c>
      <c r="B5847" s="2" t="s">
        <v>37</v>
      </c>
      <c r="C5847" s="2" t="s">
        <v>14</v>
      </c>
      <c r="D5847" s="2" t="s">
        <v>9</v>
      </c>
      <c r="E5847" s="2" t="s">
        <v>10</v>
      </c>
      <c r="F5847" s="2" t="s">
        <v>11</v>
      </c>
      <c r="G5847">
        <v>2.89</v>
      </c>
      <c r="H5847" s="2" t="s">
        <v>12</v>
      </c>
    </row>
    <row r="5848" spans="1:8" x14ac:dyDescent="0.3">
      <c r="A5848" s="1">
        <v>0.77153935185189959</v>
      </c>
      <c r="B5848" s="2" t="s">
        <v>37</v>
      </c>
      <c r="C5848" s="2" t="s">
        <v>14</v>
      </c>
      <c r="D5848" s="2" t="s">
        <v>9</v>
      </c>
      <c r="E5848" s="2" t="s">
        <v>10</v>
      </c>
      <c r="F5848" s="2" t="s">
        <v>11</v>
      </c>
      <c r="G5848">
        <v>2.91</v>
      </c>
      <c r="H5848" s="2" t="s">
        <v>12</v>
      </c>
    </row>
    <row r="5849" spans="1:8" x14ac:dyDescent="0.3">
      <c r="A5849" s="1">
        <v>0.77159722222227001</v>
      </c>
      <c r="B5849" s="2" t="s">
        <v>37</v>
      </c>
      <c r="C5849" s="2" t="s">
        <v>14</v>
      </c>
      <c r="D5849" s="2" t="s">
        <v>9</v>
      </c>
      <c r="E5849" s="2" t="s">
        <v>10</v>
      </c>
      <c r="F5849" s="2" t="s">
        <v>11</v>
      </c>
      <c r="G5849">
        <v>2.91</v>
      </c>
      <c r="H5849" s="2" t="s">
        <v>12</v>
      </c>
    </row>
    <row r="5850" spans="1:8" x14ac:dyDescent="0.3">
      <c r="A5850" s="1">
        <v>0.77164351851856627</v>
      </c>
      <c r="B5850" s="2" t="s">
        <v>37</v>
      </c>
      <c r="C5850" s="2" t="s">
        <v>14</v>
      </c>
      <c r="D5850" s="2" t="s">
        <v>9</v>
      </c>
      <c r="E5850" s="2" t="s">
        <v>10</v>
      </c>
      <c r="F5850" s="2" t="s">
        <v>11</v>
      </c>
      <c r="G5850">
        <v>2.9</v>
      </c>
      <c r="H5850" s="2" t="s">
        <v>12</v>
      </c>
    </row>
    <row r="5851" spans="1:8" x14ac:dyDescent="0.3">
      <c r="A5851" s="1">
        <v>0.77170138888893669</v>
      </c>
      <c r="B5851" s="2" t="s">
        <v>37</v>
      </c>
      <c r="C5851" s="2" t="s">
        <v>14</v>
      </c>
      <c r="D5851" s="2" t="s">
        <v>9</v>
      </c>
      <c r="E5851" s="2" t="s">
        <v>10</v>
      </c>
      <c r="F5851" s="2" t="s">
        <v>11</v>
      </c>
      <c r="G5851">
        <v>2.9</v>
      </c>
      <c r="H5851" s="2" t="s">
        <v>12</v>
      </c>
    </row>
    <row r="5852" spans="1:8" x14ac:dyDescent="0.3">
      <c r="A5852" s="1">
        <v>0.77174768518523296</v>
      </c>
      <c r="B5852" s="2" t="s">
        <v>37</v>
      </c>
      <c r="C5852" s="2" t="s">
        <v>14</v>
      </c>
      <c r="D5852" s="2" t="s">
        <v>9</v>
      </c>
      <c r="E5852" s="2" t="s">
        <v>10</v>
      </c>
      <c r="F5852" s="2" t="s">
        <v>11</v>
      </c>
      <c r="G5852">
        <v>2.9</v>
      </c>
      <c r="H5852" s="2" t="s">
        <v>12</v>
      </c>
    </row>
    <row r="5853" spans="1:8" x14ac:dyDescent="0.3">
      <c r="A5853" s="1">
        <v>0.77180555555560337</v>
      </c>
      <c r="B5853" s="2" t="s">
        <v>37</v>
      </c>
      <c r="C5853" s="2" t="s">
        <v>14</v>
      </c>
      <c r="D5853" s="2" t="s">
        <v>9</v>
      </c>
      <c r="E5853" s="2" t="s">
        <v>10</v>
      </c>
      <c r="F5853" s="2" t="s">
        <v>11</v>
      </c>
      <c r="G5853">
        <v>2.9</v>
      </c>
      <c r="H5853" s="2" t="s">
        <v>12</v>
      </c>
    </row>
    <row r="5854" spans="1:8" x14ac:dyDescent="0.3">
      <c r="A5854" s="1">
        <v>0.77185185185189964</v>
      </c>
      <c r="B5854" s="2" t="s">
        <v>37</v>
      </c>
      <c r="C5854" s="2" t="s">
        <v>14</v>
      </c>
      <c r="D5854" s="2" t="s">
        <v>9</v>
      </c>
      <c r="E5854" s="2" t="s">
        <v>10</v>
      </c>
      <c r="F5854" s="2" t="s">
        <v>11</v>
      </c>
      <c r="G5854">
        <v>2.91</v>
      </c>
      <c r="H5854" s="2" t="s">
        <v>12</v>
      </c>
    </row>
    <row r="5855" spans="1:8" x14ac:dyDescent="0.3">
      <c r="A5855" s="1">
        <v>0.77190972222227006</v>
      </c>
      <c r="B5855" s="2" t="s">
        <v>37</v>
      </c>
      <c r="C5855" s="2" t="s">
        <v>14</v>
      </c>
      <c r="D5855" s="2" t="s">
        <v>9</v>
      </c>
      <c r="E5855" s="2" t="s">
        <v>10</v>
      </c>
      <c r="F5855" s="2" t="s">
        <v>11</v>
      </c>
      <c r="G5855">
        <v>2.91</v>
      </c>
      <c r="H5855" s="2" t="s">
        <v>12</v>
      </c>
    </row>
    <row r="5856" spans="1:8" x14ac:dyDescent="0.3">
      <c r="A5856" s="1">
        <v>0.77195601851856632</v>
      </c>
      <c r="B5856" s="2" t="s">
        <v>37</v>
      </c>
      <c r="C5856" s="2" t="s">
        <v>14</v>
      </c>
      <c r="D5856" s="2" t="s">
        <v>9</v>
      </c>
      <c r="E5856" s="2" t="s">
        <v>10</v>
      </c>
      <c r="F5856" s="2" t="s">
        <v>11</v>
      </c>
      <c r="G5856">
        <v>2.9</v>
      </c>
      <c r="H5856" s="2" t="s">
        <v>12</v>
      </c>
    </row>
    <row r="5857" spans="1:8" x14ac:dyDescent="0.3">
      <c r="A5857" s="1">
        <v>0.77201388888893674</v>
      </c>
      <c r="B5857" s="2" t="s">
        <v>37</v>
      </c>
      <c r="C5857" s="2" t="s">
        <v>14</v>
      </c>
      <c r="D5857" s="2" t="s">
        <v>9</v>
      </c>
      <c r="E5857" s="2" t="s">
        <v>10</v>
      </c>
      <c r="F5857" s="2" t="s">
        <v>11</v>
      </c>
      <c r="G5857">
        <v>2.89</v>
      </c>
      <c r="H5857" s="2" t="s">
        <v>12</v>
      </c>
    </row>
    <row r="5858" spans="1:8" x14ac:dyDescent="0.3">
      <c r="A5858" s="1">
        <v>0.77206018518523301</v>
      </c>
      <c r="B5858" s="2" t="s">
        <v>37</v>
      </c>
      <c r="C5858" s="2" t="s">
        <v>14</v>
      </c>
      <c r="D5858" s="2" t="s">
        <v>9</v>
      </c>
      <c r="E5858" s="2" t="s">
        <v>10</v>
      </c>
      <c r="F5858" s="2" t="s">
        <v>11</v>
      </c>
      <c r="G5858">
        <v>2.9</v>
      </c>
      <c r="H5858" s="2" t="s">
        <v>12</v>
      </c>
    </row>
    <row r="5859" spans="1:8" x14ac:dyDescent="0.3">
      <c r="A5859" s="1">
        <v>0.77211805555560342</v>
      </c>
      <c r="B5859" s="2" t="s">
        <v>37</v>
      </c>
      <c r="C5859" s="2" t="s">
        <v>14</v>
      </c>
      <c r="D5859" s="2" t="s">
        <v>9</v>
      </c>
      <c r="E5859" s="2" t="s">
        <v>10</v>
      </c>
      <c r="F5859" s="2" t="s">
        <v>11</v>
      </c>
      <c r="G5859">
        <v>2.91</v>
      </c>
      <c r="H5859" s="2" t="s">
        <v>12</v>
      </c>
    </row>
    <row r="5860" spans="1:8" x14ac:dyDescent="0.3">
      <c r="A5860" s="1">
        <v>0.77216435185189969</v>
      </c>
      <c r="B5860" s="2" t="s">
        <v>37</v>
      </c>
      <c r="C5860" s="2" t="s">
        <v>14</v>
      </c>
      <c r="D5860" s="2" t="s">
        <v>9</v>
      </c>
      <c r="E5860" s="2" t="s">
        <v>10</v>
      </c>
      <c r="F5860" s="2" t="s">
        <v>11</v>
      </c>
      <c r="G5860">
        <v>2.91</v>
      </c>
      <c r="H5860" s="2" t="s">
        <v>12</v>
      </c>
    </row>
    <row r="5861" spans="1:8" x14ac:dyDescent="0.3">
      <c r="A5861" s="1">
        <v>0.7722222222222701</v>
      </c>
      <c r="B5861" s="2" t="s">
        <v>37</v>
      </c>
      <c r="C5861" s="2" t="s">
        <v>14</v>
      </c>
      <c r="D5861" s="2" t="s">
        <v>9</v>
      </c>
      <c r="E5861" s="2" t="s">
        <v>10</v>
      </c>
      <c r="F5861" s="2" t="s">
        <v>11</v>
      </c>
      <c r="G5861">
        <v>2.9</v>
      </c>
      <c r="H5861" s="2" t="s">
        <v>12</v>
      </c>
    </row>
    <row r="5862" spans="1:8" x14ac:dyDescent="0.3">
      <c r="A5862" s="1">
        <v>0.77226851851856637</v>
      </c>
      <c r="B5862" s="2" t="s">
        <v>37</v>
      </c>
      <c r="C5862" s="2" t="s">
        <v>14</v>
      </c>
      <c r="D5862" s="2" t="s">
        <v>9</v>
      </c>
      <c r="E5862" s="2" t="s">
        <v>10</v>
      </c>
      <c r="F5862" s="2" t="s">
        <v>11</v>
      </c>
      <c r="G5862">
        <v>2.9</v>
      </c>
      <c r="H5862" s="2" t="s">
        <v>12</v>
      </c>
    </row>
    <row r="5863" spans="1:8" x14ac:dyDescent="0.3">
      <c r="A5863" s="1">
        <v>0.77232638888893679</v>
      </c>
      <c r="B5863" s="2" t="s">
        <v>37</v>
      </c>
      <c r="C5863" s="2" t="s">
        <v>14</v>
      </c>
      <c r="D5863" s="2" t="s">
        <v>9</v>
      </c>
      <c r="E5863" s="2" t="s">
        <v>10</v>
      </c>
      <c r="F5863" s="2" t="s">
        <v>11</v>
      </c>
      <c r="G5863">
        <v>2.89</v>
      </c>
      <c r="H5863" s="2" t="s">
        <v>12</v>
      </c>
    </row>
    <row r="5864" spans="1:8" x14ac:dyDescent="0.3">
      <c r="A5864" s="1">
        <v>0.77237268518523305</v>
      </c>
      <c r="B5864" s="2" t="s">
        <v>37</v>
      </c>
      <c r="C5864" s="2" t="s">
        <v>14</v>
      </c>
      <c r="D5864" s="2" t="s">
        <v>9</v>
      </c>
      <c r="E5864" s="2" t="s">
        <v>10</v>
      </c>
      <c r="F5864" s="2" t="s">
        <v>11</v>
      </c>
      <c r="G5864">
        <v>2.91</v>
      </c>
      <c r="H5864" s="2" t="s">
        <v>12</v>
      </c>
    </row>
    <row r="5865" spans="1:8" x14ac:dyDescent="0.3">
      <c r="A5865" s="1">
        <v>0.77243055555560347</v>
      </c>
      <c r="B5865" s="2" t="s">
        <v>37</v>
      </c>
      <c r="C5865" s="2" t="s">
        <v>14</v>
      </c>
      <c r="D5865" s="2" t="s">
        <v>9</v>
      </c>
      <c r="E5865" s="2" t="s">
        <v>10</v>
      </c>
      <c r="F5865" s="2" t="s">
        <v>11</v>
      </c>
      <c r="G5865">
        <v>2.91</v>
      </c>
      <c r="H5865" s="2" t="s">
        <v>12</v>
      </c>
    </row>
    <row r="5866" spans="1:8" x14ac:dyDescent="0.3">
      <c r="A5866" s="1">
        <v>0.77247685185189974</v>
      </c>
      <c r="B5866" s="2" t="s">
        <v>37</v>
      </c>
      <c r="C5866" s="2" t="s">
        <v>14</v>
      </c>
      <c r="D5866" s="2" t="s">
        <v>9</v>
      </c>
      <c r="E5866" s="2" t="s">
        <v>10</v>
      </c>
      <c r="F5866" s="2" t="s">
        <v>11</v>
      </c>
      <c r="G5866">
        <v>2.9</v>
      </c>
      <c r="H5866" s="2" t="s">
        <v>12</v>
      </c>
    </row>
    <row r="5867" spans="1:8" x14ac:dyDescent="0.3">
      <c r="A5867" s="1">
        <v>0.77253472222227015</v>
      </c>
      <c r="B5867" s="2" t="s">
        <v>37</v>
      </c>
      <c r="C5867" s="2" t="s">
        <v>14</v>
      </c>
      <c r="D5867" s="2" t="s">
        <v>9</v>
      </c>
      <c r="E5867" s="2" t="s">
        <v>10</v>
      </c>
      <c r="F5867" s="2" t="s">
        <v>11</v>
      </c>
      <c r="G5867">
        <v>2.89</v>
      </c>
      <c r="H5867" s="2" t="s">
        <v>12</v>
      </c>
    </row>
    <row r="5868" spans="1:8" x14ac:dyDescent="0.3">
      <c r="A5868" s="1">
        <v>0.77258101851856642</v>
      </c>
      <c r="B5868" s="2" t="s">
        <v>37</v>
      </c>
      <c r="C5868" s="2" t="s">
        <v>14</v>
      </c>
      <c r="D5868" s="2" t="s">
        <v>9</v>
      </c>
      <c r="E5868" s="2" t="s">
        <v>10</v>
      </c>
      <c r="F5868" s="2" t="s">
        <v>11</v>
      </c>
      <c r="G5868">
        <v>2.89</v>
      </c>
      <c r="H5868" s="2" t="s">
        <v>12</v>
      </c>
    </row>
    <row r="5869" spans="1:8" x14ac:dyDescent="0.3">
      <c r="A5869" s="1">
        <v>0.77263888888893684</v>
      </c>
      <c r="B5869" s="2" t="s">
        <v>37</v>
      </c>
      <c r="C5869" s="2" t="s">
        <v>14</v>
      </c>
      <c r="D5869" s="2" t="s">
        <v>9</v>
      </c>
      <c r="E5869" s="2" t="s">
        <v>10</v>
      </c>
      <c r="F5869" s="2" t="s">
        <v>11</v>
      </c>
      <c r="G5869">
        <v>2.91</v>
      </c>
      <c r="H5869" s="2" t="s">
        <v>12</v>
      </c>
    </row>
    <row r="5870" spans="1:8" x14ac:dyDescent="0.3">
      <c r="A5870" s="1">
        <v>0.7726851851852331</v>
      </c>
      <c r="B5870" s="2" t="s">
        <v>37</v>
      </c>
      <c r="C5870" s="2" t="s">
        <v>14</v>
      </c>
      <c r="D5870" s="2" t="s">
        <v>9</v>
      </c>
      <c r="E5870" s="2" t="s">
        <v>10</v>
      </c>
      <c r="F5870" s="2" t="s">
        <v>11</v>
      </c>
      <c r="G5870">
        <v>2.91</v>
      </c>
      <c r="H5870" s="2" t="s">
        <v>12</v>
      </c>
    </row>
    <row r="5871" spans="1:8" x14ac:dyDescent="0.3">
      <c r="A5871" s="1">
        <v>0.77274305555560352</v>
      </c>
      <c r="B5871" s="2" t="s">
        <v>37</v>
      </c>
      <c r="C5871" s="2" t="s">
        <v>14</v>
      </c>
      <c r="D5871" s="2" t="s">
        <v>9</v>
      </c>
      <c r="E5871" s="2" t="s">
        <v>10</v>
      </c>
      <c r="F5871" s="2" t="s">
        <v>11</v>
      </c>
      <c r="G5871">
        <v>2.91</v>
      </c>
      <c r="H5871" s="2" t="s">
        <v>12</v>
      </c>
    </row>
    <row r="5872" spans="1:8" x14ac:dyDescent="0.3">
      <c r="A5872" s="1">
        <v>0.77278935185189979</v>
      </c>
      <c r="B5872" s="2" t="s">
        <v>37</v>
      </c>
      <c r="C5872" s="2" t="s">
        <v>14</v>
      </c>
      <c r="D5872" s="2" t="s">
        <v>9</v>
      </c>
      <c r="E5872" s="2" t="s">
        <v>10</v>
      </c>
      <c r="F5872" s="2" t="s">
        <v>11</v>
      </c>
      <c r="G5872">
        <v>2.89</v>
      </c>
      <c r="H5872" s="2" t="s">
        <v>12</v>
      </c>
    </row>
    <row r="5873" spans="1:8" x14ac:dyDescent="0.3">
      <c r="A5873" s="1">
        <v>0.7728472222222702</v>
      </c>
      <c r="B5873" s="2" t="s">
        <v>37</v>
      </c>
      <c r="C5873" s="2" t="s">
        <v>14</v>
      </c>
      <c r="D5873" s="2" t="s">
        <v>9</v>
      </c>
      <c r="E5873" s="2" t="s">
        <v>10</v>
      </c>
      <c r="F5873" s="2" t="s">
        <v>11</v>
      </c>
      <c r="G5873">
        <v>2.89</v>
      </c>
      <c r="H5873" s="2" t="s">
        <v>12</v>
      </c>
    </row>
    <row r="5874" spans="1:8" x14ac:dyDescent="0.3">
      <c r="A5874" s="1">
        <v>0.77289351851856647</v>
      </c>
      <c r="B5874" s="2" t="s">
        <v>37</v>
      </c>
      <c r="C5874" s="2" t="s">
        <v>14</v>
      </c>
      <c r="D5874" s="2" t="s">
        <v>9</v>
      </c>
      <c r="E5874" s="2" t="s">
        <v>10</v>
      </c>
      <c r="F5874" s="2" t="s">
        <v>11</v>
      </c>
      <c r="G5874">
        <v>2.89</v>
      </c>
      <c r="H5874" s="2" t="s">
        <v>12</v>
      </c>
    </row>
    <row r="5875" spans="1:8" x14ac:dyDescent="0.3">
      <c r="A5875" s="1">
        <v>0.77295138888893689</v>
      </c>
      <c r="B5875" s="2" t="s">
        <v>37</v>
      </c>
      <c r="C5875" s="2" t="s">
        <v>14</v>
      </c>
      <c r="D5875" s="2" t="s">
        <v>9</v>
      </c>
      <c r="E5875" s="2" t="s">
        <v>10</v>
      </c>
      <c r="F5875" s="2" t="s">
        <v>11</v>
      </c>
      <c r="G5875">
        <v>2.9</v>
      </c>
      <c r="H5875" s="2" t="s">
        <v>12</v>
      </c>
    </row>
    <row r="5876" spans="1:8" x14ac:dyDescent="0.3">
      <c r="A5876" s="1">
        <v>0.77299768518523315</v>
      </c>
      <c r="B5876" s="2" t="s">
        <v>37</v>
      </c>
      <c r="C5876" s="2" t="s">
        <v>14</v>
      </c>
      <c r="D5876" s="2" t="s">
        <v>9</v>
      </c>
      <c r="E5876" s="2" t="s">
        <v>10</v>
      </c>
      <c r="F5876" s="2" t="s">
        <v>11</v>
      </c>
      <c r="G5876">
        <v>2.91</v>
      </c>
      <c r="H5876" s="2" t="s">
        <v>12</v>
      </c>
    </row>
    <row r="5877" spans="1:8" x14ac:dyDescent="0.3">
      <c r="A5877" s="1">
        <v>0.77305555555560357</v>
      </c>
      <c r="B5877" s="2" t="s">
        <v>37</v>
      </c>
      <c r="C5877" s="2" t="s">
        <v>14</v>
      </c>
      <c r="D5877" s="2" t="s">
        <v>9</v>
      </c>
      <c r="E5877" s="2" t="s">
        <v>10</v>
      </c>
      <c r="F5877" s="2" t="s">
        <v>11</v>
      </c>
      <c r="G5877">
        <v>2.89</v>
      </c>
      <c r="H5877" s="2" t="s">
        <v>12</v>
      </c>
    </row>
    <row r="5878" spans="1:8" x14ac:dyDescent="0.3">
      <c r="A5878" s="1">
        <v>0.77310185185189984</v>
      </c>
      <c r="B5878" s="2" t="s">
        <v>37</v>
      </c>
      <c r="C5878" s="2" t="s">
        <v>14</v>
      </c>
      <c r="D5878" s="2" t="s">
        <v>9</v>
      </c>
      <c r="E5878" s="2" t="s">
        <v>10</v>
      </c>
      <c r="F5878" s="2" t="s">
        <v>11</v>
      </c>
      <c r="G5878">
        <v>2.89</v>
      </c>
      <c r="H5878" s="2" t="s">
        <v>12</v>
      </c>
    </row>
    <row r="5879" spans="1:8" x14ac:dyDescent="0.3">
      <c r="A5879" s="1">
        <v>0.77315972222227025</v>
      </c>
      <c r="B5879" s="2" t="s">
        <v>37</v>
      </c>
      <c r="C5879" s="2" t="s">
        <v>14</v>
      </c>
      <c r="D5879" s="2" t="s">
        <v>9</v>
      </c>
      <c r="E5879" s="2" t="s">
        <v>10</v>
      </c>
      <c r="F5879" s="2" t="s">
        <v>11</v>
      </c>
      <c r="G5879">
        <v>2.89</v>
      </c>
      <c r="H5879" s="2" t="s">
        <v>12</v>
      </c>
    </row>
    <row r="5880" spans="1:8" x14ac:dyDescent="0.3">
      <c r="A5880" s="1">
        <v>0.77320601851856652</v>
      </c>
      <c r="B5880" s="2" t="s">
        <v>37</v>
      </c>
      <c r="C5880" s="2" t="s">
        <v>14</v>
      </c>
      <c r="D5880" s="2" t="s">
        <v>9</v>
      </c>
      <c r="E5880" s="2" t="s">
        <v>10</v>
      </c>
      <c r="F5880" s="2" t="s">
        <v>11</v>
      </c>
      <c r="G5880">
        <v>2.91</v>
      </c>
      <c r="H5880" s="2" t="s">
        <v>12</v>
      </c>
    </row>
    <row r="5881" spans="1:8" x14ac:dyDescent="0.3">
      <c r="A5881" s="1">
        <v>0.77326388888893693</v>
      </c>
      <c r="B5881" s="2" t="s">
        <v>37</v>
      </c>
      <c r="C5881" s="2" t="s">
        <v>14</v>
      </c>
      <c r="D5881" s="2" t="s">
        <v>9</v>
      </c>
      <c r="E5881" s="2" t="s">
        <v>10</v>
      </c>
      <c r="F5881" s="2" t="s">
        <v>11</v>
      </c>
      <c r="G5881">
        <v>2.91</v>
      </c>
      <c r="H5881" s="2" t="s">
        <v>12</v>
      </c>
    </row>
    <row r="5882" spans="1:8" x14ac:dyDescent="0.3">
      <c r="A5882" s="1">
        <v>0.7733101851852332</v>
      </c>
      <c r="B5882" s="2" t="s">
        <v>37</v>
      </c>
      <c r="C5882" s="2" t="s">
        <v>14</v>
      </c>
      <c r="D5882" s="2" t="s">
        <v>9</v>
      </c>
      <c r="E5882" s="2" t="s">
        <v>10</v>
      </c>
      <c r="F5882" s="2" t="s">
        <v>11</v>
      </c>
      <c r="G5882">
        <v>2.9</v>
      </c>
      <c r="H5882" s="2" t="s">
        <v>12</v>
      </c>
    </row>
    <row r="5883" spans="1:8" x14ac:dyDescent="0.3">
      <c r="A5883" s="1">
        <v>0.77336805555560362</v>
      </c>
      <c r="B5883" s="2" t="s">
        <v>37</v>
      </c>
      <c r="C5883" s="2" t="s">
        <v>14</v>
      </c>
      <c r="D5883" s="2" t="s">
        <v>9</v>
      </c>
      <c r="E5883" s="2" t="s">
        <v>10</v>
      </c>
      <c r="F5883" s="2" t="s">
        <v>11</v>
      </c>
      <c r="G5883">
        <v>2.89</v>
      </c>
      <c r="H5883" s="2" t="s">
        <v>12</v>
      </c>
    </row>
    <row r="5884" spans="1:8" x14ac:dyDescent="0.3">
      <c r="A5884" s="1">
        <v>0.77341435185189988</v>
      </c>
      <c r="B5884" s="2" t="s">
        <v>37</v>
      </c>
      <c r="C5884" s="2" t="s">
        <v>14</v>
      </c>
      <c r="D5884" s="2" t="s">
        <v>9</v>
      </c>
      <c r="E5884" s="2" t="s">
        <v>10</v>
      </c>
      <c r="F5884" s="2" t="s">
        <v>11</v>
      </c>
      <c r="G5884">
        <v>2.89</v>
      </c>
      <c r="H5884" s="2" t="s">
        <v>12</v>
      </c>
    </row>
    <row r="5885" spans="1:8" x14ac:dyDescent="0.3">
      <c r="A5885" s="1">
        <v>0.7734722222222703</v>
      </c>
      <c r="B5885" s="2" t="s">
        <v>37</v>
      </c>
      <c r="C5885" s="2" t="s">
        <v>14</v>
      </c>
      <c r="D5885" s="2" t="s">
        <v>9</v>
      </c>
      <c r="E5885" s="2" t="s">
        <v>10</v>
      </c>
      <c r="F5885" s="2" t="s">
        <v>11</v>
      </c>
      <c r="G5885">
        <v>2.9</v>
      </c>
      <c r="H5885" s="2" t="s">
        <v>12</v>
      </c>
    </row>
    <row r="5886" spans="1:8" x14ac:dyDescent="0.3">
      <c r="A5886" s="1">
        <v>0.77351851851856657</v>
      </c>
      <c r="B5886" s="2" t="s">
        <v>37</v>
      </c>
      <c r="C5886" s="2" t="s">
        <v>14</v>
      </c>
      <c r="D5886" s="2" t="s">
        <v>9</v>
      </c>
      <c r="E5886" s="2" t="s">
        <v>10</v>
      </c>
      <c r="F5886" s="2" t="s">
        <v>11</v>
      </c>
      <c r="G5886">
        <v>2.9</v>
      </c>
      <c r="H5886" s="2" t="s">
        <v>12</v>
      </c>
    </row>
    <row r="5887" spans="1:8" x14ac:dyDescent="0.3">
      <c r="A5887" s="1">
        <v>0.77357638888893698</v>
      </c>
      <c r="B5887" s="2" t="s">
        <v>37</v>
      </c>
      <c r="C5887" s="2" t="s">
        <v>14</v>
      </c>
      <c r="D5887" s="2" t="s">
        <v>9</v>
      </c>
      <c r="E5887" s="2" t="s">
        <v>10</v>
      </c>
      <c r="F5887" s="2" t="s">
        <v>11</v>
      </c>
      <c r="G5887">
        <v>2.9</v>
      </c>
      <c r="H5887" s="2" t="s">
        <v>12</v>
      </c>
    </row>
    <row r="5888" spans="1:8" x14ac:dyDescent="0.3">
      <c r="A5888" s="1">
        <v>0.77362268518523325</v>
      </c>
      <c r="B5888" s="2" t="s">
        <v>37</v>
      </c>
      <c r="C5888" s="2" t="s">
        <v>14</v>
      </c>
      <c r="D5888" s="2" t="s">
        <v>9</v>
      </c>
      <c r="E5888" s="2" t="s">
        <v>10</v>
      </c>
      <c r="F5888" s="2" t="s">
        <v>11</v>
      </c>
      <c r="G5888">
        <v>2.89</v>
      </c>
      <c r="H5888" s="2" t="s">
        <v>12</v>
      </c>
    </row>
    <row r="5889" spans="1:8" x14ac:dyDescent="0.3">
      <c r="A5889" s="1">
        <v>0.77368055555560367</v>
      </c>
      <c r="B5889" s="2" t="s">
        <v>37</v>
      </c>
      <c r="C5889" s="2" t="s">
        <v>14</v>
      </c>
      <c r="D5889" s="2" t="s">
        <v>9</v>
      </c>
      <c r="E5889" s="2" t="s">
        <v>10</v>
      </c>
      <c r="F5889" s="2" t="s">
        <v>11</v>
      </c>
      <c r="G5889">
        <v>2.88</v>
      </c>
      <c r="H5889" s="2" t="s">
        <v>12</v>
      </c>
    </row>
    <row r="5890" spans="1:8" x14ac:dyDescent="0.3">
      <c r="A5890" s="1">
        <v>0.77372685185189993</v>
      </c>
      <c r="B5890" s="2" t="s">
        <v>37</v>
      </c>
      <c r="C5890" s="2" t="s">
        <v>14</v>
      </c>
      <c r="D5890" s="2" t="s">
        <v>9</v>
      </c>
      <c r="E5890" s="2" t="s">
        <v>10</v>
      </c>
      <c r="F5890" s="2" t="s">
        <v>11</v>
      </c>
      <c r="G5890">
        <v>2.9</v>
      </c>
      <c r="H5890" s="2" t="s">
        <v>12</v>
      </c>
    </row>
    <row r="5891" spans="1:8" x14ac:dyDescent="0.3">
      <c r="A5891" s="1">
        <v>0.77378472222227035</v>
      </c>
      <c r="B5891" s="2" t="s">
        <v>37</v>
      </c>
      <c r="C5891" s="2" t="s">
        <v>14</v>
      </c>
      <c r="D5891" s="2" t="s">
        <v>9</v>
      </c>
      <c r="E5891" s="2" t="s">
        <v>10</v>
      </c>
      <c r="F5891" s="2" t="s">
        <v>11</v>
      </c>
      <c r="G5891">
        <v>2.91</v>
      </c>
      <c r="H5891" s="2" t="s">
        <v>12</v>
      </c>
    </row>
    <row r="5892" spans="1:8" x14ac:dyDescent="0.3">
      <c r="A5892" s="1">
        <v>0.77383101851856662</v>
      </c>
      <c r="B5892" s="2" t="s">
        <v>37</v>
      </c>
      <c r="C5892" s="2" t="s">
        <v>14</v>
      </c>
      <c r="D5892" s="2" t="s">
        <v>9</v>
      </c>
      <c r="E5892" s="2" t="s">
        <v>10</v>
      </c>
      <c r="F5892" s="2" t="s">
        <v>11</v>
      </c>
      <c r="G5892">
        <v>2.91</v>
      </c>
      <c r="H5892" s="2" t="s">
        <v>12</v>
      </c>
    </row>
    <row r="5893" spans="1:8" x14ac:dyDescent="0.3">
      <c r="A5893" s="1">
        <v>0.77388888888893703</v>
      </c>
      <c r="B5893" s="2" t="s">
        <v>37</v>
      </c>
      <c r="C5893" s="2" t="s">
        <v>14</v>
      </c>
      <c r="D5893" s="2" t="s">
        <v>9</v>
      </c>
      <c r="E5893" s="2" t="s">
        <v>10</v>
      </c>
      <c r="F5893" s="2" t="s">
        <v>11</v>
      </c>
      <c r="G5893">
        <v>2.89</v>
      </c>
      <c r="H5893" s="2" t="s">
        <v>12</v>
      </c>
    </row>
    <row r="5894" spans="1:8" x14ac:dyDescent="0.3">
      <c r="A5894" s="1">
        <v>0.7739351851852333</v>
      </c>
      <c r="B5894" s="2" t="s">
        <v>37</v>
      </c>
      <c r="C5894" s="2" t="s">
        <v>14</v>
      </c>
      <c r="D5894" s="2" t="s">
        <v>9</v>
      </c>
      <c r="E5894" s="2" t="s">
        <v>10</v>
      </c>
      <c r="F5894" s="2" t="s">
        <v>11</v>
      </c>
      <c r="G5894">
        <v>2.89</v>
      </c>
      <c r="H5894" s="2" t="s">
        <v>12</v>
      </c>
    </row>
    <row r="5895" spans="1:8" x14ac:dyDescent="0.3">
      <c r="A5895" s="1">
        <v>0.77399305555560372</v>
      </c>
      <c r="B5895" s="2" t="s">
        <v>37</v>
      </c>
      <c r="C5895" s="2" t="s">
        <v>14</v>
      </c>
      <c r="D5895" s="2" t="s">
        <v>9</v>
      </c>
      <c r="E5895" s="2" t="s">
        <v>10</v>
      </c>
      <c r="F5895" s="2" t="s">
        <v>11</v>
      </c>
      <c r="G5895">
        <v>2.89</v>
      </c>
      <c r="H5895" s="2" t="s">
        <v>12</v>
      </c>
    </row>
    <row r="5896" spans="1:8" x14ac:dyDescent="0.3">
      <c r="A5896" s="1">
        <v>0.77403935185189998</v>
      </c>
      <c r="B5896" s="2" t="s">
        <v>37</v>
      </c>
      <c r="C5896" s="2" t="s">
        <v>14</v>
      </c>
      <c r="D5896" s="2" t="s">
        <v>9</v>
      </c>
      <c r="E5896" s="2" t="s">
        <v>10</v>
      </c>
      <c r="F5896" s="2" t="s">
        <v>11</v>
      </c>
      <c r="G5896">
        <v>2.9</v>
      </c>
      <c r="H5896" s="2" t="s">
        <v>12</v>
      </c>
    </row>
    <row r="5897" spans="1:8" x14ac:dyDescent="0.3">
      <c r="A5897" s="1">
        <v>0.7740972222222704</v>
      </c>
      <c r="B5897" s="2" t="s">
        <v>37</v>
      </c>
      <c r="C5897" s="2" t="s">
        <v>14</v>
      </c>
      <c r="D5897" s="2" t="s">
        <v>9</v>
      </c>
      <c r="E5897" s="2" t="s">
        <v>10</v>
      </c>
      <c r="F5897" s="2" t="s">
        <v>11</v>
      </c>
      <c r="G5897">
        <v>2.91</v>
      </c>
      <c r="H5897" s="2" t="s">
        <v>12</v>
      </c>
    </row>
    <row r="5898" spans="1:8" x14ac:dyDescent="0.3">
      <c r="A5898" s="1">
        <v>0.77414351851856666</v>
      </c>
      <c r="B5898" s="2" t="s">
        <v>37</v>
      </c>
      <c r="C5898" s="2" t="s">
        <v>14</v>
      </c>
      <c r="D5898" s="2" t="s">
        <v>9</v>
      </c>
      <c r="E5898" s="2" t="s">
        <v>10</v>
      </c>
      <c r="F5898" s="2" t="s">
        <v>11</v>
      </c>
      <c r="G5898">
        <v>2.89</v>
      </c>
      <c r="H5898" s="2" t="s">
        <v>12</v>
      </c>
    </row>
    <row r="5899" spans="1:8" x14ac:dyDescent="0.3">
      <c r="A5899" s="1">
        <v>0.77420138888893708</v>
      </c>
      <c r="B5899" s="2" t="s">
        <v>37</v>
      </c>
      <c r="C5899" s="2" t="s">
        <v>14</v>
      </c>
      <c r="D5899" s="2" t="s">
        <v>9</v>
      </c>
      <c r="E5899" s="2" t="s">
        <v>10</v>
      </c>
      <c r="F5899" s="2" t="s">
        <v>11</v>
      </c>
      <c r="G5899">
        <v>2.88</v>
      </c>
      <c r="H5899" s="2" t="s">
        <v>12</v>
      </c>
    </row>
    <row r="5900" spans="1:8" x14ac:dyDescent="0.3">
      <c r="A5900" s="1">
        <v>0.77424768518523335</v>
      </c>
      <c r="B5900" s="2" t="s">
        <v>37</v>
      </c>
      <c r="C5900" s="2" t="s">
        <v>14</v>
      </c>
      <c r="D5900" s="2" t="s">
        <v>9</v>
      </c>
      <c r="E5900" s="2" t="s">
        <v>10</v>
      </c>
      <c r="F5900" s="2" t="s">
        <v>11</v>
      </c>
      <c r="G5900">
        <v>2.88</v>
      </c>
      <c r="H5900" s="2" t="s">
        <v>12</v>
      </c>
    </row>
    <row r="5901" spans="1:8" x14ac:dyDescent="0.3">
      <c r="A5901" s="1">
        <v>0.77430555555560376</v>
      </c>
      <c r="B5901" s="2" t="s">
        <v>37</v>
      </c>
      <c r="C5901" s="2" t="s">
        <v>14</v>
      </c>
      <c r="D5901" s="2" t="s">
        <v>9</v>
      </c>
      <c r="E5901" s="2" t="s">
        <v>10</v>
      </c>
      <c r="F5901" s="2" t="s">
        <v>11</v>
      </c>
      <c r="G5901">
        <v>2.9</v>
      </c>
      <c r="H5901" s="2" t="s">
        <v>12</v>
      </c>
    </row>
    <row r="5902" spans="1:8" x14ac:dyDescent="0.3">
      <c r="A5902" s="1">
        <v>0.77435185185190003</v>
      </c>
      <c r="B5902" s="2" t="s">
        <v>37</v>
      </c>
      <c r="C5902" s="2" t="s">
        <v>14</v>
      </c>
      <c r="D5902" s="2" t="s">
        <v>9</v>
      </c>
      <c r="E5902" s="2" t="s">
        <v>10</v>
      </c>
      <c r="F5902" s="2" t="s">
        <v>11</v>
      </c>
      <c r="G5902">
        <v>2.9</v>
      </c>
      <c r="H5902" s="2" t="s">
        <v>12</v>
      </c>
    </row>
    <row r="5903" spans="1:8" x14ac:dyDescent="0.3">
      <c r="A5903" s="1">
        <v>0.77440972222227045</v>
      </c>
      <c r="B5903" s="2" t="s">
        <v>37</v>
      </c>
      <c r="C5903" s="2" t="s">
        <v>14</v>
      </c>
      <c r="D5903" s="2" t="s">
        <v>9</v>
      </c>
      <c r="E5903" s="2" t="s">
        <v>10</v>
      </c>
      <c r="F5903" s="2" t="s">
        <v>11</v>
      </c>
      <c r="G5903">
        <v>2.9</v>
      </c>
      <c r="H5903" s="2" t="s">
        <v>12</v>
      </c>
    </row>
    <row r="5904" spans="1:8" x14ac:dyDescent="0.3">
      <c r="A5904" s="1">
        <v>0.77445601851856671</v>
      </c>
      <c r="B5904" s="2" t="s">
        <v>37</v>
      </c>
      <c r="C5904" s="2" t="s">
        <v>14</v>
      </c>
      <c r="D5904" s="2" t="s">
        <v>9</v>
      </c>
      <c r="E5904" s="2" t="s">
        <v>10</v>
      </c>
      <c r="F5904" s="2" t="s">
        <v>11</v>
      </c>
      <c r="G5904">
        <v>2.89</v>
      </c>
      <c r="H5904" s="2" t="s">
        <v>12</v>
      </c>
    </row>
    <row r="5905" spans="1:8" x14ac:dyDescent="0.3">
      <c r="A5905" s="1">
        <v>0.77451388888893713</v>
      </c>
      <c r="B5905" s="2" t="s">
        <v>37</v>
      </c>
      <c r="C5905" s="2" t="s">
        <v>14</v>
      </c>
      <c r="D5905" s="2" t="s">
        <v>9</v>
      </c>
      <c r="E5905" s="2" t="s">
        <v>10</v>
      </c>
      <c r="F5905" s="2" t="s">
        <v>11</v>
      </c>
      <c r="G5905">
        <v>2.86</v>
      </c>
      <c r="H5905" s="2" t="s">
        <v>12</v>
      </c>
    </row>
    <row r="5906" spans="1:8" x14ac:dyDescent="0.3">
      <c r="A5906" s="1">
        <v>0.7745601851852334</v>
      </c>
      <c r="B5906" s="2" t="s">
        <v>37</v>
      </c>
      <c r="C5906" s="2" t="s">
        <v>14</v>
      </c>
      <c r="D5906" s="2" t="s">
        <v>9</v>
      </c>
      <c r="E5906" s="2" t="s">
        <v>10</v>
      </c>
      <c r="F5906" s="2" t="s">
        <v>11</v>
      </c>
      <c r="G5906">
        <v>2.86</v>
      </c>
      <c r="H5906" s="2" t="s">
        <v>12</v>
      </c>
    </row>
    <row r="5907" spans="1:8" x14ac:dyDescent="0.3">
      <c r="A5907" s="1">
        <v>0.77461805555560381</v>
      </c>
      <c r="B5907" s="2" t="s">
        <v>37</v>
      </c>
      <c r="C5907" s="2" t="s">
        <v>14</v>
      </c>
      <c r="D5907" s="2" t="s">
        <v>9</v>
      </c>
      <c r="E5907" s="2" t="s">
        <v>10</v>
      </c>
      <c r="F5907" s="2" t="s">
        <v>11</v>
      </c>
      <c r="G5907">
        <v>2.88</v>
      </c>
      <c r="H5907" s="2" t="s">
        <v>12</v>
      </c>
    </row>
    <row r="5908" spans="1:8" x14ac:dyDescent="0.3">
      <c r="A5908" s="1">
        <v>0.77466435185190008</v>
      </c>
      <c r="B5908" s="2" t="s">
        <v>37</v>
      </c>
      <c r="C5908" s="2" t="s">
        <v>14</v>
      </c>
      <c r="D5908" s="2" t="s">
        <v>9</v>
      </c>
      <c r="E5908" s="2" t="s">
        <v>10</v>
      </c>
      <c r="F5908" s="2" t="s">
        <v>11</v>
      </c>
      <c r="G5908">
        <v>2.88</v>
      </c>
      <c r="H5908" s="2" t="s">
        <v>12</v>
      </c>
    </row>
    <row r="5909" spans="1:8" x14ac:dyDescent="0.3">
      <c r="A5909" s="1">
        <v>0.7747222222222705</v>
      </c>
      <c r="B5909" s="2" t="s">
        <v>37</v>
      </c>
      <c r="C5909" s="2" t="s">
        <v>14</v>
      </c>
      <c r="D5909" s="2" t="s">
        <v>9</v>
      </c>
      <c r="E5909" s="2" t="s">
        <v>10</v>
      </c>
      <c r="F5909" s="2" t="s">
        <v>11</v>
      </c>
      <c r="G5909">
        <v>2.86</v>
      </c>
      <c r="H5909" s="2" t="s">
        <v>12</v>
      </c>
    </row>
    <row r="5910" spans="1:8" x14ac:dyDescent="0.3">
      <c r="A5910" s="1">
        <v>0.77476851851856676</v>
      </c>
      <c r="B5910" s="2" t="s">
        <v>37</v>
      </c>
      <c r="C5910" s="2" t="s">
        <v>14</v>
      </c>
      <c r="D5910" s="2" t="s">
        <v>9</v>
      </c>
      <c r="E5910" s="2" t="s">
        <v>10</v>
      </c>
      <c r="F5910" s="2" t="s">
        <v>11</v>
      </c>
      <c r="G5910">
        <v>2.86</v>
      </c>
      <c r="H5910" s="2" t="s">
        <v>12</v>
      </c>
    </row>
    <row r="5911" spans="1:8" x14ac:dyDescent="0.3">
      <c r="A5911" s="1">
        <v>0.77482638888893718</v>
      </c>
      <c r="B5911" s="2" t="s">
        <v>37</v>
      </c>
      <c r="C5911" s="2" t="s">
        <v>14</v>
      </c>
      <c r="D5911" s="2" t="s">
        <v>9</v>
      </c>
      <c r="E5911" s="2" t="s">
        <v>10</v>
      </c>
      <c r="F5911" s="2" t="s">
        <v>11</v>
      </c>
      <c r="G5911">
        <v>2.86</v>
      </c>
      <c r="H5911" s="2" t="s">
        <v>12</v>
      </c>
    </row>
    <row r="5912" spans="1:8" x14ac:dyDescent="0.3">
      <c r="A5912" s="1">
        <v>0.77487268518523345</v>
      </c>
      <c r="B5912" s="2" t="s">
        <v>37</v>
      </c>
      <c r="C5912" s="2" t="s">
        <v>14</v>
      </c>
      <c r="D5912" s="2" t="s">
        <v>9</v>
      </c>
      <c r="E5912" s="2" t="s">
        <v>10</v>
      </c>
      <c r="F5912" s="2" t="s">
        <v>11</v>
      </c>
      <c r="G5912">
        <v>2.88</v>
      </c>
      <c r="H5912" s="2" t="s">
        <v>12</v>
      </c>
    </row>
    <row r="5913" spans="1:8" x14ac:dyDescent="0.3">
      <c r="A5913" s="1">
        <v>0.77493055555560386</v>
      </c>
      <c r="B5913" s="2" t="s">
        <v>37</v>
      </c>
      <c r="C5913" s="2" t="s">
        <v>14</v>
      </c>
      <c r="D5913" s="2" t="s">
        <v>9</v>
      </c>
      <c r="E5913" s="2" t="s">
        <v>10</v>
      </c>
      <c r="F5913" s="2" t="s">
        <v>11</v>
      </c>
      <c r="G5913">
        <v>2.88</v>
      </c>
      <c r="H5913" s="2" t="s">
        <v>12</v>
      </c>
    </row>
    <row r="5914" spans="1:8" x14ac:dyDescent="0.3">
      <c r="A5914" s="1">
        <v>0.77497685185190013</v>
      </c>
      <c r="B5914" s="2" t="s">
        <v>37</v>
      </c>
      <c r="C5914" s="2" t="s">
        <v>14</v>
      </c>
      <c r="D5914" s="2" t="s">
        <v>9</v>
      </c>
      <c r="E5914" s="2" t="s">
        <v>10</v>
      </c>
      <c r="F5914" s="2" t="s">
        <v>11</v>
      </c>
      <c r="G5914">
        <v>2.88</v>
      </c>
      <c r="H5914" s="2" t="s">
        <v>12</v>
      </c>
    </row>
    <row r="5915" spans="1:8" x14ac:dyDescent="0.3">
      <c r="A5915" s="1">
        <v>0.77503472222227054</v>
      </c>
      <c r="B5915" s="2" t="s">
        <v>37</v>
      </c>
      <c r="C5915" s="2" t="s">
        <v>14</v>
      </c>
      <c r="D5915" s="2" t="s">
        <v>9</v>
      </c>
      <c r="E5915" s="2" t="s">
        <v>10</v>
      </c>
      <c r="F5915" s="2" t="s">
        <v>11</v>
      </c>
      <c r="G5915">
        <v>2.86</v>
      </c>
      <c r="H5915" s="2" t="s">
        <v>12</v>
      </c>
    </row>
    <row r="5916" spans="1:8" x14ac:dyDescent="0.3">
      <c r="A5916" s="1">
        <v>0.77508101851856681</v>
      </c>
      <c r="B5916" s="2" t="s">
        <v>37</v>
      </c>
      <c r="C5916" s="2" t="s">
        <v>14</v>
      </c>
      <c r="D5916" s="2" t="s">
        <v>9</v>
      </c>
      <c r="E5916" s="2" t="s">
        <v>10</v>
      </c>
      <c r="F5916" s="2" t="s">
        <v>11</v>
      </c>
      <c r="G5916">
        <v>2.86</v>
      </c>
      <c r="H5916" s="2" t="s">
        <v>12</v>
      </c>
    </row>
    <row r="5917" spans="1:8" x14ac:dyDescent="0.3">
      <c r="A5917" s="1">
        <v>0.77513888888893723</v>
      </c>
      <c r="B5917" s="2" t="s">
        <v>37</v>
      </c>
      <c r="C5917" s="2" t="s">
        <v>14</v>
      </c>
      <c r="D5917" s="2" t="s">
        <v>9</v>
      </c>
      <c r="E5917" s="2" t="s">
        <v>10</v>
      </c>
      <c r="F5917" s="2" t="s">
        <v>11</v>
      </c>
      <c r="G5917">
        <v>2.87</v>
      </c>
      <c r="H5917" s="2" t="s">
        <v>12</v>
      </c>
    </row>
    <row r="5918" spans="1:8" x14ac:dyDescent="0.3">
      <c r="A5918" s="1">
        <v>0.77518518518523349</v>
      </c>
      <c r="B5918" s="2" t="s">
        <v>37</v>
      </c>
      <c r="C5918" s="2" t="s">
        <v>14</v>
      </c>
      <c r="D5918" s="2" t="s">
        <v>9</v>
      </c>
      <c r="E5918" s="2" t="s">
        <v>10</v>
      </c>
      <c r="F5918" s="2" t="s">
        <v>11</v>
      </c>
      <c r="G5918">
        <v>2.88</v>
      </c>
      <c r="H5918" s="2" t="s">
        <v>12</v>
      </c>
    </row>
    <row r="5919" spans="1:8" x14ac:dyDescent="0.3">
      <c r="A5919" s="1">
        <v>0.77524305555560391</v>
      </c>
      <c r="B5919" s="2" t="s">
        <v>37</v>
      </c>
      <c r="C5919" s="2" t="s">
        <v>14</v>
      </c>
      <c r="D5919" s="2" t="s">
        <v>9</v>
      </c>
      <c r="E5919" s="2" t="s">
        <v>10</v>
      </c>
      <c r="F5919" s="2" t="s">
        <v>11</v>
      </c>
      <c r="G5919">
        <v>2.87</v>
      </c>
      <c r="H5919" s="2" t="s">
        <v>12</v>
      </c>
    </row>
    <row r="5920" spans="1:8" x14ac:dyDescent="0.3">
      <c r="A5920" s="1">
        <v>0.77528935185190018</v>
      </c>
      <c r="B5920" s="2" t="s">
        <v>37</v>
      </c>
      <c r="C5920" s="2" t="s">
        <v>14</v>
      </c>
      <c r="D5920" s="2" t="s">
        <v>9</v>
      </c>
      <c r="E5920" s="2" t="s">
        <v>10</v>
      </c>
      <c r="F5920" s="2" t="s">
        <v>11</v>
      </c>
      <c r="G5920">
        <v>2.86</v>
      </c>
      <c r="H5920" s="2" t="s">
        <v>12</v>
      </c>
    </row>
    <row r="5921" spans="1:8" x14ac:dyDescent="0.3">
      <c r="A5921" s="1">
        <v>0.77534722222227059</v>
      </c>
      <c r="B5921" s="2" t="s">
        <v>37</v>
      </c>
      <c r="C5921" s="2" t="s">
        <v>14</v>
      </c>
      <c r="D5921" s="2" t="s">
        <v>9</v>
      </c>
      <c r="E5921" s="2" t="s">
        <v>10</v>
      </c>
      <c r="F5921" s="2" t="s">
        <v>11</v>
      </c>
      <c r="G5921">
        <v>2.87</v>
      </c>
      <c r="H5921" s="2" t="s">
        <v>12</v>
      </c>
    </row>
    <row r="5922" spans="1:8" x14ac:dyDescent="0.3">
      <c r="A5922" s="1">
        <v>0.77539351851856686</v>
      </c>
      <c r="B5922" s="2" t="s">
        <v>37</v>
      </c>
      <c r="C5922" s="2" t="s">
        <v>14</v>
      </c>
      <c r="D5922" s="2" t="s">
        <v>9</v>
      </c>
      <c r="E5922" s="2" t="s">
        <v>10</v>
      </c>
      <c r="F5922" s="2" t="s">
        <v>11</v>
      </c>
      <c r="G5922">
        <v>2.86</v>
      </c>
      <c r="H5922" s="2" t="s">
        <v>12</v>
      </c>
    </row>
    <row r="5923" spans="1:8" x14ac:dyDescent="0.3">
      <c r="A5923" s="1">
        <v>0.77545138888893728</v>
      </c>
      <c r="B5923" s="2" t="s">
        <v>37</v>
      </c>
      <c r="C5923" s="2" t="s">
        <v>14</v>
      </c>
      <c r="D5923" s="2" t="s">
        <v>9</v>
      </c>
      <c r="E5923" s="2" t="s">
        <v>10</v>
      </c>
      <c r="F5923" s="2" t="s">
        <v>11</v>
      </c>
      <c r="G5923">
        <v>2.88</v>
      </c>
      <c r="H5923" s="2" t="s">
        <v>12</v>
      </c>
    </row>
    <row r="5924" spans="1:8" x14ac:dyDescent="0.3">
      <c r="A5924" s="1">
        <v>0.77549768518523354</v>
      </c>
      <c r="B5924" s="2" t="s">
        <v>37</v>
      </c>
      <c r="C5924" s="2" t="s">
        <v>14</v>
      </c>
      <c r="D5924" s="2" t="s">
        <v>9</v>
      </c>
      <c r="E5924" s="2" t="s">
        <v>10</v>
      </c>
      <c r="F5924" s="2" t="s">
        <v>11</v>
      </c>
      <c r="G5924">
        <v>2.88</v>
      </c>
      <c r="H5924" s="2" t="s">
        <v>12</v>
      </c>
    </row>
    <row r="5925" spans="1:8" x14ac:dyDescent="0.3">
      <c r="A5925" s="1">
        <v>0.77555555555560396</v>
      </c>
      <c r="B5925" s="2" t="s">
        <v>37</v>
      </c>
      <c r="C5925" s="2" t="s">
        <v>14</v>
      </c>
      <c r="D5925" s="2" t="s">
        <v>9</v>
      </c>
      <c r="E5925" s="2" t="s">
        <v>10</v>
      </c>
      <c r="F5925" s="2" t="s">
        <v>11</v>
      </c>
      <c r="G5925">
        <v>2.86</v>
      </c>
      <c r="H5925" s="2" t="s">
        <v>12</v>
      </c>
    </row>
    <row r="5926" spans="1:8" x14ac:dyDescent="0.3">
      <c r="A5926" s="1">
        <v>0.77560185185190023</v>
      </c>
      <c r="B5926" s="2" t="s">
        <v>37</v>
      </c>
      <c r="C5926" s="2" t="s">
        <v>14</v>
      </c>
      <c r="D5926" s="2" t="s">
        <v>9</v>
      </c>
      <c r="E5926" s="2" t="s">
        <v>10</v>
      </c>
      <c r="F5926" s="2" t="s">
        <v>11</v>
      </c>
      <c r="G5926">
        <v>2.85</v>
      </c>
      <c r="H5926" s="2" t="s">
        <v>12</v>
      </c>
    </row>
    <row r="5927" spans="1:8" x14ac:dyDescent="0.3">
      <c r="A5927" s="1">
        <v>0.77565972222227064</v>
      </c>
      <c r="B5927" s="2" t="s">
        <v>37</v>
      </c>
      <c r="C5927" s="2" t="s">
        <v>14</v>
      </c>
      <c r="D5927" s="2" t="s">
        <v>9</v>
      </c>
      <c r="E5927" s="2" t="s">
        <v>10</v>
      </c>
      <c r="F5927" s="2" t="s">
        <v>11</v>
      </c>
      <c r="G5927">
        <v>2.86</v>
      </c>
      <c r="H5927" s="2" t="s">
        <v>12</v>
      </c>
    </row>
    <row r="5928" spans="1:8" x14ac:dyDescent="0.3">
      <c r="A5928" s="1">
        <v>0.77570601851856691</v>
      </c>
      <c r="B5928" s="2" t="s">
        <v>37</v>
      </c>
      <c r="C5928" s="2" t="s">
        <v>14</v>
      </c>
      <c r="D5928" s="2" t="s">
        <v>9</v>
      </c>
      <c r="E5928" s="2" t="s">
        <v>10</v>
      </c>
      <c r="F5928" s="2" t="s">
        <v>11</v>
      </c>
      <c r="G5928">
        <v>2.87</v>
      </c>
      <c r="H5928" s="2" t="s">
        <v>12</v>
      </c>
    </row>
    <row r="5929" spans="1:8" x14ac:dyDescent="0.3">
      <c r="A5929" s="1">
        <v>0.77576388888893733</v>
      </c>
      <c r="B5929" s="2" t="s">
        <v>37</v>
      </c>
      <c r="C5929" s="2" t="s">
        <v>14</v>
      </c>
      <c r="D5929" s="2" t="s">
        <v>9</v>
      </c>
      <c r="E5929" s="2" t="s">
        <v>10</v>
      </c>
      <c r="F5929" s="2" t="s">
        <v>11</v>
      </c>
      <c r="G5929">
        <v>2.87</v>
      </c>
      <c r="H5929" s="2" t="s">
        <v>12</v>
      </c>
    </row>
    <row r="5930" spans="1:8" x14ac:dyDescent="0.3">
      <c r="A5930" s="1">
        <v>0.77581018518523359</v>
      </c>
      <c r="B5930" s="2" t="s">
        <v>37</v>
      </c>
      <c r="C5930" s="2" t="s">
        <v>14</v>
      </c>
      <c r="D5930" s="2" t="s">
        <v>9</v>
      </c>
      <c r="E5930" s="2" t="s">
        <v>10</v>
      </c>
      <c r="F5930" s="2" t="s">
        <v>11</v>
      </c>
      <c r="G5930">
        <v>2.85</v>
      </c>
      <c r="H5930" s="2" t="s">
        <v>12</v>
      </c>
    </row>
    <row r="5931" spans="1:8" x14ac:dyDescent="0.3">
      <c r="A5931" s="1">
        <v>0.77586805555560401</v>
      </c>
      <c r="B5931" s="2" t="s">
        <v>37</v>
      </c>
      <c r="C5931" s="2" t="s">
        <v>14</v>
      </c>
      <c r="D5931" s="2" t="s">
        <v>9</v>
      </c>
      <c r="E5931" s="2" t="s">
        <v>10</v>
      </c>
      <c r="F5931" s="2" t="s">
        <v>11</v>
      </c>
      <c r="G5931">
        <v>2.85</v>
      </c>
      <c r="H5931" s="2" t="s">
        <v>12</v>
      </c>
    </row>
    <row r="5932" spans="1:8" x14ac:dyDescent="0.3">
      <c r="A5932" s="1">
        <v>0.77591435185190027</v>
      </c>
      <c r="B5932" s="2" t="s">
        <v>37</v>
      </c>
      <c r="C5932" s="2" t="s">
        <v>14</v>
      </c>
      <c r="D5932" s="2" t="s">
        <v>9</v>
      </c>
      <c r="E5932" s="2" t="s">
        <v>10</v>
      </c>
      <c r="F5932" s="2" t="s">
        <v>11</v>
      </c>
      <c r="G5932">
        <v>2.85</v>
      </c>
      <c r="H5932" s="2" t="s">
        <v>12</v>
      </c>
    </row>
    <row r="5933" spans="1:8" x14ac:dyDescent="0.3">
      <c r="A5933" s="1">
        <v>0.77597222222227069</v>
      </c>
      <c r="B5933" s="2" t="s">
        <v>37</v>
      </c>
      <c r="C5933" s="2" t="s">
        <v>14</v>
      </c>
      <c r="D5933" s="2" t="s">
        <v>9</v>
      </c>
      <c r="E5933" s="2" t="s">
        <v>10</v>
      </c>
      <c r="F5933" s="2" t="s">
        <v>11</v>
      </c>
      <c r="G5933">
        <v>2.87</v>
      </c>
      <c r="H5933" s="2" t="s">
        <v>12</v>
      </c>
    </row>
    <row r="5934" spans="1:8" x14ac:dyDescent="0.3">
      <c r="A5934" s="1">
        <v>0.77601851851856696</v>
      </c>
      <c r="B5934" s="2" t="s">
        <v>37</v>
      </c>
      <c r="C5934" s="2" t="s">
        <v>14</v>
      </c>
      <c r="D5934" s="2" t="s">
        <v>9</v>
      </c>
      <c r="E5934" s="2" t="s">
        <v>10</v>
      </c>
      <c r="F5934" s="2" t="s">
        <v>11</v>
      </c>
      <c r="G5934">
        <v>2.87</v>
      </c>
      <c r="H5934" s="2" t="s">
        <v>12</v>
      </c>
    </row>
    <row r="5935" spans="1:8" x14ac:dyDescent="0.3">
      <c r="A5935" s="1">
        <v>0.77607638888893737</v>
      </c>
      <c r="B5935" s="2" t="s">
        <v>37</v>
      </c>
      <c r="C5935" s="2" t="s">
        <v>14</v>
      </c>
      <c r="D5935" s="2" t="s">
        <v>9</v>
      </c>
      <c r="E5935" s="2" t="s">
        <v>10</v>
      </c>
      <c r="F5935" s="2" t="s">
        <v>11</v>
      </c>
      <c r="G5935">
        <v>2.86</v>
      </c>
      <c r="H5935" s="2" t="s">
        <v>12</v>
      </c>
    </row>
    <row r="5936" spans="1:8" x14ac:dyDescent="0.3">
      <c r="A5936" s="1">
        <v>0.77612268518523364</v>
      </c>
      <c r="B5936" s="2" t="s">
        <v>37</v>
      </c>
      <c r="C5936" s="2" t="s">
        <v>14</v>
      </c>
      <c r="D5936" s="2" t="s">
        <v>9</v>
      </c>
      <c r="E5936" s="2" t="s">
        <v>10</v>
      </c>
      <c r="F5936" s="2" t="s">
        <v>11</v>
      </c>
      <c r="G5936">
        <v>2.86</v>
      </c>
      <c r="H5936" s="2" t="s">
        <v>12</v>
      </c>
    </row>
    <row r="5937" spans="1:8" x14ac:dyDescent="0.3">
      <c r="A5937" s="1">
        <v>0.77618055555560406</v>
      </c>
      <c r="B5937" s="2" t="s">
        <v>37</v>
      </c>
      <c r="C5937" s="2" t="s">
        <v>14</v>
      </c>
      <c r="D5937" s="2" t="s">
        <v>9</v>
      </c>
      <c r="E5937" s="2" t="s">
        <v>10</v>
      </c>
      <c r="F5937" s="2" t="s">
        <v>11</v>
      </c>
      <c r="G5937">
        <v>2.85</v>
      </c>
      <c r="H5937" s="2" t="s">
        <v>12</v>
      </c>
    </row>
    <row r="5938" spans="1:8" x14ac:dyDescent="0.3">
      <c r="A5938" s="1">
        <v>0.77622685185190032</v>
      </c>
      <c r="B5938" s="2" t="s">
        <v>37</v>
      </c>
      <c r="C5938" s="2" t="s">
        <v>14</v>
      </c>
      <c r="D5938" s="2" t="s">
        <v>9</v>
      </c>
      <c r="E5938" s="2" t="s">
        <v>10</v>
      </c>
      <c r="F5938" s="2" t="s">
        <v>11</v>
      </c>
      <c r="G5938">
        <v>2.87</v>
      </c>
      <c r="H5938" s="2" t="s">
        <v>12</v>
      </c>
    </row>
    <row r="5939" spans="1:8" x14ac:dyDescent="0.3">
      <c r="A5939" s="1">
        <v>0.77628472222227074</v>
      </c>
      <c r="B5939" s="2" t="s">
        <v>37</v>
      </c>
      <c r="C5939" s="2" t="s">
        <v>14</v>
      </c>
      <c r="D5939" s="2" t="s">
        <v>9</v>
      </c>
      <c r="E5939" s="2" t="s">
        <v>10</v>
      </c>
      <c r="F5939" s="2" t="s">
        <v>11</v>
      </c>
      <c r="G5939">
        <v>2.86</v>
      </c>
      <c r="H5939" s="2" t="s">
        <v>12</v>
      </c>
    </row>
    <row r="5940" spans="1:8" x14ac:dyDescent="0.3">
      <c r="A5940" s="1">
        <v>0.77633101851856701</v>
      </c>
      <c r="B5940" s="2" t="s">
        <v>37</v>
      </c>
      <c r="C5940" s="2" t="s">
        <v>14</v>
      </c>
      <c r="D5940" s="2" t="s">
        <v>9</v>
      </c>
      <c r="E5940" s="2" t="s">
        <v>10</v>
      </c>
      <c r="F5940" s="2" t="s">
        <v>11</v>
      </c>
      <c r="G5940">
        <v>2.87</v>
      </c>
      <c r="H5940" s="2" t="s">
        <v>12</v>
      </c>
    </row>
    <row r="5941" spans="1:8" x14ac:dyDescent="0.3">
      <c r="A5941" s="1">
        <v>0.77638888888893742</v>
      </c>
      <c r="B5941" s="2" t="s">
        <v>37</v>
      </c>
      <c r="C5941" s="2" t="s">
        <v>14</v>
      </c>
      <c r="D5941" s="2" t="s">
        <v>9</v>
      </c>
      <c r="E5941" s="2" t="s">
        <v>10</v>
      </c>
      <c r="F5941" s="2" t="s">
        <v>11</v>
      </c>
      <c r="G5941">
        <v>2.85</v>
      </c>
      <c r="H5941" s="2" t="s">
        <v>12</v>
      </c>
    </row>
    <row r="5942" spans="1:8" x14ac:dyDescent="0.3">
      <c r="A5942" s="1">
        <v>0.77643518518523369</v>
      </c>
      <c r="B5942" s="2" t="s">
        <v>37</v>
      </c>
      <c r="C5942" s="2" t="s">
        <v>14</v>
      </c>
      <c r="D5942" s="2" t="s">
        <v>9</v>
      </c>
      <c r="E5942" s="2" t="s">
        <v>10</v>
      </c>
      <c r="F5942" s="2" t="s">
        <v>11</v>
      </c>
      <c r="G5942">
        <v>2.85</v>
      </c>
      <c r="H5942" s="2" t="s">
        <v>12</v>
      </c>
    </row>
    <row r="5943" spans="1:8" x14ac:dyDescent="0.3">
      <c r="A5943" s="1">
        <v>0.77649305555560411</v>
      </c>
      <c r="B5943" s="2" t="s">
        <v>37</v>
      </c>
      <c r="C5943" s="2" t="s">
        <v>14</v>
      </c>
      <c r="D5943" s="2" t="s">
        <v>9</v>
      </c>
      <c r="E5943" s="2" t="s">
        <v>10</v>
      </c>
      <c r="F5943" s="2" t="s">
        <v>11</v>
      </c>
      <c r="G5943">
        <v>2.85</v>
      </c>
      <c r="H5943" s="2" t="s">
        <v>12</v>
      </c>
    </row>
    <row r="5944" spans="1:8" x14ac:dyDescent="0.3">
      <c r="A5944" s="1">
        <v>0.77653935185190037</v>
      </c>
      <c r="B5944" s="2" t="s">
        <v>37</v>
      </c>
      <c r="C5944" s="2" t="s">
        <v>14</v>
      </c>
      <c r="D5944" s="2" t="s">
        <v>9</v>
      </c>
      <c r="E5944" s="2" t="s">
        <v>10</v>
      </c>
      <c r="F5944" s="2" t="s">
        <v>11</v>
      </c>
      <c r="G5944">
        <v>2.86</v>
      </c>
      <c r="H5944" s="2" t="s">
        <v>12</v>
      </c>
    </row>
    <row r="5945" spans="1:8" x14ac:dyDescent="0.3">
      <c r="A5945" s="1">
        <v>0.77659722222227079</v>
      </c>
      <c r="B5945" s="2" t="s">
        <v>37</v>
      </c>
      <c r="C5945" s="2" t="s">
        <v>14</v>
      </c>
      <c r="D5945" s="2" t="s">
        <v>9</v>
      </c>
      <c r="E5945" s="2" t="s">
        <v>10</v>
      </c>
      <c r="F5945" s="2" t="s">
        <v>11</v>
      </c>
      <c r="G5945">
        <v>2.86</v>
      </c>
      <c r="H5945" s="2" t="s">
        <v>12</v>
      </c>
    </row>
    <row r="5946" spans="1:8" x14ac:dyDescent="0.3">
      <c r="A5946" s="1">
        <v>0.77664351851856706</v>
      </c>
      <c r="B5946" s="2" t="s">
        <v>37</v>
      </c>
      <c r="C5946" s="2" t="s">
        <v>14</v>
      </c>
      <c r="D5946" s="2" t="s">
        <v>9</v>
      </c>
      <c r="E5946" s="2" t="s">
        <v>10</v>
      </c>
      <c r="F5946" s="2" t="s">
        <v>11</v>
      </c>
      <c r="G5946">
        <v>2.85</v>
      </c>
      <c r="H5946" s="2" t="s">
        <v>12</v>
      </c>
    </row>
    <row r="5947" spans="1:8" x14ac:dyDescent="0.3">
      <c r="A5947" s="1">
        <v>0.77670138888893747</v>
      </c>
      <c r="B5947" s="2" t="s">
        <v>37</v>
      </c>
      <c r="C5947" s="2" t="s">
        <v>14</v>
      </c>
      <c r="D5947" s="2" t="s">
        <v>9</v>
      </c>
      <c r="E5947" s="2" t="s">
        <v>10</v>
      </c>
      <c r="F5947" s="2" t="s">
        <v>11</v>
      </c>
      <c r="G5947">
        <v>2.85</v>
      </c>
      <c r="H5947" s="2" t="s">
        <v>12</v>
      </c>
    </row>
    <row r="5948" spans="1:8" x14ac:dyDescent="0.3">
      <c r="A5948" s="1">
        <v>0.77674768518523374</v>
      </c>
      <c r="B5948" s="2" t="s">
        <v>37</v>
      </c>
      <c r="C5948" s="2" t="s">
        <v>14</v>
      </c>
      <c r="D5948" s="2" t="s">
        <v>9</v>
      </c>
      <c r="E5948" s="2" t="s">
        <v>10</v>
      </c>
      <c r="F5948" s="2" t="s">
        <v>11</v>
      </c>
      <c r="G5948">
        <v>2.85</v>
      </c>
      <c r="H5948" s="2" t="s">
        <v>12</v>
      </c>
    </row>
    <row r="5949" spans="1:8" x14ac:dyDescent="0.3">
      <c r="A5949" s="1">
        <v>0.77680555555560415</v>
      </c>
      <c r="B5949" s="2" t="s">
        <v>37</v>
      </c>
      <c r="C5949" s="2" t="s">
        <v>14</v>
      </c>
      <c r="D5949" s="2" t="s">
        <v>9</v>
      </c>
      <c r="E5949" s="2" t="s">
        <v>10</v>
      </c>
      <c r="F5949" s="2" t="s">
        <v>11</v>
      </c>
      <c r="G5949">
        <v>2.86</v>
      </c>
      <c r="H5949" s="2" t="s">
        <v>12</v>
      </c>
    </row>
    <row r="5950" spans="1:8" x14ac:dyDescent="0.3">
      <c r="A5950" s="1">
        <v>0.77685185185190042</v>
      </c>
      <c r="B5950" s="2" t="s">
        <v>37</v>
      </c>
      <c r="C5950" s="2" t="s">
        <v>14</v>
      </c>
      <c r="D5950" s="2" t="s">
        <v>9</v>
      </c>
      <c r="E5950" s="2" t="s">
        <v>10</v>
      </c>
      <c r="F5950" s="2" t="s">
        <v>11</v>
      </c>
      <c r="G5950">
        <v>2.86</v>
      </c>
      <c r="H5950" s="2" t="s">
        <v>12</v>
      </c>
    </row>
    <row r="5951" spans="1:8" x14ac:dyDescent="0.3">
      <c r="A5951" s="1">
        <v>0.77690972222227084</v>
      </c>
      <c r="B5951" s="2" t="s">
        <v>37</v>
      </c>
      <c r="C5951" s="2" t="s">
        <v>14</v>
      </c>
      <c r="D5951" s="2" t="s">
        <v>9</v>
      </c>
      <c r="E5951" s="2" t="s">
        <v>10</v>
      </c>
      <c r="F5951" s="2" t="s">
        <v>11</v>
      </c>
      <c r="G5951">
        <v>2.85</v>
      </c>
      <c r="H5951" s="2" t="s">
        <v>12</v>
      </c>
    </row>
    <row r="5952" spans="1:8" x14ac:dyDescent="0.3">
      <c r="A5952" s="1">
        <v>0.7769560185185671</v>
      </c>
      <c r="B5952" s="2" t="s">
        <v>37</v>
      </c>
      <c r="C5952" s="2" t="s">
        <v>14</v>
      </c>
      <c r="D5952" s="2" t="s">
        <v>9</v>
      </c>
      <c r="E5952" s="2" t="s">
        <v>10</v>
      </c>
      <c r="F5952" s="2" t="s">
        <v>11</v>
      </c>
      <c r="G5952">
        <v>2.85</v>
      </c>
      <c r="H5952" s="2" t="s">
        <v>12</v>
      </c>
    </row>
    <row r="5953" spans="1:8" x14ac:dyDescent="0.3">
      <c r="A5953" s="1">
        <v>0.77701388888893752</v>
      </c>
      <c r="B5953" s="2" t="s">
        <v>37</v>
      </c>
      <c r="C5953" s="2" t="s">
        <v>14</v>
      </c>
      <c r="D5953" s="2" t="s">
        <v>9</v>
      </c>
      <c r="E5953" s="2" t="s">
        <v>10</v>
      </c>
      <c r="F5953" s="2" t="s">
        <v>11</v>
      </c>
      <c r="G5953">
        <v>2.85</v>
      </c>
      <c r="H5953" s="2" t="s">
        <v>12</v>
      </c>
    </row>
    <row r="5954" spans="1:8" x14ac:dyDescent="0.3">
      <c r="A5954" s="1">
        <v>0.77706018518523379</v>
      </c>
      <c r="B5954" s="2" t="s">
        <v>37</v>
      </c>
      <c r="C5954" s="2" t="s">
        <v>14</v>
      </c>
      <c r="D5954" s="2" t="s">
        <v>9</v>
      </c>
      <c r="E5954" s="2" t="s">
        <v>10</v>
      </c>
      <c r="F5954" s="2" t="s">
        <v>11</v>
      </c>
      <c r="G5954">
        <v>2.86</v>
      </c>
      <c r="H5954" s="2" t="s">
        <v>12</v>
      </c>
    </row>
    <row r="5955" spans="1:8" x14ac:dyDescent="0.3">
      <c r="A5955" s="1">
        <v>0.7771180555556042</v>
      </c>
      <c r="B5955" s="2" t="s">
        <v>37</v>
      </c>
      <c r="C5955" s="2" t="s">
        <v>14</v>
      </c>
      <c r="D5955" s="2" t="s">
        <v>9</v>
      </c>
      <c r="E5955" s="2" t="s">
        <v>10</v>
      </c>
      <c r="F5955" s="2" t="s">
        <v>11</v>
      </c>
      <c r="G5955">
        <v>2.87</v>
      </c>
      <c r="H5955" s="2" t="s">
        <v>12</v>
      </c>
    </row>
    <row r="5956" spans="1:8" x14ac:dyDescent="0.3">
      <c r="A5956" s="1">
        <v>0.77716435185190047</v>
      </c>
      <c r="B5956" s="2" t="s">
        <v>37</v>
      </c>
      <c r="C5956" s="2" t="s">
        <v>14</v>
      </c>
      <c r="D5956" s="2" t="s">
        <v>9</v>
      </c>
      <c r="E5956" s="2" t="s">
        <v>10</v>
      </c>
      <c r="F5956" s="2" t="s">
        <v>11</v>
      </c>
      <c r="G5956">
        <v>2.86</v>
      </c>
      <c r="H5956" s="2" t="s">
        <v>12</v>
      </c>
    </row>
    <row r="5957" spans="1:8" x14ac:dyDescent="0.3">
      <c r="A5957" s="1">
        <v>0.77722222222227089</v>
      </c>
      <c r="B5957" s="2" t="s">
        <v>37</v>
      </c>
      <c r="C5957" s="2" t="s">
        <v>14</v>
      </c>
      <c r="D5957" s="2" t="s">
        <v>9</v>
      </c>
      <c r="E5957" s="2" t="s">
        <v>10</v>
      </c>
      <c r="F5957" s="2" t="s">
        <v>11</v>
      </c>
      <c r="G5957">
        <v>2.85</v>
      </c>
      <c r="H5957" s="2" t="s">
        <v>12</v>
      </c>
    </row>
    <row r="5958" spans="1:8" x14ac:dyDescent="0.3">
      <c r="A5958" s="1">
        <v>0.77726851851856715</v>
      </c>
      <c r="B5958" s="2" t="s">
        <v>37</v>
      </c>
      <c r="C5958" s="2" t="s">
        <v>14</v>
      </c>
      <c r="D5958" s="2" t="s">
        <v>9</v>
      </c>
      <c r="E5958" s="2" t="s">
        <v>10</v>
      </c>
      <c r="F5958" s="2" t="s">
        <v>11</v>
      </c>
      <c r="G5958">
        <v>2.85</v>
      </c>
      <c r="H5958" s="2" t="s">
        <v>12</v>
      </c>
    </row>
    <row r="5959" spans="1:8" x14ac:dyDescent="0.3">
      <c r="A5959" s="1">
        <v>0.77732638888893757</v>
      </c>
      <c r="B5959" s="2" t="s">
        <v>37</v>
      </c>
      <c r="C5959" s="2" t="s">
        <v>14</v>
      </c>
      <c r="D5959" s="2" t="s">
        <v>9</v>
      </c>
      <c r="E5959" s="2" t="s">
        <v>10</v>
      </c>
      <c r="F5959" s="2" t="s">
        <v>11</v>
      </c>
      <c r="G5959">
        <v>2.85</v>
      </c>
      <c r="H5959" s="2" t="s">
        <v>12</v>
      </c>
    </row>
    <row r="5960" spans="1:8" x14ac:dyDescent="0.3">
      <c r="A5960" s="1">
        <v>0.77737268518523384</v>
      </c>
      <c r="B5960" s="2" t="s">
        <v>37</v>
      </c>
      <c r="C5960" s="2" t="s">
        <v>14</v>
      </c>
      <c r="D5960" s="2" t="s">
        <v>9</v>
      </c>
      <c r="E5960" s="2" t="s">
        <v>10</v>
      </c>
      <c r="F5960" s="2" t="s">
        <v>11</v>
      </c>
      <c r="G5960">
        <v>2.86</v>
      </c>
      <c r="H5960" s="2" t="s">
        <v>12</v>
      </c>
    </row>
    <row r="5961" spans="1:8" x14ac:dyDescent="0.3">
      <c r="A5961" s="1">
        <v>0.77743055555560425</v>
      </c>
      <c r="B5961" s="2" t="s">
        <v>37</v>
      </c>
      <c r="C5961" s="2" t="s">
        <v>14</v>
      </c>
      <c r="D5961" s="2" t="s">
        <v>9</v>
      </c>
      <c r="E5961" s="2" t="s">
        <v>10</v>
      </c>
      <c r="F5961" s="2" t="s">
        <v>11</v>
      </c>
      <c r="G5961">
        <v>2.87</v>
      </c>
      <c r="H5961" s="2" t="s">
        <v>12</v>
      </c>
    </row>
    <row r="5962" spans="1:8" x14ac:dyDescent="0.3">
      <c r="A5962" s="1">
        <v>0.77747685185190052</v>
      </c>
      <c r="B5962" s="2" t="s">
        <v>37</v>
      </c>
      <c r="C5962" s="2" t="s">
        <v>14</v>
      </c>
      <c r="D5962" s="2" t="s">
        <v>9</v>
      </c>
      <c r="E5962" s="2" t="s">
        <v>10</v>
      </c>
      <c r="F5962" s="2" t="s">
        <v>11</v>
      </c>
      <c r="G5962">
        <v>2.84</v>
      </c>
      <c r="H5962" s="2" t="s">
        <v>12</v>
      </c>
    </row>
    <row r="5963" spans="1:8" x14ac:dyDescent="0.3">
      <c r="A5963" s="1">
        <v>0.77753472222227094</v>
      </c>
      <c r="B5963" s="2" t="s">
        <v>37</v>
      </c>
      <c r="C5963" s="2" t="s">
        <v>14</v>
      </c>
      <c r="D5963" s="2" t="s">
        <v>9</v>
      </c>
      <c r="E5963" s="2" t="s">
        <v>10</v>
      </c>
      <c r="F5963" s="2" t="s">
        <v>11</v>
      </c>
      <c r="G5963">
        <v>2.84</v>
      </c>
      <c r="H5963" s="2" t="s">
        <v>12</v>
      </c>
    </row>
    <row r="5964" spans="1:8" x14ac:dyDescent="0.3">
      <c r="A5964" s="1">
        <v>0.7775810185185672</v>
      </c>
      <c r="B5964" s="2" t="s">
        <v>37</v>
      </c>
      <c r="C5964" s="2" t="s">
        <v>14</v>
      </c>
      <c r="D5964" s="2" t="s">
        <v>9</v>
      </c>
      <c r="E5964" s="2" t="s">
        <v>10</v>
      </c>
      <c r="F5964" s="2" t="s">
        <v>11</v>
      </c>
      <c r="G5964">
        <v>2.85</v>
      </c>
      <c r="H5964" s="2" t="s">
        <v>12</v>
      </c>
    </row>
    <row r="5965" spans="1:8" x14ac:dyDescent="0.3">
      <c r="A5965" s="1">
        <v>0.77763888888893762</v>
      </c>
      <c r="B5965" s="2" t="s">
        <v>37</v>
      </c>
      <c r="C5965" s="2" t="s">
        <v>14</v>
      </c>
      <c r="D5965" s="2" t="s">
        <v>9</v>
      </c>
      <c r="E5965" s="2" t="s">
        <v>10</v>
      </c>
      <c r="F5965" s="2" t="s">
        <v>11</v>
      </c>
      <c r="G5965">
        <v>2.86</v>
      </c>
      <c r="H5965" s="2" t="s">
        <v>12</v>
      </c>
    </row>
    <row r="5966" spans="1:8" x14ac:dyDescent="0.3">
      <c r="A5966" s="1">
        <v>0.77768518518523388</v>
      </c>
      <c r="B5966" s="2" t="s">
        <v>37</v>
      </c>
      <c r="C5966" s="2" t="s">
        <v>14</v>
      </c>
      <c r="D5966" s="2" t="s">
        <v>9</v>
      </c>
      <c r="E5966" s="2" t="s">
        <v>10</v>
      </c>
      <c r="F5966" s="2" t="s">
        <v>11</v>
      </c>
      <c r="G5966">
        <v>2.86</v>
      </c>
      <c r="H5966" s="2" t="s">
        <v>12</v>
      </c>
    </row>
    <row r="5967" spans="1:8" x14ac:dyDescent="0.3">
      <c r="A5967" s="1">
        <v>0.7777430555556043</v>
      </c>
      <c r="B5967" s="2" t="s">
        <v>37</v>
      </c>
      <c r="C5967" s="2" t="s">
        <v>14</v>
      </c>
      <c r="D5967" s="2" t="s">
        <v>9</v>
      </c>
      <c r="E5967" s="2" t="s">
        <v>10</v>
      </c>
      <c r="F5967" s="2" t="s">
        <v>11</v>
      </c>
      <c r="G5967">
        <v>2.86</v>
      </c>
      <c r="H5967" s="2" t="s">
        <v>12</v>
      </c>
    </row>
    <row r="5968" spans="1:8" x14ac:dyDescent="0.3">
      <c r="A5968" s="1">
        <v>0.77778935185190057</v>
      </c>
      <c r="B5968" s="2" t="s">
        <v>37</v>
      </c>
      <c r="C5968" s="2" t="s">
        <v>14</v>
      </c>
      <c r="D5968" s="2" t="s">
        <v>9</v>
      </c>
      <c r="E5968" s="2" t="s">
        <v>10</v>
      </c>
      <c r="F5968" s="2" t="s">
        <v>11</v>
      </c>
      <c r="G5968">
        <v>2.84</v>
      </c>
      <c r="H5968" s="2" t="s">
        <v>12</v>
      </c>
    </row>
    <row r="5969" spans="1:8" x14ac:dyDescent="0.3">
      <c r="A5969" s="1">
        <v>0.77784722222227098</v>
      </c>
      <c r="B5969" s="2" t="s">
        <v>37</v>
      </c>
      <c r="C5969" s="2" t="s">
        <v>14</v>
      </c>
      <c r="D5969" s="2" t="s">
        <v>9</v>
      </c>
      <c r="E5969" s="2" t="s">
        <v>10</v>
      </c>
      <c r="F5969" s="2" t="s">
        <v>11</v>
      </c>
      <c r="G5969">
        <v>2.84</v>
      </c>
      <c r="H5969" s="2" t="s">
        <v>12</v>
      </c>
    </row>
    <row r="5970" spans="1:8" x14ac:dyDescent="0.3">
      <c r="A5970" s="1">
        <v>0.77789351851856725</v>
      </c>
      <c r="B5970" s="2" t="s">
        <v>37</v>
      </c>
      <c r="C5970" s="2" t="s">
        <v>14</v>
      </c>
      <c r="D5970" s="2" t="s">
        <v>9</v>
      </c>
      <c r="E5970" s="2" t="s">
        <v>10</v>
      </c>
      <c r="F5970" s="2" t="s">
        <v>11</v>
      </c>
      <c r="G5970">
        <v>2.86</v>
      </c>
      <c r="H5970" s="2" t="s">
        <v>12</v>
      </c>
    </row>
    <row r="5971" spans="1:8" x14ac:dyDescent="0.3">
      <c r="A5971" s="1">
        <v>0.77795138888893767</v>
      </c>
      <c r="B5971" s="2" t="s">
        <v>37</v>
      </c>
      <c r="C5971" s="2" t="s">
        <v>14</v>
      </c>
      <c r="D5971" s="2" t="s">
        <v>9</v>
      </c>
      <c r="E5971" s="2" t="s">
        <v>10</v>
      </c>
      <c r="F5971" s="2" t="s">
        <v>11</v>
      </c>
      <c r="G5971">
        <v>2.86</v>
      </c>
      <c r="H5971" s="2" t="s">
        <v>12</v>
      </c>
    </row>
    <row r="5972" spans="1:8" x14ac:dyDescent="0.3">
      <c r="A5972" s="1">
        <v>0.77799768518523393</v>
      </c>
      <c r="B5972" s="2" t="s">
        <v>37</v>
      </c>
      <c r="C5972" s="2" t="s">
        <v>14</v>
      </c>
      <c r="D5972" s="2" t="s">
        <v>9</v>
      </c>
      <c r="E5972" s="2" t="s">
        <v>10</v>
      </c>
      <c r="F5972" s="2" t="s">
        <v>11</v>
      </c>
      <c r="G5972">
        <v>2.85</v>
      </c>
      <c r="H5972" s="2" t="s">
        <v>12</v>
      </c>
    </row>
    <row r="5973" spans="1:8" x14ac:dyDescent="0.3">
      <c r="A5973" s="1">
        <v>0.77805555555560435</v>
      </c>
      <c r="B5973" s="2" t="s">
        <v>37</v>
      </c>
      <c r="C5973" s="2" t="s">
        <v>14</v>
      </c>
      <c r="D5973" s="2" t="s">
        <v>9</v>
      </c>
      <c r="E5973" s="2" t="s">
        <v>10</v>
      </c>
      <c r="F5973" s="2" t="s">
        <v>11</v>
      </c>
      <c r="G5973">
        <v>2.84</v>
      </c>
      <c r="H5973" s="2" t="s">
        <v>12</v>
      </c>
    </row>
    <row r="5974" spans="1:8" x14ac:dyDescent="0.3">
      <c r="A5974" s="1">
        <v>0.77810185185190062</v>
      </c>
      <c r="B5974" s="2" t="s">
        <v>37</v>
      </c>
      <c r="C5974" s="2" t="s">
        <v>14</v>
      </c>
      <c r="D5974" s="2" t="s">
        <v>9</v>
      </c>
      <c r="E5974" s="2" t="s">
        <v>10</v>
      </c>
      <c r="F5974" s="2" t="s">
        <v>11</v>
      </c>
      <c r="G5974">
        <v>2.84</v>
      </c>
      <c r="H5974" s="2" t="s">
        <v>12</v>
      </c>
    </row>
    <row r="5975" spans="1:8" x14ac:dyDescent="0.3">
      <c r="A5975" s="1">
        <v>0.77815972222227103</v>
      </c>
      <c r="B5975" s="2" t="s">
        <v>37</v>
      </c>
      <c r="C5975" s="2" t="s">
        <v>14</v>
      </c>
      <c r="D5975" s="2" t="s">
        <v>9</v>
      </c>
      <c r="E5975" s="2" t="s">
        <v>10</v>
      </c>
      <c r="F5975" s="2" t="s">
        <v>11</v>
      </c>
      <c r="G5975">
        <v>2.84</v>
      </c>
      <c r="H5975" s="2" t="s">
        <v>12</v>
      </c>
    </row>
    <row r="5976" spans="1:8" x14ac:dyDescent="0.3">
      <c r="A5976" s="1">
        <v>0.7782060185185673</v>
      </c>
      <c r="B5976" s="2" t="s">
        <v>37</v>
      </c>
      <c r="C5976" s="2" t="s">
        <v>14</v>
      </c>
      <c r="D5976" s="2" t="s">
        <v>9</v>
      </c>
      <c r="E5976" s="2" t="s">
        <v>10</v>
      </c>
      <c r="F5976" s="2" t="s">
        <v>11</v>
      </c>
      <c r="G5976">
        <v>2.85</v>
      </c>
      <c r="H5976" s="2" t="s">
        <v>12</v>
      </c>
    </row>
    <row r="5977" spans="1:8" x14ac:dyDescent="0.3">
      <c r="A5977" s="1">
        <v>0.77826388888893772</v>
      </c>
      <c r="B5977" s="2" t="s">
        <v>37</v>
      </c>
      <c r="C5977" s="2" t="s">
        <v>14</v>
      </c>
      <c r="D5977" s="2" t="s">
        <v>9</v>
      </c>
      <c r="E5977" s="2" t="s">
        <v>10</v>
      </c>
      <c r="F5977" s="2" t="s">
        <v>11</v>
      </c>
      <c r="G5977">
        <v>2.85</v>
      </c>
      <c r="H5977" s="2" t="s">
        <v>12</v>
      </c>
    </row>
    <row r="5978" spans="1:8" x14ac:dyDescent="0.3">
      <c r="A5978" s="1">
        <v>0.77831018518523398</v>
      </c>
      <c r="B5978" s="2" t="s">
        <v>37</v>
      </c>
      <c r="C5978" s="2" t="s">
        <v>14</v>
      </c>
      <c r="D5978" s="2" t="s">
        <v>9</v>
      </c>
      <c r="E5978" s="2" t="s">
        <v>10</v>
      </c>
      <c r="F5978" s="2" t="s">
        <v>11</v>
      </c>
      <c r="G5978">
        <v>2.84</v>
      </c>
      <c r="H5978" s="2" t="s">
        <v>12</v>
      </c>
    </row>
    <row r="5979" spans="1:8" x14ac:dyDescent="0.3">
      <c r="A5979" s="1">
        <v>0.7783680555556044</v>
      </c>
      <c r="B5979" s="2" t="s">
        <v>37</v>
      </c>
      <c r="C5979" s="2" t="s">
        <v>14</v>
      </c>
      <c r="D5979" s="2" t="s">
        <v>9</v>
      </c>
      <c r="E5979" s="2" t="s">
        <v>10</v>
      </c>
      <c r="F5979" s="2" t="s">
        <v>11</v>
      </c>
      <c r="G5979">
        <v>2.83</v>
      </c>
      <c r="H5979" s="2" t="s">
        <v>12</v>
      </c>
    </row>
    <row r="5980" spans="1:8" x14ac:dyDescent="0.3">
      <c r="A5980" s="1">
        <v>0.77841435185190067</v>
      </c>
      <c r="B5980" s="2" t="s">
        <v>37</v>
      </c>
      <c r="C5980" s="2" t="s">
        <v>14</v>
      </c>
      <c r="D5980" s="2" t="s">
        <v>9</v>
      </c>
      <c r="E5980" s="2" t="s">
        <v>10</v>
      </c>
      <c r="F5980" s="2" t="s">
        <v>11</v>
      </c>
      <c r="G5980">
        <v>2.83</v>
      </c>
      <c r="H5980" s="2" t="s">
        <v>12</v>
      </c>
    </row>
    <row r="5981" spans="1:8" x14ac:dyDescent="0.3">
      <c r="A5981" s="1">
        <v>0.77847222222227108</v>
      </c>
      <c r="B5981" s="2" t="s">
        <v>37</v>
      </c>
      <c r="C5981" s="2" t="s">
        <v>14</v>
      </c>
      <c r="D5981" s="2" t="s">
        <v>9</v>
      </c>
      <c r="E5981" s="2" t="s">
        <v>10</v>
      </c>
      <c r="F5981" s="2" t="s">
        <v>11</v>
      </c>
      <c r="G5981">
        <v>2.85</v>
      </c>
      <c r="H5981" s="2" t="s">
        <v>12</v>
      </c>
    </row>
    <row r="5982" spans="1:8" x14ac:dyDescent="0.3">
      <c r="A5982" s="1">
        <v>0.77851851851856735</v>
      </c>
      <c r="B5982" s="2" t="s">
        <v>37</v>
      </c>
      <c r="C5982" s="2" t="s">
        <v>14</v>
      </c>
      <c r="D5982" s="2" t="s">
        <v>9</v>
      </c>
      <c r="E5982" s="2" t="s">
        <v>10</v>
      </c>
      <c r="F5982" s="2" t="s">
        <v>11</v>
      </c>
      <c r="G5982">
        <v>2.85</v>
      </c>
      <c r="H5982" s="2" t="s">
        <v>12</v>
      </c>
    </row>
    <row r="5983" spans="1:8" x14ac:dyDescent="0.3">
      <c r="A5983" s="1">
        <v>0.77857638888893776</v>
      </c>
      <c r="B5983" s="2" t="s">
        <v>37</v>
      </c>
      <c r="C5983" s="2" t="s">
        <v>14</v>
      </c>
      <c r="D5983" s="2" t="s">
        <v>9</v>
      </c>
      <c r="E5983" s="2" t="s">
        <v>10</v>
      </c>
      <c r="F5983" s="2" t="s">
        <v>11</v>
      </c>
      <c r="G5983">
        <v>2.83</v>
      </c>
      <c r="H5983" s="2" t="s">
        <v>12</v>
      </c>
    </row>
    <row r="5984" spans="1:8" x14ac:dyDescent="0.3">
      <c r="A5984" s="1">
        <v>0.77862268518523403</v>
      </c>
      <c r="B5984" s="2" t="s">
        <v>37</v>
      </c>
      <c r="C5984" s="2" t="s">
        <v>14</v>
      </c>
      <c r="D5984" s="2" t="s">
        <v>9</v>
      </c>
      <c r="E5984" s="2" t="s">
        <v>10</v>
      </c>
      <c r="F5984" s="2" t="s">
        <v>11</v>
      </c>
      <c r="G5984">
        <v>2.83</v>
      </c>
      <c r="H5984" s="2" t="s">
        <v>12</v>
      </c>
    </row>
    <row r="5985" spans="1:8" x14ac:dyDescent="0.3">
      <c r="A5985" s="1">
        <v>0.77868055555560445</v>
      </c>
      <c r="B5985" s="2" t="s">
        <v>37</v>
      </c>
      <c r="C5985" s="2" t="s">
        <v>14</v>
      </c>
      <c r="D5985" s="2" t="s">
        <v>9</v>
      </c>
      <c r="E5985" s="2" t="s">
        <v>10</v>
      </c>
      <c r="F5985" s="2" t="s">
        <v>11</v>
      </c>
      <c r="G5985">
        <v>2.83</v>
      </c>
      <c r="H5985" s="2" t="s">
        <v>12</v>
      </c>
    </row>
    <row r="5986" spans="1:8" x14ac:dyDescent="0.3">
      <c r="A5986" s="1">
        <v>0.77872685185190071</v>
      </c>
      <c r="B5986" s="2" t="s">
        <v>37</v>
      </c>
      <c r="C5986" s="2" t="s">
        <v>14</v>
      </c>
      <c r="D5986" s="2" t="s">
        <v>9</v>
      </c>
      <c r="E5986" s="2" t="s">
        <v>10</v>
      </c>
      <c r="F5986" s="2" t="s">
        <v>11</v>
      </c>
      <c r="G5986">
        <v>2.85</v>
      </c>
      <c r="H5986" s="2" t="s">
        <v>12</v>
      </c>
    </row>
    <row r="5987" spans="1:8" x14ac:dyDescent="0.3">
      <c r="A5987" s="1">
        <v>0.77878472222227113</v>
      </c>
      <c r="B5987" s="2" t="s">
        <v>37</v>
      </c>
      <c r="C5987" s="2" t="s">
        <v>14</v>
      </c>
      <c r="D5987" s="2" t="s">
        <v>9</v>
      </c>
      <c r="E5987" s="2" t="s">
        <v>10</v>
      </c>
      <c r="F5987" s="2" t="s">
        <v>11</v>
      </c>
      <c r="G5987">
        <v>2.84</v>
      </c>
      <c r="H5987" s="2" t="s">
        <v>12</v>
      </c>
    </row>
    <row r="5988" spans="1:8" x14ac:dyDescent="0.3">
      <c r="A5988" s="1">
        <v>0.7788310185185674</v>
      </c>
      <c r="B5988" s="2" t="s">
        <v>37</v>
      </c>
      <c r="C5988" s="2" t="s">
        <v>14</v>
      </c>
      <c r="D5988" s="2" t="s">
        <v>9</v>
      </c>
      <c r="E5988" s="2" t="s">
        <v>10</v>
      </c>
      <c r="F5988" s="2" t="s">
        <v>11</v>
      </c>
      <c r="G5988">
        <v>2.84</v>
      </c>
      <c r="H5988" s="2" t="s">
        <v>12</v>
      </c>
    </row>
    <row r="5989" spans="1:8" x14ac:dyDescent="0.3">
      <c r="A5989" s="1">
        <v>0.77888888888893781</v>
      </c>
      <c r="B5989" s="2" t="s">
        <v>37</v>
      </c>
      <c r="C5989" s="2" t="s">
        <v>14</v>
      </c>
      <c r="D5989" s="2" t="s">
        <v>9</v>
      </c>
      <c r="E5989" s="2" t="s">
        <v>10</v>
      </c>
      <c r="F5989" s="2" t="s">
        <v>11</v>
      </c>
      <c r="G5989">
        <v>2.83</v>
      </c>
      <c r="H5989" s="2" t="s">
        <v>12</v>
      </c>
    </row>
    <row r="5990" spans="1:8" x14ac:dyDescent="0.3">
      <c r="A5990" s="1">
        <v>0.77893518518523408</v>
      </c>
      <c r="B5990" s="2" t="s">
        <v>37</v>
      </c>
      <c r="C5990" s="2" t="s">
        <v>14</v>
      </c>
      <c r="D5990" s="2" t="s">
        <v>9</v>
      </c>
      <c r="E5990" s="2" t="s">
        <v>10</v>
      </c>
      <c r="F5990" s="2" t="s">
        <v>11</v>
      </c>
      <c r="G5990">
        <v>2.83</v>
      </c>
      <c r="H5990" s="2" t="s">
        <v>12</v>
      </c>
    </row>
    <row r="5991" spans="1:8" x14ac:dyDescent="0.3">
      <c r="A5991" s="1">
        <v>0.7789930555556045</v>
      </c>
      <c r="B5991" s="2" t="s">
        <v>37</v>
      </c>
      <c r="C5991" s="2" t="s">
        <v>14</v>
      </c>
      <c r="D5991" s="2" t="s">
        <v>9</v>
      </c>
      <c r="E5991" s="2" t="s">
        <v>10</v>
      </c>
      <c r="F5991" s="2" t="s">
        <v>11</v>
      </c>
      <c r="G5991">
        <v>2.83</v>
      </c>
      <c r="H5991" s="2" t="s">
        <v>12</v>
      </c>
    </row>
    <row r="5992" spans="1:8" x14ac:dyDescent="0.3">
      <c r="A5992" s="1">
        <v>0.77903935185190076</v>
      </c>
      <c r="B5992" s="2" t="s">
        <v>37</v>
      </c>
      <c r="C5992" s="2" t="s">
        <v>14</v>
      </c>
      <c r="D5992" s="2" t="s">
        <v>9</v>
      </c>
      <c r="E5992" s="2" t="s">
        <v>10</v>
      </c>
      <c r="F5992" s="2" t="s">
        <v>11</v>
      </c>
      <c r="G5992">
        <v>2.84</v>
      </c>
      <c r="H5992" s="2" t="s">
        <v>12</v>
      </c>
    </row>
    <row r="5993" spans="1:8" x14ac:dyDescent="0.3">
      <c r="A5993" s="1">
        <v>0.77909722222227118</v>
      </c>
      <c r="B5993" s="2" t="s">
        <v>37</v>
      </c>
      <c r="C5993" s="2" t="s">
        <v>14</v>
      </c>
      <c r="D5993" s="2" t="s">
        <v>9</v>
      </c>
      <c r="E5993" s="2" t="s">
        <v>10</v>
      </c>
      <c r="F5993" s="2" t="s">
        <v>11</v>
      </c>
      <c r="G5993">
        <v>2.85</v>
      </c>
      <c r="H5993" s="2" t="s">
        <v>12</v>
      </c>
    </row>
    <row r="5994" spans="1:8" x14ac:dyDescent="0.3">
      <c r="A5994" s="1">
        <v>0.77914351851856745</v>
      </c>
      <c r="B5994" s="2" t="s">
        <v>37</v>
      </c>
      <c r="C5994" s="2" t="s">
        <v>14</v>
      </c>
      <c r="D5994" s="2" t="s">
        <v>9</v>
      </c>
      <c r="E5994" s="2" t="s">
        <v>10</v>
      </c>
      <c r="F5994" s="2" t="s">
        <v>11</v>
      </c>
      <c r="G5994">
        <v>2.83</v>
      </c>
      <c r="H5994" s="2" t="s">
        <v>12</v>
      </c>
    </row>
    <row r="5995" spans="1:8" x14ac:dyDescent="0.3">
      <c r="A5995" s="1">
        <v>0.77920138888893786</v>
      </c>
      <c r="B5995" s="2" t="s">
        <v>37</v>
      </c>
      <c r="C5995" s="2" t="s">
        <v>14</v>
      </c>
      <c r="D5995" s="2" t="s">
        <v>9</v>
      </c>
      <c r="E5995" s="2" t="s">
        <v>10</v>
      </c>
      <c r="F5995" s="2" t="s">
        <v>11</v>
      </c>
      <c r="G5995">
        <v>2.83</v>
      </c>
      <c r="H5995" s="2" t="s">
        <v>12</v>
      </c>
    </row>
    <row r="5996" spans="1:8" x14ac:dyDescent="0.3">
      <c r="A5996" s="1">
        <v>0.77924768518523413</v>
      </c>
      <c r="B5996" s="2" t="s">
        <v>37</v>
      </c>
      <c r="C5996" s="2" t="s">
        <v>14</v>
      </c>
      <c r="D5996" s="2" t="s">
        <v>9</v>
      </c>
      <c r="E5996" s="2" t="s">
        <v>10</v>
      </c>
      <c r="F5996" s="2" t="s">
        <v>11</v>
      </c>
      <c r="G5996">
        <v>2.83</v>
      </c>
      <c r="H5996" s="2" t="s">
        <v>12</v>
      </c>
    </row>
    <row r="5997" spans="1:8" x14ac:dyDescent="0.3">
      <c r="A5997" s="1">
        <v>0.77930555555560455</v>
      </c>
      <c r="B5997" s="2" t="s">
        <v>37</v>
      </c>
      <c r="C5997" s="2" t="s">
        <v>14</v>
      </c>
      <c r="D5997" s="2" t="s">
        <v>9</v>
      </c>
      <c r="E5997" s="2" t="s">
        <v>10</v>
      </c>
      <c r="F5997" s="2" t="s">
        <v>11</v>
      </c>
      <c r="G5997">
        <v>2.85</v>
      </c>
      <c r="H5997" s="2" t="s">
        <v>12</v>
      </c>
    </row>
    <row r="5998" spans="1:8" x14ac:dyDescent="0.3">
      <c r="A5998" s="1">
        <v>0.77935185185190081</v>
      </c>
      <c r="B5998" s="2" t="s">
        <v>37</v>
      </c>
      <c r="C5998" s="2" t="s">
        <v>14</v>
      </c>
      <c r="D5998" s="2" t="s">
        <v>9</v>
      </c>
      <c r="E5998" s="2" t="s">
        <v>10</v>
      </c>
      <c r="F5998" s="2" t="s">
        <v>11</v>
      </c>
      <c r="G5998">
        <v>2.85</v>
      </c>
      <c r="H5998" s="2" t="s">
        <v>12</v>
      </c>
    </row>
    <row r="5999" spans="1:8" x14ac:dyDescent="0.3">
      <c r="A5999" s="1">
        <v>0.77940972222227123</v>
      </c>
      <c r="B5999" s="2" t="s">
        <v>37</v>
      </c>
      <c r="C5999" s="2" t="s">
        <v>14</v>
      </c>
      <c r="D5999" s="2" t="s">
        <v>9</v>
      </c>
      <c r="E5999" s="2" t="s">
        <v>10</v>
      </c>
      <c r="F5999" s="2" t="s">
        <v>11</v>
      </c>
      <c r="G5999">
        <v>2.83</v>
      </c>
      <c r="H5999" s="2" t="s">
        <v>12</v>
      </c>
    </row>
    <row r="6000" spans="1:8" x14ac:dyDescent="0.3">
      <c r="A6000" s="1">
        <v>0.77945601851856749</v>
      </c>
      <c r="B6000" s="2" t="s">
        <v>37</v>
      </c>
      <c r="C6000" s="2" t="s">
        <v>14</v>
      </c>
      <c r="D6000" s="2" t="s">
        <v>9</v>
      </c>
      <c r="E6000" s="2" t="s">
        <v>10</v>
      </c>
      <c r="F6000" s="2" t="s">
        <v>11</v>
      </c>
      <c r="G6000">
        <v>2.83</v>
      </c>
      <c r="H6000" s="2" t="s">
        <v>12</v>
      </c>
    </row>
    <row r="6001" spans="1:8" x14ac:dyDescent="0.3">
      <c r="A6001" s="1">
        <v>0.77951388888893791</v>
      </c>
      <c r="B6001" s="2" t="s">
        <v>37</v>
      </c>
      <c r="C6001" s="2" t="s">
        <v>14</v>
      </c>
      <c r="D6001" s="2" t="s">
        <v>9</v>
      </c>
      <c r="E6001" s="2" t="s">
        <v>10</v>
      </c>
      <c r="F6001" s="2" t="s">
        <v>11</v>
      </c>
      <c r="G6001">
        <v>2.83</v>
      </c>
      <c r="H6001" s="2" t="s">
        <v>12</v>
      </c>
    </row>
    <row r="6002" spans="1:8" x14ac:dyDescent="0.3">
      <c r="A6002" s="1">
        <v>0.77956018518523418</v>
      </c>
      <c r="B6002" s="2" t="s">
        <v>37</v>
      </c>
      <c r="C6002" s="2" t="s">
        <v>14</v>
      </c>
      <c r="D6002" s="2" t="s">
        <v>9</v>
      </c>
      <c r="E6002" s="2" t="s">
        <v>10</v>
      </c>
      <c r="F6002" s="2" t="s">
        <v>11</v>
      </c>
      <c r="G6002">
        <v>2.84</v>
      </c>
      <c r="H6002" s="2" t="s">
        <v>12</v>
      </c>
    </row>
    <row r="6003" spans="1:8" x14ac:dyDescent="0.3">
      <c r="A6003" s="1">
        <v>0.77961805555560459</v>
      </c>
      <c r="B6003" s="2" t="s">
        <v>37</v>
      </c>
      <c r="C6003" s="2" t="s">
        <v>14</v>
      </c>
      <c r="D6003" s="2" t="s">
        <v>9</v>
      </c>
      <c r="E6003" s="2" t="s">
        <v>10</v>
      </c>
      <c r="F6003" s="2" t="s">
        <v>11</v>
      </c>
      <c r="G6003">
        <v>2.84</v>
      </c>
      <c r="H6003" s="2" t="s">
        <v>12</v>
      </c>
    </row>
    <row r="6004" spans="1:8" x14ac:dyDescent="0.3">
      <c r="A6004" s="1">
        <v>0.77966435185190086</v>
      </c>
      <c r="B6004" s="2" t="s">
        <v>37</v>
      </c>
      <c r="C6004" s="2" t="s">
        <v>14</v>
      </c>
      <c r="D6004" s="2" t="s">
        <v>9</v>
      </c>
      <c r="E6004" s="2" t="s">
        <v>10</v>
      </c>
      <c r="F6004" s="2" t="s">
        <v>11</v>
      </c>
      <c r="G6004">
        <v>2.84</v>
      </c>
      <c r="H6004" s="2" t="s">
        <v>12</v>
      </c>
    </row>
    <row r="6005" spans="1:8" x14ac:dyDescent="0.3">
      <c r="A6005" s="1">
        <v>0.77972222222227128</v>
      </c>
      <c r="B6005" s="2" t="s">
        <v>37</v>
      </c>
      <c r="C6005" s="2" t="s">
        <v>14</v>
      </c>
      <c r="D6005" s="2" t="s">
        <v>9</v>
      </c>
      <c r="E6005" s="2" t="s">
        <v>10</v>
      </c>
      <c r="F6005" s="2" t="s">
        <v>11</v>
      </c>
      <c r="G6005">
        <v>2.83</v>
      </c>
      <c r="H6005" s="2" t="s">
        <v>12</v>
      </c>
    </row>
    <row r="6006" spans="1:8" x14ac:dyDescent="0.3">
      <c r="A6006" s="1">
        <v>0.77976851851856754</v>
      </c>
      <c r="B6006" s="2" t="s">
        <v>37</v>
      </c>
      <c r="C6006" s="2" t="s">
        <v>14</v>
      </c>
      <c r="D6006" s="2" t="s">
        <v>9</v>
      </c>
      <c r="E6006" s="2" t="s">
        <v>10</v>
      </c>
      <c r="F6006" s="2" t="s">
        <v>11</v>
      </c>
      <c r="G6006">
        <v>2.83</v>
      </c>
      <c r="H6006" s="2" t="s">
        <v>12</v>
      </c>
    </row>
    <row r="6007" spans="1:8" x14ac:dyDescent="0.3">
      <c r="A6007" s="1">
        <v>0.77982638888893796</v>
      </c>
      <c r="B6007" s="2" t="s">
        <v>37</v>
      </c>
      <c r="C6007" s="2" t="s">
        <v>14</v>
      </c>
      <c r="D6007" s="2" t="s">
        <v>9</v>
      </c>
      <c r="E6007" s="2" t="s">
        <v>10</v>
      </c>
      <c r="F6007" s="2" t="s">
        <v>11</v>
      </c>
      <c r="G6007">
        <v>2.83</v>
      </c>
      <c r="H6007" s="2" t="s">
        <v>12</v>
      </c>
    </row>
    <row r="6008" spans="1:8" x14ac:dyDescent="0.3">
      <c r="A6008" s="1">
        <v>0.77987268518523423</v>
      </c>
      <c r="B6008" s="2" t="s">
        <v>37</v>
      </c>
      <c r="C6008" s="2" t="s">
        <v>14</v>
      </c>
      <c r="D6008" s="2" t="s">
        <v>9</v>
      </c>
      <c r="E6008" s="2" t="s">
        <v>10</v>
      </c>
      <c r="F6008" s="2" t="s">
        <v>11</v>
      </c>
      <c r="G6008">
        <v>2.84</v>
      </c>
      <c r="H6008" s="2" t="s">
        <v>12</v>
      </c>
    </row>
    <row r="6009" spans="1:8" x14ac:dyDescent="0.3">
      <c r="A6009" s="1">
        <v>0.77993055555560464</v>
      </c>
      <c r="B6009" s="2" t="s">
        <v>37</v>
      </c>
      <c r="C6009" s="2" t="s">
        <v>14</v>
      </c>
      <c r="D6009" s="2" t="s">
        <v>9</v>
      </c>
      <c r="E6009" s="2" t="s">
        <v>10</v>
      </c>
      <c r="F6009" s="2" t="s">
        <v>11</v>
      </c>
      <c r="G6009">
        <v>2.84</v>
      </c>
      <c r="H6009" s="2" t="s">
        <v>12</v>
      </c>
    </row>
    <row r="6010" spans="1:8" x14ac:dyDescent="0.3">
      <c r="A6010" s="1">
        <v>0.77997685185190091</v>
      </c>
      <c r="B6010" s="2" t="s">
        <v>37</v>
      </c>
      <c r="C6010" s="2" t="s">
        <v>14</v>
      </c>
      <c r="D6010" s="2" t="s">
        <v>9</v>
      </c>
      <c r="E6010" s="2" t="s">
        <v>10</v>
      </c>
      <c r="F6010" s="2" t="s">
        <v>11</v>
      </c>
      <c r="G6010">
        <v>2.83</v>
      </c>
      <c r="H6010" s="2" t="s">
        <v>12</v>
      </c>
    </row>
    <row r="6011" spans="1:8" x14ac:dyDescent="0.3">
      <c r="A6011" s="1">
        <v>0.78003472222227133</v>
      </c>
      <c r="B6011" s="2" t="s">
        <v>37</v>
      </c>
      <c r="C6011" s="2" t="s">
        <v>14</v>
      </c>
      <c r="D6011" s="2" t="s">
        <v>9</v>
      </c>
      <c r="E6011" s="2" t="s">
        <v>10</v>
      </c>
      <c r="F6011" s="2" t="s">
        <v>11</v>
      </c>
      <c r="G6011">
        <v>2.82</v>
      </c>
      <c r="H6011" s="2" t="s">
        <v>12</v>
      </c>
    </row>
    <row r="6012" spans="1:8" x14ac:dyDescent="0.3">
      <c r="A6012" s="1">
        <v>0.78008101851856759</v>
      </c>
      <c r="B6012" s="2" t="s">
        <v>37</v>
      </c>
      <c r="C6012" s="2" t="s">
        <v>14</v>
      </c>
      <c r="D6012" s="2" t="s">
        <v>9</v>
      </c>
      <c r="E6012" s="2" t="s">
        <v>10</v>
      </c>
      <c r="F6012" s="2" t="s">
        <v>11</v>
      </c>
      <c r="G6012">
        <v>2.82</v>
      </c>
      <c r="H6012" s="2" t="s">
        <v>12</v>
      </c>
    </row>
    <row r="6013" spans="1:8" x14ac:dyDescent="0.3">
      <c r="A6013" s="1">
        <v>0.78013888888893801</v>
      </c>
      <c r="B6013" s="2" t="s">
        <v>37</v>
      </c>
      <c r="C6013" s="2" t="s">
        <v>14</v>
      </c>
      <c r="D6013" s="2" t="s">
        <v>9</v>
      </c>
      <c r="E6013" s="2" t="s">
        <v>10</v>
      </c>
      <c r="F6013" s="2" t="s">
        <v>11</v>
      </c>
      <c r="G6013">
        <v>2.84</v>
      </c>
      <c r="H6013" s="2" t="s">
        <v>12</v>
      </c>
    </row>
    <row r="6014" spans="1:8" x14ac:dyDescent="0.3">
      <c r="A6014" s="1">
        <v>0.78018518518523428</v>
      </c>
      <c r="B6014" s="2" t="s">
        <v>37</v>
      </c>
      <c r="C6014" s="2" t="s">
        <v>14</v>
      </c>
      <c r="D6014" s="2" t="s">
        <v>9</v>
      </c>
      <c r="E6014" s="2" t="s">
        <v>10</v>
      </c>
      <c r="F6014" s="2" t="s">
        <v>11</v>
      </c>
      <c r="G6014">
        <v>2.84</v>
      </c>
      <c r="H6014" s="2" t="s">
        <v>12</v>
      </c>
    </row>
    <row r="6015" spans="1:8" x14ac:dyDescent="0.3">
      <c r="A6015" s="1">
        <v>0.78024305555560469</v>
      </c>
      <c r="B6015" s="2" t="s">
        <v>37</v>
      </c>
      <c r="C6015" s="2" t="s">
        <v>14</v>
      </c>
      <c r="D6015" s="2" t="s">
        <v>9</v>
      </c>
      <c r="E6015" s="2" t="s">
        <v>10</v>
      </c>
      <c r="F6015" s="2" t="s">
        <v>11</v>
      </c>
      <c r="G6015">
        <v>2.83</v>
      </c>
      <c r="H6015" s="2" t="s">
        <v>12</v>
      </c>
    </row>
    <row r="6016" spans="1:8" x14ac:dyDescent="0.3">
      <c r="A6016" s="1">
        <v>0.78028935185190096</v>
      </c>
      <c r="B6016" s="2" t="s">
        <v>37</v>
      </c>
      <c r="C6016" s="2" t="s">
        <v>14</v>
      </c>
      <c r="D6016" s="2" t="s">
        <v>9</v>
      </c>
      <c r="E6016" s="2" t="s">
        <v>10</v>
      </c>
      <c r="F6016" s="2" t="s">
        <v>11</v>
      </c>
      <c r="G6016">
        <v>2.83</v>
      </c>
      <c r="H6016" s="2" t="s">
        <v>12</v>
      </c>
    </row>
    <row r="6017" spans="1:8" x14ac:dyDescent="0.3">
      <c r="A6017" s="1">
        <v>0.78034722222227138</v>
      </c>
      <c r="B6017" s="2" t="s">
        <v>37</v>
      </c>
      <c r="C6017" s="2" t="s">
        <v>14</v>
      </c>
      <c r="D6017" s="2" t="s">
        <v>9</v>
      </c>
      <c r="E6017" s="2" t="s">
        <v>10</v>
      </c>
      <c r="F6017" s="2" t="s">
        <v>11</v>
      </c>
      <c r="G6017">
        <v>2.83</v>
      </c>
      <c r="H6017" s="2" t="s">
        <v>12</v>
      </c>
    </row>
    <row r="6018" spans="1:8" x14ac:dyDescent="0.3">
      <c r="A6018" s="1">
        <v>0.78039351851856764</v>
      </c>
      <c r="B6018" s="2" t="s">
        <v>37</v>
      </c>
      <c r="C6018" s="2" t="s">
        <v>14</v>
      </c>
      <c r="D6018" s="2" t="s">
        <v>9</v>
      </c>
      <c r="E6018" s="2" t="s">
        <v>10</v>
      </c>
      <c r="F6018" s="2" t="s">
        <v>11</v>
      </c>
      <c r="G6018">
        <v>2.84</v>
      </c>
      <c r="H6018" s="2" t="s">
        <v>12</v>
      </c>
    </row>
    <row r="6019" spans="1:8" x14ac:dyDescent="0.3">
      <c r="A6019" s="1">
        <v>0.78045138888893806</v>
      </c>
      <c r="B6019" s="2" t="s">
        <v>37</v>
      </c>
      <c r="C6019" s="2" t="s">
        <v>14</v>
      </c>
      <c r="D6019" s="2" t="s">
        <v>9</v>
      </c>
      <c r="E6019" s="2" t="s">
        <v>10</v>
      </c>
      <c r="F6019" s="2" t="s">
        <v>11</v>
      </c>
      <c r="G6019">
        <v>2.84</v>
      </c>
      <c r="H6019" s="2" t="s">
        <v>12</v>
      </c>
    </row>
    <row r="6020" spans="1:8" x14ac:dyDescent="0.3">
      <c r="A6020" s="1">
        <v>0.78049768518523432</v>
      </c>
      <c r="B6020" s="2" t="s">
        <v>37</v>
      </c>
      <c r="C6020" s="2" t="s">
        <v>14</v>
      </c>
      <c r="D6020" s="2" t="s">
        <v>9</v>
      </c>
      <c r="E6020" s="2" t="s">
        <v>10</v>
      </c>
      <c r="F6020" s="2" t="s">
        <v>11</v>
      </c>
      <c r="G6020">
        <v>2.84</v>
      </c>
      <c r="H6020" s="2" t="s">
        <v>12</v>
      </c>
    </row>
    <row r="6021" spans="1:8" x14ac:dyDescent="0.3">
      <c r="A6021" s="1">
        <v>0.78055555555560474</v>
      </c>
      <c r="B6021" s="2" t="s">
        <v>37</v>
      </c>
      <c r="C6021" s="2" t="s">
        <v>14</v>
      </c>
      <c r="D6021" s="2" t="s">
        <v>9</v>
      </c>
      <c r="E6021" s="2" t="s">
        <v>10</v>
      </c>
      <c r="F6021" s="2" t="s">
        <v>11</v>
      </c>
      <c r="G6021">
        <v>2.83</v>
      </c>
      <c r="H6021" s="2" t="s">
        <v>12</v>
      </c>
    </row>
    <row r="6022" spans="1:8" x14ac:dyDescent="0.3">
      <c r="A6022" s="1">
        <v>0.78060185185190101</v>
      </c>
      <c r="B6022" s="2" t="s">
        <v>37</v>
      </c>
      <c r="C6022" s="2" t="s">
        <v>14</v>
      </c>
      <c r="D6022" s="2" t="s">
        <v>9</v>
      </c>
      <c r="E6022" s="2" t="s">
        <v>10</v>
      </c>
      <c r="F6022" s="2" t="s">
        <v>11</v>
      </c>
      <c r="G6022">
        <v>2.82</v>
      </c>
      <c r="H6022" s="2" t="s">
        <v>12</v>
      </c>
    </row>
    <row r="6023" spans="1:8" x14ac:dyDescent="0.3">
      <c r="A6023" s="1">
        <v>0.78065972222227142</v>
      </c>
      <c r="B6023" s="2" t="s">
        <v>37</v>
      </c>
      <c r="C6023" s="2" t="s">
        <v>14</v>
      </c>
      <c r="D6023" s="2" t="s">
        <v>9</v>
      </c>
      <c r="E6023" s="2" t="s">
        <v>10</v>
      </c>
      <c r="F6023" s="2" t="s">
        <v>11</v>
      </c>
      <c r="G6023">
        <v>2.83</v>
      </c>
      <c r="H6023" s="2" t="s">
        <v>12</v>
      </c>
    </row>
    <row r="6024" spans="1:8" x14ac:dyDescent="0.3">
      <c r="A6024" s="1">
        <v>0.78070601851856769</v>
      </c>
      <c r="B6024" s="2" t="s">
        <v>37</v>
      </c>
      <c r="C6024" s="2" t="s">
        <v>14</v>
      </c>
      <c r="D6024" s="2" t="s">
        <v>9</v>
      </c>
      <c r="E6024" s="2" t="s">
        <v>10</v>
      </c>
      <c r="F6024" s="2" t="s">
        <v>11</v>
      </c>
      <c r="G6024">
        <v>2.83</v>
      </c>
      <c r="H6024" s="2" t="s">
        <v>12</v>
      </c>
    </row>
    <row r="6025" spans="1:8" x14ac:dyDescent="0.3">
      <c r="A6025" s="1">
        <v>0.78076388888893811</v>
      </c>
      <c r="B6025" s="2" t="s">
        <v>37</v>
      </c>
      <c r="C6025" s="2" t="s">
        <v>14</v>
      </c>
      <c r="D6025" s="2" t="s">
        <v>9</v>
      </c>
      <c r="E6025" s="2" t="s">
        <v>10</v>
      </c>
      <c r="F6025" s="2" t="s">
        <v>11</v>
      </c>
      <c r="G6025">
        <v>2.84</v>
      </c>
      <c r="H6025" s="2" t="s">
        <v>12</v>
      </c>
    </row>
    <row r="6026" spans="1:8" x14ac:dyDescent="0.3">
      <c r="A6026" s="1">
        <v>0.78081018518523437</v>
      </c>
      <c r="B6026" s="2" t="s">
        <v>37</v>
      </c>
      <c r="C6026" s="2" t="s">
        <v>14</v>
      </c>
      <c r="D6026" s="2" t="s">
        <v>9</v>
      </c>
      <c r="E6026" s="2" t="s">
        <v>10</v>
      </c>
      <c r="F6026" s="2" t="s">
        <v>11</v>
      </c>
      <c r="G6026">
        <v>2.82</v>
      </c>
      <c r="H6026" s="2" t="s">
        <v>12</v>
      </c>
    </row>
    <row r="6027" spans="1:8" x14ac:dyDescent="0.3">
      <c r="A6027" s="1">
        <v>0.78086805555560479</v>
      </c>
      <c r="B6027" s="2" t="s">
        <v>37</v>
      </c>
      <c r="C6027" s="2" t="s">
        <v>14</v>
      </c>
      <c r="D6027" s="2" t="s">
        <v>9</v>
      </c>
      <c r="E6027" s="2" t="s">
        <v>10</v>
      </c>
      <c r="F6027" s="2" t="s">
        <v>11</v>
      </c>
      <c r="G6027">
        <v>2.82</v>
      </c>
      <c r="H6027" s="2" t="s">
        <v>12</v>
      </c>
    </row>
    <row r="6028" spans="1:8" x14ac:dyDescent="0.3">
      <c r="A6028" s="1">
        <v>0.78091435185190106</v>
      </c>
      <c r="B6028" s="2" t="s">
        <v>37</v>
      </c>
      <c r="C6028" s="2" t="s">
        <v>14</v>
      </c>
      <c r="D6028" s="2" t="s">
        <v>9</v>
      </c>
      <c r="E6028" s="2" t="s">
        <v>10</v>
      </c>
      <c r="F6028" s="2" t="s">
        <v>11</v>
      </c>
      <c r="G6028">
        <v>2.82</v>
      </c>
      <c r="H6028" s="2" t="s">
        <v>12</v>
      </c>
    </row>
    <row r="6029" spans="1:8" x14ac:dyDescent="0.3">
      <c r="A6029" s="1">
        <v>0.78097222222227147</v>
      </c>
      <c r="B6029" s="2" t="s">
        <v>37</v>
      </c>
      <c r="C6029" s="2" t="s">
        <v>14</v>
      </c>
      <c r="D6029" s="2" t="s">
        <v>9</v>
      </c>
      <c r="E6029" s="2" t="s">
        <v>10</v>
      </c>
      <c r="F6029" s="2" t="s">
        <v>11</v>
      </c>
      <c r="G6029">
        <v>2.83</v>
      </c>
      <c r="H6029" s="2" t="s">
        <v>12</v>
      </c>
    </row>
    <row r="6030" spans="1:8" x14ac:dyDescent="0.3">
      <c r="A6030" s="1">
        <v>0.78101851851856774</v>
      </c>
      <c r="B6030" s="2" t="s">
        <v>37</v>
      </c>
      <c r="C6030" s="2" t="s">
        <v>14</v>
      </c>
      <c r="D6030" s="2" t="s">
        <v>9</v>
      </c>
      <c r="E6030" s="2" t="s">
        <v>10</v>
      </c>
      <c r="F6030" s="2" t="s">
        <v>11</v>
      </c>
      <c r="G6030">
        <v>2.84</v>
      </c>
      <c r="H6030" s="2" t="s">
        <v>12</v>
      </c>
    </row>
    <row r="6031" spans="1:8" x14ac:dyDescent="0.3">
      <c r="A6031" s="1">
        <v>0.78107638888893816</v>
      </c>
      <c r="B6031" s="2" t="s">
        <v>37</v>
      </c>
      <c r="C6031" s="2" t="s">
        <v>14</v>
      </c>
      <c r="D6031" s="2" t="s">
        <v>9</v>
      </c>
      <c r="E6031" s="2" t="s">
        <v>10</v>
      </c>
      <c r="F6031" s="2" t="s">
        <v>11</v>
      </c>
      <c r="G6031">
        <v>2.87</v>
      </c>
      <c r="H6031" s="2" t="s">
        <v>12</v>
      </c>
    </row>
    <row r="6032" spans="1:8" x14ac:dyDescent="0.3">
      <c r="A6032" s="1">
        <v>0.78112268518523442</v>
      </c>
      <c r="B6032" s="2" t="s">
        <v>37</v>
      </c>
      <c r="C6032" s="2" t="s">
        <v>14</v>
      </c>
      <c r="D6032" s="2" t="s">
        <v>9</v>
      </c>
      <c r="E6032" s="2" t="s">
        <v>10</v>
      </c>
      <c r="F6032" s="2" t="s">
        <v>11</v>
      </c>
      <c r="G6032">
        <v>2.87</v>
      </c>
      <c r="H6032" s="2" t="s">
        <v>12</v>
      </c>
    </row>
    <row r="6033" spans="1:8" x14ac:dyDescent="0.3">
      <c r="A6033" s="1">
        <v>0.78118055555560484</v>
      </c>
      <c r="B6033" s="2" t="s">
        <v>37</v>
      </c>
      <c r="C6033" s="2" t="s">
        <v>14</v>
      </c>
      <c r="D6033" s="2" t="s">
        <v>9</v>
      </c>
      <c r="E6033" s="2" t="s">
        <v>10</v>
      </c>
      <c r="F6033" s="2" t="s">
        <v>11</v>
      </c>
      <c r="G6033">
        <v>2.87</v>
      </c>
      <c r="H6033" s="2" t="s">
        <v>12</v>
      </c>
    </row>
    <row r="6034" spans="1:8" x14ac:dyDescent="0.3">
      <c r="A6034" s="1">
        <v>0.78122685185190111</v>
      </c>
      <c r="B6034" s="2" t="s">
        <v>37</v>
      </c>
      <c r="C6034" s="2" t="s">
        <v>14</v>
      </c>
      <c r="D6034" s="2" t="s">
        <v>9</v>
      </c>
      <c r="E6034" s="2" t="s">
        <v>10</v>
      </c>
      <c r="F6034" s="2" t="s">
        <v>11</v>
      </c>
      <c r="G6034">
        <v>2.88</v>
      </c>
      <c r="H6034" s="2" t="s">
        <v>12</v>
      </c>
    </row>
    <row r="6035" spans="1:8" x14ac:dyDescent="0.3">
      <c r="A6035" s="1">
        <v>0.78128472222227152</v>
      </c>
      <c r="B6035" s="2" t="s">
        <v>37</v>
      </c>
      <c r="C6035" s="2" t="s">
        <v>14</v>
      </c>
      <c r="D6035" s="2" t="s">
        <v>9</v>
      </c>
      <c r="E6035" s="2" t="s">
        <v>10</v>
      </c>
      <c r="F6035" s="2" t="s">
        <v>11</v>
      </c>
      <c r="G6035">
        <v>2.89</v>
      </c>
      <c r="H6035" s="2" t="s">
        <v>12</v>
      </c>
    </row>
    <row r="6036" spans="1:8" x14ac:dyDescent="0.3">
      <c r="A6036" s="1">
        <v>0.78133101851856779</v>
      </c>
      <c r="B6036" s="2" t="s">
        <v>37</v>
      </c>
      <c r="C6036" s="2" t="s">
        <v>14</v>
      </c>
      <c r="D6036" s="2" t="s">
        <v>9</v>
      </c>
      <c r="E6036" s="2" t="s">
        <v>10</v>
      </c>
      <c r="F6036" s="2" t="s">
        <v>11</v>
      </c>
      <c r="G6036">
        <v>2.88</v>
      </c>
      <c r="H6036" s="2" t="s">
        <v>12</v>
      </c>
    </row>
    <row r="6037" spans="1:8" x14ac:dyDescent="0.3">
      <c r="A6037" s="1">
        <v>0.7813888888889382</v>
      </c>
      <c r="B6037" s="2" t="s">
        <v>37</v>
      </c>
      <c r="C6037" s="2" t="s">
        <v>14</v>
      </c>
      <c r="D6037" s="2" t="s">
        <v>9</v>
      </c>
      <c r="E6037" s="2" t="s">
        <v>10</v>
      </c>
      <c r="F6037" s="2" t="s">
        <v>11</v>
      </c>
      <c r="G6037">
        <v>2.88</v>
      </c>
      <c r="H6037" s="2" t="s">
        <v>12</v>
      </c>
    </row>
    <row r="6038" spans="1:8" x14ac:dyDescent="0.3">
      <c r="A6038" s="1">
        <v>0.78143518518523447</v>
      </c>
      <c r="B6038" s="2" t="s">
        <v>37</v>
      </c>
      <c r="C6038" s="2" t="s">
        <v>14</v>
      </c>
      <c r="D6038" s="2" t="s">
        <v>9</v>
      </c>
      <c r="E6038" s="2" t="s">
        <v>10</v>
      </c>
      <c r="F6038" s="2" t="s">
        <v>11</v>
      </c>
      <c r="G6038">
        <v>2.87</v>
      </c>
      <c r="H6038" s="2" t="s">
        <v>12</v>
      </c>
    </row>
    <row r="6039" spans="1:8" x14ac:dyDescent="0.3">
      <c r="A6039" s="1">
        <v>0.78149305555560489</v>
      </c>
      <c r="B6039" s="2" t="s">
        <v>37</v>
      </c>
      <c r="C6039" s="2" t="s">
        <v>14</v>
      </c>
      <c r="D6039" s="2" t="s">
        <v>9</v>
      </c>
      <c r="E6039" s="2" t="s">
        <v>10</v>
      </c>
      <c r="F6039" s="2" t="s">
        <v>11</v>
      </c>
      <c r="G6039">
        <v>2.88</v>
      </c>
      <c r="H6039" s="2" t="s">
        <v>12</v>
      </c>
    </row>
    <row r="6040" spans="1:8" x14ac:dyDescent="0.3">
      <c r="A6040" s="1">
        <v>0.78153935185190115</v>
      </c>
      <c r="B6040" s="2" t="s">
        <v>37</v>
      </c>
      <c r="C6040" s="2" t="s">
        <v>14</v>
      </c>
      <c r="D6040" s="2" t="s">
        <v>9</v>
      </c>
      <c r="E6040" s="2" t="s">
        <v>10</v>
      </c>
      <c r="F6040" s="2" t="s">
        <v>11</v>
      </c>
      <c r="G6040">
        <v>2.89</v>
      </c>
      <c r="H6040" s="2" t="s">
        <v>12</v>
      </c>
    </row>
    <row r="6041" spans="1:8" x14ac:dyDescent="0.3">
      <c r="A6041" s="1">
        <v>0.78159722222227157</v>
      </c>
      <c r="B6041" s="2" t="s">
        <v>37</v>
      </c>
      <c r="C6041" s="2" t="s">
        <v>14</v>
      </c>
      <c r="D6041" s="2" t="s">
        <v>9</v>
      </c>
      <c r="E6041" s="2" t="s">
        <v>10</v>
      </c>
      <c r="F6041" s="2" t="s">
        <v>11</v>
      </c>
      <c r="G6041">
        <v>2.89</v>
      </c>
      <c r="H6041" s="2" t="s">
        <v>12</v>
      </c>
    </row>
    <row r="6042" spans="1:8" x14ac:dyDescent="0.3">
      <c r="A6042" s="1">
        <v>0.78164351851856784</v>
      </c>
      <c r="B6042" s="2" t="s">
        <v>37</v>
      </c>
      <c r="C6042" s="2" t="s">
        <v>14</v>
      </c>
      <c r="D6042" s="2" t="s">
        <v>9</v>
      </c>
      <c r="E6042" s="2" t="s">
        <v>10</v>
      </c>
      <c r="F6042" s="2" t="s">
        <v>11</v>
      </c>
      <c r="G6042">
        <v>2.87</v>
      </c>
      <c r="H6042" s="2" t="s">
        <v>12</v>
      </c>
    </row>
    <row r="6043" spans="1:8" x14ac:dyDescent="0.3">
      <c r="A6043" s="1">
        <v>0.78170138888893825</v>
      </c>
      <c r="B6043" s="2" t="s">
        <v>37</v>
      </c>
      <c r="C6043" s="2" t="s">
        <v>14</v>
      </c>
      <c r="D6043" s="2" t="s">
        <v>9</v>
      </c>
      <c r="E6043" s="2" t="s">
        <v>10</v>
      </c>
      <c r="F6043" s="2" t="s">
        <v>11</v>
      </c>
      <c r="G6043">
        <v>2.87</v>
      </c>
      <c r="H6043" s="2" t="s">
        <v>12</v>
      </c>
    </row>
    <row r="6044" spans="1:8" x14ac:dyDescent="0.3">
      <c r="A6044" s="1">
        <v>0.78174768518523452</v>
      </c>
      <c r="B6044" s="2" t="s">
        <v>37</v>
      </c>
      <c r="C6044" s="2" t="s">
        <v>14</v>
      </c>
      <c r="D6044" s="2" t="s">
        <v>9</v>
      </c>
      <c r="E6044" s="2" t="s">
        <v>10</v>
      </c>
      <c r="F6044" s="2" t="s">
        <v>11</v>
      </c>
      <c r="G6044">
        <v>2.87</v>
      </c>
      <c r="H6044" s="2" t="s">
        <v>12</v>
      </c>
    </row>
    <row r="6045" spans="1:8" x14ac:dyDescent="0.3">
      <c r="A6045" s="1">
        <v>0.78180555555560494</v>
      </c>
      <c r="B6045" s="2" t="s">
        <v>37</v>
      </c>
      <c r="C6045" s="2" t="s">
        <v>14</v>
      </c>
      <c r="D6045" s="2" t="s">
        <v>9</v>
      </c>
      <c r="E6045" s="2" t="s">
        <v>10</v>
      </c>
      <c r="F6045" s="2" t="s">
        <v>11</v>
      </c>
      <c r="G6045">
        <v>2.88</v>
      </c>
      <c r="H6045" s="2" t="s">
        <v>12</v>
      </c>
    </row>
    <row r="6046" spans="1:8" x14ac:dyDescent="0.3">
      <c r="A6046" s="1">
        <v>0.7818518518519012</v>
      </c>
      <c r="B6046" s="2" t="s">
        <v>37</v>
      </c>
      <c r="C6046" s="2" t="s">
        <v>14</v>
      </c>
      <c r="D6046" s="2" t="s">
        <v>9</v>
      </c>
      <c r="E6046" s="2" t="s">
        <v>10</v>
      </c>
      <c r="F6046" s="2" t="s">
        <v>11</v>
      </c>
      <c r="G6046">
        <v>2.89</v>
      </c>
      <c r="H6046" s="2" t="s">
        <v>12</v>
      </c>
    </row>
    <row r="6047" spans="1:8" x14ac:dyDescent="0.3">
      <c r="A6047" s="1">
        <v>0.78190972222227162</v>
      </c>
      <c r="B6047" s="2" t="s">
        <v>37</v>
      </c>
      <c r="C6047" s="2" t="s">
        <v>14</v>
      </c>
      <c r="D6047" s="2" t="s">
        <v>9</v>
      </c>
      <c r="E6047" s="2" t="s">
        <v>10</v>
      </c>
      <c r="F6047" s="2" t="s">
        <v>11</v>
      </c>
      <c r="G6047">
        <v>2.88</v>
      </c>
      <c r="H6047" s="2" t="s">
        <v>12</v>
      </c>
    </row>
    <row r="6048" spans="1:8" x14ac:dyDescent="0.3">
      <c r="A6048" s="1">
        <v>0.78195601851856789</v>
      </c>
      <c r="B6048" s="2" t="s">
        <v>37</v>
      </c>
      <c r="C6048" s="2" t="s">
        <v>14</v>
      </c>
      <c r="D6048" s="2" t="s">
        <v>9</v>
      </c>
      <c r="E6048" s="2" t="s">
        <v>10</v>
      </c>
      <c r="F6048" s="2" t="s">
        <v>11</v>
      </c>
      <c r="G6048">
        <v>2.87</v>
      </c>
      <c r="H6048" s="2" t="s">
        <v>12</v>
      </c>
    </row>
    <row r="6049" spans="1:8" x14ac:dyDescent="0.3">
      <c r="A6049" s="1">
        <v>0.7820138888889383</v>
      </c>
      <c r="B6049" s="2" t="s">
        <v>37</v>
      </c>
      <c r="C6049" s="2" t="s">
        <v>14</v>
      </c>
      <c r="D6049" s="2" t="s">
        <v>9</v>
      </c>
      <c r="E6049" s="2" t="s">
        <v>10</v>
      </c>
      <c r="F6049" s="2" t="s">
        <v>11</v>
      </c>
      <c r="G6049">
        <v>2.87</v>
      </c>
      <c r="H6049" s="2" t="s">
        <v>12</v>
      </c>
    </row>
    <row r="6050" spans="1:8" x14ac:dyDescent="0.3">
      <c r="A6050" s="1">
        <v>0.78206018518523457</v>
      </c>
      <c r="B6050" s="2" t="s">
        <v>37</v>
      </c>
      <c r="C6050" s="2" t="s">
        <v>14</v>
      </c>
      <c r="D6050" s="2" t="s">
        <v>9</v>
      </c>
      <c r="E6050" s="2" t="s">
        <v>10</v>
      </c>
      <c r="F6050" s="2" t="s">
        <v>11</v>
      </c>
      <c r="G6050">
        <v>2.88</v>
      </c>
      <c r="H6050" s="2" t="s">
        <v>12</v>
      </c>
    </row>
    <row r="6051" spans="1:8" x14ac:dyDescent="0.3">
      <c r="A6051" s="1">
        <v>0.78211805555560499</v>
      </c>
      <c r="B6051" s="2" t="s">
        <v>37</v>
      </c>
      <c r="C6051" s="2" t="s">
        <v>14</v>
      </c>
      <c r="D6051" s="2" t="s">
        <v>9</v>
      </c>
      <c r="E6051" s="2" t="s">
        <v>10</v>
      </c>
      <c r="F6051" s="2" t="s">
        <v>11</v>
      </c>
      <c r="G6051">
        <v>2.88</v>
      </c>
      <c r="H6051" s="2" t="s">
        <v>12</v>
      </c>
    </row>
    <row r="6052" spans="1:8" x14ac:dyDescent="0.3">
      <c r="A6052" s="1">
        <v>0.78216435185190125</v>
      </c>
      <c r="B6052" s="2" t="s">
        <v>37</v>
      </c>
      <c r="C6052" s="2" t="s">
        <v>14</v>
      </c>
      <c r="D6052" s="2" t="s">
        <v>9</v>
      </c>
      <c r="E6052" s="2" t="s">
        <v>10</v>
      </c>
      <c r="F6052" s="2" t="s">
        <v>11</v>
      </c>
      <c r="G6052">
        <v>2.88</v>
      </c>
      <c r="H6052" s="2" t="s">
        <v>12</v>
      </c>
    </row>
    <row r="6053" spans="1:8" x14ac:dyDescent="0.3">
      <c r="A6053" s="1">
        <v>0.78222222222227167</v>
      </c>
      <c r="B6053" s="2" t="s">
        <v>37</v>
      </c>
      <c r="C6053" s="2" t="s">
        <v>14</v>
      </c>
      <c r="D6053" s="2" t="s">
        <v>9</v>
      </c>
      <c r="E6053" s="2" t="s">
        <v>10</v>
      </c>
      <c r="F6053" s="2" t="s">
        <v>11</v>
      </c>
      <c r="G6053">
        <v>2.87</v>
      </c>
      <c r="H6053" s="2" t="s">
        <v>12</v>
      </c>
    </row>
    <row r="6054" spans="1:8" x14ac:dyDescent="0.3">
      <c r="A6054" s="1">
        <v>0.78226851851856793</v>
      </c>
      <c r="B6054" s="2" t="s">
        <v>37</v>
      </c>
      <c r="C6054" s="2" t="s">
        <v>14</v>
      </c>
      <c r="D6054" s="2" t="s">
        <v>9</v>
      </c>
      <c r="E6054" s="2" t="s">
        <v>10</v>
      </c>
      <c r="F6054" s="2" t="s">
        <v>11</v>
      </c>
      <c r="G6054">
        <v>2.87</v>
      </c>
      <c r="H6054" s="2" t="s">
        <v>12</v>
      </c>
    </row>
    <row r="6055" spans="1:8" x14ac:dyDescent="0.3">
      <c r="A6055" s="1">
        <v>0.78232638888893835</v>
      </c>
      <c r="B6055" s="2" t="s">
        <v>37</v>
      </c>
      <c r="C6055" s="2" t="s">
        <v>14</v>
      </c>
      <c r="D6055" s="2" t="s">
        <v>9</v>
      </c>
      <c r="E6055" s="2" t="s">
        <v>10</v>
      </c>
      <c r="F6055" s="2" t="s">
        <v>11</v>
      </c>
      <c r="G6055">
        <v>2.87</v>
      </c>
      <c r="H6055" s="2" t="s">
        <v>12</v>
      </c>
    </row>
    <row r="6056" spans="1:8" x14ac:dyDescent="0.3">
      <c r="A6056" s="1">
        <v>0.78237268518523462</v>
      </c>
      <c r="B6056" s="2" t="s">
        <v>37</v>
      </c>
      <c r="C6056" s="2" t="s">
        <v>14</v>
      </c>
      <c r="D6056" s="2" t="s">
        <v>9</v>
      </c>
      <c r="E6056" s="2" t="s">
        <v>10</v>
      </c>
      <c r="F6056" s="2" t="s">
        <v>11</v>
      </c>
      <c r="G6056">
        <v>2.89</v>
      </c>
      <c r="H6056" s="2" t="s">
        <v>12</v>
      </c>
    </row>
    <row r="6057" spans="1:8" x14ac:dyDescent="0.3">
      <c r="A6057" s="1">
        <v>0.78243055555560503</v>
      </c>
      <c r="B6057" s="2" t="s">
        <v>37</v>
      </c>
      <c r="C6057" s="2" t="s">
        <v>14</v>
      </c>
      <c r="D6057" s="2" t="s">
        <v>9</v>
      </c>
      <c r="E6057" s="2" t="s">
        <v>10</v>
      </c>
      <c r="F6057" s="2" t="s">
        <v>11</v>
      </c>
      <c r="G6057">
        <v>2.89</v>
      </c>
      <c r="H6057" s="2" t="s">
        <v>12</v>
      </c>
    </row>
    <row r="6058" spans="1:8" x14ac:dyDescent="0.3">
      <c r="A6058" s="1">
        <v>0.7824768518519013</v>
      </c>
      <c r="B6058" s="2" t="s">
        <v>37</v>
      </c>
      <c r="C6058" s="2" t="s">
        <v>14</v>
      </c>
      <c r="D6058" s="2" t="s">
        <v>9</v>
      </c>
      <c r="E6058" s="2" t="s">
        <v>10</v>
      </c>
      <c r="F6058" s="2" t="s">
        <v>11</v>
      </c>
      <c r="G6058">
        <v>2.87</v>
      </c>
      <c r="H6058" s="2" t="s">
        <v>12</v>
      </c>
    </row>
    <row r="6059" spans="1:8" x14ac:dyDescent="0.3">
      <c r="A6059" s="1">
        <v>0.78253472222227172</v>
      </c>
      <c r="B6059" s="2" t="s">
        <v>37</v>
      </c>
      <c r="C6059" s="2" t="s">
        <v>14</v>
      </c>
      <c r="D6059" s="2" t="s">
        <v>9</v>
      </c>
      <c r="E6059" s="2" t="s">
        <v>10</v>
      </c>
      <c r="F6059" s="2" t="s">
        <v>11</v>
      </c>
      <c r="G6059">
        <v>2.87</v>
      </c>
      <c r="H6059" s="2" t="s">
        <v>12</v>
      </c>
    </row>
    <row r="6060" spans="1:8" x14ac:dyDescent="0.3">
      <c r="A6060" s="1">
        <v>0.78258101851856798</v>
      </c>
      <c r="B6060" s="2" t="s">
        <v>37</v>
      </c>
      <c r="C6060" s="2" t="s">
        <v>14</v>
      </c>
      <c r="D6060" s="2" t="s">
        <v>9</v>
      </c>
      <c r="E6060" s="2" t="s">
        <v>10</v>
      </c>
      <c r="F6060" s="2" t="s">
        <v>11</v>
      </c>
      <c r="G6060">
        <v>2.87</v>
      </c>
      <c r="H6060" s="2" t="s">
        <v>12</v>
      </c>
    </row>
    <row r="6061" spans="1:8" x14ac:dyDescent="0.3">
      <c r="A6061" s="1">
        <v>0.7826388888889384</v>
      </c>
      <c r="B6061" s="2" t="s">
        <v>37</v>
      </c>
      <c r="C6061" s="2" t="s">
        <v>14</v>
      </c>
      <c r="D6061" s="2" t="s">
        <v>9</v>
      </c>
      <c r="E6061" s="2" t="s">
        <v>10</v>
      </c>
      <c r="F6061" s="2" t="s">
        <v>11</v>
      </c>
      <c r="G6061">
        <v>2.88</v>
      </c>
      <c r="H6061" s="2" t="s">
        <v>12</v>
      </c>
    </row>
    <row r="6062" spans="1:8" x14ac:dyDescent="0.3">
      <c r="A6062" s="1">
        <v>0.78268518518523467</v>
      </c>
      <c r="B6062" s="2" t="s">
        <v>37</v>
      </c>
      <c r="C6062" s="2" t="s">
        <v>14</v>
      </c>
      <c r="D6062" s="2" t="s">
        <v>9</v>
      </c>
      <c r="E6062" s="2" t="s">
        <v>10</v>
      </c>
      <c r="F6062" s="2" t="s">
        <v>11</v>
      </c>
      <c r="G6062">
        <v>2.89</v>
      </c>
      <c r="H6062" s="2" t="s">
        <v>12</v>
      </c>
    </row>
    <row r="6063" spans="1:8" x14ac:dyDescent="0.3">
      <c r="A6063" s="1">
        <v>0.78274305555560508</v>
      </c>
      <c r="B6063" s="2" t="s">
        <v>37</v>
      </c>
      <c r="C6063" s="2" t="s">
        <v>14</v>
      </c>
      <c r="D6063" s="2" t="s">
        <v>9</v>
      </c>
      <c r="E6063" s="2" t="s">
        <v>10</v>
      </c>
      <c r="F6063" s="2" t="s">
        <v>11</v>
      </c>
      <c r="G6063">
        <v>2.87</v>
      </c>
      <c r="H6063" s="2" t="s">
        <v>12</v>
      </c>
    </row>
    <row r="6064" spans="1:8" x14ac:dyDescent="0.3">
      <c r="A6064" s="1">
        <v>0.78278935185190135</v>
      </c>
      <c r="B6064" s="2" t="s">
        <v>37</v>
      </c>
      <c r="C6064" s="2" t="s">
        <v>14</v>
      </c>
      <c r="D6064" s="2" t="s">
        <v>9</v>
      </c>
      <c r="E6064" s="2" t="s">
        <v>10</v>
      </c>
      <c r="F6064" s="2" t="s">
        <v>11</v>
      </c>
      <c r="G6064">
        <v>2.87</v>
      </c>
      <c r="H6064" s="2" t="s">
        <v>12</v>
      </c>
    </row>
    <row r="6065" spans="1:8" x14ac:dyDescent="0.3">
      <c r="A6065" s="1">
        <v>0.78284722222227177</v>
      </c>
      <c r="B6065" s="2" t="s">
        <v>37</v>
      </c>
      <c r="C6065" s="2" t="s">
        <v>14</v>
      </c>
      <c r="D6065" s="2" t="s">
        <v>9</v>
      </c>
      <c r="E6065" s="2" t="s">
        <v>10</v>
      </c>
      <c r="F6065" s="2" t="s">
        <v>11</v>
      </c>
      <c r="G6065">
        <v>2.87</v>
      </c>
      <c r="H6065" s="2" t="s">
        <v>12</v>
      </c>
    </row>
    <row r="6066" spans="1:8" x14ac:dyDescent="0.3">
      <c r="A6066" s="1">
        <v>0.78289351851856803</v>
      </c>
      <c r="B6066" s="2" t="s">
        <v>37</v>
      </c>
      <c r="C6066" s="2" t="s">
        <v>14</v>
      </c>
      <c r="D6066" s="2" t="s">
        <v>9</v>
      </c>
      <c r="E6066" s="2" t="s">
        <v>10</v>
      </c>
      <c r="F6066" s="2" t="s">
        <v>11</v>
      </c>
      <c r="G6066">
        <v>2.88</v>
      </c>
      <c r="H6066" s="2" t="s">
        <v>12</v>
      </c>
    </row>
    <row r="6067" spans="1:8" x14ac:dyDescent="0.3">
      <c r="A6067" s="1">
        <v>0.78295138888893845</v>
      </c>
      <c r="B6067" s="2" t="s">
        <v>37</v>
      </c>
      <c r="C6067" s="2" t="s">
        <v>14</v>
      </c>
      <c r="D6067" s="2" t="s">
        <v>9</v>
      </c>
      <c r="E6067" s="2" t="s">
        <v>10</v>
      </c>
      <c r="F6067" s="2" t="s">
        <v>11</v>
      </c>
      <c r="G6067">
        <v>2.87</v>
      </c>
      <c r="H6067" s="2" t="s">
        <v>12</v>
      </c>
    </row>
    <row r="6068" spans="1:8" x14ac:dyDescent="0.3">
      <c r="A6068" s="1">
        <v>0.78299768518523472</v>
      </c>
      <c r="B6068" s="2" t="s">
        <v>37</v>
      </c>
      <c r="C6068" s="2" t="s">
        <v>14</v>
      </c>
      <c r="D6068" s="2" t="s">
        <v>9</v>
      </c>
      <c r="E6068" s="2" t="s">
        <v>10</v>
      </c>
      <c r="F6068" s="2" t="s">
        <v>11</v>
      </c>
      <c r="G6068">
        <v>2.88</v>
      </c>
      <c r="H6068" s="2" t="s">
        <v>12</v>
      </c>
    </row>
    <row r="6069" spans="1:8" x14ac:dyDescent="0.3">
      <c r="A6069" s="1">
        <v>0.78305555555560513</v>
      </c>
      <c r="B6069" s="2" t="s">
        <v>37</v>
      </c>
      <c r="C6069" s="2" t="s">
        <v>14</v>
      </c>
      <c r="D6069" s="2" t="s">
        <v>9</v>
      </c>
      <c r="E6069" s="2" t="s">
        <v>10</v>
      </c>
      <c r="F6069" s="2" t="s">
        <v>11</v>
      </c>
      <c r="G6069">
        <v>2.87</v>
      </c>
      <c r="H6069" s="2" t="s">
        <v>12</v>
      </c>
    </row>
    <row r="6070" spans="1:8" x14ac:dyDescent="0.3">
      <c r="A6070" s="1">
        <v>0.7831018518519014</v>
      </c>
      <c r="B6070" s="2" t="s">
        <v>37</v>
      </c>
      <c r="C6070" s="2" t="s">
        <v>14</v>
      </c>
      <c r="D6070" s="2" t="s">
        <v>9</v>
      </c>
      <c r="E6070" s="2" t="s">
        <v>10</v>
      </c>
      <c r="F6070" s="2" t="s">
        <v>11</v>
      </c>
      <c r="G6070">
        <v>2.87</v>
      </c>
      <c r="H6070" s="2" t="s">
        <v>12</v>
      </c>
    </row>
    <row r="6071" spans="1:8" x14ac:dyDescent="0.3">
      <c r="A6071" s="1">
        <v>0.78315972222227181</v>
      </c>
      <c r="B6071" s="2" t="s">
        <v>37</v>
      </c>
      <c r="C6071" s="2" t="s">
        <v>14</v>
      </c>
      <c r="D6071" s="2" t="s">
        <v>9</v>
      </c>
      <c r="E6071" s="2" t="s">
        <v>10</v>
      </c>
      <c r="F6071" s="2" t="s">
        <v>11</v>
      </c>
      <c r="G6071">
        <v>2.87</v>
      </c>
      <c r="H6071" s="2" t="s">
        <v>12</v>
      </c>
    </row>
    <row r="6072" spans="1:8" x14ac:dyDescent="0.3">
      <c r="A6072" s="1">
        <v>0.78320601851856808</v>
      </c>
      <c r="B6072" s="2" t="s">
        <v>37</v>
      </c>
      <c r="C6072" s="2" t="s">
        <v>14</v>
      </c>
      <c r="D6072" s="2" t="s">
        <v>9</v>
      </c>
      <c r="E6072" s="2" t="s">
        <v>10</v>
      </c>
      <c r="F6072" s="2" t="s">
        <v>11</v>
      </c>
      <c r="G6072">
        <v>2.88</v>
      </c>
      <c r="H6072" s="2" t="s">
        <v>12</v>
      </c>
    </row>
    <row r="6073" spans="1:8" x14ac:dyDescent="0.3">
      <c r="A6073" s="1">
        <v>0.7832638888889385</v>
      </c>
      <c r="B6073" s="2" t="s">
        <v>37</v>
      </c>
      <c r="C6073" s="2" t="s">
        <v>14</v>
      </c>
      <c r="D6073" s="2" t="s">
        <v>9</v>
      </c>
      <c r="E6073" s="2" t="s">
        <v>10</v>
      </c>
      <c r="F6073" s="2" t="s">
        <v>11</v>
      </c>
      <c r="G6073">
        <v>2.89</v>
      </c>
      <c r="H6073" s="2" t="s">
        <v>12</v>
      </c>
    </row>
    <row r="6074" spans="1:8" x14ac:dyDescent="0.3">
      <c r="A6074" s="1">
        <v>0.78331018518523476</v>
      </c>
      <c r="B6074" s="2" t="s">
        <v>37</v>
      </c>
      <c r="C6074" s="2" t="s">
        <v>14</v>
      </c>
      <c r="D6074" s="2" t="s">
        <v>9</v>
      </c>
      <c r="E6074" s="2" t="s">
        <v>10</v>
      </c>
      <c r="F6074" s="2" t="s">
        <v>11</v>
      </c>
      <c r="G6074">
        <v>2.87</v>
      </c>
      <c r="H6074" s="2" t="s">
        <v>12</v>
      </c>
    </row>
    <row r="6075" spans="1:8" x14ac:dyDescent="0.3">
      <c r="A6075" s="1">
        <v>0.78336805555560518</v>
      </c>
      <c r="B6075" s="2" t="s">
        <v>37</v>
      </c>
      <c r="C6075" s="2" t="s">
        <v>14</v>
      </c>
      <c r="D6075" s="2" t="s">
        <v>9</v>
      </c>
      <c r="E6075" s="2" t="s">
        <v>10</v>
      </c>
      <c r="F6075" s="2" t="s">
        <v>11</v>
      </c>
      <c r="G6075">
        <v>2.87</v>
      </c>
      <c r="H6075" s="2" t="s">
        <v>12</v>
      </c>
    </row>
    <row r="6076" spans="1:8" x14ac:dyDescent="0.3">
      <c r="A6076" s="1">
        <v>0.78341435185190145</v>
      </c>
      <c r="B6076" s="2" t="s">
        <v>37</v>
      </c>
      <c r="C6076" s="2" t="s">
        <v>14</v>
      </c>
      <c r="D6076" s="2" t="s">
        <v>9</v>
      </c>
      <c r="E6076" s="2" t="s">
        <v>10</v>
      </c>
      <c r="F6076" s="2" t="s">
        <v>11</v>
      </c>
      <c r="G6076">
        <v>2.87</v>
      </c>
      <c r="H6076" s="2" t="s">
        <v>12</v>
      </c>
    </row>
    <row r="6077" spans="1:8" x14ac:dyDescent="0.3">
      <c r="A6077" s="1">
        <v>0.78347222222227186</v>
      </c>
      <c r="B6077" s="2" t="s">
        <v>37</v>
      </c>
      <c r="C6077" s="2" t="s">
        <v>14</v>
      </c>
      <c r="D6077" s="2" t="s">
        <v>9</v>
      </c>
      <c r="E6077" s="2" t="s">
        <v>10</v>
      </c>
      <c r="F6077" s="2" t="s">
        <v>11</v>
      </c>
      <c r="G6077">
        <v>2.89</v>
      </c>
      <c r="H6077" s="2" t="s">
        <v>12</v>
      </c>
    </row>
    <row r="6078" spans="1:8" x14ac:dyDescent="0.3">
      <c r="A6078" s="1">
        <v>0.78351851851856813</v>
      </c>
      <c r="B6078" s="2" t="s">
        <v>37</v>
      </c>
      <c r="C6078" s="2" t="s">
        <v>14</v>
      </c>
      <c r="D6078" s="2" t="s">
        <v>9</v>
      </c>
      <c r="E6078" s="2" t="s">
        <v>10</v>
      </c>
      <c r="F6078" s="2" t="s">
        <v>11</v>
      </c>
      <c r="G6078">
        <v>2.89</v>
      </c>
      <c r="H6078" s="2" t="s">
        <v>12</v>
      </c>
    </row>
    <row r="6079" spans="1:8" x14ac:dyDescent="0.3">
      <c r="A6079" s="1">
        <v>0.78357638888893855</v>
      </c>
      <c r="B6079" s="2" t="s">
        <v>37</v>
      </c>
      <c r="C6079" s="2" t="s">
        <v>14</v>
      </c>
      <c r="D6079" s="2" t="s">
        <v>9</v>
      </c>
      <c r="E6079" s="2" t="s">
        <v>10</v>
      </c>
      <c r="F6079" s="2" t="s">
        <v>11</v>
      </c>
      <c r="G6079">
        <v>2.87</v>
      </c>
      <c r="H6079" s="2" t="s">
        <v>12</v>
      </c>
    </row>
    <row r="6080" spans="1:8" x14ac:dyDescent="0.3">
      <c r="A6080" s="1">
        <v>0.78362268518523481</v>
      </c>
      <c r="B6080" s="2" t="s">
        <v>37</v>
      </c>
      <c r="C6080" s="2" t="s">
        <v>14</v>
      </c>
      <c r="D6080" s="2" t="s">
        <v>9</v>
      </c>
      <c r="E6080" s="2" t="s">
        <v>10</v>
      </c>
      <c r="F6080" s="2" t="s">
        <v>11</v>
      </c>
      <c r="G6080">
        <v>2.87</v>
      </c>
      <c r="H6080" s="2" t="s">
        <v>12</v>
      </c>
    </row>
    <row r="6081" spans="1:8" x14ac:dyDescent="0.3">
      <c r="A6081" s="1">
        <v>0.78368055555560523</v>
      </c>
      <c r="B6081" s="2" t="s">
        <v>37</v>
      </c>
      <c r="C6081" s="2" t="s">
        <v>14</v>
      </c>
      <c r="D6081" s="2" t="s">
        <v>9</v>
      </c>
      <c r="E6081" s="2" t="s">
        <v>10</v>
      </c>
      <c r="F6081" s="2" t="s">
        <v>11</v>
      </c>
      <c r="G6081">
        <v>2.87</v>
      </c>
      <c r="H6081" s="2" t="s">
        <v>12</v>
      </c>
    </row>
    <row r="6082" spans="1:8" x14ac:dyDescent="0.3">
      <c r="A6082" s="1">
        <v>0.7837268518519015</v>
      </c>
      <c r="B6082" s="2" t="s">
        <v>37</v>
      </c>
      <c r="C6082" s="2" t="s">
        <v>14</v>
      </c>
      <c r="D6082" s="2" t="s">
        <v>9</v>
      </c>
      <c r="E6082" s="2" t="s">
        <v>10</v>
      </c>
      <c r="F6082" s="2" t="s">
        <v>11</v>
      </c>
      <c r="G6082">
        <v>2.88</v>
      </c>
      <c r="H6082" s="2" t="s">
        <v>12</v>
      </c>
    </row>
    <row r="6083" spans="1:8" x14ac:dyDescent="0.3">
      <c r="A6083" s="1">
        <v>0.78378472222227191</v>
      </c>
      <c r="B6083" s="2" t="s">
        <v>37</v>
      </c>
      <c r="C6083" s="2" t="s">
        <v>14</v>
      </c>
      <c r="D6083" s="2" t="s">
        <v>9</v>
      </c>
      <c r="E6083" s="2" t="s">
        <v>10</v>
      </c>
      <c r="F6083" s="2" t="s">
        <v>11</v>
      </c>
      <c r="G6083">
        <v>2.88</v>
      </c>
      <c r="H6083" s="2" t="s">
        <v>12</v>
      </c>
    </row>
    <row r="6084" spans="1:8" x14ac:dyDescent="0.3">
      <c r="A6084" s="1">
        <v>0.78383101851856818</v>
      </c>
      <c r="B6084" s="2" t="s">
        <v>37</v>
      </c>
      <c r="C6084" s="2" t="s">
        <v>14</v>
      </c>
      <c r="D6084" s="2" t="s">
        <v>9</v>
      </c>
      <c r="E6084" s="2" t="s">
        <v>10</v>
      </c>
      <c r="F6084" s="2" t="s">
        <v>11</v>
      </c>
      <c r="G6084">
        <v>2.87</v>
      </c>
      <c r="H6084" s="2" t="s">
        <v>12</v>
      </c>
    </row>
    <row r="6085" spans="1:8" x14ac:dyDescent="0.3">
      <c r="A6085" s="1">
        <v>0.7838888888889386</v>
      </c>
      <c r="B6085" s="2" t="s">
        <v>37</v>
      </c>
      <c r="C6085" s="2" t="s">
        <v>14</v>
      </c>
      <c r="D6085" s="2" t="s">
        <v>9</v>
      </c>
      <c r="E6085" s="2" t="s">
        <v>10</v>
      </c>
      <c r="F6085" s="2" t="s">
        <v>11</v>
      </c>
      <c r="G6085">
        <v>2.87</v>
      </c>
      <c r="H6085" s="2" t="s">
        <v>12</v>
      </c>
    </row>
    <row r="6086" spans="1:8" x14ac:dyDescent="0.3">
      <c r="A6086" s="1">
        <v>0.78393518518523486</v>
      </c>
      <c r="B6086" s="2" t="s">
        <v>37</v>
      </c>
      <c r="C6086" s="2" t="s">
        <v>14</v>
      </c>
      <c r="D6086" s="2" t="s">
        <v>9</v>
      </c>
      <c r="E6086" s="2" t="s">
        <v>10</v>
      </c>
      <c r="F6086" s="2" t="s">
        <v>11</v>
      </c>
      <c r="G6086">
        <v>2.87</v>
      </c>
      <c r="H6086" s="2" t="s">
        <v>12</v>
      </c>
    </row>
    <row r="6087" spans="1:8" x14ac:dyDescent="0.3">
      <c r="A6087" s="1">
        <v>0.78399305555560528</v>
      </c>
      <c r="B6087" s="2" t="s">
        <v>37</v>
      </c>
      <c r="C6087" s="2" t="s">
        <v>14</v>
      </c>
      <c r="D6087" s="2" t="s">
        <v>9</v>
      </c>
      <c r="E6087" s="2" t="s">
        <v>10</v>
      </c>
      <c r="F6087" s="2" t="s">
        <v>11</v>
      </c>
      <c r="G6087">
        <v>2.87</v>
      </c>
      <c r="H6087" s="2" t="s">
        <v>12</v>
      </c>
    </row>
    <row r="6088" spans="1:8" x14ac:dyDescent="0.3">
      <c r="A6088" s="1">
        <v>0.78403935185190154</v>
      </c>
      <c r="B6088" s="2" t="s">
        <v>37</v>
      </c>
      <c r="C6088" s="2" t="s">
        <v>14</v>
      </c>
      <c r="D6088" s="2" t="s">
        <v>9</v>
      </c>
      <c r="E6088" s="2" t="s">
        <v>10</v>
      </c>
      <c r="F6088" s="2" t="s">
        <v>11</v>
      </c>
      <c r="G6088">
        <v>2.88</v>
      </c>
      <c r="H6088" s="2" t="s">
        <v>12</v>
      </c>
    </row>
    <row r="6089" spans="1:8" x14ac:dyDescent="0.3">
      <c r="A6089" s="1">
        <v>0.78409722222227196</v>
      </c>
      <c r="B6089" s="2" t="s">
        <v>37</v>
      </c>
      <c r="C6089" s="2" t="s">
        <v>14</v>
      </c>
      <c r="D6089" s="2" t="s">
        <v>9</v>
      </c>
      <c r="E6089" s="2" t="s">
        <v>10</v>
      </c>
      <c r="F6089" s="2" t="s">
        <v>11</v>
      </c>
      <c r="G6089">
        <v>2.88</v>
      </c>
      <c r="H6089" s="2" t="s">
        <v>12</v>
      </c>
    </row>
    <row r="6090" spans="1:8" x14ac:dyDescent="0.3">
      <c r="A6090" s="1">
        <v>0.78414351851856823</v>
      </c>
      <c r="B6090" s="2" t="s">
        <v>37</v>
      </c>
      <c r="C6090" s="2" t="s">
        <v>14</v>
      </c>
      <c r="D6090" s="2" t="s">
        <v>9</v>
      </c>
      <c r="E6090" s="2" t="s">
        <v>10</v>
      </c>
      <c r="F6090" s="2" t="s">
        <v>11</v>
      </c>
      <c r="G6090">
        <v>2.87</v>
      </c>
      <c r="H6090" s="2" t="s">
        <v>12</v>
      </c>
    </row>
    <row r="6091" spans="1:8" x14ac:dyDescent="0.3">
      <c r="A6091" s="1">
        <v>0.78420138888893864</v>
      </c>
      <c r="B6091" s="2" t="s">
        <v>37</v>
      </c>
      <c r="C6091" s="2" t="s">
        <v>14</v>
      </c>
      <c r="D6091" s="2" t="s">
        <v>9</v>
      </c>
      <c r="E6091" s="2" t="s">
        <v>10</v>
      </c>
      <c r="F6091" s="2" t="s">
        <v>11</v>
      </c>
      <c r="G6091">
        <v>2.87</v>
      </c>
      <c r="H6091" s="2" t="s">
        <v>12</v>
      </c>
    </row>
    <row r="6092" spans="1:8" x14ac:dyDescent="0.3">
      <c r="A6092" s="1">
        <v>0.78424768518523491</v>
      </c>
      <c r="B6092" s="2" t="s">
        <v>37</v>
      </c>
      <c r="C6092" s="2" t="s">
        <v>14</v>
      </c>
      <c r="D6092" s="2" t="s">
        <v>9</v>
      </c>
      <c r="E6092" s="2" t="s">
        <v>10</v>
      </c>
      <c r="F6092" s="2" t="s">
        <v>11</v>
      </c>
      <c r="G6092">
        <v>2.87</v>
      </c>
      <c r="H6092" s="2" t="s">
        <v>12</v>
      </c>
    </row>
    <row r="6093" spans="1:8" x14ac:dyDescent="0.3">
      <c r="A6093" s="1">
        <v>0.78430555555560533</v>
      </c>
      <c r="B6093" s="2" t="s">
        <v>37</v>
      </c>
      <c r="C6093" s="2" t="s">
        <v>14</v>
      </c>
      <c r="D6093" s="2" t="s">
        <v>9</v>
      </c>
      <c r="E6093" s="2" t="s">
        <v>10</v>
      </c>
      <c r="F6093" s="2" t="s">
        <v>11</v>
      </c>
      <c r="G6093">
        <v>2.88</v>
      </c>
      <c r="H6093" s="2" t="s">
        <v>12</v>
      </c>
    </row>
    <row r="6094" spans="1:8" x14ac:dyDescent="0.3">
      <c r="A6094" s="1">
        <v>0.78435185185190159</v>
      </c>
      <c r="B6094" s="2" t="s">
        <v>37</v>
      </c>
      <c r="C6094" s="2" t="s">
        <v>14</v>
      </c>
      <c r="D6094" s="2" t="s">
        <v>9</v>
      </c>
      <c r="E6094" s="2" t="s">
        <v>10</v>
      </c>
      <c r="F6094" s="2" t="s">
        <v>11</v>
      </c>
      <c r="G6094">
        <v>2.89</v>
      </c>
      <c r="H6094" s="2" t="s">
        <v>12</v>
      </c>
    </row>
    <row r="6095" spans="1:8" x14ac:dyDescent="0.3">
      <c r="A6095" s="1">
        <v>0.78440972222227201</v>
      </c>
      <c r="B6095" s="2" t="s">
        <v>37</v>
      </c>
      <c r="C6095" s="2" t="s">
        <v>14</v>
      </c>
      <c r="D6095" s="2" t="s">
        <v>9</v>
      </c>
      <c r="E6095" s="2" t="s">
        <v>10</v>
      </c>
      <c r="F6095" s="2" t="s">
        <v>11</v>
      </c>
      <c r="G6095">
        <v>2.87</v>
      </c>
      <c r="H6095" s="2" t="s">
        <v>12</v>
      </c>
    </row>
    <row r="6096" spans="1:8" x14ac:dyDescent="0.3">
      <c r="A6096" s="1">
        <v>0.78445601851856828</v>
      </c>
      <c r="B6096" s="2" t="s">
        <v>37</v>
      </c>
      <c r="C6096" s="2" t="s">
        <v>14</v>
      </c>
      <c r="D6096" s="2" t="s">
        <v>9</v>
      </c>
      <c r="E6096" s="2" t="s">
        <v>10</v>
      </c>
      <c r="F6096" s="2" t="s">
        <v>11</v>
      </c>
      <c r="G6096">
        <v>2.87</v>
      </c>
      <c r="H6096" s="2" t="s">
        <v>12</v>
      </c>
    </row>
    <row r="6097" spans="1:8" x14ac:dyDescent="0.3">
      <c r="A6097" s="1">
        <v>0.78451388888893869</v>
      </c>
      <c r="B6097" s="2" t="s">
        <v>37</v>
      </c>
      <c r="C6097" s="2" t="s">
        <v>14</v>
      </c>
      <c r="D6097" s="2" t="s">
        <v>9</v>
      </c>
      <c r="E6097" s="2" t="s">
        <v>10</v>
      </c>
      <c r="F6097" s="2" t="s">
        <v>11</v>
      </c>
      <c r="G6097">
        <v>2.87</v>
      </c>
      <c r="H6097" s="2" t="s">
        <v>12</v>
      </c>
    </row>
    <row r="6098" spans="1:8" x14ac:dyDescent="0.3">
      <c r="A6098" s="1">
        <v>0.78456018518523496</v>
      </c>
      <c r="B6098" s="2" t="s">
        <v>37</v>
      </c>
      <c r="C6098" s="2" t="s">
        <v>14</v>
      </c>
      <c r="D6098" s="2" t="s">
        <v>9</v>
      </c>
      <c r="E6098" s="2" t="s">
        <v>10</v>
      </c>
      <c r="F6098" s="2" t="s">
        <v>11</v>
      </c>
      <c r="G6098">
        <v>2.89</v>
      </c>
      <c r="H6098" s="2" t="s">
        <v>12</v>
      </c>
    </row>
    <row r="6099" spans="1:8" x14ac:dyDescent="0.3">
      <c r="A6099" s="1">
        <v>0.78461805555560538</v>
      </c>
      <c r="B6099" s="2" t="s">
        <v>37</v>
      </c>
      <c r="C6099" s="2" t="s">
        <v>14</v>
      </c>
      <c r="D6099" s="2" t="s">
        <v>9</v>
      </c>
      <c r="E6099" s="2" t="s">
        <v>10</v>
      </c>
      <c r="F6099" s="2" t="s">
        <v>11</v>
      </c>
      <c r="G6099">
        <v>2.88</v>
      </c>
      <c r="H6099" s="2" t="s">
        <v>12</v>
      </c>
    </row>
    <row r="6100" spans="1:8" x14ac:dyDescent="0.3">
      <c r="A6100" s="1">
        <v>0.78466435185190164</v>
      </c>
      <c r="B6100" s="2" t="s">
        <v>37</v>
      </c>
      <c r="C6100" s="2" t="s">
        <v>14</v>
      </c>
      <c r="D6100" s="2" t="s">
        <v>9</v>
      </c>
      <c r="E6100" s="2" t="s">
        <v>10</v>
      </c>
      <c r="F6100" s="2" t="s">
        <v>11</v>
      </c>
      <c r="G6100">
        <v>2.87</v>
      </c>
      <c r="H6100" s="2" t="s">
        <v>12</v>
      </c>
    </row>
    <row r="6101" spans="1:8" x14ac:dyDescent="0.3">
      <c r="A6101" s="1">
        <v>0.78472222222227206</v>
      </c>
      <c r="B6101" s="2" t="s">
        <v>37</v>
      </c>
      <c r="C6101" s="2" t="s">
        <v>14</v>
      </c>
      <c r="D6101" s="2" t="s">
        <v>9</v>
      </c>
      <c r="E6101" s="2" t="s">
        <v>10</v>
      </c>
      <c r="F6101" s="2" t="s">
        <v>11</v>
      </c>
      <c r="G6101">
        <v>2.87</v>
      </c>
      <c r="H6101" s="2" t="s">
        <v>12</v>
      </c>
    </row>
    <row r="6102" spans="1:8" x14ac:dyDescent="0.3">
      <c r="A6102" s="1">
        <v>0.78476851851856833</v>
      </c>
      <c r="B6102" s="2" t="s">
        <v>37</v>
      </c>
      <c r="C6102" s="2" t="s">
        <v>14</v>
      </c>
      <c r="D6102" s="2" t="s">
        <v>9</v>
      </c>
      <c r="E6102" s="2" t="s">
        <v>10</v>
      </c>
      <c r="F6102" s="2" t="s">
        <v>11</v>
      </c>
      <c r="G6102">
        <v>2.86</v>
      </c>
      <c r="H6102" s="2" t="s">
        <v>12</v>
      </c>
    </row>
    <row r="6103" spans="1:8" x14ac:dyDescent="0.3">
      <c r="A6103" s="1">
        <v>0.78482638888893874</v>
      </c>
      <c r="B6103" s="2" t="s">
        <v>37</v>
      </c>
      <c r="C6103" s="2" t="s">
        <v>14</v>
      </c>
      <c r="D6103" s="2" t="s">
        <v>9</v>
      </c>
      <c r="E6103" s="2" t="s">
        <v>10</v>
      </c>
      <c r="F6103" s="2" t="s">
        <v>11</v>
      </c>
      <c r="G6103">
        <v>2.86</v>
      </c>
      <c r="H6103" s="2" t="s">
        <v>12</v>
      </c>
    </row>
    <row r="6104" spans="1:8" x14ac:dyDescent="0.3">
      <c r="A6104" s="1">
        <v>0.78487268518523501</v>
      </c>
      <c r="B6104" s="2" t="s">
        <v>37</v>
      </c>
      <c r="C6104" s="2" t="s">
        <v>14</v>
      </c>
      <c r="D6104" s="2" t="s">
        <v>9</v>
      </c>
      <c r="E6104" s="2" t="s">
        <v>10</v>
      </c>
      <c r="F6104" s="2" t="s">
        <v>11</v>
      </c>
      <c r="G6104">
        <v>2.86</v>
      </c>
      <c r="H6104" s="2" t="s">
        <v>12</v>
      </c>
    </row>
    <row r="6105" spans="1:8" x14ac:dyDescent="0.3">
      <c r="A6105" s="1">
        <v>0.78493055555560542</v>
      </c>
      <c r="B6105" s="2" t="s">
        <v>37</v>
      </c>
      <c r="C6105" s="2" t="s">
        <v>14</v>
      </c>
      <c r="D6105" s="2" t="s">
        <v>9</v>
      </c>
      <c r="E6105" s="2" t="s">
        <v>10</v>
      </c>
      <c r="F6105" s="2" t="s">
        <v>11</v>
      </c>
      <c r="G6105">
        <v>2.87</v>
      </c>
      <c r="H6105" s="2" t="s">
        <v>12</v>
      </c>
    </row>
    <row r="6106" spans="1:8" x14ac:dyDescent="0.3">
      <c r="A6106" s="1">
        <v>0.78497685185190169</v>
      </c>
      <c r="B6106" s="2" t="s">
        <v>37</v>
      </c>
      <c r="C6106" s="2" t="s">
        <v>14</v>
      </c>
      <c r="D6106" s="2" t="s">
        <v>9</v>
      </c>
      <c r="E6106" s="2" t="s">
        <v>10</v>
      </c>
      <c r="F6106" s="2" t="s">
        <v>11</v>
      </c>
      <c r="G6106">
        <v>2.87</v>
      </c>
      <c r="H6106" s="2" t="s">
        <v>12</v>
      </c>
    </row>
    <row r="6107" spans="1:8" x14ac:dyDescent="0.3">
      <c r="A6107" s="1">
        <v>0.78503472222227211</v>
      </c>
      <c r="B6107" s="2" t="s">
        <v>37</v>
      </c>
      <c r="C6107" s="2" t="s">
        <v>14</v>
      </c>
      <c r="D6107" s="2" t="s">
        <v>9</v>
      </c>
      <c r="E6107" s="2" t="s">
        <v>10</v>
      </c>
      <c r="F6107" s="2" t="s">
        <v>11</v>
      </c>
      <c r="G6107">
        <v>2.86</v>
      </c>
      <c r="H6107" s="2" t="s">
        <v>12</v>
      </c>
    </row>
    <row r="6108" spans="1:8" x14ac:dyDescent="0.3">
      <c r="A6108" s="1">
        <v>0.78508101851856837</v>
      </c>
      <c r="B6108" s="2" t="s">
        <v>37</v>
      </c>
      <c r="C6108" s="2" t="s">
        <v>14</v>
      </c>
      <c r="D6108" s="2" t="s">
        <v>9</v>
      </c>
      <c r="E6108" s="2" t="s">
        <v>10</v>
      </c>
      <c r="F6108" s="2" t="s">
        <v>11</v>
      </c>
      <c r="G6108">
        <v>2.86</v>
      </c>
      <c r="H6108" s="2" t="s">
        <v>12</v>
      </c>
    </row>
    <row r="6109" spans="1:8" x14ac:dyDescent="0.3">
      <c r="A6109" s="1">
        <v>0.78513888888893879</v>
      </c>
      <c r="B6109" s="2" t="s">
        <v>37</v>
      </c>
      <c r="C6109" s="2" t="s">
        <v>14</v>
      </c>
      <c r="D6109" s="2" t="s">
        <v>9</v>
      </c>
      <c r="E6109" s="2" t="s">
        <v>10</v>
      </c>
      <c r="F6109" s="2" t="s">
        <v>11</v>
      </c>
      <c r="G6109">
        <v>2.86</v>
      </c>
      <c r="H6109" s="2" t="s">
        <v>12</v>
      </c>
    </row>
    <row r="6110" spans="1:8" x14ac:dyDescent="0.3">
      <c r="A6110" s="1">
        <v>0.78518518518523506</v>
      </c>
      <c r="B6110" s="2" t="s">
        <v>37</v>
      </c>
      <c r="C6110" s="2" t="s">
        <v>14</v>
      </c>
      <c r="D6110" s="2" t="s">
        <v>9</v>
      </c>
      <c r="E6110" s="2" t="s">
        <v>10</v>
      </c>
      <c r="F6110" s="2" t="s">
        <v>11</v>
      </c>
      <c r="G6110">
        <v>2.88</v>
      </c>
      <c r="H6110" s="2" t="s">
        <v>12</v>
      </c>
    </row>
    <row r="6111" spans="1:8" x14ac:dyDescent="0.3">
      <c r="A6111" s="1">
        <v>0.78524305555560547</v>
      </c>
      <c r="B6111" s="2" t="s">
        <v>37</v>
      </c>
      <c r="C6111" s="2" t="s">
        <v>14</v>
      </c>
      <c r="D6111" s="2" t="s">
        <v>9</v>
      </c>
      <c r="E6111" s="2" t="s">
        <v>10</v>
      </c>
      <c r="F6111" s="2" t="s">
        <v>11</v>
      </c>
      <c r="G6111">
        <v>2.86</v>
      </c>
      <c r="H6111" s="2" t="s">
        <v>12</v>
      </c>
    </row>
    <row r="6112" spans="1:8" x14ac:dyDescent="0.3">
      <c r="A6112" s="1">
        <v>0.78528935185190174</v>
      </c>
      <c r="B6112" s="2" t="s">
        <v>37</v>
      </c>
      <c r="C6112" s="2" t="s">
        <v>14</v>
      </c>
      <c r="D6112" s="2" t="s">
        <v>9</v>
      </c>
      <c r="E6112" s="2" t="s">
        <v>10</v>
      </c>
      <c r="F6112" s="2" t="s">
        <v>11</v>
      </c>
      <c r="G6112">
        <v>2.86</v>
      </c>
      <c r="H6112" s="2" t="s">
        <v>12</v>
      </c>
    </row>
    <row r="6113" spans="1:8" x14ac:dyDescent="0.3">
      <c r="A6113" s="1">
        <v>0.78534722222227216</v>
      </c>
      <c r="B6113" s="2" t="s">
        <v>37</v>
      </c>
      <c r="C6113" s="2" t="s">
        <v>14</v>
      </c>
      <c r="D6113" s="2" t="s">
        <v>9</v>
      </c>
      <c r="E6113" s="2" t="s">
        <v>10</v>
      </c>
      <c r="F6113" s="2" t="s">
        <v>11</v>
      </c>
      <c r="G6113">
        <v>2.86</v>
      </c>
      <c r="H6113" s="2" t="s">
        <v>12</v>
      </c>
    </row>
    <row r="6114" spans="1:8" x14ac:dyDescent="0.3">
      <c r="A6114" s="1">
        <v>0.78539351851856842</v>
      </c>
      <c r="B6114" s="2" t="s">
        <v>37</v>
      </c>
      <c r="C6114" s="2" t="s">
        <v>14</v>
      </c>
      <c r="D6114" s="2" t="s">
        <v>9</v>
      </c>
      <c r="E6114" s="2" t="s">
        <v>10</v>
      </c>
      <c r="F6114" s="2" t="s">
        <v>11</v>
      </c>
      <c r="G6114">
        <v>2.87</v>
      </c>
      <c r="H6114" s="2" t="s">
        <v>12</v>
      </c>
    </row>
    <row r="6115" spans="1:8" x14ac:dyDescent="0.3">
      <c r="A6115" s="1">
        <v>0.78545138888893884</v>
      </c>
      <c r="B6115" s="2" t="s">
        <v>37</v>
      </c>
      <c r="C6115" s="2" t="s">
        <v>14</v>
      </c>
      <c r="D6115" s="2" t="s">
        <v>9</v>
      </c>
      <c r="E6115" s="2" t="s">
        <v>10</v>
      </c>
      <c r="F6115" s="2" t="s">
        <v>11</v>
      </c>
      <c r="G6115">
        <v>2.88</v>
      </c>
      <c r="H6115" s="2" t="s">
        <v>12</v>
      </c>
    </row>
    <row r="6116" spans="1:8" x14ac:dyDescent="0.3">
      <c r="A6116" s="1">
        <v>0.78549768518523511</v>
      </c>
      <c r="B6116" s="2" t="s">
        <v>37</v>
      </c>
      <c r="C6116" s="2" t="s">
        <v>14</v>
      </c>
      <c r="D6116" s="2" t="s">
        <v>9</v>
      </c>
      <c r="E6116" s="2" t="s">
        <v>10</v>
      </c>
      <c r="F6116" s="2" t="s">
        <v>11</v>
      </c>
      <c r="G6116">
        <v>2.87</v>
      </c>
      <c r="H6116" s="2" t="s">
        <v>12</v>
      </c>
    </row>
    <row r="6117" spans="1:8" x14ac:dyDescent="0.3">
      <c r="A6117" s="1">
        <v>0.78555555555560552</v>
      </c>
      <c r="B6117" s="2" t="s">
        <v>37</v>
      </c>
      <c r="C6117" s="2" t="s">
        <v>14</v>
      </c>
      <c r="D6117" s="2" t="s">
        <v>9</v>
      </c>
      <c r="E6117" s="2" t="s">
        <v>10</v>
      </c>
      <c r="F6117" s="2" t="s">
        <v>11</v>
      </c>
      <c r="G6117">
        <v>2.86</v>
      </c>
      <c r="H6117" s="2" t="s">
        <v>12</v>
      </c>
    </row>
    <row r="6118" spans="1:8" x14ac:dyDescent="0.3">
      <c r="A6118" s="1">
        <v>0.78560185185190179</v>
      </c>
      <c r="B6118" s="2" t="s">
        <v>37</v>
      </c>
      <c r="C6118" s="2" t="s">
        <v>14</v>
      </c>
      <c r="D6118" s="2" t="s">
        <v>9</v>
      </c>
      <c r="E6118" s="2" t="s">
        <v>10</v>
      </c>
      <c r="F6118" s="2" t="s">
        <v>11</v>
      </c>
      <c r="G6118">
        <v>2.86</v>
      </c>
      <c r="H6118" s="2" t="s">
        <v>12</v>
      </c>
    </row>
    <row r="6119" spans="1:8" x14ac:dyDescent="0.3">
      <c r="A6119" s="1">
        <v>0.78565972222227221</v>
      </c>
      <c r="B6119" s="2" t="s">
        <v>37</v>
      </c>
      <c r="C6119" s="2" t="s">
        <v>14</v>
      </c>
      <c r="D6119" s="2" t="s">
        <v>9</v>
      </c>
      <c r="E6119" s="2" t="s">
        <v>10</v>
      </c>
      <c r="F6119" s="2" t="s">
        <v>11</v>
      </c>
      <c r="G6119">
        <v>2.87</v>
      </c>
      <c r="H6119" s="2" t="s">
        <v>12</v>
      </c>
    </row>
    <row r="6120" spans="1:8" x14ac:dyDescent="0.3">
      <c r="A6120" s="1">
        <v>0.78570601851856847</v>
      </c>
      <c r="B6120" s="2" t="s">
        <v>37</v>
      </c>
      <c r="C6120" s="2" t="s">
        <v>14</v>
      </c>
      <c r="D6120" s="2" t="s">
        <v>9</v>
      </c>
      <c r="E6120" s="2" t="s">
        <v>10</v>
      </c>
      <c r="F6120" s="2" t="s">
        <v>11</v>
      </c>
      <c r="G6120">
        <v>2.87</v>
      </c>
      <c r="H6120" s="2" t="s">
        <v>12</v>
      </c>
    </row>
    <row r="6121" spans="1:8" x14ac:dyDescent="0.3">
      <c r="A6121" s="1">
        <v>0.78576388888893889</v>
      </c>
      <c r="B6121" s="2" t="s">
        <v>37</v>
      </c>
      <c r="C6121" s="2" t="s">
        <v>14</v>
      </c>
      <c r="D6121" s="2" t="s">
        <v>9</v>
      </c>
      <c r="E6121" s="2" t="s">
        <v>10</v>
      </c>
      <c r="F6121" s="2" t="s">
        <v>11</v>
      </c>
      <c r="G6121">
        <v>2.86</v>
      </c>
      <c r="H6121" s="2" t="s">
        <v>12</v>
      </c>
    </row>
    <row r="6122" spans="1:8" x14ac:dyDescent="0.3">
      <c r="A6122" s="1">
        <v>0.78581018518523515</v>
      </c>
      <c r="B6122" s="2" t="s">
        <v>37</v>
      </c>
      <c r="C6122" s="2" t="s">
        <v>14</v>
      </c>
      <c r="D6122" s="2" t="s">
        <v>9</v>
      </c>
      <c r="E6122" s="2" t="s">
        <v>10</v>
      </c>
      <c r="F6122" s="2" t="s">
        <v>11</v>
      </c>
      <c r="G6122">
        <v>2.86</v>
      </c>
      <c r="H6122" s="2" t="s">
        <v>12</v>
      </c>
    </row>
    <row r="6123" spans="1:8" x14ac:dyDescent="0.3">
      <c r="A6123" s="1">
        <v>0.78586805555560557</v>
      </c>
      <c r="B6123" s="2" t="s">
        <v>37</v>
      </c>
      <c r="C6123" s="2" t="s">
        <v>14</v>
      </c>
      <c r="D6123" s="2" t="s">
        <v>9</v>
      </c>
      <c r="E6123" s="2" t="s">
        <v>10</v>
      </c>
      <c r="F6123" s="2" t="s">
        <v>11</v>
      </c>
      <c r="G6123">
        <v>2.86</v>
      </c>
      <c r="H6123" s="2" t="s">
        <v>12</v>
      </c>
    </row>
    <row r="6124" spans="1:8" x14ac:dyDescent="0.3">
      <c r="A6124" s="1">
        <v>0.78591435185190184</v>
      </c>
      <c r="B6124" s="2" t="s">
        <v>37</v>
      </c>
      <c r="C6124" s="2" t="s">
        <v>14</v>
      </c>
      <c r="D6124" s="2" t="s">
        <v>9</v>
      </c>
      <c r="E6124" s="2" t="s">
        <v>10</v>
      </c>
      <c r="F6124" s="2" t="s">
        <v>11</v>
      </c>
      <c r="G6124">
        <v>2.87</v>
      </c>
      <c r="H6124" s="2" t="s">
        <v>12</v>
      </c>
    </row>
    <row r="6125" spans="1:8" x14ac:dyDescent="0.3">
      <c r="A6125" s="1">
        <v>0.78597222222227225</v>
      </c>
      <c r="B6125" s="2" t="s">
        <v>37</v>
      </c>
      <c r="C6125" s="2" t="s">
        <v>14</v>
      </c>
      <c r="D6125" s="2" t="s">
        <v>9</v>
      </c>
      <c r="E6125" s="2" t="s">
        <v>10</v>
      </c>
      <c r="F6125" s="2" t="s">
        <v>11</v>
      </c>
      <c r="G6125">
        <v>2.87</v>
      </c>
      <c r="H6125" s="2" t="s">
        <v>12</v>
      </c>
    </row>
    <row r="6126" spans="1:8" x14ac:dyDescent="0.3">
      <c r="A6126" s="1">
        <v>0.78601851851856852</v>
      </c>
      <c r="B6126" s="2" t="s">
        <v>37</v>
      </c>
      <c r="C6126" s="2" t="s">
        <v>14</v>
      </c>
      <c r="D6126" s="2" t="s">
        <v>9</v>
      </c>
      <c r="E6126" s="2" t="s">
        <v>10</v>
      </c>
      <c r="F6126" s="2" t="s">
        <v>11</v>
      </c>
      <c r="G6126">
        <v>2.87</v>
      </c>
      <c r="H6126" s="2" t="s">
        <v>12</v>
      </c>
    </row>
    <row r="6127" spans="1:8" x14ac:dyDescent="0.3">
      <c r="A6127" s="1">
        <v>0.78607638888893894</v>
      </c>
      <c r="B6127" s="2" t="s">
        <v>37</v>
      </c>
      <c r="C6127" s="2" t="s">
        <v>14</v>
      </c>
      <c r="D6127" s="2" t="s">
        <v>9</v>
      </c>
      <c r="E6127" s="2" t="s">
        <v>10</v>
      </c>
      <c r="F6127" s="2" t="s">
        <v>11</v>
      </c>
      <c r="G6127">
        <v>2.86</v>
      </c>
      <c r="H6127" s="2" t="s">
        <v>12</v>
      </c>
    </row>
    <row r="6128" spans="1:8" x14ac:dyDescent="0.3">
      <c r="A6128" s="1">
        <v>0.7861226851852352</v>
      </c>
      <c r="B6128" s="2" t="s">
        <v>37</v>
      </c>
      <c r="C6128" s="2" t="s">
        <v>14</v>
      </c>
      <c r="D6128" s="2" t="s">
        <v>9</v>
      </c>
      <c r="E6128" s="2" t="s">
        <v>10</v>
      </c>
      <c r="F6128" s="2" t="s">
        <v>11</v>
      </c>
      <c r="G6128">
        <v>2.86</v>
      </c>
      <c r="H6128" s="2" t="s">
        <v>12</v>
      </c>
    </row>
    <row r="6129" spans="1:8" x14ac:dyDescent="0.3">
      <c r="A6129" s="1">
        <v>0.78618055555560562</v>
      </c>
      <c r="B6129" s="2" t="s">
        <v>37</v>
      </c>
      <c r="C6129" s="2" t="s">
        <v>14</v>
      </c>
      <c r="D6129" s="2" t="s">
        <v>9</v>
      </c>
      <c r="E6129" s="2" t="s">
        <v>10</v>
      </c>
      <c r="F6129" s="2" t="s">
        <v>11</v>
      </c>
      <c r="G6129">
        <v>2.86</v>
      </c>
      <c r="H6129" s="2" t="s">
        <v>12</v>
      </c>
    </row>
    <row r="6130" spans="1:8" x14ac:dyDescent="0.3">
      <c r="A6130" s="1">
        <v>0.78622685185190189</v>
      </c>
      <c r="B6130" s="2" t="s">
        <v>37</v>
      </c>
      <c r="C6130" s="2" t="s">
        <v>14</v>
      </c>
      <c r="D6130" s="2" t="s">
        <v>9</v>
      </c>
      <c r="E6130" s="2" t="s">
        <v>10</v>
      </c>
      <c r="F6130" s="2" t="s">
        <v>11</v>
      </c>
      <c r="G6130">
        <v>2.87</v>
      </c>
      <c r="H6130" s="2" t="s">
        <v>12</v>
      </c>
    </row>
    <row r="6131" spans="1:8" x14ac:dyDescent="0.3">
      <c r="A6131" s="1">
        <v>0.7862847222222723</v>
      </c>
      <c r="B6131" s="2" t="s">
        <v>37</v>
      </c>
      <c r="C6131" s="2" t="s">
        <v>14</v>
      </c>
      <c r="D6131" s="2" t="s">
        <v>9</v>
      </c>
      <c r="E6131" s="2" t="s">
        <v>10</v>
      </c>
      <c r="F6131" s="2" t="s">
        <v>11</v>
      </c>
      <c r="G6131">
        <v>2.88</v>
      </c>
      <c r="H6131" s="2" t="s">
        <v>12</v>
      </c>
    </row>
    <row r="6132" spans="1:8" x14ac:dyDescent="0.3">
      <c r="A6132" s="1">
        <v>0.78633101851856857</v>
      </c>
      <c r="B6132" s="2" t="s">
        <v>37</v>
      </c>
      <c r="C6132" s="2" t="s">
        <v>14</v>
      </c>
      <c r="D6132" s="2" t="s">
        <v>9</v>
      </c>
      <c r="E6132" s="2" t="s">
        <v>10</v>
      </c>
      <c r="F6132" s="2" t="s">
        <v>11</v>
      </c>
      <c r="G6132">
        <v>2.86</v>
      </c>
      <c r="H6132" s="2" t="s">
        <v>12</v>
      </c>
    </row>
    <row r="6133" spans="1:8" x14ac:dyDescent="0.3">
      <c r="A6133" s="1">
        <v>0.78638888888893899</v>
      </c>
      <c r="B6133" s="2" t="s">
        <v>37</v>
      </c>
      <c r="C6133" s="2" t="s">
        <v>14</v>
      </c>
      <c r="D6133" s="2" t="s">
        <v>9</v>
      </c>
      <c r="E6133" s="2" t="s">
        <v>10</v>
      </c>
      <c r="F6133" s="2" t="s">
        <v>11</v>
      </c>
      <c r="G6133">
        <v>2.86</v>
      </c>
      <c r="H6133" s="2" t="s">
        <v>12</v>
      </c>
    </row>
    <row r="6134" spans="1:8" x14ac:dyDescent="0.3">
      <c r="A6134" s="1">
        <v>0.78643518518523525</v>
      </c>
      <c r="B6134" s="2" t="s">
        <v>37</v>
      </c>
      <c r="C6134" s="2" t="s">
        <v>14</v>
      </c>
      <c r="D6134" s="2" t="s">
        <v>9</v>
      </c>
      <c r="E6134" s="2" t="s">
        <v>10</v>
      </c>
      <c r="F6134" s="2" t="s">
        <v>11</v>
      </c>
      <c r="G6134">
        <v>2.86</v>
      </c>
      <c r="H6134" s="2" t="s">
        <v>12</v>
      </c>
    </row>
    <row r="6135" spans="1:8" x14ac:dyDescent="0.3">
      <c r="A6135" s="1">
        <v>0.78649305555560567</v>
      </c>
      <c r="B6135" s="2" t="s">
        <v>37</v>
      </c>
      <c r="C6135" s="2" t="s">
        <v>14</v>
      </c>
      <c r="D6135" s="2" t="s">
        <v>9</v>
      </c>
      <c r="E6135" s="2" t="s">
        <v>10</v>
      </c>
      <c r="F6135" s="2" t="s">
        <v>11</v>
      </c>
      <c r="G6135">
        <v>2.87</v>
      </c>
      <c r="H6135" s="2" t="s">
        <v>12</v>
      </c>
    </row>
    <row r="6136" spans="1:8" x14ac:dyDescent="0.3">
      <c r="A6136" s="1">
        <v>0.78653935185190194</v>
      </c>
      <c r="B6136" s="2" t="s">
        <v>37</v>
      </c>
      <c r="C6136" s="2" t="s">
        <v>14</v>
      </c>
      <c r="D6136" s="2" t="s">
        <v>9</v>
      </c>
      <c r="E6136" s="2" t="s">
        <v>10</v>
      </c>
      <c r="F6136" s="2" t="s">
        <v>11</v>
      </c>
      <c r="G6136">
        <v>2.87</v>
      </c>
      <c r="H6136" s="2" t="s">
        <v>12</v>
      </c>
    </row>
    <row r="6137" spans="1:8" x14ac:dyDescent="0.3">
      <c r="A6137" s="1">
        <v>0.78659722222227235</v>
      </c>
      <c r="B6137" s="2" t="s">
        <v>37</v>
      </c>
      <c r="C6137" s="2" t="s">
        <v>14</v>
      </c>
      <c r="D6137" s="2" t="s">
        <v>9</v>
      </c>
      <c r="E6137" s="2" t="s">
        <v>10</v>
      </c>
      <c r="F6137" s="2" t="s">
        <v>11</v>
      </c>
      <c r="G6137">
        <v>2.86</v>
      </c>
      <c r="H6137" s="2" t="s">
        <v>12</v>
      </c>
    </row>
    <row r="6138" spans="1:8" x14ac:dyDescent="0.3">
      <c r="A6138" s="1">
        <v>0.78664351851856862</v>
      </c>
      <c r="B6138" s="2" t="s">
        <v>37</v>
      </c>
      <c r="C6138" s="2" t="s">
        <v>14</v>
      </c>
      <c r="D6138" s="2" t="s">
        <v>9</v>
      </c>
      <c r="E6138" s="2" t="s">
        <v>10</v>
      </c>
      <c r="F6138" s="2" t="s">
        <v>11</v>
      </c>
      <c r="G6138">
        <v>2.86</v>
      </c>
      <c r="H6138" s="2" t="s">
        <v>12</v>
      </c>
    </row>
    <row r="6139" spans="1:8" x14ac:dyDescent="0.3">
      <c r="A6139" s="1">
        <v>0.78670138888893903</v>
      </c>
      <c r="B6139" s="2" t="s">
        <v>37</v>
      </c>
      <c r="C6139" s="2" t="s">
        <v>14</v>
      </c>
      <c r="D6139" s="2" t="s">
        <v>9</v>
      </c>
      <c r="E6139" s="2" t="s">
        <v>10</v>
      </c>
      <c r="F6139" s="2" t="s">
        <v>11</v>
      </c>
      <c r="G6139">
        <v>2.86</v>
      </c>
      <c r="H6139" s="2" t="s">
        <v>12</v>
      </c>
    </row>
    <row r="6140" spans="1:8" x14ac:dyDescent="0.3">
      <c r="A6140" s="1">
        <v>0.7867476851852353</v>
      </c>
      <c r="B6140" s="2" t="s">
        <v>37</v>
      </c>
      <c r="C6140" s="2" t="s">
        <v>14</v>
      </c>
      <c r="D6140" s="2" t="s">
        <v>9</v>
      </c>
      <c r="E6140" s="2" t="s">
        <v>10</v>
      </c>
      <c r="F6140" s="2" t="s">
        <v>11</v>
      </c>
      <c r="G6140">
        <v>2.87</v>
      </c>
      <c r="H6140" s="2" t="s">
        <v>12</v>
      </c>
    </row>
    <row r="6141" spans="1:8" x14ac:dyDescent="0.3">
      <c r="A6141" s="1">
        <v>0.78680555555560572</v>
      </c>
      <c r="B6141" s="2" t="s">
        <v>37</v>
      </c>
      <c r="C6141" s="2" t="s">
        <v>14</v>
      </c>
      <c r="D6141" s="2" t="s">
        <v>9</v>
      </c>
      <c r="E6141" s="2" t="s">
        <v>10</v>
      </c>
      <c r="F6141" s="2" t="s">
        <v>11</v>
      </c>
      <c r="G6141">
        <v>2.87</v>
      </c>
      <c r="H6141" s="2" t="s">
        <v>12</v>
      </c>
    </row>
    <row r="6142" spans="1:8" x14ac:dyDescent="0.3">
      <c r="A6142" s="1">
        <v>0.78685185185190198</v>
      </c>
      <c r="B6142" s="2" t="s">
        <v>37</v>
      </c>
      <c r="C6142" s="2" t="s">
        <v>14</v>
      </c>
      <c r="D6142" s="2" t="s">
        <v>9</v>
      </c>
      <c r="E6142" s="2" t="s">
        <v>10</v>
      </c>
      <c r="F6142" s="2" t="s">
        <v>11</v>
      </c>
      <c r="G6142">
        <v>2.87</v>
      </c>
      <c r="H6142" s="2" t="s">
        <v>12</v>
      </c>
    </row>
    <row r="6143" spans="1:8" x14ac:dyDescent="0.3">
      <c r="A6143" s="1">
        <v>0.7869097222222724</v>
      </c>
      <c r="B6143" s="2" t="s">
        <v>37</v>
      </c>
      <c r="C6143" s="2" t="s">
        <v>14</v>
      </c>
      <c r="D6143" s="2" t="s">
        <v>9</v>
      </c>
      <c r="E6143" s="2" t="s">
        <v>10</v>
      </c>
      <c r="F6143" s="2" t="s">
        <v>11</v>
      </c>
      <c r="G6143">
        <v>2.86</v>
      </c>
      <c r="H6143" s="2" t="s">
        <v>12</v>
      </c>
    </row>
    <row r="6144" spans="1:8" x14ac:dyDescent="0.3">
      <c r="A6144" s="1">
        <v>0.78695601851856867</v>
      </c>
      <c r="B6144" s="2" t="s">
        <v>37</v>
      </c>
      <c r="C6144" s="2" t="s">
        <v>14</v>
      </c>
      <c r="D6144" s="2" t="s">
        <v>9</v>
      </c>
      <c r="E6144" s="2" t="s">
        <v>10</v>
      </c>
      <c r="F6144" s="2" t="s">
        <v>11</v>
      </c>
      <c r="G6144">
        <v>2.86</v>
      </c>
      <c r="H6144" s="2" t="s">
        <v>12</v>
      </c>
    </row>
    <row r="6145" spans="1:8" x14ac:dyDescent="0.3">
      <c r="A6145" s="1">
        <v>0.78701388888893908</v>
      </c>
      <c r="B6145" s="2" t="s">
        <v>37</v>
      </c>
      <c r="C6145" s="2" t="s">
        <v>14</v>
      </c>
      <c r="D6145" s="2" t="s">
        <v>9</v>
      </c>
      <c r="E6145" s="2" t="s">
        <v>10</v>
      </c>
      <c r="F6145" s="2" t="s">
        <v>11</v>
      </c>
      <c r="G6145">
        <v>2.86</v>
      </c>
      <c r="H6145" s="2" t="s">
        <v>12</v>
      </c>
    </row>
    <row r="6146" spans="1:8" x14ac:dyDescent="0.3">
      <c r="A6146" s="1">
        <v>0.78706018518523535</v>
      </c>
      <c r="B6146" s="2" t="s">
        <v>37</v>
      </c>
      <c r="C6146" s="2" t="s">
        <v>14</v>
      </c>
      <c r="D6146" s="2" t="s">
        <v>9</v>
      </c>
      <c r="E6146" s="2" t="s">
        <v>10</v>
      </c>
      <c r="F6146" s="2" t="s">
        <v>11</v>
      </c>
      <c r="G6146">
        <v>2.87</v>
      </c>
      <c r="H6146" s="2" t="s">
        <v>12</v>
      </c>
    </row>
    <row r="6147" spans="1:8" x14ac:dyDescent="0.3">
      <c r="A6147" s="1">
        <v>0.78711805555560577</v>
      </c>
      <c r="B6147" s="2" t="s">
        <v>37</v>
      </c>
      <c r="C6147" s="2" t="s">
        <v>14</v>
      </c>
      <c r="D6147" s="2" t="s">
        <v>9</v>
      </c>
      <c r="E6147" s="2" t="s">
        <v>10</v>
      </c>
      <c r="F6147" s="2" t="s">
        <v>11</v>
      </c>
      <c r="G6147">
        <v>2.87</v>
      </c>
      <c r="H6147" s="2" t="s">
        <v>12</v>
      </c>
    </row>
    <row r="6148" spans="1:8" x14ac:dyDescent="0.3">
      <c r="A6148" s="1">
        <v>0.78716435185190203</v>
      </c>
      <c r="B6148" s="2" t="s">
        <v>37</v>
      </c>
      <c r="C6148" s="2" t="s">
        <v>14</v>
      </c>
      <c r="D6148" s="2" t="s">
        <v>9</v>
      </c>
      <c r="E6148" s="2" t="s">
        <v>10</v>
      </c>
      <c r="F6148" s="2" t="s">
        <v>11</v>
      </c>
      <c r="G6148">
        <v>2.86</v>
      </c>
      <c r="H6148" s="2" t="s">
        <v>12</v>
      </c>
    </row>
    <row r="6149" spans="1:8" x14ac:dyDescent="0.3">
      <c r="A6149" s="1">
        <v>0.78722222222227245</v>
      </c>
      <c r="B6149" s="2" t="s">
        <v>37</v>
      </c>
      <c r="C6149" s="2" t="s">
        <v>14</v>
      </c>
      <c r="D6149" s="2" t="s">
        <v>9</v>
      </c>
      <c r="E6149" s="2" t="s">
        <v>10</v>
      </c>
      <c r="F6149" s="2" t="s">
        <v>11</v>
      </c>
      <c r="G6149">
        <v>2.86</v>
      </c>
      <c r="H6149" s="2" t="s">
        <v>12</v>
      </c>
    </row>
    <row r="6150" spans="1:8" x14ac:dyDescent="0.3">
      <c r="A6150" s="1">
        <v>0.78726851851856872</v>
      </c>
      <c r="B6150" s="2" t="s">
        <v>37</v>
      </c>
      <c r="C6150" s="2" t="s">
        <v>14</v>
      </c>
      <c r="D6150" s="2" t="s">
        <v>9</v>
      </c>
      <c r="E6150" s="2" t="s">
        <v>10</v>
      </c>
      <c r="F6150" s="2" t="s">
        <v>11</v>
      </c>
      <c r="G6150">
        <v>2.87</v>
      </c>
      <c r="H6150" s="2" t="s">
        <v>12</v>
      </c>
    </row>
    <row r="6151" spans="1:8" x14ac:dyDescent="0.3">
      <c r="A6151" s="1">
        <v>0.78732638888893913</v>
      </c>
      <c r="B6151" s="2" t="s">
        <v>37</v>
      </c>
      <c r="C6151" s="2" t="s">
        <v>14</v>
      </c>
      <c r="D6151" s="2" t="s">
        <v>9</v>
      </c>
      <c r="E6151" s="2" t="s">
        <v>10</v>
      </c>
      <c r="F6151" s="2" t="s">
        <v>11</v>
      </c>
      <c r="G6151">
        <v>2.86</v>
      </c>
      <c r="H6151" s="2" t="s">
        <v>12</v>
      </c>
    </row>
    <row r="6152" spans="1:8" x14ac:dyDescent="0.3">
      <c r="A6152" s="1">
        <v>0.7873726851852354</v>
      </c>
      <c r="B6152" s="2" t="s">
        <v>37</v>
      </c>
      <c r="C6152" s="2" t="s">
        <v>14</v>
      </c>
      <c r="D6152" s="2" t="s">
        <v>9</v>
      </c>
      <c r="E6152" s="2" t="s">
        <v>10</v>
      </c>
      <c r="F6152" s="2" t="s">
        <v>11</v>
      </c>
      <c r="G6152">
        <v>2.85</v>
      </c>
      <c r="H6152" s="2" t="s">
        <v>12</v>
      </c>
    </row>
    <row r="6153" spans="1:8" x14ac:dyDescent="0.3">
      <c r="A6153" s="1">
        <v>0.78743055555560582</v>
      </c>
      <c r="B6153" s="2" t="s">
        <v>37</v>
      </c>
      <c r="C6153" s="2" t="s">
        <v>14</v>
      </c>
      <c r="D6153" s="2" t="s">
        <v>9</v>
      </c>
      <c r="E6153" s="2" t="s">
        <v>10</v>
      </c>
      <c r="F6153" s="2" t="s">
        <v>11</v>
      </c>
      <c r="G6153">
        <v>2.85</v>
      </c>
      <c r="H6153" s="2" t="s">
        <v>12</v>
      </c>
    </row>
    <row r="6154" spans="1:8" x14ac:dyDescent="0.3">
      <c r="A6154" s="1">
        <v>0.78747685185190208</v>
      </c>
      <c r="B6154" s="2" t="s">
        <v>37</v>
      </c>
      <c r="C6154" s="2" t="s">
        <v>14</v>
      </c>
      <c r="D6154" s="2" t="s">
        <v>9</v>
      </c>
      <c r="E6154" s="2" t="s">
        <v>10</v>
      </c>
      <c r="F6154" s="2" t="s">
        <v>11</v>
      </c>
      <c r="G6154">
        <v>2.85</v>
      </c>
      <c r="H6154" s="2" t="s">
        <v>12</v>
      </c>
    </row>
    <row r="6155" spans="1:8" x14ac:dyDescent="0.3">
      <c r="A6155" s="1">
        <v>0.7875347222222725</v>
      </c>
      <c r="B6155" s="2" t="s">
        <v>37</v>
      </c>
      <c r="C6155" s="2" t="s">
        <v>14</v>
      </c>
      <c r="D6155" s="2" t="s">
        <v>9</v>
      </c>
      <c r="E6155" s="2" t="s">
        <v>10</v>
      </c>
      <c r="F6155" s="2" t="s">
        <v>11</v>
      </c>
      <c r="G6155">
        <v>2.86</v>
      </c>
      <c r="H6155" s="2" t="s">
        <v>12</v>
      </c>
    </row>
    <row r="6156" spans="1:8" x14ac:dyDescent="0.3">
      <c r="A6156" s="1">
        <v>0.78758101851856877</v>
      </c>
      <c r="B6156" s="2" t="s">
        <v>37</v>
      </c>
      <c r="C6156" s="2" t="s">
        <v>14</v>
      </c>
      <c r="D6156" s="2" t="s">
        <v>9</v>
      </c>
      <c r="E6156" s="2" t="s">
        <v>10</v>
      </c>
      <c r="F6156" s="2" t="s">
        <v>11</v>
      </c>
      <c r="G6156">
        <v>2.87</v>
      </c>
      <c r="H6156" s="2" t="s">
        <v>12</v>
      </c>
    </row>
    <row r="6157" spans="1:8" x14ac:dyDescent="0.3">
      <c r="A6157" s="1">
        <v>0.78763888888893918</v>
      </c>
      <c r="B6157" s="2" t="s">
        <v>37</v>
      </c>
      <c r="C6157" s="2" t="s">
        <v>14</v>
      </c>
      <c r="D6157" s="2" t="s">
        <v>9</v>
      </c>
      <c r="E6157" s="2" t="s">
        <v>10</v>
      </c>
      <c r="F6157" s="2" t="s">
        <v>11</v>
      </c>
      <c r="G6157">
        <v>2.85</v>
      </c>
      <c r="H6157" s="2" t="s">
        <v>12</v>
      </c>
    </row>
    <row r="6158" spans="1:8" x14ac:dyDescent="0.3">
      <c r="A6158" s="1">
        <v>0.78768518518523545</v>
      </c>
      <c r="B6158" s="2" t="s">
        <v>37</v>
      </c>
      <c r="C6158" s="2" t="s">
        <v>14</v>
      </c>
      <c r="D6158" s="2" t="s">
        <v>9</v>
      </c>
      <c r="E6158" s="2" t="s">
        <v>10</v>
      </c>
      <c r="F6158" s="2" t="s">
        <v>11</v>
      </c>
      <c r="G6158">
        <v>2.84</v>
      </c>
      <c r="H6158" s="2" t="s">
        <v>12</v>
      </c>
    </row>
    <row r="6159" spans="1:8" x14ac:dyDescent="0.3">
      <c r="A6159" s="1">
        <v>0.78774305555560586</v>
      </c>
      <c r="B6159" s="2" t="s">
        <v>37</v>
      </c>
      <c r="C6159" s="2" t="s">
        <v>14</v>
      </c>
      <c r="D6159" s="2" t="s">
        <v>9</v>
      </c>
      <c r="E6159" s="2" t="s">
        <v>10</v>
      </c>
      <c r="F6159" s="2" t="s">
        <v>11</v>
      </c>
      <c r="G6159">
        <v>2.84</v>
      </c>
      <c r="H6159" s="2" t="s">
        <v>12</v>
      </c>
    </row>
    <row r="6160" spans="1:8" x14ac:dyDescent="0.3">
      <c r="A6160" s="1">
        <v>0.78778935185190213</v>
      </c>
      <c r="B6160" s="2" t="s">
        <v>37</v>
      </c>
      <c r="C6160" s="2" t="s">
        <v>14</v>
      </c>
      <c r="D6160" s="2" t="s">
        <v>9</v>
      </c>
      <c r="E6160" s="2" t="s">
        <v>10</v>
      </c>
      <c r="F6160" s="2" t="s">
        <v>11</v>
      </c>
      <c r="G6160">
        <v>2.85</v>
      </c>
      <c r="H6160" s="2" t="s">
        <v>12</v>
      </c>
    </row>
    <row r="6161" spans="1:8" x14ac:dyDescent="0.3">
      <c r="A6161" s="1">
        <v>0.78784722222227255</v>
      </c>
      <c r="B6161" s="2" t="s">
        <v>37</v>
      </c>
      <c r="C6161" s="2" t="s">
        <v>14</v>
      </c>
      <c r="D6161" s="2" t="s">
        <v>9</v>
      </c>
      <c r="E6161" s="2" t="s">
        <v>10</v>
      </c>
      <c r="F6161" s="2" t="s">
        <v>11</v>
      </c>
      <c r="G6161">
        <v>2.85</v>
      </c>
      <c r="H6161" s="2" t="s">
        <v>12</v>
      </c>
    </row>
    <row r="6162" spans="1:8" x14ac:dyDescent="0.3">
      <c r="A6162" s="1">
        <v>0.78789351851856881</v>
      </c>
      <c r="B6162" s="2" t="s">
        <v>37</v>
      </c>
      <c r="C6162" s="2" t="s">
        <v>14</v>
      </c>
      <c r="D6162" s="2" t="s">
        <v>9</v>
      </c>
      <c r="E6162" s="2" t="s">
        <v>10</v>
      </c>
      <c r="F6162" s="2" t="s">
        <v>11</v>
      </c>
      <c r="G6162">
        <v>2.85</v>
      </c>
      <c r="H6162" s="2" t="s">
        <v>12</v>
      </c>
    </row>
    <row r="6163" spans="1:8" x14ac:dyDescent="0.3">
      <c r="A6163" s="1">
        <v>0.78795138888893923</v>
      </c>
      <c r="B6163" s="2" t="s">
        <v>37</v>
      </c>
      <c r="C6163" s="2" t="s">
        <v>14</v>
      </c>
      <c r="D6163" s="2" t="s">
        <v>9</v>
      </c>
      <c r="E6163" s="2" t="s">
        <v>10</v>
      </c>
      <c r="F6163" s="2" t="s">
        <v>11</v>
      </c>
      <c r="G6163">
        <v>2.84</v>
      </c>
      <c r="H6163" s="2" t="s">
        <v>12</v>
      </c>
    </row>
    <row r="6164" spans="1:8" x14ac:dyDescent="0.3">
      <c r="A6164" s="1">
        <v>0.7879976851852355</v>
      </c>
      <c r="B6164" s="2" t="s">
        <v>37</v>
      </c>
      <c r="C6164" s="2" t="s">
        <v>14</v>
      </c>
      <c r="D6164" s="2" t="s">
        <v>9</v>
      </c>
      <c r="E6164" s="2" t="s">
        <v>10</v>
      </c>
      <c r="F6164" s="2" t="s">
        <v>11</v>
      </c>
      <c r="G6164">
        <v>2.84</v>
      </c>
      <c r="H6164" s="2" t="s">
        <v>12</v>
      </c>
    </row>
    <row r="6165" spans="1:8" x14ac:dyDescent="0.3">
      <c r="A6165" s="1">
        <v>0.78805555555560591</v>
      </c>
      <c r="B6165" s="2" t="s">
        <v>37</v>
      </c>
      <c r="C6165" s="2" t="s">
        <v>14</v>
      </c>
      <c r="D6165" s="2" t="s">
        <v>9</v>
      </c>
      <c r="E6165" s="2" t="s">
        <v>10</v>
      </c>
      <c r="F6165" s="2" t="s">
        <v>11</v>
      </c>
      <c r="G6165">
        <v>2.86</v>
      </c>
      <c r="H6165" s="2" t="s">
        <v>12</v>
      </c>
    </row>
    <row r="6166" spans="1:8" x14ac:dyDescent="0.3">
      <c r="A6166" s="1">
        <v>0.78810185185190218</v>
      </c>
      <c r="B6166" s="2" t="s">
        <v>37</v>
      </c>
      <c r="C6166" s="2" t="s">
        <v>14</v>
      </c>
      <c r="D6166" s="2" t="s">
        <v>9</v>
      </c>
      <c r="E6166" s="2" t="s">
        <v>10</v>
      </c>
      <c r="F6166" s="2" t="s">
        <v>11</v>
      </c>
      <c r="G6166">
        <v>2.86</v>
      </c>
      <c r="H6166" s="2" t="s">
        <v>12</v>
      </c>
    </row>
    <row r="6167" spans="1:8" x14ac:dyDescent="0.3">
      <c r="A6167" s="1">
        <v>0.7881597222222726</v>
      </c>
      <c r="B6167" s="2" t="s">
        <v>37</v>
      </c>
      <c r="C6167" s="2" t="s">
        <v>14</v>
      </c>
      <c r="D6167" s="2" t="s">
        <v>9</v>
      </c>
      <c r="E6167" s="2" t="s">
        <v>10</v>
      </c>
      <c r="F6167" s="2" t="s">
        <v>11</v>
      </c>
      <c r="G6167">
        <v>2.86</v>
      </c>
      <c r="H6167" s="2" t="s">
        <v>12</v>
      </c>
    </row>
    <row r="6168" spans="1:8" x14ac:dyDescent="0.3">
      <c r="A6168" s="1">
        <v>0.78820601851856886</v>
      </c>
      <c r="B6168" s="2" t="s">
        <v>37</v>
      </c>
      <c r="C6168" s="2" t="s">
        <v>14</v>
      </c>
      <c r="D6168" s="2" t="s">
        <v>9</v>
      </c>
      <c r="E6168" s="2" t="s">
        <v>10</v>
      </c>
      <c r="F6168" s="2" t="s">
        <v>11</v>
      </c>
      <c r="G6168">
        <v>2.84</v>
      </c>
      <c r="H6168" s="2" t="s">
        <v>12</v>
      </c>
    </row>
    <row r="6169" spans="1:8" x14ac:dyDescent="0.3">
      <c r="A6169" s="1">
        <v>0.78826388888893928</v>
      </c>
      <c r="B6169" s="2" t="s">
        <v>37</v>
      </c>
      <c r="C6169" s="2" t="s">
        <v>14</v>
      </c>
      <c r="D6169" s="2" t="s">
        <v>9</v>
      </c>
      <c r="E6169" s="2" t="s">
        <v>10</v>
      </c>
      <c r="F6169" s="2" t="s">
        <v>11</v>
      </c>
      <c r="G6169">
        <v>2.85</v>
      </c>
      <c r="H6169" s="2" t="s">
        <v>12</v>
      </c>
    </row>
    <row r="6170" spans="1:8" x14ac:dyDescent="0.3">
      <c r="A6170" s="1">
        <v>0.78831018518523555</v>
      </c>
      <c r="B6170" s="2" t="s">
        <v>37</v>
      </c>
      <c r="C6170" s="2" t="s">
        <v>14</v>
      </c>
      <c r="D6170" s="2" t="s">
        <v>9</v>
      </c>
      <c r="E6170" s="2" t="s">
        <v>10</v>
      </c>
      <c r="F6170" s="2" t="s">
        <v>11</v>
      </c>
      <c r="G6170">
        <v>2.85</v>
      </c>
      <c r="H6170" s="2" t="s">
        <v>12</v>
      </c>
    </row>
    <row r="6171" spans="1:8" x14ac:dyDescent="0.3">
      <c r="A6171" s="1">
        <v>0.78836805555560596</v>
      </c>
      <c r="B6171" s="2" t="s">
        <v>37</v>
      </c>
      <c r="C6171" s="2" t="s">
        <v>14</v>
      </c>
      <c r="D6171" s="2" t="s">
        <v>9</v>
      </c>
      <c r="E6171" s="2" t="s">
        <v>10</v>
      </c>
      <c r="F6171" s="2" t="s">
        <v>11</v>
      </c>
      <c r="G6171">
        <v>2.86</v>
      </c>
      <c r="H6171" s="2" t="s">
        <v>12</v>
      </c>
    </row>
    <row r="6172" spans="1:8" x14ac:dyDescent="0.3">
      <c r="A6172" s="1">
        <v>0.78841435185190223</v>
      </c>
      <c r="B6172" s="2" t="s">
        <v>37</v>
      </c>
      <c r="C6172" s="2" t="s">
        <v>14</v>
      </c>
      <c r="D6172" s="2" t="s">
        <v>9</v>
      </c>
      <c r="E6172" s="2" t="s">
        <v>10</v>
      </c>
      <c r="F6172" s="2" t="s">
        <v>11</v>
      </c>
      <c r="G6172">
        <v>2.86</v>
      </c>
      <c r="H6172" s="2" t="s">
        <v>12</v>
      </c>
    </row>
    <row r="6173" spans="1:8" x14ac:dyDescent="0.3">
      <c r="A6173" s="1">
        <v>0.78847222222227265</v>
      </c>
      <c r="B6173" s="2" t="s">
        <v>37</v>
      </c>
      <c r="C6173" s="2" t="s">
        <v>14</v>
      </c>
      <c r="D6173" s="2" t="s">
        <v>9</v>
      </c>
      <c r="E6173" s="2" t="s">
        <v>10</v>
      </c>
      <c r="F6173" s="2" t="s">
        <v>11</v>
      </c>
      <c r="G6173">
        <v>2.85</v>
      </c>
      <c r="H6173" s="2" t="s">
        <v>12</v>
      </c>
    </row>
    <row r="6174" spans="1:8" x14ac:dyDescent="0.3">
      <c r="A6174" s="1">
        <v>0.78851851851856891</v>
      </c>
      <c r="B6174" s="2" t="s">
        <v>37</v>
      </c>
      <c r="C6174" s="2" t="s">
        <v>14</v>
      </c>
      <c r="D6174" s="2" t="s">
        <v>9</v>
      </c>
      <c r="E6174" s="2" t="s">
        <v>10</v>
      </c>
      <c r="F6174" s="2" t="s">
        <v>11</v>
      </c>
      <c r="G6174">
        <v>2.85</v>
      </c>
      <c r="H6174" s="2" t="s">
        <v>12</v>
      </c>
    </row>
    <row r="6175" spans="1:8" x14ac:dyDescent="0.3">
      <c r="A6175" s="1">
        <v>0.78857638888893933</v>
      </c>
      <c r="B6175" s="2" t="s">
        <v>37</v>
      </c>
      <c r="C6175" s="2" t="s">
        <v>14</v>
      </c>
      <c r="D6175" s="2" t="s">
        <v>9</v>
      </c>
      <c r="E6175" s="2" t="s">
        <v>10</v>
      </c>
      <c r="F6175" s="2" t="s">
        <v>11</v>
      </c>
      <c r="G6175">
        <v>2.84</v>
      </c>
      <c r="H6175" s="2" t="s">
        <v>12</v>
      </c>
    </row>
    <row r="6176" spans="1:8" x14ac:dyDescent="0.3">
      <c r="A6176" s="1">
        <v>0.78862268518523559</v>
      </c>
      <c r="B6176" s="2" t="s">
        <v>37</v>
      </c>
      <c r="C6176" s="2" t="s">
        <v>14</v>
      </c>
      <c r="D6176" s="2" t="s">
        <v>9</v>
      </c>
      <c r="E6176" s="2" t="s">
        <v>10</v>
      </c>
      <c r="F6176" s="2" t="s">
        <v>11</v>
      </c>
      <c r="G6176">
        <v>2.86</v>
      </c>
      <c r="H6176" s="2" t="s">
        <v>12</v>
      </c>
    </row>
    <row r="6177" spans="1:8" x14ac:dyDescent="0.3">
      <c r="A6177" s="1">
        <v>0.78868055555560601</v>
      </c>
      <c r="B6177" s="2" t="s">
        <v>37</v>
      </c>
      <c r="C6177" s="2" t="s">
        <v>14</v>
      </c>
      <c r="D6177" s="2" t="s">
        <v>9</v>
      </c>
      <c r="E6177" s="2" t="s">
        <v>10</v>
      </c>
      <c r="F6177" s="2" t="s">
        <v>11</v>
      </c>
      <c r="G6177">
        <v>2.86</v>
      </c>
      <c r="H6177" s="2" t="s">
        <v>12</v>
      </c>
    </row>
    <row r="6178" spans="1:8" x14ac:dyDescent="0.3">
      <c r="A6178" s="1">
        <v>0.78872685185190228</v>
      </c>
      <c r="B6178" s="2" t="s">
        <v>37</v>
      </c>
      <c r="C6178" s="2" t="s">
        <v>14</v>
      </c>
      <c r="D6178" s="2" t="s">
        <v>9</v>
      </c>
      <c r="E6178" s="2" t="s">
        <v>10</v>
      </c>
      <c r="F6178" s="2" t="s">
        <v>11</v>
      </c>
      <c r="G6178">
        <v>2.85</v>
      </c>
      <c r="H6178" s="2" t="s">
        <v>12</v>
      </c>
    </row>
    <row r="6179" spans="1:8" x14ac:dyDescent="0.3">
      <c r="A6179" s="1">
        <v>0.78878472222227269</v>
      </c>
      <c r="B6179" s="2" t="s">
        <v>37</v>
      </c>
      <c r="C6179" s="2" t="s">
        <v>14</v>
      </c>
      <c r="D6179" s="2" t="s">
        <v>9</v>
      </c>
      <c r="E6179" s="2" t="s">
        <v>10</v>
      </c>
      <c r="F6179" s="2" t="s">
        <v>11</v>
      </c>
      <c r="G6179">
        <v>2.84</v>
      </c>
      <c r="H6179" s="2" t="s">
        <v>12</v>
      </c>
    </row>
    <row r="6180" spans="1:8" x14ac:dyDescent="0.3">
      <c r="A6180" s="1">
        <v>0.78883101851856896</v>
      </c>
      <c r="B6180" s="2" t="s">
        <v>37</v>
      </c>
      <c r="C6180" s="2" t="s">
        <v>14</v>
      </c>
      <c r="D6180" s="2" t="s">
        <v>9</v>
      </c>
      <c r="E6180" s="2" t="s">
        <v>10</v>
      </c>
      <c r="F6180" s="2" t="s">
        <v>11</v>
      </c>
      <c r="G6180">
        <v>2.84</v>
      </c>
      <c r="H6180" s="2" t="s">
        <v>12</v>
      </c>
    </row>
    <row r="6181" spans="1:8" x14ac:dyDescent="0.3">
      <c r="A6181" s="1">
        <v>0.78888888888893938</v>
      </c>
      <c r="B6181" s="2" t="s">
        <v>37</v>
      </c>
      <c r="C6181" s="2" t="s">
        <v>14</v>
      </c>
      <c r="D6181" s="2" t="s">
        <v>9</v>
      </c>
      <c r="E6181" s="2" t="s">
        <v>10</v>
      </c>
      <c r="F6181" s="2" t="s">
        <v>11</v>
      </c>
      <c r="G6181">
        <v>2.85</v>
      </c>
      <c r="H6181" s="2" t="s">
        <v>12</v>
      </c>
    </row>
    <row r="6182" spans="1:8" x14ac:dyDescent="0.3">
      <c r="A6182" s="1">
        <v>0.78893518518523564</v>
      </c>
      <c r="B6182" s="2" t="s">
        <v>37</v>
      </c>
      <c r="C6182" s="2" t="s">
        <v>14</v>
      </c>
      <c r="D6182" s="2" t="s">
        <v>9</v>
      </c>
      <c r="E6182" s="2" t="s">
        <v>10</v>
      </c>
      <c r="F6182" s="2" t="s">
        <v>11</v>
      </c>
      <c r="G6182">
        <v>2.83</v>
      </c>
      <c r="H6182" s="2" t="s">
        <v>12</v>
      </c>
    </row>
    <row r="6183" spans="1:8" x14ac:dyDescent="0.3">
      <c r="A6183" s="1">
        <v>0.78899305555560606</v>
      </c>
      <c r="B6183" s="2" t="s">
        <v>37</v>
      </c>
      <c r="C6183" s="2" t="s">
        <v>14</v>
      </c>
      <c r="D6183" s="2" t="s">
        <v>9</v>
      </c>
      <c r="E6183" s="2" t="s">
        <v>10</v>
      </c>
      <c r="F6183" s="2" t="s">
        <v>11</v>
      </c>
      <c r="G6183">
        <v>2.85</v>
      </c>
      <c r="H6183" s="2" t="s">
        <v>12</v>
      </c>
    </row>
    <row r="6184" spans="1:8" x14ac:dyDescent="0.3">
      <c r="A6184" s="1">
        <v>0.78903935185190233</v>
      </c>
      <c r="B6184" s="2" t="s">
        <v>37</v>
      </c>
      <c r="C6184" s="2" t="s">
        <v>14</v>
      </c>
      <c r="D6184" s="2" t="s">
        <v>9</v>
      </c>
      <c r="E6184" s="2" t="s">
        <v>10</v>
      </c>
      <c r="F6184" s="2" t="s">
        <v>11</v>
      </c>
      <c r="G6184">
        <v>2.83</v>
      </c>
      <c r="H6184" s="2" t="s">
        <v>12</v>
      </c>
    </row>
    <row r="6185" spans="1:8" x14ac:dyDescent="0.3">
      <c r="A6185" s="1">
        <v>0.78909722222227274</v>
      </c>
      <c r="B6185" s="2" t="s">
        <v>37</v>
      </c>
      <c r="C6185" s="2" t="s">
        <v>14</v>
      </c>
      <c r="D6185" s="2" t="s">
        <v>9</v>
      </c>
      <c r="E6185" s="2" t="s">
        <v>10</v>
      </c>
      <c r="F6185" s="2" t="s">
        <v>11</v>
      </c>
      <c r="G6185">
        <v>2.83</v>
      </c>
      <c r="H6185" s="2" t="s">
        <v>12</v>
      </c>
    </row>
    <row r="6186" spans="1:8" x14ac:dyDescent="0.3">
      <c r="A6186" s="1">
        <v>0.78914351851856901</v>
      </c>
      <c r="B6186" s="2" t="s">
        <v>37</v>
      </c>
      <c r="C6186" s="2" t="s">
        <v>14</v>
      </c>
      <c r="D6186" s="2" t="s">
        <v>9</v>
      </c>
      <c r="E6186" s="2" t="s">
        <v>10</v>
      </c>
      <c r="F6186" s="2" t="s">
        <v>11</v>
      </c>
      <c r="G6186">
        <v>2.83</v>
      </c>
      <c r="H6186" s="2" t="s">
        <v>12</v>
      </c>
    </row>
    <row r="6187" spans="1:8" x14ac:dyDescent="0.3">
      <c r="A6187" s="1">
        <v>0.78920138888893943</v>
      </c>
      <c r="B6187" s="2" t="s">
        <v>37</v>
      </c>
      <c r="C6187" s="2" t="s">
        <v>14</v>
      </c>
      <c r="D6187" s="2" t="s">
        <v>9</v>
      </c>
      <c r="E6187" s="2" t="s">
        <v>10</v>
      </c>
      <c r="F6187" s="2" t="s">
        <v>11</v>
      </c>
      <c r="G6187">
        <v>2.85</v>
      </c>
      <c r="H6187" s="2" t="s">
        <v>12</v>
      </c>
    </row>
    <row r="6188" spans="1:8" x14ac:dyDescent="0.3">
      <c r="A6188" s="1">
        <v>0.78924768518523569</v>
      </c>
      <c r="B6188" s="2" t="s">
        <v>37</v>
      </c>
      <c r="C6188" s="2" t="s">
        <v>14</v>
      </c>
      <c r="D6188" s="2" t="s">
        <v>9</v>
      </c>
      <c r="E6188" s="2" t="s">
        <v>10</v>
      </c>
      <c r="F6188" s="2" t="s">
        <v>11</v>
      </c>
      <c r="G6188">
        <v>2.84</v>
      </c>
      <c r="H6188" s="2" t="s">
        <v>12</v>
      </c>
    </row>
    <row r="6189" spans="1:8" x14ac:dyDescent="0.3">
      <c r="A6189" s="1">
        <v>0.78930555555560611</v>
      </c>
      <c r="B6189" s="2" t="s">
        <v>37</v>
      </c>
      <c r="C6189" s="2" t="s">
        <v>14</v>
      </c>
      <c r="D6189" s="2" t="s">
        <v>9</v>
      </c>
      <c r="E6189" s="2" t="s">
        <v>10</v>
      </c>
      <c r="F6189" s="2" t="s">
        <v>11</v>
      </c>
      <c r="G6189">
        <v>2.84</v>
      </c>
      <c r="H6189" s="2" t="s">
        <v>12</v>
      </c>
    </row>
    <row r="6190" spans="1:8" x14ac:dyDescent="0.3">
      <c r="A6190" s="1">
        <v>0.78935185185190238</v>
      </c>
      <c r="B6190" s="2" t="s">
        <v>37</v>
      </c>
      <c r="C6190" s="2" t="s">
        <v>14</v>
      </c>
      <c r="D6190" s="2" t="s">
        <v>9</v>
      </c>
      <c r="E6190" s="2" t="s">
        <v>10</v>
      </c>
      <c r="F6190" s="2" t="s">
        <v>11</v>
      </c>
      <c r="G6190">
        <v>2.83</v>
      </c>
      <c r="H6190" s="2" t="s">
        <v>12</v>
      </c>
    </row>
    <row r="6191" spans="1:8" x14ac:dyDescent="0.3">
      <c r="A6191" s="1">
        <v>0.78940972222227279</v>
      </c>
      <c r="B6191" s="2" t="s">
        <v>37</v>
      </c>
      <c r="C6191" s="2" t="s">
        <v>14</v>
      </c>
      <c r="D6191" s="2" t="s">
        <v>9</v>
      </c>
      <c r="E6191" s="2" t="s">
        <v>10</v>
      </c>
      <c r="F6191" s="2" t="s">
        <v>11</v>
      </c>
      <c r="G6191">
        <v>2.83</v>
      </c>
      <c r="H6191" s="2" t="s">
        <v>12</v>
      </c>
    </row>
    <row r="6192" spans="1:8" x14ac:dyDescent="0.3">
      <c r="A6192" s="1">
        <v>0.78945601851856906</v>
      </c>
      <c r="B6192" s="2" t="s">
        <v>37</v>
      </c>
      <c r="C6192" s="2" t="s">
        <v>14</v>
      </c>
      <c r="D6192" s="2" t="s">
        <v>9</v>
      </c>
      <c r="E6192" s="2" t="s">
        <v>10</v>
      </c>
      <c r="F6192" s="2" t="s">
        <v>11</v>
      </c>
      <c r="G6192">
        <v>2.83</v>
      </c>
      <c r="H6192" s="2" t="s">
        <v>12</v>
      </c>
    </row>
    <row r="6193" spans="1:8" x14ac:dyDescent="0.3">
      <c r="A6193" s="1">
        <v>0.78951388888893947</v>
      </c>
      <c r="B6193" s="2" t="s">
        <v>37</v>
      </c>
      <c r="C6193" s="2" t="s">
        <v>14</v>
      </c>
      <c r="D6193" s="2" t="s">
        <v>9</v>
      </c>
      <c r="E6193" s="2" t="s">
        <v>10</v>
      </c>
      <c r="F6193" s="2" t="s">
        <v>11</v>
      </c>
      <c r="G6193">
        <v>2.84</v>
      </c>
      <c r="H6193" s="2" t="s">
        <v>12</v>
      </c>
    </row>
    <row r="6194" spans="1:8" x14ac:dyDescent="0.3">
      <c r="A6194" s="1">
        <v>0.78956018518523574</v>
      </c>
      <c r="B6194" s="2" t="s">
        <v>37</v>
      </c>
      <c r="C6194" s="2" t="s">
        <v>14</v>
      </c>
      <c r="D6194" s="2" t="s">
        <v>9</v>
      </c>
      <c r="E6194" s="2" t="s">
        <v>10</v>
      </c>
      <c r="F6194" s="2" t="s">
        <v>11</v>
      </c>
      <c r="G6194">
        <v>2.84</v>
      </c>
      <c r="H6194" s="2" t="s">
        <v>12</v>
      </c>
    </row>
    <row r="6195" spans="1:8" x14ac:dyDescent="0.3">
      <c r="A6195" s="1">
        <v>0.78961805555560616</v>
      </c>
      <c r="B6195" s="2" t="s">
        <v>37</v>
      </c>
      <c r="C6195" s="2" t="s">
        <v>14</v>
      </c>
      <c r="D6195" s="2" t="s">
        <v>9</v>
      </c>
      <c r="E6195" s="2" t="s">
        <v>10</v>
      </c>
      <c r="F6195" s="2" t="s">
        <v>11</v>
      </c>
      <c r="G6195">
        <v>2.83</v>
      </c>
      <c r="H6195" s="2" t="s">
        <v>12</v>
      </c>
    </row>
    <row r="6196" spans="1:8" x14ac:dyDescent="0.3">
      <c r="A6196" s="1">
        <v>0.78966435185190242</v>
      </c>
      <c r="B6196" s="2" t="s">
        <v>37</v>
      </c>
      <c r="C6196" s="2" t="s">
        <v>14</v>
      </c>
      <c r="D6196" s="2" t="s">
        <v>9</v>
      </c>
      <c r="E6196" s="2" t="s">
        <v>10</v>
      </c>
      <c r="F6196" s="2" t="s">
        <v>11</v>
      </c>
      <c r="G6196">
        <v>2.83</v>
      </c>
      <c r="H6196" s="2" t="s">
        <v>12</v>
      </c>
    </row>
    <row r="6197" spans="1:8" x14ac:dyDescent="0.3">
      <c r="A6197" s="1">
        <v>0.78972222222227284</v>
      </c>
      <c r="B6197" s="2" t="s">
        <v>37</v>
      </c>
      <c r="C6197" s="2" t="s">
        <v>14</v>
      </c>
      <c r="D6197" s="2" t="s">
        <v>9</v>
      </c>
      <c r="E6197" s="2" t="s">
        <v>10</v>
      </c>
      <c r="F6197" s="2" t="s">
        <v>11</v>
      </c>
      <c r="G6197">
        <v>2.83</v>
      </c>
      <c r="H6197" s="2" t="s">
        <v>12</v>
      </c>
    </row>
    <row r="6198" spans="1:8" x14ac:dyDescent="0.3">
      <c r="A6198" s="1">
        <v>0.78976851851856911</v>
      </c>
      <c r="B6198" s="2" t="s">
        <v>37</v>
      </c>
      <c r="C6198" s="2" t="s">
        <v>14</v>
      </c>
      <c r="D6198" s="2" t="s">
        <v>9</v>
      </c>
      <c r="E6198" s="2" t="s">
        <v>10</v>
      </c>
      <c r="F6198" s="2" t="s">
        <v>11</v>
      </c>
      <c r="G6198">
        <v>2.84</v>
      </c>
      <c r="H6198" s="2" t="s">
        <v>12</v>
      </c>
    </row>
    <row r="6199" spans="1:8" x14ac:dyDescent="0.3">
      <c r="A6199" s="1">
        <v>0.78982638888893952</v>
      </c>
      <c r="B6199" s="2" t="s">
        <v>37</v>
      </c>
      <c r="C6199" s="2" t="s">
        <v>14</v>
      </c>
      <c r="D6199" s="2" t="s">
        <v>9</v>
      </c>
      <c r="E6199" s="2" t="s">
        <v>10</v>
      </c>
      <c r="F6199" s="2" t="s">
        <v>11</v>
      </c>
      <c r="G6199">
        <v>2.85</v>
      </c>
      <c r="H6199" s="2" t="s">
        <v>12</v>
      </c>
    </row>
    <row r="6200" spans="1:8" x14ac:dyDescent="0.3">
      <c r="A6200" s="1">
        <v>0.78987268518523579</v>
      </c>
      <c r="B6200" s="2" t="s">
        <v>37</v>
      </c>
      <c r="C6200" s="2" t="s">
        <v>14</v>
      </c>
      <c r="D6200" s="2" t="s">
        <v>9</v>
      </c>
      <c r="E6200" s="2" t="s">
        <v>10</v>
      </c>
      <c r="F6200" s="2" t="s">
        <v>11</v>
      </c>
      <c r="G6200">
        <v>2.83</v>
      </c>
      <c r="H6200" s="2" t="s">
        <v>12</v>
      </c>
    </row>
    <row r="6201" spans="1:8" x14ac:dyDescent="0.3">
      <c r="A6201" s="1">
        <v>0.78993055555560621</v>
      </c>
      <c r="B6201" s="2" t="s">
        <v>37</v>
      </c>
      <c r="C6201" s="2" t="s">
        <v>14</v>
      </c>
      <c r="D6201" s="2" t="s">
        <v>9</v>
      </c>
      <c r="E6201" s="2" t="s">
        <v>10</v>
      </c>
      <c r="F6201" s="2" t="s">
        <v>11</v>
      </c>
      <c r="G6201">
        <v>2.83</v>
      </c>
      <c r="H6201" s="2" t="s">
        <v>12</v>
      </c>
    </row>
    <row r="6202" spans="1:8" x14ac:dyDescent="0.3">
      <c r="A6202" s="1">
        <v>0.78997685185190247</v>
      </c>
      <c r="B6202" s="2" t="s">
        <v>37</v>
      </c>
      <c r="C6202" s="2" t="s">
        <v>14</v>
      </c>
      <c r="D6202" s="2" t="s">
        <v>9</v>
      </c>
      <c r="E6202" s="2" t="s">
        <v>10</v>
      </c>
      <c r="F6202" s="2" t="s">
        <v>11</v>
      </c>
      <c r="G6202">
        <v>2.83</v>
      </c>
      <c r="H6202" s="2" t="s">
        <v>12</v>
      </c>
    </row>
    <row r="6203" spans="1:8" x14ac:dyDescent="0.3">
      <c r="A6203" s="1">
        <v>0.79003472222227289</v>
      </c>
      <c r="B6203" s="2" t="s">
        <v>37</v>
      </c>
      <c r="C6203" s="2" t="s">
        <v>14</v>
      </c>
      <c r="D6203" s="2" t="s">
        <v>9</v>
      </c>
      <c r="E6203" s="2" t="s">
        <v>10</v>
      </c>
      <c r="F6203" s="2" t="s">
        <v>11</v>
      </c>
      <c r="G6203">
        <v>2.84</v>
      </c>
      <c r="H6203" s="2" t="s">
        <v>12</v>
      </c>
    </row>
    <row r="6204" spans="1:8" x14ac:dyDescent="0.3">
      <c r="A6204" s="1">
        <v>0.79008101851856916</v>
      </c>
      <c r="B6204" s="2" t="s">
        <v>37</v>
      </c>
      <c r="C6204" s="2" t="s">
        <v>14</v>
      </c>
      <c r="D6204" s="2" t="s">
        <v>9</v>
      </c>
      <c r="E6204" s="2" t="s">
        <v>10</v>
      </c>
      <c r="F6204" s="2" t="s">
        <v>11</v>
      </c>
      <c r="G6204">
        <v>2.85</v>
      </c>
      <c r="H6204" s="2" t="s">
        <v>12</v>
      </c>
    </row>
    <row r="6205" spans="1:8" x14ac:dyDescent="0.3">
      <c r="A6205" s="1">
        <v>0.79013888888893957</v>
      </c>
      <c r="B6205" s="2" t="s">
        <v>37</v>
      </c>
      <c r="C6205" s="2" t="s">
        <v>14</v>
      </c>
      <c r="D6205" s="2" t="s">
        <v>9</v>
      </c>
      <c r="E6205" s="2" t="s">
        <v>10</v>
      </c>
      <c r="F6205" s="2" t="s">
        <v>11</v>
      </c>
      <c r="G6205">
        <v>2.84</v>
      </c>
      <c r="H6205" s="2" t="s">
        <v>12</v>
      </c>
    </row>
    <row r="6206" spans="1:8" x14ac:dyDescent="0.3">
      <c r="A6206" s="1">
        <v>0.79018518518523584</v>
      </c>
      <c r="B6206" s="2" t="s">
        <v>37</v>
      </c>
      <c r="C6206" s="2" t="s">
        <v>14</v>
      </c>
      <c r="D6206" s="2" t="s">
        <v>9</v>
      </c>
      <c r="E6206" s="2" t="s">
        <v>10</v>
      </c>
      <c r="F6206" s="2" t="s">
        <v>11</v>
      </c>
      <c r="G6206">
        <v>2.83</v>
      </c>
      <c r="H6206" s="2" t="s">
        <v>12</v>
      </c>
    </row>
    <row r="6207" spans="1:8" x14ac:dyDescent="0.3">
      <c r="A6207" s="1">
        <v>0.79024305555560626</v>
      </c>
      <c r="B6207" s="2" t="s">
        <v>37</v>
      </c>
      <c r="C6207" s="2" t="s">
        <v>14</v>
      </c>
      <c r="D6207" s="2" t="s">
        <v>9</v>
      </c>
      <c r="E6207" s="2" t="s">
        <v>10</v>
      </c>
      <c r="F6207" s="2" t="s">
        <v>11</v>
      </c>
      <c r="G6207">
        <v>2.83</v>
      </c>
      <c r="H6207" s="2" t="s">
        <v>12</v>
      </c>
    </row>
    <row r="6208" spans="1:8" x14ac:dyDescent="0.3">
      <c r="A6208" s="1">
        <v>0.79028935185190252</v>
      </c>
      <c r="B6208" s="2" t="s">
        <v>37</v>
      </c>
      <c r="C6208" s="2" t="s">
        <v>14</v>
      </c>
      <c r="D6208" s="2" t="s">
        <v>9</v>
      </c>
      <c r="E6208" s="2" t="s">
        <v>10</v>
      </c>
      <c r="F6208" s="2" t="s">
        <v>11</v>
      </c>
      <c r="G6208">
        <v>2.83</v>
      </c>
      <c r="H6208" s="2" t="s">
        <v>12</v>
      </c>
    </row>
    <row r="6209" spans="1:8" x14ac:dyDescent="0.3">
      <c r="A6209" s="1">
        <v>0.79034722222227294</v>
      </c>
      <c r="B6209" s="2" t="s">
        <v>37</v>
      </c>
      <c r="C6209" s="2" t="s">
        <v>14</v>
      </c>
      <c r="D6209" s="2" t="s">
        <v>9</v>
      </c>
      <c r="E6209" s="2" t="s">
        <v>10</v>
      </c>
      <c r="F6209" s="2" t="s">
        <v>11</v>
      </c>
      <c r="G6209">
        <v>2.84</v>
      </c>
      <c r="H6209" s="2" t="s">
        <v>12</v>
      </c>
    </row>
    <row r="6210" spans="1:8" x14ac:dyDescent="0.3">
      <c r="A6210" s="1">
        <v>0.7903935185185692</v>
      </c>
      <c r="B6210" s="2" t="s">
        <v>37</v>
      </c>
      <c r="C6210" s="2" t="s">
        <v>14</v>
      </c>
      <c r="D6210" s="2" t="s">
        <v>9</v>
      </c>
      <c r="E6210" s="2" t="s">
        <v>10</v>
      </c>
      <c r="F6210" s="2" t="s">
        <v>11</v>
      </c>
      <c r="G6210">
        <v>2.85</v>
      </c>
      <c r="H6210" s="2" t="s">
        <v>12</v>
      </c>
    </row>
    <row r="6211" spans="1:8" x14ac:dyDescent="0.3">
      <c r="A6211" s="1">
        <v>0.79045138888893962</v>
      </c>
      <c r="B6211" s="2" t="s">
        <v>37</v>
      </c>
      <c r="C6211" s="2" t="s">
        <v>14</v>
      </c>
      <c r="D6211" s="2" t="s">
        <v>9</v>
      </c>
      <c r="E6211" s="2" t="s">
        <v>10</v>
      </c>
      <c r="F6211" s="2" t="s">
        <v>11</v>
      </c>
      <c r="G6211">
        <v>2.83</v>
      </c>
      <c r="H6211" s="2" t="s">
        <v>12</v>
      </c>
    </row>
    <row r="6212" spans="1:8" x14ac:dyDescent="0.3">
      <c r="A6212" s="1">
        <v>0.79049768518523589</v>
      </c>
      <c r="B6212" s="2" t="s">
        <v>37</v>
      </c>
      <c r="C6212" s="2" t="s">
        <v>14</v>
      </c>
      <c r="D6212" s="2" t="s">
        <v>9</v>
      </c>
      <c r="E6212" s="2" t="s">
        <v>10</v>
      </c>
      <c r="F6212" s="2" t="s">
        <v>11</v>
      </c>
      <c r="G6212">
        <v>2.83</v>
      </c>
      <c r="H6212" s="2" t="s">
        <v>12</v>
      </c>
    </row>
    <row r="6213" spans="1:8" x14ac:dyDescent="0.3">
      <c r="A6213" s="1">
        <v>0.7905555555556063</v>
      </c>
      <c r="B6213" s="2" t="s">
        <v>37</v>
      </c>
      <c r="C6213" s="2" t="s">
        <v>14</v>
      </c>
      <c r="D6213" s="2" t="s">
        <v>9</v>
      </c>
      <c r="E6213" s="2" t="s">
        <v>10</v>
      </c>
      <c r="F6213" s="2" t="s">
        <v>11</v>
      </c>
      <c r="G6213">
        <v>2.83</v>
      </c>
      <c r="H6213" s="2" t="s">
        <v>12</v>
      </c>
    </row>
    <row r="6214" spans="1:8" x14ac:dyDescent="0.3">
      <c r="A6214" s="1">
        <v>0.79060185185190257</v>
      </c>
      <c r="B6214" s="2" t="s">
        <v>37</v>
      </c>
      <c r="C6214" s="2" t="s">
        <v>14</v>
      </c>
      <c r="D6214" s="2" t="s">
        <v>9</v>
      </c>
      <c r="E6214" s="2" t="s">
        <v>10</v>
      </c>
      <c r="F6214" s="2" t="s">
        <v>11</v>
      </c>
      <c r="G6214">
        <v>2.84</v>
      </c>
      <c r="H6214" s="2" t="s">
        <v>12</v>
      </c>
    </row>
    <row r="6215" spans="1:8" x14ac:dyDescent="0.3">
      <c r="A6215" s="1">
        <v>0.79065972222227299</v>
      </c>
      <c r="B6215" s="2" t="s">
        <v>37</v>
      </c>
      <c r="C6215" s="2" t="s">
        <v>14</v>
      </c>
      <c r="D6215" s="2" t="s">
        <v>9</v>
      </c>
      <c r="E6215" s="2" t="s">
        <v>10</v>
      </c>
      <c r="F6215" s="2" t="s">
        <v>11</v>
      </c>
      <c r="G6215">
        <v>2.84</v>
      </c>
      <c r="H6215" s="2" t="s">
        <v>12</v>
      </c>
    </row>
    <row r="6216" spans="1:8" x14ac:dyDescent="0.3">
      <c r="A6216" s="1">
        <v>0.79070601851856925</v>
      </c>
      <c r="B6216" s="2" t="s">
        <v>37</v>
      </c>
      <c r="C6216" s="2" t="s">
        <v>14</v>
      </c>
      <c r="D6216" s="2" t="s">
        <v>9</v>
      </c>
      <c r="E6216" s="2" t="s">
        <v>10</v>
      </c>
      <c r="F6216" s="2" t="s">
        <v>11</v>
      </c>
      <c r="G6216">
        <v>2.84</v>
      </c>
      <c r="H6216" s="2" t="s">
        <v>12</v>
      </c>
    </row>
    <row r="6217" spans="1:8" x14ac:dyDescent="0.3">
      <c r="A6217" s="1">
        <v>0.79076388888893967</v>
      </c>
      <c r="B6217" s="2" t="s">
        <v>37</v>
      </c>
      <c r="C6217" s="2" t="s">
        <v>14</v>
      </c>
      <c r="D6217" s="2" t="s">
        <v>9</v>
      </c>
      <c r="E6217" s="2" t="s">
        <v>10</v>
      </c>
      <c r="F6217" s="2" t="s">
        <v>11</v>
      </c>
      <c r="G6217">
        <v>2.83</v>
      </c>
      <c r="H6217" s="2" t="s">
        <v>12</v>
      </c>
    </row>
    <row r="6218" spans="1:8" x14ac:dyDescent="0.3">
      <c r="A6218" s="1">
        <v>0.79081018518523594</v>
      </c>
      <c r="B6218" s="2" t="s">
        <v>37</v>
      </c>
      <c r="C6218" s="2" t="s">
        <v>14</v>
      </c>
      <c r="D6218" s="2" t="s">
        <v>9</v>
      </c>
      <c r="E6218" s="2" t="s">
        <v>10</v>
      </c>
      <c r="F6218" s="2" t="s">
        <v>11</v>
      </c>
      <c r="G6218">
        <v>2.82</v>
      </c>
      <c r="H6218" s="2" t="s">
        <v>12</v>
      </c>
    </row>
    <row r="6219" spans="1:8" x14ac:dyDescent="0.3">
      <c r="A6219" s="1">
        <v>0.79086805555560635</v>
      </c>
      <c r="B6219" s="2" t="s">
        <v>37</v>
      </c>
      <c r="C6219" s="2" t="s">
        <v>14</v>
      </c>
      <c r="D6219" s="2" t="s">
        <v>9</v>
      </c>
      <c r="E6219" s="2" t="s">
        <v>10</v>
      </c>
      <c r="F6219" s="2" t="s">
        <v>11</v>
      </c>
      <c r="G6219">
        <v>2.84</v>
      </c>
      <c r="H6219" s="2" t="s">
        <v>12</v>
      </c>
    </row>
    <row r="6220" spans="1:8" x14ac:dyDescent="0.3">
      <c r="A6220" s="1">
        <v>0.79091435185190262</v>
      </c>
      <c r="B6220" s="2" t="s">
        <v>37</v>
      </c>
      <c r="C6220" s="2" t="s">
        <v>14</v>
      </c>
      <c r="D6220" s="2" t="s">
        <v>9</v>
      </c>
      <c r="E6220" s="2" t="s">
        <v>10</v>
      </c>
      <c r="F6220" s="2" t="s">
        <v>11</v>
      </c>
      <c r="G6220">
        <v>2.84</v>
      </c>
      <c r="H6220" s="2" t="s">
        <v>12</v>
      </c>
    </row>
    <row r="6221" spans="1:8" x14ac:dyDescent="0.3">
      <c r="A6221" s="1">
        <v>0.79097222222227304</v>
      </c>
      <c r="B6221" s="2" t="s">
        <v>37</v>
      </c>
      <c r="C6221" s="2" t="s">
        <v>14</v>
      </c>
      <c r="D6221" s="2" t="s">
        <v>9</v>
      </c>
      <c r="E6221" s="2" t="s">
        <v>10</v>
      </c>
      <c r="F6221" s="2" t="s">
        <v>11</v>
      </c>
      <c r="G6221">
        <v>2.84</v>
      </c>
      <c r="H6221" s="2" t="s">
        <v>12</v>
      </c>
    </row>
    <row r="6222" spans="1:8" x14ac:dyDescent="0.3">
      <c r="A6222" s="1">
        <v>0.7910185185185693</v>
      </c>
      <c r="B6222" s="2" t="s">
        <v>37</v>
      </c>
      <c r="C6222" s="2" t="s">
        <v>14</v>
      </c>
      <c r="D6222" s="2" t="s">
        <v>9</v>
      </c>
      <c r="E6222" s="2" t="s">
        <v>10</v>
      </c>
      <c r="F6222" s="2" t="s">
        <v>11</v>
      </c>
      <c r="G6222">
        <v>2.83</v>
      </c>
      <c r="H6222" s="2" t="s">
        <v>12</v>
      </c>
    </row>
    <row r="6223" spans="1:8" x14ac:dyDescent="0.3">
      <c r="A6223" s="1">
        <v>0.79107638888893972</v>
      </c>
      <c r="B6223" s="2" t="s">
        <v>37</v>
      </c>
      <c r="C6223" s="2" t="s">
        <v>14</v>
      </c>
      <c r="D6223" s="2" t="s">
        <v>9</v>
      </c>
      <c r="E6223" s="2" t="s">
        <v>10</v>
      </c>
      <c r="F6223" s="2" t="s">
        <v>11</v>
      </c>
      <c r="G6223">
        <v>2.83</v>
      </c>
      <c r="H6223" s="2" t="s">
        <v>12</v>
      </c>
    </row>
    <row r="6224" spans="1:8" x14ac:dyDescent="0.3">
      <c r="A6224" s="1">
        <v>0.79112268518523599</v>
      </c>
      <c r="B6224" s="2" t="s">
        <v>37</v>
      </c>
      <c r="C6224" s="2" t="s">
        <v>14</v>
      </c>
      <c r="D6224" s="2" t="s">
        <v>9</v>
      </c>
      <c r="E6224" s="2" t="s">
        <v>10</v>
      </c>
      <c r="F6224" s="2" t="s">
        <v>11</v>
      </c>
      <c r="G6224">
        <v>2.83</v>
      </c>
      <c r="H6224" s="2" t="s">
        <v>12</v>
      </c>
    </row>
    <row r="6225" spans="1:8" x14ac:dyDescent="0.3">
      <c r="A6225" s="1">
        <v>0.7911805555556064</v>
      </c>
      <c r="B6225" s="2" t="s">
        <v>37</v>
      </c>
      <c r="C6225" s="2" t="s">
        <v>14</v>
      </c>
      <c r="D6225" s="2" t="s">
        <v>9</v>
      </c>
      <c r="E6225" s="2" t="s">
        <v>10</v>
      </c>
      <c r="F6225" s="2" t="s">
        <v>11</v>
      </c>
      <c r="G6225">
        <v>2.85</v>
      </c>
      <c r="H6225" s="2" t="s">
        <v>12</v>
      </c>
    </row>
    <row r="6226" spans="1:8" x14ac:dyDescent="0.3">
      <c r="A6226" s="1">
        <v>0.79122685185190267</v>
      </c>
      <c r="B6226" s="2" t="s">
        <v>37</v>
      </c>
      <c r="C6226" s="2" t="s">
        <v>14</v>
      </c>
      <c r="D6226" s="2" t="s">
        <v>9</v>
      </c>
      <c r="E6226" s="2" t="s">
        <v>10</v>
      </c>
      <c r="F6226" s="2" t="s">
        <v>11</v>
      </c>
      <c r="G6226">
        <v>2.84</v>
      </c>
      <c r="H6226" s="2" t="s">
        <v>12</v>
      </c>
    </row>
    <row r="6227" spans="1:8" x14ac:dyDescent="0.3">
      <c r="A6227" s="1">
        <v>0.79128472222227308</v>
      </c>
      <c r="B6227" s="2" t="s">
        <v>37</v>
      </c>
      <c r="C6227" s="2" t="s">
        <v>14</v>
      </c>
      <c r="D6227" s="2" t="s">
        <v>9</v>
      </c>
      <c r="E6227" s="2" t="s">
        <v>10</v>
      </c>
      <c r="F6227" s="2" t="s">
        <v>11</v>
      </c>
      <c r="G6227">
        <v>2.83</v>
      </c>
      <c r="H6227" s="2" t="s">
        <v>12</v>
      </c>
    </row>
    <row r="6228" spans="1:8" x14ac:dyDescent="0.3">
      <c r="A6228" s="1">
        <v>0.79133101851856935</v>
      </c>
      <c r="B6228" s="2" t="s">
        <v>37</v>
      </c>
      <c r="C6228" s="2" t="s">
        <v>14</v>
      </c>
      <c r="D6228" s="2" t="s">
        <v>9</v>
      </c>
      <c r="E6228" s="2" t="s">
        <v>10</v>
      </c>
      <c r="F6228" s="2" t="s">
        <v>11</v>
      </c>
      <c r="G6228">
        <v>2.83</v>
      </c>
      <c r="H6228" s="2" t="s">
        <v>12</v>
      </c>
    </row>
    <row r="6229" spans="1:8" x14ac:dyDescent="0.3">
      <c r="A6229" s="1">
        <v>0.79138888888893977</v>
      </c>
      <c r="B6229" s="2" t="s">
        <v>37</v>
      </c>
      <c r="C6229" s="2" t="s">
        <v>14</v>
      </c>
      <c r="D6229" s="2" t="s">
        <v>9</v>
      </c>
      <c r="E6229" s="2" t="s">
        <v>10</v>
      </c>
      <c r="F6229" s="2" t="s">
        <v>11</v>
      </c>
      <c r="G6229">
        <v>2.82</v>
      </c>
      <c r="H6229" s="2" t="s">
        <v>12</v>
      </c>
    </row>
    <row r="6230" spans="1:8" x14ac:dyDescent="0.3">
      <c r="A6230" s="1">
        <v>0.79143518518523603</v>
      </c>
      <c r="B6230" s="2" t="s">
        <v>37</v>
      </c>
      <c r="C6230" s="2" t="s">
        <v>14</v>
      </c>
      <c r="D6230" s="2" t="s">
        <v>9</v>
      </c>
      <c r="E6230" s="2" t="s">
        <v>10</v>
      </c>
      <c r="F6230" s="2" t="s">
        <v>11</v>
      </c>
      <c r="G6230">
        <v>2.83</v>
      </c>
      <c r="H6230" s="2" t="s">
        <v>12</v>
      </c>
    </row>
    <row r="6231" spans="1:8" x14ac:dyDescent="0.3">
      <c r="A6231" s="1">
        <v>0.79149305555560645</v>
      </c>
      <c r="B6231" s="2" t="s">
        <v>37</v>
      </c>
      <c r="C6231" s="2" t="s">
        <v>14</v>
      </c>
      <c r="D6231" s="2" t="s">
        <v>9</v>
      </c>
      <c r="E6231" s="2" t="s">
        <v>10</v>
      </c>
      <c r="F6231" s="2" t="s">
        <v>11</v>
      </c>
      <c r="G6231">
        <v>2.83</v>
      </c>
      <c r="H6231" s="2" t="s">
        <v>12</v>
      </c>
    </row>
    <row r="6232" spans="1:8" x14ac:dyDescent="0.3">
      <c r="A6232" s="1">
        <v>0.79153935185190272</v>
      </c>
      <c r="B6232" s="2" t="s">
        <v>37</v>
      </c>
      <c r="C6232" s="2" t="s">
        <v>14</v>
      </c>
      <c r="D6232" s="2" t="s">
        <v>9</v>
      </c>
      <c r="E6232" s="2" t="s">
        <v>10</v>
      </c>
      <c r="F6232" s="2" t="s">
        <v>11</v>
      </c>
      <c r="G6232">
        <v>2.83</v>
      </c>
      <c r="H6232" s="2" t="s">
        <v>12</v>
      </c>
    </row>
    <row r="6233" spans="1:8" x14ac:dyDescent="0.3">
      <c r="A6233" s="1">
        <v>0.79159722222227313</v>
      </c>
      <c r="B6233" s="2" t="s">
        <v>37</v>
      </c>
      <c r="C6233" s="2" t="s">
        <v>14</v>
      </c>
      <c r="D6233" s="2" t="s">
        <v>9</v>
      </c>
      <c r="E6233" s="2" t="s">
        <v>10</v>
      </c>
      <c r="F6233" s="2" t="s">
        <v>11</v>
      </c>
      <c r="G6233">
        <v>2.82</v>
      </c>
      <c r="H6233" s="2" t="s">
        <v>12</v>
      </c>
    </row>
    <row r="6234" spans="1:8" x14ac:dyDescent="0.3">
      <c r="A6234" s="1">
        <v>0.7916435185185694</v>
      </c>
      <c r="B6234" s="2" t="s">
        <v>37</v>
      </c>
      <c r="C6234" s="2" t="s">
        <v>14</v>
      </c>
      <c r="D6234" s="2" t="s">
        <v>9</v>
      </c>
      <c r="E6234" s="2" t="s">
        <v>10</v>
      </c>
      <c r="F6234" s="2" t="s">
        <v>11</v>
      </c>
      <c r="G6234">
        <v>2.82</v>
      </c>
      <c r="H6234" s="2" t="s">
        <v>12</v>
      </c>
    </row>
    <row r="6235" spans="1:8" x14ac:dyDescent="0.3">
      <c r="A6235" s="1">
        <v>0.79170138888893982</v>
      </c>
      <c r="B6235" s="2" t="s">
        <v>37</v>
      </c>
      <c r="C6235" s="2" t="s">
        <v>14</v>
      </c>
      <c r="D6235" s="2" t="s">
        <v>9</v>
      </c>
      <c r="E6235" s="2" t="s">
        <v>10</v>
      </c>
      <c r="F6235" s="2" t="s">
        <v>11</v>
      </c>
      <c r="G6235">
        <v>2.82</v>
      </c>
      <c r="H6235" s="2" t="s">
        <v>12</v>
      </c>
    </row>
    <row r="6236" spans="1:8" x14ac:dyDescent="0.3">
      <c r="A6236" s="1">
        <v>0.79174768518523608</v>
      </c>
      <c r="B6236" s="2" t="s">
        <v>37</v>
      </c>
      <c r="C6236" s="2" t="s">
        <v>14</v>
      </c>
      <c r="D6236" s="2" t="s">
        <v>9</v>
      </c>
      <c r="E6236" s="2" t="s">
        <v>10</v>
      </c>
      <c r="F6236" s="2" t="s">
        <v>11</v>
      </c>
      <c r="G6236">
        <v>2.83</v>
      </c>
      <c r="H6236" s="2" t="s">
        <v>12</v>
      </c>
    </row>
    <row r="6237" spans="1:8" x14ac:dyDescent="0.3">
      <c r="A6237" s="1">
        <v>0.7918055555556065</v>
      </c>
      <c r="B6237" s="2" t="s">
        <v>37</v>
      </c>
      <c r="C6237" s="2" t="s">
        <v>14</v>
      </c>
      <c r="D6237" s="2" t="s">
        <v>9</v>
      </c>
      <c r="E6237" s="2" t="s">
        <v>10</v>
      </c>
      <c r="F6237" s="2" t="s">
        <v>11</v>
      </c>
      <c r="G6237">
        <v>2.83</v>
      </c>
      <c r="H6237" s="2" t="s">
        <v>12</v>
      </c>
    </row>
    <row r="6238" spans="1:8" x14ac:dyDescent="0.3">
      <c r="A6238" s="1">
        <v>0.79185185185190277</v>
      </c>
      <c r="B6238" s="2" t="s">
        <v>37</v>
      </c>
      <c r="C6238" s="2" t="s">
        <v>14</v>
      </c>
      <c r="D6238" s="2" t="s">
        <v>9</v>
      </c>
      <c r="E6238" s="2" t="s">
        <v>10</v>
      </c>
      <c r="F6238" s="2" t="s">
        <v>11</v>
      </c>
      <c r="G6238">
        <v>2.82</v>
      </c>
      <c r="H6238" s="2" t="s">
        <v>12</v>
      </c>
    </row>
    <row r="6239" spans="1:8" x14ac:dyDescent="0.3">
      <c r="A6239" s="1">
        <v>0.79190972222227318</v>
      </c>
      <c r="B6239" s="2" t="s">
        <v>37</v>
      </c>
      <c r="C6239" s="2" t="s">
        <v>14</v>
      </c>
      <c r="D6239" s="2" t="s">
        <v>9</v>
      </c>
      <c r="E6239" s="2" t="s">
        <v>10</v>
      </c>
      <c r="F6239" s="2" t="s">
        <v>11</v>
      </c>
      <c r="G6239">
        <v>2.81</v>
      </c>
      <c r="H6239" s="2" t="s">
        <v>12</v>
      </c>
    </row>
    <row r="6240" spans="1:8" x14ac:dyDescent="0.3">
      <c r="A6240" s="1">
        <v>0.79195601851856945</v>
      </c>
      <c r="B6240" s="2" t="s">
        <v>37</v>
      </c>
      <c r="C6240" s="2" t="s">
        <v>14</v>
      </c>
      <c r="D6240" s="2" t="s">
        <v>9</v>
      </c>
      <c r="E6240" s="2" t="s">
        <v>10</v>
      </c>
      <c r="F6240" s="2" t="s">
        <v>11</v>
      </c>
      <c r="G6240">
        <v>2.81</v>
      </c>
      <c r="H6240" s="2" t="s">
        <v>12</v>
      </c>
    </row>
    <row r="6241" spans="1:8" x14ac:dyDescent="0.3">
      <c r="A6241" s="1">
        <v>0.79201388888893987</v>
      </c>
      <c r="B6241" s="2" t="s">
        <v>37</v>
      </c>
      <c r="C6241" s="2" t="s">
        <v>14</v>
      </c>
      <c r="D6241" s="2" t="s">
        <v>9</v>
      </c>
      <c r="E6241" s="2" t="s">
        <v>10</v>
      </c>
      <c r="F6241" s="2" t="s">
        <v>11</v>
      </c>
      <c r="G6241">
        <v>2.82</v>
      </c>
      <c r="H6241" s="2" t="s">
        <v>12</v>
      </c>
    </row>
    <row r="6242" spans="1:8" x14ac:dyDescent="0.3">
      <c r="A6242" s="1">
        <v>0.79206018518523613</v>
      </c>
      <c r="B6242" s="2" t="s">
        <v>37</v>
      </c>
      <c r="C6242" s="2" t="s">
        <v>14</v>
      </c>
      <c r="D6242" s="2" t="s">
        <v>9</v>
      </c>
      <c r="E6242" s="2" t="s">
        <v>10</v>
      </c>
      <c r="F6242" s="2" t="s">
        <v>11</v>
      </c>
      <c r="G6242">
        <v>2.82</v>
      </c>
      <c r="H6242" s="2" t="s">
        <v>12</v>
      </c>
    </row>
    <row r="6243" spans="1:8" x14ac:dyDescent="0.3">
      <c r="A6243" s="1">
        <v>0.79211805555560655</v>
      </c>
      <c r="B6243" s="2" t="s">
        <v>37</v>
      </c>
      <c r="C6243" s="2" t="s">
        <v>14</v>
      </c>
      <c r="D6243" s="2" t="s">
        <v>9</v>
      </c>
      <c r="E6243" s="2" t="s">
        <v>10</v>
      </c>
      <c r="F6243" s="2" t="s">
        <v>11</v>
      </c>
      <c r="G6243">
        <v>2.82</v>
      </c>
      <c r="H6243" s="2" t="s">
        <v>12</v>
      </c>
    </row>
    <row r="6244" spans="1:8" x14ac:dyDescent="0.3">
      <c r="A6244" s="1">
        <v>0.79216435185190281</v>
      </c>
      <c r="B6244" s="2" t="s">
        <v>37</v>
      </c>
      <c r="C6244" s="2" t="s">
        <v>14</v>
      </c>
      <c r="D6244" s="2" t="s">
        <v>9</v>
      </c>
      <c r="E6244" s="2" t="s">
        <v>10</v>
      </c>
      <c r="F6244" s="2" t="s">
        <v>11</v>
      </c>
      <c r="G6244">
        <v>2.81</v>
      </c>
      <c r="H6244" s="2" t="s">
        <v>12</v>
      </c>
    </row>
    <row r="6245" spans="1:8" x14ac:dyDescent="0.3">
      <c r="A6245" s="1">
        <v>0.79222222222227323</v>
      </c>
      <c r="B6245" s="2" t="s">
        <v>37</v>
      </c>
      <c r="C6245" s="2" t="s">
        <v>14</v>
      </c>
      <c r="D6245" s="2" t="s">
        <v>9</v>
      </c>
      <c r="E6245" s="2" t="s">
        <v>10</v>
      </c>
      <c r="F6245" s="2" t="s">
        <v>11</v>
      </c>
      <c r="G6245">
        <v>2.82</v>
      </c>
      <c r="H6245" s="2" t="s">
        <v>12</v>
      </c>
    </row>
    <row r="6246" spans="1:8" x14ac:dyDescent="0.3">
      <c r="A6246" s="1">
        <v>0.7922685185185695</v>
      </c>
      <c r="B6246" s="2" t="s">
        <v>37</v>
      </c>
      <c r="C6246" s="2" t="s">
        <v>14</v>
      </c>
      <c r="D6246" s="2" t="s">
        <v>9</v>
      </c>
      <c r="E6246" s="2" t="s">
        <v>10</v>
      </c>
      <c r="F6246" s="2" t="s">
        <v>11</v>
      </c>
      <c r="G6246">
        <v>2.81</v>
      </c>
      <c r="H6246" s="2" t="s">
        <v>12</v>
      </c>
    </row>
    <row r="6247" spans="1:8" x14ac:dyDescent="0.3">
      <c r="A6247" s="1">
        <v>0.79232638888893991</v>
      </c>
      <c r="B6247" s="2" t="s">
        <v>37</v>
      </c>
      <c r="C6247" s="2" t="s">
        <v>14</v>
      </c>
      <c r="D6247" s="2" t="s">
        <v>9</v>
      </c>
      <c r="E6247" s="2" t="s">
        <v>10</v>
      </c>
      <c r="F6247" s="2" t="s">
        <v>11</v>
      </c>
      <c r="G6247">
        <v>2.83</v>
      </c>
      <c r="H6247" s="2" t="s">
        <v>12</v>
      </c>
    </row>
    <row r="6248" spans="1:8" x14ac:dyDescent="0.3">
      <c r="A6248" s="1">
        <v>0.79237268518523618</v>
      </c>
      <c r="B6248" s="2" t="s">
        <v>37</v>
      </c>
      <c r="C6248" s="2" t="s">
        <v>14</v>
      </c>
      <c r="D6248" s="2" t="s">
        <v>9</v>
      </c>
      <c r="E6248" s="2" t="s">
        <v>10</v>
      </c>
      <c r="F6248" s="2" t="s">
        <v>11</v>
      </c>
      <c r="G6248">
        <v>2.82</v>
      </c>
      <c r="H6248" s="2" t="s">
        <v>12</v>
      </c>
    </row>
    <row r="6249" spans="1:8" x14ac:dyDescent="0.3">
      <c r="A6249" s="1">
        <v>0.7924305555556066</v>
      </c>
      <c r="B6249" s="2" t="s">
        <v>37</v>
      </c>
      <c r="C6249" s="2" t="s">
        <v>14</v>
      </c>
      <c r="D6249" s="2" t="s">
        <v>9</v>
      </c>
      <c r="E6249" s="2" t="s">
        <v>10</v>
      </c>
      <c r="F6249" s="2" t="s">
        <v>11</v>
      </c>
      <c r="G6249">
        <v>2.81</v>
      </c>
      <c r="H6249" s="2" t="s">
        <v>12</v>
      </c>
    </row>
    <row r="6250" spans="1:8" x14ac:dyDescent="0.3">
      <c r="A6250" s="1">
        <v>0.79247685185190286</v>
      </c>
      <c r="B6250" s="2" t="s">
        <v>37</v>
      </c>
      <c r="C6250" s="2" t="s">
        <v>14</v>
      </c>
      <c r="D6250" s="2" t="s">
        <v>9</v>
      </c>
      <c r="E6250" s="2" t="s">
        <v>10</v>
      </c>
      <c r="F6250" s="2" t="s">
        <v>11</v>
      </c>
      <c r="G6250">
        <v>2.81</v>
      </c>
      <c r="H6250" s="2" t="s">
        <v>12</v>
      </c>
    </row>
    <row r="6251" spans="1:8" x14ac:dyDescent="0.3">
      <c r="A6251" s="1">
        <v>0.79253472222227328</v>
      </c>
      <c r="B6251" s="2" t="s">
        <v>37</v>
      </c>
      <c r="C6251" s="2" t="s">
        <v>14</v>
      </c>
      <c r="D6251" s="2" t="s">
        <v>9</v>
      </c>
      <c r="E6251" s="2" t="s">
        <v>10</v>
      </c>
      <c r="F6251" s="2" t="s">
        <v>11</v>
      </c>
      <c r="G6251">
        <v>2.81</v>
      </c>
      <c r="H6251" s="2" t="s">
        <v>12</v>
      </c>
    </row>
    <row r="6252" spans="1:8" x14ac:dyDescent="0.3">
      <c r="A6252" s="1">
        <v>0.79258101851856955</v>
      </c>
      <c r="B6252" s="2" t="s">
        <v>37</v>
      </c>
      <c r="C6252" s="2" t="s">
        <v>14</v>
      </c>
      <c r="D6252" s="2" t="s">
        <v>9</v>
      </c>
      <c r="E6252" s="2" t="s">
        <v>10</v>
      </c>
      <c r="F6252" s="2" t="s">
        <v>11</v>
      </c>
      <c r="G6252">
        <v>2.82</v>
      </c>
      <c r="H6252" s="2" t="s">
        <v>12</v>
      </c>
    </row>
    <row r="6253" spans="1:8" x14ac:dyDescent="0.3">
      <c r="A6253" s="1">
        <v>0.79263888888893996</v>
      </c>
      <c r="B6253" s="2" t="s">
        <v>37</v>
      </c>
      <c r="C6253" s="2" t="s">
        <v>14</v>
      </c>
      <c r="D6253" s="2" t="s">
        <v>9</v>
      </c>
      <c r="E6253" s="2" t="s">
        <v>10</v>
      </c>
      <c r="F6253" s="2" t="s">
        <v>11</v>
      </c>
      <c r="G6253">
        <v>2.82</v>
      </c>
      <c r="H6253" s="2" t="s">
        <v>12</v>
      </c>
    </row>
    <row r="6254" spans="1:8" x14ac:dyDescent="0.3">
      <c r="A6254" s="1">
        <v>0.79268518518523623</v>
      </c>
      <c r="B6254" s="2" t="s">
        <v>37</v>
      </c>
      <c r="C6254" s="2" t="s">
        <v>14</v>
      </c>
      <c r="D6254" s="2" t="s">
        <v>9</v>
      </c>
      <c r="E6254" s="2" t="s">
        <v>10</v>
      </c>
      <c r="F6254" s="2" t="s">
        <v>11</v>
      </c>
      <c r="G6254">
        <v>2.81</v>
      </c>
      <c r="H6254" s="2" t="s">
        <v>12</v>
      </c>
    </row>
    <row r="6255" spans="1:8" x14ac:dyDescent="0.3">
      <c r="A6255" s="1">
        <v>0.79274305555560665</v>
      </c>
      <c r="B6255" s="2" t="s">
        <v>37</v>
      </c>
      <c r="C6255" s="2" t="s">
        <v>14</v>
      </c>
      <c r="D6255" s="2" t="s">
        <v>9</v>
      </c>
      <c r="E6255" s="2" t="s">
        <v>10</v>
      </c>
      <c r="F6255" s="2" t="s">
        <v>11</v>
      </c>
      <c r="G6255">
        <v>2.81</v>
      </c>
      <c r="H6255" s="2" t="s">
        <v>12</v>
      </c>
    </row>
    <row r="6256" spans="1:8" x14ac:dyDescent="0.3">
      <c r="A6256" s="1">
        <v>0.79278935185190291</v>
      </c>
      <c r="B6256" s="2" t="s">
        <v>37</v>
      </c>
      <c r="C6256" s="2" t="s">
        <v>14</v>
      </c>
      <c r="D6256" s="2" t="s">
        <v>9</v>
      </c>
      <c r="E6256" s="2" t="s">
        <v>10</v>
      </c>
      <c r="F6256" s="2" t="s">
        <v>11</v>
      </c>
      <c r="G6256">
        <v>2.81</v>
      </c>
      <c r="H6256" s="2" t="s">
        <v>12</v>
      </c>
    </row>
    <row r="6257" spans="1:8" x14ac:dyDescent="0.3">
      <c r="A6257" s="1">
        <v>0.79284722222227333</v>
      </c>
      <c r="B6257" s="2" t="s">
        <v>37</v>
      </c>
      <c r="C6257" s="2" t="s">
        <v>14</v>
      </c>
      <c r="D6257" s="2" t="s">
        <v>9</v>
      </c>
      <c r="E6257" s="2" t="s">
        <v>10</v>
      </c>
      <c r="F6257" s="2" t="s">
        <v>11</v>
      </c>
      <c r="G6257">
        <v>2.82</v>
      </c>
      <c r="H6257" s="2" t="s">
        <v>12</v>
      </c>
    </row>
    <row r="6258" spans="1:8" x14ac:dyDescent="0.3">
      <c r="A6258" s="1">
        <v>0.7928935185185696</v>
      </c>
      <c r="B6258" s="2" t="s">
        <v>37</v>
      </c>
      <c r="C6258" s="2" t="s">
        <v>14</v>
      </c>
      <c r="D6258" s="2" t="s">
        <v>9</v>
      </c>
      <c r="E6258" s="2" t="s">
        <v>10</v>
      </c>
      <c r="F6258" s="2" t="s">
        <v>11</v>
      </c>
      <c r="G6258">
        <v>2.82</v>
      </c>
      <c r="H6258" s="2" t="s">
        <v>12</v>
      </c>
    </row>
    <row r="6259" spans="1:8" x14ac:dyDescent="0.3">
      <c r="A6259" s="1">
        <v>0.79295138888894001</v>
      </c>
      <c r="B6259" s="2" t="s">
        <v>37</v>
      </c>
      <c r="C6259" s="2" t="s">
        <v>14</v>
      </c>
      <c r="D6259" s="2" t="s">
        <v>9</v>
      </c>
      <c r="E6259" s="2" t="s">
        <v>10</v>
      </c>
      <c r="F6259" s="2" t="s">
        <v>11</v>
      </c>
      <c r="G6259">
        <v>2.82</v>
      </c>
      <c r="H6259" s="2" t="s">
        <v>12</v>
      </c>
    </row>
    <row r="6260" spans="1:8" x14ac:dyDescent="0.3">
      <c r="A6260" s="1">
        <v>0.79299768518523628</v>
      </c>
      <c r="B6260" s="2" t="s">
        <v>37</v>
      </c>
      <c r="C6260" s="2" t="s">
        <v>14</v>
      </c>
      <c r="D6260" s="2" t="s">
        <v>9</v>
      </c>
      <c r="E6260" s="2" t="s">
        <v>10</v>
      </c>
      <c r="F6260" s="2" t="s">
        <v>11</v>
      </c>
      <c r="G6260">
        <v>2.81</v>
      </c>
      <c r="H6260" s="2" t="s">
        <v>12</v>
      </c>
    </row>
    <row r="6261" spans="1:8" x14ac:dyDescent="0.3">
      <c r="A6261" s="1">
        <v>0.79305555555560669</v>
      </c>
      <c r="B6261" s="2" t="s">
        <v>37</v>
      </c>
      <c r="C6261" s="2" t="s">
        <v>14</v>
      </c>
      <c r="D6261" s="2" t="s">
        <v>9</v>
      </c>
      <c r="E6261" s="2" t="s">
        <v>10</v>
      </c>
      <c r="F6261" s="2" t="s">
        <v>11</v>
      </c>
      <c r="G6261">
        <v>2.81</v>
      </c>
      <c r="H6261" s="2" t="s">
        <v>12</v>
      </c>
    </row>
    <row r="6262" spans="1:8" x14ac:dyDescent="0.3">
      <c r="A6262" s="1">
        <v>0.79310185185190296</v>
      </c>
      <c r="B6262" s="2" t="s">
        <v>37</v>
      </c>
      <c r="C6262" s="2" t="s">
        <v>14</v>
      </c>
      <c r="D6262" s="2" t="s">
        <v>9</v>
      </c>
      <c r="E6262" s="2" t="s">
        <v>10</v>
      </c>
      <c r="F6262" s="2" t="s">
        <v>11</v>
      </c>
      <c r="G6262">
        <v>2.81</v>
      </c>
      <c r="H6262" s="2" t="s">
        <v>12</v>
      </c>
    </row>
    <row r="6263" spans="1:8" x14ac:dyDescent="0.3">
      <c r="A6263" s="1">
        <v>0.79315972222227338</v>
      </c>
      <c r="B6263" s="2" t="s">
        <v>37</v>
      </c>
      <c r="C6263" s="2" t="s">
        <v>14</v>
      </c>
      <c r="D6263" s="2" t="s">
        <v>9</v>
      </c>
      <c r="E6263" s="2" t="s">
        <v>10</v>
      </c>
      <c r="F6263" s="2" t="s">
        <v>11</v>
      </c>
      <c r="G6263">
        <v>2.81</v>
      </c>
      <c r="H6263" s="2" t="s">
        <v>12</v>
      </c>
    </row>
    <row r="6264" spans="1:8" x14ac:dyDescent="0.3">
      <c r="A6264" s="1">
        <v>0.79320601851856964</v>
      </c>
      <c r="B6264" s="2" t="s">
        <v>37</v>
      </c>
      <c r="C6264" s="2" t="s">
        <v>14</v>
      </c>
      <c r="D6264" s="2" t="s">
        <v>9</v>
      </c>
      <c r="E6264" s="2" t="s">
        <v>10</v>
      </c>
      <c r="F6264" s="2" t="s">
        <v>11</v>
      </c>
      <c r="G6264">
        <v>2.82</v>
      </c>
      <c r="H6264" s="2" t="s">
        <v>12</v>
      </c>
    </row>
    <row r="6265" spans="1:8" x14ac:dyDescent="0.3">
      <c r="A6265" s="3">
        <v>0.79326388888894006</v>
      </c>
      <c r="B6265" s="4" t="s">
        <v>37</v>
      </c>
      <c r="C6265" s="4" t="s">
        <v>14</v>
      </c>
      <c r="D6265" s="4" t="s">
        <v>9</v>
      </c>
      <c r="E6265" s="4" t="s">
        <v>10</v>
      </c>
      <c r="F6265" s="4" t="s">
        <v>11</v>
      </c>
      <c r="G6265" s="5">
        <v>2.8</v>
      </c>
      <c r="H6265" s="4" t="s">
        <v>12</v>
      </c>
    </row>
    <row r="6266" spans="1:8" x14ac:dyDescent="0.3">
      <c r="A6266" s="1">
        <v>0.79331018518523633</v>
      </c>
      <c r="B6266" s="2" t="s">
        <v>37</v>
      </c>
      <c r="C6266" s="2" t="s">
        <v>14</v>
      </c>
      <c r="D6266" s="2" t="s">
        <v>9</v>
      </c>
      <c r="E6266" s="2" t="s">
        <v>10</v>
      </c>
      <c r="F6266" s="2" t="s">
        <v>11</v>
      </c>
      <c r="G6266">
        <v>2.81</v>
      </c>
      <c r="H6266" s="2" t="s">
        <v>12</v>
      </c>
    </row>
    <row r="6267" spans="1:8" x14ac:dyDescent="0.3">
      <c r="A6267" s="1">
        <v>0.79336805555560674</v>
      </c>
      <c r="B6267" s="2" t="s">
        <v>37</v>
      </c>
      <c r="C6267" s="2" t="s">
        <v>14</v>
      </c>
      <c r="D6267" s="2" t="s">
        <v>9</v>
      </c>
      <c r="E6267" s="2" t="s">
        <v>10</v>
      </c>
      <c r="F6267" s="2" t="s">
        <v>11</v>
      </c>
      <c r="G6267">
        <v>2.81</v>
      </c>
      <c r="H6267" s="2" t="s">
        <v>12</v>
      </c>
    </row>
    <row r="6268" spans="1:8" x14ac:dyDescent="0.3">
      <c r="A6268" s="1">
        <v>0.79341435185190301</v>
      </c>
      <c r="B6268" s="2" t="s">
        <v>37</v>
      </c>
      <c r="C6268" s="2" t="s">
        <v>14</v>
      </c>
      <c r="D6268" s="2" t="s">
        <v>9</v>
      </c>
      <c r="E6268" s="2" t="s">
        <v>10</v>
      </c>
      <c r="F6268" s="2" t="s">
        <v>11</v>
      </c>
      <c r="G6268">
        <v>2.82</v>
      </c>
      <c r="H6268" s="2" t="s">
        <v>12</v>
      </c>
    </row>
    <row r="6269" spans="1:8" x14ac:dyDescent="0.3">
      <c r="A6269" s="1">
        <v>0.79347222222227343</v>
      </c>
      <c r="B6269" s="2" t="s">
        <v>37</v>
      </c>
      <c r="C6269" s="2" t="s">
        <v>14</v>
      </c>
      <c r="D6269" s="2" t="s">
        <v>9</v>
      </c>
      <c r="E6269" s="2" t="s">
        <v>10</v>
      </c>
      <c r="F6269" s="2" t="s">
        <v>11</v>
      </c>
      <c r="G6269">
        <v>2.82</v>
      </c>
      <c r="H6269" s="2" t="s">
        <v>12</v>
      </c>
    </row>
    <row r="6270" spans="1:8" x14ac:dyDescent="0.3">
      <c r="A6270" s="1">
        <v>0.79351851851856969</v>
      </c>
      <c r="B6270" s="2" t="s">
        <v>37</v>
      </c>
      <c r="C6270" s="2" t="s">
        <v>14</v>
      </c>
      <c r="D6270" s="2" t="s">
        <v>9</v>
      </c>
      <c r="E6270" s="2" t="s">
        <v>10</v>
      </c>
      <c r="F6270" s="2" t="s">
        <v>11</v>
      </c>
      <c r="G6270">
        <v>2.81</v>
      </c>
      <c r="H6270" s="2" t="s">
        <v>12</v>
      </c>
    </row>
    <row r="6271" spans="1:8" x14ac:dyDescent="0.3">
      <c r="A6271" s="1">
        <v>0.79357638888894011</v>
      </c>
      <c r="B6271" s="2" t="s">
        <v>37</v>
      </c>
      <c r="C6271" s="2" t="s">
        <v>14</v>
      </c>
      <c r="D6271" s="2" t="s">
        <v>9</v>
      </c>
      <c r="E6271" s="2" t="s">
        <v>10</v>
      </c>
      <c r="F6271" s="2" t="s">
        <v>11</v>
      </c>
      <c r="G6271">
        <v>2.81</v>
      </c>
      <c r="H6271" s="2" t="s">
        <v>12</v>
      </c>
    </row>
    <row r="6272" spans="1:8" x14ac:dyDescent="0.3">
      <c r="A6272" s="1">
        <v>0.79362268518523638</v>
      </c>
      <c r="B6272" s="2" t="s">
        <v>37</v>
      </c>
      <c r="C6272" s="2" t="s">
        <v>14</v>
      </c>
      <c r="D6272" s="2" t="s">
        <v>9</v>
      </c>
      <c r="E6272" s="2" t="s">
        <v>10</v>
      </c>
      <c r="F6272" s="2" t="s">
        <v>11</v>
      </c>
      <c r="G6272">
        <v>2.8</v>
      </c>
      <c r="H6272" s="2" t="s">
        <v>12</v>
      </c>
    </row>
    <row r="6273" spans="1:8" x14ac:dyDescent="0.3">
      <c r="A6273" s="1">
        <v>0.79368055555560679</v>
      </c>
      <c r="B6273" s="2" t="s">
        <v>37</v>
      </c>
      <c r="C6273" s="2" t="s">
        <v>14</v>
      </c>
      <c r="D6273" s="2" t="s">
        <v>9</v>
      </c>
      <c r="E6273" s="2" t="s">
        <v>10</v>
      </c>
      <c r="F6273" s="2" t="s">
        <v>11</v>
      </c>
      <c r="G6273">
        <v>2.82</v>
      </c>
      <c r="H6273" s="2" t="s">
        <v>12</v>
      </c>
    </row>
    <row r="6274" spans="1:8" x14ac:dyDescent="0.3">
      <c r="A6274" s="1">
        <v>0.79372685185190306</v>
      </c>
      <c r="B6274" s="2" t="s">
        <v>37</v>
      </c>
      <c r="C6274" s="2" t="s">
        <v>14</v>
      </c>
      <c r="D6274" s="2" t="s">
        <v>9</v>
      </c>
      <c r="E6274" s="2" t="s">
        <v>10</v>
      </c>
      <c r="F6274" s="2" t="s">
        <v>11</v>
      </c>
      <c r="G6274">
        <v>2.81</v>
      </c>
      <c r="H6274" s="2" t="s">
        <v>12</v>
      </c>
    </row>
    <row r="6275" spans="1:8" x14ac:dyDescent="0.3">
      <c r="A6275" s="1">
        <v>0.79378472222227348</v>
      </c>
      <c r="B6275" s="2" t="s">
        <v>37</v>
      </c>
      <c r="C6275" s="2" t="s">
        <v>14</v>
      </c>
      <c r="D6275" s="2" t="s">
        <v>9</v>
      </c>
      <c r="E6275" s="2" t="s">
        <v>10</v>
      </c>
      <c r="F6275" s="2" t="s">
        <v>11</v>
      </c>
      <c r="G6275">
        <v>2.82</v>
      </c>
      <c r="H6275" s="2" t="s">
        <v>12</v>
      </c>
    </row>
    <row r="6276" spans="1:8" x14ac:dyDescent="0.3">
      <c r="A6276" s="1">
        <v>0.79383101851856974</v>
      </c>
      <c r="B6276" s="2" t="s">
        <v>37</v>
      </c>
      <c r="C6276" s="2" t="s">
        <v>14</v>
      </c>
      <c r="D6276" s="2" t="s">
        <v>9</v>
      </c>
      <c r="E6276" s="2" t="s">
        <v>10</v>
      </c>
      <c r="F6276" s="2" t="s">
        <v>11</v>
      </c>
      <c r="G6276">
        <v>2.8</v>
      </c>
      <c r="H6276" s="2" t="s">
        <v>12</v>
      </c>
    </row>
    <row r="6277" spans="1:8" x14ac:dyDescent="0.3">
      <c r="A6277" s="1">
        <v>0.79388888888894016</v>
      </c>
      <c r="B6277" s="2" t="s">
        <v>37</v>
      </c>
      <c r="C6277" s="2" t="s">
        <v>14</v>
      </c>
      <c r="D6277" s="2" t="s">
        <v>9</v>
      </c>
      <c r="E6277" s="2" t="s">
        <v>10</v>
      </c>
      <c r="F6277" s="2" t="s">
        <v>11</v>
      </c>
      <c r="G6277">
        <v>2.8</v>
      </c>
      <c r="H6277" s="2" t="s">
        <v>12</v>
      </c>
    </row>
    <row r="6278" spans="1:8" x14ac:dyDescent="0.3">
      <c r="A6278" s="1">
        <v>0.79393518518523643</v>
      </c>
      <c r="B6278" s="2" t="s">
        <v>37</v>
      </c>
      <c r="C6278" s="2" t="s">
        <v>14</v>
      </c>
      <c r="D6278" s="2" t="s">
        <v>9</v>
      </c>
      <c r="E6278" s="2" t="s">
        <v>10</v>
      </c>
      <c r="F6278" s="2" t="s">
        <v>11</v>
      </c>
      <c r="G6278">
        <v>2.8</v>
      </c>
      <c r="H6278" s="2" t="s">
        <v>12</v>
      </c>
    </row>
    <row r="6279" spans="1:8" x14ac:dyDescent="0.3">
      <c r="A6279" s="1">
        <v>0.79399305555560684</v>
      </c>
      <c r="B6279" s="2" t="s">
        <v>37</v>
      </c>
      <c r="C6279" s="2" t="s">
        <v>14</v>
      </c>
      <c r="D6279" s="2" t="s">
        <v>9</v>
      </c>
      <c r="E6279" s="2" t="s">
        <v>10</v>
      </c>
      <c r="F6279" s="2" t="s">
        <v>11</v>
      </c>
      <c r="G6279">
        <v>2.81</v>
      </c>
      <c r="H6279" s="2" t="s">
        <v>12</v>
      </c>
    </row>
    <row r="6280" spans="1:8" x14ac:dyDescent="0.3">
      <c r="A6280" s="1">
        <v>0.79403935185190311</v>
      </c>
      <c r="B6280" s="2" t="s">
        <v>37</v>
      </c>
      <c r="C6280" s="2" t="s">
        <v>14</v>
      </c>
      <c r="D6280" s="2" t="s">
        <v>9</v>
      </c>
      <c r="E6280" s="2" t="s">
        <v>10</v>
      </c>
      <c r="F6280" s="2" t="s">
        <v>11</v>
      </c>
      <c r="G6280">
        <v>2.82</v>
      </c>
      <c r="H6280" s="2" t="s">
        <v>12</v>
      </c>
    </row>
    <row r="6281" spans="1:8" x14ac:dyDescent="0.3">
      <c r="A6281" s="1">
        <v>0.79409722222227352</v>
      </c>
      <c r="B6281" s="2" t="s">
        <v>37</v>
      </c>
      <c r="C6281" s="2" t="s">
        <v>14</v>
      </c>
      <c r="D6281" s="2" t="s">
        <v>9</v>
      </c>
      <c r="E6281" s="2" t="s">
        <v>10</v>
      </c>
      <c r="F6281" s="2" t="s">
        <v>11</v>
      </c>
      <c r="G6281">
        <v>2.81</v>
      </c>
      <c r="H6281" s="2" t="s">
        <v>12</v>
      </c>
    </row>
    <row r="6282" spans="1:8" x14ac:dyDescent="0.3">
      <c r="A6282" s="1">
        <v>0.79414351851856979</v>
      </c>
      <c r="B6282" s="2" t="s">
        <v>37</v>
      </c>
      <c r="C6282" s="2" t="s">
        <v>14</v>
      </c>
      <c r="D6282" s="2" t="s">
        <v>9</v>
      </c>
      <c r="E6282" s="2" t="s">
        <v>10</v>
      </c>
      <c r="F6282" s="2" t="s">
        <v>11</v>
      </c>
      <c r="G6282">
        <v>2.8</v>
      </c>
      <c r="H6282" s="2" t="s">
        <v>12</v>
      </c>
    </row>
    <row r="6283" spans="1:8" x14ac:dyDescent="0.3">
      <c r="A6283" s="1">
        <v>0.79420138888894021</v>
      </c>
      <c r="B6283" s="2" t="s">
        <v>37</v>
      </c>
      <c r="C6283" s="2" t="s">
        <v>14</v>
      </c>
      <c r="D6283" s="2" t="s">
        <v>9</v>
      </c>
      <c r="E6283" s="2" t="s">
        <v>10</v>
      </c>
      <c r="F6283" s="2" t="s">
        <v>11</v>
      </c>
      <c r="G6283">
        <v>2.8</v>
      </c>
      <c r="H6283" s="2" t="s">
        <v>12</v>
      </c>
    </row>
    <row r="6284" spans="1:8" x14ac:dyDescent="0.3">
      <c r="A6284" s="1">
        <v>0.79424768518523647</v>
      </c>
      <c r="B6284" s="2" t="s">
        <v>37</v>
      </c>
      <c r="C6284" s="2" t="s">
        <v>14</v>
      </c>
      <c r="D6284" s="2" t="s">
        <v>9</v>
      </c>
      <c r="E6284" s="2" t="s">
        <v>10</v>
      </c>
      <c r="F6284" s="2" t="s">
        <v>11</v>
      </c>
      <c r="G6284">
        <v>2.81</v>
      </c>
      <c r="H6284" s="2" t="s">
        <v>12</v>
      </c>
    </row>
    <row r="6285" spans="1:8" x14ac:dyDescent="0.3">
      <c r="A6285" s="1">
        <v>0.79430555555560689</v>
      </c>
      <c r="B6285" s="2" t="s">
        <v>37</v>
      </c>
      <c r="C6285" s="2" t="s">
        <v>14</v>
      </c>
      <c r="D6285" s="2" t="s">
        <v>9</v>
      </c>
      <c r="E6285" s="2" t="s">
        <v>10</v>
      </c>
      <c r="F6285" s="2" t="s">
        <v>11</v>
      </c>
      <c r="G6285">
        <v>2.8</v>
      </c>
      <c r="H6285" s="2" t="s">
        <v>12</v>
      </c>
    </row>
    <row r="6286" spans="1:8" x14ac:dyDescent="0.3">
      <c r="A6286" s="1">
        <v>0.79435185185190316</v>
      </c>
      <c r="B6286" s="2" t="s">
        <v>37</v>
      </c>
      <c r="C6286" s="2" t="s">
        <v>14</v>
      </c>
      <c r="D6286" s="2" t="s">
        <v>9</v>
      </c>
      <c r="E6286" s="2" t="s">
        <v>10</v>
      </c>
      <c r="F6286" s="2" t="s">
        <v>11</v>
      </c>
      <c r="G6286">
        <v>2.8</v>
      </c>
      <c r="H6286" s="2" t="s">
        <v>12</v>
      </c>
    </row>
    <row r="6287" spans="1:8" x14ac:dyDescent="0.3">
      <c r="A6287" s="1">
        <v>0.79440972222227357</v>
      </c>
      <c r="B6287" s="2" t="s">
        <v>37</v>
      </c>
      <c r="C6287" s="2" t="s">
        <v>14</v>
      </c>
      <c r="D6287" s="2" t="s">
        <v>9</v>
      </c>
      <c r="E6287" s="2" t="s">
        <v>10</v>
      </c>
      <c r="F6287" s="2" t="s">
        <v>11</v>
      </c>
      <c r="G6287">
        <v>2.8</v>
      </c>
      <c r="H6287" s="2" t="s">
        <v>12</v>
      </c>
    </row>
    <row r="6288" spans="1:8" x14ac:dyDescent="0.3">
      <c r="A6288" s="1">
        <v>0.79445601851856984</v>
      </c>
      <c r="B6288" s="2" t="s">
        <v>37</v>
      </c>
      <c r="C6288" s="2" t="s">
        <v>14</v>
      </c>
      <c r="D6288" s="2" t="s">
        <v>9</v>
      </c>
      <c r="E6288" s="2" t="s">
        <v>10</v>
      </c>
      <c r="F6288" s="2" t="s">
        <v>11</v>
      </c>
      <c r="G6288">
        <v>2.8</v>
      </c>
      <c r="H6288" s="2" t="s">
        <v>12</v>
      </c>
    </row>
    <row r="6289" spans="1:8" x14ac:dyDescent="0.3">
      <c r="A6289" s="1">
        <v>0.79451388888894026</v>
      </c>
      <c r="B6289" s="2" t="s">
        <v>37</v>
      </c>
      <c r="C6289" s="2" t="s">
        <v>14</v>
      </c>
      <c r="D6289" s="2" t="s">
        <v>9</v>
      </c>
      <c r="E6289" s="2" t="s">
        <v>10</v>
      </c>
      <c r="F6289" s="2" t="s">
        <v>11</v>
      </c>
      <c r="G6289">
        <v>2.8</v>
      </c>
      <c r="H6289" s="2" t="s">
        <v>12</v>
      </c>
    </row>
    <row r="6290" spans="1:8" x14ac:dyDescent="0.3">
      <c r="A6290" s="1">
        <v>0.79456018518523652</v>
      </c>
      <c r="B6290" s="2" t="s">
        <v>37</v>
      </c>
      <c r="C6290" s="2" t="s">
        <v>14</v>
      </c>
      <c r="D6290" s="2" t="s">
        <v>9</v>
      </c>
      <c r="E6290" s="2" t="s">
        <v>10</v>
      </c>
      <c r="F6290" s="2" t="s">
        <v>11</v>
      </c>
      <c r="G6290">
        <v>2.82</v>
      </c>
      <c r="H6290" s="2" t="s">
        <v>12</v>
      </c>
    </row>
    <row r="6291" spans="1:8" x14ac:dyDescent="0.3">
      <c r="A6291" s="1">
        <v>0.79461805555560694</v>
      </c>
      <c r="B6291" s="2" t="s">
        <v>37</v>
      </c>
      <c r="C6291" s="2" t="s">
        <v>14</v>
      </c>
      <c r="D6291" s="2" t="s">
        <v>9</v>
      </c>
      <c r="E6291" s="2" t="s">
        <v>10</v>
      </c>
      <c r="F6291" s="2" t="s">
        <v>11</v>
      </c>
      <c r="G6291">
        <v>2.82</v>
      </c>
      <c r="H6291" s="2" t="s">
        <v>12</v>
      </c>
    </row>
    <row r="6292" spans="1:8" x14ac:dyDescent="0.3">
      <c r="A6292" s="1">
        <v>0.79466435185190321</v>
      </c>
      <c r="B6292" s="2" t="s">
        <v>37</v>
      </c>
      <c r="C6292" s="2" t="s">
        <v>14</v>
      </c>
      <c r="D6292" s="2" t="s">
        <v>9</v>
      </c>
      <c r="E6292" s="2" t="s">
        <v>10</v>
      </c>
      <c r="F6292" s="2" t="s">
        <v>11</v>
      </c>
      <c r="G6292">
        <v>2.8</v>
      </c>
      <c r="H6292" s="2" t="s">
        <v>12</v>
      </c>
    </row>
    <row r="6293" spans="1:8" x14ac:dyDescent="0.3">
      <c r="A6293" s="1">
        <v>0.79472222222227362</v>
      </c>
      <c r="B6293" s="2" t="s">
        <v>37</v>
      </c>
      <c r="C6293" s="2" t="s">
        <v>14</v>
      </c>
      <c r="D6293" s="2" t="s">
        <v>9</v>
      </c>
      <c r="E6293" s="2" t="s">
        <v>10</v>
      </c>
      <c r="F6293" s="2" t="s">
        <v>11</v>
      </c>
      <c r="G6293">
        <v>2.8</v>
      </c>
      <c r="H6293" s="2" t="s">
        <v>12</v>
      </c>
    </row>
    <row r="6294" spans="1:8" x14ac:dyDescent="0.3">
      <c r="A6294" s="1">
        <v>0.79476851851856989</v>
      </c>
      <c r="B6294" s="2" t="s">
        <v>37</v>
      </c>
      <c r="C6294" s="2" t="s">
        <v>14</v>
      </c>
      <c r="D6294" s="2" t="s">
        <v>9</v>
      </c>
      <c r="E6294" s="2" t="s">
        <v>10</v>
      </c>
      <c r="F6294" s="2" t="s">
        <v>11</v>
      </c>
      <c r="G6294">
        <v>2.79</v>
      </c>
      <c r="H6294" s="2" t="s">
        <v>12</v>
      </c>
    </row>
    <row r="6295" spans="1:8" x14ac:dyDescent="0.3">
      <c r="A6295" s="1">
        <v>0.79482638888894031</v>
      </c>
      <c r="B6295" s="2" t="s">
        <v>37</v>
      </c>
      <c r="C6295" s="2" t="s">
        <v>14</v>
      </c>
      <c r="D6295" s="2" t="s">
        <v>9</v>
      </c>
      <c r="E6295" s="2" t="s">
        <v>10</v>
      </c>
      <c r="F6295" s="2" t="s">
        <v>11</v>
      </c>
      <c r="G6295">
        <v>2.81</v>
      </c>
      <c r="H6295" s="2" t="s">
        <v>12</v>
      </c>
    </row>
    <row r="6296" spans="1:8" x14ac:dyDescent="0.3">
      <c r="A6296" s="1">
        <v>0.79487268518523657</v>
      </c>
      <c r="B6296" s="2" t="s">
        <v>37</v>
      </c>
      <c r="C6296" s="2" t="s">
        <v>14</v>
      </c>
      <c r="D6296" s="2" t="s">
        <v>9</v>
      </c>
      <c r="E6296" s="2" t="s">
        <v>10</v>
      </c>
      <c r="F6296" s="2" t="s">
        <v>11</v>
      </c>
      <c r="G6296">
        <v>2.82</v>
      </c>
      <c r="H6296" s="2" t="s">
        <v>12</v>
      </c>
    </row>
    <row r="6297" spans="1:8" x14ac:dyDescent="0.3">
      <c r="A6297" s="1">
        <v>0.79493055555560699</v>
      </c>
      <c r="B6297" s="2" t="s">
        <v>37</v>
      </c>
      <c r="C6297" s="2" t="s">
        <v>14</v>
      </c>
      <c r="D6297" s="2" t="s">
        <v>9</v>
      </c>
      <c r="E6297" s="2" t="s">
        <v>10</v>
      </c>
      <c r="F6297" s="2" t="s">
        <v>11</v>
      </c>
      <c r="G6297">
        <v>2.8</v>
      </c>
      <c r="H6297" s="2" t="s">
        <v>12</v>
      </c>
    </row>
    <row r="6298" spans="1:8" x14ac:dyDescent="0.3">
      <c r="A6298" s="1">
        <v>0.79497685185190325</v>
      </c>
      <c r="B6298" s="2" t="s">
        <v>37</v>
      </c>
      <c r="C6298" s="2" t="s">
        <v>14</v>
      </c>
      <c r="D6298" s="2" t="s">
        <v>9</v>
      </c>
      <c r="E6298" s="2" t="s">
        <v>10</v>
      </c>
      <c r="F6298" s="2" t="s">
        <v>11</v>
      </c>
      <c r="G6298">
        <v>2.79</v>
      </c>
      <c r="H6298" s="2" t="s">
        <v>12</v>
      </c>
    </row>
    <row r="6299" spans="1:8" x14ac:dyDescent="0.3">
      <c r="A6299" s="1">
        <v>0.79503472222227367</v>
      </c>
      <c r="B6299" s="2" t="s">
        <v>37</v>
      </c>
      <c r="C6299" s="2" t="s">
        <v>14</v>
      </c>
      <c r="D6299" s="2" t="s">
        <v>9</v>
      </c>
      <c r="E6299" s="2" t="s">
        <v>10</v>
      </c>
      <c r="F6299" s="2" t="s">
        <v>11</v>
      </c>
      <c r="G6299">
        <v>2.79</v>
      </c>
      <c r="H6299" s="2" t="s">
        <v>12</v>
      </c>
    </row>
    <row r="6300" spans="1:8" x14ac:dyDescent="0.3">
      <c r="A6300" s="1">
        <v>0.79508101851856994</v>
      </c>
      <c r="B6300" s="2" t="s">
        <v>37</v>
      </c>
      <c r="C6300" s="2" t="s">
        <v>14</v>
      </c>
      <c r="D6300" s="2" t="s">
        <v>9</v>
      </c>
      <c r="E6300" s="2" t="s">
        <v>10</v>
      </c>
      <c r="F6300" s="2" t="s">
        <v>11</v>
      </c>
      <c r="G6300">
        <v>2.81</v>
      </c>
      <c r="H6300" s="2" t="s">
        <v>12</v>
      </c>
    </row>
    <row r="6301" spans="1:8" x14ac:dyDescent="0.3">
      <c r="A6301" s="1">
        <v>0.79513888888894035</v>
      </c>
      <c r="B6301" s="2" t="s">
        <v>37</v>
      </c>
      <c r="C6301" s="2" t="s">
        <v>14</v>
      </c>
      <c r="D6301" s="2" t="s">
        <v>9</v>
      </c>
      <c r="E6301" s="2" t="s">
        <v>10</v>
      </c>
      <c r="F6301" s="2" t="s">
        <v>11</v>
      </c>
      <c r="G6301">
        <v>2.8</v>
      </c>
      <c r="H6301" s="2" t="s">
        <v>12</v>
      </c>
    </row>
    <row r="6302" spans="1:8" x14ac:dyDescent="0.3">
      <c r="A6302" s="1">
        <v>0.79518518518523662</v>
      </c>
      <c r="B6302" s="2" t="s">
        <v>37</v>
      </c>
      <c r="C6302" s="2" t="s">
        <v>14</v>
      </c>
      <c r="D6302" s="2" t="s">
        <v>9</v>
      </c>
      <c r="E6302" s="2" t="s">
        <v>10</v>
      </c>
      <c r="F6302" s="2" t="s">
        <v>11</v>
      </c>
      <c r="G6302">
        <v>2.81</v>
      </c>
      <c r="H6302" s="2" t="s">
        <v>12</v>
      </c>
    </row>
    <row r="6303" spans="1:8" x14ac:dyDescent="0.3">
      <c r="A6303" s="1">
        <v>0.79524305555560704</v>
      </c>
      <c r="B6303" s="2" t="s">
        <v>37</v>
      </c>
      <c r="C6303" s="2" t="s">
        <v>14</v>
      </c>
      <c r="D6303" s="2" t="s">
        <v>9</v>
      </c>
      <c r="E6303" s="2" t="s">
        <v>10</v>
      </c>
      <c r="F6303" s="2" t="s">
        <v>11</v>
      </c>
      <c r="G6303">
        <v>2.79</v>
      </c>
      <c r="H6303" s="2" t="s">
        <v>12</v>
      </c>
    </row>
    <row r="6304" spans="1:8" x14ac:dyDescent="0.3">
      <c r="A6304" s="1">
        <v>0.7952893518519033</v>
      </c>
      <c r="B6304" s="2" t="s">
        <v>37</v>
      </c>
      <c r="C6304" s="2" t="s">
        <v>14</v>
      </c>
      <c r="D6304" s="2" t="s">
        <v>9</v>
      </c>
      <c r="E6304" s="2" t="s">
        <v>10</v>
      </c>
      <c r="F6304" s="2" t="s">
        <v>11</v>
      </c>
      <c r="G6304">
        <v>2.79</v>
      </c>
      <c r="H6304" s="2" t="s">
        <v>12</v>
      </c>
    </row>
    <row r="6305" spans="1:8" x14ac:dyDescent="0.3">
      <c r="A6305" s="1">
        <v>0.79534722222227372</v>
      </c>
      <c r="B6305" s="2" t="s">
        <v>37</v>
      </c>
      <c r="C6305" s="2" t="s">
        <v>14</v>
      </c>
      <c r="D6305" s="2" t="s">
        <v>9</v>
      </c>
      <c r="E6305" s="2" t="s">
        <v>10</v>
      </c>
      <c r="F6305" s="2" t="s">
        <v>11</v>
      </c>
      <c r="G6305">
        <v>2.79</v>
      </c>
      <c r="H6305" s="2" t="s">
        <v>12</v>
      </c>
    </row>
    <row r="6306" spans="1:8" x14ac:dyDescent="0.3">
      <c r="A6306" s="1">
        <v>0.79539351851856999</v>
      </c>
      <c r="B6306" s="2" t="s">
        <v>37</v>
      </c>
      <c r="C6306" s="2" t="s">
        <v>14</v>
      </c>
      <c r="D6306" s="2" t="s">
        <v>9</v>
      </c>
      <c r="E6306" s="2" t="s">
        <v>10</v>
      </c>
      <c r="F6306" s="2" t="s">
        <v>11</v>
      </c>
      <c r="G6306">
        <v>2.8</v>
      </c>
      <c r="H6306" s="2" t="s">
        <v>12</v>
      </c>
    </row>
    <row r="6307" spans="1:8" x14ac:dyDescent="0.3">
      <c r="A6307" s="1">
        <v>0.7954513888889404</v>
      </c>
      <c r="B6307" s="2" t="s">
        <v>37</v>
      </c>
      <c r="C6307" s="2" t="s">
        <v>14</v>
      </c>
      <c r="D6307" s="2" t="s">
        <v>9</v>
      </c>
      <c r="E6307" s="2" t="s">
        <v>10</v>
      </c>
      <c r="F6307" s="2" t="s">
        <v>11</v>
      </c>
      <c r="G6307">
        <v>2.81</v>
      </c>
      <c r="H6307" s="2" t="s">
        <v>12</v>
      </c>
    </row>
    <row r="6308" spans="1:8" x14ac:dyDescent="0.3">
      <c r="A6308" s="1">
        <v>0.79549768518523667</v>
      </c>
      <c r="B6308" s="2" t="s">
        <v>37</v>
      </c>
      <c r="C6308" s="2" t="s">
        <v>14</v>
      </c>
      <c r="D6308" s="2" t="s">
        <v>9</v>
      </c>
      <c r="E6308" s="2" t="s">
        <v>10</v>
      </c>
      <c r="F6308" s="2" t="s">
        <v>11</v>
      </c>
      <c r="G6308">
        <v>2.79</v>
      </c>
      <c r="H6308" s="2" t="s">
        <v>12</v>
      </c>
    </row>
    <row r="6309" spans="1:8" x14ac:dyDescent="0.3">
      <c r="A6309" s="1">
        <v>0.79555555555560709</v>
      </c>
      <c r="B6309" s="2" t="s">
        <v>37</v>
      </c>
      <c r="C6309" s="2" t="s">
        <v>14</v>
      </c>
      <c r="D6309" s="2" t="s">
        <v>9</v>
      </c>
      <c r="E6309" s="2" t="s">
        <v>10</v>
      </c>
      <c r="F6309" s="2" t="s">
        <v>11</v>
      </c>
      <c r="G6309">
        <v>2.79</v>
      </c>
      <c r="H6309" s="2" t="s">
        <v>12</v>
      </c>
    </row>
    <row r="6310" spans="1:8" x14ac:dyDescent="0.3">
      <c r="A6310" s="1">
        <v>0.79560185185190335</v>
      </c>
      <c r="B6310" s="2" t="s">
        <v>37</v>
      </c>
      <c r="C6310" s="2" t="s">
        <v>14</v>
      </c>
      <c r="D6310" s="2" t="s">
        <v>9</v>
      </c>
      <c r="E6310" s="2" t="s">
        <v>10</v>
      </c>
      <c r="F6310" s="2" t="s">
        <v>11</v>
      </c>
      <c r="G6310">
        <v>2.79</v>
      </c>
      <c r="H6310" s="2" t="s">
        <v>12</v>
      </c>
    </row>
    <row r="6311" spans="1:8" x14ac:dyDescent="0.3">
      <c r="A6311" s="1">
        <v>0.79565972222227377</v>
      </c>
      <c r="B6311" s="2" t="s">
        <v>37</v>
      </c>
      <c r="C6311" s="2" t="s">
        <v>14</v>
      </c>
      <c r="D6311" s="2" t="s">
        <v>9</v>
      </c>
      <c r="E6311" s="2" t="s">
        <v>10</v>
      </c>
      <c r="F6311" s="2" t="s">
        <v>11</v>
      </c>
      <c r="G6311">
        <v>2.81</v>
      </c>
      <c r="H6311" s="2" t="s">
        <v>12</v>
      </c>
    </row>
    <row r="6312" spans="1:8" x14ac:dyDescent="0.3">
      <c r="A6312" s="1">
        <v>0.79570601851857004</v>
      </c>
      <c r="B6312" s="2" t="s">
        <v>37</v>
      </c>
      <c r="C6312" s="2" t="s">
        <v>14</v>
      </c>
      <c r="D6312" s="2" t="s">
        <v>9</v>
      </c>
      <c r="E6312" s="2" t="s">
        <v>10</v>
      </c>
      <c r="F6312" s="2" t="s">
        <v>11</v>
      </c>
      <c r="G6312">
        <v>2.8</v>
      </c>
      <c r="H6312" s="2" t="s">
        <v>12</v>
      </c>
    </row>
    <row r="6313" spans="1:8" x14ac:dyDescent="0.3">
      <c r="A6313" s="1">
        <v>0.79576388888894045</v>
      </c>
      <c r="B6313" s="2" t="s">
        <v>37</v>
      </c>
      <c r="C6313" s="2" t="s">
        <v>14</v>
      </c>
      <c r="D6313" s="2" t="s">
        <v>9</v>
      </c>
      <c r="E6313" s="2" t="s">
        <v>10</v>
      </c>
      <c r="F6313" s="2" t="s">
        <v>11</v>
      </c>
      <c r="G6313">
        <v>2.79</v>
      </c>
      <c r="H6313" s="2" t="s">
        <v>12</v>
      </c>
    </row>
    <row r="6314" spans="1:8" x14ac:dyDescent="0.3">
      <c r="A6314" s="1">
        <v>0.79581018518523672</v>
      </c>
      <c r="B6314" s="2" t="s">
        <v>37</v>
      </c>
      <c r="C6314" s="2" t="s">
        <v>14</v>
      </c>
      <c r="D6314" s="2" t="s">
        <v>9</v>
      </c>
      <c r="E6314" s="2" t="s">
        <v>10</v>
      </c>
      <c r="F6314" s="2" t="s">
        <v>11</v>
      </c>
      <c r="G6314">
        <v>2.78</v>
      </c>
      <c r="H6314" s="2" t="s">
        <v>12</v>
      </c>
    </row>
    <row r="6315" spans="1:8" x14ac:dyDescent="0.3">
      <c r="A6315" s="1">
        <v>0.79586805555560713</v>
      </c>
      <c r="B6315" s="2" t="s">
        <v>37</v>
      </c>
      <c r="C6315" s="2" t="s">
        <v>14</v>
      </c>
      <c r="D6315" s="2" t="s">
        <v>9</v>
      </c>
      <c r="E6315" s="2" t="s">
        <v>10</v>
      </c>
      <c r="F6315" s="2" t="s">
        <v>11</v>
      </c>
      <c r="G6315">
        <v>2.78</v>
      </c>
      <c r="H6315" s="2" t="s">
        <v>12</v>
      </c>
    </row>
    <row r="6316" spans="1:8" x14ac:dyDescent="0.3">
      <c r="A6316" s="1">
        <v>0.7959143518519034</v>
      </c>
      <c r="B6316" s="2" t="s">
        <v>37</v>
      </c>
      <c r="C6316" s="2" t="s">
        <v>14</v>
      </c>
      <c r="D6316" s="2" t="s">
        <v>9</v>
      </c>
      <c r="E6316" s="2" t="s">
        <v>10</v>
      </c>
      <c r="F6316" s="2" t="s">
        <v>11</v>
      </c>
      <c r="G6316">
        <v>2.8</v>
      </c>
      <c r="H6316" s="2" t="s">
        <v>12</v>
      </c>
    </row>
    <row r="6317" spans="1:8" x14ac:dyDescent="0.3">
      <c r="A6317" s="1">
        <v>0.79597222222227382</v>
      </c>
      <c r="B6317" s="2" t="s">
        <v>37</v>
      </c>
      <c r="C6317" s="2" t="s">
        <v>14</v>
      </c>
      <c r="D6317" s="2" t="s">
        <v>9</v>
      </c>
      <c r="E6317" s="2" t="s">
        <v>10</v>
      </c>
      <c r="F6317" s="2" t="s">
        <v>11</v>
      </c>
      <c r="G6317">
        <v>2.8</v>
      </c>
      <c r="H6317" s="2" t="s">
        <v>12</v>
      </c>
    </row>
    <row r="6318" spans="1:8" x14ac:dyDescent="0.3">
      <c r="A6318" s="1">
        <v>0.79601851851857008</v>
      </c>
      <c r="B6318" s="2" t="s">
        <v>37</v>
      </c>
      <c r="C6318" s="2" t="s">
        <v>14</v>
      </c>
      <c r="D6318" s="2" t="s">
        <v>9</v>
      </c>
      <c r="E6318" s="2" t="s">
        <v>10</v>
      </c>
      <c r="F6318" s="2" t="s">
        <v>11</v>
      </c>
      <c r="G6318">
        <v>2.8</v>
      </c>
      <c r="H6318" s="2" t="s">
        <v>12</v>
      </c>
    </row>
    <row r="6319" spans="1:8" x14ac:dyDescent="0.3">
      <c r="A6319" s="1">
        <v>0.7960763888889405</v>
      </c>
      <c r="B6319" s="2" t="s">
        <v>37</v>
      </c>
      <c r="C6319" s="2" t="s">
        <v>14</v>
      </c>
      <c r="D6319" s="2" t="s">
        <v>9</v>
      </c>
      <c r="E6319" s="2" t="s">
        <v>10</v>
      </c>
      <c r="F6319" s="2" t="s">
        <v>11</v>
      </c>
      <c r="G6319">
        <v>2.79</v>
      </c>
      <c r="H6319" s="2" t="s">
        <v>12</v>
      </c>
    </row>
    <row r="6320" spans="1:8" x14ac:dyDescent="0.3">
      <c r="A6320" s="1">
        <v>0.79612268518523677</v>
      </c>
      <c r="B6320" s="2" t="s">
        <v>37</v>
      </c>
      <c r="C6320" s="2" t="s">
        <v>14</v>
      </c>
      <c r="D6320" s="2" t="s">
        <v>9</v>
      </c>
      <c r="E6320" s="2" t="s">
        <v>10</v>
      </c>
      <c r="F6320" s="2" t="s">
        <v>11</v>
      </c>
      <c r="G6320">
        <v>2.78</v>
      </c>
      <c r="H6320" s="2" t="s">
        <v>12</v>
      </c>
    </row>
    <row r="6321" spans="1:8" x14ac:dyDescent="0.3">
      <c r="A6321" s="1">
        <v>0.79618055555560718</v>
      </c>
      <c r="B6321" s="2" t="s">
        <v>37</v>
      </c>
      <c r="C6321" s="2" t="s">
        <v>14</v>
      </c>
      <c r="D6321" s="2" t="s">
        <v>9</v>
      </c>
      <c r="E6321" s="2" t="s">
        <v>10</v>
      </c>
      <c r="F6321" s="2" t="s">
        <v>11</v>
      </c>
      <c r="G6321">
        <v>2.78</v>
      </c>
      <c r="H6321" s="2" t="s">
        <v>12</v>
      </c>
    </row>
    <row r="6322" spans="1:8" x14ac:dyDescent="0.3">
      <c r="A6322" s="1">
        <v>0.79622685185190345</v>
      </c>
      <c r="B6322" s="2" t="s">
        <v>37</v>
      </c>
      <c r="C6322" s="2" t="s">
        <v>14</v>
      </c>
      <c r="D6322" s="2" t="s">
        <v>9</v>
      </c>
      <c r="E6322" s="2" t="s">
        <v>10</v>
      </c>
      <c r="F6322" s="2" t="s">
        <v>11</v>
      </c>
      <c r="G6322">
        <v>2.79</v>
      </c>
      <c r="H6322" s="2" t="s">
        <v>12</v>
      </c>
    </row>
    <row r="6323" spans="1:8" x14ac:dyDescent="0.3">
      <c r="A6323" s="1">
        <v>0.79628472222227387</v>
      </c>
      <c r="B6323" s="2" t="s">
        <v>37</v>
      </c>
      <c r="C6323" s="2" t="s">
        <v>14</v>
      </c>
      <c r="D6323" s="2" t="s">
        <v>9</v>
      </c>
      <c r="E6323" s="2" t="s">
        <v>10</v>
      </c>
      <c r="F6323" s="2" t="s">
        <v>11</v>
      </c>
      <c r="G6323">
        <v>2.8</v>
      </c>
      <c r="H6323" s="2" t="s">
        <v>12</v>
      </c>
    </row>
    <row r="6324" spans="1:8" x14ac:dyDescent="0.3">
      <c r="A6324" s="1">
        <v>0.79633101851857013</v>
      </c>
      <c r="B6324" s="2" t="s">
        <v>37</v>
      </c>
      <c r="C6324" s="2" t="s">
        <v>14</v>
      </c>
      <c r="D6324" s="2" t="s">
        <v>9</v>
      </c>
      <c r="E6324" s="2" t="s">
        <v>10</v>
      </c>
      <c r="F6324" s="2" t="s">
        <v>11</v>
      </c>
      <c r="G6324">
        <v>2.78</v>
      </c>
      <c r="H6324" s="2" t="s">
        <v>12</v>
      </c>
    </row>
    <row r="6325" spans="1:8" x14ac:dyDescent="0.3">
      <c r="A6325" s="1">
        <v>0.79638888888894055</v>
      </c>
      <c r="B6325" s="2" t="s">
        <v>37</v>
      </c>
      <c r="C6325" s="2" t="s">
        <v>14</v>
      </c>
      <c r="D6325" s="2" t="s">
        <v>9</v>
      </c>
      <c r="E6325" s="2" t="s">
        <v>10</v>
      </c>
      <c r="F6325" s="2" t="s">
        <v>11</v>
      </c>
      <c r="G6325">
        <v>2.78</v>
      </c>
      <c r="H6325" s="2" t="s">
        <v>12</v>
      </c>
    </row>
    <row r="6326" spans="1:8" x14ac:dyDescent="0.3">
      <c r="A6326" s="1">
        <v>0.79643518518523682</v>
      </c>
      <c r="B6326" s="2" t="s">
        <v>37</v>
      </c>
      <c r="C6326" s="2" t="s">
        <v>14</v>
      </c>
      <c r="D6326" s="2" t="s">
        <v>9</v>
      </c>
      <c r="E6326" s="2" t="s">
        <v>10</v>
      </c>
      <c r="F6326" s="2" t="s">
        <v>11</v>
      </c>
      <c r="G6326">
        <v>2.78</v>
      </c>
      <c r="H6326" s="2" t="s">
        <v>12</v>
      </c>
    </row>
    <row r="6327" spans="1:8" x14ac:dyDescent="0.3">
      <c r="A6327" s="1">
        <v>0.79649305555560723</v>
      </c>
      <c r="B6327" s="2" t="s">
        <v>37</v>
      </c>
      <c r="C6327" s="2" t="s">
        <v>14</v>
      </c>
      <c r="D6327" s="2" t="s">
        <v>9</v>
      </c>
      <c r="E6327" s="2" t="s">
        <v>10</v>
      </c>
      <c r="F6327" s="2" t="s">
        <v>11</v>
      </c>
      <c r="G6327">
        <v>2.8</v>
      </c>
      <c r="H6327" s="2" t="s">
        <v>12</v>
      </c>
    </row>
    <row r="6328" spans="1:8" x14ac:dyDescent="0.3">
      <c r="A6328" s="1">
        <v>0.7965393518519035</v>
      </c>
      <c r="B6328" s="2" t="s">
        <v>37</v>
      </c>
      <c r="C6328" s="2" t="s">
        <v>14</v>
      </c>
      <c r="D6328" s="2" t="s">
        <v>9</v>
      </c>
      <c r="E6328" s="2" t="s">
        <v>10</v>
      </c>
      <c r="F6328" s="2" t="s">
        <v>11</v>
      </c>
      <c r="G6328">
        <v>2.8</v>
      </c>
      <c r="H6328" s="2" t="s">
        <v>12</v>
      </c>
    </row>
    <row r="6329" spans="1:8" x14ac:dyDescent="0.3">
      <c r="A6329" s="1">
        <v>0.79659722222227392</v>
      </c>
      <c r="B6329" s="2" t="s">
        <v>37</v>
      </c>
      <c r="C6329" s="2" t="s">
        <v>14</v>
      </c>
      <c r="D6329" s="2" t="s">
        <v>9</v>
      </c>
      <c r="E6329" s="2" t="s">
        <v>10</v>
      </c>
      <c r="F6329" s="2" t="s">
        <v>11</v>
      </c>
      <c r="G6329">
        <v>2.79</v>
      </c>
      <c r="H6329" s="2" t="s">
        <v>12</v>
      </c>
    </row>
    <row r="6330" spans="1:8" x14ac:dyDescent="0.3">
      <c r="A6330" s="1">
        <v>0.79664351851857018</v>
      </c>
      <c r="B6330" s="2" t="s">
        <v>37</v>
      </c>
      <c r="C6330" s="2" t="s">
        <v>14</v>
      </c>
      <c r="D6330" s="2" t="s">
        <v>9</v>
      </c>
      <c r="E6330" s="2" t="s">
        <v>10</v>
      </c>
      <c r="F6330" s="2" t="s">
        <v>11</v>
      </c>
      <c r="G6330">
        <v>2.79</v>
      </c>
      <c r="H6330" s="2" t="s">
        <v>12</v>
      </c>
    </row>
    <row r="6331" spans="1:8" x14ac:dyDescent="0.3">
      <c r="A6331" s="1">
        <v>0.7967013888889406</v>
      </c>
      <c r="B6331" s="2" t="s">
        <v>37</v>
      </c>
      <c r="C6331" s="2" t="s">
        <v>14</v>
      </c>
      <c r="D6331" s="2" t="s">
        <v>9</v>
      </c>
      <c r="E6331" s="2" t="s">
        <v>10</v>
      </c>
      <c r="F6331" s="2" t="s">
        <v>11</v>
      </c>
      <c r="G6331">
        <v>2.78</v>
      </c>
      <c r="H6331" s="2" t="s">
        <v>12</v>
      </c>
    </row>
    <row r="6332" spans="1:8" x14ac:dyDescent="0.3">
      <c r="A6332" s="1">
        <v>0.79674768518523686</v>
      </c>
      <c r="B6332" s="2" t="s">
        <v>37</v>
      </c>
      <c r="C6332" s="2" t="s">
        <v>14</v>
      </c>
      <c r="D6332" s="2" t="s">
        <v>9</v>
      </c>
      <c r="E6332" s="2" t="s">
        <v>10</v>
      </c>
      <c r="F6332" s="2" t="s">
        <v>11</v>
      </c>
      <c r="G6332">
        <v>2.79</v>
      </c>
      <c r="H6332" s="2" t="s">
        <v>12</v>
      </c>
    </row>
    <row r="6333" spans="1:8" x14ac:dyDescent="0.3">
      <c r="A6333" s="1">
        <v>0.79680555555560728</v>
      </c>
      <c r="B6333" s="2" t="s">
        <v>37</v>
      </c>
      <c r="C6333" s="2" t="s">
        <v>14</v>
      </c>
      <c r="D6333" s="2" t="s">
        <v>9</v>
      </c>
      <c r="E6333" s="2" t="s">
        <v>10</v>
      </c>
      <c r="F6333" s="2" t="s">
        <v>11</v>
      </c>
      <c r="G6333">
        <v>2.79</v>
      </c>
      <c r="H6333" s="2" t="s">
        <v>12</v>
      </c>
    </row>
    <row r="6334" spans="1:8" x14ac:dyDescent="0.3">
      <c r="A6334" s="1">
        <v>0.79685185185190355</v>
      </c>
      <c r="B6334" s="2" t="s">
        <v>37</v>
      </c>
      <c r="C6334" s="2" t="s">
        <v>14</v>
      </c>
      <c r="D6334" s="2" t="s">
        <v>9</v>
      </c>
      <c r="E6334" s="2" t="s">
        <v>10</v>
      </c>
      <c r="F6334" s="2" t="s">
        <v>11</v>
      </c>
      <c r="G6334">
        <v>2.79</v>
      </c>
      <c r="H6334" s="2" t="s">
        <v>12</v>
      </c>
    </row>
    <row r="6335" spans="1:8" x14ac:dyDescent="0.3">
      <c r="A6335" s="1">
        <v>0.79690972222227396</v>
      </c>
      <c r="B6335" s="2" t="s">
        <v>37</v>
      </c>
      <c r="C6335" s="2" t="s">
        <v>14</v>
      </c>
      <c r="D6335" s="2" t="s">
        <v>9</v>
      </c>
      <c r="E6335" s="2" t="s">
        <v>10</v>
      </c>
      <c r="F6335" s="2" t="s">
        <v>11</v>
      </c>
      <c r="G6335">
        <v>2.77</v>
      </c>
      <c r="H6335" s="2" t="s">
        <v>12</v>
      </c>
    </row>
    <row r="6336" spans="1:8" x14ac:dyDescent="0.3">
      <c r="A6336" s="1">
        <v>0.79695601851857023</v>
      </c>
      <c r="B6336" s="2" t="s">
        <v>37</v>
      </c>
      <c r="C6336" s="2" t="s">
        <v>14</v>
      </c>
      <c r="D6336" s="2" t="s">
        <v>9</v>
      </c>
      <c r="E6336" s="2" t="s">
        <v>10</v>
      </c>
      <c r="F6336" s="2" t="s">
        <v>11</v>
      </c>
      <c r="G6336">
        <v>2.78</v>
      </c>
      <c r="H6336" s="2" t="s">
        <v>12</v>
      </c>
    </row>
    <row r="6337" spans="1:8" x14ac:dyDescent="0.3">
      <c r="A6337" s="1">
        <v>0.79701388888894065</v>
      </c>
      <c r="B6337" s="2" t="s">
        <v>37</v>
      </c>
      <c r="C6337" s="2" t="s">
        <v>14</v>
      </c>
      <c r="D6337" s="2" t="s">
        <v>9</v>
      </c>
      <c r="E6337" s="2" t="s">
        <v>10</v>
      </c>
      <c r="F6337" s="2" t="s">
        <v>11</v>
      </c>
      <c r="G6337">
        <v>2.78</v>
      </c>
      <c r="H6337" s="2" t="s">
        <v>12</v>
      </c>
    </row>
    <row r="6338" spans="1:8" x14ac:dyDescent="0.3">
      <c r="A6338" s="1">
        <v>0.79706018518523691</v>
      </c>
      <c r="B6338" s="2" t="s">
        <v>37</v>
      </c>
      <c r="C6338" s="2" t="s">
        <v>14</v>
      </c>
      <c r="D6338" s="2" t="s">
        <v>9</v>
      </c>
      <c r="E6338" s="2" t="s">
        <v>10</v>
      </c>
      <c r="F6338" s="2" t="s">
        <v>11</v>
      </c>
      <c r="G6338">
        <v>2.79</v>
      </c>
      <c r="H6338" s="2" t="s">
        <v>12</v>
      </c>
    </row>
    <row r="6339" spans="1:8" x14ac:dyDescent="0.3">
      <c r="A6339" s="1">
        <v>0.79711805555560733</v>
      </c>
      <c r="B6339" s="2" t="s">
        <v>37</v>
      </c>
      <c r="C6339" s="2" t="s">
        <v>14</v>
      </c>
      <c r="D6339" s="2" t="s">
        <v>9</v>
      </c>
      <c r="E6339" s="2" t="s">
        <v>10</v>
      </c>
      <c r="F6339" s="2" t="s">
        <v>11</v>
      </c>
      <c r="G6339">
        <v>2.8</v>
      </c>
      <c r="H6339" s="2" t="s">
        <v>12</v>
      </c>
    </row>
    <row r="6340" spans="1:8" x14ac:dyDescent="0.3">
      <c r="A6340" s="1">
        <v>0.7971643518519036</v>
      </c>
      <c r="B6340" s="2" t="s">
        <v>37</v>
      </c>
      <c r="C6340" s="2" t="s">
        <v>14</v>
      </c>
      <c r="D6340" s="2" t="s">
        <v>9</v>
      </c>
      <c r="E6340" s="2" t="s">
        <v>10</v>
      </c>
      <c r="F6340" s="2" t="s">
        <v>11</v>
      </c>
      <c r="G6340">
        <v>2.79</v>
      </c>
      <c r="H6340" s="2" t="s">
        <v>12</v>
      </c>
    </row>
    <row r="6341" spans="1:8" x14ac:dyDescent="0.3">
      <c r="A6341" s="1">
        <v>0.79722222222227401</v>
      </c>
      <c r="B6341" s="2" t="s">
        <v>37</v>
      </c>
      <c r="C6341" s="2" t="s">
        <v>14</v>
      </c>
      <c r="D6341" s="2" t="s">
        <v>9</v>
      </c>
      <c r="E6341" s="2" t="s">
        <v>10</v>
      </c>
      <c r="F6341" s="2" t="s">
        <v>11</v>
      </c>
      <c r="G6341">
        <v>2.77</v>
      </c>
      <c r="H6341" s="2" t="s">
        <v>12</v>
      </c>
    </row>
    <row r="6342" spans="1:8" x14ac:dyDescent="0.3">
      <c r="A6342" s="1">
        <v>0.79726851851857028</v>
      </c>
      <c r="B6342" s="2" t="s">
        <v>37</v>
      </c>
      <c r="C6342" s="2" t="s">
        <v>14</v>
      </c>
      <c r="D6342" s="2" t="s">
        <v>9</v>
      </c>
      <c r="E6342" s="2" t="s">
        <v>10</v>
      </c>
      <c r="F6342" s="2" t="s">
        <v>11</v>
      </c>
      <c r="G6342">
        <v>2.78</v>
      </c>
      <c r="H6342" s="2" t="s">
        <v>12</v>
      </c>
    </row>
    <row r="6343" spans="1:8" x14ac:dyDescent="0.3">
      <c r="A6343" s="1">
        <v>0.7973263888889407</v>
      </c>
      <c r="B6343" s="2" t="s">
        <v>37</v>
      </c>
      <c r="C6343" s="2" t="s">
        <v>14</v>
      </c>
      <c r="D6343" s="2" t="s">
        <v>9</v>
      </c>
      <c r="E6343" s="2" t="s">
        <v>10</v>
      </c>
      <c r="F6343" s="2" t="s">
        <v>11</v>
      </c>
      <c r="G6343">
        <v>2.79</v>
      </c>
      <c r="H6343" s="2" t="s">
        <v>12</v>
      </c>
    </row>
    <row r="6344" spans="1:8" x14ac:dyDescent="0.3">
      <c r="A6344" s="1">
        <v>0.79737268518523696</v>
      </c>
      <c r="B6344" s="2" t="s">
        <v>37</v>
      </c>
      <c r="C6344" s="2" t="s">
        <v>14</v>
      </c>
      <c r="D6344" s="2" t="s">
        <v>9</v>
      </c>
      <c r="E6344" s="2" t="s">
        <v>10</v>
      </c>
      <c r="F6344" s="2" t="s">
        <v>11</v>
      </c>
      <c r="G6344">
        <v>2.8</v>
      </c>
      <c r="H6344" s="2" t="s">
        <v>12</v>
      </c>
    </row>
    <row r="6345" spans="1:8" x14ac:dyDescent="0.3">
      <c r="A6345" s="1">
        <v>0.79743055555560738</v>
      </c>
      <c r="B6345" s="2" t="s">
        <v>37</v>
      </c>
      <c r="C6345" s="2" t="s">
        <v>14</v>
      </c>
      <c r="D6345" s="2" t="s">
        <v>9</v>
      </c>
      <c r="E6345" s="2" t="s">
        <v>10</v>
      </c>
      <c r="F6345" s="2" t="s">
        <v>11</v>
      </c>
      <c r="G6345">
        <v>2.8</v>
      </c>
      <c r="H6345" s="2" t="s">
        <v>12</v>
      </c>
    </row>
    <row r="6346" spans="1:8" x14ac:dyDescent="0.3">
      <c r="A6346" s="1">
        <v>0.79747685185190365</v>
      </c>
      <c r="B6346" s="2" t="s">
        <v>37</v>
      </c>
      <c r="C6346" s="2" t="s">
        <v>14</v>
      </c>
      <c r="D6346" s="2" t="s">
        <v>9</v>
      </c>
      <c r="E6346" s="2" t="s">
        <v>10</v>
      </c>
      <c r="F6346" s="2" t="s">
        <v>11</v>
      </c>
      <c r="G6346">
        <v>2.78</v>
      </c>
      <c r="H6346" s="2" t="s">
        <v>12</v>
      </c>
    </row>
    <row r="6347" spans="1:8" x14ac:dyDescent="0.3">
      <c r="A6347" s="1">
        <v>0.79753472222227406</v>
      </c>
      <c r="B6347" s="2" t="s">
        <v>37</v>
      </c>
      <c r="C6347" s="2" t="s">
        <v>14</v>
      </c>
      <c r="D6347" s="2" t="s">
        <v>9</v>
      </c>
      <c r="E6347" s="2" t="s">
        <v>10</v>
      </c>
      <c r="F6347" s="2" t="s">
        <v>11</v>
      </c>
      <c r="G6347">
        <v>2.78</v>
      </c>
      <c r="H6347" s="2" t="s">
        <v>12</v>
      </c>
    </row>
    <row r="6348" spans="1:8" x14ac:dyDescent="0.3">
      <c r="A6348" s="1">
        <v>0.79758101851857033</v>
      </c>
      <c r="B6348" s="2" t="s">
        <v>37</v>
      </c>
      <c r="C6348" s="2" t="s">
        <v>14</v>
      </c>
      <c r="D6348" s="2" t="s">
        <v>9</v>
      </c>
      <c r="E6348" s="2" t="s">
        <v>10</v>
      </c>
      <c r="F6348" s="2" t="s">
        <v>11</v>
      </c>
      <c r="G6348">
        <v>2.78</v>
      </c>
      <c r="H6348" s="2" t="s">
        <v>12</v>
      </c>
    </row>
    <row r="6349" spans="1:8" x14ac:dyDescent="0.3">
      <c r="A6349" s="1">
        <v>0.79763888888894074</v>
      </c>
      <c r="B6349" s="2" t="s">
        <v>37</v>
      </c>
      <c r="C6349" s="2" t="s">
        <v>14</v>
      </c>
      <c r="D6349" s="2" t="s">
        <v>9</v>
      </c>
      <c r="E6349" s="2" t="s">
        <v>10</v>
      </c>
      <c r="F6349" s="2" t="s">
        <v>11</v>
      </c>
      <c r="G6349">
        <v>2.8</v>
      </c>
      <c r="H6349" s="2" t="s">
        <v>12</v>
      </c>
    </row>
    <row r="6350" spans="1:8" x14ac:dyDescent="0.3">
      <c r="A6350" s="1">
        <v>0.79768518518523701</v>
      </c>
      <c r="B6350" s="2" t="s">
        <v>37</v>
      </c>
      <c r="C6350" s="2" t="s">
        <v>14</v>
      </c>
      <c r="D6350" s="2" t="s">
        <v>9</v>
      </c>
      <c r="E6350" s="2" t="s">
        <v>10</v>
      </c>
      <c r="F6350" s="2" t="s">
        <v>11</v>
      </c>
      <c r="G6350">
        <v>2.8</v>
      </c>
      <c r="H6350" s="2" t="s">
        <v>12</v>
      </c>
    </row>
    <row r="6351" spans="1:8" x14ac:dyDescent="0.3">
      <c r="A6351" s="1">
        <v>0.79774305555560743</v>
      </c>
      <c r="B6351" s="2" t="s">
        <v>37</v>
      </c>
      <c r="C6351" s="2" t="s">
        <v>14</v>
      </c>
      <c r="D6351" s="2" t="s">
        <v>9</v>
      </c>
      <c r="E6351" s="2" t="s">
        <v>10</v>
      </c>
      <c r="F6351" s="2" t="s">
        <v>11</v>
      </c>
      <c r="G6351">
        <v>2.78</v>
      </c>
      <c r="H6351" s="2" t="s">
        <v>12</v>
      </c>
    </row>
    <row r="6352" spans="1:8" x14ac:dyDescent="0.3">
      <c r="A6352" s="1">
        <v>0.79778935185190369</v>
      </c>
      <c r="B6352" s="2" t="s">
        <v>37</v>
      </c>
      <c r="C6352" s="2" t="s">
        <v>14</v>
      </c>
      <c r="D6352" s="2" t="s">
        <v>9</v>
      </c>
      <c r="E6352" s="2" t="s">
        <v>10</v>
      </c>
      <c r="F6352" s="2" t="s">
        <v>11</v>
      </c>
      <c r="G6352">
        <v>2.78</v>
      </c>
      <c r="H6352" s="2" t="s">
        <v>12</v>
      </c>
    </row>
    <row r="6353" spans="1:8" x14ac:dyDescent="0.3">
      <c r="A6353" s="1">
        <v>0.79784722222227411</v>
      </c>
      <c r="B6353" s="2" t="s">
        <v>37</v>
      </c>
      <c r="C6353" s="2" t="s">
        <v>14</v>
      </c>
      <c r="D6353" s="2" t="s">
        <v>9</v>
      </c>
      <c r="E6353" s="2" t="s">
        <v>10</v>
      </c>
      <c r="F6353" s="2" t="s">
        <v>11</v>
      </c>
      <c r="G6353">
        <v>2.78</v>
      </c>
      <c r="H6353" s="2" t="s">
        <v>12</v>
      </c>
    </row>
    <row r="6354" spans="1:8" x14ac:dyDescent="0.3">
      <c r="A6354" s="1">
        <v>0.79789351851857038</v>
      </c>
      <c r="B6354" s="2" t="s">
        <v>37</v>
      </c>
      <c r="C6354" s="2" t="s">
        <v>14</v>
      </c>
      <c r="D6354" s="2" t="s">
        <v>9</v>
      </c>
      <c r="E6354" s="2" t="s">
        <v>10</v>
      </c>
      <c r="F6354" s="2" t="s">
        <v>11</v>
      </c>
      <c r="G6354">
        <v>2.79</v>
      </c>
      <c r="H6354" s="2" t="s">
        <v>12</v>
      </c>
    </row>
    <row r="6355" spans="1:8" x14ac:dyDescent="0.3">
      <c r="A6355" s="1">
        <v>0.79795138888894079</v>
      </c>
      <c r="B6355" s="2" t="s">
        <v>37</v>
      </c>
      <c r="C6355" s="2" t="s">
        <v>14</v>
      </c>
      <c r="D6355" s="2" t="s">
        <v>9</v>
      </c>
      <c r="E6355" s="2" t="s">
        <v>10</v>
      </c>
      <c r="F6355" s="2" t="s">
        <v>11</v>
      </c>
      <c r="G6355">
        <v>2.79</v>
      </c>
      <c r="H6355" s="2" t="s">
        <v>12</v>
      </c>
    </row>
    <row r="6356" spans="1:8" x14ac:dyDescent="0.3">
      <c r="A6356" s="1">
        <v>0.79799768518523706</v>
      </c>
      <c r="B6356" s="2" t="s">
        <v>37</v>
      </c>
      <c r="C6356" s="2" t="s">
        <v>14</v>
      </c>
      <c r="D6356" s="2" t="s">
        <v>9</v>
      </c>
      <c r="E6356" s="2" t="s">
        <v>10</v>
      </c>
      <c r="F6356" s="2" t="s">
        <v>11</v>
      </c>
      <c r="G6356">
        <v>2.79</v>
      </c>
      <c r="H6356" s="2" t="s">
        <v>12</v>
      </c>
    </row>
    <row r="6357" spans="1:8" x14ac:dyDescent="0.3">
      <c r="A6357" s="1">
        <v>0.79805555555560748</v>
      </c>
      <c r="B6357" s="2" t="s">
        <v>37</v>
      </c>
      <c r="C6357" s="2" t="s">
        <v>14</v>
      </c>
      <c r="D6357" s="2" t="s">
        <v>9</v>
      </c>
      <c r="E6357" s="2" t="s">
        <v>10</v>
      </c>
      <c r="F6357" s="2" t="s">
        <v>11</v>
      </c>
      <c r="G6357">
        <v>2.78</v>
      </c>
      <c r="H6357" s="2" t="s">
        <v>12</v>
      </c>
    </row>
    <row r="6358" spans="1:8" x14ac:dyDescent="0.3">
      <c r="A6358" s="1">
        <v>0.79810185185190374</v>
      </c>
      <c r="B6358" s="2" t="s">
        <v>37</v>
      </c>
      <c r="C6358" s="2" t="s">
        <v>14</v>
      </c>
      <c r="D6358" s="2" t="s">
        <v>9</v>
      </c>
      <c r="E6358" s="2" t="s">
        <v>10</v>
      </c>
      <c r="F6358" s="2" t="s">
        <v>11</v>
      </c>
      <c r="G6358">
        <v>2.78</v>
      </c>
      <c r="H6358" s="2" t="s">
        <v>12</v>
      </c>
    </row>
    <row r="6359" spans="1:8" x14ac:dyDescent="0.3">
      <c r="A6359" s="1">
        <v>0.79815972222227416</v>
      </c>
      <c r="B6359" s="2" t="s">
        <v>37</v>
      </c>
      <c r="C6359" s="2" t="s">
        <v>14</v>
      </c>
      <c r="D6359" s="2" t="s">
        <v>9</v>
      </c>
      <c r="E6359" s="2" t="s">
        <v>10</v>
      </c>
      <c r="F6359" s="2" t="s">
        <v>11</v>
      </c>
      <c r="G6359">
        <v>2.78</v>
      </c>
      <c r="H6359" s="2" t="s">
        <v>12</v>
      </c>
    </row>
    <row r="6360" spans="1:8" x14ac:dyDescent="0.3">
      <c r="A6360" s="1">
        <v>0.79820601851857043</v>
      </c>
      <c r="B6360" s="2" t="s">
        <v>37</v>
      </c>
      <c r="C6360" s="2" t="s">
        <v>14</v>
      </c>
      <c r="D6360" s="2" t="s">
        <v>9</v>
      </c>
      <c r="E6360" s="2" t="s">
        <v>10</v>
      </c>
      <c r="F6360" s="2" t="s">
        <v>11</v>
      </c>
      <c r="G6360">
        <v>2.77</v>
      </c>
      <c r="H6360" s="2" t="s">
        <v>12</v>
      </c>
    </row>
    <row r="6361" spans="1:8" x14ac:dyDescent="0.3">
      <c r="A6361" s="1">
        <v>0.79826388888894084</v>
      </c>
      <c r="B6361" s="2" t="s">
        <v>37</v>
      </c>
      <c r="C6361" s="2" t="s">
        <v>14</v>
      </c>
      <c r="D6361" s="2" t="s">
        <v>9</v>
      </c>
      <c r="E6361" s="2" t="s">
        <v>10</v>
      </c>
      <c r="F6361" s="2" t="s">
        <v>11</v>
      </c>
      <c r="G6361">
        <v>2.75</v>
      </c>
      <c r="H6361" s="2" t="s">
        <v>12</v>
      </c>
    </row>
    <row r="6362" spans="1:8" x14ac:dyDescent="0.3">
      <c r="A6362" s="1">
        <v>0.79831018518523711</v>
      </c>
      <c r="B6362" s="2" t="s">
        <v>37</v>
      </c>
      <c r="C6362" s="2" t="s">
        <v>14</v>
      </c>
      <c r="D6362" s="2" t="s">
        <v>9</v>
      </c>
      <c r="E6362" s="2" t="s">
        <v>10</v>
      </c>
      <c r="F6362" s="2" t="s">
        <v>11</v>
      </c>
      <c r="G6362">
        <v>2.74</v>
      </c>
      <c r="H6362" s="2" t="s">
        <v>12</v>
      </c>
    </row>
    <row r="6363" spans="1:8" x14ac:dyDescent="0.3">
      <c r="A6363" s="1">
        <v>0.79836805555560753</v>
      </c>
      <c r="B6363" s="2" t="s">
        <v>37</v>
      </c>
      <c r="C6363" s="2" t="s">
        <v>14</v>
      </c>
      <c r="D6363" s="2" t="s">
        <v>9</v>
      </c>
      <c r="E6363" s="2" t="s">
        <v>10</v>
      </c>
      <c r="F6363" s="2" t="s">
        <v>11</v>
      </c>
      <c r="G6363">
        <v>2.74</v>
      </c>
      <c r="H6363" s="2" t="s">
        <v>12</v>
      </c>
    </row>
    <row r="6364" spans="1:8" x14ac:dyDescent="0.3">
      <c r="A6364" s="1">
        <v>0.79841435185190379</v>
      </c>
      <c r="B6364" s="2" t="s">
        <v>37</v>
      </c>
      <c r="C6364" s="2" t="s">
        <v>14</v>
      </c>
      <c r="D6364" s="2" t="s">
        <v>9</v>
      </c>
      <c r="E6364" s="2" t="s">
        <v>10</v>
      </c>
      <c r="F6364" s="2" t="s">
        <v>11</v>
      </c>
      <c r="G6364">
        <v>2.75</v>
      </c>
      <c r="H6364" s="2" t="s">
        <v>12</v>
      </c>
    </row>
    <row r="6365" spans="1:8" x14ac:dyDescent="0.3">
      <c r="A6365" s="1">
        <v>0.79847222222227421</v>
      </c>
      <c r="B6365" s="2" t="s">
        <v>37</v>
      </c>
      <c r="C6365" s="2" t="s">
        <v>14</v>
      </c>
      <c r="D6365" s="2" t="s">
        <v>9</v>
      </c>
      <c r="E6365" s="2" t="s">
        <v>10</v>
      </c>
      <c r="F6365" s="2" t="s">
        <v>11</v>
      </c>
      <c r="G6365">
        <v>2.75</v>
      </c>
      <c r="H6365" s="2" t="s">
        <v>12</v>
      </c>
    </row>
    <row r="6366" spans="1:8" x14ac:dyDescent="0.3">
      <c r="A6366" s="1">
        <v>0.79851851851857047</v>
      </c>
      <c r="B6366" s="2" t="s">
        <v>37</v>
      </c>
      <c r="C6366" s="2" t="s">
        <v>14</v>
      </c>
      <c r="D6366" s="2" t="s">
        <v>9</v>
      </c>
      <c r="E6366" s="2" t="s">
        <v>10</v>
      </c>
      <c r="F6366" s="2" t="s">
        <v>11</v>
      </c>
      <c r="G6366">
        <v>2.83</v>
      </c>
      <c r="H6366" s="2" t="s">
        <v>12</v>
      </c>
    </row>
    <row r="6367" spans="1:8" x14ac:dyDescent="0.3">
      <c r="A6367" s="1">
        <v>0.79857638888894089</v>
      </c>
      <c r="B6367" s="2" t="s">
        <v>37</v>
      </c>
      <c r="C6367" s="2" t="s">
        <v>14</v>
      </c>
      <c r="D6367" s="2" t="s">
        <v>9</v>
      </c>
      <c r="E6367" s="2" t="s">
        <v>10</v>
      </c>
      <c r="F6367" s="2" t="s">
        <v>11</v>
      </c>
      <c r="G6367">
        <v>2.83</v>
      </c>
      <c r="H6367" s="2" t="s">
        <v>12</v>
      </c>
    </row>
    <row r="6368" spans="1:8" x14ac:dyDescent="0.3">
      <c r="A6368" s="1">
        <v>0.79862268518523716</v>
      </c>
      <c r="B6368" s="2" t="s">
        <v>37</v>
      </c>
      <c r="C6368" s="2" t="s">
        <v>14</v>
      </c>
      <c r="D6368" s="2" t="s">
        <v>9</v>
      </c>
      <c r="E6368" s="2" t="s">
        <v>10</v>
      </c>
      <c r="F6368" s="2" t="s">
        <v>11</v>
      </c>
      <c r="G6368">
        <v>2.83</v>
      </c>
      <c r="H6368" s="2" t="s">
        <v>12</v>
      </c>
    </row>
    <row r="6369" spans="1:8" x14ac:dyDescent="0.3">
      <c r="A6369" s="1">
        <v>0.79868055555560757</v>
      </c>
      <c r="B6369" s="2" t="s">
        <v>37</v>
      </c>
      <c r="C6369" s="2" t="s">
        <v>14</v>
      </c>
      <c r="D6369" s="2" t="s">
        <v>9</v>
      </c>
      <c r="E6369" s="2" t="s">
        <v>10</v>
      </c>
      <c r="F6369" s="2" t="s">
        <v>11</v>
      </c>
      <c r="G6369">
        <v>2.84</v>
      </c>
      <c r="H6369" s="2" t="s">
        <v>12</v>
      </c>
    </row>
    <row r="6370" spans="1:8" x14ac:dyDescent="0.3">
      <c r="A6370" s="1">
        <v>0.79872685185190384</v>
      </c>
      <c r="B6370" s="2" t="s">
        <v>37</v>
      </c>
      <c r="C6370" s="2" t="s">
        <v>14</v>
      </c>
      <c r="D6370" s="2" t="s">
        <v>9</v>
      </c>
      <c r="E6370" s="2" t="s">
        <v>10</v>
      </c>
      <c r="F6370" s="2" t="s">
        <v>11</v>
      </c>
      <c r="G6370">
        <v>2.84</v>
      </c>
      <c r="H6370" s="2" t="s">
        <v>12</v>
      </c>
    </row>
    <row r="6371" spans="1:8" x14ac:dyDescent="0.3">
      <c r="A6371" s="1">
        <v>0.79878472222227426</v>
      </c>
      <c r="B6371" s="2" t="s">
        <v>37</v>
      </c>
      <c r="C6371" s="2" t="s">
        <v>14</v>
      </c>
      <c r="D6371" s="2" t="s">
        <v>9</v>
      </c>
      <c r="E6371" s="2" t="s">
        <v>10</v>
      </c>
      <c r="F6371" s="2" t="s">
        <v>11</v>
      </c>
      <c r="G6371">
        <v>2.84</v>
      </c>
      <c r="H6371" s="2" t="s">
        <v>12</v>
      </c>
    </row>
    <row r="6372" spans="1:8" x14ac:dyDescent="0.3">
      <c r="A6372" s="1">
        <v>0.79883101851857052</v>
      </c>
      <c r="B6372" s="2" t="s">
        <v>37</v>
      </c>
      <c r="C6372" s="2" t="s">
        <v>14</v>
      </c>
      <c r="D6372" s="2" t="s">
        <v>9</v>
      </c>
      <c r="E6372" s="2" t="s">
        <v>10</v>
      </c>
      <c r="F6372" s="2" t="s">
        <v>11</v>
      </c>
      <c r="G6372">
        <v>2.83</v>
      </c>
      <c r="H6372" s="2" t="s">
        <v>12</v>
      </c>
    </row>
    <row r="6373" spans="1:8" x14ac:dyDescent="0.3">
      <c r="A6373" s="1">
        <v>0.79888888888894094</v>
      </c>
      <c r="B6373" s="2" t="s">
        <v>37</v>
      </c>
      <c r="C6373" s="2" t="s">
        <v>14</v>
      </c>
      <c r="D6373" s="2" t="s">
        <v>9</v>
      </c>
      <c r="E6373" s="2" t="s">
        <v>10</v>
      </c>
      <c r="F6373" s="2" t="s">
        <v>11</v>
      </c>
      <c r="G6373">
        <v>2.83</v>
      </c>
      <c r="H6373" s="2" t="s">
        <v>12</v>
      </c>
    </row>
    <row r="6374" spans="1:8" x14ac:dyDescent="0.3">
      <c r="A6374" s="1">
        <v>0.79893518518523721</v>
      </c>
      <c r="B6374" s="2" t="s">
        <v>37</v>
      </c>
      <c r="C6374" s="2" t="s">
        <v>14</v>
      </c>
      <c r="D6374" s="2" t="s">
        <v>9</v>
      </c>
      <c r="E6374" s="2" t="s">
        <v>10</v>
      </c>
      <c r="F6374" s="2" t="s">
        <v>11</v>
      </c>
      <c r="G6374">
        <v>2.83</v>
      </c>
      <c r="H6374" s="2" t="s">
        <v>12</v>
      </c>
    </row>
    <row r="6375" spans="1:8" x14ac:dyDescent="0.3">
      <c r="A6375" s="1">
        <v>0.79899305555560762</v>
      </c>
      <c r="B6375" s="2" t="s">
        <v>37</v>
      </c>
      <c r="C6375" s="2" t="s">
        <v>14</v>
      </c>
      <c r="D6375" s="2" t="s">
        <v>9</v>
      </c>
      <c r="E6375" s="2" t="s">
        <v>10</v>
      </c>
      <c r="F6375" s="2" t="s">
        <v>11</v>
      </c>
      <c r="G6375">
        <v>2.84</v>
      </c>
      <c r="H6375" s="2" t="s">
        <v>12</v>
      </c>
    </row>
    <row r="6376" spans="1:8" x14ac:dyDescent="0.3">
      <c r="A6376" s="1">
        <v>0.79903935185190389</v>
      </c>
      <c r="B6376" s="2" t="s">
        <v>37</v>
      </c>
      <c r="C6376" s="2" t="s">
        <v>14</v>
      </c>
      <c r="D6376" s="2" t="s">
        <v>9</v>
      </c>
      <c r="E6376" s="2" t="s">
        <v>10</v>
      </c>
      <c r="F6376" s="2" t="s">
        <v>11</v>
      </c>
      <c r="G6376">
        <v>2.84</v>
      </c>
      <c r="H6376" s="2" t="s">
        <v>12</v>
      </c>
    </row>
    <row r="6377" spans="1:8" x14ac:dyDescent="0.3">
      <c r="A6377" s="1">
        <v>0.79909722222227431</v>
      </c>
      <c r="B6377" s="2" t="s">
        <v>37</v>
      </c>
      <c r="C6377" s="2" t="s">
        <v>14</v>
      </c>
      <c r="D6377" s="2" t="s">
        <v>9</v>
      </c>
      <c r="E6377" s="2" t="s">
        <v>10</v>
      </c>
      <c r="F6377" s="2" t="s">
        <v>11</v>
      </c>
      <c r="G6377">
        <v>2.83</v>
      </c>
      <c r="H6377" s="2" t="s">
        <v>12</v>
      </c>
    </row>
    <row r="6378" spans="1:8" x14ac:dyDescent="0.3">
      <c r="A6378" s="1">
        <v>0.79914351851857057</v>
      </c>
      <c r="B6378" s="2" t="s">
        <v>37</v>
      </c>
      <c r="C6378" s="2" t="s">
        <v>14</v>
      </c>
      <c r="D6378" s="2" t="s">
        <v>9</v>
      </c>
      <c r="E6378" s="2" t="s">
        <v>10</v>
      </c>
      <c r="F6378" s="2" t="s">
        <v>11</v>
      </c>
      <c r="G6378">
        <v>2.83</v>
      </c>
      <c r="H6378" s="2" t="s">
        <v>12</v>
      </c>
    </row>
    <row r="6379" spans="1:8" x14ac:dyDescent="0.3">
      <c r="A6379" s="1">
        <v>0.79920138888894099</v>
      </c>
      <c r="B6379" s="2" t="s">
        <v>37</v>
      </c>
      <c r="C6379" s="2" t="s">
        <v>14</v>
      </c>
      <c r="D6379" s="2" t="s">
        <v>9</v>
      </c>
      <c r="E6379" s="2" t="s">
        <v>10</v>
      </c>
      <c r="F6379" s="2" t="s">
        <v>11</v>
      </c>
      <c r="G6379">
        <v>2.83</v>
      </c>
      <c r="H6379" s="2" t="s">
        <v>12</v>
      </c>
    </row>
    <row r="6380" spans="1:8" x14ac:dyDescent="0.3">
      <c r="A6380" s="1">
        <v>0.79924768518523726</v>
      </c>
      <c r="B6380" s="2" t="s">
        <v>37</v>
      </c>
      <c r="C6380" s="2" t="s">
        <v>14</v>
      </c>
      <c r="D6380" s="2" t="s">
        <v>9</v>
      </c>
      <c r="E6380" s="2" t="s">
        <v>10</v>
      </c>
      <c r="F6380" s="2" t="s">
        <v>11</v>
      </c>
      <c r="G6380">
        <v>2.85</v>
      </c>
      <c r="H6380" s="2" t="s">
        <v>12</v>
      </c>
    </row>
    <row r="6381" spans="1:8" x14ac:dyDescent="0.3">
      <c r="A6381" s="1">
        <v>0.79930555555560767</v>
      </c>
      <c r="B6381" s="2" t="s">
        <v>37</v>
      </c>
      <c r="C6381" s="2" t="s">
        <v>14</v>
      </c>
      <c r="D6381" s="2" t="s">
        <v>9</v>
      </c>
      <c r="E6381" s="2" t="s">
        <v>10</v>
      </c>
      <c r="F6381" s="2" t="s">
        <v>11</v>
      </c>
      <c r="G6381">
        <v>2.84</v>
      </c>
      <c r="H6381" s="2" t="s">
        <v>12</v>
      </c>
    </row>
    <row r="6382" spans="1:8" x14ac:dyDescent="0.3">
      <c r="A6382" s="1">
        <v>0.79935185185190394</v>
      </c>
      <c r="B6382" s="2" t="s">
        <v>37</v>
      </c>
      <c r="C6382" s="2" t="s">
        <v>14</v>
      </c>
      <c r="D6382" s="2" t="s">
        <v>9</v>
      </c>
      <c r="E6382" s="2" t="s">
        <v>10</v>
      </c>
      <c r="F6382" s="2" t="s">
        <v>11</v>
      </c>
      <c r="G6382">
        <v>2.84</v>
      </c>
      <c r="H6382" s="2" t="s">
        <v>12</v>
      </c>
    </row>
    <row r="6383" spans="1:8" x14ac:dyDescent="0.3">
      <c r="A6383" s="1">
        <v>0.79940972222227435</v>
      </c>
      <c r="B6383" s="2" t="s">
        <v>37</v>
      </c>
      <c r="C6383" s="2" t="s">
        <v>14</v>
      </c>
      <c r="D6383" s="2" t="s">
        <v>9</v>
      </c>
      <c r="E6383" s="2" t="s">
        <v>10</v>
      </c>
      <c r="F6383" s="2" t="s">
        <v>11</v>
      </c>
      <c r="G6383">
        <v>2.83</v>
      </c>
      <c r="H6383" s="2" t="s">
        <v>12</v>
      </c>
    </row>
    <row r="6384" spans="1:8" x14ac:dyDescent="0.3">
      <c r="A6384" s="1">
        <v>0.79945601851857062</v>
      </c>
      <c r="B6384" s="2" t="s">
        <v>37</v>
      </c>
      <c r="C6384" s="2" t="s">
        <v>14</v>
      </c>
      <c r="D6384" s="2" t="s">
        <v>9</v>
      </c>
      <c r="E6384" s="2" t="s">
        <v>10</v>
      </c>
      <c r="F6384" s="2" t="s">
        <v>11</v>
      </c>
      <c r="G6384">
        <v>2.83</v>
      </c>
      <c r="H6384" s="2" t="s">
        <v>12</v>
      </c>
    </row>
    <row r="6385" spans="1:8" x14ac:dyDescent="0.3">
      <c r="A6385" s="1">
        <v>0.79951388888894104</v>
      </c>
      <c r="B6385" s="2" t="s">
        <v>37</v>
      </c>
      <c r="C6385" s="2" t="s">
        <v>14</v>
      </c>
      <c r="D6385" s="2" t="s">
        <v>9</v>
      </c>
      <c r="E6385" s="2" t="s">
        <v>10</v>
      </c>
      <c r="F6385" s="2" t="s">
        <v>11</v>
      </c>
      <c r="G6385">
        <v>2.84</v>
      </c>
      <c r="H6385" s="2" t="s">
        <v>12</v>
      </c>
    </row>
    <row r="6386" spans="1:8" x14ac:dyDescent="0.3">
      <c r="A6386" s="1">
        <v>0.7995601851852373</v>
      </c>
      <c r="B6386" s="2" t="s">
        <v>37</v>
      </c>
      <c r="C6386" s="2" t="s">
        <v>14</v>
      </c>
      <c r="D6386" s="2" t="s">
        <v>9</v>
      </c>
      <c r="E6386" s="2" t="s">
        <v>10</v>
      </c>
      <c r="F6386" s="2" t="s">
        <v>11</v>
      </c>
      <c r="G6386">
        <v>2.84</v>
      </c>
      <c r="H6386" s="2" t="s">
        <v>12</v>
      </c>
    </row>
    <row r="6387" spans="1:8" x14ac:dyDescent="0.3">
      <c r="A6387" s="1">
        <v>0.79961805555560772</v>
      </c>
      <c r="B6387" s="2" t="s">
        <v>37</v>
      </c>
      <c r="C6387" s="2" t="s">
        <v>14</v>
      </c>
      <c r="D6387" s="2" t="s">
        <v>9</v>
      </c>
      <c r="E6387" s="2" t="s">
        <v>10</v>
      </c>
      <c r="F6387" s="2" t="s">
        <v>11</v>
      </c>
      <c r="G6387">
        <v>2.85</v>
      </c>
      <c r="H6387" s="2" t="s">
        <v>12</v>
      </c>
    </row>
    <row r="6388" spans="1:8" x14ac:dyDescent="0.3">
      <c r="A6388" s="1">
        <v>0.79966435185190399</v>
      </c>
      <c r="B6388" s="2" t="s">
        <v>37</v>
      </c>
      <c r="C6388" s="2" t="s">
        <v>14</v>
      </c>
      <c r="D6388" s="2" t="s">
        <v>9</v>
      </c>
      <c r="E6388" s="2" t="s">
        <v>10</v>
      </c>
      <c r="F6388" s="2" t="s">
        <v>11</v>
      </c>
      <c r="G6388">
        <v>2.83</v>
      </c>
      <c r="H6388" s="2" t="s">
        <v>12</v>
      </c>
    </row>
    <row r="6389" spans="1:8" x14ac:dyDescent="0.3">
      <c r="A6389" s="1">
        <v>0.7997222222222744</v>
      </c>
      <c r="B6389" s="2" t="s">
        <v>37</v>
      </c>
      <c r="C6389" s="2" t="s">
        <v>14</v>
      </c>
      <c r="D6389" s="2" t="s">
        <v>9</v>
      </c>
      <c r="E6389" s="2" t="s">
        <v>10</v>
      </c>
      <c r="F6389" s="2" t="s">
        <v>11</v>
      </c>
      <c r="G6389">
        <v>2.83</v>
      </c>
      <c r="H6389" s="2" t="s">
        <v>12</v>
      </c>
    </row>
    <row r="6390" spans="1:8" x14ac:dyDescent="0.3">
      <c r="A6390" s="1">
        <v>0.79976851851857067</v>
      </c>
      <c r="B6390" s="2" t="s">
        <v>37</v>
      </c>
      <c r="C6390" s="2" t="s">
        <v>14</v>
      </c>
      <c r="D6390" s="2" t="s">
        <v>9</v>
      </c>
      <c r="E6390" s="2" t="s">
        <v>10</v>
      </c>
      <c r="F6390" s="2" t="s">
        <v>11</v>
      </c>
      <c r="G6390">
        <v>2.83</v>
      </c>
      <c r="H6390" s="2" t="s">
        <v>12</v>
      </c>
    </row>
    <row r="6391" spans="1:8" x14ac:dyDescent="0.3">
      <c r="A6391" s="1">
        <v>0.79982638888894109</v>
      </c>
      <c r="B6391" s="2" t="s">
        <v>37</v>
      </c>
      <c r="C6391" s="2" t="s">
        <v>14</v>
      </c>
      <c r="D6391" s="2" t="s">
        <v>9</v>
      </c>
      <c r="E6391" s="2" t="s">
        <v>10</v>
      </c>
      <c r="F6391" s="2" t="s">
        <v>11</v>
      </c>
      <c r="G6391">
        <v>2.84</v>
      </c>
      <c r="H6391" s="2" t="s">
        <v>12</v>
      </c>
    </row>
    <row r="6392" spans="1:8" x14ac:dyDescent="0.3">
      <c r="A6392" s="1">
        <v>0.79987268518523735</v>
      </c>
      <c r="B6392" s="2" t="s">
        <v>37</v>
      </c>
      <c r="C6392" s="2" t="s">
        <v>14</v>
      </c>
      <c r="D6392" s="2" t="s">
        <v>9</v>
      </c>
      <c r="E6392" s="2" t="s">
        <v>10</v>
      </c>
      <c r="F6392" s="2" t="s">
        <v>11</v>
      </c>
      <c r="G6392">
        <v>2.84</v>
      </c>
      <c r="H6392" s="2" t="s">
        <v>12</v>
      </c>
    </row>
    <row r="6393" spans="1:8" x14ac:dyDescent="0.3">
      <c r="A6393" s="1">
        <v>0.79993055555560777</v>
      </c>
      <c r="B6393" s="2" t="s">
        <v>37</v>
      </c>
      <c r="C6393" s="2" t="s">
        <v>14</v>
      </c>
      <c r="D6393" s="2" t="s">
        <v>9</v>
      </c>
      <c r="E6393" s="2" t="s">
        <v>10</v>
      </c>
      <c r="F6393" s="2" t="s">
        <v>11</v>
      </c>
      <c r="G6393">
        <v>2.83</v>
      </c>
      <c r="H6393" s="2" t="s">
        <v>12</v>
      </c>
    </row>
    <row r="6394" spans="1:8" x14ac:dyDescent="0.3">
      <c r="A6394" s="1">
        <v>0.79997685185190404</v>
      </c>
      <c r="B6394" s="2" t="s">
        <v>37</v>
      </c>
      <c r="C6394" s="2" t="s">
        <v>14</v>
      </c>
      <c r="D6394" s="2" t="s">
        <v>9</v>
      </c>
      <c r="E6394" s="2" t="s">
        <v>10</v>
      </c>
      <c r="F6394" s="2" t="s">
        <v>11</v>
      </c>
      <c r="G6394">
        <v>2.83</v>
      </c>
      <c r="H6394" s="2" t="s">
        <v>12</v>
      </c>
    </row>
    <row r="6395" spans="1:8" x14ac:dyDescent="0.3">
      <c r="A6395" s="1">
        <v>0.80003472222227445</v>
      </c>
      <c r="B6395" s="2" t="s">
        <v>37</v>
      </c>
      <c r="C6395" s="2" t="s">
        <v>14</v>
      </c>
      <c r="D6395" s="2" t="s">
        <v>9</v>
      </c>
      <c r="E6395" s="2" t="s">
        <v>10</v>
      </c>
      <c r="F6395" s="2" t="s">
        <v>11</v>
      </c>
      <c r="G6395">
        <v>2.83</v>
      </c>
      <c r="H6395" s="2" t="s">
        <v>12</v>
      </c>
    </row>
    <row r="6396" spans="1:8" x14ac:dyDescent="0.3">
      <c r="A6396" s="1">
        <v>0.80008101851857072</v>
      </c>
      <c r="B6396" s="2" t="s">
        <v>37</v>
      </c>
      <c r="C6396" s="2" t="s">
        <v>14</v>
      </c>
      <c r="D6396" s="2" t="s">
        <v>9</v>
      </c>
      <c r="E6396" s="2" t="s">
        <v>10</v>
      </c>
      <c r="F6396" s="2" t="s">
        <v>11</v>
      </c>
      <c r="G6396">
        <v>2.84</v>
      </c>
      <c r="H6396" s="2" t="s">
        <v>12</v>
      </c>
    </row>
    <row r="6397" spans="1:8" x14ac:dyDescent="0.3">
      <c r="A6397" s="1">
        <v>0.80013888888894114</v>
      </c>
      <c r="B6397" s="2" t="s">
        <v>37</v>
      </c>
      <c r="C6397" s="2" t="s">
        <v>14</v>
      </c>
      <c r="D6397" s="2" t="s">
        <v>9</v>
      </c>
      <c r="E6397" s="2" t="s">
        <v>10</v>
      </c>
      <c r="F6397" s="2" t="s">
        <v>11</v>
      </c>
      <c r="G6397">
        <v>2.85</v>
      </c>
      <c r="H6397" s="2" t="s">
        <v>12</v>
      </c>
    </row>
    <row r="6398" spans="1:8" x14ac:dyDescent="0.3">
      <c r="A6398" s="1">
        <v>0.8001851851852374</v>
      </c>
      <c r="B6398" s="2" t="s">
        <v>37</v>
      </c>
      <c r="C6398" s="2" t="s">
        <v>14</v>
      </c>
      <c r="D6398" s="2" t="s">
        <v>9</v>
      </c>
      <c r="E6398" s="2" t="s">
        <v>10</v>
      </c>
      <c r="F6398" s="2" t="s">
        <v>11</v>
      </c>
      <c r="G6398">
        <v>2.84</v>
      </c>
      <c r="H6398" s="2" t="s">
        <v>12</v>
      </c>
    </row>
    <row r="6399" spans="1:8" x14ac:dyDescent="0.3">
      <c r="A6399" s="1">
        <v>0.80024305555560782</v>
      </c>
      <c r="B6399" s="2" t="s">
        <v>37</v>
      </c>
      <c r="C6399" s="2" t="s">
        <v>14</v>
      </c>
      <c r="D6399" s="2" t="s">
        <v>9</v>
      </c>
      <c r="E6399" s="2" t="s">
        <v>10</v>
      </c>
      <c r="F6399" s="2" t="s">
        <v>11</v>
      </c>
      <c r="G6399">
        <v>2.83</v>
      </c>
      <c r="H6399" s="2" t="s">
        <v>12</v>
      </c>
    </row>
    <row r="6400" spans="1:8" x14ac:dyDescent="0.3">
      <c r="A6400" s="1">
        <v>0.80028935185190408</v>
      </c>
      <c r="B6400" s="2" t="s">
        <v>37</v>
      </c>
      <c r="C6400" s="2" t="s">
        <v>14</v>
      </c>
      <c r="D6400" s="2" t="s">
        <v>9</v>
      </c>
      <c r="E6400" s="2" t="s">
        <v>10</v>
      </c>
      <c r="F6400" s="2" t="s">
        <v>11</v>
      </c>
      <c r="G6400">
        <v>2.83</v>
      </c>
      <c r="H6400" s="2" t="s">
        <v>12</v>
      </c>
    </row>
    <row r="6401" spans="1:8" x14ac:dyDescent="0.3">
      <c r="A6401" s="1">
        <v>0.8003472222222745</v>
      </c>
      <c r="B6401" s="2" t="s">
        <v>37</v>
      </c>
      <c r="C6401" s="2" t="s">
        <v>14</v>
      </c>
      <c r="D6401" s="2" t="s">
        <v>9</v>
      </c>
      <c r="E6401" s="2" t="s">
        <v>10</v>
      </c>
      <c r="F6401" s="2" t="s">
        <v>11</v>
      </c>
      <c r="G6401">
        <v>2.83</v>
      </c>
      <c r="H6401" s="2" t="s">
        <v>12</v>
      </c>
    </row>
    <row r="6402" spans="1:8" x14ac:dyDescent="0.3">
      <c r="A6402" s="1">
        <v>0.80039351851857077</v>
      </c>
      <c r="B6402" s="2" t="s">
        <v>37</v>
      </c>
      <c r="C6402" s="2" t="s">
        <v>14</v>
      </c>
      <c r="D6402" s="2" t="s">
        <v>9</v>
      </c>
      <c r="E6402" s="2" t="s">
        <v>10</v>
      </c>
      <c r="F6402" s="2" t="s">
        <v>11</v>
      </c>
      <c r="G6402">
        <v>2.84</v>
      </c>
      <c r="H6402" s="2" t="s">
        <v>12</v>
      </c>
    </row>
    <row r="6403" spans="1:8" x14ac:dyDescent="0.3">
      <c r="A6403" s="1">
        <v>0.80045138888894118</v>
      </c>
      <c r="B6403" s="2" t="s">
        <v>37</v>
      </c>
      <c r="C6403" s="2" t="s">
        <v>14</v>
      </c>
      <c r="D6403" s="2" t="s">
        <v>9</v>
      </c>
      <c r="E6403" s="2" t="s">
        <v>10</v>
      </c>
      <c r="F6403" s="2" t="s">
        <v>11</v>
      </c>
      <c r="G6403">
        <v>2.85</v>
      </c>
      <c r="H6403" s="2" t="s">
        <v>12</v>
      </c>
    </row>
    <row r="6404" spans="1:8" x14ac:dyDescent="0.3">
      <c r="A6404" s="1">
        <v>0.80049768518523745</v>
      </c>
      <c r="B6404" s="2" t="s">
        <v>37</v>
      </c>
      <c r="C6404" s="2" t="s">
        <v>14</v>
      </c>
      <c r="D6404" s="2" t="s">
        <v>9</v>
      </c>
      <c r="E6404" s="2" t="s">
        <v>10</v>
      </c>
      <c r="F6404" s="2" t="s">
        <v>11</v>
      </c>
      <c r="G6404">
        <v>2.83</v>
      </c>
      <c r="H6404" s="2" t="s">
        <v>12</v>
      </c>
    </row>
    <row r="6405" spans="1:8" x14ac:dyDescent="0.3">
      <c r="A6405" s="1">
        <v>0.80055555555560787</v>
      </c>
      <c r="B6405" s="2" t="s">
        <v>37</v>
      </c>
      <c r="C6405" s="2" t="s">
        <v>14</v>
      </c>
      <c r="D6405" s="2" t="s">
        <v>9</v>
      </c>
      <c r="E6405" s="2" t="s">
        <v>10</v>
      </c>
      <c r="F6405" s="2" t="s">
        <v>11</v>
      </c>
      <c r="G6405">
        <v>2.82</v>
      </c>
      <c r="H6405" s="2" t="s">
        <v>12</v>
      </c>
    </row>
    <row r="6406" spans="1:8" x14ac:dyDescent="0.3">
      <c r="A6406" s="1">
        <v>0.80060185185190413</v>
      </c>
      <c r="B6406" s="2" t="s">
        <v>37</v>
      </c>
      <c r="C6406" s="2" t="s">
        <v>14</v>
      </c>
      <c r="D6406" s="2" t="s">
        <v>9</v>
      </c>
      <c r="E6406" s="2" t="s">
        <v>10</v>
      </c>
      <c r="F6406" s="2" t="s">
        <v>11</v>
      </c>
      <c r="G6406">
        <v>2.82</v>
      </c>
      <c r="H6406" s="2" t="s">
        <v>12</v>
      </c>
    </row>
    <row r="6407" spans="1:8" x14ac:dyDescent="0.3">
      <c r="A6407" s="1">
        <v>0.80065972222227455</v>
      </c>
      <c r="B6407" s="2" t="s">
        <v>37</v>
      </c>
      <c r="C6407" s="2" t="s">
        <v>14</v>
      </c>
      <c r="D6407" s="2" t="s">
        <v>9</v>
      </c>
      <c r="E6407" s="2" t="s">
        <v>10</v>
      </c>
      <c r="F6407" s="2" t="s">
        <v>11</v>
      </c>
      <c r="G6407">
        <v>2.83</v>
      </c>
      <c r="H6407" s="2" t="s">
        <v>12</v>
      </c>
    </row>
    <row r="6408" spans="1:8" x14ac:dyDescent="0.3">
      <c r="A6408" s="1">
        <v>0.80070601851857082</v>
      </c>
      <c r="B6408" s="2" t="s">
        <v>37</v>
      </c>
      <c r="C6408" s="2" t="s">
        <v>14</v>
      </c>
      <c r="D6408" s="2" t="s">
        <v>9</v>
      </c>
      <c r="E6408" s="2" t="s">
        <v>10</v>
      </c>
      <c r="F6408" s="2" t="s">
        <v>11</v>
      </c>
      <c r="G6408">
        <v>2.83</v>
      </c>
      <c r="H6408" s="2" t="s">
        <v>12</v>
      </c>
    </row>
    <row r="6409" spans="1:8" x14ac:dyDescent="0.3">
      <c r="A6409" s="1">
        <v>0.80076388888894123</v>
      </c>
      <c r="B6409" s="2" t="s">
        <v>37</v>
      </c>
      <c r="C6409" s="2" t="s">
        <v>14</v>
      </c>
      <c r="D6409" s="2" t="s">
        <v>9</v>
      </c>
      <c r="E6409" s="2" t="s">
        <v>10</v>
      </c>
      <c r="F6409" s="2" t="s">
        <v>11</v>
      </c>
      <c r="G6409">
        <v>2.83</v>
      </c>
      <c r="H6409" s="2" t="s">
        <v>12</v>
      </c>
    </row>
    <row r="6410" spans="1:8" x14ac:dyDescent="0.3">
      <c r="A6410" s="1">
        <v>0.8008101851852375</v>
      </c>
      <c r="B6410" s="2" t="s">
        <v>37</v>
      </c>
      <c r="C6410" s="2" t="s">
        <v>14</v>
      </c>
      <c r="D6410" s="2" t="s">
        <v>9</v>
      </c>
      <c r="E6410" s="2" t="s">
        <v>10</v>
      </c>
      <c r="F6410" s="2" t="s">
        <v>11</v>
      </c>
      <c r="G6410">
        <v>2.82</v>
      </c>
      <c r="H6410" s="2" t="s">
        <v>12</v>
      </c>
    </row>
    <row r="6411" spans="1:8" x14ac:dyDescent="0.3">
      <c r="A6411" s="1">
        <v>0.80086805555560792</v>
      </c>
      <c r="B6411" s="2" t="s">
        <v>37</v>
      </c>
      <c r="C6411" s="2" t="s">
        <v>14</v>
      </c>
      <c r="D6411" s="2" t="s">
        <v>9</v>
      </c>
      <c r="E6411" s="2" t="s">
        <v>10</v>
      </c>
      <c r="F6411" s="2" t="s">
        <v>11</v>
      </c>
      <c r="G6411">
        <v>2.83</v>
      </c>
      <c r="H6411" s="2" t="s">
        <v>12</v>
      </c>
    </row>
    <row r="6412" spans="1:8" x14ac:dyDescent="0.3">
      <c r="A6412" s="1">
        <v>0.80091435185190418</v>
      </c>
      <c r="B6412" s="2" t="s">
        <v>37</v>
      </c>
      <c r="C6412" s="2" t="s">
        <v>14</v>
      </c>
      <c r="D6412" s="2" t="s">
        <v>9</v>
      </c>
      <c r="E6412" s="2" t="s">
        <v>10</v>
      </c>
      <c r="F6412" s="2" t="s">
        <v>11</v>
      </c>
      <c r="G6412">
        <v>2.84</v>
      </c>
      <c r="H6412" s="2" t="s">
        <v>12</v>
      </c>
    </row>
    <row r="6413" spans="1:8" x14ac:dyDescent="0.3">
      <c r="A6413" s="1">
        <v>0.8009722222222746</v>
      </c>
      <c r="B6413" s="2" t="s">
        <v>37</v>
      </c>
      <c r="C6413" s="2" t="s">
        <v>14</v>
      </c>
      <c r="D6413" s="2" t="s">
        <v>9</v>
      </c>
      <c r="E6413" s="2" t="s">
        <v>10</v>
      </c>
      <c r="F6413" s="2" t="s">
        <v>11</v>
      </c>
      <c r="G6413">
        <v>2.84</v>
      </c>
      <c r="H6413" s="2" t="s">
        <v>12</v>
      </c>
    </row>
    <row r="6414" spans="1:8" x14ac:dyDescent="0.3">
      <c r="A6414" s="1">
        <v>0.80101851851857087</v>
      </c>
      <c r="B6414" s="2" t="s">
        <v>37</v>
      </c>
      <c r="C6414" s="2" t="s">
        <v>14</v>
      </c>
      <c r="D6414" s="2" t="s">
        <v>9</v>
      </c>
      <c r="E6414" s="2" t="s">
        <v>10</v>
      </c>
      <c r="F6414" s="2" t="s">
        <v>11</v>
      </c>
      <c r="G6414">
        <v>2.84</v>
      </c>
      <c r="H6414" s="2" t="s">
        <v>12</v>
      </c>
    </row>
    <row r="6415" spans="1:8" x14ac:dyDescent="0.3">
      <c r="A6415" s="1">
        <v>0.80107638888894128</v>
      </c>
      <c r="B6415" s="2" t="s">
        <v>37</v>
      </c>
      <c r="C6415" s="2" t="s">
        <v>14</v>
      </c>
      <c r="D6415" s="2" t="s">
        <v>9</v>
      </c>
      <c r="E6415" s="2" t="s">
        <v>10</v>
      </c>
      <c r="F6415" s="2" t="s">
        <v>11</v>
      </c>
      <c r="G6415">
        <v>2.82</v>
      </c>
      <c r="H6415" s="2" t="s">
        <v>12</v>
      </c>
    </row>
    <row r="6416" spans="1:8" x14ac:dyDescent="0.3">
      <c r="A6416" s="1">
        <v>0.80112268518523755</v>
      </c>
      <c r="B6416" s="2" t="s">
        <v>37</v>
      </c>
      <c r="C6416" s="2" t="s">
        <v>14</v>
      </c>
      <c r="D6416" s="2" t="s">
        <v>9</v>
      </c>
      <c r="E6416" s="2" t="s">
        <v>10</v>
      </c>
      <c r="F6416" s="2" t="s">
        <v>11</v>
      </c>
      <c r="G6416">
        <v>2.83</v>
      </c>
      <c r="H6416" s="2" t="s">
        <v>12</v>
      </c>
    </row>
    <row r="6417" spans="1:8" x14ac:dyDescent="0.3">
      <c r="A6417" s="1">
        <v>0.80118055555560796</v>
      </c>
      <c r="B6417" s="2" t="s">
        <v>37</v>
      </c>
      <c r="C6417" s="2" t="s">
        <v>14</v>
      </c>
      <c r="D6417" s="2" t="s">
        <v>9</v>
      </c>
      <c r="E6417" s="2" t="s">
        <v>10</v>
      </c>
      <c r="F6417" s="2" t="s">
        <v>11</v>
      </c>
      <c r="G6417">
        <v>2.82</v>
      </c>
      <c r="H6417" s="2" t="s">
        <v>12</v>
      </c>
    </row>
    <row r="6418" spans="1:8" x14ac:dyDescent="0.3">
      <c r="A6418" s="1">
        <v>0.80122685185190423</v>
      </c>
      <c r="B6418" s="2" t="s">
        <v>37</v>
      </c>
      <c r="C6418" s="2" t="s">
        <v>14</v>
      </c>
      <c r="D6418" s="2" t="s">
        <v>9</v>
      </c>
      <c r="E6418" s="2" t="s">
        <v>10</v>
      </c>
      <c r="F6418" s="2" t="s">
        <v>11</v>
      </c>
      <c r="G6418">
        <v>2.84</v>
      </c>
      <c r="H6418" s="2" t="s">
        <v>12</v>
      </c>
    </row>
    <row r="6419" spans="1:8" x14ac:dyDescent="0.3">
      <c r="A6419" s="1">
        <v>0.80128472222227465</v>
      </c>
      <c r="B6419" s="2" t="s">
        <v>37</v>
      </c>
      <c r="C6419" s="2" t="s">
        <v>14</v>
      </c>
      <c r="D6419" s="2" t="s">
        <v>9</v>
      </c>
      <c r="E6419" s="2" t="s">
        <v>10</v>
      </c>
      <c r="F6419" s="2" t="s">
        <v>11</v>
      </c>
      <c r="G6419">
        <v>2.84</v>
      </c>
      <c r="H6419" s="2" t="s">
        <v>12</v>
      </c>
    </row>
    <row r="6420" spans="1:8" x14ac:dyDescent="0.3">
      <c r="A6420" s="1">
        <v>0.80133101851857091</v>
      </c>
      <c r="B6420" s="2" t="s">
        <v>37</v>
      </c>
      <c r="C6420" s="2" t="s">
        <v>14</v>
      </c>
      <c r="D6420" s="2" t="s">
        <v>9</v>
      </c>
      <c r="E6420" s="2" t="s">
        <v>10</v>
      </c>
      <c r="F6420" s="2" t="s">
        <v>11</v>
      </c>
      <c r="G6420">
        <v>2.83</v>
      </c>
      <c r="H6420" s="2" t="s">
        <v>12</v>
      </c>
    </row>
    <row r="6421" spans="1:8" x14ac:dyDescent="0.3">
      <c r="A6421" s="1">
        <v>0.80138888888894133</v>
      </c>
      <c r="B6421" s="2" t="s">
        <v>37</v>
      </c>
      <c r="C6421" s="2" t="s">
        <v>14</v>
      </c>
      <c r="D6421" s="2" t="s">
        <v>9</v>
      </c>
      <c r="E6421" s="2" t="s">
        <v>10</v>
      </c>
      <c r="F6421" s="2" t="s">
        <v>11</v>
      </c>
      <c r="G6421">
        <v>2.82</v>
      </c>
      <c r="H6421" s="2" t="s">
        <v>12</v>
      </c>
    </row>
    <row r="6422" spans="1:8" x14ac:dyDescent="0.3">
      <c r="A6422" s="1">
        <v>0.8014351851852376</v>
      </c>
      <c r="B6422" s="2" t="s">
        <v>37</v>
      </c>
      <c r="C6422" s="2" t="s">
        <v>14</v>
      </c>
      <c r="D6422" s="2" t="s">
        <v>9</v>
      </c>
      <c r="E6422" s="2" t="s">
        <v>10</v>
      </c>
      <c r="F6422" s="2" t="s">
        <v>11</v>
      </c>
      <c r="G6422">
        <v>2.82</v>
      </c>
      <c r="H6422" s="2" t="s">
        <v>12</v>
      </c>
    </row>
    <row r="6423" spans="1:8" x14ac:dyDescent="0.3">
      <c r="A6423" s="1">
        <v>0.80149305555560801</v>
      </c>
      <c r="B6423" s="2" t="s">
        <v>37</v>
      </c>
      <c r="C6423" s="2" t="s">
        <v>14</v>
      </c>
      <c r="D6423" s="2" t="s">
        <v>9</v>
      </c>
      <c r="E6423" s="2" t="s">
        <v>10</v>
      </c>
      <c r="F6423" s="2" t="s">
        <v>11</v>
      </c>
      <c r="G6423">
        <v>2.84</v>
      </c>
      <c r="H6423" s="2" t="s">
        <v>12</v>
      </c>
    </row>
    <row r="6424" spans="1:8" x14ac:dyDescent="0.3">
      <c r="A6424" s="1">
        <v>0.80153935185190428</v>
      </c>
      <c r="B6424" s="2" t="s">
        <v>37</v>
      </c>
      <c r="C6424" s="2" t="s">
        <v>14</v>
      </c>
      <c r="D6424" s="2" t="s">
        <v>9</v>
      </c>
      <c r="E6424" s="2" t="s">
        <v>10</v>
      </c>
      <c r="F6424" s="2" t="s">
        <v>11</v>
      </c>
      <c r="G6424">
        <v>2.84</v>
      </c>
      <c r="H6424" s="2" t="s">
        <v>12</v>
      </c>
    </row>
    <row r="6425" spans="1:8" x14ac:dyDescent="0.3">
      <c r="A6425" s="1">
        <v>0.8015972222222747</v>
      </c>
      <c r="B6425" s="2" t="s">
        <v>37</v>
      </c>
      <c r="C6425" s="2" t="s">
        <v>14</v>
      </c>
      <c r="D6425" s="2" t="s">
        <v>9</v>
      </c>
      <c r="E6425" s="2" t="s">
        <v>10</v>
      </c>
      <c r="F6425" s="2" t="s">
        <v>11</v>
      </c>
      <c r="G6425">
        <v>2.83</v>
      </c>
      <c r="H6425" s="2" t="s">
        <v>12</v>
      </c>
    </row>
    <row r="6426" spans="1:8" x14ac:dyDescent="0.3">
      <c r="A6426" s="1">
        <v>0.80164351851857096</v>
      </c>
      <c r="B6426" s="2" t="s">
        <v>37</v>
      </c>
      <c r="C6426" s="2" t="s">
        <v>14</v>
      </c>
      <c r="D6426" s="2" t="s">
        <v>9</v>
      </c>
      <c r="E6426" s="2" t="s">
        <v>10</v>
      </c>
      <c r="F6426" s="2" t="s">
        <v>11</v>
      </c>
      <c r="G6426">
        <v>2.82</v>
      </c>
      <c r="H6426" s="2" t="s">
        <v>12</v>
      </c>
    </row>
    <row r="6427" spans="1:8" x14ac:dyDescent="0.3">
      <c r="A6427" s="1">
        <v>0.80170138888894138</v>
      </c>
      <c r="B6427" s="2" t="s">
        <v>37</v>
      </c>
      <c r="C6427" s="2" t="s">
        <v>14</v>
      </c>
      <c r="D6427" s="2" t="s">
        <v>9</v>
      </c>
      <c r="E6427" s="2" t="s">
        <v>10</v>
      </c>
      <c r="F6427" s="2" t="s">
        <v>11</v>
      </c>
      <c r="G6427">
        <v>2.82</v>
      </c>
      <c r="H6427" s="2" t="s">
        <v>12</v>
      </c>
    </row>
    <row r="6428" spans="1:8" x14ac:dyDescent="0.3">
      <c r="A6428" s="1">
        <v>0.80174768518523765</v>
      </c>
      <c r="B6428" s="2" t="s">
        <v>37</v>
      </c>
      <c r="C6428" s="2" t="s">
        <v>14</v>
      </c>
      <c r="D6428" s="2" t="s">
        <v>9</v>
      </c>
      <c r="E6428" s="2" t="s">
        <v>10</v>
      </c>
      <c r="F6428" s="2" t="s">
        <v>11</v>
      </c>
      <c r="G6428">
        <v>2.83</v>
      </c>
      <c r="H6428" s="2" t="s">
        <v>12</v>
      </c>
    </row>
    <row r="6429" spans="1:8" x14ac:dyDescent="0.3">
      <c r="A6429" s="1">
        <v>0.80180555555560806</v>
      </c>
      <c r="B6429" s="2" t="s">
        <v>37</v>
      </c>
      <c r="C6429" s="2" t="s">
        <v>14</v>
      </c>
      <c r="D6429" s="2" t="s">
        <v>9</v>
      </c>
      <c r="E6429" s="2" t="s">
        <v>10</v>
      </c>
      <c r="F6429" s="2" t="s">
        <v>11</v>
      </c>
      <c r="G6429">
        <v>2.84</v>
      </c>
      <c r="H6429" s="2" t="s">
        <v>12</v>
      </c>
    </row>
    <row r="6430" spans="1:8" x14ac:dyDescent="0.3">
      <c r="A6430" s="1">
        <v>0.80185185185190433</v>
      </c>
      <c r="B6430" s="2" t="s">
        <v>37</v>
      </c>
      <c r="C6430" s="2" t="s">
        <v>14</v>
      </c>
      <c r="D6430" s="2" t="s">
        <v>9</v>
      </c>
      <c r="E6430" s="2" t="s">
        <v>10</v>
      </c>
      <c r="F6430" s="2" t="s">
        <v>11</v>
      </c>
      <c r="G6430">
        <v>2.84</v>
      </c>
      <c r="H6430" s="2" t="s">
        <v>12</v>
      </c>
    </row>
    <row r="6431" spans="1:8" x14ac:dyDescent="0.3">
      <c r="A6431" s="1">
        <v>0.80190972222227475</v>
      </c>
      <c r="B6431" s="2" t="s">
        <v>37</v>
      </c>
      <c r="C6431" s="2" t="s">
        <v>14</v>
      </c>
      <c r="D6431" s="2" t="s">
        <v>9</v>
      </c>
      <c r="E6431" s="2" t="s">
        <v>10</v>
      </c>
      <c r="F6431" s="2" t="s">
        <v>11</v>
      </c>
      <c r="G6431">
        <v>2.82</v>
      </c>
      <c r="H6431" s="2" t="s">
        <v>12</v>
      </c>
    </row>
    <row r="6432" spans="1:8" x14ac:dyDescent="0.3">
      <c r="A6432" s="1">
        <v>0.80195601851857101</v>
      </c>
      <c r="B6432" s="2" t="s">
        <v>37</v>
      </c>
      <c r="C6432" s="2" t="s">
        <v>14</v>
      </c>
      <c r="D6432" s="2" t="s">
        <v>9</v>
      </c>
      <c r="E6432" s="2" t="s">
        <v>10</v>
      </c>
      <c r="F6432" s="2" t="s">
        <v>11</v>
      </c>
      <c r="G6432">
        <v>2.82</v>
      </c>
      <c r="H6432" s="2" t="s">
        <v>12</v>
      </c>
    </row>
    <row r="6433" spans="1:8" x14ac:dyDescent="0.3">
      <c r="A6433" s="1">
        <v>0.80201388888894143</v>
      </c>
      <c r="B6433" s="2" t="s">
        <v>37</v>
      </c>
      <c r="C6433" s="2" t="s">
        <v>14</v>
      </c>
      <c r="D6433" s="2" t="s">
        <v>9</v>
      </c>
      <c r="E6433" s="2" t="s">
        <v>10</v>
      </c>
      <c r="F6433" s="2" t="s">
        <v>11</v>
      </c>
      <c r="G6433">
        <v>2.82</v>
      </c>
      <c r="H6433" s="2" t="s">
        <v>12</v>
      </c>
    </row>
    <row r="6434" spans="1:8" x14ac:dyDescent="0.3">
      <c r="A6434" s="1">
        <v>0.8020601851852377</v>
      </c>
      <c r="B6434" s="2" t="s">
        <v>37</v>
      </c>
      <c r="C6434" s="2" t="s">
        <v>14</v>
      </c>
      <c r="D6434" s="2" t="s">
        <v>9</v>
      </c>
      <c r="E6434" s="2" t="s">
        <v>10</v>
      </c>
      <c r="F6434" s="2" t="s">
        <v>11</v>
      </c>
      <c r="G6434">
        <v>2.84</v>
      </c>
      <c r="H6434" s="2" t="s">
        <v>12</v>
      </c>
    </row>
    <row r="6435" spans="1:8" x14ac:dyDescent="0.3">
      <c r="A6435" s="1">
        <v>0.80211805555560811</v>
      </c>
      <c r="B6435" s="2" t="s">
        <v>37</v>
      </c>
      <c r="C6435" s="2" t="s">
        <v>14</v>
      </c>
      <c r="D6435" s="2" t="s">
        <v>9</v>
      </c>
      <c r="E6435" s="2" t="s">
        <v>10</v>
      </c>
      <c r="F6435" s="2" t="s">
        <v>11</v>
      </c>
      <c r="G6435">
        <v>2.84</v>
      </c>
      <c r="H6435" s="2" t="s">
        <v>12</v>
      </c>
    </row>
    <row r="6436" spans="1:8" x14ac:dyDescent="0.3">
      <c r="A6436" s="1">
        <v>0.80216435185190438</v>
      </c>
      <c r="B6436" s="2" t="s">
        <v>37</v>
      </c>
      <c r="C6436" s="2" t="s">
        <v>14</v>
      </c>
      <c r="D6436" s="2" t="s">
        <v>9</v>
      </c>
      <c r="E6436" s="2" t="s">
        <v>10</v>
      </c>
      <c r="F6436" s="2" t="s">
        <v>11</v>
      </c>
      <c r="G6436">
        <v>2.83</v>
      </c>
      <c r="H6436" s="2" t="s">
        <v>12</v>
      </c>
    </row>
    <row r="6437" spans="1:8" x14ac:dyDescent="0.3">
      <c r="A6437" s="1">
        <v>0.80222222222227479</v>
      </c>
      <c r="B6437" s="2" t="s">
        <v>37</v>
      </c>
      <c r="C6437" s="2" t="s">
        <v>14</v>
      </c>
      <c r="D6437" s="2" t="s">
        <v>9</v>
      </c>
      <c r="E6437" s="2" t="s">
        <v>10</v>
      </c>
      <c r="F6437" s="2" t="s">
        <v>11</v>
      </c>
      <c r="G6437">
        <v>2.82</v>
      </c>
      <c r="H6437" s="2" t="s">
        <v>12</v>
      </c>
    </row>
    <row r="6438" spans="1:8" x14ac:dyDescent="0.3">
      <c r="A6438" s="1">
        <v>0.80226851851857106</v>
      </c>
      <c r="B6438" s="2" t="s">
        <v>37</v>
      </c>
      <c r="C6438" s="2" t="s">
        <v>14</v>
      </c>
      <c r="D6438" s="2" t="s">
        <v>9</v>
      </c>
      <c r="E6438" s="2" t="s">
        <v>10</v>
      </c>
      <c r="F6438" s="2" t="s">
        <v>11</v>
      </c>
      <c r="G6438">
        <v>2.82</v>
      </c>
      <c r="H6438" s="2" t="s">
        <v>12</v>
      </c>
    </row>
    <row r="6439" spans="1:8" x14ac:dyDescent="0.3">
      <c r="A6439" s="1">
        <v>0.80232638888894148</v>
      </c>
      <c r="B6439" s="2" t="s">
        <v>37</v>
      </c>
      <c r="C6439" s="2" t="s">
        <v>14</v>
      </c>
      <c r="D6439" s="2" t="s">
        <v>9</v>
      </c>
      <c r="E6439" s="2" t="s">
        <v>10</v>
      </c>
      <c r="F6439" s="2" t="s">
        <v>11</v>
      </c>
      <c r="G6439">
        <v>2.84</v>
      </c>
      <c r="H6439" s="2" t="s">
        <v>12</v>
      </c>
    </row>
    <row r="6440" spans="1:8" x14ac:dyDescent="0.3">
      <c r="A6440" s="1">
        <v>0.80237268518523774</v>
      </c>
      <c r="B6440" s="2" t="s">
        <v>37</v>
      </c>
      <c r="C6440" s="2" t="s">
        <v>14</v>
      </c>
      <c r="D6440" s="2" t="s">
        <v>9</v>
      </c>
      <c r="E6440" s="2" t="s">
        <v>10</v>
      </c>
      <c r="F6440" s="2" t="s">
        <v>11</v>
      </c>
      <c r="G6440">
        <v>2.84</v>
      </c>
      <c r="H6440" s="2" t="s">
        <v>12</v>
      </c>
    </row>
    <row r="6441" spans="1:8" x14ac:dyDescent="0.3">
      <c r="A6441" s="1">
        <v>0.80243055555560816</v>
      </c>
      <c r="B6441" s="2" t="s">
        <v>37</v>
      </c>
      <c r="C6441" s="2" t="s">
        <v>14</v>
      </c>
      <c r="D6441" s="2" t="s">
        <v>9</v>
      </c>
      <c r="E6441" s="2" t="s">
        <v>10</v>
      </c>
      <c r="F6441" s="2" t="s">
        <v>11</v>
      </c>
      <c r="G6441">
        <v>2.84</v>
      </c>
      <c r="H6441" s="2" t="s">
        <v>12</v>
      </c>
    </row>
    <row r="6442" spans="1:8" x14ac:dyDescent="0.3">
      <c r="A6442" s="1">
        <v>0.80247685185190443</v>
      </c>
      <c r="B6442" s="2" t="s">
        <v>37</v>
      </c>
      <c r="C6442" s="2" t="s">
        <v>14</v>
      </c>
      <c r="D6442" s="2" t="s">
        <v>9</v>
      </c>
      <c r="E6442" s="2" t="s">
        <v>10</v>
      </c>
      <c r="F6442" s="2" t="s">
        <v>11</v>
      </c>
      <c r="G6442">
        <v>2.82</v>
      </c>
      <c r="H6442" s="2" t="s">
        <v>12</v>
      </c>
    </row>
    <row r="6443" spans="1:8" x14ac:dyDescent="0.3">
      <c r="A6443" s="1">
        <v>0.80253472222227484</v>
      </c>
      <c r="B6443" s="2" t="s">
        <v>37</v>
      </c>
      <c r="C6443" s="2" t="s">
        <v>14</v>
      </c>
      <c r="D6443" s="2" t="s">
        <v>9</v>
      </c>
      <c r="E6443" s="2" t="s">
        <v>10</v>
      </c>
      <c r="F6443" s="2" t="s">
        <v>11</v>
      </c>
      <c r="G6443">
        <v>2.82</v>
      </c>
      <c r="H6443" s="2" t="s">
        <v>12</v>
      </c>
    </row>
    <row r="6444" spans="1:8" x14ac:dyDescent="0.3">
      <c r="A6444" s="1">
        <v>0.80258101851857111</v>
      </c>
      <c r="B6444" s="2" t="s">
        <v>37</v>
      </c>
      <c r="C6444" s="2" t="s">
        <v>14</v>
      </c>
      <c r="D6444" s="2" t="s">
        <v>9</v>
      </c>
      <c r="E6444" s="2" t="s">
        <v>10</v>
      </c>
      <c r="F6444" s="2" t="s">
        <v>11</v>
      </c>
      <c r="G6444">
        <v>2.82</v>
      </c>
      <c r="H6444" s="2" t="s">
        <v>12</v>
      </c>
    </row>
    <row r="6445" spans="1:8" x14ac:dyDescent="0.3">
      <c r="A6445" s="1">
        <v>0.80263888888894153</v>
      </c>
      <c r="B6445" s="2" t="s">
        <v>37</v>
      </c>
      <c r="C6445" s="2" t="s">
        <v>14</v>
      </c>
      <c r="D6445" s="2" t="s">
        <v>9</v>
      </c>
      <c r="E6445" s="2" t="s">
        <v>10</v>
      </c>
      <c r="F6445" s="2" t="s">
        <v>11</v>
      </c>
      <c r="G6445">
        <v>2.83</v>
      </c>
      <c r="H6445" s="2" t="s">
        <v>12</v>
      </c>
    </row>
    <row r="6446" spans="1:8" x14ac:dyDescent="0.3">
      <c r="A6446" s="1">
        <v>0.80268518518523779</v>
      </c>
      <c r="B6446" s="2" t="s">
        <v>37</v>
      </c>
      <c r="C6446" s="2" t="s">
        <v>14</v>
      </c>
      <c r="D6446" s="2" t="s">
        <v>9</v>
      </c>
      <c r="E6446" s="2" t="s">
        <v>10</v>
      </c>
      <c r="F6446" s="2" t="s">
        <v>11</v>
      </c>
      <c r="G6446">
        <v>2.84</v>
      </c>
      <c r="H6446" s="2" t="s">
        <v>12</v>
      </c>
    </row>
    <row r="6447" spans="1:8" x14ac:dyDescent="0.3">
      <c r="A6447" s="1">
        <v>0.80274305555560821</v>
      </c>
      <c r="B6447" s="2" t="s">
        <v>37</v>
      </c>
      <c r="C6447" s="2" t="s">
        <v>14</v>
      </c>
      <c r="D6447" s="2" t="s">
        <v>9</v>
      </c>
      <c r="E6447" s="2" t="s">
        <v>10</v>
      </c>
      <c r="F6447" s="2" t="s">
        <v>11</v>
      </c>
      <c r="G6447">
        <v>2.83</v>
      </c>
      <c r="H6447" s="2" t="s">
        <v>12</v>
      </c>
    </row>
    <row r="6448" spans="1:8" x14ac:dyDescent="0.3">
      <c r="A6448" s="1">
        <v>0.80278935185190448</v>
      </c>
      <c r="B6448" s="2" t="s">
        <v>37</v>
      </c>
      <c r="C6448" s="2" t="s">
        <v>14</v>
      </c>
      <c r="D6448" s="2" t="s">
        <v>9</v>
      </c>
      <c r="E6448" s="2" t="s">
        <v>10</v>
      </c>
      <c r="F6448" s="2" t="s">
        <v>11</v>
      </c>
      <c r="G6448">
        <v>2.82</v>
      </c>
      <c r="H6448" s="2" t="s">
        <v>12</v>
      </c>
    </row>
    <row r="6449" spans="1:8" x14ac:dyDescent="0.3">
      <c r="A6449" s="1">
        <v>0.80284722222227489</v>
      </c>
      <c r="B6449" s="2" t="s">
        <v>37</v>
      </c>
      <c r="C6449" s="2" t="s">
        <v>14</v>
      </c>
      <c r="D6449" s="2" t="s">
        <v>9</v>
      </c>
      <c r="E6449" s="2" t="s">
        <v>10</v>
      </c>
      <c r="F6449" s="2" t="s">
        <v>11</v>
      </c>
      <c r="G6449">
        <v>2.82</v>
      </c>
      <c r="H6449" s="2" t="s">
        <v>12</v>
      </c>
    </row>
    <row r="6450" spans="1:8" x14ac:dyDescent="0.3">
      <c r="A6450" s="1">
        <v>0.80289351851857116</v>
      </c>
      <c r="B6450" s="2" t="s">
        <v>37</v>
      </c>
      <c r="C6450" s="2" t="s">
        <v>14</v>
      </c>
      <c r="D6450" s="2" t="s">
        <v>9</v>
      </c>
      <c r="E6450" s="2" t="s">
        <v>10</v>
      </c>
      <c r="F6450" s="2" t="s">
        <v>11</v>
      </c>
      <c r="G6450">
        <v>2.83</v>
      </c>
      <c r="H6450" s="2" t="s">
        <v>12</v>
      </c>
    </row>
    <row r="6451" spans="1:8" x14ac:dyDescent="0.3">
      <c r="A6451" s="1">
        <v>0.80295138888894158</v>
      </c>
      <c r="B6451" s="2" t="s">
        <v>37</v>
      </c>
      <c r="C6451" s="2" t="s">
        <v>14</v>
      </c>
      <c r="D6451" s="2" t="s">
        <v>9</v>
      </c>
      <c r="E6451" s="2" t="s">
        <v>10</v>
      </c>
      <c r="F6451" s="2" t="s">
        <v>11</v>
      </c>
      <c r="G6451">
        <v>2.83</v>
      </c>
      <c r="H6451" s="2" t="s">
        <v>12</v>
      </c>
    </row>
    <row r="6452" spans="1:8" x14ac:dyDescent="0.3">
      <c r="A6452" s="1">
        <v>0.80299768518523784</v>
      </c>
      <c r="B6452" s="2" t="s">
        <v>37</v>
      </c>
      <c r="C6452" s="2" t="s">
        <v>14</v>
      </c>
      <c r="D6452" s="2" t="s">
        <v>9</v>
      </c>
      <c r="E6452" s="2" t="s">
        <v>10</v>
      </c>
      <c r="F6452" s="2" t="s">
        <v>11</v>
      </c>
      <c r="G6452">
        <v>2.83</v>
      </c>
      <c r="H6452" s="2" t="s">
        <v>12</v>
      </c>
    </row>
    <row r="6453" spans="1:8" x14ac:dyDescent="0.3">
      <c r="A6453" s="1">
        <v>0.80305555555560826</v>
      </c>
      <c r="B6453" s="2" t="s">
        <v>37</v>
      </c>
      <c r="C6453" s="2" t="s">
        <v>14</v>
      </c>
      <c r="D6453" s="2" t="s">
        <v>9</v>
      </c>
      <c r="E6453" s="2" t="s">
        <v>10</v>
      </c>
      <c r="F6453" s="2" t="s">
        <v>11</v>
      </c>
      <c r="G6453">
        <v>2.82</v>
      </c>
      <c r="H6453" s="2" t="s">
        <v>12</v>
      </c>
    </row>
    <row r="6454" spans="1:8" x14ac:dyDescent="0.3">
      <c r="A6454" s="1">
        <v>0.80310185185190452</v>
      </c>
      <c r="B6454" s="2" t="s">
        <v>37</v>
      </c>
      <c r="C6454" s="2" t="s">
        <v>14</v>
      </c>
      <c r="D6454" s="2" t="s">
        <v>9</v>
      </c>
      <c r="E6454" s="2" t="s">
        <v>10</v>
      </c>
      <c r="F6454" s="2" t="s">
        <v>11</v>
      </c>
      <c r="G6454">
        <v>2.82</v>
      </c>
      <c r="H6454" s="2" t="s">
        <v>12</v>
      </c>
    </row>
    <row r="6455" spans="1:8" x14ac:dyDescent="0.3">
      <c r="A6455" s="1">
        <v>0.80315972222227494</v>
      </c>
      <c r="B6455" s="2" t="s">
        <v>37</v>
      </c>
      <c r="C6455" s="2" t="s">
        <v>14</v>
      </c>
      <c r="D6455" s="2" t="s">
        <v>9</v>
      </c>
      <c r="E6455" s="2" t="s">
        <v>10</v>
      </c>
      <c r="F6455" s="2" t="s">
        <v>11</v>
      </c>
      <c r="G6455">
        <v>2.83</v>
      </c>
      <c r="H6455" s="2" t="s">
        <v>12</v>
      </c>
    </row>
    <row r="6456" spans="1:8" x14ac:dyDescent="0.3">
      <c r="A6456" s="1">
        <v>0.80320601851857121</v>
      </c>
      <c r="B6456" s="2" t="s">
        <v>37</v>
      </c>
      <c r="C6456" s="2" t="s">
        <v>14</v>
      </c>
      <c r="D6456" s="2" t="s">
        <v>9</v>
      </c>
      <c r="E6456" s="2" t="s">
        <v>10</v>
      </c>
      <c r="F6456" s="2" t="s">
        <v>11</v>
      </c>
      <c r="G6456">
        <v>2.84</v>
      </c>
      <c r="H6456" s="2" t="s">
        <v>12</v>
      </c>
    </row>
    <row r="6457" spans="1:8" x14ac:dyDescent="0.3">
      <c r="A6457" s="1">
        <v>0.80326388888894162</v>
      </c>
      <c r="B6457" s="2" t="s">
        <v>37</v>
      </c>
      <c r="C6457" s="2" t="s">
        <v>14</v>
      </c>
      <c r="D6457" s="2" t="s">
        <v>9</v>
      </c>
      <c r="E6457" s="2" t="s">
        <v>10</v>
      </c>
      <c r="F6457" s="2" t="s">
        <v>11</v>
      </c>
      <c r="G6457">
        <v>2.83</v>
      </c>
      <c r="H6457" s="2" t="s">
        <v>12</v>
      </c>
    </row>
    <row r="6458" spans="1:8" x14ac:dyDescent="0.3">
      <c r="A6458" s="1">
        <v>0.80331018518523789</v>
      </c>
      <c r="B6458" s="2" t="s">
        <v>37</v>
      </c>
      <c r="C6458" s="2" t="s">
        <v>14</v>
      </c>
      <c r="D6458" s="2" t="s">
        <v>9</v>
      </c>
      <c r="E6458" s="2" t="s">
        <v>10</v>
      </c>
      <c r="F6458" s="2" t="s">
        <v>11</v>
      </c>
      <c r="G6458">
        <v>2.82</v>
      </c>
      <c r="H6458" s="2" t="s">
        <v>12</v>
      </c>
    </row>
    <row r="6459" spans="1:8" x14ac:dyDescent="0.3">
      <c r="A6459" s="1">
        <v>0.80336805555560831</v>
      </c>
      <c r="B6459" s="2" t="s">
        <v>37</v>
      </c>
      <c r="C6459" s="2" t="s">
        <v>14</v>
      </c>
      <c r="D6459" s="2" t="s">
        <v>9</v>
      </c>
      <c r="E6459" s="2" t="s">
        <v>10</v>
      </c>
      <c r="F6459" s="2" t="s">
        <v>11</v>
      </c>
      <c r="G6459">
        <v>2.82</v>
      </c>
      <c r="H6459" s="2" t="s">
        <v>12</v>
      </c>
    </row>
    <row r="6460" spans="1:8" x14ac:dyDescent="0.3">
      <c r="A6460" s="1">
        <v>0.80341435185190457</v>
      </c>
      <c r="B6460" s="2" t="s">
        <v>37</v>
      </c>
      <c r="C6460" s="2" t="s">
        <v>14</v>
      </c>
      <c r="D6460" s="2" t="s">
        <v>9</v>
      </c>
      <c r="E6460" s="2" t="s">
        <v>10</v>
      </c>
      <c r="F6460" s="2" t="s">
        <v>11</v>
      </c>
      <c r="G6460">
        <v>2.82</v>
      </c>
      <c r="H6460" s="2" t="s">
        <v>12</v>
      </c>
    </row>
    <row r="6461" spans="1:8" x14ac:dyDescent="0.3">
      <c r="A6461" s="1">
        <v>0.80347222222227499</v>
      </c>
      <c r="B6461" s="2" t="s">
        <v>37</v>
      </c>
      <c r="C6461" s="2" t="s">
        <v>14</v>
      </c>
      <c r="D6461" s="2" t="s">
        <v>9</v>
      </c>
      <c r="E6461" s="2" t="s">
        <v>10</v>
      </c>
      <c r="F6461" s="2" t="s">
        <v>11</v>
      </c>
      <c r="G6461">
        <v>2.83</v>
      </c>
      <c r="H6461" s="2" t="s">
        <v>12</v>
      </c>
    </row>
    <row r="6462" spans="1:8" x14ac:dyDescent="0.3">
      <c r="A6462" s="1">
        <v>0.80351851851857126</v>
      </c>
      <c r="B6462" s="2" t="s">
        <v>37</v>
      </c>
      <c r="C6462" s="2" t="s">
        <v>14</v>
      </c>
      <c r="D6462" s="2" t="s">
        <v>9</v>
      </c>
      <c r="E6462" s="2" t="s">
        <v>10</v>
      </c>
      <c r="F6462" s="2" t="s">
        <v>11</v>
      </c>
      <c r="G6462">
        <v>2.83</v>
      </c>
      <c r="H6462" s="2" t="s">
        <v>12</v>
      </c>
    </row>
    <row r="6463" spans="1:8" x14ac:dyDescent="0.3">
      <c r="A6463" s="1">
        <v>0.80357638888894167</v>
      </c>
      <c r="B6463" s="2" t="s">
        <v>37</v>
      </c>
      <c r="C6463" s="2" t="s">
        <v>14</v>
      </c>
      <c r="D6463" s="2" t="s">
        <v>9</v>
      </c>
      <c r="E6463" s="2" t="s">
        <v>10</v>
      </c>
      <c r="F6463" s="2" t="s">
        <v>11</v>
      </c>
      <c r="G6463">
        <v>2.82</v>
      </c>
      <c r="H6463" s="2" t="s">
        <v>12</v>
      </c>
    </row>
    <row r="6464" spans="1:8" x14ac:dyDescent="0.3">
      <c r="A6464" s="1">
        <v>0.80362268518523794</v>
      </c>
      <c r="B6464" s="2" t="s">
        <v>37</v>
      </c>
      <c r="C6464" s="2" t="s">
        <v>14</v>
      </c>
      <c r="D6464" s="2" t="s">
        <v>9</v>
      </c>
      <c r="E6464" s="2" t="s">
        <v>10</v>
      </c>
      <c r="F6464" s="2" t="s">
        <v>11</v>
      </c>
      <c r="G6464">
        <v>2.82</v>
      </c>
      <c r="H6464" s="2" t="s">
        <v>12</v>
      </c>
    </row>
    <row r="6465" spans="1:8" x14ac:dyDescent="0.3">
      <c r="A6465" s="1">
        <v>0.80368055555560836</v>
      </c>
      <c r="B6465" s="2" t="s">
        <v>37</v>
      </c>
      <c r="C6465" s="2" t="s">
        <v>14</v>
      </c>
      <c r="D6465" s="2" t="s">
        <v>9</v>
      </c>
      <c r="E6465" s="2" t="s">
        <v>10</v>
      </c>
      <c r="F6465" s="2" t="s">
        <v>11</v>
      </c>
      <c r="G6465">
        <v>2.82</v>
      </c>
      <c r="H6465" s="2" t="s">
        <v>12</v>
      </c>
    </row>
    <row r="6466" spans="1:8" x14ac:dyDescent="0.3">
      <c r="A6466" s="1">
        <v>0.80372685185190462</v>
      </c>
      <c r="B6466" s="2" t="s">
        <v>37</v>
      </c>
      <c r="C6466" s="2" t="s">
        <v>14</v>
      </c>
      <c r="D6466" s="2" t="s">
        <v>9</v>
      </c>
      <c r="E6466" s="2" t="s">
        <v>10</v>
      </c>
      <c r="F6466" s="2" t="s">
        <v>11</v>
      </c>
      <c r="G6466">
        <v>2.82</v>
      </c>
      <c r="H6466" s="2" t="s">
        <v>12</v>
      </c>
    </row>
    <row r="6467" spans="1:8" x14ac:dyDescent="0.3">
      <c r="A6467" s="1">
        <v>0.80378472222227504</v>
      </c>
      <c r="B6467" s="2" t="s">
        <v>37</v>
      </c>
      <c r="C6467" s="2" t="s">
        <v>14</v>
      </c>
      <c r="D6467" s="2" t="s">
        <v>9</v>
      </c>
      <c r="E6467" s="2" t="s">
        <v>10</v>
      </c>
      <c r="F6467" s="2" t="s">
        <v>11</v>
      </c>
      <c r="G6467">
        <v>2.82</v>
      </c>
      <c r="H6467" s="2" t="s">
        <v>12</v>
      </c>
    </row>
    <row r="6468" spans="1:8" x14ac:dyDescent="0.3">
      <c r="A6468" s="1">
        <v>0.80383101851857131</v>
      </c>
      <c r="B6468" s="2" t="s">
        <v>37</v>
      </c>
      <c r="C6468" s="2" t="s">
        <v>14</v>
      </c>
      <c r="D6468" s="2" t="s">
        <v>9</v>
      </c>
      <c r="E6468" s="2" t="s">
        <v>10</v>
      </c>
      <c r="F6468" s="2" t="s">
        <v>11</v>
      </c>
      <c r="G6468">
        <v>2.83</v>
      </c>
      <c r="H6468" s="2" t="s">
        <v>12</v>
      </c>
    </row>
    <row r="6469" spans="1:8" x14ac:dyDescent="0.3">
      <c r="A6469" s="1">
        <v>0.80388888888894172</v>
      </c>
      <c r="B6469" s="2" t="s">
        <v>37</v>
      </c>
      <c r="C6469" s="2" t="s">
        <v>14</v>
      </c>
      <c r="D6469" s="2" t="s">
        <v>9</v>
      </c>
      <c r="E6469" s="2" t="s">
        <v>10</v>
      </c>
      <c r="F6469" s="2" t="s">
        <v>11</v>
      </c>
      <c r="G6469">
        <v>2.82</v>
      </c>
      <c r="H6469" s="2" t="s">
        <v>12</v>
      </c>
    </row>
    <row r="6470" spans="1:8" x14ac:dyDescent="0.3">
      <c r="A6470" s="1">
        <v>0.80393518518523799</v>
      </c>
      <c r="B6470" s="2" t="s">
        <v>37</v>
      </c>
      <c r="C6470" s="2" t="s">
        <v>14</v>
      </c>
      <c r="D6470" s="2" t="s">
        <v>9</v>
      </c>
      <c r="E6470" s="2" t="s">
        <v>10</v>
      </c>
      <c r="F6470" s="2" t="s">
        <v>11</v>
      </c>
      <c r="G6470">
        <v>2.82</v>
      </c>
      <c r="H6470" s="2" t="s">
        <v>12</v>
      </c>
    </row>
    <row r="6471" spans="1:8" x14ac:dyDescent="0.3">
      <c r="A6471" s="1">
        <v>0.8039930555556084</v>
      </c>
      <c r="B6471" s="2" t="s">
        <v>37</v>
      </c>
      <c r="C6471" s="2" t="s">
        <v>14</v>
      </c>
      <c r="D6471" s="2" t="s">
        <v>9</v>
      </c>
      <c r="E6471" s="2" t="s">
        <v>10</v>
      </c>
      <c r="F6471" s="2" t="s">
        <v>11</v>
      </c>
      <c r="G6471">
        <v>2.82</v>
      </c>
      <c r="H6471" s="2" t="s">
        <v>12</v>
      </c>
    </row>
    <row r="6472" spans="1:8" x14ac:dyDescent="0.3">
      <c r="A6472" s="1">
        <v>0.80403935185190467</v>
      </c>
      <c r="B6472" s="2" t="s">
        <v>37</v>
      </c>
      <c r="C6472" s="2" t="s">
        <v>14</v>
      </c>
      <c r="D6472" s="2" t="s">
        <v>9</v>
      </c>
      <c r="E6472" s="2" t="s">
        <v>10</v>
      </c>
      <c r="F6472" s="2" t="s">
        <v>11</v>
      </c>
      <c r="G6472">
        <v>2.83</v>
      </c>
      <c r="H6472" s="2" t="s">
        <v>12</v>
      </c>
    </row>
    <row r="6473" spans="1:8" x14ac:dyDescent="0.3">
      <c r="A6473" s="1">
        <v>0.80409722222227509</v>
      </c>
      <c r="B6473" s="2" t="s">
        <v>37</v>
      </c>
      <c r="C6473" s="2" t="s">
        <v>14</v>
      </c>
      <c r="D6473" s="2" t="s">
        <v>9</v>
      </c>
      <c r="E6473" s="2" t="s">
        <v>10</v>
      </c>
      <c r="F6473" s="2" t="s">
        <v>11</v>
      </c>
      <c r="G6473">
        <v>2.83</v>
      </c>
      <c r="H6473" s="2" t="s">
        <v>12</v>
      </c>
    </row>
    <row r="6474" spans="1:8" x14ac:dyDescent="0.3">
      <c r="A6474" s="1">
        <v>0.80414351851857135</v>
      </c>
      <c r="B6474" s="2" t="s">
        <v>37</v>
      </c>
      <c r="C6474" s="2" t="s">
        <v>14</v>
      </c>
      <c r="D6474" s="2" t="s">
        <v>9</v>
      </c>
      <c r="E6474" s="2" t="s">
        <v>10</v>
      </c>
      <c r="F6474" s="2" t="s">
        <v>11</v>
      </c>
      <c r="G6474">
        <v>2.82</v>
      </c>
      <c r="H6474" s="2" t="s">
        <v>12</v>
      </c>
    </row>
    <row r="6475" spans="1:8" x14ac:dyDescent="0.3">
      <c r="A6475" s="1">
        <v>0.80420138888894177</v>
      </c>
      <c r="B6475" s="2" t="s">
        <v>37</v>
      </c>
      <c r="C6475" s="2" t="s">
        <v>14</v>
      </c>
      <c r="D6475" s="2" t="s">
        <v>9</v>
      </c>
      <c r="E6475" s="2" t="s">
        <v>10</v>
      </c>
      <c r="F6475" s="2" t="s">
        <v>11</v>
      </c>
      <c r="G6475">
        <v>2.82</v>
      </c>
      <c r="H6475" s="2" t="s">
        <v>12</v>
      </c>
    </row>
    <row r="6476" spans="1:8" x14ac:dyDescent="0.3">
      <c r="A6476" s="1">
        <v>0.80424768518523804</v>
      </c>
      <c r="B6476" s="2" t="s">
        <v>37</v>
      </c>
      <c r="C6476" s="2" t="s">
        <v>14</v>
      </c>
      <c r="D6476" s="2" t="s">
        <v>9</v>
      </c>
      <c r="E6476" s="2" t="s">
        <v>10</v>
      </c>
      <c r="F6476" s="2" t="s">
        <v>11</v>
      </c>
      <c r="G6476">
        <v>2.82</v>
      </c>
      <c r="H6476" s="2" t="s">
        <v>12</v>
      </c>
    </row>
    <row r="6477" spans="1:8" x14ac:dyDescent="0.3">
      <c r="A6477" s="1">
        <v>0.80430555555560845</v>
      </c>
      <c r="B6477" s="2" t="s">
        <v>37</v>
      </c>
      <c r="C6477" s="2" t="s">
        <v>14</v>
      </c>
      <c r="D6477" s="2" t="s">
        <v>9</v>
      </c>
      <c r="E6477" s="2" t="s">
        <v>10</v>
      </c>
      <c r="F6477" s="2" t="s">
        <v>11</v>
      </c>
      <c r="G6477">
        <v>2.83</v>
      </c>
      <c r="H6477" s="2" t="s">
        <v>12</v>
      </c>
    </row>
    <row r="6478" spans="1:8" x14ac:dyDescent="0.3">
      <c r="A6478" s="1">
        <v>0.80435185185190472</v>
      </c>
      <c r="B6478" s="2" t="s">
        <v>37</v>
      </c>
      <c r="C6478" s="2" t="s">
        <v>14</v>
      </c>
      <c r="D6478" s="2" t="s">
        <v>9</v>
      </c>
      <c r="E6478" s="2" t="s">
        <v>10</v>
      </c>
      <c r="F6478" s="2" t="s">
        <v>11</v>
      </c>
      <c r="G6478">
        <v>2.83</v>
      </c>
      <c r="H6478" s="2" t="s">
        <v>12</v>
      </c>
    </row>
    <row r="6479" spans="1:8" x14ac:dyDescent="0.3">
      <c r="A6479" s="1">
        <v>0.80440972222227514</v>
      </c>
      <c r="B6479" s="2" t="s">
        <v>37</v>
      </c>
      <c r="C6479" s="2" t="s">
        <v>14</v>
      </c>
      <c r="D6479" s="2" t="s">
        <v>9</v>
      </c>
      <c r="E6479" s="2" t="s">
        <v>10</v>
      </c>
      <c r="F6479" s="2" t="s">
        <v>11</v>
      </c>
      <c r="G6479">
        <v>2.82</v>
      </c>
      <c r="H6479" s="2" t="s">
        <v>12</v>
      </c>
    </row>
    <row r="6480" spans="1:8" x14ac:dyDescent="0.3">
      <c r="A6480" s="1">
        <v>0.8044560185185714</v>
      </c>
      <c r="B6480" s="2" t="s">
        <v>37</v>
      </c>
      <c r="C6480" s="2" t="s">
        <v>14</v>
      </c>
      <c r="D6480" s="2" t="s">
        <v>9</v>
      </c>
      <c r="E6480" s="2" t="s">
        <v>10</v>
      </c>
      <c r="F6480" s="2" t="s">
        <v>11</v>
      </c>
      <c r="G6480">
        <v>2.81</v>
      </c>
      <c r="H6480" s="2" t="s">
        <v>12</v>
      </c>
    </row>
    <row r="6481" spans="1:8" x14ac:dyDescent="0.3">
      <c r="A6481" s="1">
        <v>0.80451388888894182</v>
      </c>
      <c r="B6481" s="2" t="s">
        <v>37</v>
      </c>
      <c r="C6481" s="2" t="s">
        <v>14</v>
      </c>
      <c r="D6481" s="2" t="s">
        <v>9</v>
      </c>
      <c r="E6481" s="2" t="s">
        <v>10</v>
      </c>
      <c r="F6481" s="2" t="s">
        <v>11</v>
      </c>
      <c r="G6481">
        <v>2.81</v>
      </c>
      <c r="H6481" s="2" t="s">
        <v>12</v>
      </c>
    </row>
    <row r="6482" spans="1:8" x14ac:dyDescent="0.3">
      <c r="A6482" s="1">
        <v>0.80456018518523809</v>
      </c>
      <c r="B6482" s="2" t="s">
        <v>37</v>
      </c>
      <c r="C6482" s="2" t="s">
        <v>14</v>
      </c>
      <c r="D6482" s="2" t="s">
        <v>9</v>
      </c>
      <c r="E6482" s="2" t="s">
        <v>10</v>
      </c>
      <c r="F6482" s="2" t="s">
        <v>11</v>
      </c>
      <c r="G6482">
        <v>2.82</v>
      </c>
      <c r="H6482" s="2" t="s">
        <v>12</v>
      </c>
    </row>
    <row r="6483" spans="1:8" x14ac:dyDescent="0.3">
      <c r="A6483" s="1">
        <v>0.8046180555556085</v>
      </c>
      <c r="B6483" s="2" t="s">
        <v>37</v>
      </c>
      <c r="C6483" s="2" t="s">
        <v>14</v>
      </c>
      <c r="D6483" s="2" t="s">
        <v>9</v>
      </c>
      <c r="E6483" s="2" t="s">
        <v>10</v>
      </c>
      <c r="F6483" s="2" t="s">
        <v>11</v>
      </c>
      <c r="G6483">
        <v>2.82</v>
      </c>
      <c r="H6483" s="2" t="s">
        <v>12</v>
      </c>
    </row>
    <row r="6484" spans="1:8" x14ac:dyDescent="0.3">
      <c r="A6484" s="1">
        <v>0.80466435185190477</v>
      </c>
      <c r="B6484" s="2" t="s">
        <v>37</v>
      </c>
      <c r="C6484" s="2" t="s">
        <v>14</v>
      </c>
      <c r="D6484" s="2" t="s">
        <v>9</v>
      </c>
      <c r="E6484" s="2" t="s">
        <v>10</v>
      </c>
      <c r="F6484" s="2" t="s">
        <v>11</v>
      </c>
      <c r="G6484">
        <v>2.83</v>
      </c>
      <c r="H6484" s="2" t="s">
        <v>12</v>
      </c>
    </row>
    <row r="6485" spans="1:8" x14ac:dyDescent="0.3">
      <c r="A6485" s="1">
        <v>0.80472222222227519</v>
      </c>
      <c r="B6485" s="2" t="s">
        <v>37</v>
      </c>
      <c r="C6485" s="2" t="s">
        <v>14</v>
      </c>
      <c r="D6485" s="2" t="s">
        <v>9</v>
      </c>
      <c r="E6485" s="2" t="s">
        <v>10</v>
      </c>
      <c r="F6485" s="2" t="s">
        <v>11</v>
      </c>
      <c r="G6485">
        <v>2.82</v>
      </c>
      <c r="H6485" s="2" t="s">
        <v>12</v>
      </c>
    </row>
    <row r="6486" spans="1:8" x14ac:dyDescent="0.3">
      <c r="A6486" s="1">
        <v>0.80476851851857145</v>
      </c>
      <c r="B6486" s="2" t="s">
        <v>37</v>
      </c>
      <c r="C6486" s="2" t="s">
        <v>14</v>
      </c>
      <c r="D6486" s="2" t="s">
        <v>9</v>
      </c>
      <c r="E6486" s="2" t="s">
        <v>10</v>
      </c>
      <c r="F6486" s="2" t="s">
        <v>11</v>
      </c>
      <c r="G6486">
        <v>2.81</v>
      </c>
      <c r="H6486" s="2" t="s">
        <v>12</v>
      </c>
    </row>
    <row r="6487" spans="1:8" x14ac:dyDescent="0.3">
      <c r="A6487" s="1">
        <v>0.80482638888894187</v>
      </c>
      <c r="B6487" s="2" t="s">
        <v>37</v>
      </c>
      <c r="C6487" s="2" t="s">
        <v>14</v>
      </c>
      <c r="D6487" s="2" t="s">
        <v>9</v>
      </c>
      <c r="E6487" s="2" t="s">
        <v>10</v>
      </c>
      <c r="F6487" s="2" t="s">
        <v>11</v>
      </c>
      <c r="G6487">
        <v>2.82</v>
      </c>
      <c r="H6487" s="2" t="s">
        <v>12</v>
      </c>
    </row>
    <row r="6488" spans="1:8" x14ac:dyDescent="0.3">
      <c r="A6488" s="1">
        <v>0.80487268518523813</v>
      </c>
      <c r="B6488" s="2" t="s">
        <v>37</v>
      </c>
      <c r="C6488" s="2" t="s">
        <v>14</v>
      </c>
      <c r="D6488" s="2" t="s">
        <v>9</v>
      </c>
      <c r="E6488" s="2" t="s">
        <v>10</v>
      </c>
      <c r="F6488" s="2" t="s">
        <v>11</v>
      </c>
      <c r="G6488">
        <v>2.83</v>
      </c>
      <c r="H6488" s="2" t="s">
        <v>12</v>
      </c>
    </row>
    <row r="6489" spans="1:8" x14ac:dyDescent="0.3">
      <c r="A6489" s="1">
        <v>0.80493055555560855</v>
      </c>
      <c r="B6489" s="2" t="s">
        <v>37</v>
      </c>
      <c r="C6489" s="2" t="s">
        <v>14</v>
      </c>
      <c r="D6489" s="2" t="s">
        <v>9</v>
      </c>
      <c r="E6489" s="2" t="s">
        <v>10</v>
      </c>
      <c r="F6489" s="2" t="s">
        <v>11</v>
      </c>
      <c r="G6489">
        <v>2.83</v>
      </c>
      <c r="H6489" s="2" t="s">
        <v>12</v>
      </c>
    </row>
    <row r="6490" spans="1:8" x14ac:dyDescent="0.3">
      <c r="A6490" s="1">
        <v>0.80497685185190482</v>
      </c>
      <c r="B6490" s="2" t="s">
        <v>37</v>
      </c>
      <c r="C6490" s="2" t="s">
        <v>14</v>
      </c>
      <c r="D6490" s="2" t="s">
        <v>9</v>
      </c>
      <c r="E6490" s="2" t="s">
        <v>10</v>
      </c>
      <c r="F6490" s="2" t="s">
        <v>11</v>
      </c>
      <c r="G6490">
        <v>2.82</v>
      </c>
      <c r="H6490" s="2" t="s">
        <v>12</v>
      </c>
    </row>
    <row r="6491" spans="1:8" x14ac:dyDescent="0.3">
      <c r="A6491" s="1">
        <v>0.80503472222227523</v>
      </c>
      <c r="B6491" s="2" t="s">
        <v>37</v>
      </c>
      <c r="C6491" s="2" t="s">
        <v>14</v>
      </c>
      <c r="D6491" s="2" t="s">
        <v>9</v>
      </c>
      <c r="E6491" s="2" t="s">
        <v>10</v>
      </c>
      <c r="F6491" s="2" t="s">
        <v>11</v>
      </c>
      <c r="G6491">
        <v>2.81</v>
      </c>
      <c r="H6491" s="2" t="s">
        <v>12</v>
      </c>
    </row>
    <row r="6492" spans="1:8" x14ac:dyDescent="0.3">
      <c r="A6492" s="1">
        <v>0.8050810185185715</v>
      </c>
      <c r="B6492" s="2" t="s">
        <v>37</v>
      </c>
      <c r="C6492" s="2" t="s">
        <v>14</v>
      </c>
      <c r="D6492" s="2" t="s">
        <v>9</v>
      </c>
      <c r="E6492" s="2" t="s">
        <v>10</v>
      </c>
      <c r="F6492" s="2" t="s">
        <v>11</v>
      </c>
      <c r="G6492">
        <v>2.81</v>
      </c>
      <c r="H6492" s="2" t="s">
        <v>12</v>
      </c>
    </row>
    <row r="6493" spans="1:8" x14ac:dyDescent="0.3">
      <c r="A6493" s="1">
        <v>0.80513888888894192</v>
      </c>
      <c r="B6493" s="2" t="s">
        <v>37</v>
      </c>
      <c r="C6493" s="2" t="s">
        <v>14</v>
      </c>
      <c r="D6493" s="2" t="s">
        <v>9</v>
      </c>
      <c r="E6493" s="2" t="s">
        <v>10</v>
      </c>
      <c r="F6493" s="2" t="s">
        <v>11</v>
      </c>
      <c r="G6493">
        <v>2.82</v>
      </c>
      <c r="H6493" s="2" t="s">
        <v>12</v>
      </c>
    </row>
    <row r="6494" spans="1:8" x14ac:dyDescent="0.3">
      <c r="A6494" s="1">
        <v>0.80518518518523818</v>
      </c>
      <c r="B6494" s="2" t="s">
        <v>37</v>
      </c>
      <c r="C6494" s="2" t="s">
        <v>14</v>
      </c>
      <c r="D6494" s="2" t="s">
        <v>9</v>
      </c>
      <c r="E6494" s="2" t="s">
        <v>10</v>
      </c>
      <c r="F6494" s="2" t="s">
        <v>11</v>
      </c>
      <c r="G6494">
        <v>2.83</v>
      </c>
      <c r="H6494" s="2" t="s">
        <v>12</v>
      </c>
    </row>
    <row r="6495" spans="1:8" x14ac:dyDescent="0.3">
      <c r="A6495" s="1">
        <v>0.8052430555556086</v>
      </c>
      <c r="B6495" s="2" t="s">
        <v>37</v>
      </c>
      <c r="C6495" s="2" t="s">
        <v>14</v>
      </c>
      <c r="D6495" s="2" t="s">
        <v>9</v>
      </c>
      <c r="E6495" s="2" t="s">
        <v>10</v>
      </c>
      <c r="F6495" s="2" t="s">
        <v>11</v>
      </c>
      <c r="G6495">
        <v>2.83</v>
      </c>
      <c r="H6495" s="2" t="s">
        <v>12</v>
      </c>
    </row>
    <row r="6496" spans="1:8" x14ac:dyDescent="0.3">
      <c r="A6496" s="1">
        <v>0.80528935185190487</v>
      </c>
      <c r="B6496" s="2" t="s">
        <v>37</v>
      </c>
      <c r="C6496" s="2" t="s">
        <v>14</v>
      </c>
      <c r="D6496" s="2" t="s">
        <v>9</v>
      </c>
      <c r="E6496" s="2" t="s">
        <v>10</v>
      </c>
      <c r="F6496" s="2" t="s">
        <v>11</v>
      </c>
      <c r="G6496">
        <v>2.82</v>
      </c>
      <c r="H6496" s="2" t="s">
        <v>12</v>
      </c>
    </row>
    <row r="6497" spans="1:8" x14ac:dyDescent="0.3">
      <c r="A6497" s="1">
        <v>0.80534722222227528</v>
      </c>
      <c r="B6497" s="2" t="s">
        <v>37</v>
      </c>
      <c r="C6497" s="2" t="s">
        <v>14</v>
      </c>
      <c r="D6497" s="2" t="s">
        <v>9</v>
      </c>
      <c r="E6497" s="2" t="s">
        <v>10</v>
      </c>
      <c r="F6497" s="2" t="s">
        <v>11</v>
      </c>
      <c r="G6497">
        <v>2.81</v>
      </c>
      <c r="H6497" s="2" t="s">
        <v>12</v>
      </c>
    </row>
    <row r="6498" spans="1:8" x14ac:dyDescent="0.3">
      <c r="A6498" s="1">
        <v>0.80539351851857155</v>
      </c>
      <c r="B6498" s="2" t="s">
        <v>37</v>
      </c>
      <c r="C6498" s="2" t="s">
        <v>14</v>
      </c>
      <c r="D6498" s="2" t="s">
        <v>9</v>
      </c>
      <c r="E6498" s="2" t="s">
        <v>10</v>
      </c>
      <c r="F6498" s="2" t="s">
        <v>11</v>
      </c>
      <c r="G6498">
        <v>2.81</v>
      </c>
      <c r="H6498" s="2" t="s">
        <v>12</v>
      </c>
    </row>
    <row r="6499" spans="1:8" x14ac:dyDescent="0.3">
      <c r="A6499" s="1">
        <v>0.80545138888894197</v>
      </c>
      <c r="B6499" s="2" t="s">
        <v>37</v>
      </c>
      <c r="C6499" s="2" t="s">
        <v>14</v>
      </c>
      <c r="D6499" s="2" t="s">
        <v>9</v>
      </c>
      <c r="E6499" s="2" t="s">
        <v>10</v>
      </c>
      <c r="F6499" s="2" t="s">
        <v>11</v>
      </c>
      <c r="G6499">
        <v>2.82</v>
      </c>
      <c r="H6499" s="2" t="s">
        <v>12</v>
      </c>
    </row>
    <row r="6500" spans="1:8" x14ac:dyDescent="0.3">
      <c r="A6500" s="1">
        <v>0.80549768518523823</v>
      </c>
      <c r="B6500" s="2" t="s">
        <v>37</v>
      </c>
      <c r="C6500" s="2" t="s">
        <v>14</v>
      </c>
      <c r="D6500" s="2" t="s">
        <v>9</v>
      </c>
      <c r="E6500" s="2" t="s">
        <v>10</v>
      </c>
      <c r="F6500" s="2" t="s">
        <v>11</v>
      </c>
      <c r="G6500">
        <v>2.83</v>
      </c>
      <c r="H6500" s="2" t="s">
        <v>12</v>
      </c>
    </row>
    <row r="6501" spans="1:8" x14ac:dyDescent="0.3">
      <c r="A6501" s="1">
        <v>0.80555555555560865</v>
      </c>
      <c r="B6501" s="2" t="s">
        <v>37</v>
      </c>
      <c r="C6501" s="2" t="s">
        <v>14</v>
      </c>
      <c r="D6501" s="2" t="s">
        <v>9</v>
      </c>
      <c r="E6501" s="2" t="s">
        <v>10</v>
      </c>
      <c r="F6501" s="2" t="s">
        <v>11</v>
      </c>
      <c r="G6501">
        <v>2.81</v>
      </c>
      <c r="H6501" s="2" t="s">
        <v>12</v>
      </c>
    </row>
    <row r="6502" spans="1:8" x14ac:dyDescent="0.3">
      <c r="A6502" s="1">
        <v>0.80560185185190492</v>
      </c>
      <c r="B6502" s="2" t="s">
        <v>37</v>
      </c>
      <c r="C6502" s="2" t="s">
        <v>14</v>
      </c>
      <c r="D6502" s="2" t="s">
        <v>9</v>
      </c>
      <c r="E6502" s="2" t="s">
        <v>10</v>
      </c>
      <c r="F6502" s="2" t="s">
        <v>11</v>
      </c>
      <c r="G6502">
        <v>2.81</v>
      </c>
      <c r="H6502" s="2" t="s">
        <v>12</v>
      </c>
    </row>
    <row r="6503" spans="1:8" x14ac:dyDescent="0.3">
      <c r="A6503" s="1">
        <v>0.80565972222227533</v>
      </c>
      <c r="B6503" s="2" t="s">
        <v>37</v>
      </c>
      <c r="C6503" s="2" t="s">
        <v>14</v>
      </c>
      <c r="D6503" s="2" t="s">
        <v>9</v>
      </c>
      <c r="E6503" s="2" t="s">
        <v>10</v>
      </c>
      <c r="F6503" s="2" t="s">
        <v>11</v>
      </c>
      <c r="G6503">
        <v>2.81</v>
      </c>
      <c r="H6503" s="2" t="s">
        <v>12</v>
      </c>
    </row>
    <row r="6504" spans="1:8" x14ac:dyDescent="0.3">
      <c r="A6504" s="1">
        <v>0.8057060185185716</v>
      </c>
      <c r="B6504" s="2" t="s">
        <v>37</v>
      </c>
      <c r="C6504" s="2" t="s">
        <v>14</v>
      </c>
      <c r="D6504" s="2" t="s">
        <v>9</v>
      </c>
      <c r="E6504" s="2" t="s">
        <v>10</v>
      </c>
      <c r="F6504" s="2" t="s">
        <v>11</v>
      </c>
      <c r="G6504">
        <v>2.82</v>
      </c>
      <c r="H6504" s="2" t="s">
        <v>12</v>
      </c>
    </row>
    <row r="6505" spans="1:8" x14ac:dyDescent="0.3">
      <c r="A6505" s="1">
        <v>0.80576388888894201</v>
      </c>
      <c r="B6505" s="2" t="s">
        <v>37</v>
      </c>
      <c r="C6505" s="2" t="s">
        <v>14</v>
      </c>
      <c r="D6505" s="2" t="s">
        <v>9</v>
      </c>
      <c r="E6505" s="2" t="s">
        <v>10</v>
      </c>
      <c r="F6505" s="2" t="s">
        <v>11</v>
      </c>
      <c r="G6505">
        <v>2.82</v>
      </c>
      <c r="H6505" s="2" t="s">
        <v>12</v>
      </c>
    </row>
    <row r="6506" spans="1:8" x14ac:dyDescent="0.3">
      <c r="A6506" s="1">
        <v>0.80581018518523828</v>
      </c>
      <c r="B6506" s="2" t="s">
        <v>37</v>
      </c>
      <c r="C6506" s="2" t="s">
        <v>14</v>
      </c>
      <c r="D6506" s="2" t="s">
        <v>9</v>
      </c>
      <c r="E6506" s="2" t="s">
        <v>10</v>
      </c>
      <c r="F6506" s="2" t="s">
        <v>11</v>
      </c>
      <c r="G6506">
        <v>2.83</v>
      </c>
      <c r="H6506" s="2" t="s">
        <v>12</v>
      </c>
    </row>
    <row r="6507" spans="1:8" x14ac:dyDescent="0.3">
      <c r="A6507" s="1">
        <v>0.8058680555556087</v>
      </c>
      <c r="B6507" s="2" t="s">
        <v>37</v>
      </c>
      <c r="C6507" s="2" t="s">
        <v>14</v>
      </c>
      <c r="D6507" s="2" t="s">
        <v>9</v>
      </c>
      <c r="E6507" s="2" t="s">
        <v>10</v>
      </c>
      <c r="F6507" s="2" t="s">
        <v>11</v>
      </c>
      <c r="G6507">
        <v>2.81</v>
      </c>
      <c r="H6507" s="2" t="s">
        <v>12</v>
      </c>
    </row>
    <row r="6508" spans="1:8" x14ac:dyDescent="0.3">
      <c r="A6508" s="1">
        <v>0.80591435185190496</v>
      </c>
      <c r="B6508" s="2" t="s">
        <v>37</v>
      </c>
      <c r="C6508" s="2" t="s">
        <v>14</v>
      </c>
      <c r="D6508" s="2" t="s">
        <v>9</v>
      </c>
      <c r="E6508" s="2" t="s">
        <v>10</v>
      </c>
      <c r="F6508" s="2" t="s">
        <v>11</v>
      </c>
      <c r="G6508">
        <v>2.81</v>
      </c>
      <c r="H6508" s="2" t="s">
        <v>12</v>
      </c>
    </row>
    <row r="6509" spans="1:8" x14ac:dyDescent="0.3">
      <c r="A6509" s="1">
        <v>0.80597222222227538</v>
      </c>
      <c r="B6509" s="2" t="s">
        <v>37</v>
      </c>
      <c r="C6509" s="2" t="s">
        <v>14</v>
      </c>
      <c r="D6509" s="2" t="s">
        <v>9</v>
      </c>
      <c r="E6509" s="2" t="s">
        <v>10</v>
      </c>
      <c r="F6509" s="2" t="s">
        <v>11</v>
      </c>
      <c r="G6509">
        <v>2.81</v>
      </c>
      <c r="H6509" s="2" t="s">
        <v>12</v>
      </c>
    </row>
    <row r="6510" spans="1:8" x14ac:dyDescent="0.3">
      <c r="A6510" s="1">
        <v>0.80601851851857165</v>
      </c>
      <c r="B6510" s="2" t="s">
        <v>37</v>
      </c>
      <c r="C6510" s="2" t="s">
        <v>14</v>
      </c>
      <c r="D6510" s="2" t="s">
        <v>9</v>
      </c>
      <c r="E6510" s="2" t="s">
        <v>10</v>
      </c>
      <c r="F6510" s="2" t="s">
        <v>11</v>
      </c>
      <c r="G6510">
        <v>2.82</v>
      </c>
      <c r="H6510" s="2" t="s">
        <v>12</v>
      </c>
    </row>
    <row r="6511" spans="1:8" x14ac:dyDescent="0.3">
      <c r="A6511" s="1">
        <v>0.80607638888894206</v>
      </c>
      <c r="B6511" s="2" t="s">
        <v>37</v>
      </c>
      <c r="C6511" s="2" t="s">
        <v>14</v>
      </c>
      <c r="D6511" s="2" t="s">
        <v>9</v>
      </c>
      <c r="E6511" s="2" t="s">
        <v>10</v>
      </c>
      <c r="F6511" s="2" t="s">
        <v>11</v>
      </c>
      <c r="G6511">
        <v>2.82</v>
      </c>
      <c r="H6511" s="2" t="s">
        <v>12</v>
      </c>
    </row>
    <row r="6512" spans="1:8" x14ac:dyDescent="0.3">
      <c r="A6512" s="1">
        <v>0.80612268518523833</v>
      </c>
      <c r="B6512" s="2" t="s">
        <v>37</v>
      </c>
      <c r="C6512" s="2" t="s">
        <v>14</v>
      </c>
      <c r="D6512" s="2" t="s">
        <v>9</v>
      </c>
      <c r="E6512" s="2" t="s">
        <v>10</v>
      </c>
      <c r="F6512" s="2" t="s">
        <v>11</v>
      </c>
      <c r="G6512">
        <v>2.81</v>
      </c>
      <c r="H6512" s="2" t="s">
        <v>12</v>
      </c>
    </row>
    <row r="6513" spans="1:8" x14ac:dyDescent="0.3">
      <c r="A6513" s="1">
        <v>0.80618055555560875</v>
      </c>
      <c r="B6513" s="2" t="s">
        <v>37</v>
      </c>
      <c r="C6513" s="2" t="s">
        <v>14</v>
      </c>
      <c r="D6513" s="2" t="s">
        <v>9</v>
      </c>
      <c r="E6513" s="2" t="s">
        <v>10</v>
      </c>
      <c r="F6513" s="2" t="s">
        <v>11</v>
      </c>
      <c r="G6513">
        <v>2.81</v>
      </c>
      <c r="H6513" s="2" t="s">
        <v>12</v>
      </c>
    </row>
    <row r="6514" spans="1:8" x14ac:dyDescent="0.3">
      <c r="A6514" s="1">
        <v>0.80622685185190501</v>
      </c>
      <c r="B6514" s="2" t="s">
        <v>37</v>
      </c>
      <c r="C6514" s="2" t="s">
        <v>14</v>
      </c>
      <c r="D6514" s="2" t="s">
        <v>9</v>
      </c>
      <c r="E6514" s="2" t="s">
        <v>10</v>
      </c>
      <c r="F6514" s="2" t="s">
        <v>11</v>
      </c>
      <c r="G6514">
        <v>2.81</v>
      </c>
      <c r="H6514" s="2" t="s">
        <v>12</v>
      </c>
    </row>
    <row r="6515" spans="1:8" x14ac:dyDescent="0.3">
      <c r="A6515" s="1">
        <v>0.80628472222227543</v>
      </c>
      <c r="B6515" s="2" t="s">
        <v>37</v>
      </c>
      <c r="C6515" s="2" t="s">
        <v>14</v>
      </c>
      <c r="D6515" s="2" t="s">
        <v>9</v>
      </c>
      <c r="E6515" s="2" t="s">
        <v>10</v>
      </c>
      <c r="F6515" s="2" t="s">
        <v>11</v>
      </c>
      <c r="G6515">
        <v>2.82</v>
      </c>
      <c r="H6515" s="2" t="s">
        <v>12</v>
      </c>
    </row>
    <row r="6516" spans="1:8" x14ac:dyDescent="0.3">
      <c r="A6516" s="1">
        <v>0.8063310185185717</v>
      </c>
      <c r="B6516" s="2" t="s">
        <v>37</v>
      </c>
      <c r="C6516" s="2" t="s">
        <v>14</v>
      </c>
      <c r="D6516" s="2" t="s">
        <v>9</v>
      </c>
      <c r="E6516" s="2" t="s">
        <v>10</v>
      </c>
      <c r="F6516" s="2" t="s">
        <v>11</v>
      </c>
      <c r="G6516">
        <v>2.82</v>
      </c>
      <c r="H6516" s="2" t="s">
        <v>12</v>
      </c>
    </row>
    <row r="6517" spans="1:8" x14ac:dyDescent="0.3">
      <c r="A6517" s="1">
        <v>0.80638888888894211</v>
      </c>
      <c r="B6517" s="2" t="s">
        <v>37</v>
      </c>
      <c r="C6517" s="2" t="s">
        <v>14</v>
      </c>
      <c r="D6517" s="2" t="s">
        <v>9</v>
      </c>
      <c r="E6517" s="2" t="s">
        <v>10</v>
      </c>
      <c r="F6517" s="2" t="s">
        <v>11</v>
      </c>
      <c r="G6517">
        <v>2.81</v>
      </c>
      <c r="H6517" s="2" t="s">
        <v>12</v>
      </c>
    </row>
    <row r="6518" spans="1:8" x14ac:dyDescent="0.3">
      <c r="A6518" s="1">
        <v>0.80643518518523838</v>
      </c>
      <c r="B6518" s="2" t="s">
        <v>37</v>
      </c>
      <c r="C6518" s="2" t="s">
        <v>14</v>
      </c>
      <c r="D6518" s="2" t="s">
        <v>9</v>
      </c>
      <c r="E6518" s="2" t="s">
        <v>10</v>
      </c>
      <c r="F6518" s="2" t="s">
        <v>11</v>
      </c>
      <c r="G6518">
        <v>2.81</v>
      </c>
      <c r="H6518" s="2" t="s">
        <v>12</v>
      </c>
    </row>
    <row r="6519" spans="1:8" x14ac:dyDescent="0.3">
      <c r="A6519" s="1">
        <v>0.8064930555556088</v>
      </c>
      <c r="B6519" s="2" t="s">
        <v>37</v>
      </c>
      <c r="C6519" s="2" t="s">
        <v>14</v>
      </c>
      <c r="D6519" s="2" t="s">
        <v>9</v>
      </c>
      <c r="E6519" s="2" t="s">
        <v>10</v>
      </c>
      <c r="F6519" s="2" t="s">
        <v>11</v>
      </c>
      <c r="G6519">
        <v>2.8</v>
      </c>
      <c r="H6519" s="2" t="s">
        <v>12</v>
      </c>
    </row>
    <row r="6520" spans="1:8" x14ac:dyDescent="0.3">
      <c r="A6520" s="1">
        <v>0.80653935185190506</v>
      </c>
      <c r="B6520" s="2" t="s">
        <v>37</v>
      </c>
      <c r="C6520" s="2" t="s">
        <v>14</v>
      </c>
      <c r="D6520" s="2" t="s">
        <v>9</v>
      </c>
      <c r="E6520" s="2" t="s">
        <v>10</v>
      </c>
      <c r="F6520" s="2" t="s">
        <v>11</v>
      </c>
      <c r="G6520">
        <v>2.81</v>
      </c>
      <c r="H6520" s="2" t="s">
        <v>12</v>
      </c>
    </row>
    <row r="6521" spans="1:8" x14ac:dyDescent="0.3">
      <c r="A6521" s="1">
        <v>0.80659722222227548</v>
      </c>
      <c r="B6521" s="2" t="s">
        <v>37</v>
      </c>
      <c r="C6521" s="2" t="s">
        <v>14</v>
      </c>
      <c r="D6521" s="2" t="s">
        <v>9</v>
      </c>
      <c r="E6521" s="2" t="s">
        <v>10</v>
      </c>
      <c r="F6521" s="2" t="s">
        <v>11</v>
      </c>
      <c r="G6521">
        <v>2.81</v>
      </c>
      <c r="H6521" s="2" t="s">
        <v>12</v>
      </c>
    </row>
    <row r="6522" spans="1:8" x14ac:dyDescent="0.3">
      <c r="A6522" s="1">
        <v>0.80664351851857174</v>
      </c>
      <c r="B6522" s="2" t="s">
        <v>37</v>
      </c>
      <c r="C6522" s="2" t="s">
        <v>14</v>
      </c>
      <c r="D6522" s="2" t="s">
        <v>9</v>
      </c>
      <c r="E6522" s="2" t="s">
        <v>10</v>
      </c>
      <c r="F6522" s="2" t="s">
        <v>11</v>
      </c>
      <c r="G6522">
        <v>2.81</v>
      </c>
      <c r="H6522" s="2" t="s">
        <v>12</v>
      </c>
    </row>
    <row r="6523" spans="1:8" x14ac:dyDescent="0.3">
      <c r="A6523" s="1">
        <v>0.80670138888894216</v>
      </c>
      <c r="B6523" s="2" t="s">
        <v>37</v>
      </c>
      <c r="C6523" s="2" t="s">
        <v>14</v>
      </c>
      <c r="D6523" s="2" t="s">
        <v>9</v>
      </c>
      <c r="E6523" s="2" t="s">
        <v>10</v>
      </c>
      <c r="F6523" s="2" t="s">
        <v>11</v>
      </c>
      <c r="G6523">
        <v>2.8</v>
      </c>
      <c r="H6523" s="2" t="s">
        <v>12</v>
      </c>
    </row>
    <row r="6524" spans="1:8" x14ac:dyDescent="0.3">
      <c r="A6524" s="1">
        <v>0.80674768518523843</v>
      </c>
      <c r="B6524" s="2" t="s">
        <v>37</v>
      </c>
      <c r="C6524" s="2" t="s">
        <v>14</v>
      </c>
      <c r="D6524" s="2" t="s">
        <v>9</v>
      </c>
      <c r="E6524" s="2" t="s">
        <v>10</v>
      </c>
      <c r="F6524" s="2" t="s">
        <v>11</v>
      </c>
      <c r="G6524">
        <v>2.8</v>
      </c>
      <c r="H6524" s="2" t="s">
        <v>12</v>
      </c>
    </row>
    <row r="6525" spans="1:8" x14ac:dyDescent="0.3">
      <c r="A6525" s="1">
        <v>0.80680555555560884</v>
      </c>
      <c r="B6525" s="2" t="s">
        <v>37</v>
      </c>
      <c r="C6525" s="2" t="s">
        <v>14</v>
      </c>
      <c r="D6525" s="2" t="s">
        <v>9</v>
      </c>
      <c r="E6525" s="2" t="s">
        <v>10</v>
      </c>
      <c r="F6525" s="2" t="s">
        <v>11</v>
      </c>
      <c r="G6525">
        <v>2.8</v>
      </c>
      <c r="H6525" s="2" t="s">
        <v>12</v>
      </c>
    </row>
    <row r="6526" spans="1:8" x14ac:dyDescent="0.3">
      <c r="A6526" s="1">
        <v>0.80685185185190511</v>
      </c>
      <c r="B6526" s="2" t="s">
        <v>37</v>
      </c>
      <c r="C6526" s="2" t="s">
        <v>14</v>
      </c>
      <c r="D6526" s="2" t="s">
        <v>9</v>
      </c>
      <c r="E6526" s="2" t="s">
        <v>10</v>
      </c>
      <c r="F6526" s="2" t="s">
        <v>11</v>
      </c>
      <c r="G6526">
        <v>2.8</v>
      </c>
      <c r="H6526" s="2" t="s">
        <v>12</v>
      </c>
    </row>
    <row r="6527" spans="1:8" x14ac:dyDescent="0.3">
      <c r="A6527" s="1">
        <v>0.80690972222227553</v>
      </c>
      <c r="B6527" s="2" t="s">
        <v>37</v>
      </c>
      <c r="C6527" s="2" t="s">
        <v>14</v>
      </c>
      <c r="D6527" s="2" t="s">
        <v>9</v>
      </c>
      <c r="E6527" s="2" t="s">
        <v>10</v>
      </c>
      <c r="F6527" s="2" t="s">
        <v>11</v>
      </c>
      <c r="G6527">
        <v>2.81</v>
      </c>
      <c r="H6527" s="2" t="s">
        <v>12</v>
      </c>
    </row>
    <row r="6528" spans="1:8" x14ac:dyDescent="0.3">
      <c r="A6528" s="1">
        <v>0.80695601851857179</v>
      </c>
      <c r="B6528" s="2" t="s">
        <v>37</v>
      </c>
      <c r="C6528" s="2" t="s">
        <v>14</v>
      </c>
      <c r="D6528" s="2" t="s">
        <v>9</v>
      </c>
      <c r="E6528" s="2" t="s">
        <v>10</v>
      </c>
      <c r="F6528" s="2" t="s">
        <v>11</v>
      </c>
      <c r="G6528">
        <v>2.8</v>
      </c>
      <c r="H6528" s="2" t="s">
        <v>12</v>
      </c>
    </row>
    <row r="6529" spans="1:8" x14ac:dyDescent="0.3">
      <c r="A6529" s="1">
        <v>0.80701388888894221</v>
      </c>
      <c r="B6529" s="2" t="s">
        <v>37</v>
      </c>
      <c r="C6529" s="2" t="s">
        <v>14</v>
      </c>
      <c r="D6529" s="2" t="s">
        <v>9</v>
      </c>
      <c r="E6529" s="2" t="s">
        <v>10</v>
      </c>
      <c r="F6529" s="2" t="s">
        <v>11</v>
      </c>
      <c r="G6529">
        <v>2.8</v>
      </c>
      <c r="H6529" s="2" t="s">
        <v>12</v>
      </c>
    </row>
    <row r="6530" spans="1:8" x14ac:dyDescent="0.3">
      <c r="A6530" s="1">
        <v>0.80706018518523848</v>
      </c>
      <c r="B6530" s="2" t="s">
        <v>37</v>
      </c>
      <c r="C6530" s="2" t="s">
        <v>14</v>
      </c>
      <c r="D6530" s="2" t="s">
        <v>9</v>
      </c>
      <c r="E6530" s="2" t="s">
        <v>10</v>
      </c>
      <c r="F6530" s="2" t="s">
        <v>11</v>
      </c>
      <c r="G6530">
        <v>2.8</v>
      </c>
      <c r="H6530" s="2" t="s">
        <v>12</v>
      </c>
    </row>
    <row r="6531" spans="1:8" x14ac:dyDescent="0.3">
      <c r="A6531" s="1">
        <v>0.80711805555560889</v>
      </c>
      <c r="B6531" s="2" t="s">
        <v>37</v>
      </c>
      <c r="C6531" s="2" t="s">
        <v>14</v>
      </c>
      <c r="D6531" s="2" t="s">
        <v>9</v>
      </c>
      <c r="E6531" s="2" t="s">
        <v>10</v>
      </c>
      <c r="F6531" s="2" t="s">
        <v>11</v>
      </c>
      <c r="G6531">
        <v>2.81</v>
      </c>
      <c r="H6531" s="2" t="s">
        <v>12</v>
      </c>
    </row>
    <row r="6532" spans="1:8" x14ac:dyDescent="0.3">
      <c r="A6532" s="1">
        <v>0.80716435185190516</v>
      </c>
      <c r="B6532" s="2" t="s">
        <v>37</v>
      </c>
      <c r="C6532" s="2" t="s">
        <v>14</v>
      </c>
      <c r="D6532" s="2" t="s">
        <v>9</v>
      </c>
      <c r="E6532" s="2" t="s">
        <v>10</v>
      </c>
      <c r="F6532" s="2" t="s">
        <v>11</v>
      </c>
      <c r="G6532">
        <v>2.81</v>
      </c>
      <c r="H6532" s="2" t="s">
        <v>12</v>
      </c>
    </row>
    <row r="6533" spans="1:8" x14ac:dyDescent="0.3">
      <c r="A6533" s="1">
        <v>0.80722222222227558</v>
      </c>
      <c r="B6533" s="2" t="s">
        <v>37</v>
      </c>
      <c r="C6533" s="2" t="s">
        <v>14</v>
      </c>
      <c r="D6533" s="2" t="s">
        <v>9</v>
      </c>
      <c r="E6533" s="2" t="s">
        <v>10</v>
      </c>
      <c r="F6533" s="2" t="s">
        <v>11</v>
      </c>
      <c r="G6533">
        <v>2.81</v>
      </c>
      <c r="H6533" s="2" t="s">
        <v>12</v>
      </c>
    </row>
    <row r="6534" spans="1:8" x14ac:dyDescent="0.3">
      <c r="A6534" s="1">
        <v>0.80726851851857184</v>
      </c>
      <c r="B6534" s="2" t="s">
        <v>37</v>
      </c>
      <c r="C6534" s="2" t="s">
        <v>14</v>
      </c>
      <c r="D6534" s="2" t="s">
        <v>9</v>
      </c>
      <c r="E6534" s="2" t="s">
        <v>10</v>
      </c>
      <c r="F6534" s="2" t="s">
        <v>11</v>
      </c>
      <c r="G6534">
        <v>2.8</v>
      </c>
      <c r="H6534" s="2" t="s">
        <v>12</v>
      </c>
    </row>
    <row r="6535" spans="1:8" x14ac:dyDescent="0.3">
      <c r="A6535" s="1">
        <v>0.80732638888894226</v>
      </c>
      <c r="B6535" s="2" t="s">
        <v>37</v>
      </c>
      <c r="C6535" s="2" t="s">
        <v>14</v>
      </c>
      <c r="D6535" s="2" t="s">
        <v>9</v>
      </c>
      <c r="E6535" s="2" t="s">
        <v>10</v>
      </c>
      <c r="F6535" s="2" t="s">
        <v>11</v>
      </c>
      <c r="G6535">
        <v>2.8</v>
      </c>
      <c r="H6535" s="2" t="s">
        <v>12</v>
      </c>
    </row>
    <row r="6536" spans="1:8" x14ac:dyDescent="0.3">
      <c r="A6536" s="1">
        <v>0.80737268518523853</v>
      </c>
      <c r="B6536" s="2" t="s">
        <v>37</v>
      </c>
      <c r="C6536" s="2" t="s">
        <v>14</v>
      </c>
      <c r="D6536" s="2" t="s">
        <v>9</v>
      </c>
      <c r="E6536" s="2" t="s">
        <v>10</v>
      </c>
      <c r="F6536" s="2" t="s">
        <v>11</v>
      </c>
      <c r="G6536">
        <v>2.8</v>
      </c>
      <c r="H6536" s="2" t="s">
        <v>12</v>
      </c>
    </row>
    <row r="6537" spans="1:8" x14ac:dyDescent="0.3">
      <c r="A6537" s="1">
        <v>0.80743055555560894</v>
      </c>
      <c r="B6537" s="2" t="s">
        <v>37</v>
      </c>
      <c r="C6537" s="2" t="s">
        <v>14</v>
      </c>
      <c r="D6537" s="2" t="s">
        <v>9</v>
      </c>
      <c r="E6537" s="2" t="s">
        <v>10</v>
      </c>
      <c r="F6537" s="2" t="s">
        <v>11</v>
      </c>
      <c r="G6537">
        <v>2.81</v>
      </c>
      <c r="H6537" s="2" t="s">
        <v>12</v>
      </c>
    </row>
    <row r="6538" spans="1:8" x14ac:dyDescent="0.3">
      <c r="A6538" s="1">
        <v>0.80747685185190521</v>
      </c>
      <c r="B6538" s="2" t="s">
        <v>37</v>
      </c>
      <c r="C6538" s="2" t="s">
        <v>14</v>
      </c>
      <c r="D6538" s="2" t="s">
        <v>9</v>
      </c>
      <c r="E6538" s="2" t="s">
        <v>10</v>
      </c>
      <c r="F6538" s="2" t="s">
        <v>11</v>
      </c>
      <c r="G6538">
        <v>2.82</v>
      </c>
      <c r="H6538" s="2" t="s">
        <v>12</v>
      </c>
    </row>
    <row r="6539" spans="1:8" x14ac:dyDescent="0.3">
      <c r="A6539" s="1">
        <v>0.80753472222227562</v>
      </c>
      <c r="B6539" s="2" t="s">
        <v>37</v>
      </c>
      <c r="C6539" s="2" t="s">
        <v>14</v>
      </c>
      <c r="D6539" s="2" t="s">
        <v>9</v>
      </c>
      <c r="E6539" s="2" t="s">
        <v>10</v>
      </c>
      <c r="F6539" s="2" t="s">
        <v>11</v>
      </c>
      <c r="G6539">
        <v>2.8</v>
      </c>
      <c r="H6539" s="2" t="s">
        <v>12</v>
      </c>
    </row>
    <row r="6540" spans="1:8" x14ac:dyDescent="0.3">
      <c r="A6540" s="1">
        <v>0.80758101851857189</v>
      </c>
      <c r="B6540" s="2" t="s">
        <v>37</v>
      </c>
      <c r="C6540" s="2" t="s">
        <v>14</v>
      </c>
      <c r="D6540" s="2" t="s">
        <v>9</v>
      </c>
      <c r="E6540" s="2" t="s">
        <v>10</v>
      </c>
      <c r="F6540" s="2" t="s">
        <v>11</v>
      </c>
      <c r="G6540">
        <v>2.8</v>
      </c>
      <c r="H6540" s="2" t="s">
        <v>12</v>
      </c>
    </row>
    <row r="6541" spans="1:8" x14ac:dyDescent="0.3">
      <c r="A6541" s="1">
        <v>0.80763888888894231</v>
      </c>
      <c r="B6541" s="2" t="s">
        <v>37</v>
      </c>
      <c r="C6541" s="2" t="s">
        <v>14</v>
      </c>
      <c r="D6541" s="2" t="s">
        <v>9</v>
      </c>
      <c r="E6541" s="2" t="s">
        <v>10</v>
      </c>
      <c r="F6541" s="2" t="s">
        <v>11</v>
      </c>
      <c r="G6541">
        <v>2.8</v>
      </c>
      <c r="H6541" s="2" t="s">
        <v>12</v>
      </c>
    </row>
    <row r="6542" spans="1:8" x14ac:dyDescent="0.3">
      <c r="A6542" s="1">
        <v>0.80768518518523857</v>
      </c>
      <c r="B6542" s="2" t="s">
        <v>37</v>
      </c>
      <c r="C6542" s="2" t="s">
        <v>14</v>
      </c>
      <c r="D6542" s="2" t="s">
        <v>9</v>
      </c>
      <c r="E6542" s="2" t="s">
        <v>10</v>
      </c>
      <c r="F6542" s="2" t="s">
        <v>11</v>
      </c>
      <c r="G6542">
        <v>2.81</v>
      </c>
      <c r="H6542" s="2" t="s">
        <v>12</v>
      </c>
    </row>
    <row r="6543" spans="1:8" x14ac:dyDescent="0.3">
      <c r="A6543" s="1">
        <v>0.80774305555560899</v>
      </c>
      <c r="B6543" s="2" t="s">
        <v>37</v>
      </c>
      <c r="C6543" s="2" t="s">
        <v>14</v>
      </c>
      <c r="D6543" s="2" t="s">
        <v>9</v>
      </c>
      <c r="E6543" s="2" t="s">
        <v>10</v>
      </c>
      <c r="F6543" s="2" t="s">
        <v>11</v>
      </c>
      <c r="G6543">
        <v>2.81</v>
      </c>
      <c r="H6543" s="2" t="s">
        <v>12</v>
      </c>
    </row>
    <row r="6544" spans="1:8" x14ac:dyDescent="0.3">
      <c r="A6544" s="1">
        <v>0.80778935185190526</v>
      </c>
      <c r="B6544" s="2" t="s">
        <v>37</v>
      </c>
      <c r="C6544" s="2" t="s">
        <v>14</v>
      </c>
      <c r="D6544" s="2" t="s">
        <v>9</v>
      </c>
      <c r="E6544" s="2" t="s">
        <v>10</v>
      </c>
      <c r="F6544" s="2" t="s">
        <v>11</v>
      </c>
      <c r="G6544">
        <v>2.8</v>
      </c>
      <c r="H6544" s="2" t="s">
        <v>12</v>
      </c>
    </row>
    <row r="6545" spans="1:8" x14ac:dyDescent="0.3">
      <c r="A6545" s="1">
        <v>0.80784722222227567</v>
      </c>
      <c r="B6545" s="2" t="s">
        <v>37</v>
      </c>
      <c r="C6545" s="2" t="s">
        <v>14</v>
      </c>
      <c r="D6545" s="2" t="s">
        <v>9</v>
      </c>
      <c r="E6545" s="2" t="s">
        <v>10</v>
      </c>
      <c r="F6545" s="2" t="s">
        <v>11</v>
      </c>
      <c r="G6545">
        <v>2.8</v>
      </c>
      <c r="H6545" s="2" t="s">
        <v>12</v>
      </c>
    </row>
    <row r="6546" spans="1:8" x14ac:dyDescent="0.3">
      <c r="A6546" s="1">
        <v>0.80789351851857194</v>
      </c>
      <c r="B6546" s="2" t="s">
        <v>37</v>
      </c>
      <c r="C6546" s="2" t="s">
        <v>14</v>
      </c>
      <c r="D6546" s="2" t="s">
        <v>9</v>
      </c>
      <c r="E6546" s="2" t="s">
        <v>10</v>
      </c>
      <c r="F6546" s="2" t="s">
        <v>11</v>
      </c>
      <c r="G6546">
        <v>2.8</v>
      </c>
      <c r="H6546" s="2" t="s">
        <v>12</v>
      </c>
    </row>
    <row r="6547" spans="1:8" x14ac:dyDescent="0.3">
      <c r="A6547" s="1">
        <v>0.80795138888894236</v>
      </c>
      <c r="B6547" s="2" t="s">
        <v>37</v>
      </c>
      <c r="C6547" s="2" t="s">
        <v>14</v>
      </c>
      <c r="D6547" s="2" t="s">
        <v>9</v>
      </c>
      <c r="E6547" s="2" t="s">
        <v>10</v>
      </c>
      <c r="F6547" s="2" t="s">
        <v>11</v>
      </c>
      <c r="G6547">
        <v>2.81</v>
      </c>
      <c r="H6547" s="2" t="s">
        <v>12</v>
      </c>
    </row>
    <row r="6548" spans="1:8" x14ac:dyDescent="0.3">
      <c r="A6548" s="1">
        <v>0.80799768518523862</v>
      </c>
      <c r="B6548" s="2" t="s">
        <v>37</v>
      </c>
      <c r="C6548" s="2" t="s">
        <v>14</v>
      </c>
      <c r="D6548" s="2" t="s">
        <v>9</v>
      </c>
      <c r="E6548" s="2" t="s">
        <v>10</v>
      </c>
      <c r="F6548" s="2" t="s">
        <v>11</v>
      </c>
      <c r="G6548">
        <v>2.81</v>
      </c>
      <c r="H6548" s="2" t="s">
        <v>12</v>
      </c>
    </row>
    <row r="6549" spans="1:8" x14ac:dyDescent="0.3">
      <c r="A6549" s="1">
        <v>0.80805555555560904</v>
      </c>
      <c r="B6549" s="2" t="s">
        <v>37</v>
      </c>
      <c r="C6549" s="2" t="s">
        <v>14</v>
      </c>
      <c r="D6549" s="2" t="s">
        <v>9</v>
      </c>
      <c r="E6549" s="2" t="s">
        <v>10</v>
      </c>
      <c r="F6549" s="2" t="s">
        <v>11</v>
      </c>
      <c r="G6549">
        <v>2.82</v>
      </c>
      <c r="H6549" s="2" t="s">
        <v>12</v>
      </c>
    </row>
    <row r="6550" spans="1:8" x14ac:dyDescent="0.3">
      <c r="A6550" s="1">
        <v>0.80810185185190531</v>
      </c>
      <c r="B6550" s="2" t="s">
        <v>37</v>
      </c>
      <c r="C6550" s="2" t="s">
        <v>14</v>
      </c>
      <c r="D6550" s="2" t="s">
        <v>9</v>
      </c>
      <c r="E6550" s="2" t="s">
        <v>10</v>
      </c>
      <c r="F6550" s="2" t="s">
        <v>11</v>
      </c>
      <c r="G6550">
        <v>2.8</v>
      </c>
      <c r="H6550" s="2" t="s">
        <v>12</v>
      </c>
    </row>
    <row r="6551" spans="1:8" x14ac:dyDescent="0.3">
      <c r="A6551" s="1">
        <v>0.80815972222227572</v>
      </c>
      <c r="B6551" s="2" t="s">
        <v>37</v>
      </c>
      <c r="C6551" s="2" t="s">
        <v>14</v>
      </c>
      <c r="D6551" s="2" t="s">
        <v>9</v>
      </c>
      <c r="E6551" s="2" t="s">
        <v>10</v>
      </c>
      <c r="F6551" s="2" t="s">
        <v>11</v>
      </c>
      <c r="G6551">
        <v>2.8</v>
      </c>
      <c r="H6551" s="2" t="s">
        <v>12</v>
      </c>
    </row>
    <row r="6552" spans="1:8" x14ac:dyDescent="0.3">
      <c r="A6552" s="1">
        <v>0.80820601851857199</v>
      </c>
      <c r="B6552" s="2" t="s">
        <v>37</v>
      </c>
      <c r="C6552" s="2" t="s">
        <v>14</v>
      </c>
      <c r="D6552" s="2" t="s">
        <v>9</v>
      </c>
      <c r="E6552" s="2" t="s">
        <v>10</v>
      </c>
      <c r="F6552" s="2" t="s">
        <v>11</v>
      </c>
      <c r="G6552">
        <v>2.8</v>
      </c>
      <c r="H6552" s="2" t="s">
        <v>12</v>
      </c>
    </row>
    <row r="6553" spans="1:8" x14ac:dyDescent="0.3">
      <c r="A6553" s="1">
        <v>0.80826388888894241</v>
      </c>
      <c r="B6553" s="2" t="s">
        <v>37</v>
      </c>
      <c r="C6553" s="2" t="s">
        <v>14</v>
      </c>
      <c r="D6553" s="2" t="s">
        <v>9</v>
      </c>
      <c r="E6553" s="2" t="s">
        <v>10</v>
      </c>
      <c r="F6553" s="2" t="s">
        <v>11</v>
      </c>
      <c r="G6553">
        <v>2.82</v>
      </c>
      <c r="H6553" s="2" t="s">
        <v>12</v>
      </c>
    </row>
    <row r="6554" spans="1:8" x14ac:dyDescent="0.3">
      <c r="A6554" s="1">
        <v>0.80831018518523867</v>
      </c>
      <c r="B6554" s="2" t="s">
        <v>37</v>
      </c>
      <c r="C6554" s="2" t="s">
        <v>14</v>
      </c>
      <c r="D6554" s="2" t="s">
        <v>9</v>
      </c>
      <c r="E6554" s="2" t="s">
        <v>10</v>
      </c>
      <c r="F6554" s="2" t="s">
        <v>11</v>
      </c>
      <c r="G6554">
        <v>2.82</v>
      </c>
      <c r="H6554" s="2" t="s">
        <v>12</v>
      </c>
    </row>
    <row r="6555" spans="1:8" x14ac:dyDescent="0.3">
      <c r="A6555" s="1">
        <v>0.80836805555560909</v>
      </c>
      <c r="B6555" s="2" t="s">
        <v>37</v>
      </c>
      <c r="C6555" s="2" t="s">
        <v>14</v>
      </c>
      <c r="D6555" s="2" t="s">
        <v>9</v>
      </c>
      <c r="E6555" s="2" t="s">
        <v>10</v>
      </c>
      <c r="F6555" s="2" t="s">
        <v>11</v>
      </c>
      <c r="G6555">
        <v>2.8</v>
      </c>
      <c r="H6555" s="2" t="s">
        <v>12</v>
      </c>
    </row>
    <row r="6556" spans="1:8" x14ac:dyDescent="0.3">
      <c r="A6556" s="1">
        <v>0.80841435185190536</v>
      </c>
      <c r="B6556" s="2" t="s">
        <v>37</v>
      </c>
      <c r="C6556" s="2" t="s">
        <v>14</v>
      </c>
      <c r="D6556" s="2" t="s">
        <v>9</v>
      </c>
      <c r="E6556" s="2" t="s">
        <v>10</v>
      </c>
      <c r="F6556" s="2" t="s">
        <v>11</v>
      </c>
      <c r="G6556">
        <v>2.8</v>
      </c>
      <c r="H6556" s="2" t="s">
        <v>12</v>
      </c>
    </row>
    <row r="6557" spans="1:8" x14ac:dyDescent="0.3">
      <c r="A6557" s="1">
        <v>0.80847222222227577</v>
      </c>
      <c r="B6557" s="2" t="s">
        <v>37</v>
      </c>
      <c r="C6557" s="2" t="s">
        <v>14</v>
      </c>
      <c r="D6557" s="2" t="s">
        <v>9</v>
      </c>
      <c r="E6557" s="2" t="s">
        <v>10</v>
      </c>
      <c r="F6557" s="2" t="s">
        <v>11</v>
      </c>
      <c r="G6557">
        <v>2.8</v>
      </c>
      <c r="H6557" s="2" t="s">
        <v>12</v>
      </c>
    </row>
    <row r="6558" spans="1:8" x14ac:dyDescent="0.3">
      <c r="A6558" s="1">
        <v>0.80851851851857204</v>
      </c>
      <c r="B6558" s="2" t="s">
        <v>37</v>
      </c>
      <c r="C6558" s="2" t="s">
        <v>14</v>
      </c>
      <c r="D6558" s="2" t="s">
        <v>9</v>
      </c>
      <c r="E6558" s="2" t="s">
        <v>10</v>
      </c>
      <c r="F6558" s="2" t="s">
        <v>11</v>
      </c>
      <c r="G6558">
        <v>2.81</v>
      </c>
      <c r="H6558" s="2" t="s">
        <v>12</v>
      </c>
    </row>
    <row r="6559" spans="1:8" x14ac:dyDescent="0.3">
      <c r="A6559" s="1">
        <v>0.80857638888894245</v>
      </c>
      <c r="B6559" s="2" t="s">
        <v>37</v>
      </c>
      <c r="C6559" s="2" t="s">
        <v>14</v>
      </c>
      <c r="D6559" s="2" t="s">
        <v>9</v>
      </c>
      <c r="E6559" s="2" t="s">
        <v>10</v>
      </c>
      <c r="F6559" s="2" t="s">
        <v>11</v>
      </c>
      <c r="G6559">
        <v>2.81</v>
      </c>
      <c r="H6559" s="2" t="s">
        <v>12</v>
      </c>
    </row>
    <row r="6560" spans="1:8" x14ac:dyDescent="0.3">
      <c r="A6560" s="1">
        <v>0.80862268518523872</v>
      </c>
      <c r="B6560" s="2" t="s">
        <v>37</v>
      </c>
      <c r="C6560" s="2" t="s">
        <v>14</v>
      </c>
      <c r="D6560" s="2" t="s">
        <v>9</v>
      </c>
      <c r="E6560" s="2" t="s">
        <v>10</v>
      </c>
      <c r="F6560" s="2" t="s">
        <v>11</v>
      </c>
      <c r="G6560">
        <v>2.81</v>
      </c>
      <c r="H6560" s="2" t="s">
        <v>12</v>
      </c>
    </row>
    <row r="6561" spans="1:8" x14ac:dyDescent="0.3">
      <c r="A6561" s="1">
        <v>0.80868055555560914</v>
      </c>
      <c r="B6561" s="2" t="s">
        <v>37</v>
      </c>
      <c r="C6561" s="2" t="s">
        <v>14</v>
      </c>
      <c r="D6561" s="2" t="s">
        <v>9</v>
      </c>
      <c r="E6561" s="2" t="s">
        <v>10</v>
      </c>
      <c r="F6561" s="2" t="s">
        <v>11</v>
      </c>
      <c r="G6561">
        <v>2.8</v>
      </c>
      <c r="H6561" s="2" t="s">
        <v>12</v>
      </c>
    </row>
    <row r="6562" spans="1:8" x14ac:dyDescent="0.3">
      <c r="A6562" s="1">
        <v>0.8087268518519054</v>
      </c>
      <c r="B6562" s="2" t="s">
        <v>37</v>
      </c>
      <c r="C6562" s="2" t="s">
        <v>14</v>
      </c>
      <c r="D6562" s="2" t="s">
        <v>9</v>
      </c>
      <c r="E6562" s="2" t="s">
        <v>10</v>
      </c>
      <c r="F6562" s="2" t="s">
        <v>11</v>
      </c>
      <c r="G6562">
        <v>2.8</v>
      </c>
      <c r="H6562" s="2" t="s">
        <v>12</v>
      </c>
    </row>
    <row r="6563" spans="1:8" x14ac:dyDescent="0.3">
      <c r="A6563" s="1">
        <v>0.80878472222227582</v>
      </c>
      <c r="B6563" s="2" t="s">
        <v>37</v>
      </c>
      <c r="C6563" s="2" t="s">
        <v>14</v>
      </c>
      <c r="D6563" s="2" t="s">
        <v>9</v>
      </c>
      <c r="E6563" s="2" t="s">
        <v>10</v>
      </c>
      <c r="F6563" s="2" t="s">
        <v>11</v>
      </c>
      <c r="G6563">
        <v>2.8</v>
      </c>
      <c r="H6563" s="2" t="s">
        <v>12</v>
      </c>
    </row>
    <row r="6564" spans="1:8" x14ac:dyDescent="0.3">
      <c r="A6564" s="1">
        <v>0.80883101851857209</v>
      </c>
      <c r="B6564" s="2" t="s">
        <v>37</v>
      </c>
      <c r="C6564" s="2" t="s">
        <v>14</v>
      </c>
      <c r="D6564" s="2" t="s">
        <v>9</v>
      </c>
      <c r="E6564" s="2" t="s">
        <v>10</v>
      </c>
      <c r="F6564" s="2" t="s">
        <v>11</v>
      </c>
      <c r="G6564">
        <v>2.81</v>
      </c>
      <c r="H6564" s="2" t="s">
        <v>12</v>
      </c>
    </row>
    <row r="6565" spans="1:8" x14ac:dyDescent="0.3">
      <c r="A6565" s="1">
        <v>0.8088888888889425</v>
      </c>
      <c r="B6565" s="2" t="s">
        <v>37</v>
      </c>
      <c r="C6565" s="2" t="s">
        <v>14</v>
      </c>
      <c r="D6565" s="2" t="s">
        <v>9</v>
      </c>
      <c r="E6565" s="2" t="s">
        <v>10</v>
      </c>
      <c r="F6565" s="2" t="s">
        <v>11</v>
      </c>
      <c r="G6565">
        <v>2.81</v>
      </c>
      <c r="H6565" s="2" t="s">
        <v>12</v>
      </c>
    </row>
    <row r="6566" spans="1:8" x14ac:dyDescent="0.3">
      <c r="A6566" s="1">
        <v>0.80893518518523877</v>
      </c>
      <c r="B6566" s="2" t="s">
        <v>37</v>
      </c>
      <c r="C6566" s="2" t="s">
        <v>14</v>
      </c>
      <c r="D6566" s="2" t="s">
        <v>9</v>
      </c>
      <c r="E6566" s="2" t="s">
        <v>10</v>
      </c>
      <c r="F6566" s="2" t="s">
        <v>11</v>
      </c>
      <c r="G6566">
        <v>2.8</v>
      </c>
      <c r="H6566" s="2" t="s">
        <v>12</v>
      </c>
    </row>
    <row r="6567" spans="1:8" x14ac:dyDescent="0.3">
      <c r="A6567" s="1">
        <v>0.80899305555560919</v>
      </c>
      <c r="B6567" s="2" t="s">
        <v>37</v>
      </c>
      <c r="C6567" s="2" t="s">
        <v>14</v>
      </c>
      <c r="D6567" s="2" t="s">
        <v>9</v>
      </c>
      <c r="E6567" s="2" t="s">
        <v>10</v>
      </c>
      <c r="F6567" s="2" t="s">
        <v>11</v>
      </c>
      <c r="G6567">
        <v>2.8</v>
      </c>
      <c r="H6567" s="2" t="s">
        <v>12</v>
      </c>
    </row>
    <row r="6568" spans="1:8" x14ac:dyDescent="0.3">
      <c r="A6568" s="1">
        <v>0.80903935185190545</v>
      </c>
      <c r="B6568" s="2" t="s">
        <v>37</v>
      </c>
      <c r="C6568" s="2" t="s">
        <v>14</v>
      </c>
      <c r="D6568" s="2" t="s">
        <v>9</v>
      </c>
      <c r="E6568" s="2" t="s">
        <v>10</v>
      </c>
      <c r="F6568" s="2" t="s">
        <v>11</v>
      </c>
      <c r="G6568">
        <v>2.8</v>
      </c>
      <c r="H6568" s="2" t="s">
        <v>12</v>
      </c>
    </row>
    <row r="6569" spans="1:8" x14ac:dyDescent="0.3">
      <c r="A6569" s="1">
        <v>0.80909722222227587</v>
      </c>
      <c r="B6569" s="2" t="s">
        <v>37</v>
      </c>
      <c r="C6569" s="2" t="s">
        <v>14</v>
      </c>
      <c r="D6569" s="2" t="s">
        <v>9</v>
      </c>
      <c r="E6569" s="2" t="s">
        <v>10</v>
      </c>
      <c r="F6569" s="2" t="s">
        <v>11</v>
      </c>
      <c r="G6569">
        <v>2.81</v>
      </c>
      <c r="H6569" s="2" t="s">
        <v>12</v>
      </c>
    </row>
    <row r="6570" spans="1:8" x14ac:dyDescent="0.3">
      <c r="A6570" s="1">
        <v>0.80914351851857214</v>
      </c>
      <c r="B6570" s="2" t="s">
        <v>37</v>
      </c>
      <c r="C6570" s="2" t="s">
        <v>14</v>
      </c>
      <c r="D6570" s="2" t="s">
        <v>9</v>
      </c>
      <c r="E6570" s="2" t="s">
        <v>10</v>
      </c>
      <c r="F6570" s="2" t="s">
        <v>11</v>
      </c>
      <c r="G6570">
        <v>2.81</v>
      </c>
      <c r="H6570" s="2" t="s">
        <v>12</v>
      </c>
    </row>
    <row r="6571" spans="1:8" x14ac:dyDescent="0.3">
      <c r="A6571" s="1">
        <v>0.80920138888894255</v>
      </c>
      <c r="B6571" s="2" t="s">
        <v>37</v>
      </c>
      <c r="C6571" s="2" t="s">
        <v>14</v>
      </c>
      <c r="D6571" s="2" t="s">
        <v>9</v>
      </c>
      <c r="E6571" s="2" t="s">
        <v>10</v>
      </c>
      <c r="F6571" s="2" t="s">
        <v>11</v>
      </c>
      <c r="G6571">
        <v>2.8</v>
      </c>
      <c r="H6571" s="2" t="s">
        <v>12</v>
      </c>
    </row>
    <row r="6572" spans="1:8" x14ac:dyDescent="0.3">
      <c r="A6572" s="1">
        <v>0.80924768518523882</v>
      </c>
      <c r="B6572" s="2" t="s">
        <v>37</v>
      </c>
      <c r="C6572" s="2" t="s">
        <v>14</v>
      </c>
      <c r="D6572" s="2" t="s">
        <v>9</v>
      </c>
      <c r="E6572" s="2" t="s">
        <v>10</v>
      </c>
      <c r="F6572" s="2" t="s">
        <v>11</v>
      </c>
      <c r="G6572">
        <v>2.8</v>
      </c>
      <c r="H6572" s="2" t="s">
        <v>12</v>
      </c>
    </row>
    <row r="6573" spans="1:8" x14ac:dyDescent="0.3">
      <c r="A6573" s="1">
        <v>0.80930555555560924</v>
      </c>
      <c r="B6573" s="2" t="s">
        <v>37</v>
      </c>
      <c r="C6573" s="2" t="s">
        <v>14</v>
      </c>
      <c r="D6573" s="2" t="s">
        <v>9</v>
      </c>
      <c r="E6573" s="2" t="s">
        <v>10</v>
      </c>
      <c r="F6573" s="2" t="s">
        <v>11</v>
      </c>
      <c r="G6573">
        <v>2.8</v>
      </c>
      <c r="H6573" s="2" t="s">
        <v>12</v>
      </c>
    </row>
    <row r="6574" spans="1:8" x14ac:dyDescent="0.3">
      <c r="A6574" s="1">
        <v>0.8093518518519055</v>
      </c>
      <c r="B6574" s="2" t="s">
        <v>37</v>
      </c>
      <c r="C6574" s="2" t="s">
        <v>14</v>
      </c>
      <c r="D6574" s="2" t="s">
        <v>9</v>
      </c>
      <c r="E6574" s="2" t="s">
        <v>10</v>
      </c>
      <c r="F6574" s="2" t="s">
        <v>11</v>
      </c>
      <c r="G6574">
        <v>2.8</v>
      </c>
      <c r="H6574" s="2" t="s">
        <v>12</v>
      </c>
    </row>
    <row r="6575" spans="1:8" x14ac:dyDescent="0.3">
      <c r="A6575" s="1">
        <v>0.80940972222227592</v>
      </c>
      <c r="B6575" s="2" t="s">
        <v>37</v>
      </c>
      <c r="C6575" s="2" t="s">
        <v>14</v>
      </c>
      <c r="D6575" s="2" t="s">
        <v>9</v>
      </c>
      <c r="E6575" s="2" t="s">
        <v>10</v>
      </c>
      <c r="F6575" s="2" t="s">
        <v>11</v>
      </c>
      <c r="G6575">
        <v>2.81</v>
      </c>
      <c r="H6575" s="2" t="s">
        <v>12</v>
      </c>
    </row>
    <row r="6576" spans="1:8" x14ac:dyDescent="0.3">
      <c r="A6576" s="1">
        <v>0.80945601851857218</v>
      </c>
      <c r="B6576" s="2" t="s">
        <v>37</v>
      </c>
      <c r="C6576" s="2" t="s">
        <v>14</v>
      </c>
      <c r="D6576" s="2" t="s">
        <v>9</v>
      </c>
      <c r="E6576" s="2" t="s">
        <v>10</v>
      </c>
      <c r="F6576" s="2" t="s">
        <v>11</v>
      </c>
      <c r="G6576">
        <v>2.81</v>
      </c>
      <c r="H6576" s="2" t="s">
        <v>12</v>
      </c>
    </row>
    <row r="6577" spans="1:8" x14ac:dyDescent="0.3">
      <c r="A6577" s="1">
        <v>0.8095138888889426</v>
      </c>
      <c r="B6577" s="2" t="s">
        <v>37</v>
      </c>
      <c r="C6577" s="2" t="s">
        <v>14</v>
      </c>
      <c r="D6577" s="2" t="s">
        <v>9</v>
      </c>
      <c r="E6577" s="2" t="s">
        <v>10</v>
      </c>
      <c r="F6577" s="2" t="s">
        <v>11</v>
      </c>
      <c r="G6577">
        <v>2.79</v>
      </c>
      <c r="H6577" s="2" t="s">
        <v>12</v>
      </c>
    </row>
    <row r="6578" spans="1:8" x14ac:dyDescent="0.3">
      <c r="A6578" s="1">
        <v>0.80956018518523887</v>
      </c>
      <c r="B6578" s="2" t="s">
        <v>37</v>
      </c>
      <c r="C6578" s="2" t="s">
        <v>14</v>
      </c>
      <c r="D6578" s="2" t="s">
        <v>9</v>
      </c>
      <c r="E6578" s="2" t="s">
        <v>10</v>
      </c>
      <c r="F6578" s="2" t="s">
        <v>11</v>
      </c>
      <c r="G6578">
        <v>2.79</v>
      </c>
      <c r="H6578" s="2" t="s">
        <v>12</v>
      </c>
    </row>
    <row r="6579" spans="1:8" x14ac:dyDescent="0.3">
      <c r="A6579" s="1">
        <v>0.80961805555560928</v>
      </c>
      <c r="B6579" s="2" t="s">
        <v>37</v>
      </c>
      <c r="C6579" s="2" t="s">
        <v>14</v>
      </c>
      <c r="D6579" s="2" t="s">
        <v>9</v>
      </c>
      <c r="E6579" s="2" t="s">
        <v>10</v>
      </c>
      <c r="F6579" s="2" t="s">
        <v>11</v>
      </c>
      <c r="G6579">
        <v>2.79</v>
      </c>
      <c r="H6579" s="2" t="s">
        <v>12</v>
      </c>
    </row>
    <row r="6580" spans="1:8" x14ac:dyDescent="0.3">
      <c r="A6580" s="1">
        <v>0.80966435185190555</v>
      </c>
      <c r="B6580" s="2" t="s">
        <v>37</v>
      </c>
      <c r="C6580" s="2" t="s">
        <v>14</v>
      </c>
      <c r="D6580" s="2" t="s">
        <v>9</v>
      </c>
      <c r="E6580" s="2" t="s">
        <v>10</v>
      </c>
      <c r="F6580" s="2" t="s">
        <v>11</v>
      </c>
      <c r="G6580">
        <v>2.81</v>
      </c>
      <c r="H6580" s="2" t="s">
        <v>12</v>
      </c>
    </row>
    <row r="6581" spans="1:8" x14ac:dyDescent="0.3">
      <c r="A6581" s="1">
        <v>0.80972222222227597</v>
      </c>
      <c r="B6581" s="2" t="s">
        <v>37</v>
      </c>
      <c r="C6581" s="2" t="s">
        <v>14</v>
      </c>
      <c r="D6581" s="2" t="s">
        <v>9</v>
      </c>
      <c r="E6581" s="2" t="s">
        <v>10</v>
      </c>
      <c r="F6581" s="2" t="s">
        <v>11</v>
      </c>
      <c r="G6581">
        <v>2.81</v>
      </c>
      <c r="H6581" s="2" t="s">
        <v>12</v>
      </c>
    </row>
    <row r="6582" spans="1:8" x14ac:dyDescent="0.3">
      <c r="A6582" s="1">
        <v>0.80976851851857223</v>
      </c>
      <c r="B6582" s="2" t="s">
        <v>37</v>
      </c>
      <c r="C6582" s="2" t="s">
        <v>14</v>
      </c>
      <c r="D6582" s="2" t="s">
        <v>9</v>
      </c>
      <c r="E6582" s="2" t="s">
        <v>10</v>
      </c>
      <c r="F6582" s="2" t="s">
        <v>11</v>
      </c>
      <c r="G6582">
        <v>2.8</v>
      </c>
      <c r="H6582" s="2" t="s">
        <v>12</v>
      </c>
    </row>
    <row r="6583" spans="1:8" x14ac:dyDescent="0.3">
      <c r="A6583" s="1">
        <v>0.80982638888894265</v>
      </c>
      <c r="B6583" s="2" t="s">
        <v>37</v>
      </c>
      <c r="C6583" s="2" t="s">
        <v>14</v>
      </c>
      <c r="D6583" s="2" t="s">
        <v>9</v>
      </c>
      <c r="E6583" s="2" t="s">
        <v>10</v>
      </c>
      <c r="F6583" s="2" t="s">
        <v>11</v>
      </c>
      <c r="G6583">
        <v>2.79</v>
      </c>
      <c r="H6583" s="2" t="s">
        <v>12</v>
      </c>
    </row>
    <row r="6584" spans="1:8" x14ac:dyDescent="0.3">
      <c r="A6584" s="1">
        <v>0.80987268518523892</v>
      </c>
      <c r="B6584" s="2" t="s">
        <v>37</v>
      </c>
      <c r="C6584" s="2" t="s">
        <v>14</v>
      </c>
      <c r="D6584" s="2" t="s">
        <v>9</v>
      </c>
      <c r="E6584" s="2" t="s">
        <v>10</v>
      </c>
      <c r="F6584" s="2" t="s">
        <v>11</v>
      </c>
      <c r="G6584">
        <v>2.79</v>
      </c>
      <c r="H6584" s="2" t="s">
        <v>12</v>
      </c>
    </row>
    <row r="6585" spans="1:8" x14ac:dyDescent="0.3">
      <c r="A6585" s="1">
        <v>0.80993055555560933</v>
      </c>
      <c r="B6585" s="2" t="s">
        <v>37</v>
      </c>
      <c r="C6585" s="2" t="s">
        <v>14</v>
      </c>
      <c r="D6585" s="2" t="s">
        <v>9</v>
      </c>
      <c r="E6585" s="2" t="s">
        <v>10</v>
      </c>
      <c r="F6585" s="2" t="s">
        <v>11</v>
      </c>
      <c r="G6585">
        <v>2.8</v>
      </c>
      <c r="H6585" s="2" t="s">
        <v>12</v>
      </c>
    </row>
    <row r="6586" spans="1:8" x14ac:dyDescent="0.3">
      <c r="A6586" s="1">
        <v>0.8099768518519056</v>
      </c>
      <c r="B6586" s="2" t="s">
        <v>37</v>
      </c>
      <c r="C6586" s="2" t="s">
        <v>14</v>
      </c>
      <c r="D6586" s="2" t="s">
        <v>9</v>
      </c>
      <c r="E6586" s="2" t="s">
        <v>10</v>
      </c>
      <c r="F6586" s="2" t="s">
        <v>11</v>
      </c>
      <c r="G6586">
        <v>2.79</v>
      </c>
      <c r="H6586" s="2" t="s">
        <v>12</v>
      </c>
    </row>
    <row r="6587" spans="1:8" x14ac:dyDescent="0.3">
      <c r="A6587" s="1">
        <v>0.81003472222227602</v>
      </c>
      <c r="B6587" s="2" t="s">
        <v>37</v>
      </c>
      <c r="C6587" s="2" t="s">
        <v>14</v>
      </c>
      <c r="D6587" s="2" t="s">
        <v>9</v>
      </c>
      <c r="E6587" s="2" t="s">
        <v>10</v>
      </c>
      <c r="F6587" s="2" t="s">
        <v>11</v>
      </c>
      <c r="G6587">
        <v>2.8</v>
      </c>
      <c r="H6587" s="2" t="s">
        <v>12</v>
      </c>
    </row>
    <row r="6588" spans="1:8" x14ac:dyDescent="0.3">
      <c r="A6588" s="1">
        <v>0.81008101851857228</v>
      </c>
      <c r="B6588" s="2" t="s">
        <v>37</v>
      </c>
      <c r="C6588" s="2" t="s">
        <v>14</v>
      </c>
      <c r="D6588" s="2" t="s">
        <v>9</v>
      </c>
      <c r="E6588" s="2" t="s">
        <v>10</v>
      </c>
      <c r="F6588" s="2" t="s">
        <v>11</v>
      </c>
      <c r="G6588">
        <v>2.79</v>
      </c>
      <c r="H6588" s="2" t="s">
        <v>12</v>
      </c>
    </row>
    <row r="6589" spans="1:8" x14ac:dyDescent="0.3">
      <c r="A6589" s="1">
        <v>0.8101388888889427</v>
      </c>
      <c r="B6589" s="2" t="s">
        <v>37</v>
      </c>
      <c r="C6589" s="2" t="s">
        <v>14</v>
      </c>
      <c r="D6589" s="2" t="s">
        <v>9</v>
      </c>
      <c r="E6589" s="2" t="s">
        <v>10</v>
      </c>
      <c r="F6589" s="2" t="s">
        <v>11</v>
      </c>
      <c r="G6589">
        <v>2.79</v>
      </c>
      <c r="H6589" s="2" t="s">
        <v>12</v>
      </c>
    </row>
    <row r="6590" spans="1:8" x14ac:dyDescent="0.3">
      <c r="A6590" s="1">
        <v>0.81018518518523897</v>
      </c>
      <c r="B6590" s="2" t="s">
        <v>37</v>
      </c>
      <c r="C6590" s="2" t="s">
        <v>14</v>
      </c>
      <c r="D6590" s="2" t="s">
        <v>9</v>
      </c>
      <c r="E6590" s="2" t="s">
        <v>10</v>
      </c>
      <c r="F6590" s="2" t="s">
        <v>11</v>
      </c>
      <c r="G6590">
        <v>2.79</v>
      </c>
      <c r="H6590" s="2" t="s">
        <v>12</v>
      </c>
    </row>
    <row r="6591" spans="1:8" x14ac:dyDescent="0.3">
      <c r="A6591" s="1">
        <v>0.81024305555560938</v>
      </c>
      <c r="B6591" s="2" t="s">
        <v>37</v>
      </c>
      <c r="C6591" s="2" t="s">
        <v>14</v>
      </c>
      <c r="D6591" s="2" t="s">
        <v>9</v>
      </c>
      <c r="E6591" s="2" t="s">
        <v>10</v>
      </c>
      <c r="F6591" s="2" t="s">
        <v>11</v>
      </c>
      <c r="G6591">
        <v>2.81</v>
      </c>
      <c r="H6591" s="2" t="s">
        <v>12</v>
      </c>
    </row>
    <row r="6592" spans="1:8" x14ac:dyDescent="0.3">
      <c r="A6592" s="1">
        <v>0.81028935185190565</v>
      </c>
      <c r="B6592" s="2" t="s">
        <v>37</v>
      </c>
      <c r="C6592" s="2" t="s">
        <v>14</v>
      </c>
      <c r="D6592" s="2" t="s">
        <v>9</v>
      </c>
      <c r="E6592" s="2" t="s">
        <v>10</v>
      </c>
      <c r="F6592" s="2" t="s">
        <v>11</v>
      </c>
      <c r="G6592">
        <v>2.81</v>
      </c>
      <c r="H6592" s="2" t="s">
        <v>12</v>
      </c>
    </row>
    <row r="6593" spans="1:8" x14ac:dyDescent="0.3">
      <c r="A6593" s="1">
        <v>0.81034722222227606</v>
      </c>
      <c r="B6593" s="2" t="s">
        <v>37</v>
      </c>
      <c r="C6593" s="2" t="s">
        <v>14</v>
      </c>
      <c r="D6593" s="2" t="s">
        <v>9</v>
      </c>
      <c r="E6593" s="2" t="s">
        <v>10</v>
      </c>
      <c r="F6593" s="2" t="s">
        <v>11</v>
      </c>
      <c r="G6593">
        <v>2.79</v>
      </c>
      <c r="H6593" s="2" t="s">
        <v>12</v>
      </c>
    </row>
    <row r="6594" spans="1:8" x14ac:dyDescent="0.3">
      <c r="A6594" s="1">
        <v>0.81039351851857233</v>
      </c>
      <c r="B6594" s="2" t="s">
        <v>37</v>
      </c>
      <c r="C6594" s="2" t="s">
        <v>14</v>
      </c>
      <c r="D6594" s="2" t="s">
        <v>9</v>
      </c>
      <c r="E6594" s="2" t="s">
        <v>10</v>
      </c>
      <c r="F6594" s="2" t="s">
        <v>11</v>
      </c>
      <c r="G6594">
        <v>2.79</v>
      </c>
      <c r="H6594" s="2" t="s">
        <v>12</v>
      </c>
    </row>
    <row r="6595" spans="1:8" x14ac:dyDescent="0.3">
      <c r="A6595" s="1">
        <v>0.81045138888894275</v>
      </c>
      <c r="B6595" s="2" t="s">
        <v>37</v>
      </c>
      <c r="C6595" s="2" t="s">
        <v>14</v>
      </c>
      <c r="D6595" s="2" t="s">
        <v>9</v>
      </c>
      <c r="E6595" s="2" t="s">
        <v>10</v>
      </c>
      <c r="F6595" s="2" t="s">
        <v>11</v>
      </c>
      <c r="G6595">
        <v>2.79</v>
      </c>
      <c r="H6595" s="2" t="s">
        <v>12</v>
      </c>
    </row>
    <row r="6596" spans="1:8" x14ac:dyDescent="0.3">
      <c r="A6596" s="1">
        <v>0.81049768518523901</v>
      </c>
      <c r="B6596" s="2" t="s">
        <v>37</v>
      </c>
      <c r="C6596" s="2" t="s">
        <v>14</v>
      </c>
      <c r="D6596" s="2" t="s">
        <v>9</v>
      </c>
      <c r="E6596" s="2" t="s">
        <v>10</v>
      </c>
      <c r="F6596" s="2" t="s">
        <v>11</v>
      </c>
      <c r="G6596">
        <v>2.8</v>
      </c>
      <c r="H6596" s="2" t="s">
        <v>12</v>
      </c>
    </row>
    <row r="6597" spans="1:8" x14ac:dyDescent="0.3">
      <c r="A6597" s="1">
        <v>0.81055555555560943</v>
      </c>
      <c r="B6597" s="2" t="s">
        <v>37</v>
      </c>
      <c r="C6597" s="2" t="s">
        <v>14</v>
      </c>
      <c r="D6597" s="2" t="s">
        <v>9</v>
      </c>
      <c r="E6597" s="2" t="s">
        <v>10</v>
      </c>
      <c r="F6597" s="2" t="s">
        <v>11</v>
      </c>
      <c r="G6597">
        <v>2.8</v>
      </c>
      <c r="H6597" s="2" t="s">
        <v>12</v>
      </c>
    </row>
    <row r="6598" spans="1:8" x14ac:dyDescent="0.3">
      <c r="A6598" s="1">
        <v>0.8106018518519057</v>
      </c>
      <c r="B6598" s="2" t="s">
        <v>37</v>
      </c>
      <c r="C6598" s="2" t="s">
        <v>14</v>
      </c>
      <c r="D6598" s="2" t="s">
        <v>9</v>
      </c>
      <c r="E6598" s="2" t="s">
        <v>10</v>
      </c>
      <c r="F6598" s="2" t="s">
        <v>11</v>
      </c>
      <c r="G6598">
        <v>2.8</v>
      </c>
      <c r="H6598" s="2" t="s">
        <v>12</v>
      </c>
    </row>
    <row r="6599" spans="1:8" x14ac:dyDescent="0.3">
      <c r="A6599" s="1">
        <v>0.81065972222227611</v>
      </c>
      <c r="B6599" s="2" t="s">
        <v>37</v>
      </c>
      <c r="C6599" s="2" t="s">
        <v>14</v>
      </c>
      <c r="D6599" s="2" t="s">
        <v>9</v>
      </c>
      <c r="E6599" s="2" t="s">
        <v>10</v>
      </c>
      <c r="F6599" s="2" t="s">
        <v>11</v>
      </c>
      <c r="G6599">
        <v>2.79</v>
      </c>
      <c r="H6599" s="2" t="s">
        <v>12</v>
      </c>
    </row>
    <row r="6600" spans="1:8" x14ac:dyDescent="0.3">
      <c r="A6600" s="1">
        <v>0.81070601851857238</v>
      </c>
      <c r="B6600" s="2" t="s">
        <v>37</v>
      </c>
      <c r="C6600" s="2" t="s">
        <v>14</v>
      </c>
      <c r="D6600" s="2" t="s">
        <v>9</v>
      </c>
      <c r="E6600" s="2" t="s">
        <v>10</v>
      </c>
      <c r="F6600" s="2" t="s">
        <v>11</v>
      </c>
      <c r="G6600">
        <v>2.79</v>
      </c>
      <c r="H6600" s="2" t="s">
        <v>12</v>
      </c>
    </row>
    <row r="6601" spans="1:8" x14ac:dyDescent="0.3">
      <c r="A6601" s="1">
        <v>0.8107638888889428</v>
      </c>
      <c r="B6601" s="2" t="s">
        <v>37</v>
      </c>
      <c r="C6601" s="2" t="s">
        <v>14</v>
      </c>
      <c r="D6601" s="2" t="s">
        <v>9</v>
      </c>
      <c r="E6601" s="2" t="s">
        <v>10</v>
      </c>
      <c r="F6601" s="2" t="s">
        <v>11</v>
      </c>
      <c r="G6601">
        <v>2.79</v>
      </c>
      <c r="H6601" s="2" t="s">
        <v>12</v>
      </c>
    </row>
    <row r="6602" spans="1:8" x14ac:dyDescent="0.3">
      <c r="A6602" s="1">
        <v>0.81081018518523906</v>
      </c>
      <c r="B6602" s="2" t="s">
        <v>37</v>
      </c>
      <c r="C6602" s="2" t="s">
        <v>14</v>
      </c>
      <c r="D6602" s="2" t="s">
        <v>9</v>
      </c>
      <c r="E6602" s="2" t="s">
        <v>10</v>
      </c>
      <c r="F6602" s="2" t="s">
        <v>11</v>
      </c>
      <c r="G6602">
        <v>2.8</v>
      </c>
      <c r="H6602" s="2" t="s">
        <v>12</v>
      </c>
    </row>
    <row r="6603" spans="1:8" x14ac:dyDescent="0.3">
      <c r="A6603" s="1">
        <v>0.81086805555560948</v>
      </c>
      <c r="B6603" s="2" t="s">
        <v>37</v>
      </c>
      <c r="C6603" s="2" t="s">
        <v>14</v>
      </c>
      <c r="D6603" s="2" t="s">
        <v>9</v>
      </c>
      <c r="E6603" s="2" t="s">
        <v>10</v>
      </c>
      <c r="F6603" s="2" t="s">
        <v>11</v>
      </c>
      <c r="G6603">
        <v>2.81</v>
      </c>
      <c r="H6603" s="2" t="s">
        <v>12</v>
      </c>
    </row>
    <row r="6604" spans="1:8" x14ac:dyDescent="0.3">
      <c r="A6604" s="1">
        <v>0.81091435185190575</v>
      </c>
      <c r="B6604" s="2" t="s">
        <v>37</v>
      </c>
      <c r="C6604" s="2" t="s">
        <v>14</v>
      </c>
      <c r="D6604" s="2" t="s">
        <v>9</v>
      </c>
      <c r="E6604" s="2" t="s">
        <v>10</v>
      </c>
      <c r="F6604" s="2" t="s">
        <v>11</v>
      </c>
      <c r="G6604">
        <v>2.79</v>
      </c>
      <c r="H6604" s="2" t="s">
        <v>12</v>
      </c>
    </row>
    <row r="6605" spans="1:8" x14ac:dyDescent="0.3">
      <c r="A6605" s="1">
        <v>0.81097222222227616</v>
      </c>
      <c r="B6605" s="2" t="s">
        <v>37</v>
      </c>
      <c r="C6605" s="2" t="s">
        <v>14</v>
      </c>
      <c r="D6605" s="2" t="s">
        <v>9</v>
      </c>
      <c r="E6605" s="2" t="s">
        <v>10</v>
      </c>
      <c r="F6605" s="2" t="s">
        <v>11</v>
      </c>
      <c r="G6605">
        <v>2.79</v>
      </c>
      <c r="H6605" s="2" t="s">
        <v>12</v>
      </c>
    </row>
    <row r="6606" spans="1:8" x14ac:dyDescent="0.3">
      <c r="A6606" s="1">
        <v>0.81101851851857243</v>
      </c>
      <c r="B6606" s="2" t="s">
        <v>37</v>
      </c>
      <c r="C6606" s="2" t="s">
        <v>14</v>
      </c>
      <c r="D6606" s="2" t="s">
        <v>9</v>
      </c>
      <c r="E6606" s="2" t="s">
        <v>10</v>
      </c>
      <c r="F6606" s="2" t="s">
        <v>11</v>
      </c>
      <c r="G6606">
        <v>2.78</v>
      </c>
      <c r="H6606" s="2" t="s">
        <v>12</v>
      </c>
    </row>
    <row r="6607" spans="1:8" x14ac:dyDescent="0.3">
      <c r="A6607" s="1">
        <v>0.81107638888894285</v>
      </c>
      <c r="B6607" s="2" t="s">
        <v>37</v>
      </c>
      <c r="C6607" s="2" t="s">
        <v>14</v>
      </c>
      <c r="D6607" s="2" t="s">
        <v>9</v>
      </c>
      <c r="E6607" s="2" t="s">
        <v>10</v>
      </c>
      <c r="F6607" s="2" t="s">
        <v>11</v>
      </c>
      <c r="G6607">
        <v>2.8</v>
      </c>
      <c r="H6607" s="2" t="s">
        <v>12</v>
      </c>
    </row>
    <row r="6608" spans="1:8" x14ac:dyDescent="0.3">
      <c r="A6608" s="1">
        <v>0.81112268518523911</v>
      </c>
      <c r="B6608" s="2" t="s">
        <v>37</v>
      </c>
      <c r="C6608" s="2" t="s">
        <v>14</v>
      </c>
      <c r="D6608" s="2" t="s">
        <v>9</v>
      </c>
      <c r="E6608" s="2" t="s">
        <v>10</v>
      </c>
      <c r="F6608" s="2" t="s">
        <v>11</v>
      </c>
      <c r="G6608">
        <v>2.8</v>
      </c>
      <c r="H6608" s="2" t="s">
        <v>12</v>
      </c>
    </row>
    <row r="6609" spans="1:8" x14ac:dyDescent="0.3">
      <c r="A6609" s="1">
        <v>0.81118055555560953</v>
      </c>
      <c r="B6609" s="2" t="s">
        <v>37</v>
      </c>
      <c r="C6609" s="2" t="s">
        <v>14</v>
      </c>
      <c r="D6609" s="2" t="s">
        <v>9</v>
      </c>
      <c r="E6609" s="2" t="s">
        <v>10</v>
      </c>
      <c r="F6609" s="2" t="s">
        <v>11</v>
      </c>
      <c r="G6609">
        <v>2.79</v>
      </c>
      <c r="H6609" s="2" t="s">
        <v>12</v>
      </c>
    </row>
    <row r="6610" spans="1:8" x14ac:dyDescent="0.3">
      <c r="A6610" s="1">
        <v>0.81122685185190579</v>
      </c>
      <c r="B6610" s="2" t="s">
        <v>37</v>
      </c>
      <c r="C6610" s="2" t="s">
        <v>14</v>
      </c>
      <c r="D6610" s="2" t="s">
        <v>9</v>
      </c>
      <c r="E6610" s="2" t="s">
        <v>10</v>
      </c>
      <c r="F6610" s="2" t="s">
        <v>11</v>
      </c>
      <c r="G6610">
        <v>2.78</v>
      </c>
      <c r="H6610" s="2" t="s">
        <v>12</v>
      </c>
    </row>
    <row r="6611" spans="1:8" x14ac:dyDescent="0.3">
      <c r="A6611" s="1">
        <v>0.81128472222227621</v>
      </c>
      <c r="B6611" s="2" t="s">
        <v>37</v>
      </c>
      <c r="C6611" s="2" t="s">
        <v>14</v>
      </c>
      <c r="D6611" s="2" t="s">
        <v>9</v>
      </c>
      <c r="E6611" s="2" t="s">
        <v>10</v>
      </c>
      <c r="F6611" s="2" t="s">
        <v>11</v>
      </c>
      <c r="G6611">
        <v>2.78</v>
      </c>
      <c r="H6611" s="2" t="s">
        <v>12</v>
      </c>
    </row>
    <row r="6612" spans="1:8" x14ac:dyDescent="0.3">
      <c r="A6612" s="1">
        <v>0.81133101851857248</v>
      </c>
      <c r="B6612" s="2" t="s">
        <v>37</v>
      </c>
      <c r="C6612" s="2" t="s">
        <v>14</v>
      </c>
      <c r="D6612" s="2" t="s">
        <v>9</v>
      </c>
      <c r="E6612" s="2" t="s">
        <v>10</v>
      </c>
      <c r="F6612" s="2" t="s">
        <v>11</v>
      </c>
      <c r="G6612">
        <v>2.8</v>
      </c>
      <c r="H6612" s="2" t="s">
        <v>12</v>
      </c>
    </row>
    <row r="6613" spans="1:8" x14ac:dyDescent="0.3">
      <c r="A6613" s="1">
        <v>0.81138888888894289</v>
      </c>
      <c r="B6613" s="2" t="s">
        <v>37</v>
      </c>
      <c r="C6613" s="2" t="s">
        <v>14</v>
      </c>
      <c r="D6613" s="2" t="s">
        <v>9</v>
      </c>
      <c r="E6613" s="2" t="s">
        <v>10</v>
      </c>
      <c r="F6613" s="2" t="s">
        <v>11</v>
      </c>
      <c r="G6613">
        <v>2.79</v>
      </c>
      <c r="H6613" s="2" t="s">
        <v>12</v>
      </c>
    </row>
    <row r="6614" spans="1:8" x14ac:dyDescent="0.3">
      <c r="A6614" s="1">
        <v>0.81143518518523916</v>
      </c>
      <c r="B6614" s="2" t="s">
        <v>37</v>
      </c>
      <c r="C6614" s="2" t="s">
        <v>14</v>
      </c>
      <c r="D6614" s="2" t="s">
        <v>9</v>
      </c>
      <c r="E6614" s="2" t="s">
        <v>10</v>
      </c>
      <c r="F6614" s="2" t="s">
        <v>11</v>
      </c>
      <c r="G6614">
        <v>2.8</v>
      </c>
      <c r="H6614" s="2" t="s">
        <v>12</v>
      </c>
    </row>
    <row r="6615" spans="1:8" x14ac:dyDescent="0.3">
      <c r="A6615" s="1">
        <v>0.81149305555560958</v>
      </c>
      <c r="B6615" s="2" t="s">
        <v>37</v>
      </c>
      <c r="C6615" s="2" t="s">
        <v>14</v>
      </c>
      <c r="D6615" s="2" t="s">
        <v>9</v>
      </c>
      <c r="E6615" s="2" t="s">
        <v>10</v>
      </c>
      <c r="F6615" s="2" t="s">
        <v>11</v>
      </c>
      <c r="G6615">
        <v>2.78</v>
      </c>
      <c r="H6615" s="2" t="s">
        <v>12</v>
      </c>
    </row>
    <row r="6616" spans="1:8" x14ac:dyDescent="0.3">
      <c r="A6616" s="1">
        <v>0.81153935185190584</v>
      </c>
      <c r="B6616" s="2" t="s">
        <v>37</v>
      </c>
      <c r="C6616" s="2" t="s">
        <v>14</v>
      </c>
      <c r="D6616" s="2" t="s">
        <v>9</v>
      </c>
      <c r="E6616" s="2" t="s">
        <v>10</v>
      </c>
      <c r="F6616" s="2" t="s">
        <v>11</v>
      </c>
      <c r="G6616">
        <v>2.78</v>
      </c>
      <c r="H6616" s="2" t="s">
        <v>12</v>
      </c>
    </row>
    <row r="6617" spans="1:8" x14ac:dyDescent="0.3">
      <c r="A6617" s="1">
        <v>0.81159722222227626</v>
      </c>
      <c r="B6617" s="2" t="s">
        <v>37</v>
      </c>
      <c r="C6617" s="2" t="s">
        <v>14</v>
      </c>
      <c r="D6617" s="2" t="s">
        <v>9</v>
      </c>
      <c r="E6617" s="2" t="s">
        <v>10</v>
      </c>
      <c r="F6617" s="2" t="s">
        <v>11</v>
      </c>
      <c r="G6617">
        <v>2.78</v>
      </c>
      <c r="H6617" s="2" t="s">
        <v>12</v>
      </c>
    </row>
    <row r="6618" spans="1:8" x14ac:dyDescent="0.3">
      <c r="A6618" s="1">
        <v>0.81164351851857253</v>
      </c>
      <c r="B6618" s="2" t="s">
        <v>37</v>
      </c>
      <c r="C6618" s="2" t="s">
        <v>14</v>
      </c>
      <c r="D6618" s="2" t="s">
        <v>9</v>
      </c>
      <c r="E6618" s="2" t="s">
        <v>10</v>
      </c>
      <c r="F6618" s="2" t="s">
        <v>11</v>
      </c>
      <c r="G6618">
        <v>2.79</v>
      </c>
      <c r="H6618" s="2" t="s">
        <v>12</v>
      </c>
    </row>
    <row r="6619" spans="1:8" x14ac:dyDescent="0.3">
      <c r="A6619" s="1">
        <v>0.81170138888894294</v>
      </c>
      <c r="B6619" s="2" t="s">
        <v>37</v>
      </c>
      <c r="C6619" s="2" t="s">
        <v>14</v>
      </c>
      <c r="D6619" s="2" t="s">
        <v>9</v>
      </c>
      <c r="E6619" s="2" t="s">
        <v>10</v>
      </c>
      <c r="F6619" s="2" t="s">
        <v>11</v>
      </c>
      <c r="G6619">
        <v>2.8</v>
      </c>
      <c r="H6619" s="2" t="s">
        <v>12</v>
      </c>
    </row>
    <row r="6620" spans="1:8" x14ac:dyDescent="0.3">
      <c r="A6620" s="1">
        <v>0.81174768518523921</v>
      </c>
      <c r="B6620" s="2" t="s">
        <v>37</v>
      </c>
      <c r="C6620" s="2" t="s">
        <v>14</v>
      </c>
      <c r="D6620" s="2" t="s">
        <v>9</v>
      </c>
      <c r="E6620" s="2" t="s">
        <v>10</v>
      </c>
      <c r="F6620" s="2" t="s">
        <v>11</v>
      </c>
      <c r="G6620">
        <v>2.79</v>
      </c>
      <c r="H6620" s="2" t="s">
        <v>12</v>
      </c>
    </row>
    <row r="6621" spans="1:8" x14ac:dyDescent="0.3">
      <c r="A6621" s="1">
        <v>0.81180555555560963</v>
      </c>
      <c r="B6621" s="2" t="s">
        <v>37</v>
      </c>
      <c r="C6621" s="2" t="s">
        <v>14</v>
      </c>
      <c r="D6621" s="2" t="s">
        <v>9</v>
      </c>
      <c r="E6621" s="2" t="s">
        <v>10</v>
      </c>
      <c r="F6621" s="2" t="s">
        <v>11</v>
      </c>
      <c r="G6621">
        <v>2.78</v>
      </c>
      <c r="H6621" s="2" t="s">
        <v>12</v>
      </c>
    </row>
    <row r="6622" spans="1:8" x14ac:dyDescent="0.3">
      <c r="A6622" s="1">
        <v>0.81185185185190589</v>
      </c>
      <c r="B6622" s="2" t="s">
        <v>37</v>
      </c>
      <c r="C6622" s="2" t="s">
        <v>14</v>
      </c>
      <c r="D6622" s="2" t="s">
        <v>9</v>
      </c>
      <c r="E6622" s="2" t="s">
        <v>10</v>
      </c>
      <c r="F6622" s="2" t="s">
        <v>11</v>
      </c>
      <c r="G6622">
        <v>2.78</v>
      </c>
      <c r="H6622" s="2" t="s">
        <v>12</v>
      </c>
    </row>
    <row r="6623" spans="1:8" x14ac:dyDescent="0.3">
      <c r="A6623" s="1">
        <v>0.81190972222227631</v>
      </c>
      <c r="B6623" s="2" t="s">
        <v>37</v>
      </c>
      <c r="C6623" s="2" t="s">
        <v>14</v>
      </c>
      <c r="D6623" s="2" t="s">
        <v>9</v>
      </c>
      <c r="E6623" s="2" t="s">
        <v>10</v>
      </c>
      <c r="F6623" s="2" t="s">
        <v>11</v>
      </c>
      <c r="G6623">
        <v>2.8</v>
      </c>
      <c r="H6623" s="2" t="s">
        <v>12</v>
      </c>
    </row>
    <row r="6624" spans="1:8" x14ac:dyDescent="0.3">
      <c r="A6624" s="1">
        <v>0.81195601851857258</v>
      </c>
      <c r="B6624" s="2" t="s">
        <v>37</v>
      </c>
      <c r="C6624" s="2" t="s">
        <v>14</v>
      </c>
      <c r="D6624" s="2" t="s">
        <v>9</v>
      </c>
      <c r="E6624" s="2" t="s">
        <v>10</v>
      </c>
      <c r="F6624" s="2" t="s">
        <v>11</v>
      </c>
      <c r="G6624">
        <v>2.79</v>
      </c>
      <c r="H6624" s="2" t="s">
        <v>12</v>
      </c>
    </row>
    <row r="6625" spans="1:8" x14ac:dyDescent="0.3">
      <c r="A6625" s="1">
        <v>0.81201388888894299</v>
      </c>
      <c r="B6625" s="2" t="s">
        <v>37</v>
      </c>
      <c r="C6625" s="2" t="s">
        <v>14</v>
      </c>
      <c r="D6625" s="2" t="s">
        <v>9</v>
      </c>
      <c r="E6625" s="2" t="s">
        <v>10</v>
      </c>
      <c r="F6625" s="2" t="s">
        <v>11</v>
      </c>
      <c r="G6625">
        <v>2.79</v>
      </c>
      <c r="H6625" s="2" t="s">
        <v>12</v>
      </c>
    </row>
    <row r="6626" spans="1:8" x14ac:dyDescent="0.3">
      <c r="A6626" s="1">
        <v>0.81206018518523926</v>
      </c>
      <c r="B6626" s="2" t="s">
        <v>37</v>
      </c>
      <c r="C6626" s="2" t="s">
        <v>14</v>
      </c>
      <c r="D6626" s="2" t="s">
        <v>9</v>
      </c>
      <c r="E6626" s="2" t="s">
        <v>10</v>
      </c>
      <c r="F6626" s="2" t="s">
        <v>11</v>
      </c>
      <c r="G6626">
        <v>2.78</v>
      </c>
      <c r="H6626" s="2" t="s">
        <v>12</v>
      </c>
    </row>
    <row r="6627" spans="1:8" x14ac:dyDescent="0.3">
      <c r="A6627" s="1">
        <v>0.81211805555560967</v>
      </c>
      <c r="B6627" s="2" t="s">
        <v>37</v>
      </c>
      <c r="C6627" s="2" t="s">
        <v>14</v>
      </c>
      <c r="D6627" s="2" t="s">
        <v>9</v>
      </c>
      <c r="E6627" s="2" t="s">
        <v>10</v>
      </c>
      <c r="F6627" s="2" t="s">
        <v>11</v>
      </c>
      <c r="G6627">
        <v>2.78</v>
      </c>
      <c r="H6627" s="2" t="s">
        <v>12</v>
      </c>
    </row>
    <row r="6628" spans="1:8" x14ac:dyDescent="0.3">
      <c r="A6628" s="1">
        <v>0.81216435185190594</v>
      </c>
      <c r="B6628" s="2" t="s">
        <v>37</v>
      </c>
      <c r="C6628" s="2" t="s">
        <v>14</v>
      </c>
      <c r="D6628" s="2" t="s">
        <v>9</v>
      </c>
      <c r="E6628" s="2" t="s">
        <v>10</v>
      </c>
      <c r="F6628" s="2" t="s">
        <v>11</v>
      </c>
      <c r="G6628">
        <v>2.78</v>
      </c>
      <c r="H6628" s="2" t="s">
        <v>12</v>
      </c>
    </row>
    <row r="6629" spans="1:8" x14ac:dyDescent="0.3">
      <c r="A6629" s="1">
        <v>0.81222222222227636</v>
      </c>
      <c r="B6629" s="2" t="s">
        <v>37</v>
      </c>
      <c r="C6629" s="2" t="s">
        <v>14</v>
      </c>
      <c r="D6629" s="2" t="s">
        <v>9</v>
      </c>
      <c r="E6629" s="2" t="s">
        <v>10</v>
      </c>
      <c r="F6629" s="2" t="s">
        <v>11</v>
      </c>
      <c r="G6629">
        <v>2.8</v>
      </c>
      <c r="H6629" s="2" t="s">
        <v>12</v>
      </c>
    </row>
    <row r="6630" spans="1:8" x14ac:dyDescent="0.3">
      <c r="A6630" s="1">
        <v>0.81226851851857262</v>
      </c>
      <c r="B6630" s="2" t="s">
        <v>37</v>
      </c>
      <c r="C6630" s="2" t="s">
        <v>14</v>
      </c>
      <c r="D6630" s="2" t="s">
        <v>9</v>
      </c>
      <c r="E6630" s="2" t="s">
        <v>10</v>
      </c>
      <c r="F6630" s="2" t="s">
        <v>11</v>
      </c>
      <c r="G6630">
        <v>2.79</v>
      </c>
      <c r="H6630" s="2" t="s">
        <v>12</v>
      </c>
    </row>
    <row r="6631" spans="1:8" x14ac:dyDescent="0.3">
      <c r="A6631" s="1">
        <v>0.81232638888894304</v>
      </c>
      <c r="B6631" s="2" t="s">
        <v>37</v>
      </c>
      <c r="C6631" s="2" t="s">
        <v>14</v>
      </c>
      <c r="D6631" s="2" t="s">
        <v>9</v>
      </c>
      <c r="E6631" s="2" t="s">
        <v>10</v>
      </c>
      <c r="F6631" s="2" t="s">
        <v>11</v>
      </c>
      <c r="G6631">
        <v>2.78</v>
      </c>
      <c r="H6631" s="2" t="s">
        <v>12</v>
      </c>
    </row>
    <row r="6632" spans="1:8" x14ac:dyDescent="0.3">
      <c r="A6632" s="1">
        <v>0.81237268518523931</v>
      </c>
      <c r="B6632" s="2" t="s">
        <v>37</v>
      </c>
      <c r="C6632" s="2" t="s">
        <v>14</v>
      </c>
      <c r="D6632" s="2" t="s">
        <v>9</v>
      </c>
      <c r="E6632" s="2" t="s">
        <v>10</v>
      </c>
      <c r="F6632" s="2" t="s">
        <v>11</v>
      </c>
      <c r="G6632">
        <v>2.78</v>
      </c>
      <c r="H6632" s="2" t="s">
        <v>12</v>
      </c>
    </row>
    <row r="6633" spans="1:8" x14ac:dyDescent="0.3">
      <c r="A6633" s="1">
        <v>0.81243055555560972</v>
      </c>
      <c r="B6633" s="2" t="s">
        <v>37</v>
      </c>
      <c r="C6633" s="2" t="s">
        <v>14</v>
      </c>
      <c r="D6633" s="2" t="s">
        <v>9</v>
      </c>
      <c r="E6633" s="2" t="s">
        <v>10</v>
      </c>
      <c r="F6633" s="2" t="s">
        <v>11</v>
      </c>
      <c r="G6633">
        <v>2.78</v>
      </c>
      <c r="H6633" s="2" t="s">
        <v>12</v>
      </c>
    </row>
    <row r="6634" spans="1:8" x14ac:dyDescent="0.3">
      <c r="A6634" s="1">
        <v>0.81247685185190599</v>
      </c>
      <c r="B6634" s="2" t="s">
        <v>37</v>
      </c>
      <c r="C6634" s="2" t="s">
        <v>14</v>
      </c>
      <c r="D6634" s="2" t="s">
        <v>9</v>
      </c>
      <c r="E6634" s="2" t="s">
        <v>10</v>
      </c>
      <c r="F6634" s="2" t="s">
        <v>11</v>
      </c>
      <c r="G6634">
        <v>2.79</v>
      </c>
      <c r="H6634" s="2" t="s">
        <v>12</v>
      </c>
    </row>
    <row r="6635" spans="1:8" x14ac:dyDescent="0.3">
      <c r="A6635" s="1">
        <v>0.81253472222227641</v>
      </c>
      <c r="B6635" s="2" t="s">
        <v>37</v>
      </c>
      <c r="C6635" s="2" t="s">
        <v>14</v>
      </c>
      <c r="D6635" s="2" t="s">
        <v>9</v>
      </c>
      <c r="E6635" s="2" t="s">
        <v>10</v>
      </c>
      <c r="F6635" s="2" t="s">
        <v>11</v>
      </c>
      <c r="G6635">
        <v>2.79</v>
      </c>
      <c r="H6635" s="2" t="s">
        <v>12</v>
      </c>
    </row>
    <row r="6636" spans="1:8" x14ac:dyDescent="0.3">
      <c r="A6636" s="1">
        <v>0.81258101851857267</v>
      </c>
      <c r="B6636" s="2" t="s">
        <v>37</v>
      </c>
      <c r="C6636" s="2" t="s">
        <v>14</v>
      </c>
      <c r="D6636" s="2" t="s">
        <v>9</v>
      </c>
      <c r="E6636" s="2" t="s">
        <v>10</v>
      </c>
      <c r="F6636" s="2" t="s">
        <v>11</v>
      </c>
      <c r="G6636">
        <v>2.79</v>
      </c>
      <c r="H6636" s="2" t="s">
        <v>12</v>
      </c>
    </row>
    <row r="6637" spans="1:8" x14ac:dyDescent="0.3">
      <c r="A6637" s="1">
        <v>0.81263888888894309</v>
      </c>
      <c r="B6637" s="2" t="s">
        <v>37</v>
      </c>
      <c r="C6637" s="2" t="s">
        <v>14</v>
      </c>
      <c r="D6637" s="2" t="s">
        <v>9</v>
      </c>
      <c r="E6637" s="2" t="s">
        <v>10</v>
      </c>
      <c r="F6637" s="2" t="s">
        <v>11</v>
      </c>
      <c r="G6637">
        <v>2.78</v>
      </c>
      <c r="H6637" s="2" t="s">
        <v>12</v>
      </c>
    </row>
    <row r="6638" spans="1:8" x14ac:dyDescent="0.3">
      <c r="A6638" s="1">
        <v>0.81268518518523936</v>
      </c>
      <c r="B6638" s="2" t="s">
        <v>37</v>
      </c>
      <c r="C6638" s="2" t="s">
        <v>14</v>
      </c>
      <c r="D6638" s="2" t="s">
        <v>9</v>
      </c>
      <c r="E6638" s="2" t="s">
        <v>10</v>
      </c>
      <c r="F6638" s="2" t="s">
        <v>11</v>
      </c>
      <c r="G6638">
        <v>2.78</v>
      </c>
      <c r="H6638" s="2" t="s">
        <v>12</v>
      </c>
    </row>
    <row r="6639" spans="1:8" x14ac:dyDescent="0.3">
      <c r="A6639" s="1">
        <v>0.81274305555560977</v>
      </c>
      <c r="B6639" s="2" t="s">
        <v>37</v>
      </c>
      <c r="C6639" s="2" t="s">
        <v>14</v>
      </c>
      <c r="D6639" s="2" t="s">
        <v>9</v>
      </c>
      <c r="E6639" s="2" t="s">
        <v>10</v>
      </c>
      <c r="F6639" s="2" t="s">
        <v>11</v>
      </c>
      <c r="G6639">
        <v>2.79</v>
      </c>
      <c r="H6639" s="2" t="s">
        <v>12</v>
      </c>
    </row>
    <row r="6640" spans="1:8" x14ac:dyDescent="0.3">
      <c r="A6640" s="1">
        <v>0.81278935185190604</v>
      </c>
      <c r="B6640" s="2" t="s">
        <v>37</v>
      </c>
      <c r="C6640" s="2" t="s">
        <v>14</v>
      </c>
      <c r="D6640" s="2" t="s">
        <v>9</v>
      </c>
      <c r="E6640" s="2" t="s">
        <v>10</v>
      </c>
      <c r="F6640" s="2" t="s">
        <v>11</v>
      </c>
      <c r="G6640">
        <v>2.79</v>
      </c>
      <c r="H6640" s="2" t="s">
        <v>12</v>
      </c>
    </row>
    <row r="6641" spans="1:8" x14ac:dyDescent="0.3">
      <c r="A6641" s="1">
        <v>0.81284722222227646</v>
      </c>
      <c r="B6641" s="2" t="s">
        <v>37</v>
      </c>
      <c r="C6641" s="2" t="s">
        <v>14</v>
      </c>
      <c r="D6641" s="2" t="s">
        <v>9</v>
      </c>
      <c r="E6641" s="2" t="s">
        <v>10</v>
      </c>
      <c r="F6641" s="2" t="s">
        <v>11</v>
      </c>
      <c r="G6641">
        <v>2.79</v>
      </c>
      <c r="H6641" s="2" t="s">
        <v>12</v>
      </c>
    </row>
    <row r="6642" spans="1:8" x14ac:dyDescent="0.3">
      <c r="A6642" s="1">
        <v>0.81289351851857272</v>
      </c>
      <c r="B6642" s="2" t="s">
        <v>37</v>
      </c>
      <c r="C6642" s="2" t="s">
        <v>14</v>
      </c>
      <c r="D6642" s="2" t="s">
        <v>9</v>
      </c>
      <c r="E6642" s="2" t="s">
        <v>10</v>
      </c>
      <c r="F6642" s="2" t="s">
        <v>11</v>
      </c>
      <c r="G6642">
        <v>2.77</v>
      </c>
      <c r="H6642" s="2" t="s">
        <v>12</v>
      </c>
    </row>
    <row r="6643" spans="1:8" x14ac:dyDescent="0.3">
      <c r="A6643" s="1">
        <v>0.81295138888894314</v>
      </c>
      <c r="B6643" s="2" t="s">
        <v>37</v>
      </c>
      <c r="C6643" s="2" t="s">
        <v>14</v>
      </c>
      <c r="D6643" s="2" t="s">
        <v>9</v>
      </c>
      <c r="E6643" s="2" t="s">
        <v>10</v>
      </c>
      <c r="F6643" s="2" t="s">
        <v>11</v>
      </c>
      <c r="G6643">
        <v>2.77</v>
      </c>
      <c r="H6643" s="2" t="s">
        <v>12</v>
      </c>
    </row>
    <row r="6644" spans="1:8" x14ac:dyDescent="0.3">
      <c r="A6644" s="1">
        <v>0.8129976851852394</v>
      </c>
      <c r="B6644" s="2" t="s">
        <v>37</v>
      </c>
      <c r="C6644" s="2" t="s">
        <v>14</v>
      </c>
      <c r="D6644" s="2" t="s">
        <v>9</v>
      </c>
      <c r="E6644" s="2" t="s">
        <v>10</v>
      </c>
      <c r="F6644" s="2" t="s">
        <v>11</v>
      </c>
      <c r="G6644">
        <v>2.77</v>
      </c>
      <c r="H6644" s="2" t="s">
        <v>12</v>
      </c>
    </row>
    <row r="6645" spans="1:8" x14ac:dyDescent="0.3">
      <c r="A6645" s="1">
        <v>0.81305555555560982</v>
      </c>
      <c r="B6645" s="2" t="s">
        <v>37</v>
      </c>
      <c r="C6645" s="2" t="s">
        <v>14</v>
      </c>
      <c r="D6645" s="2" t="s">
        <v>9</v>
      </c>
      <c r="E6645" s="2" t="s">
        <v>10</v>
      </c>
      <c r="F6645" s="2" t="s">
        <v>11</v>
      </c>
      <c r="G6645">
        <v>2.78</v>
      </c>
      <c r="H6645" s="2" t="s">
        <v>12</v>
      </c>
    </row>
    <row r="6646" spans="1:8" x14ac:dyDescent="0.3">
      <c r="A6646" s="1">
        <v>0.81310185185190609</v>
      </c>
      <c r="B6646" s="2" t="s">
        <v>37</v>
      </c>
      <c r="C6646" s="2" t="s">
        <v>14</v>
      </c>
      <c r="D6646" s="2" t="s">
        <v>9</v>
      </c>
      <c r="E6646" s="2" t="s">
        <v>10</v>
      </c>
      <c r="F6646" s="2" t="s">
        <v>11</v>
      </c>
      <c r="G6646">
        <v>2.79</v>
      </c>
      <c r="H6646" s="2" t="s">
        <v>12</v>
      </c>
    </row>
    <row r="6647" spans="1:8" x14ac:dyDescent="0.3">
      <c r="A6647" s="1">
        <v>0.8131597222222765</v>
      </c>
      <c r="B6647" s="2" t="s">
        <v>37</v>
      </c>
      <c r="C6647" s="2" t="s">
        <v>14</v>
      </c>
      <c r="D6647" s="2" t="s">
        <v>9</v>
      </c>
      <c r="E6647" s="2" t="s">
        <v>10</v>
      </c>
      <c r="F6647" s="2" t="s">
        <v>11</v>
      </c>
      <c r="G6647">
        <v>2.77</v>
      </c>
      <c r="H6647" s="2" t="s">
        <v>12</v>
      </c>
    </row>
    <row r="6648" spans="1:8" x14ac:dyDescent="0.3">
      <c r="A6648" s="1">
        <v>0.81320601851857277</v>
      </c>
      <c r="B6648" s="2" t="s">
        <v>37</v>
      </c>
      <c r="C6648" s="2" t="s">
        <v>14</v>
      </c>
      <c r="D6648" s="2" t="s">
        <v>9</v>
      </c>
      <c r="E6648" s="2" t="s">
        <v>10</v>
      </c>
      <c r="F6648" s="2" t="s">
        <v>11</v>
      </c>
      <c r="G6648">
        <v>2.78</v>
      </c>
      <c r="H6648" s="2" t="s">
        <v>12</v>
      </c>
    </row>
    <row r="6649" spans="1:8" x14ac:dyDescent="0.3">
      <c r="A6649" s="1">
        <v>0.81326388888894319</v>
      </c>
      <c r="B6649" s="2" t="s">
        <v>37</v>
      </c>
      <c r="C6649" s="2" t="s">
        <v>14</v>
      </c>
      <c r="D6649" s="2" t="s">
        <v>9</v>
      </c>
      <c r="E6649" s="2" t="s">
        <v>10</v>
      </c>
      <c r="F6649" s="2" t="s">
        <v>11</v>
      </c>
      <c r="G6649">
        <v>2.77</v>
      </c>
      <c r="H6649" s="2" t="s">
        <v>12</v>
      </c>
    </row>
    <row r="6650" spans="1:8" x14ac:dyDescent="0.3">
      <c r="A6650" s="1">
        <v>0.81331018518523945</v>
      </c>
      <c r="B6650" s="2" t="s">
        <v>37</v>
      </c>
      <c r="C6650" s="2" t="s">
        <v>14</v>
      </c>
      <c r="D6650" s="2" t="s">
        <v>9</v>
      </c>
      <c r="E6650" s="2" t="s">
        <v>10</v>
      </c>
      <c r="F6650" s="2" t="s">
        <v>11</v>
      </c>
      <c r="G6650">
        <v>2.79</v>
      </c>
      <c r="H6650" s="2" t="s">
        <v>12</v>
      </c>
    </row>
    <row r="6651" spans="1:8" x14ac:dyDescent="0.3">
      <c r="A6651" s="1">
        <v>0.81336805555560987</v>
      </c>
      <c r="B6651" s="2" t="s">
        <v>37</v>
      </c>
      <c r="C6651" s="2" t="s">
        <v>14</v>
      </c>
      <c r="D6651" s="2" t="s">
        <v>9</v>
      </c>
      <c r="E6651" s="2" t="s">
        <v>10</v>
      </c>
      <c r="F6651" s="2" t="s">
        <v>11</v>
      </c>
      <c r="G6651">
        <v>2.79</v>
      </c>
      <c r="H6651" s="2" t="s">
        <v>12</v>
      </c>
    </row>
    <row r="6652" spans="1:8" x14ac:dyDescent="0.3">
      <c r="A6652" s="1">
        <v>0.81341435185190614</v>
      </c>
      <c r="B6652" s="2" t="s">
        <v>37</v>
      </c>
      <c r="C6652" s="2" t="s">
        <v>14</v>
      </c>
      <c r="D6652" s="2" t="s">
        <v>9</v>
      </c>
      <c r="E6652" s="2" t="s">
        <v>10</v>
      </c>
      <c r="F6652" s="2" t="s">
        <v>11</v>
      </c>
      <c r="G6652">
        <v>2.79</v>
      </c>
      <c r="H6652" s="2" t="s">
        <v>12</v>
      </c>
    </row>
    <row r="6653" spans="1:8" x14ac:dyDescent="0.3">
      <c r="A6653" s="1">
        <v>0.81347222222227655</v>
      </c>
      <c r="B6653" s="2" t="s">
        <v>37</v>
      </c>
      <c r="C6653" s="2" t="s">
        <v>14</v>
      </c>
      <c r="D6653" s="2" t="s">
        <v>9</v>
      </c>
      <c r="E6653" s="2" t="s">
        <v>10</v>
      </c>
      <c r="F6653" s="2" t="s">
        <v>11</v>
      </c>
      <c r="G6653">
        <v>2.77</v>
      </c>
      <c r="H6653" s="2" t="s">
        <v>12</v>
      </c>
    </row>
    <row r="6654" spans="1:8" x14ac:dyDescent="0.3">
      <c r="A6654" s="1">
        <v>0.81351851851857282</v>
      </c>
      <c r="B6654" s="2" t="s">
        <v>37</v>
      </c>
      <c r="C6654" s="2" t="s">
        <v>14</v>
      </c>
      <c r="D6654" s="2" t="s">
        <v>9</v>
      </c>
      <c r="E6654" s="2" t="s">
        <v>10</v>
      </c>
      <c r="F6654" s="2" t="s">
        <v>11</v>
      </c>
      <c r="G6654">
        <v>2.77</v>
      </c>
      <c r="H6654" s="2" t="s">
        <v>12</v>
      </c>
    </row>
    <row r="6655" spans="1:8" x14ac:dyDescent="0.3">
      <c r="A6655" s="1">
        <v>0.81357638888894324</v>
      </c>
      <c r="B6655" s="2" t="s">
        <v>37</v>
      </c>
      <c r="C6655" s="2" t="s">
        <v>14</v>
      </c>
      <c r="D6655" s="2" t="s">
        <v>9</v>
      </c>
      <c r="E6655" s="2" t="s">
        <v>10</v>
      </c>
      <c r="F6655" s="2" t="s">
        <v>11</v>
      </c>
      <c r="G6655">
        <v>2.77</v>
      </c>
      <c r="H6655" s="2" t="s">
        <v>12</v>
      </c>
    </row>
    <row r="6656" spans="1:8" x14ac:dyDescent="0.3">
      <c r="A6656" s="1">
        <v>0.8136226851852395</v>
      </c>
      <c r="B6656" s="2" t="s">
        <v>37</v>
      </c>
      <c r="C6656" s="2" t="s">
        <v>14</v>
      </c>
      <c r="D6656" s="2" t="s">
        <v>9</v>
      </c>
      <c r="E6656" s="2" t="s">
        <v>10</v>
      </c>
      <c r="F6656" s="2" t="s">
        <v>11</v>
      </c>
      <c r="G6656">
        <v>2.78</v>
      </c>
      <c r="H6656" s="2" t="s">
        <v>12</v>
      </c>
    </row>
    <row r="6657" spans="1:8" x14ac:dyDescent="0.3">
      <c r="A6657" s="1">
        <v>0.81368055555560992</v>
      </c>
      <c r="B6657" s="2" t="s">
        <v>37</v>
      </c>
      <c r="C6657" s="2" t="s">
        <v>14</v>
      </c>
      <c r="D6657" s="2" t="s">
        <v>9</v>
      </c>
      <c r="E6657" s="2" t="s">
        <v>10</v>
      </c>
      <c r="F6657" s="2" t="s">
        <v>11</v>
      </c>
      <c r="G6657">
        <v>2.79</v>
      </c>
      <c r="H6657" s="2" t="s">
        <v>12</v>
      </c>
    </row>
    <row r="6658" spans="1:8" x14ac:dyDescent="0.3">
      <c r="A6658" s="1">
        <v>0.81372685185190619</v>
      </c>
      <c r="B6658" s="2" t="s">
        <v>37</v>
      </c>
      <c r="C6658" s="2" t="s">
        <v>14</v>
      </c>
      <c r="D6658" s="2" t="s">
        <v>9</v>
      </c>
      <c r="E6658" s="2" t="s">
        <v>10</v>
      </c>
      <c r="F6658" s="2" t="s">
        <v>11</v>
      </c>
      <c r="G6658">
        <v>2.78</v>
      </c>
      <c r="H6658" s="2" t="s">
        <v>12</v>
      </c>
    </row>
    <row r="6659" spans="1:8" x14ac:dyDescent="0.3">
      <c r="A6659" s="1">
        <v>0.8137847222222766</v>
      </c>
      <c r="B6659" s="2" t="s">
        <v>37</v>
      </c>
      <c r="C6659" s="2" t="s">
        <v>14</v>
      </c>
      <c r="D6659" s="2" t="s">
        <v>9</v>
      </c>
      <c r="E6659" s="2" t="s">
        <v>10</v>
      </c>
      <c r="F6659" s="2" t="s">
        <v>11</v>
      </c>
      <c r="G6659">
        <v>2.77</v>
      </c>
      <c r="H6659" s="2" t="s">
        <v>12</v>
      </c>
    </row>
    <row r="6660" spans="1:8" x14ac:dyDescent="0.3">
      <c r="A6660" s="1">
        <v>0.81383101851857287</v>
      </c>
      <c r="B6660" s="2" t="s">
        <v>37</v>
      </c>
      <c r="C6660" s="2" t="s">
        <v>14</v>
      </c>
      <c r="D6660" s="2" t="s">
        <v>9</v>
      </c>
      <c r="E6660" s="2" t="s">
        <v>10</v>
      </c>
      <c r="F6660" s="2" t="s">
        <v>11</v>
      </c>
      <c r="G6660">
        <v>2.77</v>
      </c>
      <c r="H6660" s="2" t="s">
        <v>12</v>
      </c>
    </row>
    <row r="6661" spans="1:8" x14ac:dyDescent="0.3">
      <c r="A6661" s="1">
        <v>0.81388888888894328</v>
      </c>
      <c r="B6661" s="2" t="s">
        <v>37</v>
      </c>
      <c r="C6661" s="2" t="s">
        <v>14</v>
      </c>
      <c r="D6661" s="2" t="s">
        <v>9</v>
      </c>
      <c r="E6661" s="2" t="s">
        <v>10</v>
      </c>
      <c r="F6661" s="2" t="s">
        <v>11</v>
      </c>
      <c r="G6661">
        <v>2.78</v>
      </c>
      <c r="H6661" s="2" t="s">
        <v>12</v>
      </c>
    </row>
    <row r="6662" spans="1:8" x14ac:dyDescent="0.3">
      <c r="A6662" s="1">
        <v>0.81393518518523955</v>
      </c>
      <c r="B6662" s="2" t="s">
        <v>37</v>
      </c>
      <c r="C6662" s="2" t="s">
        <v>14</v>
      </c>
      <c r="D6662" s="2" t="s">
        <v>9</v>
      </c>
      <c r="E6662" s="2" t="s">
        <v>10</v>
      </c>
      <c r="F6662" s="2" t="s">
        <v>11</v>
      </c>
      <c r="G6662">
        <v>2.78</v>
      </c>
      <c r="H6662" s="2" t="s">
        <v>12</v>
      </c>
    </row>
    <row r="6663" spans="1:8" x14ac:dyDescent="0.3">
      <c r="A6663" s="1">
        <v>0.81399305555560997</v>
      </c>
      <c r="B6663" s="2" t="s">
        <v>37</v>
      </c>
      <c r="C6663" s="2" t="s">
        <v>14</v>
      </c>
      <c r="D6663" s="2" t="s">
        <v>9</v>
      </c>
      <c r="E6663" s="2" t="s">
        <v>10</v>
      </c>
      <c r="F6663" s="2" t="s">
        <v>11</v>
      </c>
      <c r="G6663">
        <v>2.79</v>
      </c>
      <c r="H6663" s="2" t="s">
        <v>12</v>
      </c>
    </row>
    <row r="6664" spans="1:8" x14ac:dyDescent="0.3">
      <c r="A6664" s="1">
        <v>0.81403935185190623</v>
      </c>
      <c r="B6664" s="2" t="s">
        <v>37</v>
      </c>
      <c r="C6664" s="2" t="s">
        <v>14</v>
      </c>
      <c r="D6664" s="2" t="s">
        <v>9</v>
      </c>
      <c r="E6664" s="2" t="s">
        <v>10</v>
      </c>
      <c r="F6664" s="2" t="s">
        <v>11</v>
      </c>
      <c r="G6664">
        <v>2.77</v>
      </c>
      <c r="H6664" s="2" t="s">
        <v>12</v>
      </c>
    </row>
    <row r="6665" spans="1:8" x14ac:dyDescent="0.3">
      <c r="A6665" s="1">
        <v>0.81409722222227665</v>
      </c>
      <c r="B6665" s="2" t="s">
        <v>37</v>
      </c>
      <c r="C6665" s="2" t="s">
        <v>14</v>
      </c>
      <c r="D6665" s="2" t="s">
        <v>9</v>
      </c>
      <c r="E6665" s="2" t="s">
        <v>10</v>
      </c>
      <c r="F6665" s="2" t="s">
        <v>11</v>
      </c>
      <c r="G6665">
        <v>2.77</v>
      </c>
      <c r="H6665" s="2" t="s">
        <v>12</v>
      </c>
    </row>
    <row r="6666" spans="1:8" x14ac:dyDescent="0.3">
      <c r="A6666" s="1">
        <v>0.81414351851857292</v>
      </c>
      <c r="B6666" s="2" t="s">
        <v>37</v>
      </c>
      <c r="C6666" s="2" t="s">
        <v>14</v>
      </c>
      <c r="D6666" s="2" t="s">
        <v>9</v>
      </c>
      <c r="E6666" s="2" t="s">
        <v>10</v>
      </c>
      <c r="F6666" s="2" t="s">
        <v>11</v>
      </c>
      <c r="G6666">
        <v>2.77</v>
      </c>
      <c r="H6666" s="2" t="s">
        <v>12</v>
      </c>
    </row>
    <row r="6667" spans="1:8" x14ac:dyDescent="0.3">
      <c r="A6667" s="1">
        <v>0.81420138888894333</v>
      </c>
      <c r="B6667" s="2" t="s">
        <v>37</v>
      </c>
      <c r="C6667" s="2" t="s">
        <v>14</v>
      </c>
      <c r="D6667" s="2" t="s">
        <v>9</v>
      </c>
      <c r="E6667" s="2" t="s">
        <v>10</v>
      </c>
      <c r="F6667" s="2" t="s">
        <v>11</v>
      </c>
      <c r="G6667">
        <v>2.79</v>
      </c>
      <c r="H6667" s="2" t="s">
        <v>12</v>
      </c>
    </row>
    <row r="6668" spans="1:8" x14ac:dyDescent="0.3">
      <c r="A6668" s="1">
        <v>0.8142476851852396</v>
      </c>
      <c r="B6668" s="2" t="s">
        <v>37</v>
      </c>
      <c r="C6668" s="2" t="s">
        <v>14</v>
      </c>
      <c r="D6668" s="2" t="s">
        <v>9</v>
      </c>
      <c r="E6668" s="2" t="s">
        <v>10</v>
      </c>
      <c r="F6668" s="2" t="s">
        <v>11</v>
      </c>
      <c r="G6668">
        <v>2.78</v>
      </c>
      <c r="H6668" s="2" t="s">
        <v>12</v>
      </c>
    </row>
    <row r="6669" spans="1:8" x14ac:dyDescent="0.3">
      <c r="A6669" s="1">
        <v>0.81430555555561002</v>
      </c>
      <c r="B6669" s="2" t="s">
        <v>37</v>
      </c>
      <c r="C6669" s="2" t="s">
        <v>14</v>
      </c>
      <c r="D6669" s="2" t="s">
        <v>9</v>
      </c>
      <c r="E6669" s="2" t="s">
        <v>10</v>
      </c>
      <c r="F6669" s="2" t="s">
        <v>11</v>
      </c>
      <c r="G6669">
        <v>2.77</v>
      </c>
      <c r="H6669" s="2" t="s">
        <v>12</v>
      </c>
    </row>
    <row r="6670" spans="1:8" x14ac:dyDescent="0.3">
      <c r="A6670" s="1">
        <v>0.81435185185190628</v>
      </c>
      <c r="B6670" s="2" t="s">
        <v>37</v>
      </c>
      <c r="C6670" s="2" t="s">
        <v>14</v>
      </c>
      <c r="D6670" s="2" t="s">
        <v>9</v>
      </c>
      <c r="E6670" s="2" t="s">
        <v>10</v>
      </c>
      <c r="F6670" s="2" t="s">
        <v>11</v>
      </c>
      <c r="G6670">
        <v>2.77</v>
      </c>
      <c r="H6670" s="2" t="s">
        <v>12</v>
      </c>
    </row>
    <row r="6671" spans="1:8" x14ac:dyDescent="0.3">
      <c r="A6671" s="1">
        <v>0.8144097222222767</v>
      </c>
      <c r="B6671" s="2" t="s">
        <v>37</v>
      </c>
      <c r="C6671" s="2" t="s">
        <v>14</v>
      </c>
      <c r="D6671" s="2" t="s">
        <v>9</v>
      </c>
      <c r="E6671" s="2" t="s">
        <v>10</v>
      </c>
      <c r="F6671" s="2" t="s">
        <v>11</v>
      </c>
      <c r="G6671">
        <v>2.77</v>
      </c>
      <c r="H6671" s="2" t="s">
        <v>12</v>
      </c>
    </row>
    <row r="6672" spans="1:8" x14ac:dyDescent="0.3">
      <c r="A6672" s="1">
        <v>0.81445601851857297</v>
      </c>
      <c r="B6672" s="2" t="s">
        <v>37</v>
      </c>
      <c r="C6672" s="2" t="s">
        <v>14</v>
      </c>
      <c r="D6672" s="2" t="s">
        <v>9</v>
      </c>
      <c r="E6672" s="2" t="s">
        <v>10</v>
      </c>
      <c r="F6672" s="2" t="s">
        <v>11</v>
      </c>
      <c r="G6672">
        <v>2.78</v>
      </c>
      <c r="H6672" s="2" t="s">
        <v>12</v>
      </c>
    </row>
    <row r="6673" spans="1:8" x14ac:dyDescent="0.3">
      <c r="A6673" s="1">
        <v>0.81451388888894338</v>
      </c>
      <c r="B6673" s="2" t="s">
        <v>37</v>
      </c>
      <c r="C6673" s="2" t="s">
        <v>14</v>
      </c>
      <c r="D6673" s="2" t="s">
        <v>9</v>
      </c>
      <c r="E6673" s="2" t="s">
        <v>10</v>
      </c>
      <c r="F6673" s="2" t="s">
        <v>11</v>
      </c>
      <c r="G6673">
        <v>2.78</v>
      </c>
      <c r="H6673" s="2" t="s">
        <v>12</v>
      </c>
    </row>
    <row r="6674" spans="1:8" x14ac:dyDescent="0.3">
      <c r="A6674" s="1">
        <v>0.81456018518523965</v>
      </c>
      <c r="B6674" s="2" t="s">
        <v>37</v>
      </c>
      <c r="C6674" s="2" t="s">
        <v>14</v>
      </c>
      <c r="D6674" s="2" t="s">
        <v>9</v>
      </c>
      <c r="E6674" s="2" t="s">
        <v>10</v>
      </c>
      <c r="F6674" s="2" t="s">
        <v>11</v>
      </c>
      <c r="G6674">
        <v>2.77</v>
      </c>
      <c r="H6674" s="2" t="s">
        <v>12</v>
      </c>
    </row>
    <row r="6675" spans="1:8" x14ac:dyDescent="0.3">
      <c r="A6675" s="1">
        <v>0.81461805555561007</v>
      </c>
      <c r="B6675" s="2" t="s">
        <v>37</v>
      </c>
      <c r="C6675" s="2" t="s">
        <v>14</v>
      </c>
      <c r="D6675" s="2" t="s">
        <v>9</v>
      </c>
      <c r="E6675" s="2" t="s">
        <v>10</v>
      </c>
      <c r="F6675" s="2" t="s">
        <v>11</v>
      </c>
      <c r="G6675">
        <v>2.77</v>
      </c>
      <c r="H6675" s="2" t="s">
        <v>12</v>
      </c>
    </row>
    <row r="6676" spans="1:8" x14ac:dyDescent="0.3">
      <c r="A6676" s="1">
        <v>0.81466435185190633</v>
      </c>
      <c r="B6676" s="2" t="s">
        <v>37</v>
      </c>
      <c r="C6676" s="2" t="s">
        <v>14</v>
      </c>
      <c r="D6676" s="2" t="s">
        <v>9</v>
      </c>
      <c r="E6676" s="2" t="s">
        <v>10</v>
      </c>
      <c r="F6676" s="2" t="s">
        <v>11</v>
      </c>
      <c r="G6676">
        <v>2.77</v>
      </c>
      <c r="H6676" s="2" t="s">
        <v>12</v>
      </c>
    </row>
    <row r="6677" spans="1:8" x14ac:dyDescent="0.3">
      <c r="A6677" s="1">
        <v>0.81472222222227675</v>
      </c>
      <c r="B6677" s="2" t="s">
        <v>37</v>
      </c>
      <c r="C6677" s="2" t="s">
        <v>14</v>
      </c>
      <c r="D6677" s="2" t="s">
        <v>9</v>
      </c>
      <c r="E6677" s="2" t="s">
        <v>10</v>
      </c>
      <c r="F6677" s="2" t="s">
        <v>11</v>
      </c>
      <c r="G6677">
        <v>2.77</v>
      </c>
      <c r="H6677" s="2" t="s">
        <v>12</v>
      </c>
    </row>
    <row r="6678" spans="1:8" x14ac:dyDescent="0.3">
      <c r="A6678" s="1">
        <v>0.81476851851857302</v>
      </c>
      <c r="B6678" s="2" t="s">
        <v>37</v>
      </c>
      <c r="C6678" s="2" t="s">
        <v>14</v>
      </c>
      <c r="D6678" s="2" t="s">
        <v>9</v>
      </c>
      <c r="E6678" s="2" t="s">
        <v>10</v>
      </c>
      <c r="F6678" s="2" t="s">
        <v>11</v>
      </c>
      <c r="G6678">
        <v>2.78</v>
      </c>
      <c r="H6678" s="2" t="s">
        <v>12</v>
      </c>
    </row>
    <row r="6679" spans="1:8" x14ac:dyDescent="0.3">
      <c r="A6679" s="1">
        <v>0.81482638888894343</v>
      </c>
      <c r="B6679" s="2" t="s">
        <v>37</v>
      </c>
      <c r="C6679" s="2" t="s">
        <v>14</v>
      </c>
      <c r="D6679" s="2" t="s">
        <v>9</v>
      </c>
      <c r="E6679" s="2" t="s">
        <v>10</v>
      </c>
      <c r="F6679" s="2" t="s">
        <v>11</v>
      </c>
      <c r="G6679">
        <v>2.78</v>
      </c>
      <c r="H6679" s="2" t="s">
        <v>12</v>
      </c>
    </row>
    <row r="6680" spans="1:8" x14ac:dyDescent="0.3">
      <c r="A6680" s="1">
        <v>0.8148726851852397</v>
      </c>
      <c r="B6680" s="2" t="s">
        <v>37</v>
      </c>
      <c r="C6680" s="2" t="s">
        <v>14</v>
      </c>
      <c r="D6680" s="2" t="s">
        <v>9</v>
      </c>
      <c r="E6680" s="2" t="s">
        <v>10</v>
      </c>
      <c r="F6680" s="2" t="s">
        <v>11</v>
      </c>
      <c r="G6680">
        <v>2.76</v>
      </c>
      <c r="H6680" s="2" t="s">
        <v>12</v>
      </c>
    </row>
    <row r="6681" spans="1:8" x14ac:dyDescent="0.3">
      <c r="A6681" s="1">
        <v>0.81493055555561011</v>
      </c>
      <c r="B6681" s="2" t="s">
        <v>37</v>
      </c>
      <c r="C6681" s="2" t="s">
        <v>14</v>
      </c>
      <c r="D6681" s="2" t="s">
        <v>9</v>
      </c>
      <c r="E6681" s="2" t="s">
        <v>10</v>
      </c>
      <c r="F6681" s="2" t="s">
        <v>11</v>
      </c>
      <c r="G6681">
        <v>2.76</v>
      </c>
      <c r="H6681" s="2" t="s">
        <v>12</v>
      </c>
    </row>
    <row r="6682" spans="1:8" x14ac:dyDescent="0.3">
      <c r="A6682" s="1">
        <v>0.81497685185190638</v>
      </c>
      <c r="B6682" s="2" t="s">
        <v>37</v>
      </c>
      <c r="C6682" s="2" t="s">
        <v>14</v>
      </c>
      <c r="D6682" s="2" t="s">
        <v>9</v>
      </c>
      <c r="E6682" s="2" t="s">
        <v>10</v>
      </c>
      <c r="F6682" s="2" t="s">
        <v>11</v>
      </c>
      <c r="G6682">
        <v>2.76</v>
      </c>
      <c r="H6682" s="2" t="s">
        <v>12</v>
      </c>
    </row>
    <row r="6683" spans="1:8" x14ac:dyDescent="0.3">
      <c r="A6683" s="1">
        <v>0.8150347222222768</v>
      </c>
      <c r="B6683" s="2" t="s">
        <v>37</v>
      </c>
      <c r="C6683" s="2" t="s">
        <v>14</v>
      </c>
      <c r="D6683" s="2" t="s">
        <v>9</v>
      </c>
      <c r="E6683" s="2" t="s">
        <v>10</v>
      </c>
      <c r="F6683" s="2" t="s">
        <v>11</v>
      </c>
      <c r="G6683">
        <v>2.77</v>
      </c>
      <c r="H6683" s="2" t="s">
        <v>12</v>
      </c>
    </row>
    <row r="6684" spans="1:8" x14ac:dyDescent="0.3">
      <c r="A6684" s="1">
        <v>0.81508101851857306</v>
      </c>
      <c r="B6684" s="2" t="s">
        <v>37</v>
      </c>
      <c r="C6684" s="2" t="s">
        <v>14</v>
      </c>
      <c r="D6684" s="2" t="s">
        <v>9</v>
      </c>
      <c r="E6684" s="2" t="s">
        <v>10</v>
      </c>
      <c r="F6684" s="2" t="s">
        <v>11</v>
      </c>
      <c r="G6684">
        <v>2.78</v>
      </c>
      <c r="H6684" s="2" t="s">
        <v>12</v>
      </c>
    </row>
    <row r="6685" spans="1:8" x14ac:dyDescent="0.3">
      <c r="A6685" s="1">
        <v>0.81513888888894348</v>
      </c>
      <c r="B6685" s="2" t="s">
        <v>37</v>
      </c>
      <c r="C6685" s="2" t="s">
        <v>14</v>
      </c>
      <c r="D6685" s="2" t="s">
        <v>9</v>
      </c>
      <c r="E6685" s="2" t="s">
        <v>10</v>
      </c>
      <c r="F6685" s="2" t="s">
        <v>11</v>
      </c>
      <c r="G6685">
        <v>2.77</v>
      </c>
      <c r="H6685" s="2" t="s">
        <v>12</v>
      </c>
    </row>
    <row r="6686" spans="1:8" x14ac:dyDescent="0.3">
      <c r="A6686" s="1">
        <v>0.81518518518523975</v>
      </c>
      <c r="B6686" s="2" t="s">
        <v>37</v>
      </c>
      <c r="C6686" s="2" t="s">
        <v>14</v>
      </c>
      <c r="D6686" s="2" t="s">
        <v>9</v>
      </c>
      <c r="E6686" s="2" t="s">
        <v>10</v>
      </c>
      <c r="F6686" s="2" t="s">
        <v>11</v>
      </c>
      <c r="G6686">
        <v>2.76</v>
      </c>
      <c r="H6686" s="2" t="s">
        <v>12</v>
      </c>
    </row>
    <row r="6687" spans="1:8" x14ac:dyDescent="0.3">
      <c r="A6687" s="1">
        <v>0.81524305555561016</v>
      </c>
      <c r="B6687" s="2" t="s">
        <v>37</v>
      </c>
      <c r="C6687" s="2" t="s">
        <v>14</v>
      </c>
      <c r="D6687" s="2" t="s">
        <v>9</v>
      </c>
      <c r="E6687" s="2" t="s">
        <v>10</v>
      </c>
      <c r="F6687" s="2" t="s">
        <v>11</v>
      </c>
      <c r="G6687">
        <v>2.76</v>
      </c>
      <c r="H6687" s="2" t="s">
        <v>12</v>
      </c>
    </row>
    <row r="6688" spans="1:8" x14ac:dyDescent="0.3">
      <c r="A6688" s="1">
        <v>0.81528935185190643</v>
      </c>
      <c r="B6688" s="2" t="s">
        <v>37</v>
      </c>
      <c r="C6688" s="2" t="s">
        <v>14</v>
      </c>
      <c r="D6688" s="2" t="s">
        <v>9</v>
      </c>
      <c r="E6688" s="2" t="s">
        <v>10</v>
      </c>
      <c r="F6688" s="2" t="s">
        <v>11</v>
      </c>
      <c r="G6688">
        <v>2.77</v>
      </c>
      <c r="H6688" s="2" t="s">
        <v>12</v>
      </c>
    </row>
    <row r="6689" spans="1:8" x14ac:dyDescent="0.3">
      <c r="A6689" s="1">
        <v>0.81534722222227685</v>
      </c>
      <c r="B6689" s="2" t="s">
        <v>37</v>
      </c>
      <c r="C6689" s="2" t="s">
        <v>14</v>
      </c>
      <c r="D6689" s="2" t="s">
        <v>9</v>
      </c>
      <c r="E6689" s="2" t="s">
        <v>10</v>
      </c>
      <c r="F6689" s="2" t="s">
        <v>11</v>
      </c>
      <c r="G6689">
        <v>2.77</v>
      </c>
      <c r="H6689" s="2" t="s">
        <v>12</v>
      </c>
    </row>
    <row r="6690" spans="1:8" x14ac:dyDescent="0.3">
      <c r="A6690" s="1">
        <v>0.81539351851857311</v>
      </c>
      <c r="B6690" s="2" t="s">
        <v>37</v>
      </c>
      <c r="C6690" s="2" t="s">
        <v>14</v>
      </c>
      <c r="D6690" s="2" t="s">
        <v>9</v>
      </c>
      <c r="E6690" s="2" t="s">
        <v>10</v>
      </c>
      <c r="F6690" s="2" t="s">
        <v>11</v>
      </c>
      <c r="G6690">
        <v>2.78</v>
      </c>
      <c r="H6690" s="2" t="s">
        <v>12</v>
      </c>
    </row>
    <row r="6691" spans="1:8" x14ac:dyDescent="0.3">
      <c r="A6691" s="1">
        <v>0.81545138888894353</v>
      </c>
      <c r="B6691" s="2" t="s">
        <v>37</v>
      </c>
      <c r="C6691" s="2" t="s">
        <v>14</v>
      </c>
      <c r="D6691" s="2" t="s">
        <v>9</v>
      </c>
      <c r="E6691" s="2" t="s">
        <v>10</v>
      </c>
      <c r="F6691" s="2" t="s">
        <v>11</v>
      </c>
      <c r="G6691">
        <v>2.76</v>
      </c>
      <c r="H6691" s="2" t="s">
        <v>12</v>
      </c>
    </row>
    <row r="6692" spans="1:8" x14ac:dyDescent="0.3">
      <c r="A6692" s="1">
        <v>0.8154976851852398</v>
      </c>
      <c r="B6692" s="2" t="s">
        <v>37</v>
      </c>
      <c r="C6692" s="2" t="s">
        <v>14</v>
      </c>
      <c r="D6692" s="2" t="s">
        <v>9</v>
      </c>
      <c r="E6692" s="2" t="s">
        <v>10</v>
      </c>
      <c r="F6692" s="2" t="s">
        <v>11</v>
      </c>
      <c r="G6692">
        <v>2.76</v>
      </c>
      <c r="H6692" s="2" t="s">
        <v>12</v>
      </c>
    </row>
    <row r="6693" spans="1:8" x14ac:dyDescent="0.3">
      <c r="A6693" s="1">
        <v>0.81555555555561021</v>
      </c>
      <c r="B6693" s="2" t="s">
        <v>37</v>
      </c>
      <c r="C6693" s="2" t="s">
        <v>14</v>
      </c>
      <c r="D6693" s="2" t="s">
        <v>9</v>
      </c>
      <c r="E6693" s="2" t="s">
        <v>10</v>
      </c>
      <c r="F6693" s="2" t="s">
        <v>11</v>
      </c>
      <c r="G6693">
        <v>2.76</v>
      </c>
      <c r="H6693" s="2" t="s">
        <v>12</v>
      </c>
    </row>
    <row r="6694" spans="1:8" x14ac:dyDescent="0.3">
      <c r="A6694" s="1">
        <v>0.81560185185190648</v>
      </c>
      <c r="B6694" s="2" t="s">
        <v>37</v>
      </c>
      <c r="C6694" s="2" t="s">
        <v>14</v>
      </c>
      <c r="D6694" s="2" t="s">
        <v>9</v>
      </c>
      <c r="E6694" s="2" t="s">
        <v>10</v>
      </c>
      <c r="F6694" s="2" t="s">
        <v>11</v>
      </c>
      <c r="G6694">
        <v>2.77</v>
      </c>
      <c r="H6694" s="2" t="s">
        <v>12</v>
      </c>
    </row>
    <row r="6695" spans="1:8" x14ac:dyDescent="0.3">
      <c r="A6695" s="1">
        <v>0.8156597222222769</v>
      </c>
      <c r="B6695" s="2" t="s">
        <v>37</v>
      </c>
      <c r="C6695" s="2" t="s">
        <v>14</v>
      </c>
      <c r="D6695" s="2" t="s">
        <v>9</v>
      </c>
      <c r="E6695" s="2" t="s">
        <v>10</v>
      </c>
      <c r="F6695" s="2" t="s">
        <v>11</v>
      </c>
      <c r="G6695">
        <v>2.77</v>
      </c>
      <c r="H6695" s="2" t="s">
        <v>12</v>
      </c>
    </row>
    <row r="6696" spans="1:8" x14ac:dyDescent="0.3">
      <c r="A6696" s="1">
        <v>0.81570601851857316</v>
      </c>
      <c r="B6696" s="2" t="s">
        <v>37</v>
      </c>
      <c r="C6696" s="2" t="s">
        <v>14</v>
      </c>
      <c r="D6696" s="2" t="s">
        <v>9</v>
      </c>
      <c r="E6696" s="2" t="s">
        <v>10</v>
      </c>
      <c r="F6696" s="2" t="s">
        <v>11</v>
      </c>
      <c r="G6696">
        <v>2.77</v>
      </c>
      <c r="H6696" s="2" t="s">
        <v>12</v>
      </c>
    </row>
    <row r="6697" spans="1:8" x14ac:dyDescent="0.3">
      <c r="A6697" s="1">
        <v>0.81576388888894358</v>
      </c>
      <c r="B6697" s="2" t="s">
        <v>37</v>
      </c>
      <c r="C6697" s="2" t="s">
        <v>14</v>
      </c>
      <c r="D6697" s="2" t="s">
        <v>9</v>
      </c>
      <c r="E6697" s="2" t="s">
        <v>10</v>
      </c>
      <c r="F6697" s="2" t="s">
        <v>11</v>
      </c>
      <c r="G6697">
        <v>2.76</v>
      </c>
      <c r="H6697" s="2" t="s">
        <v>12</v>
      </c>
    </row>
    <row r="6698" spans="1:8" x14ac:dyDescent="0.3">
      <c r="A6698" s="1">
        <v>0.81581018518523984</v>
      </c>
      <c r="B6698" s="2" t="s">
        <v>37</v>
      </c>
      <c r="C6698" s="2" t="s">
        <v>14</v>
      </c>
      <c r="D6698" s="2" t="s">
        <v>9</v>
      </c>
      <c r="E6698" s="2" t="s">
        <v>10</v>
      </c>
      <c r="F6698" s="2" t="s">
        <v>11</v>
      </c>
      <c r="G6698">
        <v>2.76</v>
      </c>
      <c r="H6698" s="2" t="s">
        <v>12</v>
      </c>
    </row>
    <row r="6699" spans="1:8" x14ac:dyDescent="0.3">
      <c r="A6699" s="1">
        <v>0.81586805555561026</v>
      </c>
      <c r="B6699" s="2" t="s">
        <v>37</v>
      </c>
      <c r="C6699" s="2" t="s">
        <v>14</v>
      </c>
      <c r="D6699" s="2" t="s">
        <v>9</v>
      </c>
      <c r="E6699" s="2" t="s">
        <v>10</v>
      </c>
      <c r="F6699" s="2" t="s">
        <v>11</v>
      </c>
      <c r="G6699">
        <v>2.77</v>
      </c>
      <c r="H6699" s="2" t="s">
        <v>12</v>
      </c>
    </row>
    <row r="6700" spans="1:8" x14ac:dyDescent="0.3">
      <c r="A6700" s="1">
        <v>0.81591435185190653</v>
      </c>
      <c r="B6700" s="2" t="s">
        <v>37</v>
      </c>
      <c r="C6700" s="2" t="s">
        <v>14</v>
      </c>
      <c r="D6700" s="2" t="s">
        <v>9</v>
      </c>
      <c r="E6700" s="2" t="s">
        <v>10</v>
      </c>
      <c r="F6700" s="2" t="s">
        <v>11</v>
      </c>
      <c r="G6700">
        <v>2.77</v>
      </c>
      <c r="H6700" s="2" t="s">
        <v>12</v>
      </c>
    </row>
    <row r="6701" spans="1:8" x14ac:dyDescent="0.3">
      <c r="A6701" s="1">
        <v>0.81597222222227694</v>
      </c>
      <c r="B6701" s="2" t="s">
        <v>37</v>
      </c>
      <c r="C6701" s="2" t="s">
        <v>14</v>
      </c>
      <c r="D6701" s="2" t="s">
        <v>9</v>
      </c>
      <c r="E6701" s="2" t="s">
        <v>10</v>
      </c>
      <c r="F6701" s="2" t="s">
        <v>11</v>
      </c>
      <c r="G6701">
        <v>2.76</v>
      </c>
      <c r="H6701" s="2" t="s">
        <v>12</v>
      </c>
    </row>
    <row r="6702" spans="1:8" x14ac:dyDescent="0.3">
      <c r="A6702" s="1">
        <v>0.81601851851857321</v>
      </c>
      <c r="B6702" s="2" t="s">
        <v>37</v>
      </c>
      <c r="C6702" s="2" t="s">
        <v>14</v>
      </c>
      <c r="D6702" s="2" t="s">
        <v>9</v>
      </c>
      <c r="E6702" s="2" t="s">
        <v>10</v>
      </c>
      <c r="F6702" s="2" t="s">
        <v>11</v>
      </c>
      <c r="G6702">
        <v>2.76</v>
      </c>
      <c r="H6702" s="2" t="s">
        <v>12</v>
      </c>
    </row>
    <row r="6703" spans="1:8" x14ac:dyDescent="0.3">
      <c r="A6703" s="1">
        <v>0.81607638888894363</v>
      </c>
      <c r="B6703" s="2" t="s">
        <v>37</v>
      </c>
      <c r="C6703" s="2" t="s">
        <v>14</v>
      </c>
      <c r="D6703" s="2" t="s">
        <v>9</v>
      </c>
      <c r="E6703" s="2" t="s">
        <v>10</v>
      </c>
      <c r="F6703" s="2" t="s">
        <v>11</v>
      </c>
      <c r="G6703">
        <v>2.76</v>
      </c>
      <c r="H6703" s="2" t="s">
        <v>12</v>
      </c>
    </row>
    <row r="6704" spans="1:8" x14ac:dyDescent="0.3">
      <c r="A6704" s="1">
        <v>0.81612268518523989</v>
      </c>
      <c r="B6704" s="2" t="s">
        <v>37</v>
      </c>
      <c r="C6704" s="2" t="s">
        <v>14</v>
      </c>
      <c r="D6704" s="2" t="s">
        <v>9</v>
      </c>
      <c r="E6704" s="2" t="s">
        <v>10</v>
      </c>
      <c r="F6704" s="2" t="s">
        <v>11</v>
      </c>
      <c r="G6704">
        <v>2.75</v>
      </c>
      <c r="H6704" s="2" t="s">
        <v>12</v>
      </c>
    </row>
    <row r="6705" spans="1:8" x14ac:dyDescent="0.3">
      <c r="A6705" s="1">
        <v>0.81618055555561031</v>
      </c>
      <c r="B6705" s="2" t="s">
        <v>37</v>
      </c>
      <c r="C6705" s="2" t="s">
        <v>14</v>
      </c>
      <c r="D6705" s="2" t="s">
        <v>9</v>
      </c>
      <c r="E6705" s="2" t="s">
        <v>10</v>
      </c>
      <c r="F6705" s="2" t="s">
        <v>11</v>
      </c>
      <c r="G6705">
        <v>2.77</v>
      </c>
      <c r="H6705" s="2" t="s">
        <v>12</v>
      </c>
    </row>
    <row r="6706" spans="1:8" x14ac:dyDescent="0.3">
      <c r="A6706" s="1">
        <v>0.81622685185190658</v>
      </c>
      <c r="B6706" s="2" t="s">
        <v>37</v>
      </c>
      <c r="C6706" s="2" t="s">
        <v>14</v>
      </c>
      <c r="D6706" s="2" t="s">
        <v>9</v>
      </c>
      <c r="E6706" s="2" t="s">
        <v>10</v>
      </c>
      <c r="F6706" s="2" t="s">
        <v>11</v>
      </c>
      <c r="G6706">
        <v>2.77</v>
      </c>
      <c r="H6706" s="2" t="s">
        <v>12</v>
      </c>
    </row>
    <row r="6707" spans="1:8" x14ac:dyDescent="0.3">
      <c r="A6707" s="1">
        <v>0.81628472222227699</v>
      </c>
      <c r="B6707" s="2" t="s">
        <v>37</v>
      </c>
      <c r="C6707" s="2" t="s">
        <v>14</v>
      </c>
      <c r="D6707" s="2" t="s">
        <v>9</v>
      </c>
      <c r="E6707" s="2" t="s">
        <v>10</v>
      </c>
      <c r="F6707" s="2" t="s">
        <v>11</v>
      </c>
      <c r="G6707">
        <v>2.76</v>
      </c>
      <c r="H6707" s="2" t="s">
        <v>12</v>
      </c>
    </row>
    <row r="6708" spans="1:8" x14ac:dyDescent="0.3">
      <c r="A6708" s="1">
        <v>0.81633101851857326</v>
      </c>
      <c r="B6708" s="2" t="s">
        <v>37</v>
      </c>
      <c r="C6708" s="2" t="s">
        <v>14</v>
      </c>
      <c r="D6708" s="2" t="s">
        <v>9</v>
      </c>
      <c r="E6708" s="2" t="s">
        <v>10</v>
      </c>
      <c r="F6708" s="2" t="s">
        <v>11</v>
      </c>
      <c r="G6708">
        <v>2.76</v>
      </c>
      <c r="H6708" s="2" t="s">
        <v>12</v>
      </c>
    </row>
    <row r="6709" spans="1:8" x14ac:dyDescent="0.3">
      <c r="A6709" s="1">
        <v>0.81638888888894368</v>
      </c>
      <c r="B6709" s="2" t="s">
        <v>37</v>
      </c>
      <c r="C6709" s="2" t="s">
        <v>14</v>
      </c>
      <c r="D6709" s="2" t="s">
        <v>9</v>
      </c>
      <c r="E6709" s="2" t="s">
        <v>10</v>
      </c>
      <c r="F6709" s="2" t="s">
        <v>11</v>
      </c>
      <c r="G6709">
        <v>2.75</v>
      </c>
      <c r="H6709" s="2" t="s">
        <v>12</v>
      </c>
    </row>
    <row r="6710" spans="1:8" x14ac:dyDescent="0.3">
      <c r="A6710" s="1">
        <v>0.81643518518523994</v>
      </c>
      <c r="B6710" s="2" t="s">
        <v>37</v>
      </c>
      <c r="C6710" s="2" t="s">
        <v>14</v>
      </c>
      <c r="D6710" s="2" t="s">
        <v>9</v>
      </c>
      <c r="E6710" s="2" t="s">
        <v>10</v>
      </c>
      <c r="F6710" s="2" t="s">
        <v>11</v>
      </c>
      <c r="G6710">
        <v>2.77</v>
      </c>
      <c r="H6710" s="2" t="s">
        <v>12</v>
      </c>
    </row>
    <row r="6711" spans="1:8" x14ac:dyDescent="0.3">
      <c r="A6711" s="1">
        <v>0.81649305555561036</v>
      </c>
      <c r="B6711" s="2" t="s">
        <v>37</v>
      </c>
      <c r="C6711" s="2" t="s">
        <v>14</v>
      </c>
      <c r="D6711" s="2" t="s">
        <v>9</v>
      </c>
      <c r="E6711" s="2" t="s">
        <v>10</v>
      </c>
      <c r="F6711" s="2" t="s">
        <v>11</v>
      </c>
      <c r="G6711">
        <v>2.77</v>
      </c>
      <c r="H6711" s="2" t="s">
        <v>12</v>
      </c>
    </row>
    <row r="6712" spans="1:8" x14ac:dyDescent="0.3">
      <c r="A6712" s="1">
        <v>0.81653935185190663</v>
      </c>
      <c r="B6712" s="2" t="s">
        <v>37</v>
      </c>
      <c r="C6712" s="2" t="s">
        <v>14</v>
      </c>
      <c r="D6712" s="2" t="s">
        <v>9</v>
      </c>
      <c r="E6712" s="2" t="s">
        <v>10</v>
      </c>
      <c r="F6712" s="2" t="s">
        <v>11</v>
      </c>
      <c r="G6712">
        <v>2.77</v>
      </c>
      <c r="H6712" s="2" t="s">
        <v>12</v>
      </c>
    </row>
    <row r="6713" spans="1:8" x14ac:dyDescent="0.3">
      <c r="A6713" s="1">
        <v>0.81659722222227704</v>
      </c>
      <c r="B6713" s="2" t="s">
        <v>37</v>
      </c>
      <c r="C6713" s="2" t="s">
        <v>14</v>
      </c>
      <c r="D6713" s="2" t="s">
        <v>9</v>
      </c>
      <c r="E6713" s="2" t="s">
        <v>10</v>
      </c>
      <c r="F6713" s="2" t="s">
        <v>11</v>
      </c>
      <c r="G6713">
        <v>2.75</v>
      </c>
      <c r="H6713" s="2" t="s">
        <v>12</v>
      </c>
    </row>
    <row r="6714" spans="1:8" x14ac:dyDescent="0.3">
      <c r="A6714" s="1">
        <v>0.81664351851857331</v>
      </c>
      <c r="B6714" s="2" t="s">
        <v>37</v>
      </c>
      <c r="C6714" s="2" t="s">
        <v>14</v>
      </c>
      <c r="D6714" s="2" t="s">
        <v>9</v>
      </c>
      <c r="E6714" s="2" t="s">
        <v>10</v>
      </c>
      <c r="F6714" s="2" t="s">
        <v>11</v>
      </c>
      <c r="G6714">
        <v>2.75</v>
      </c>
      <c r="H6714" s="2" t="s">
        <v>12</v>
      </c>
    </row>
    <row r="6715" spans="1:8" x14ac:dyDescent="0.3">
      <c r="A6715" s="1">
        <v>0.81670138888894372</v>
      </c>
      <c r="B6715" s="2" t="s">
        <v>37</v>
      </c>
      <c r="C6715" s="2" t="s">
        <v>14</v>
      </c>
      <c r="D6715" s="2" t="s">
        <v>9</v>
      </c>
      <c r="E6715" s="2" t="s">
        <v>10</v>
      </c>
      <c r="F6715" s="2" t="s">
        <v>11</v>
      </c>
      <c r="G6715">
        <v>2.75</v>
      </c>
      <c r="H6715" s="2" t="s">
        <v>12</v>
      </c>
    </row>
    <row r="6716" spans="1:8" x14ac:dyDescent="0.3">
      <c r="A6716" s="1">
        <v>0.81674768518523999</v>
      </c>
      <c r="B6716" s="2" t="s">
        <v>37</v>
      </c>
      <c r="C6716" s="2" t="s">
        <v>14</v>
      </c>
      <c r="D6716" s="2" t="s">
        <v>9</v>
      </c>
      <c r="E6716" s="2" t="s">
        <v>10</v>
      </c>
      <c r="F6716" s="2" t="s">
        <v>11</v>
      </c>
      <c r="G6716">
        <v>2.76</v>
      </c>
      <c r="H6716" s="2" t="s">
        <v>12</v>
      </c>
    </row>
    <row r="6717" spans="1:8" x14ac:dyDescent="0.3">
      <c r="A6717" s="1">
        <v>0.81680555555561041</v>
      </c>
      <c r="B6717" s="2" t="s">
        <v>37</v>
      </c>
      <c r="C6717" s="2" t="s">
        <v>14</v>
      </c>
      <c r="D6717" s="2" t="s">
        <v>9</v>
      </c>
      <c r="E6717" s="2" t="s">
        <v>10</v>
      </c>
      <c r="F6717" s="2" t="s">
        <v>11</v>
      </c>
      <c r="G6717">
        <v>2.77</v>
      </c>
      <c r="H6717" s="2" t="s">
        <v>12</v>
      </c>
    </row>
    <row r="6718" spans="1:8" x14ac:dyDescent="0.3">
      <c r="A6718" s="1">
        <v>0.81685185185190667</v>
      </c>
      <c r="B6718" s="2" t="s">
        <v>37</v>
      </c>
      <c r="C6718" s="2" t="s">
        <v>14</v>
      </c>
      <c r="D6718" s="2" t="s">
        <v>9</v>
      </c>
      <c r="E6718" s="2" t="s">
        <v>10</v>
      </c>
      <c r="F6718" s="2" t="s">
        <v>11</v>
      </c>
      <c r="G6718">
        <v>2.75</v>
      </c>
      <c r="H6718" s="2" t="s">
        <v>12</v>
      </c>
    </row>
    <row r="6719" spans="1:8" x14ac:dyDescent="0.3">
      <c r="A6719" s="1">
        <v>0.81690972222227709</v>
      </c>
      <c r="B6719" s="2" t="s">
        <v>37</v>
      </c>
      <c r="C6719" s="2" t="s">
        <v>14</v>
      </c>
      <c r="D6719" s="2" t="s">
        <v>9</v>
      </c>
      <c r="E6719" s="2" t="s">
        <v>10</v>
      </c>
      <c r="F6719" s="2" t="s">
        <v>11</v>
      </c>
      <c r="G6719">
        <v>2.75</v>
      </c>
      <c r="H6719" s="2" t="s">
        <v>12</v>
      </c>
    </row>
    <row r="6720" spans="1:8" x14ac:dyDescent="0.3">
      <c r="A6720" s="1">
        <v>0.81695601851857336</v>
      </c>
      <c r="B6720" s="2" t="s">
        <v>37</v>
      </c>
      <c r="C6720" s="2" t="s">
        <v>14</v>
      </c>
      <c r="D6720" s="2" t="s">
        <v>9</v>
      </c>
      <c r="E6720" s="2" t="s">
        <v>10</v>
      </c>
      <c r="F6720" s="2" t="s">
        <v>11</v>
      </c>
      <c r="G6720">
        <v>2.75</v>
      </c>
      <c r="H6720" s="2" t="s">
        <v>12</v>
      </c>
    </row>
    <row r="6721" spans="1:8" x14ac:dyDescent="0.3">
      <c r="A6721" s="1">
        <v>0.81701388888894377</v>
      </c>
      <c r="B6721" s="2" t="s">
        <v>37</v>
      </c>
      <c r="C6721" s="2" t="s">
        <v>14</v>
      </c>
      <c r="D6721" s="2" t="s">
        <v>9</v>
      </c>
      <c r="E6721" s="2" t="s">
        <v>10</v>
      </c>
      <c r="F6721" s="2" t="s">
        <v>11</v>
      </c>
      <c r="G6721">
        <v>2.76</v>
      </c>
      <c r="H6721" s="2" t="s">
        <v>12</v>
      </c>
    </row>
    <row r="6722" spans="1:8" x14ac:dyDescent="0.3">
      <c r="A6722" s="1">
        <v>0.81706018518524004</v>
      </c>
      <c r="B6722" s="2" t="s">
        <v>37</v>
      </c>
      <c r="C6722" s="2" t="s">
        <v>14</v>
      </c>
      <c r="D6722" s="2" t="s">
        <v>9</v>
      </c>
      <c r="E6722" s="2" t="s">
        <v>10</v>
      </c>
      <c r="F6722" s="2" t="s">
        <v>11</v>
      </c>
      <c r="G6722">
        <v>2.77</v>
      </c>
      <c r="H6722" s="2" t="s">
        <v>12</v>
      </c>
    </row>
    <row r="6723" spans="1:8" x14ac:dyDescent="0.3">
      <c r="A6723" s="1">
        <v>0.81711805555561046</v>
      </c>
      <c r="B6723" s="2" t="s">
        <v>37</v>
      </c>
      <c r="C6723" s="2" t="s">
        <v>14</v>
      </c>
      <c r="D6723" s="2" t="s">
        <v>9</v>
      </c>
      <c r="E6723" s="2" t="s">
        <v>10</v>
      </c>
      <c r="F6723" s="2" t="s">
        <v>11</v>
      </c>
      <c r="G6723">
        <v>2.76</v>
      </c>
      <c r="H6723" s="2" t="s">
        <v>12</v>
      </c>
    </row>
    <row r="6724" spans="1:8" x14ac:dyDescent="0.3">
      <c r="A6724" s="1">
        <v>0.81716435185190672</v>
      </c>
      <c r="B6724" s="2" t="s">
        <v>37</v>
      </c>
      <c r="C6724" s="2" t="s">
        <v>14</v>
      </c>
      <c r="D6724" s="2" t="s">
        <v>9</v>
      </c>
      <c r="E6724" s="2" t="s">
        <v>10</v>
      </c>
      <c r="F6724" s="2" t="s">
        <v>11</v>
      </c>
      <c r="G6724">
        <v>2.75</v>
      </c>
      <c r="H6724" s="2" t="s">
        <v>12</v>
      </c>
    </row>
    <row r="6725" spans="1:8" x14ac:dyDescent="0.3">
      <c r="A6725" s="1">
        <v>0.81722222222227714</v>
      </c>
      <c r="B6725" s="2" t="s">
        <v>37</v>
      </c>
      <c r="C6725" s="2" t="s">
        <v>14</v>
      </c>
      <c r="D6725" s="2" t="s">
        <v>9</v>
      </c>
      <c r="E6725" s="2" t="s">
        <v>10</v>
      </c>
      <c r="F6725" s="2" t="s">
        <v>11</v>
      </c>
      <c r="G6725">
        <v>2.75</v>
      </c>
      <c r="H6725" s="2" t="s">
        <v>12</v>
      </c>
    </row>
    <row r="6726" spans="1:8" x14ac:dyDescent="0.3">
      <c r="A6726" s="1">
        <v>0.81726851851857341</v>
      </c>
      <c r="B6726" s="2" t="s">
        <v>37</v>
      </c>
      <c r="C6726" s="2" t="s">
        <v>14</v>
      </c>
      <c r="D6726" s="2" t="s">
        <v>9</v>
      </c>
      <c r="E6726" s="2" t="s">
        <v>10</v>
      </c>
      <c r="F6726" s="2" t="s">
        <v>11</v>
      </c>
      <c r="G6726">
        <v>2.75</v>
      </c>
      <c r="H6726" s="2" t="s">
        <v>12</v>
      </c>
    </row>
    <row r="6727" spans="1:8" x14ac:dyDescent="0.3">
      <c r="A6727" s="1">
        <v>0.81732638888894382</v>
      </c>
      <c r="B6727" s="2" t="s">
        <v>37</v>
      </c>
      <c r="C6727" s="2" t="s">
        <v>14</v>
      </c>
      <c r="D6727" s="2" t="s">
        <v>9</v>
      </c>
      <c r="E6727" s="2" t="s">
        <v>10</v>
      </c>
      <c r="F6727" s="2" t="s">
        <v>11</v>
      </c>
      <c r="G6727">
        <v>2.76</v>
      </c>
      <c r="H6727" s="2" t="s">
        <v>12</v>
      </c>
    </row>
    <row r="6728" spans="1:8" x14ac:dyDescent="0.3">
      <c r="A6728" s="1">
        <v>0.81737268518524009</v>
      </c>
      <c r="B6728" s="2" t="s">
        <v>37</v>
      </c>
      <c r="C6728" s="2" t="s">
        <v>14</v>
      </c>
      <c r="D6728" s="2" t="s">
        <v>9</v>
      </c>
      <c r="E6728" s="2" t="s">
        <v>10</v>
      </c>
      <c r="F6728" s="2" t="s">
        <v>11</v>
      </c>
      <c r="G6728">
        <v>2.77</v>
      </c>
      <c r="H6728" s="2" t="s">
        <v>12</v>
      </c>
    </row>
    <row r="6729" spans="1:8" x14ac:dyDescent="0.3">
      <c r="A6729" s="1">
        <v>0.81743055555561051</v>
      </c>
      <c r="B6729" s="2" t="s">
        <v>37</v>
      </c>
      <c r="C6729" s="2" t="s">
        <v>14</v>
      </c>
      <c r="D6729" s="2" t="s">
        <v>9</v>
      </c>
      <c r="E6729" s="2" t="s">
        <v>10</v>
      </c>
      <c r="F6729" s="2" t="s">
        <v>11</v>
      </c>
      <c r="G6729">
        <v>2.75</v>
      </c>
      <c r="H6729" s="2" t="s">
        <v>12</v>
      </c>
    </row>
    <row r="6730" spans="1:8" x14ac:dyDescent="0.3">
      <c r="A6730" s="1">
        <v>0.81747685185190677</v>
      </c>
      <c r="B6730" s="2" t="s">
        <v>37</v>
      </c>
      <c r="C6730" s="2" t="s">
        <v>14</v>
      </c>
      <c r="D6730" s="2" t="s">
        <v>9</v>
      </c>
      <c r="E6730" s="2" t="s">
        <v>10</v>
      </c>
      <c r="F6730" s="2" t="s">
        <v>11</v>
      </c>
      <c r="G6730">
        <v>2.75</v>
      </c>
      <c r="H6730" s="2" t="s">
        <v>12</v>
      </c>
    </row>
    <row r="6731" spans="1:8" x14ac:dyDescent="0.3">
      <c r="A6731" s="1">
        <v>0.81753472222227719</v>
      </c>
      <c r="B6731" s="2" t="s">
        <v>37</v>
      </c>
      <c r="C6731" s="2" t="s">
        <v>14</v>
      </c>
      <c r="D6731" s="2" t="s">
        <v>9</v>
      </c>
      <c r="E6731" s="2" t="s">
        <v>10</v>
      </c>
      <c r="F6731" s="2" t="s">
        <v>11</v>
      </c>
      <c r="G6731">
        <v>2.75</v>
      </c>
      <c r="H6731" s="2" t="s">
        <v>12</v>
      </c>
    </row>
    <row r="6732" spans="1:8" x14ac:dyDescent="0.3">
      <c r="A6732" s="1">
        <v>0.81758101851857345</v>
      </c>
      <c r="B6732" s="2" t="s">
        <v>37</v>
      </c>
      <c r="C6732" s="2" t="s">
        <v>14</v>
      </c>
      <c r="D6732" s="2" t="s">
        <v>9</v>
      </c>
      <c r="E6732" s="2" t="s">
        <v>10</v>
      </c>
      <c r="F6732" s="2" t="s">
        <v>11</v>
      </c>
      <c r="G6732">
        <v>2.76</v>
      </c>
      <c r="H6732" s="2" t="s">
        <v>12</v>
      </c>
    </row>
    <row r="6733" spans="1:8" x14ac:dyDescent="0.3">
      <c r="A6733" s="1">
        <v>0.81763888888894387</v>
      </c>
      <c r="B6733" s="2" t="s">
        <v>37</v>
      </c>
      <c r="C6733" s="2" t="s">
        <v>14</v>
      </c>
      <c r="D6733" s="2" t="s">
        <v>9</v>
      </c>
      <c r="E6733" s="2" t="s">
        <v>10</v>
      </c>
      <c r="F6733" s="2" t="s">
        <v>11</v>
      </c>
      <c r="G6733">
        <v>2.76</v>
      </c>
      <c r="H6733" s="2" t="s">
        <v>12</v>
      </c>
    </row>
    <row r="6734" spans="1:8" x14ac:dyDescent="0.3">
      <c r="A6734" s="1">
        <v>0.81768518518524014</v>
      </c>
      <c r="B6734" s="2" t="s">
        <v>37</v>
      </c>
      <c r="C6734" s="2" t="s">
        <v>14</v>
      </c>
      <c r="D6734" s="2" t="s">
        <v>9</v>
      </c>
      <c r="E6734" s="2" t="s">
        <v>10</v>
      </c>
      <c r="F6734" s="2" t="s">
        <v>11</v>
      </c>
      <c r="G6734">
        <v>2.76</v>
      </c>
      <c r="H6734" s="2" t="s">
        <v>12</v>
      </c>
    </row>
    <row r="6735" spans="1:8" x14ac:dyDescent="0.3">
      <c r="A6735" s="1">
        <v>0.81774305555561055</v>
      </c>
      <c r="B6735" s="2" t="s">
        <v>37</v>
      </c>
      <c r="C6735" s="2" t="s">
        <v>14</v>
      </c>
      <c r="D6735" s="2" t="s">
        <v>9</v>
      </c>
      <c r="E6735" s="2" t="s">
        <v>10</v>
      </c>
      <c r="F6735" s="2" t="s">
        <v>11</v>
      </c>
      <c r="G6735">
        <v>2.75</v>
      </c>
      <c r="H6735" s="2" t="s">
        <v>12</v>
      </c>
    </row>
    <row r="6736" spans="1:8" x14ac:dyDescent="0.3">
      <c r="A6736" s="1">
        <v>0.81778935185190682</v>
      </c>
      <c r="B6736" s="2" t="s">
        <v>37</v>
      </c>
      <c r="C6736" s="2" t="s">
        <v>14</v>
      </c>
      <c r="D6736" s="2" t="s">
        <v>9</v>
      </c>
      <c r="E6736" s="2" t="s">
        <v>10</v>
      </c>
      <c r="F6736" s="2" t="s">
        <v>11</v>
      </c>
      <c r="G6736">
        <v>2.75</v>
      </c>
      <c r="H6736" s="2" t="s">
        <v>12</v>
      </c>
    </row>
    <row r="6737" spans="1:8" x14ac:dyDescent="0.3">
      <c r="A6737" s="1">
        <v>0.81784722222227724</v>
      </c>
      <c r="B6737" s="2" t="s">
        <v>37</v>
      </c>
      <c r="C6737" s="2" t="s">
        <v>14</v>
      </c>
      <c r="D6737" s="2" t="s">
        <v>9</v>
      </c>
      <c r="E6737" s="2" t="s">
        <v>10</v>
      </c>
      <c r="F6737" s="2" t="s">
        <v>11</v>
      </c>
      <c r="G6737">
        <v>2.75</v>
      </c>
      <c r="H6737" s="2" t="s">
        <v>12</v>
      </c>
    </row>
    <row r="6738" spans="1:8" x14ac:dyDescent="0.3">
      <c r="A6738" s="1">
        <v>0.8178935185185735</v>
      </c>
      <c r="B6738" s="2" t="s">
        <v>37</v>
      </c>
      <c r="C6738" s="2" t="s">
        <v>14</v>
      </c>
      <c r="D6738" s="2" t="s">
        <v>9</v>
      </c>
      <c r="E6738" s="2" t="s">
        <v>10</v>
      </c>
      <c r="F6738" s="2" t="s">
        <v>11</v>
      </c>
      <c r="G6738">
        <v>2.74</v>
      </c>
      <c r="H6738" s="2" t="s">
        <v>12</v>
      </c>
    </row>
    <row r="6739" spans="1:8" x14ac:dyDescent="0.3">
      <c r="A6739" s="1">
        <v>0.81795138888894392</v>
      </c>
      <c r="B6739" s="2" t="s">
        <v>37</v>
      </c>
      <c r="C6739" s="2" t="s">
        <v>14</v>
      </c>
      <c r="D6739" s="2" t="s">
        <v>9</v>
      </c>
      <c r="E6739" s="2" t="s">
        <v>10</v>
      </c>
      <c r="F6739" s="2" t="s">
        <v>11</v>
      </c>
      <c r="G6739">
        <v>2.74</v>
      </c>
      <c r="H6739" s="2" t="s">
        <v>12</v>
      </c>
    </row>
    <row r="6740" spans="1:8" x14ac:dyDescent="0.3">
      <c r="A6740" s="1">
        <v>0.81799768518524019</v>
      </c>
      <c r="B6740" s="2" t="s">
        <v>37</v>
      </c>
      <c r="C6740" s="2" t="s">
        <v>14</v>
      </c>
      <c r="D6740" s="2" t="s">
        <v>9</v>
      </c>
      <c r="E6740" s="2" t="s">
        <v>10</v>
      </c>
      <c r="F6740" s="2" t="s">
        <v>11</v>
      </c>
      <c r="G6740">
        <v>2.73</v>
      </c>
      <c r="H6740" s="2" t="s">
        <v>12</v>
      </c>
    </row>
    <row r="6741" spans="1:8" x14ac:dyDescent="0.3">
      <c r="A6741" s="1">
        <v>0.8180555555556106</v>
      </c>
      <c r="B6741" s="2" t="s">
        <v>37</v>
      </c>
      <c r="C6741" s="2" t="s">
        <v>14</v>
      </c>
      <c r="D6741" s="2" t="s">
        <v>9</v>
      </c>
      <c r="E6741" s="2" t="s">
        <v>10</v>
      </c>
      <c r="F6741" s="2" t="s">
        <v>11</v>
      </c>
      <c r="G6741">
        <v>2.75</v>
      </c>
      <c r="H6741" s="2" t="s">
        <v>12</v>
      </c>
    </row>
    <row r="6742" spans="1:8" x14ac:dyDescent="0.3">
      <c r="A6742" s="1">
        <v>0.81810185185190687</v>
      </c>
      <c r="B6742" s="2" t="s">
        <v>37</v>
      </c>
      <c r="C6742" s="2" t="s">
        <v>14</v>
      </c>
      <c r="D6742" s="2" t="s">
        <v>9</v>
      </c>
      <c r="E6742" s="2" t="s">
        <v>10</v>
      </c>
      <c r="F6742" s="2" t="s">
        <v>11</v>
      </c>
      <c r="G6742">
        <v>2.75</v>
      </c>
      <c r="H6742" s="2" t="s">
        <v>12</v>
      </c>
    </row>
    <row r="6743" spans="1:8" x14ac:dyDescent="0.3">
      <c r="A6743" s="1">
        <v>0.81815972222227729</v>
      </c>
      <c r="B6743" s="2" t="s">
        <v>37</v>
      </c>
      <c r="C6743" s="2" t="s">
        <v>14</v>
      </c>
      <c r="D6743" s="2" t="s">
        <v>9</v>
      </c>
      <c r="E6743" s="2" t="s">
        <v>10</v>
      </c>
      <c r="F6743" s="2" t="s">
        <v>11</v>
      </c>
      <c r="G6743">
        <v>2.74</v>
      </c>
      <c r="H6743" s="2" t="s">
        <v>12</v>
      </c>
    </row>
    <row r="6744" spans="1:8" x14ac:dyDescent="0.3">
      <c r="A6744" s="1">
        <v>0.81820601851857355</v>
      </c>
      <c r="B6744" s="2" t="s">
        <v>37</v>
      </c>
      <c r="C6744" s="2" t="s">
        <v>14</v>
      </c>
      <c r="D6744" s="2" t="s">
        <v>9</v>
      </c>
      <c r="E6744" s="2" t="s">
        <v>10</v>
      </c>
      <c r="F6744" s="2" t="s">
        <v>11</v>
      </c>
      <c r="G6744">
        <v>2.74</v>
      </c>
      <c r="H6744" s="2" t="s">
        <v>12</v>
      </c>
    </row>
    <row r="6745" spans="1:8" x14ac:dyDescent="0.3">
      <c r="A6745" s="1">
        <v>0.81826388888894397</v>
      </c>
      <c r="B6745" s="2" t="s">
        <v>37</v>
      </c>
      <c r="C6745" s="2" t="s">
        <v>14</v>
      </c>
      <c r="D6745" s="2" t="s">
        <v>9</v>
      </c>
      <c r="E6745" s="2" t="s">
        <v>10</v>
      </c>
      <c r="F6745" s="2" t="s">
        <v>11</v>
      </c>
      <c r="G6745">
        <v>2.73</v>
      </c>
      <c r="H6745" s="2" t="s">
        <v>12</v>
      </c>
    </row>
    <row r="6746" spans="1:8" x14ac:dyDescent="0.3">
      <c r="A6746" s="1">
        <v>0.81831018518524024</v>
      </c>
      <c r="B6746" s="2" t="s">
        <v>37</v>
      </c>
      <c r="C6746" s="2" t="s">
        <v>14</v>
      </c>
      <c r="D6746" s="2" t="s">
        <v>9</v>
      </c>
      <c r="E6746" s="2" t="s">
        <v>10</v>
      </c>
      <c r="F6746" s="2" t="s">
        <v>11</v>
      </c>
      <c r="G6746">
        <v>2.74</v>
      </c>
      <c r="H6746" s="2" t="s">
        <v>12</v>
      </c>
    </row>
    <row r="6747" spans="1:8" x14ac:dyDescent="0.3">
      <c r="A6747" s="1">
        <v>0.81836805555561065</v>
      </c>
      <c r="B6747" s="2" t="s">
        <v>37</v>
      </c>
      <c r="C6747" s="2" t="s">
        <v>14</v>
      </c>
      <c r="D6747" s="2" t="s">
        <v>9</v>
      </c>
      <c r="E6747" s="2" t="s">
        <v>10</v>
      </c>
      <c r="F6747" s="2" t="s">
        <v>11</v>
      </c>
      <c r="G6747">
        <v>2.74</v>
      </c>
      <c r="H6747" s="2" t="s">
        <v>12</v>
      </c>
    </row>
    <row r="6748" spans="1:8" x14ac:dyDescent="0.3">
      <c r="A6748" s="1">
        <v>0.81841435185190692</v>
      </c>
      <c r="B6748" s="2" t="s">
        <v>37</v>
      </c>
      <c r="C6748" s="2" t="s">
        <v>14</v>
      </c>
      <c r="D6748" s="2" t="s">
        <v>9</v>
      </c>
      <c r="E6748" s="2" t="s">
        <v>10</v>
      </c>
      <c r="F6748" s="2" t="s">
        <v>11</v>
      </c>
      <c r="G6748">
        <v>2.76</v>
      </c>
      <c r="H6748" s="2" t="s">
        <v>12</v>
      </c>
    </row>
    <row r="6749" spans="1:8" x14ac:dyDescent="0.3">
      <c r="A6749" s="1">
        <v>0.81847222222227733</v>
      </c>
      <c r="B6749" s="2" t="s">
        <v>37</v>
      </c>
      <c r="C6749" s="2" t="s">
        <v>14</v>
      </c>
      <c r="D6749" s="2" t="s">
        <v>9</v>
      </c>
      <c r="E6749" s="2" t="s">
        <v>10</v>
      </c>
      <c r="F6749" s="2" t="s">
        <v>11</v>
      </c>
      <c r="G6749">
        <v>2.73</v>
      </c>
      <c r="H6749" s="2" t="s">
        <v>12</v>
      </c>
    </row>
    <row r="6750" spans="1:8" x14ac:dyDescent="0.3">
      <c r="A6750" s="1">
        <v>0.8185185185185736</v>
      </c>
      <c r="B6750" s="2" t="s">
        <v>37</v>
      </c>
      <c r="C6750" s="2" t="s">
        <v>14</v>
      </c>
      <c r="D6750" s="2" t="s">
        <v>9</v>
      </c>
      <c r="E6750" s="2" t="s">
        <v>10</v>
      </c>
      <c r="F6750" s="2" t="s">
        <v>11</v>
      </c>
      <c r="G6750">
        <v>2.73</v>
      </c>
      <c r="H6750" s="2" t="s">
        <v>12</v>
      </c>
    </row>
    <row r="6751" spans="1:8" x14ac:dyDescent="0.3">
      <c r="A6751" s="1">
        <v>0.81857638888894402</v>
      </c>
      <c r="B6751" s="2" t="s">
        <v>37</v>
      </c>
      <c r="C6751" s="2" t="s">
        <v>14</v>
      </c>
      <c r="D6751" s="2" t="s">
        <v>9</v>
      </c>
      <c r="E6751" s="2" t="s">
        <v>10</v>
      </c>
      <c r="F6751" s="2" t="s">
        <v>11</v>
      </c>
      <c r="G6751">
        <v>2.73</v>
      </c>
      <c r="H6751" s="2" t="s">
        <v>12</v>
      </c>
    </row>
    <row r="6752" spans="1:8" x14ac:dyDescent="0.3">
      <c r="A6752" s="1">
        <v>0.81862268518524028</v>
      </c>
      <c r="B6752" s="2" t="s">
        <v>37</v>
      </c>
      <c r="C6752" s="2" t="s">
        <v>14</v>
      </c>
      <c r="D6752" s="2" t="s">
        <v>9</v>
      </c>
      <c r="E6752" s="2" t="s">
        <v>10</v>
      </c>
      <c r="F6752" s="2" t="s">
        <v>11</v>
      </c>
      <c r="G6752">
        <v>2.75</v>
      </c>
      <c r="H6752" s="2" t="s">
        <v>12</v>
      </c>
    </row>
    <row r="6753" spans="1:8" x14ac:dyDescent="0.3">
      <c r="A6753" s="1">
        <v>0.8186805555556107</v>
      </c>
      <c r="B6753" s="2" t="s">
        <v>37</v>
      </c>
      <c r="C6753" s="2" t="s">
        <v>14</v>
      </c>
      <c r="D6753" s="2" t="s">
        <v>9</v>
      </c>
      <c r="E6753" s="2" t="s">
        <v>10</v>
      </c>
      <c r="F6753" s="2" t="s">
        <v>11</v>
      </c>
      <c r="G6753">
        <v>2.74</v>
      </c>
      <c r="H6753" s="2" t="s">
        <v>12</v>
      </c>
    </row>
    <row r="6754" spans="1:8" x14ac:dyDescent="0.3">
      <c r="A6754" s="1">
        <v>0.81872685185190697</v>
      </c>
      <c r="B6754" s="2" t="s">
        <v>37</v>
      </c>
      <c r="C6754" s="2" t="s">
        <v>14</v>
      </c>
      <c r="D6754" s="2" t="s">
        <v>9</v>
      </c>
      <c r="E6754" s="2" t="s">
        <v>10</v>
      </c>
      <c r="F6754" s="2" t="s">
        <v>11</v>
      </c>
      <c r="G6754">
        <v>2.73</v>
      </c>
      <c r="H6754" s="2" t="s">
        <v>12</v>
      </c>
    </row>
    <row r="6755" spans="1:8" x14ac:dyDescent="0.3">
      <c r="A6755" s="1">
        <v>0.81878472222227738</v>
      </c>
      <c r="B6755" s="2" t="s">
        <v>37</v>
      </c>
      <c r="C6755" s="2" t="s">
        <v>14</v>
      </c>
      <c r="D6755" s="2" t="s">
        <v>9</v>
      </c>
      <c r="E6755" s="2" t="s">
        <v>10</v>
      </c>
      <c r="F6755" s="2" t="s">
        <v>11</v>
      </c>
      <c r="G6755">
        <v>2.73</v>
      </c>
      <c r="H6755" s="2" t="s">
        <v>12</v>
      </c>
    </row>
    <row r="6756" spans="1:8" x14ac:dyDescent="0.3">
      <c r="A6756" s="1">
        <v>0.81883101851857365</v>
      </c>
      <c r="B6756" s="2" t="s">
        <v>37</v>
      </c>
      <c r="C6756" s="2" t="s">
        <v>14</v>
      </c>
      <c r="D6756" s="2" t="s">
        <v>9</v>
      </c>
      <c r="E6756" s="2" t="s">
        <v>10</v>
      </c>
      <c r="F6756" s="2" t="s">
        <v>11</v>
      </c>
      <c r="G6756">
        <v>2.73</v>
      </c>
      <c r="H6756" s="2" t="s">
        <v>12</v>
      </c>
    </row>
    <row r="6757" spans="1:8" x14ac:dyDescent="0.3">
      <c r="A6757" s="1">
        <v>0.81888888888894407</v>
      </c>
      <c r="B6757" s="2" t="s">
        <v>37</v>
      </c>
      <c r="C6757" s="2" t="s">
        <v>14</v>
      </c>
      <c r="D6757" s="2" t="s">
        <v>9</v>
      </c>
      <c r="E6757" s="2" t="s">
        <v>10</v>
      </c>
      <c r="F6757" s="2" t="s">
        <v>11</v>
      </c>
      <c r="G6757">
        <v>2.75</v>
      </c>
      <c r="H6757" s="2" t="s">
        <v>12</v>
      </c>
    </row>
    <row r="6758" spans="1:8" x14ac:dyDescent="0.3">
      <c r="A6758" s="1">
        <v>0.81893518518524033</v>
      </c>
      <c r="B6758" s="2" t="s">
        <v>37</v>
      </c>
      <c r="C6758" s="2" t="s">
        <v>14</v>
      </c>
      <c r="D6758" s="2" t="s">
        <v>9</v>
      </c>
      <c r="E6758" s="2" t="s">
        <v>10</v>
      </c>
      <c r="F6758" s="2" t="s">
        <v>11</v>
      </c>
      <c r="G6758">
        <v>2.74</v>
      </c>
      <c r="H6758" s="2" t="s">
        <v>12</v>
      </c>
    </row>
    <row r="6759" spans="1:8" x14ac:dyDescent="0.3">
      <c r="A6759" s="1">
        <v>0.81899305555561075</v>
      </c>
      <c r="B6759" s="2" t="s">
        <v>37</v>
      </c>
      <c r="C6759" s="2" t="s">
        <v>14</v>
      </c>
      <c r="D6759" s="2" t="s">
        <v>9</v>
      </c>
      <c r="E6759" s="2" t="s">
        <v>10</v>
      </c>
      <c r="F6759" s="2" t="s">
        <v>11</v>
      </c>
      <c r="G6759">
        <v>2.74</v>
      </c>
      <c r="H6759" s="2" t="s">
        <v>12</v>
      </c>
    </row>
    <row r="6760" spans="1:8" x14ac:dyDescent="0.3">
      <c r="A6760" s="1">
        <v>0.81903935185190702</v>
      </c>
      <c r="B6760" s="2" t="s">
        <v>37</v>
      </c>
      <c r="C6760" s="2" t="s">
        <v>14</v>
      </c>
      <c r="D6760" s="2" t="s">
        <v>9</v>
      </c>
      <c r="E6760" s="2" t="s">
        <v>10</v>
      </c>
      <c r="F6760" s="2" t="s">
        <v>11</v>
      </c>
      <c r="G6760">
        <v>2.73</v>
      </c>
      <c r="H6760" s="2" t="s">
        <v>12</v>
      </c>
    </row>
    <row r="6761" spans="1:8" x14ac:dyDescent="0.3">
      <c r="A6761" s="1">
        <v>0.81909722222227743</v>
      </c>
      <c r="B6761" s="2" t="s">
        <v>37</v>
      </c>
      <c r="C6761" s="2" t="s">
        <v>14</v>
      </c>
      <c r="D6761" s="2" t="s">
        <v>9</v>
      </c>
      <c r="E6761" s="2" t="s">
        <v>10</v>
      </c>
      <c r="F6761" s="2" t="s">
        <v>11</v>
      </c>
      <c r="G6761">
        <v>2.73</v>
      </c>
      <c r="H6761" s="2" t="s">
        <v>12</v>
      </c>
    </row>
    <row r="6762" spans="1:8" x14ac:dyDescent="0.3">
      <c r="A6762" s="1">
        <v>0.8191435185185737</v>
      </c>
      <c r="B6762" s="2" t="s">
        <v>37</v>
      </c>
      <c r="C6762" s="2" t="s">
        <v>14</v>
      </c>
      <c r="D6762" s="2" t="s">
        <v>9</v>
      </c>
      <c r="E6762" s="2" t="s">
        <v>10</v>
      </c>
      <c r="F6762" s="2" t="s">
        <v>11</v>
      </c>
      <c r="G6762">
        <v>2.73</v>
      </c>
      <c r="H6762" s="2" t="s">
        <v>12</v>
      </c>
    </row>
    <row r="6763" spans="1:8" x14ac:dyDescent="0.3">
      <c r="A6763" s="1">
        <v>0.81920138888894412</v>
      </c>
      <c r="B6763" s="2" t="s">
        <v>37</v>
      </c>
      <c r="C6763" s="2" t="s">
        <v>14</v>
      </c>
      <c r="D6763" s="2" t="s">
        <v>9</v>
      </c>
      <c r="E6763" s="2" t="s">
        <v>10</v>
      </c>
      <c r="F6763" s="2" t="s">
        <v>11</v>
      </c>
      <c r="G6763">
        <v>2.74</v>
      </c>
      <c r="H6763" s="2" t="s">
        <v>12</v>
      </c>
    </row>
    <row r="6764" spans="1:8" x14ac:dyDescent="0.3">
      <c r="A6764" s="1">
        <v>0.81924768518524038</v>
      </c>
      <c r="B6764" s="2" t="s">
        <v>37</v>
      </c>
      <c r="C6764" s="2" t="s">
        <v>14</v>
      </c>
      <c r="D6764" s="2" t="s">
        <v>9</v>
      </c>
      <c r="E6764" s="2" t="s">
        <v>10</v>
      </c>
      <c r="F6764" s="2" t="s">
        <v>11</v>
      </c>
      <c r="G6764">
        <v>2.74</v>
      </c>
      <c r="H6764" s="2" t="s">
        <v>12</v>
      </c>
    </row>
    <row r="6765" spans="1:8" x14ac:dyDescent="0.3">
      <c r="A6765" s="1">
        <v>0.8193055555556108</v>
      </c>
      <c r="B6765" s="2" t="s">
        <v>37</v>
      </c>
      <c r="C6765" s="2" t="s">
        <v>14</v>
      </c>
      <c r="D6765" s="2" t="s">
        <v>9</v>
      </c>
      <c r="E6765" s="2" t="s">
        <v>10</v>
      </c>
      <c r="F6765" s="2" t="s">
        <v>11</v>
      </c>
      <c r="G6765">
        <v>2.74</v>
      </c>
      <c r="H6765" s="2" t="s">
        <v>12</v>
      </c>
    </row>
    <row r="6766" spans="1:8" x14ac:dyDescent="0.3">
      <c r="A6766" s="1">
        <v>0.81935185185190706</v>
      </c>
      <c r="B6766" s="2" t="s">
        <v>37</v>
      </c>
      <c r="C6766" s="2" t="s">
        <v>14</v>
      </c>
      <c r="D6766" s="2" t="s">
        <v>9</v>
      </c>
      <c r="E6766" s="2" t="s">
        <v>10</v>
      </c>
      <c r="F6766" s="2" t="s">
        <v>11</v>
      </c>
      <c r="G6766">
        <v>2.72</v>
      </c>
      <c r="H6766" s="2" t="s">
        <v>12</v>
      </c>
    </row>
    <row r="6767" spans="1:8" x14ac:dyDescent="0.3">
      <c r="A6767" s="1">
        <v>0.81940972222227748</v>
      </c>
      <c r="B6767" s="2" t="s">
        <v>37</v>
      </c>
      <c r="C6767" s="2" t="s">
        <v>14</v>
      </c>
      <c r="D6767" s="2" t="s">
        <v>9</v>
      </c>
      <c r="E6767" s="2" t="s">
        <v>10</v>
      </c>
      <c r="F6767" s="2" t="s">
        <v>11</v>
      </c>
      <c r="G6767">
        <v>2.73</v>
      </c>
      <c r="H6767" s="2" t="s">
        <v>12</v>
      </c>
    </row>
    <row r="6768" spans="1:8" x14ac:dyDescent="0.3">
      <c r="A6768" s="1">
        <v>0.81945601851857375</v>
      </c>
      <c r="B6768" s="2" t="s">
        <v>37</v>
      </c>
      <c r="C6768" s="2" t="s">
        <v>14</v>
      </c>
      <c r="D6768" s="2" t="s">
        <v>9</v>
      </c>
      <c r="E6768" s="2" t="s">
        <v>10</v>
      </c>
      <c r="F6768" s="2" t="s">
        <v>11</v>
      </c>
      <c r="G6768">
        <v>2.73</v>
      </c>
      <c r="H6768" s="2" t="s">
        <v>12</v>
      </c>
    </row>
    <row r="6769" spans="1:8" x14ac:dyDescent="0.3">
      <c r="A6769" s="1">
        <v>0.81951388888894416</v>
      </c>
      <c r="B6769" s="2" t="s">
        <v>37</v>
      </c>
      <c r="C6769" s="2" t="s">
        <v>14</v>
      </c>
      <c r="D6769" s="2" t="s">
        <v>9</v>
      </c>
      <c r="E6769" s="2" t="s">
        <v>10</v>
      </c>
      <c r="F6769" s="2" t="s">
        <v>11</v>
      </c>
      <c r="G6769">
        <v>2.74</v>
      </c>
      <c r="H6769" s="2" t="s">
        <v>12</v>
      </c>
    </row>
    <row r="6770" spans="1:8" x14ac:dyDescent="0.3">
      <c r="A6770" s="1">
        <v>0.81956018518524043</v>
      </c>
      <c r="B6770" s="2" t="s">
        <v>37</v>
      </c>
      <c r="C6770" s="2" t="s">
        <v>14</v>
      </c>
      <c r="D6770" s="2" t="s">
        <v>9</v>
      </c>
      <c r="E6770" s="2" t="s">
        <v>10</v>
      </c>
      <c r="F6770" s="2" t="s">
        <v>11</v>
      </c>
      <c r="G6770">
        <v>2.74</v>
      </c>
      <c r="H6770" s="2" t="s">
        <v>12</v>
      </c>
    </row>
    <row r="6771" spans="1:8" x14ac:dyDescent="0.3">
      <c r="A6771" s="1">
        <v>0.81961805555561085</v>
      </c>
      <c r="B6771" s="2" t="s">
        <v>37</v>
      </c>
      <c r="C6771" s="2" t="s">
        <v>14</v>
      </c>
      <c r="D6771" s="2" t="s">
        <v>9</v>
      </c>
      <c r="E6771" s="2" t="s">
        <v>10</v>
      </c>
      <c r="F6771" s="2" t="s">
        <v>11</v>
      </c>
      <c r="G6771">
        <v>2.72</v>
      </c>
      <c r="H6771" s="2" t="s">
        <v>12</v>
      </c>
    </row>
    <row r="6772" spans="1:8" x14ac:dyDescent="0.3">
      <c r="A6772" s="1">
        <v>0.81966435185190711</v>
      </c>
      <c r="B6772" s="2" t="s">
        <v>37</v>
      </c>
      <c r="C6772" s="2" t="s">
        <v>14</v>
      </c>
      <c r="D6772" s="2" t="s">
        <v>9</v>
      </c>
      <c r="E6772" s="2" t="s">
        <v>10</v>
      </c>
      <c r="F6772" s="2" t="s">
        <v>11</v>
      </c>
      <c r="G6772">
        <v>2.72</v>
      </c>
      <c r="H6772" s="2" t="s">
        <v>12</v>
      </c>
    </row>
    <row r="6773" spans="1:8" x14ac:dyDescent="0.3">
      <c r="A6773" s="1">
        <v>0.81972222222227753</v>
      </c>
      <c r="B6773" s="2" t="s">
        <v>37</v>
      </c>
      <c r="C6773" s="2" t="s">
        <v>14</v>
      </c>
      <c r="D6773" s="2" t="s">
        <v>9</v>
      </c>
      <c r="E6773" s="2" t="s">
        <v>10</v>
      </c>
      <c r="F6773" s="2" t="s">
        <v>11</v>
      </c>
      <c r="G6773">
        <v>2.72</v>
      </c>
      <c r="H6773" s="2" t="s">
        <v>12</v>
      </c>
    </row>
    <row r="6774" spans="1:8" x14ac:dyDescent="0.3">
      <c r="A6774" s="1">
        <v>0.8197685185185738</v>
      </c>
      <c r="B6774" s="2" t="s">
        <v>37</v>
      </c>
      <c r="C6774" s="2" t="s">
        <v>14</v>
      </c>
      <c r="D6774" s="2" t="s">
        <v>9</v>
      </c>
      <c r="E6774" s="2" t="s">
        <v>10</v>
      </c>
      <c r="F6774" s="2" t="s">
        <v>11</v>
      </c>
      <c r="G6774">
        <v>2.74</v>
      </c>
      <c r="H6774" s="2" t="s">
        <v>12</v>
      </c>
    </row>
    <row r="6775" spans="1:8" x14ac:dyDescent="0.3">
      <c r="A6775" s="1">
        <v>0.81982638888894421</v>
      </c>
      <c r="B6775" s="2" t="s">
        <v>37</v>
      </c>
      <c r="C6775" s="2" t="s">
        <v>14</v>
      </c>
      <c r="D6775" s="2" t="s">
        <v>9</v>
      </c>
      <c r="E6775" s="2" t="s">
        <v>10</v>
      </c>
      <c r="F6775" s="2" t="s">
        <v>11</v>
      </c>
      <c r="G6775">
        <v>2.74</v>
      </c>
      <c r="H6775" s="2" t="s">
        <v>12</v>
      </c>
    </row>
    <row r="6776" spans="1:8" x14ac:dyDescent="0.3">
      <c r="A6776" s="1">
        <v>0.81987268518524048</v>
      </c>
      <c r="B6776" s="2" t="s">
        <v>37</v>
      </c>
      <c r="C6776" s="2" t="s">
        <v>14</v>
      </c>
      <c r="D6776" s="2" t="s">
        <v>9</v>
      </c>
      <c r="E6776" s="2" t="s">
        <v>10</v>
      </c>
      <c r="F6776" s="2" t="s">
        <v>11</v>
      </c>
      <c r="G6776">
        <v>2.72</v>
      </c>
      <c r="H6776" s="2" t="s">
        <v>12</v>
      </c>
    </row>
    <row r="6777" spans="1:8" x14ac:dyDescent="0.3">
      <c r="A6777" s="1">
        <v>0.8199305555556109</v>
      </c>
      <c r="B6777" s="2" t="s">
        <v>37</v>
      </c>
      <c r="C6777" s="2" t="s">
        <v>14</v>
      </c>
      <c r="D6777" s="2" t="s">
        <v>9</v>
      </c>
      <c r="E6777" s="2" t="s">
        <v>10</v>
      </c>
      <c r="F6777" s="2" t="s">
        <v>11</v>
      </c>
      <c r="G6777">
        <v>2.72</v>
      </c>
      <c r="H6777" s="2" t="s">
        <v>12</v>
      </c>
    </row>
    <row r="6778" spans="1:8" x14ac:dyDescent="0.3">
      <c r="A6778" s="1">
        <v>0.81997685185190716</v>
      </c>
      <c r="B6778" s="2" t="s">
        <v>37</v>
      </c>
      <c r="C6778" s="2" t="s">
        <v>14</v>
      </c>
      <c r="D6778" s="2" t="s">
        <v>9</v>
      </c>
      <c r="E6778" s="2" t="s">
        <v>10</v>
      </c>
      <c r="F6778" s="2" t="s">
        <v>11</v>
      </c>
      <c r="G6778">
        <v>2.71</v>
      </c>
      <c r="H6778" s="2" t="s">
        <v>12</v>
      </c>
    </row>
    <row r="6779" spans="1:8" x14ac:dyDescent="0.3">
      <c r="A6779" s="1">
        <v>0.82003472222227758</v>
      </c>
      <c r="B6779" s="2" t="s">
        <v>37</v>
      </c>
      <c r="C6779" s="2" t="s">
        <v>14</v>
      </c>
      <c r="D6779" s="2" t="s">
        <v>9</v>
      </c>
      <c r="E6779" s="2" t="s">
        <v>10</v>
      </c>
      <c r="F6779" s="2" t="s">
        <v>11</v>
      </c>
      <c r="G6779">
        <v>2.73</v>
      </c>
      <c r="H6779" s="2" t="s">
        <v>12</v>
      </c>
    </row>
    <row r="6780" spans="1:8" x14ac:dyDescent="0.3">
      <c r="A6780" s="1">
        <v>0.82008101851857385</v>
      </c>
      <c r="B6780" s="2" t="s">
        <v>37</v>
      </c>
      <c r="C6780" s="2" t="s">
        <v>14</v>
      </c>
      <c r="D6780" s="2" t="s">
        <v>9</v>
      </c>
      <c r="E6780" s="2" t="s">
        <v>10</v>
      </c>
      <c r="F6780" s="2" t="s">
        <v>11</v>
      </c>
      <c r="G6780">
        <v>2.73</v>
      </c>
      <c r="H6780" s="2" t="s">
        <v>12</v>
      </c>
    </row>
    <row r="6781" spans="1:8" x14ac:dyDescent="0.3">
      <c r="A6781" s="1">
        <v>0.82013888888894426</v>
      </c>
      <c r="B6781" s="2" t="s">
        <v>37</v>
      </c>
      <c r="C6781" s="2" t="s">
        <v>14</v>
      </c>
      <c r="D6781" s="2" t="s">
        <v>9</v>
      </c>
      <c r="E6781" s="2" t="s">
        <v>10</v>
      </c>
      <c r="F6781" s="2" t="s">
        <v>11</v>
      </c>
      <c r="G6781">
        <v>2.73</v>
      </c>
      <c r="H6781" s="2" t="s">
        <v>12</v>
      </c>
    </row>
    <row r="6782" spans="1:8" x14ac:dyDescent="0.3">
      <c r="A6782" s="1">
        <v>0.82018518518524053</v>
      </c>
      <c r="B6782" s="2" t="s">
        <v>37</v>
      </c>
      <c r="C6782" s="2" t="s">
        <v>14</v>
      </c>
      <c r="D6782" s="2" t="s">
        <v>9</v>
      </c>
      <c r="E6782" s="2" t="s">
        <v>10</v>
      </c>
      <c r="F6782" s="2" t="s">
        <v>11</v>
      </c>
      <c r="G6782">
        <v>2.71</v>
      </c>
      <c r="H6782" s="2" t="s">
        <v>12</v>
      </c>
    </row>
    <row r="6783" spans="1:8" x14ac:dyDescent="0.3">
      <c r="A6783" s="1">
        <v>0.82024305555561094</v>
      </c>
      <c r="B6783" s="2" t="s">
        <v>37</v>
      </c>
      <c r="C6783" s="2" t="s">
        <v>14</v>
      </c>
      <c r="D6783" s="2" t="s">
        <v>9</v>
      </c>
      <c r="E6783" s="2" t="s">
        <v>10</v>
      </c>
      <c r="F6783" s="2" t="s">
        <v>11</v>
      </c>
      <c r="G6783">
        <v>2.72</v>
      </c>
      <c r="H6783" s="2" t="s">
        <v>12</v>
      </c>
    </row>
    <row r="6784" spans="1:8" x14ac:dyDescent="0.3">
      <c r="A6784" s="1">
        <v>0.82028935185190721</v>
      </c>
      <c r="B6784" s="2" t="s">
        <v>37</v>
      </c>
      <c r="C6784" s="2" t="s">
        <v>14</v>
      </c>
      <c r="D6784" s="2" t="s">
        <v>9</v>
      </c>
      <c r="E6784" s="2" t="s">
        <v>10</v>
      </c>
      <c r="F6784" s="2" t="s">
        <v>11</v>
      </c>
      <c r="G6784">
        <v>2.71</v>
      </c>
      <c r="H6784" s="2" t="s">
        <v>12</v>
      </c>
    </row>
    <row r="6785" spans="1:8" x14ac:dyDescent="0.3">
      <c r="A6785" s="1">
        <v>0.82034722222227763</v>
      </c>
      <c r="B6785" s="2" t="s">
        <v>37</v>
      </c>
      <c r="C6785" s="2" t="s">
        <v>14</v>
      </c>
      <c r="D6785" s="2" t="s">
        <v>9</v>
      </c>
      <c r="E6785" s="2" t="s">
        <v>10</v>
      </c>
      <c r="F6785" s="2" t="s">
        <v>11</v>
      </c>
      <c r="G6785">
        <v>2.72</v>
      </c>
      <c r="H6785" s="2" t="s">
        <v>12</v>
      </c>
    </row>
    <row r="6786" spans="1:8" x14ac:dyDescent="0.3">
      <c r="A6786" s="1">
        <v>0.82039351851857389</v>
      </c>
      <c r="B6786" s="2" t="s">
        <v>37</v>
      </c>
      <c r="C6786" s="2" t="s">
        <v>14</v>
      </c>
      <c r="D6786" s="2" t="s">
        <v>9</v>
      </c>
      <c r="E6786" s="2" t="s">
        <v>10</v>
      </c>
      <c r="F6786" s="2" t="s">
        <v>11</v>
      </c>
      <c r="G6786">
        <v>2.73</v>
      </c>
      <c r="H6786" s="2" t="s">
        <v>12</v>
      </c>
    </row>
    <row r="6787" spans="1:8" x14ac:dyDescent="0.3">
      <c r="A6787" s="1">
        <v>0.82045138888894431</v>
      </c>
      <c r="B6787" s="2" t="s">
        <v>37</v>
      </c>
      <c r="C6787" s="2" t="s">
        <v>14</v>
      </c>
      <c r="D6787" s="2" t="s">
        <v>9</v>
      </c>
      <c r="E6787" s="2" t="s">
        <v>10</v>
      </c>
      <c r="F6787" s="2" t="s">
        <v>11</v>
      </c>
      <c r="G6787">
        <v>2.71</v>
      </c>
      <c r="H6787" s="2" t="s">
        <v>12</v>
      </c>
    </row>
    <row r="6788" spans="1:8" x14ac:dyDescent="0.3">
      <c r="A6788" s="1">
        <v>0.82049768518524058</v>
      </c>
      <c r="B6788" s="2" t="s">
        <v>37</v>
      </c>
      <c r="C6788" s="2" t="s">
        <v>14</v>
      </c>
      <c r="D6788" s="2" t="s">
        <v>9</v>
      </c>
      <c r="E6788" s="2" t="s">
        <v>10</v>
      </c>
      <c r="F6788" s="2" t="s">
        <v>11</v>
      </c>
      <c r="G6788">
        <v>2.7</v>
      </c>
      <c r="H6788" s="2" t="s">
        <v>12</v>
      </c>
    </row>
    <row r="6789" spans="1:8" x14ac:dyDescent="0.3">
      <c r="A6789" s="1">
        <v>0.82055555555561099</v>
      </c>
      <c r="B6789" s="2" t="s">
        <v>37</v>
      </c>
      <c r="C6789" s="2" t="s">
        <v>14</v>
      </c>
      <c r="D6789" s="2" t="s">
        <v>9</v>
      </c>
      <c r="E6789" s="2" t="s">
        <v>10</v>
      </c>
      <c r="F6789" s="2" t="s">
        <v>11</v>
      </c>
      <c r="G6789">
        <v>2.71</v>
      </c>
      <c r="H6789" s="2" t="s">
        <v>12</v>
      </c>
    </row>
    <row r="6790" spans="1:8" x14ac:dyDescent="0.3">
      <c r="A6790" s="1">
        <v>0.82060185185190726</v>
      </c>
      <c r="B6790" s="2" t="s">
        <v>37</v>
      </c>
      <c r="C6790" s="2" t="s">
        <v>14</v>
      </c>
      <c r="D6790" s="2" t="s">
        <v>9</v>
      </c>
      <c r="E6790" s="2" t="s">
        <v>10</v>
      </c>
      <c r="F6790" s="2" t="s">
        <v>11</v>
      </c>
      <c r="G6790">
        <v>2.72</v>
      </c>
      <c r="H6790" s="2" t="s">
        <v>12</v>
      </c>
    </row>
    <row r="6791" spans="1:8" x14ac:dyDescent="0.3">
      <c r="A6791" s="1">
        <v>0.82065972222227768</v>
      </c>
      <c r="B6791" s="2" t="s">
        <v>37</v>
      </c>
      <c r="C6791" s="2" t="s">
        <v>14</v>
      </c>
      <c r="D6791" s="2" t="s">
        <v>9</v>
      </c>
      <c r="E6791" s="2" t="s">
        <v>10</v>
      </c>
      <c r="F6791" s="2" t="s">
        <v>11</v>
      </c>
      <c r="G6791">
        <v>2.73</v>
      </c>
      <c r="H6791" s="2" t="s">
        <v>12</v>
      </c>
    </row>
    <row r="6792" spans="1:8" x14ac:dyDescent="0.3">
      <c r="A6792" s="1">
        <v>0.82070601851857394</v>
      </c>
      <c r="B6792" s="2" t="s">
        <v>37</v>
      </c>
      <c r="C6792" s="2" t="s">
        <v>14</v>
      </c>
      <c r="D6792" s="2" t="s">
        <v>9</v>
      </c>
      <c r="E6792" s="2" t="s">
        <v>10</v>
      </c>
      <c r="F6792" s="2" t="s">
        <v>11</v>
      </c>
      <c r="G6792">
        <v>2.72</v>
      </c>
      <c r="H6792" s="2" t="s">
        <v>12</v>
      </c>
    </row>
    <row r="6793" spans="1:8" x14ac:dyDescent="0.3">
      <c r="A6793" s="1">
        <v>0.82076388888894436</v>
      </c>
      <c r="B6793" s="2" t="s">
        <v>37</v>
      </c>
      <c r="C6793" s="2" t="s">
        <v>14</v>
      </c>
      <c r="D6793" s="2" t="s">
        <v>9</v>
      </c>
      <c r="E6793" s="2" t="s">
        <v>10</v>
      </c>
      <c r="F6793" s="2" t="s">
        <v>11</v>
      </c>
      <c r="G6793">
        <v>2.71</v>
      </c>
      <c r="H6793" s="2" t="s">
        <v>12</v>
      </c>
    </row>
    <row r="6794" spans="1:8" x14ac:dyDescent="0.3">
      <c r="A6794" s="1">
        <v>0.82081018518524063</v>
      </c>
      <c r="B6794" s="2" t="s">
        <v>37</v>
      </c>
      <c r="C6794" s="2" t="s">
        <v>14</v>
      </c>
      <c r="D6794" s="2" t="s">
        <v>9</v>
      </c>
      <c r="E6794" s="2" t="s">
        <v>10</v>
      </c>
      <c r="F6794" s="2" t="s">
        <v>11</v>
      </c>
      <c r="G6794">
        <v>2.7</v>
      </c>
      <c r="H6794" s="2" t="s">
        <v>12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96A-A584-42DF-AEDF-7B32745E6426}">
  <dimension ref="A1:ARR7859"/>
  <sheetViews>
    <sheetView tabSelected="1" workbookViewId="0">
      <selection activeCell="Q26" sqref="Q26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6" max="16" width="4.77734375" customWidth="1"/>
    <col min="19" max="19" width="4.6640625" customWidth="1"/>
  </cols>
  <sheetData>
    <row r="1" spans="1:11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6" t="s">
        <v>16</v>
      </c>
      <c r="K1" s="26" t="s">
        <v>17</v>
      </c>
      <c r="L1" s="26" t="s">
        <v>18</v>
      </c>
      <c r="N1" s="43" t="s">
        <v>31</v>
      </c>
      <c r="O1" s="44"/>
      <c r="Q1" s="47" t="s">
        <v>32</v>
      </c>
      <c r="R1" s="47"/>
      <c r="T1" s="48" t="s">
        <v>33</v>
      </c>
      <c r="U1" s="48"/>
      <c r="V1" s="48"/>
      <c r="W1" s="48"/>
    </row>
    <row r="2" spans="1:1162" x14ac:dyDescent="0.3">
      <c r="A2" s="1">
        <v>0.47062499999999979</v>
      </c>
      <c r="B2" s="2" t="s">
        <v>38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calculos_esp4!C3</f>
        <v>3.61</v>
      </c>
      <c r="K2" s="7">
        <f>calculos_esp4!D3</f>
        <v>1</v>
      </c>
      <c r="L2" s="8">
        <f>calculos_esp4!E3</f>
        <v>1.4923145799134458E-4</v>
      </c>
      <c r="N2" s="45"/>
      <c r="O2" s="46"/>
      <c r="Q2" s="47"/>
      <c r="R2" s="47"/>
      <c r="T2" s="7"/>
      <c r="U2" s="7" t="s">
        <v>48</v>
      </c>
      <c r="V2" s="7" t="s">
        <v>49</v>
      </c>
      <c r="W2" s="7" t="s">
        <v>50</v>
      </c>
    </row>
    <row r="3" spans="1:1162" x14ac:dyDescent="0.3">
      <c r="A3" s="1">
        <v>0.47068287037037015</v>
      </c>
      <c r="B3" s="2" t="s">
        <v>38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7">
        <f>calculos_esp4!C4</f>
        <v>3.6</v>
      </c>
      <c r="K3" s="7">
        <f>calculos_esp4!D4</f>
        <v>1</v>
      </c>
      <c r="L3" s="8">
        <f>calculos_esp4!E4</f>
        <v>1.4923145799134458E-4</v>
      </c>
      <c r="N3" s="13" t="s">
        <v>39</v>
      </c>
      <c r="O3" s="14">
        <f>calculos_esp4!P3/calculos_esp4!P8</f>
        <v>0.99056603773584906</v>
      </c>
      <c r="Q3" s="47"/>
      <c r="R3" s="47"/>
      <c r="T3" s="7" t="s">
        <v>48</v>
      </c>
      <c r="U3" s="13">
        <f>O3</f>
        <v>0.99056603773584906</v>
      </c>
      <c r="V3" s="18">
        <f>O7</f>
        <v>2.9688273132112814E-3</v>
      </c>
      <c r="W3" s="22">
        <f>O11</f>
        <v>0</v>
      </c>
      <c r="Y3" s="27"/>
    </row>
    <row r="4" spans="1:1162" x14ac:dyDescent="0.3">
      <c r="A4" s="1">
        <v>0.47072916666666648</v>
      </c>
      <c r="B4" s="2" t="s">
        <v>38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7">
        <f>calculos_esp4!C5</f>
        <v>3.59</v>
      </c>
      <c r="K4" s="7">
        <f>calculos_esp4!D5</f>
        <v>5</v>
      </c>
      <c r="L4" s="8">
        <f>calculos_esp4!E5</f>
        <v>7.4615728995672292E-4</v>
      </c>
      <c r="N4" s="13" t="s">
        <v>40</v>
      </c>
      <c r="O4" s="15">
        <f>calculos_esp4!P5/calculos_esp4!P8</f>
        <v>9.433962264150943E-3</v>
      </c>
      <c r="Q4" s="7" t="s">
        <v>48</v>
      </c>
      <c r="R4" s="9">
        <f>SUM(L2:L36)</f>
        <v>1.835546933293538E-2</v>
      </c>
      <c r="T4" s="7" t="s">
        <v>49</v>
      </c>
      <c r="U4" s="13">
        <f>O4</f>
        <v>9.433962264150943E-3</v>
      </c>
      <c r="V4" s="18">
        <f>O8</f>
        <v>0.99686623783605477</v>
      </c>
      <c r="W4" s="22">
        <f>O12</f>
        <v>0.38345864661654133</v>
      </c>
    </row>
    <row r="5" spans="1:1162" x14ac:dyDescent="0.3">
      <c r="A5" s="1">
        <v>0.47078703703703684</v>
      </c>
      <c r="B5" s="2" t="s">
        <v>38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7">
        <f>calculos_esp4!C6</f>
        <v>3.58</v>
      </c>
      <c r="K5" s="7">
        <f>calculos_esp4!D6</f>
        <v>3</v>
      </c>
      <c r="L5" s="8">
        <f>calculos_esp4!E6</f>
        <v>4.4769437397403371E-4</v>
      </c>
      <c r="N5" s="13" t="s">
        <v>41</v>
      </c>
      <c r="O5" s="16">
        <f>calculos_esp4!P7/calculos_esp4!P8</f>
        <v>0</v>
      </c>
      <c r="Q5" s="7" t="s">
        <v>49</v>
      </c>
      <c r="R5" s="9">
        <f>SUM(L37:L76)</f>
        <v>0.93254738098791234</v>
      </c>
      <c r="T5" s="7" t="s">
        <v>50</v>
      </c>
      <c r="U5" s="13">
        <f>O5</f>
        <v>0</v>
      </c>
      <c r="V5" s="18">
        <f>O9</f>
        <v>1.6493485073396007E-4</v>
      </c>
      <c r="W5" s="22">
        <f>O13</f>
        <v>0.61654135338345861</v>
      </c>
    </row>
    <row r="6" spans="1:1162" x14ac:dyDescent="0.3">
      <c r="A6" s="1">
        <v>0.47083333333333316</v>
      </c>
      <c r="B6" s="2" t="s">
        <v>38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calculos_esp4!C7</f>
        <v>3.57</v>
      </c>
      <c r="K6" s="7">
        <f>calculos_esp4!D7</f>
        <v>3</v>
      </c>
      <c r="L6" s="8">
        <f>calculos_esp4!E7</f>
        <v>4.4769437397403371E-4</v>
      </c>
      <c r="N6" s="7"/>
      <c r="O6" s="17">
        <f>SUM(O3:O5)</f>
        <v>1</v>
      </c>
      <c r="Q6" s="7" t="s">
        <v>50</v>
      </c>
      <c r="R6" s="9">
        <f>SUM(L77:L88)</f>
        <v>4.9097149679152373E-2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162" x14ac:dyDescent="0.3">
      <c r="A7" s="1">
        <v>0.47089120370370352</v>
      </c>
      <c r="B7" s="2" t="s">
        <v>38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calculos_esp4!C8</f>
        <v>3.56</v>
      </c>
      <c r="K7" s="7">
        <f>calculos_esp4!D8</f>
        <v>2</v>
      </c>
      <c r="L7" s="8">
        <f>calculos_esp4!E8</f>
        <v>2.9846291598268916E-4</v>
      </c>
      <c r="N7" s="18" t="s">
        <v>42</v>
      </c>
      <c r="O7" s="19">
        <f>calculos_esp4!Q3/calculos_esp4!Q8</f>
        <v>2.9688273132112814E-3</v>
      </c>
      <c r="R7" s="10">
        <f>SUM(R4:R6)</f>
        <v>1.0000000000000002</v>
      </c>
    </row>
    <row r="8" spans="1:1162" x14ac:dyDescent="0.3">
      <c r="A8" s="1">
        <v>0.47093749999999984</v>
      </c>
      <c r="B8" s="2" t="s">
        <v>38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calculos_esp4!C9</f>
        <v>3.55</v>
      </c>
      <c r="K8" s="7">
        <f>calculos_esp4!D9</f>
        <v>4</v>
      </c>
      <c r="L8" s="8">
        <f>calculos_esp4!E9</f>
        <v>5.9692583196537831E-4</v>
      </c>
      <c r="N8" s="18" t="s">
        <v>43</v>
      </c>
      <c r="O8" s="20">
        <f>calculos_esp4!Q5/calculos_esp4!Q8</f>
        <v>0.99686623783605477</v>
      </c>
      <c r="Y8" s="29"/>
    </row>
    <row r="9" spans="1:1162" x14ac:dyDescent="0.3">
      <c r="A9" s="1">
        <v>0.4709953703703702</v>
      </c>
      <c r="B9" s="2" t="s">
        <v>38</v>
      </c>
      <c r="C9" s="2" t="s">
        <v>8</v>
      </c>
      <c r="D9" s="2" t="s">
        <v>9</v>
      </c>
      <c r="E9" s="2" t="s">
        <v>10</v>
      </c>
      <c r="F9" s="2" t="s">
        <v>11</v>
      </c>
      <c r="G9">
        <v>3.58</v>
      </c>
      <c r="H9" s="2" t="s">
        <v>12</v>
      </c>
      <c r="J9" s="7">
        <f>calculos_esp4!C10</f>
        <v>3.54</v>
      </c>
      <c r="K9" s="7">
        <f>calculos_esp4!D10</f>
        <v>3</v>
      </c>
      <c r="L9" s="8">
        <f>calculos_esp4!E10</f>
        <v>4.4769437397403371E-4</v>
      </c>
      <c r="N9" s="18" t="s">
        <v>44</v>
      </c>
      <c r="O9" s="20">
        <f>calculos_esp4!Q7/calculos_esp4!Q8</f>
        <v>1.6493485073396007E-4</v>
      </c>
      <c r="T9" s="48" t="s">
        <v>34</v>
      </c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</row>
    <row r="10" spans="1:1162" x14ac:dyDescent="0.3">
      <c r="A10" s="1">
        <v>0.47104166666666653</v>
      </c>
      <c r="B10" s="2" t="s">
        <v>38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</v>
      </c>
      <c r="H10" s="2" t="s">
        <v>12</v>
      </c>
      <c r="J10" s="7">
        <f>calculos_esp4!C11</f>
        <v>3.53</v>
      </c>
      <c r="K10" s="7">
        <f>calculos_esp4!D11</f>
        <v>5</v>
      </c>
      <c r="L10" s="8">
        <f>calculos_esp4!E11</f>
        <v>7.4615728995672292E-4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  <c r="AQW10" s="7">
        <v>1122</v>
      </c>
      <c r="AQX10" s="7">
        <v>1123</v>
      </c>
      <c r="AQY10" s="7">
        <v>1124</v>
      </c>
      <c r="AQZ10" s="7">
        <v>1125</v>
      </c>
      <c r="ARA10" s="7">
        <v>1126</v>
      </c>
      <c r="ARB10" s="7">
        <v>1127</v>
      </c>
      <c r="ARC10" s="7">
        <v>1128</v>
      </c>
      <c r="ARD10" s="7">
        <v>1129</v>
      </c>
      <c r="ARE10" s="7">
        <v>1130</v>
      </c>
      <c r="ARF10" s="7">
        <v>1131</v>
      </c>
      <c r="ARG10" s="7">
        <v>1132</v>
      </c>
      <c r="ARH10" s="7">
        <v>1133</v>
      </c>
      <c r="ARI10" s="7">
        <v>1134</v>
      </c>
      <c r="ARJ10" s="7">
        <v>1135</v>
      </c>
      <c r="ARK10" s="7">
        <v>1136</v>
      </c>
      <c r="ARL10" s="7">
        <v>1137</v>
      </c>
      <c r="ARM10" s="7">
        <v>1138</v>
      </c>
      <c r="ARN10" s="7">
        <v>1139</v>
      </c>
      <c r="ARO10" s="7">
        <v>1140</v>
      </c>
      <c r="ARP10" s="7">
        <v>1141</v>
      </c>
      <c r="ARQ10" s="7">
        <v>1142</v>
      </c>
      <c r="ARR10" s="7">
        <v>1143</v>
      </c>
    </row>
    <row r="11" spans="1:1162" x14ac:dyDescent="0.3">
      <c r="A11" s="1">
        <v>0.47109953703703689</v>
      </c>
      <c r="B11" s="2" t="s">
        <v>38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3.55</v>
      </c>
      <c r="H11" s="2" t="s">
        <v>12</v>
      </c>
      <c r="J11" s="7">
        <f>calculos_esp4!C12</f>
        <v>3.52</v>
      </c>
      <c r="K11" s="7">
        <f>calculos_esp4!D12</f>
        <v>4</v>
      </c>
      <c r="L11" s="8">
        <f>calculos_esp4!E12</f>
        <v>5.9692583196537831E-4</v>
      </c>
      <c r="N11" s="22" t="s">
        <v>45</v>
      </c>
      <c r="O11" s="23">
        <f>calculos_esp4!R3/calculos_esp4!R8</f>
        <v>0</v>
      </c>
      <c r="T11" s="9" cm="1">
        <f t="array" ref="T11:T13">MMULT($U$3:$W$5,R4:R6)</f>
        <v>2.0950876663448248E-2</v>
      </c>
      <c r="U11" s="9" cm="1">
        <f t="array" ref="U11:U13">MMULT($U$3:$W$5,_xlfn.ANCHORARRAY(T11))</f>
        <v>2.3569530368996811E-2</v>
      </c>
      <c r="V11" s="9" cm="1">
        <f t="array" ref="V11:V13">MMULT($U$3:$W$5,_xlfn.ANCHORARRAY(U11))</f>
        <v>2.6189876588193661E-2</v>
      </c>
      <c r="W11" s="9" cm="1">
        <f t="array" ref="W11:W13">MMULT($U$3:$W$5,_xlfn.ANCHORARRAY(V11))</f>
        <v>2.8798786762229661E-2</v>
      </c>
      <c r="X11" s="9" cm="1">
        <f t="array" ref="X11:X13">MMULT($U$3:$W$5,_xlfn.ANCHORARRAY(W11))</f>
        <v>3.1388323535642387E-2</v>
      </c>
      <c r="Y11" s="9" cm="1">
        <f t="array" ref="Y11:Y13">MMULT($U$3:$W$5,_xlfn.ANCHORARRAY(X11))</f>
        <v>3.3953747362181215E-2</v>
      </c>
      <c r="Z11" s="9" cm="1">
        <f t="array" ref="Z11:Z13">MMULT($U$3:$W$5,_xlfn.ANCHORARRAY(Y11))</f>
        <v>3.6492287850100835E-2</v>
      </c>
      <c r="AA11" s="9" cm="1">
        <f t="array" ref="AA11:AA13">MMULT($U$3:$W$5,_xlfn.ANCHORARRAY(Z11))</f>
        <v>3.9002386473500884E-2</v>
      </c>
      <c r="AB11" s="9" cm="1">
        <f t="array" ref="AB11:AB13">MMULT($U$3:$W$5,_xlfn.ANCHORARRAY(AA11))</f>
        <v>4.148322982166764E-2</v>
      </c>
      <c r="AC11" s="9" cm="1">
        <f t="array" ref="AC11:AC13">MMULT($U$3:$W$5,_xlfn.ANCHORARRAY(AB11))</f>
        <v>4.3934461928517694E-2</v>
      </c>
      <c r="AD11" s="9" cm="1">
        <f t="array" ref="AD11:AD13">MMULT($U$3:$W$5,_xlfn.ANCHORARRAY(AC11))</f>
        <v>4.6356006982273046E-2</v>
      </c>
      <c r="AE11" s="9" cm="1">
        <f t="array" ref="AE11:AE13">MMULT($U$3:$W$5,_xlfn.ANCHORARRAY(AD11))</f>
        <v>4.8747960070481398E-2</v>
      </c>
      <c r="AF11" s="9" cm="1">
        <f t="array" ref="AF11:AF13">MMULT($U$3:$W$5,_xlfn.ANCHORARRAY(AE11))</f>
        <v>5.1110519860051919E-2</v>
      </c>
      <c r="AG11" s="9" cm="1">
        <f t="array" ref="AG11:AG13">MMULT($U$3:$W$5,_xlfn.ANCHORARRAY(AF11))</f>
        <v>5.3443947124716361E-2</v>
      </c>
      <c r="AH11" s="9" cm="1">
        <f t="array" ref="AH11:AH13">MMULT($U$3:$W$5,_xlfn.ANCHORARRAY(AG11))</f>
        <v>5.5748539203929116E-2</v>
      </c>
      <c r="AI11" s="9" cm="1">
        <f t="array" ref="AI11:AI13">MMULT($U$3:$W$5,_xlfn.ANCHORARRAY(AH11))</f>
        <v>5.8024614281242386E-2</v>
      </c>
      <c r="AJ11" s="9" cm="1">
        <f t="array" ref="AJ11:AJ13">MMULT($U$3:$W$5,_xlfn.ANCHORARRAY(AI11))</f>
        <v>6.0272501714897467E-2</v>
      </c>
      <c r="AK11" s="9" cm="1">
        <f t="array" ref="AK11:AK13">MMULT($U$3:$W$5,_xlfn.ANCHORARRAY(AJ11))</f>
        <v>6.2492536098590845E-2</v>
      </c>
      <c r="AL11" s="9" cm="1">
        <f t="array" ref="AL11:AL13">MMULT($U$3:$W$5,_xlfn.ANCHORARRAY(AK11))</f>
        <v>6.4685053621169789E-2</v>
      </c>
      <c r="AM11" s="9" cm="1">
        <f t="array" ref="AM11:AM13">MMULT($U$3:$W$5,_xlfn.ANCHORARRAY(AL11))</f>
        <v>6.6850389843076757E-2</v>
      </c>
      <c r="AN11" s="9" cm="1">
        <f t="array" ref="AN11:AN13">MMULT($U$3:$W$5,_xlfn.ANCHORARRAY(AM11))</f>
        <v>6.8988878345791468E-2</v>
      </c>
      <c r="AO11" s="9" cm="1">
        <f t="array" ref="AO11:AO13">MMULT($U$3:$W$5,_xlfn.ANCHORARRAY(AN11))</f>
        <v>7.1100849919119261E-2</v>
      </c>
      <c r="AP11" s="9" cm="1">
        <f t="array" ref="AP11:AP13">MMULT($U$3:$W$5,_xlfn.ANCHORARRAY(AO11))</f>
        <v>7.31866320797495E-2</v>
      </c>
      <c r="AQ11" s="9" cm="1">
        <f t="array" ref="AQ11:AQ13">MMULT($U$3:$W$5,_xlfn.ANCHORARRAY(AP11))</f>
        <v>7.524654879375911E-2</v>
      </c>
      <c r="AR11" s="9" cm="1">
        <f t="array" ref="AR11:AR13">MMULT($U$3:$W$5,_xlfn.ANCHORARRAY(AQ11))</f>
        <v>7.7280920324583835E-2</v>
      </c>
      <c r="AS11" s="9" cm="1">
        <f t="array" ref="AS11:AS13">MMULT($U$3:$W$5,_xlfn.ANCHORARRAY(AR11))</f>
        <v>7.9290063158089022E-2</v>
      </c>
      <c r="AT11" s="9" cm="1">
        <f t="array" ref="AT11:AT13">MMULT($U$3:$W$5,_xlfn.ANCHORARRAY(AS11))</f>
        <v>8.1274289974929692E-2</v>
      </c>
      <c r="AU11" s="9" cm="1">
        <f t="array" ref="AU11:AU13">MMULT($U$3:$W$5,_xlfn.ANCHORARRAY(AT11))</f>
        <v>8.323390965182853E-2</v>
      </c>
      <c r="AV11" s="9" cm="1">
        <f t="array" ref="AV11:AV13">MMULT($U$3:$W$5,_xlfn.ANCHORARRAY(AU11))</f>
        <v>8.516922728045126E-2</v>
      </c>
      <c r="AW11" s="9" cm="1">
        <f t="array" ref="AW11:AW13">MMULT($U$3:$W$5,_xlfn.ANCHORARRAY(AV11))</f>
        <v>8.7080544196903933E-2</v>
      </c>
      <c r="AX11" s="9" cm="1">
        <f t="array" ref="AX11:AX13">MMULT($U$3:$W$5,_xlfn.ANCHORARRAY(AW11))</f>
        <v>8.8968158017556101E-2</v>
      </c>
      <c r="AY11" s="9" cm="1">
        <f t="array" ref="AY11:AY13">MMULT($U$3:$W$5,_xlfn.ANCHORARRAY(AX11))</f>
        <v>9.0832362678544165E-2</v>
      </c>
      <c r="AZ11" s="9" cm="1">
        <f t="array" ref="AZ11:AZ13">MMULT($U$3:$W$5,_xlfn.ANCHORARRAY(AY11))</f>
        <v>9.2673448477327031E-2</v>
      </c>
      <c r="BA11" s="9" cm="1">
        <f t="array" ref="BA11:BA13">MMULT($U$3:$W$5,_xlfn.ANCHORARRAY(AZ11))</f>
        <v>9.4491702115293355E-2</v>
      </c>
      <c r="BB11" s="9" cm="1">
        <f t="array" ref="BB11:BB13">MMULT($U$3:$W$5,_xlfn.ANCHORARRAY(BA11))</f>
        <v>9.6287406740806367E-2</v>
      </c>
      <c r="BC11" s="9" cm="1">
        <f t="array" ref="BC11:BC13">MMULT($U$3:$W$5,_xlfn.ANCHORARRAY(BB11))</f>
        <v>9.8060841992310008E-2</v>
      </c>
      <c r="BD11" s="9" cm="1">
        <f t="array" ref="BD11:BD13">MMULT($U$3:$W$5,_xlfn.ANCHORARRAY(BC11))</f>
        <v>9.9812284041267574E-2</v>
      </c>
      <c r="BE11" s="9" cm="1">
        <f t="array" ref="BE11:BE13">MMULT($U$3:$W$5,_xlfn.ANCHORARRAY(BD11))</f>
        <v>0.10154200563479399</v>
      </c>
      <c r="BF11" s="9" cm="1">
        <f t="array" ref="BF11:BF13">MMULT($U$3:$W$5,_xlfn.ANCHORARRAY(BE11))</f>
        <v>0.10325027613789874</v>
      </c>
      <c r="BG11" s="9" cm="1">
        <f t="array" ref="BG11:BG13">MMULT($U$3:$W$5,_xlfn.ANCHORARRAY(BF11))</f>
        <v>0.10493736157529091</v>
      </c>
      <c r="BH11" s="9" cm="1">
        <f t="array" ref="BH11:BH13">MMULT($U$3:$W$5,_xlfn.ANCHORARRAY(BG11))</f>
        <v>0.10660352467271873</v>
      </c>
      <c r="BI11" s="9" cm="1">
        <f t="array" ref="BI11:BI13">MMULT($U$3:$W$5,_xlfn.ANCHORARRAY(BH11))</f>
        <v>0.1082490248978291</v>
      </c>
      <c r="BJ11" s="9" cm="1">
        <f t="array" ref="BJ11:BJ13">MMULT($U$3:$W$5,_xlfn.ANCHORARRAY(BI11))</f>
        <v>0.10987411850054046</v>
      </c>
      <c r="BK11" s="9" cm="1">
        <f t="array" ref="BK11:BK13">MMULT($U$3:$W$5,_xlfn.ANCHORARRAY(BJ11))</f>
        <v>0.11147905855292746</v>
      </c>
      <c r="BL11" s="9" cm="1">
        <f t="array" ref="BL11:BL13">MMULT($U$3:$W$5,_xlfn.ANCHORARRAY(BK11))</f>
        <v>0.11306409498861865</v>
      </c>
      <c r="BM11" s="9" cm="1">
        <f t="array" ref="BM11:BM13">MMULT($U$3:$W$5,_xlfn.ANCHORARRAY(BL11))</f>
        <v>0.11462947464171017</v>
      </c>
      <c r="BN11" s="9" cm="1">
        <f t="array" ref="BN11:BN13">MMULT($U$3:$W$5,_xlfn.ANCHORARRAY(BM11))</f>
        <v>0.1161754412851999</v>
      </c>
      <c r="BO11" s="9" cm="1">
        <f t="array" ref="BO11:BO13">MMULT($U$3:$W$5,_xlfn.ANCHORARRAY(BN11))</f>
        <v>0.11770223566894672</v>
      </c>
      <c r="BP11" s="9" cm="1">
        <f t="array" ref="BP11:BP13">MMULT($U$3:$W$5,_xlfn.ANCHORARRAY(BO11))</f>
        <v>0.11921009555716006</v>
      </c>
      <c r="BQ11" s="9" cm="1">
        <f t="array" ref="BQ11:BQ13">MMULT($U$3:$W$5,_xlfn.ANCHORARRAY(BP11))</f>
        <v>0.12069925576542528</v>
      </c>
      <c r="BR11" s="9" cm="1">
        <f t="array" ref="BR11:BR13">MMULT($U$3:$W$5,_xlfn.ANCHORARRAY(BQ11))</f>
        <v>0.12216994819727027</v>
      </c>
      <c r="BS11" s="9" cm="1">
        <f t="array" ref="BS11:BS13">MMULT($U$3:$W$5,_xlfn.ANCHORARRAY(BR11))</f>
        <v>0.12362240188027879</v>
      </c>
      <c r="BT11" s="9" cm="1">
        <f t="array" ref="BT11:BT13">MMULT($U$3:$W$5,_xlfn.ANCHORARRAY(BS11))</f>
        <v>0.12505684300175621</v>
      </c>
      <c r="BU11" s="9" cm="1">
        <f t="array" ref="BU11:BU13">MMULT($U$3:$W$5,_xlfn.ANCHORARRAY(BT11))</f>
        <v>0.12647349494395296</v>
      </c>
      <c r="BV11" s="9" cm="1">
        <f t="array" ref="BV11:BV13">MMULT($U$3:$W$5,_xlfn.ANCHORARRAY(BU11))</f>
        <v>0.12787257831885121</v>
      </c>
      <c r="BW11" s="9" cm="1">
        <f t="array" ref="BW11:BW13">MMULT($U$3:$W$5,_xlfn.ANCHORARRAY(BV11))</f>
        <v>0.12925431100252027</v>
      </c>
      <c r="BX11" s="9" cm="1">
        <f t="array" ref="BX11:BX13">MMULT($U$3:$W$5,_xlfn.ANCHORARRAY(BW11))</f>
        <v>0.13061890816904578</v>
      </c>
      <c r="BY11" s="9" cm="1">
        <f t="array" ref="BY11:BY13">MMULT($U$3:$W$5,_xlfn.ANCHORARRAY(BX11))</f>
        <v>0.13196658232403846</v>
      </c>
      <c r="BZ11" s="9" cm="1">
        <f t="array" ref="BZ11:BZ13">MMULT($U$3:$W$5,_xlfn.ANCHORARRAY(BY11))</f>
        <v>0.13329754333772686</v>
      </c>
      <c r="CA11" s="9" cm="1">
        <f t="array" ref="CA11:CA13">MMULT($U$3:$W$5,_xlfn.ANCHORARRAY(BZ11))</f>
        <v>0.13461199847764016</v>
      </c>
      <c r="CB11" s="9" cm="1">
        <f t="array" ref="CB11:CB13">MMULT($U$3:$W$5,_xlfn.ANCHORARRAY(CA11))</f>
        <v>0.13591015244088539</v>
      </c>
      <c r="CC11" s="9" cm="1">
        <f t="array" ref="CC11:CC13">MMULT($U$3:$W$5,_xlfn.ANCHORARRAY(CB11))</f>
        <v>0.13719220738602442</v>
      </c>
      <c r="CD11" s="9" cm="1">
        <f t="array" ref="CD11:CD13">MMULT($U$3:$W$5,_xlfn.ANCHORARRAY(CC11))</f>
        <v>0.13845836296455574</v>
      </c>
      <c r="CE11" s="9" cm="1">
        <f t="array" ref="CE11:CE13">MMULT($U$3:$W$5,_xlfn.ANCHORARRAY(CD11))</f>
        <v>0.13970881635200558</v>
      </c>
      <c r="CF11" s="9" cm="1">
        <f t="array" ref="CF11:CF13">MMULT($U$3:$W$5,_xlfn.ANCHORARRAY(CE11))</f>
        <v>0.14094376227863378</v>
      </c>
      <c r="CG11" s="9" cm="1">
        <f t="array" ref="CG11:CG13">MMULT($U$3:$W$5,_xlfn.ANCHORARRAY(CF11))</f>
        <v>0.14216339305975856</v>
      </c>
      <c r="CH11" s="9" cm="1">
        <f t="array" ref="CH11:CH13">MMULT($U$3:$W$5,_xlfn.ANCHORARRAY(CG11))</f>
        <v>0.14336789862570537</v>
      </c>
      <c r="CI11" s="9" cm="1">
        <f t="array" ref="CI11:CI13">MMULT($U$3:$W$5,_xlfn.ANCHORARRAY(CH11))</f>
        <v>0.14455746655138438</v>
      </c>
      <c r="CJ11" s="9" cm="1">
        <f t="array" ref="CJ11:CJ13">MMULT($U$3:$W$5,_xlfn.ANCHORARRAY(CI11))</f>
        <v>0.14573228208550099</v>
      </c>
      <c r="CK11" s="9" cm="1">
        <f t="array" ref="CK11:CK13">MMULT($U$3:$W$5,_xlfn.ANCHORARRAY(CJ11))</f>
        <v>0.14689252817940426</v>
      </c>
      <c r="CL11" s="9" cm="1">
        <f t="array" ref="CL11:CL13">MMULT($U$3:$W$5,_xlfn.ANCHORARRAY(CK11))</f>
        <v>0.14803838551557755</v>
      </c>
      <c r="CM11" s="9" cm="1">
        <f t="array" ref="CM11:CM13">MMULT($U$3:$W$5,_xlfn.ANCHORARRAY(CL11))</f>
        <v>0.14917003253577563</v>
      </c>
      <c r="CN11" s="9" cm="1">
        <f t="array" ref="CN11:CN13">MMULT($U$3:$W$5,_xlfn.ANCHORARRAY(CM11))</f>
        <v>0.15028764546881318</v>
      </c>
      <c r="CO11" s="9" cm="1">
        <f t="array" ref="CO11:CO13">MMULT($U$3:$W$5,_xlfn.ANCHORARRAY(CN11))</f>
        <v>0.15139139835800838</v>
      </c>
      <c r="CP11" s="9" cm="1">
        <f t="array" ref="CP11:CP13">MMULT($U$3:$W$5,_xlfn.ANCHORARRAY(CO11))</f>
        <v>0.15248146308828636</v>
      </c>
      <c r="CQ11" s="9" cm="1">
        <f t="array" ref="CQ11:CQ13">MMULT($U$3:$W$5,_xlfn.ANCHORARRAY(CP11))</f>
        <v>0.15355800941294639</v>
      </c>
      <c r="CR11" s="9" cm="1">
        <f t="array" ref="CR11:CR13">MMULT($U$3:$W$5,_xlfn.ANCHORARRAY(CQ11))</f>
        <v>0.15462120498009724</v>
      </c>
      <c r="CS11" s="9" cm="1">
        <f t="array" ref="CS11:CS13">MMULT($U$3:$W$5,_xlfn.ANCHORARRAY(CR11))</f>
        <v>0.1556712153587646</v>
      </c>
      <c r="CT11" s="9" cm="1">
        <f t="array" ref="CT11:CT13">MMULT($U$3:$W$5,_xlfn.ANCHORARRAY(CS11))</f>
        <v>0.15670820406467473</v>
      </c>
      <c r="CU11" s="9" cm="1">
        <f t="array" ref="CU11:CU13">MMULT($U$3:$W$5,_xlfn.ANCHORARRAY(CT11))</f>
        <v>0.15773233258571848</v>
      </c>
      <c r="CV11" s="9" cm="1">
        <f t="array" ref="CV11:CV13">MMULT($U$3:$W$5,_xlfn.ANCHORARRAY(CU11))</f>
        <v>0.15874376040709937</v>
      </c>
      <c r="CW11" s="9" cm="1">
        <f t="array" ref="CW11:CW13">MMULT($U$3:$W$5,_xlfn.ANCHORARRAY(CV11))</f>
        <v>0.15974264503616983</v>
      </c>
      <c r="CX11" s="9" cm="1">
        <f t="array" ref="CX11:CX13">MMULT($U$3:$W$5,_xlfn.ANCHORARRAY(CW11))</f>
        <v>0.16072914202695954</v>
      </c>
      <c r="CY11" s="9" cm="1">
        <f t="array" ref="CY11:CY13">MMULT($U$3:$W$5,_xlfn.ANCHORARRAY(CX11))</f>
        <v>0.16170340500439945</v>
      </c>
      <c r="CZ11" s="9" cm="1">
        <f t="array" ref="CZ11:CZ13">MMULT($U$3:$W$5,_xlfn.ANCHORARRAY(CY11))</f>
        <v>0.16266558568824546</v>
      </c>
      <c r="DA11" s="9" cm="1">
        <f t="array" ref="DA11:DA13">MMULT($U$3:$W$5,_xlfn.ANCHORARRAY(CZ11))</f>
        <v>0.16361583391670542</v>
      </c>
      <c r="DB11" s="9" cm="1">
        <f t="array" ref="DB11:DB13">MMULT($U$3:$W$5,_xlfn.ANCHORARRAY(DA11))</f>
        <v>0.16455429766977303</v>
      </c>
      <c r="DC11" s="9" cm="1">
        <f t="array" ref="DC11:DC13">MMULT($U$3:$W$5,_xlfn.ANCHORARRAY(DB11))</f>
        <v>0.16548112309227242</v>
      </c>
      <c r="DD11" s="9" cm="1">
        <f t="array" ref="DD11:DD13">MMULT($U$3:$W$5,_xlfn.ANCHORARRAY(DC11))</f>
        <v>0.16639645451661711</v>
      </c>
      <c r="DE11" s="9" cm="1">
        <f t="array" ref="DE11:DE13">MMULT($U$3:$W$5,_xlfn.ANCHORARRAY(DD11))</f>
        <v>0.16730043448528634</v>
      </c>
      <c r="DF11" s="9" cm="1">
        <f t="array" ref="DF11:DF13">MMULT($U$3:$W$5,_xlfn.ANCHORARRAY(DE11))</f>
        <v>0.16819320377302302</v>
      </c>
      <c r="DG11" s="9" cm="1">
        <f t="array" ref="DG11:DG13">MMULT($U$3:$W$5,_xlfn.ANCHORARRAY(DF11))</f>
        <v>0.16907490140875625</v>
      </c>
      <c r="DH11" s="9" cm="1">
        <f t="array" ref="DH11:DH13">MMULT($U$3:$W$5,_xlfn.ANCHORARRAY(DG11))</f>
        <v>0.169945664697252</v>
      </c>
      <c r="DI11" s="9" cm="1">
        <f t="array" ref="DI11:DI13">MMULT($U$3:$W$5,_xlfn.ANCHORARRAY(DH11))</f>
        <v>0.17080562924049517</v>
      </c>
      <c r="DJ11" s="9" cm="1">
        <f t="array" ref="DJ11:DJ13">MMULT($U$3:$W$5,_xlfn.ANCHORARRAY(DI11))</f>
        <v>0.17165492895880669</v>
      </c>
      <c r="DK11" s="9" cm="1">
        <f t="array" ref="DK11:DK13">MMULT($U$3:$W$5,_xlfn.ANCHORARRAY(DJ11))</f>
        <v>0.17249369611169851</v>
      </c>
      <c r="DL11" s="9" cm="1">
        <f t="array" ref="DL11:DL13">MMULT($U$3:$W$5,_xlfn.ANCHORARRAY(DK11))</f>
        <v>0.17332206131847025</v>
      </c>
      <c r="DM11" s="9" cm="1">
        <f t="array" ref="DM11:DM13">MMULT($U$3:$W$5,_xlfn.ANCHORARRAY(DL11))</f>
        <v>0.17414015357855003</v>
      </c>
      <c r="DN11" s="9" cm="1">
        <f t="array" ref="DN11:DN13">MMULT($U$3:$W$5,_xlfn.ANCHORARRAY(DM11))</f>
        <v>0.17494810029158342</v>
      </c>
      <c r="DO11" s="9" cm="1">
        <f t="array" ref="DO11:DO13">MMULT($U$3:$W$5,_xlfn.ANCHORARRAY(DN11))</f>
        <v>0.17574602727727304</v>
      </c>
      <c r="DP11" s="9" cm="1">
        <f t="array" ref="DP11:DP13">MMULT($U$3:$W$5,_xlfn.ANCHORARRAY(DO11))</f>
        <v>0.17653405879497214</v>
      </c>
      <c r="DQ11" s="9" cm="1">
        <f t="array" ref="DQ11:DQ13">MMULT($U$3:$W$5,_xlfn.ANCHORARRAY(DP11))</f>
        <v>0.17731231756303528</v>
      </c>
      <c r="DR11" s="9" cm="1">
        <f t="array" ref="DR11:DR13">MMULT($U$3:$W$5,_xlfn.ANCHORARRAY(DQ11))</f>
        <v>0.17808092477792903</v>
      </c>
      <c r="DS11" s="9" cm="1">
        <f t="array" ref="DS11:DS13">MMULT($U$3:$W$5,_xlfn.ANCHORARRAY(DR11))</f>
        <v>0.17884000013310547</v>
      </c>
      <c r="DT11" s="9" cm="1">
        <f t="array" ref="DT11:DT13">MMULT($U$3:$W$5,_xlfn.ANCHORARRAY(DS11))</f>
        <v>0.17958966183764188</v>
      </c>
      <c r="DU11" s="9" cm="1">
        <f t="array" ref="DU11:DU13">MMULT($U$3:$W$5,_xlfn.ANCHORARRAY(DT11))</f>
        <v>0.18033002663464917</v>
      </c>
      <c r="DV11" s="9" cm="1">
        <f t="array" ref="DV11:DV13">MMULT($U$3:$W$5,_xlfn.ANCHORARRAY(DU11))</f>
        <v>0.18106120981945201</v>
      </c>
      <c r="DW11" s="9" cm="1">
        <f t="array" ref="DW11:DW13">MMULT($U$3:$W$5,_xlfn.ANCHORARRAY(DV11))</f>
        <v>0.18178332525754345</v>
      </c>
      <c r="DX11" s="9" cm="1">
        <f t="array" ref="DX11:DX13">MMULT($U$3:$W$5,_xlfn.ANCHORARRAY(DW11))</f>
        <v>0.18249648540231705</v>
      </c>
      <c r="DY11" s="9" cm="1">
        <f t="array" ref="DY11:DY13">MMULT($U$3:$W$5,_xlfn.ANCHORARRAY(DX11))</f>
        <v>0.18320080131257888</v>
      </c>
      <c r="DZ11" s="9" cm="1">
        <f t="array" ref="DZ11:DZ13">MMULT($U$3:$W$5,_xlfn.ANCHORARRAY(DY11))</f>
        <v>0.18389638266984248</v>
      </c>
      <c r="EA11" s="9" cm="1">
        <f t="array" ref="EA11:EA13">MMULT($U$3:$W$5,_xlfn.ANCHORARRAY(DZ11))</f>
        <v>0.18458333779540942</v>
      </c>
      <c r="EB11" s="9" cm="1">
        <f t="array" ref="EB11:EB13">MMULT($U$3:$W$5,_xlfn.ANCHORARRAY(EA11))</f>
        <v>0.18526177366723776</v>
      </c>
      <c r="EC11" s="9" cm="1">
        <f t="array" ref="EC11:EC13">MMULT($U$3:$W$5,_xlfn.ANCHORARRAY(EB11))</f>
        <v>0.18593179593660158</v>
      </c>
      <c r="ED11" s="9" cm="1">
        <f t="array" ref="ED11:ED13">MMULT($U$3:$W$5,_xlfn.ANCHORARRAY(EC11))</f>
        <v>0.18659350894454388</v>
      </c>
      <c r="EE11" s="9" cm="1">
        <f t="array" ref="EE11:EE13">MMULT($U$3:$W$5,_xlfn.ANCHORARRAY(ED11))</f>
        <v>0.18724701573812516</v>
      </c>
      <c r="EF11" s="9" cm="1">
        <f t="array" ref="EF11:EF13">MMULT($U$3:$W$5,_xlfn.ANCHORARRAY(EE11))</f>
        <v>0.18789241808647092</v>
      </c>
      <c r="EG11" s="9" cm="1">
        <f t="array" ref="EG11:EG13">MMULT($U$3:$W$5,_xlfn.ANCHORARRAY(EF11))</f>
        <v>0.18852981649661985</v>
      </c>
      <c r="EH11" s="9" cm="1">
        <f t="array" ref="EH11:EH13">MMULT($U$3:$W$5,_xlfn.ANCHORARRAY(EG11))</f>
        <v>0.18915931022917551</v>
      </c>
      <c r="EI11" s="9" cm="1">
        <f t="array" ref="EI11:EI13">MMULT($U$3:$W$5,_xlfn.ANCHORARRAY(EH11))</f>
        <v>0.18978099731376408</v>
      </c>
      <c r="EJ11" s="9" cm="1">
        <f t="array" ref="EJ11:EJ13">MMULT($U$3:$W$5,_xlfn.ANCHORARRAY(EI11))</f>
        <v>0.19039497456430016</v>
      </c>
      <c r="EK11" s="9" cm="1">
        <f t="array" ref="EK11:EK13">MMULT($U$3:$W$5,_xlfn.ANCHORARRAY(EJ11))</f>
        <v>0.19100133759406351</v>
      </c>
      <c r="EL11" s="9" cm="1">
        <f t="array" ref="EL11:EL13">MMULT($U$3:$W$5,_xlfn.ANCHORARRAY(EK11))</f>
        <v>0.19160018083058855</v>
      </c>
      <c r="EM11" s="9" cm="1">
        <f t="array" ref="EM11:EM13">MMULT($U$3:$W$5,_xlfn.ANCHORARRAY(EL11))</f>
        <v>0.19219159753036946</v>
      </c>
      <c r="EN11" s="9" cm="1">
        <f t="array" ref="EN11:EN13">MMULT($U$3:$W$5,_xlfn.ANCHORARRAY(EM11))</f>
        <v>0.19277567979338273</v>
      </c>
      <c r="EO11" s="9" cm="1">
        <f t="array" ref="EO11:EO13">MMULT($U$3:$W$5,_xlfn.ANCHORARRAY(EN11))</f>
        <v>0.19335251857742969</v>
      </c>
      <c r="EP11" s="9" cm="1">
        <f t="array" ref="EP11:EP13">MMULT($U$3:$W$5,_xlfn.ANCHORARRAY(EO11))</f>
        <v>0.19392220371230126</v>
      </c>
      <c r="EQ11" s="9" cm="1">
        <f t="array" ref="EQ11:EQ13">MMULT($U$3:$W$5,_xlfn.ANCHORARRAY(EP11))</f>
        <v>0.19448482391376679</v>
      </c>
      <c r="ER11" s="9" cm="1">
        <f t="array" ref="ER11:ER13">MMULT($U$3:$W$5,_xlfn.ANCHORARRAY(EQ11))</f>
        <v>0.19504046679738962</v>
      </c>
      <c r="ES11" s="9" cm="1">
        <f t="array" ref="ES11:ES13">MMULT($U$3:$W$5,_xlfn.ANCHORARRAY(ER11))</f>
        <v>0.19558921889217132</v>
      </c>
      <c r="ET11" s="9" cm="1">
        <f t="array" ref="ET11:ET13">MMULT($U$3:$W$5,_xlfn.ANCHORARRAY(ES11))</f>
        <v>0.19613116565402652</v>
      </c>
      <c r="EU11" s="9" cm="1">
        <f t="array" ref="EU11:EU13">MMULT($U$3:$W$5,_xlfn.ANCHORARRAY(ET11))</f>
        <v>0.19666639147909093</v>
      </c>
      <c r="EV11" s="9" cm="1">
        <f t="array" ref="EV11:EV13">MMULT($U$3:$W$5,_xlfn.ANCHORARRAY(EU11))</f>
        <v>0.19719497971686403</v>
      </c>
      <c r="EW11" s="9" cm="1">
        <f t="array" ref="EW11:EW13">MMULT($U$3:$W$5,_xlfn.ANCHORARRAY(EV11))</f>
        <v>0.19771701268318892</v>
      </c>
      <c r="EX11" s="9" cm="1">
        <f t="array" ref="EX11:EX13">MMULT($U$3:$W$5,_xlfn.ANCHORARRAY(EW11))</f>
        <v>0.19823257167307121</v>
      </c>
      <c r="EY11" s="9" cm="1">
        <f t="array" ref="EY11:EY13">MMULT($U$3:$W$5,_xlfn.ANCHORARRAY(EX11))</f>
        <v>0.19874173697333891</v>
      </c>
      <c r="EZ11" s="9" cm="1">
        <f t="array" ref="EZ11:EZ13">MMULT($U$3:$W$5,_xlfn.ANCHORARRAY(EY11))</f>
        <v>0.19924458787514532</v>
      </c>
      <c r="FA11" s="9" cm="1">
        <f t="array" ref="FA11:FA13">MMULT($U$3:$W$5,_xlfn.ANCHORARRAY(EZ11))</f>
        <v>0.19974120268631679</v>
      </c>
      <c r="FB11" s="9" cm="1">
        <f t="array" ref="FB11:FB13">MMULT($U$3:$W$5,_xlfn.ANCHORARRAY(FA11))</f>
        <v>0.20023165874354748</v>
      </c>
      <c r="FC11" s="9" cm="1">
        <f t="array" ref="FC11:FC13">MMULT($U$3:$W$5,_xlfn.ANCHORARRAY(FB11))</f>
        <v>0.20071603242444286</v>
      </c>
      <c r="FD11" s="9" cm="1">
        <f t="array" ref="FD11:FD13">MMULT($U$3:$W$5,_xlfn.ANCHORARRAY(FC11))</f>
        <v>0.20119439915941376</v>
      </c>
      <c r="FE11" s="9" cm="1">
        <f t="array" ref="FE11:FE13">MMULT($U$3:$W$5,_xlfn.ANCHORARRAY(FD11))</f>
        <v>0.20166683344342293</v>
      </c>
      <c r="FF11" s="9" cm="1">
        <f t="array" ref="FF11:FF13">MMULT($U$3:$W$5,_xlfn.ANCHORARRAY(FE11))</f>
        <v>0.2021334088475861</v>
      </c>
      <c r="FG11" s="9" cm="1">
        <f t="array" ref="FG11:FG13">MMULT($U$3:$W$5,_xlfn.ANCHORARRAY(FF11))</f>
        <v>0.20259419803062897</v>
      </c>
      <c r="FH11" s="9" cm="1">
        <f t="array" ref="FH11:FH13">MMULT($U$3:$W$5,_xlfn.ANCHORARRAY(FG11))</f>
        <v>0.20304927275020221</v>
      </c>
      <c r="FI11" s="9" cm="1">
        <f t="array" ref="FI11:FI13">MMULT($U$3:$W$5,_xlfn.ANCHORARRAY(FH11))</f>
        <v>0.20349870387405603</v>
      </c>
      <c r="FJ11" s="9" cm="1">
        <f t="array" ref="FJ11:FJ13">MMULT($U$3:$W$5,_xlfn.ANCHORARRAY(FI11))</f>
        <v>0.20394256139107642</v>
      </c>
      <c r="FK11" s="9" cm="1">
        <f t="array" ref="FK11:FK13">MMULT($U$3:$W$5,_xlfn.ANCHORARRAY(FJ11))</f>
        <v>0.2043809144221842</v>
      </c>
      <c r="FL11" s="9" cm="1">
        <f t="array" ref="FL11:FL13">MMULT($U$3:$W$5,_xlfn.ANCHORARRAY(FK11))</f>
        <v>0.20481383123109914</v>
      </c>
      <c r="FM11" s="9" cm="1">
        <f t="array" ref="FM11:FM13">MMULT($U$3:$W$5,_xlfn.ANCHORARRAY(FL11))</f>
        <v>0.20524137923497052</v>
      </c>
      <c r="FN11" s="9" cm="1">
        <f t="array" ref="FN11:FN13">MMULT($U$3:$W$5,_xlfn.ANCHORARRAY(FM11))</f>
        <v>0.20566362501487581</v>
      </c>
      <c r="FO11" s="9" cm="1">
        <f t="array" ref="FO11:FO13">MMULT($U$3:$W$5,_xlfn.ANCHORARRAY(FN11))</f>
        <v>0.20608063432618923</v>
      </c>
      <c r="FP11" s="9" cm="1">
        <f t="array" ref="FP11:FP13">MMULT($U$3:$W$5,_xlfn.ANCHORARRAY(FO11))</f>
        <v>0.20649247210882163</v>
      </c>
      <c r="FQ11" s="9" cm="1">
        <f t="array" ref="FQ11:FQ13">MMULT($U$3:$W$5,_xlfn.ANCHORARRAY(FP11))</f>
        <v>0.20689920249733348</v>
      </c>
      <c r="FR11" s="9" cm="1">
        <f t="array" ref="FR11:FR13">MMULT($U$3:$W$5,_xlfn.ANCHORARRAY(FQ11))</f>
        <v>0.20730088883092246</v>
      </c>
      <c r="FS11" s="9" cm="1">
        <f t="array" ref="FS11:FS13">MMULT($U$3:$W$5,_xlfn.ANCHORARRAY(FR11))</f>
        <v>0.20769759366328694</v>
      </c>
      <c r="FT11" s="9" cm="1">
        <f t="array" ref="FT11:FT13">MMULT($U$3:$W$5,_xlfn.ANCHORARRAY(FS11))</f>
        <v>0.20808937877236755</v>
      </c>
      <c r="FU11" s="9" cm="1">
        <f t="array" ref="FU11:FU13">MMULT($U$3:$W$5,_xlfn.ANCHORARRAY(FT11))</f>
        <v>0.20847630516996754</v>
      </c>
      <c r="FV11" s="9" cm="1">
        <f t="array" ref="FV11:FV13">MMULT($U$3:$W$5,_xlfn.ANCHORARRAY(FU11))</f>
        <v>0.2088584331112541</v>
      </c>
      <c r="FW11" s="9" cm="1">
        <f t="array" ref="FW11:FW13">MMULT($U$3:$W$5,_xlfn.ANCHORARRAY(FV11))</f>
        <v>0.20923582210414174</v>
      </c>
      <c r="FX11" s="9" cm="1">
        <f t="array" ref="FX11:FX13">MMULT($U$3:$W$5,_xlfn.ANCHORARRAY(FW11))</f>
        <v>0.20960853091855935</v>
      </c>
      <c r="FY11" s="9" cm="1">
        <f t="array" ref="FY11:FY13">MMULT($U$3:$W$5,_xlfn.ANCHORARRAY(FX11))</f>
        <v>0.20997661759560227</v>
      </c>
      <c r="FZ11" s="9" cm="1">
        <f t="array" ref="FZ11:FZ13">MMULT($U$3:$W$5,_xlfn.ANCHORARRAY(FY11))</f>
        <v>0.21034013945657085</v>
      </c>
      <c r="GA11" s="9" cm="1">
        <f t="array" ref="GA11:GA13">MMULT($U$3:$W$5,_xlfn.ANCHORARRAY(FZ11))</f>
        <v>0.21069915311189708</v>
      </c>
      <c r="GB11" s="9" cm="1">
        <f t="array" ref="GB11:GB13">MMULT($U$3:$W$5,_xlfn.ANCHORARRAY(GA11))</f>
        <v>0.21105371446996035</v>
      </c>
      <c r="GC11" s="9" cm="1">
        <f t="array" ref="GC11:GC13">MMULT($U$3:$W$5,_xlfn.ANCHORARRAY(GB11))</f>
        <v>0.21140387874579392</v>
      </c>
      <c r="GD11" s="9" cm="1">
        <f t="array" ref="GD11:GD13">MMULT($U$3:$W$5,_xlfn.ANCHORARRAY(GC11))</f>
        <v>0.21174970046968342</v>
      </c>
      <c r="GE11" s="9" cm="1">
        <f t="array" ref="GE11:GE13">MMULT($U$3:$W$5,_xlfn.ANCHORARRAY(GD11))</f>
        <v>0.21209123349565878</v>
      </c>
      <c r="GF11" s="9" cm="1">
        <f t="array" ref="GF11:GF13">MMULT($U$3:$W$5,_xlfn.ANCHORARRAY(GE11))</f>
        <v>0.21242853100988071</v>
      </c>
      <c r="GG11" s="9" cm="1">
        <f t="array" ref="GG11:GG13">MMULT($U$3:$W$5,_xlfn.ANCHORARRAY(GF11))</f>
        <v>0.21276164553892341</v>
      </c>
      <c r="GH11" s="9" cm="1">
        <f t="array" ref="GH11:GH13">MMULT($U$3:$W$5,_xlfn.ANCHORARRAY(GG11))</f>
        <v>0.21309062895795425</v>
      </c>
      <c r="GI11" s="9" cm="1">
        <f t="array" ref="GI11:GI13">MMULT($U$3:$W$5,_xlfn.ANCHORARRAY(GH11))</f>
        <v>0.21341553249881229</v>
      </c>
      <c r="GJ11" s="9" cm="1">
        <f t="array" ref="GJ11:GJ13">MMULT($U$3:$W$5,_xlfn.ANCHORARRAY(GI11))</f>
        <v>0.21373640675798636</v>
      </c>
      <c r="GK11" s="9" cm="1">
        <f t="array" ref="GK11:GK13">MMULT($U$3:$W$5,_xlfn.ANCHORARRAY(GJ11))</f>
        <v>0.21405330170449452</v>
      </c>
      <c r="GL11" s="9" cm="1">
        <f t="array" ref="GL11:GL13">MMULT($U$3:$W$5,_xlfn.ANCHORARRAY(GK11))</f>
        <v>0.21436626668766548</v>
      </c>
      <c r="GM11" s="9" cm="1">
        <f t="array" ref="GM11:GM13">MMULT($U$3:$W$5,_xlfn.ANCHORARRAY(GL11))</f>
        <v>0.21467535044482369</v>
      </c>
      <c r="GN11" s="9" cm="1">
        <f t="array" ref="GN11:GN13">MMULT($U$3:$W$5,_xlfn.ANCHORARRAY(GM11))</f>
        <v>0.21498060110887915</v>
      </c>
      <c r="GO11" s="9" cm="1">
        <f t="array" ref="GO11:GO13">MMULT($U$3:$W$5,_xlfn.ANCHORARRAY(GN11))</f>
        <v>0.21528206621582299</v>
      </c>
      <c r="GP11" s="9" cm="1">
        <f t="array" ref="GP11:GP13">MMULT($U$3:$W$5,_xlfn.ANCHORARRAY(GO11))</f>
        <v>0.21557979271213012</v>
      </c>
      <c r="GQ11" s="9" cm="1">
        <f t="array" ref="GQ11:GQ13">MMULT($U$3:$W$5,_xlfn.ANCHORARRAY(GP11))</f>
        <v>0.21587382696207014</v>
      </c>
      <c r="GR11" s="9" cm="1">
        <f t="array" ref="GR11:GR13">MMULT($U$3:$W$5,_xlfn.ANCHORARRAY(GQ11))</f>
        <v>0.2161642147549275</v>
      </c>
      <c r="GS11" s="9" cm="1">
        <f t="array" ref="GS11:GS13">MMULT($U$3:$W$5,_xlfn.ANCHORARRAY(GR11))</f>
        <v>0.21645100131213227</v>
      </c>
      <c r="GT11" s="9" cm="1">
        <f t="array" ref="GT11:GT13">MMULT($U$3:$W$5,_xlfn.ANCHORARRAY(GS11))</f>
        <v>0.21673423129430219</v>
      </c>
      <c r="GU11" s="9" cm="1">
        <f t="array" ref="GU11:GU13">MMULT($U$3:$W$5,_xlfn.ANCHORARRAY(GT11))</f>
        <v>0.21701394880819774</v>
      </c>
      <c r="GV11" s="9" cm="1">
        <f t="array" ref="GV11:GV13">MMULT($U$3:$W$5,_xlfn.ANCHORARRAY(GU11))</f>
        <v>0.21729019741359065</v>
      </c>
      <c r="GW11" s="9" cm="1">
        <f t="array" ref="GW11:GW13">MMULT($U$3:$W$5,_xlfn.ANCHORARRAY(GV11))</f>
        <v>0.21756302013004744</v>
      </c>
      <c r="GX11" s="9" cm="1">
        <f t="array" ref="GX11:GX13">MMULT($U$3:$W$5,_xlfn.ANCHORARRAY(GW11))</f>
        <v>0.21783245944362881</v>
      </c>
      <c r="GY11" s="9" cm="1">
        <f t="array" ref="GY11:GY13">MMULT($U$3:$W$5,_xlfn.ANCHORARRAY(GX11))</f>
        <v>0.21809855731350575</v>
      </c>
      <c r="GZ11" s="9" cm="1">
        <f t="array" ref="GZ11:GZ13">MMULT($U$3:$W$5,_xlfn.ANCHORARRAY(GY11))</f>
        <v>0.21836135517849384</v>
      </c>
      <c r="HA11" s="9" cm="1">
        <f t="array" ref="HA11:HA13">MMULT($U$3:$W$5,_xlfn.ANCHORARRAY(GZ11))</f>
        <v>0.21862089396350645</v>
      </c>
      <c r="HB11" s="9" cm="1">
        <f t="array" ref="HB11:HB13">MMULT($U$3:$W$5,_xlfn.ANCHORARRAY(HA11))</f>
        <v>0.21887721408592781</v>
      </c>
      <c r="HC11" s="9" cm="1">
        <f t="array" ref="HC11:HC13">MMULT($U$3:$W$5,_xlfn.ANCHORARRAY(HB11))</f>
        <v>0.21913035546190715</v>
      </c>
      <c r="HD11" s="9" cm="1">
        <f t="array" ref="HD11:HD13">MMULT($U$3:$W$5,_xlfn.ANCHORARRAY(HC11))</f>
        <v>0.21938035751257479</v>
      </c>
      <c r="HE11" s="9" cm="1">
        <f t="array" ref="HE11:HE13">MMULT($U$3:$W$5,_xlfn.ANCHORARRAY(HD11))</f>
        <v>0.219627259170181</v>
      </c>
      <c r="HF11" s="9" cm="1">
        <f t="array" ref="HF11:HF13">MMULT($U$3:$W$5,_xlfn.ANCHORARRAY(HE11))</f>
        <v>0.21987109888415898</v>
      </c>
      <c r="HG11" s="9" cm="1">
        <f t="array" ref="HG11:HG13">MMULT($U$3:$W$5,_xlfn.ANCHORARRAY(HF11))</f>
        <v>0.22011191462711235</v>
      </c>
      <c r="HH11" s="9" cm="1">
        <f t="array" ref="HH11:HH13">MMULT($U$3:$W$5,_xlfn.ANCHORARRAY(HG11))</f>
        <v>0.22034974390072862</v>
      </c>
      <c r="HI11" s="9" cm="1">
        <f t="array" ref="HI11:HI13">MMULT($U$3:$W$5,_xlfn.ANCHORARRAY(HH11))</f>
        <v>0.22058462374161922</v>
      </c>
      <c r="HJ11" s="9" cm="1">
        <f t="array" ref="HJ11:HJ13">MMULT($U$3:$W$5,_xlfn.ANCHORARRAY(HI11))</f>
        <v>0.22081659072708718</v>
      </c>
      <c r="HK11" s="9" cm="1">
        <f t="array" ref="HK11:HK13">MMULT($U$3:$W$5,_xlfn.ANCHORARRAY(HJ11))</f>
        <v>0.22104568098082311</v>
      </c>
      <c r="HL11" s="9" cm="1">
        <f t="array" ref="HL11:HL13">MMULT($U$3:$W$5,_xlfn.ANCHORARRAY(HK11))</f>
        <v>0.22127193017853086</v>
      </c>
      <c r="HM11" s="9" cm="1">
        <f t="array" ref="HM11:HM13">MMULT($U$3:$W$5,_xlfn.ANCHORARRAY(HL11))</f>
        <v>0.22149537355348292</v>
      </c>
      <c r="HN11" s="9" cm="1">
        <f t="array" ref="HN11:HN13">MMULT($U$3:$W$5,_xlfn.ANCHORARRAY(HM11))</f>
        <v>0.22171604590200755</v>
      </c>
      <c r="HO11" s="9" cm="1">
        <f t="array" ref="HO11:HO13">MMULT($U$3:$W$5,_xlfn.ANCHORARRAY(HN11))</f>
        <v>0.22193398158890726</v>
      </c>
      <c r="HP11" s="9" cm="1">
        <f t="array" ref="HP11:HP13">MMULT($U$3:$W$5,_xlfn.ANCHORARRAY(HO11))</f>
        <v>0.22214921455281053</v>
      </c>
      <c r="HQ11" s="9" cm="1">
        <f t="array" ref="HQ11:HQ13">MMULT($U$3:$W$5,_xlfn.ANCHORARRAY(HP11))</f>
        <v>0.22236177831145693</v>
      </c>
      <c r="HR11" s="9" cm="1">
        <f t="array" ref="HR11:HR13">MMULT($U$3:$W$5,_xlfn.ANCHORARRAY(HQ11))</f>
        <v>0.22257170596691675</v>
      </c>
      <c r="HS11" s="9" cm="1">
        <f t="array" ref="HS11:HS13">MMULT($U$3:$W$5,_xlfn.ANCHORARRAY(HR11))</f>
        <v>0.22277903021074597</v>
      </c>
      <c r="HT11" s="9" cm="1">
        <f t="array" ref="HT11:HT13">MMULT($U$3:$W$5,_xlfn.ANCHORARRAY(HS11))</f>
        <v>0.22298378332907717</v>
      </c>
      <c r="HU11" s="9" cm="1">
        <f t="array" ref="HU11:HU13">MMULT($U$3:$W$5,_xlfn.ANCHORARRAY(HT11))</f>
        <v>0.2231859972076474</v>
      </c>
      <c r="HV11" s="9" cm="1">
        <f t="array" ref="HV11:HV13">MMULT($U$3:$W$5,_xlfn.ANCHORARRAY(HU11))</f>
        <v>0.22338570333676372</v>
      </c>
      <c r="HW11" s="9" cm="1">
        <f t="array" ref="HW11:HW13">MMULT($U$3:$W$5,_xlfn.ANCHORARRAY(HV11))</f>
        <v>0.22358293281620703</v>
      </c>
      <c r="HX11" s="9" cm="1">
        <f t="array" ref="HX11:HX13">MMULT($U$3:$W$5,_xlfn.ANCHORARRAY(HW11))</f>
        <v>0.22377771636007529</v>
      </c>
      <c r="HY11" s="9" cm="1">
        <f t="array" ref="HY11:HY13">MMULT($U$3:$W$5,_xlfn.ANCHORARRAY(HX11))</f>
        <v>0.2239700843015664</v>
      </c>
      <c r="HZ11" s="9" cm="1">
        <f t="array" ref="HZ11:HZ13">MMULT($U$3:$W$5,_xlfn.ANCHORARRAY(HY11))</f>
        <v>0.22416006659770199</v>
      </c>
      <c r="IA11" s="9" cm="1">
        <f t="array" ref="IA11:IA13">MMULT($U$3:$W$5,_xlfn.ANCHORARRAY(HZ11))</f>
        <v>0.22434769283399267</v>
      </c>
      <c r="IB11" s="9" cm="1">
        <f t="array" ref="IB11:IB13">MMULT($U$3:$W$5,_xlfn.ANCHORARRAY(IA11))</f>
        <v>0.22453299222904513</v>
      </c>
      <c r="IC11" s="9" cm="1">
        <f t="array" ref="IC11:IC13">MMULT($U$3:$W$5,_xlfn.ANCHORARRAY(IB11))</f>
        <v>0.22471599363911238</v>
      </c>
      <c r="ID11" s="9" cm="1">
        <f t="array" ref="ID11:ID13">MMULT($U$3:$W$5,_xlfn.ANCHORARRAY(IC11))</f>
        <v>0.22489672556258747</v>
      </c>
      <c r="IE11" s="9" cm="1">
        <f t="array" ref="IE11:IE13">MMULT($U$3:$W$5,_xlfn.ANCHORARRAY(ID11))</f>
        <v>0.22507521614444148</v>
      </c>
      <c r="IF11" s="9" cm="1">
        <f t="array" ref="IF11:IF13">MMULT($U$3:$W$5,_xlfn.ANCHORARRAY(IE11))</f>
        <v>0.22525149318060647</v>
      </c>
      <c r="IG11" s="9" cm="1">
        <f t="array" ref="IG11:IG13">MMULT($U$3:$W$5,_xlfn.ANCHORARRAY(IF11))</f>
        <v>0.22542558412230401</v>
      </c>
      <c r="IH11" s="9" cm="1">
        <f t="array" ref="IH11:IH13">MMULT($U$3:$W$5,_xlfn.ANCHORARRAY(IG11))</f>
        <v>0.22559751608032022</v>
      </c>
      <c r="II11" s="9" cm="1">
        <f t="array" ref="II11:II13">MMULT($U$3:$W$5,_xlfn.ANCHORARRAY(IH11))</f>
        <v>0.22576731582922757</v>
      </c>
      <c r="IJ11" s="9" cm="1">
        <f t="array" ref="IJ11:IJ13">MMULT($U$3:$W$5,_xlfn.ANCHORARRAY(II11))</f>
        <v>0.22593500981155445</v>
      </c>
      <c r="IK11" s="9" cm="1">
        <f t="array" ref="IK11:IK13">MMULT($U$3:$W$5,_xlfn.ANCHORARRAY(IJ11))</f>
        <v>0.22610062414190307</v>
      </c>
      <c r="IL11" s="9" cm="1">
        <f t="array" ref="IL11:IL13">MMULT($U$3:$W$5,_xlfn.ANCHORARRAY(IK11))</f>
        <v>0.22626418461101608</v>
      </c>
      <c r="IM11" s="9" cm="1">
        <f t="array" ref="IM11:IM13">MMULT($U$3:$W$5,_xlfn.ANCHORARRAY(IL11))</f>
        <v>0.22642571668979308</v>
      </c>
      <c r="IN11" s="9" cm="1">
        <f t="array" ref="IN11:IN13">MMULT($U$3:$W$5,_xlfn.ANCHORARRAY(IM11))</f>
        <v>0.22658524553325704</v>
      </c>
      <c r="IO11" s="9" cm="1">
        <f t="array" ref="IO11:IO13">MMULT($U$3:$W$5,_xlfn.ANCHORARRAY(IN11))</f>
        <v>0.22674279598447158</v>
      </c>
      <c r="IP11" s="9" cm="1">
        <f t="array" ref="IP11:IP13">MMULT($U$3:$W$5,_xlfn.ANCHORARRAY(IO11))</f>
        <v>0.22689839257840994</v>
      </c>
      <c r="IQ11" s="9" cm="1">
        <f t="array" ref="IQ11:IQ13">MMULT($U$3:$W$5,_xlfn.ANCHORARRAY(IP11))</f>
        <v>0.22705205954577548</v>
      </c>
      <c r="IR11" s="9" cm="1">
        <f t="array" ref="IR11:IR13">MMULT($U$3:$W$5,_xlfn.ANCHORARRAY(IQ11))</f>
        <v>0.22720382081677526</v>
      </c>
      <c r="IS11" s="9" cm="1">
        <f t="array" ref="IS11:IS13">MMULT($U$3:$W$5,_xlfn.ANCHORARRAY(IR11))</f>
        <v>0.22735370002484659</v>
      </c>
      <c r="IT11" s="9" cm="1">
        <f t="array" ref="IT11:IT13">MMULT($U$3:$W$5,_xlfn.ANCHORARRAY(IS11))</f>
        <v>0.2275017205103374</v>
      </c>
      <c r="IU11" s="9" cm="1">
        <f t="array" ref="IU11:IU13">MMULT($U$3:$W$5,_xlfn.ANCHORARRAY(IT11))</f>
        <v>0.22764790532414098</v>
      </c>
      <c r="IV11" s="9" cm="1">
        <f t="array" ref="IV11:IV13">MMULT($U$3:$W$5,_xlfn.ANCHORARRAY(IU11))</f>
        <v>0.22779227723128562</v>
      </c>
      <c r="IW11" s="9" cm="1">
        <f t="array" ref="IW11:IW13">MMULT($U$3:$W$5,_xlfn.ANCHORARRAY(IV11))</f>
        <v>0.2279348587144798</v>
      </c>
      <c r="IX11" s="9" cm="1">
        <f t="array" ref="IX11:IX13">MMULT($U$3:$W$5,_xlfn.ANCHORARRAY(IW11))</f>
        <v>0.22807567197761341</v>
      </c>
      <c r="IY11" s="9" cm="1">
        <f t="array" ref="IY11:IY13">MMULT($U$3:$W$5,_xlfn.ANCHORARRAY(IX11))</f>
        <v>0.2282147389492154</v>
      </c>
      <c r="IZ11" s="9" cm="1">
        <f t="array" ref="IZ11:IZ13">MMULT($U$3:$W$5,_xlfn.ANCHORARRAY(IY11))</f>
        <v>0.22835208128586867</v>
      </c>
      <c r="JA11" s="9" cm="1">
        <f t="array" ref="JA11:JA13">MMULT($U$3:$W$5,_xlfn.ANCHORARRAY(IZ11))</f>
        <v>0.22848772037558274</v>
      </c>
      <c r="JB11" s="9" cm="1">
        <f t="array" ref="JB11:JB13">MMULT($U$3:$W$5,_xlfn.ANCHORARRAY(JA11))</f>
        <v>0.22862167734112429</v>
      </c>
      <c r="JC11" s="9" cm="1">
        <f t="array" ref="JC11:JC13">MMULT($U$3:$W$5,_xlfn.ANCHORARRAY(JB11))</f>
        <v>0.22875397304330666</v>
      </c>
      <c r="JD11" s="9" cm="1">
        <f t="array" ref="JD11:JD13">MMULT($U$3:$W$5,_xlfn.ANCHORARRAY(JC11))</f>
        <v>0.22888462808423843</v>
      </c>
      <c r="JE11" s="9" cm="1">
        <f t="array" ref="JE11:JE13">MMULT($U$3:$W$5,_xlfn.ANCHORARRAY(JD11))</f>
        <v>0.22901366281053176</v>
      </c>
      <c r="JF11" s="9" cm="1">
        <f t="array" ref="JF11:JF13">MMULT($U$3:$W$5,_xlfn.ANCHORARRAY(JE11))</f>
        <v>0.22914109731647084</v>
      </c>
      <c r="JG11" s="9" cm="1">
        <f t="array" ref="JG11:JG13">MMULT($U$3:$W$5,_xlfn.ANCHORARRAY(JF11))</f>
        <v>0.22926695144714124</v>
      </c>
      <c r="JH11" s="9" cm="1">
        <f t="array" ref="JH11:JH13">MMULT($U$3:$W$5,_xlfn.ANCHORARRAY(JG11))</f>
        <v>0.22939124480152023</v>
      </c>
      <c r="JI11" s="9" cm="1">
        <f t="array" ref="JI11:JI13">MMULT($U$3:$W$5,_xlfn.ANCHORARRAY(JH11))</f>
        <v>0.229513996735529</v>
      </c>
      <c r="JJ11" s="9" cm="1">
        <f t="array" ref="JJ11:JJ13">MMULT($U$3:$W$5,_xlfn.ANCHORARRAY(JI11))</f>
        <v>0.22963522636504682</v>
      </c>
      <c r="JK11" s="9" cm="1">
        <f t="array" ref="JK11:JK13">MMULT($U$3:$W$5,_xlfn.ANCHORARRAY(JJ11))</f>
        <v>0.229754952568888</v>
      </c>
      <c r="JL11" s="9" cm="1">
        <f t="array" ref="JL11:JL13">MMULT($U$3:$W$5,_xlfn.ANCHORARRAY(JK11))</f>
        <v>0.22987319399174172</v>
      </c>
      <c r="JM11" s="9" cm="1">
        <f t="array" ref="JM11:JM13">MMULT($U$3:$W$5,_xlfn.ANCHORARRAY(JL11))</f>
        <v>0.22998996904707561</v>
      </c>
      <c r="JN11" s="9" cm="1">
        <f t="array" ref="JN11:JN13">MMULT($U$3:$W$5,_xlfn.ANCHORARRAY(JM11))</f>
        <v>0.23010529592000326</v>
      </c>
      <c r="JO11" s="9" cm="1">
        <f t="array" ref="JO11:JO13">MMULT($U$3:$W$5,_xlfn.ANCHORARRAY(JN11))</f>
        <v>0.23021919257011608</v>
      </c>
      <c r="JP11" s="9" cm="1">
        <f t="array" ref="JP11:JP13">MMULT($U$3:$W$5,_xlfn.ANCHORARRAY(JO11))</f>
        <v>0.23033167673428015</v>
      </c>
      <c r="JQ11" s="9" cm="1">
        <f t="array" ref="JQ11:JQ13">MMULT($U$3:$W$5,_xlfn.ANCHORARRAY(JP11))</f>
        <v>0.23044276592939833</v>
      </c>
      <c r="JR11" s="9" cm="1">
        <f t="array" ref="JR11:JR13">MMULT($U$3:$W$5,_xlfn.ANCHORARRAY(JQ11))</f>
        <v>0.2305524774551381</v>
      </c>
      <c r="JS11" s="9" cm="1">
        <f t="array" ref="JS11:JS13">MMULT($U$3:$W$5,_xlfn.ANCHORARRAY(JR11))</f>
        <v>0.23066082839662566</v>
      </c>
      <c r="JT11" s="9" cm="1">
        <f t="array" ref="JT11:JT13">MMULT($U$3:$W$5,_xlfn.ANCHORARRAY(JS11))</f>
        <v>0.23076783562710651</v>
      </c>
      <c r="JU11" s="9" cm="1">
        <f t="array" ref="JU11:JU13">MMULT($U$3:$W$5,_xlfn.ANCHORARRAY(JT11))</f>
        <v>0.23087351581057305</v>
      </c>
      <c r="JV11" s="9" cm="1">
        <f t="array" ref="JV11:JV13">MMULT($U$3:$W$5,_xlfn.ANCHORARRAY(JU11))</f>
        <v>0.23097788540435973</v>
      </c>
      <c r="JW11" s="9" cm="1">
        <f t="array" ref="JW11:JW13">MMULT($U$3:$W$5,_xlfn.ANCHORARRAY(JV11))</f>
        <v>0.23108096066170586</v>
      </c>
      <c r="JX11" s="9" cm="1">
        <f t="array" ref="JX11:JX13">MMULT($U$3:$W$5,_xlfn.ANCHORARRAY(JW11))</f>
        <v>0.23118275763428658</v>
      </c>
      <c r="JY11" s="9" cm="1">
        <f t="array" ref="JY11:JY13">MMULT($U$3:$W$5,_xlfn.ANCHORARRAY(JX11))</f>
        <v>0.23128329217471277</v>
      </c>
      <c r="JZ11" s="9" cm="1">
        <f t="array" ref="JZ11:JZ13">MMULT($U$3:$W$5,_xlfn.ANCHORARRAY(JY11))</f>
        <v>0.23138257993899961</v>
      </c>
      <c r="KA11" s="9" cm="1">
        <f t="array" ref="KA11:KA13">MMULT($U$3:$W$5,_xlfn.ANCHORARRAY(JZ11))</f>
        <v>0.2314806363890046</v>
      </c>
      <c r="KB11" s="9" cm="1">
        <f t="array" ref="KB11:KB13">MMULT($U$3:$W$5,_xlfn.ANCHORARRAY(KA11))</f>
        <v>0.23157747679483551</v>
      </c>
      <c r="KC11" s="9" cm="1">
        <f t="array" ref="KC11:KC13">MMULT($U$3:$W$5,_xlfn.ANCHORARRAY(KB11))</f>
        <v>0.2316731162372283</v>
      </c>
      <c r="KD11" s="9" cm="1">
        <f t="array" ref="KD11:KD13">MMULT($U$3:$W$5,_xlfn.ANCHORARRAY(KC11))</f>
        <v>0.2317675696098957</v>
      </c>
      <c r="KE11" s="9" cm="1">
        <f t="array" ref="KE11:KE13">MMULT($U$3:$W$5,_xlfn.ANCHORARRAY(KD11))</f>
        <v>0.23186085162184639</v>
      </c>
      <c r="KF11" s="9" cm="1">
        <f t="array" ref="KF11:KF13">MMULT($U$3:$W$5,_xlfn.ANCHORARRAY(KE11))</f>
        <v>0.23195297679967578</v>
      </c>
      <c r="KG11" s="9" cm="1">
        <f t="array" ref="KG11:KG13">MMULT($U$3:$W$5,_xlfn.ANCHORARRAY(KF11))</f>
        <v>0.23204395948982814</v>
      </c>
      <c r="KH11" s="9" cm="1">
        <f t="array" ref="KH11:KH13">MMULT($U$3:$W$5,_xlfn.ANCHORARRAY(KG11))</f>
        <v>0.23213381386083071</v>
      </c>
      <c r="KI11" s="9" cm="1">
        <f t="array" ref="KI11:KI13">MMULT($U$3:$W$5,_xlfn.ANCHORARRAY(KH11))</f>
        <v>0.23222255390550015</v>
      </c>
      <c r="KJ11" s="9" cm="1">
        <f t="array" ref="KJ11:KJ13">MMULT($U$3:$W$5,_xlfn.ANCHORARRAY(KI11))</f>
        <v>0.23231019344312162</v>
      </c>
      <c r="KK11" s="9" cm="1">
        <f t="array" ref="KK11:KK13">MMULT($U$3:$W$5,_xlfn.ANCHORARRAY(KJ11))</f>
        <v>0.23239674612160086</v>
      </c>
      <c r="KL11" s="9" cm="1">
        <f t="array" ref="KL11:KL13">MMULT($U$3:$W$5,_xlfn.ANCHORARRAY(KK11))</f>
        <v>0.23248222541958946</v>
      </c>
      <c r="KM11" s="9" cm="1">
        <f t="array" ref="KM11:KM13">MMULT($U$3:$W$5,_xlfn.ANCHORARRAY(KL11))</f>
        <v>0.23256664464858395</v>
      </c>
      <c r="KN11" s="9" cm="1">
        <f t="array" ref="KN11:KN13">MMULT($U$3:$W$5,_xlfn.ANCHORARRAY(KM11))</f>
        <v>0.23265001695499871</v>
      </c>
      <c r="KO11" s="9" cm="1">
        <f t="array" ref="KO11:KO13">MMULT($U$3:$W$5,_xlfn.ANCHORARRAY(KN11))</f>
        <v>0.23273235532221323</v>
      </c>
      <c r="KP11" s="9" cm="1">
        <f t="array" ref="KP11:KP13">MMULT($U$3:$W$5,_xlfn.ANCHORARRAY(KO11))</f>
        <v>0.23281367257259405</v>
      </c>
      <c r="KQ11" s="9" cm="1">
        <f t="array" ref="KQ11:KQ13">MMULT($U$3:$W$5,_xlfn.ANCHORARRAY(KP11))</f>
        <v>0.23289398136949149</v>
      </c>
      <c r="KR11" s="9" cm="1">
        <f t="array" ref="KR11:KR13">MMULT($U$3:$W$5,_xlfn.ANCHORARRAY(KQ11))</f>
        <v>0.23297329421921165</v>
      </c>
      <c r="KS11" s="9" cm="1">
        <f t="array" ref="KS11:KS13">MMULT($U$3:$W$5,_xlfn.ANCHORARRAY(KR11))</f>
        <v>0.2330516234729641</v>
      </c>
      <c r="KT11" s="9" cm="1">
        <f t="array" ref="KT11:KT13">MMULT($U$3:$W$5,_xlfn.ANCHORARRAY(KS11))</f>
        <v>0.23312898132878526</v>
      </c>
      <c r="KU11" s="9" cm="1">
        <f t="array" ref="KU11:KU13">MMULT($U$3:$W$5,_xlfn.ANCHORARRAY(KT11))</f>
        <v>0.23320537983343792</v>
      </c>
      <c r="KV11" s="9" cm="1">
        <f t="array" ref="KV11:KV13">MMULT($U$3:$W$5,_xlfn.ANCHORARRAY(KU11))</f>
        <v>0.23328083088428733</v>
      </c>
      <c r="KW11" s="9" cm="1">
        <f t="array" ref="KW11:KW13">MMULT($U$3:$W$5,_xlfn.ANCHORARRAY(KV11))</f>
        <v>0.23335534623115392</v>
      </c>
      <c r="KX11" s="9" cm="1">
        <f t="array" ref="KX11:KX13">MMULT($U$3:$W$5,_xlfn.ANCHORARRAY(KW11))</f>
        <v>0.233428937478143</v>
      </c>
      <c r="KY11" s="9" cm="1">
        <f t="array" ref="KY11:KY13">MMULT($U$3:$W$5,_xlfn.ANCHORARRAY(KX11))</f>
        <v>0.23350161608545197</v>
      </c>
      <c r="KZ11" s="9" cm="1">
        <f t="array" ref="KZ11:KZ13">MMULT($U$3:$W$5,_xlfn.ANCHORARRAY(KY11))</f>
        <v>0.23357339337115493</v>
      </c>
      <c r="LA11" s="9" cm="1">
        <f t="array" ref="LA11:LA13">MMULT($U$3:$W$5,_xlfn.ANCHORARRAY(KZ11))</f>
        <v>0.23364428051296524</v>
      </c>
      <c r="LB11" s="9" cm="1">
        <f t="array" ref="LB11:LB13">MMULT($U$3:$W$5,_xlfn.ANCHORARRAY(LA11))</f>
        <v>0.23371428854997608</v>
      </c>
      <c r="LC11" s="9" cm="1">
        <f t="array" ref="LC11:LC13">MMULT($U$3:$W$5,_xlfn.ANCHORARRAY(LB11))</f>
        <v>0.23378342838437977</v>
      </c>
      <c r="LD11" s="9" cm="1">
        <f t="array" ref="LD11:LD13">MMULT($U$3:$W$5,_xlfn.ANCHORARRAY(LC11))</f>
        <v>0.23385171078316527</v>
      </c>
      <c r="LE11" s="9" cm="1">
        <f t="array" ref="LE11:LE13">MMULT($U$3:$W$5,_xlfn.ANCHORARRAY(LD11))</f>
        <v>0.23391914637979519</v>
      </c>
      <c r="LF11" s="9" cm="1">
        <f t="array" ref="LF11:LF13">MMULT($U$3:$W$5,_xlfn.ANCHORARRAY(LE11))</f>
        <v>0.23398574567586147</v>
      </c>
      <c r="LG11" s="9" cm="1">
        <f t="array" ref="LG11:LG13">MMULT($U$3:$W$5,_xlfn.ANCHORARRAY(LF11))</f>
        <v>0.23405151904272092</v>
      </c>
      <c r="LH11" s="9" cm="1">
        <f t="array" ref="LH11:LH13">MMULT($U$3:$W$5,_xlfn.ANCHORARRAY(LG11))</f>
        <v>0.23411647672311023</v>
      </c>
      <c r="LI11" s="9" cm="1">
        <f t="array" ref="LI11:LI13">MMULT($U$3:$W$5,_xlfn.ANCHORARRAY(LH11))</f>
        <v>0.2341806288327411</v>
      </c>
      <c r="LJ11" s="9" cm="1">
        <f t="array" ref="LJ11:LJ13">MMULT($U$3:$W$5,_xlfn.ANCHORARRAY(LI11))</f>
        <v>0.23424398536187557</v>
      </c>
      <c r="LK11" s="9" cm="1">
        <f t="array" ref="LK11:LK13">MMULT($U$3:$W$5,_xlfn.ANCHORARRAY(LJ11))</f>
        <v>0.2343065561768817</v>
      </c>
      <c r="LL11" s="9" cm="1">
        <f t="array" ref="LL11:LL13">MMULT($U$3:$W$5,_xlfn.ANCHORARRAY(LK11))</f>
        <v>0.23436835102177009</v>
      </c>
      <c r="LM11" s="9" cm="1">
        <f t="array" ref="LM11:LM13">MMULT($U$3:$W$5,_xlfn.ANCHORARRAY(LL11))</f>
        <v>0.23442937951971127</v>
      </c>
      <c r="LN11" s="9" cm="1">
        <f t="array" ref="LN11:LN13">MMULT($U$3:$W$5,_xlfn.ANCHORARRAY(LM11))</f>
        <v>0.23448965117453432</v>
      </c>
      <c r="LO11" s="9" cm="1">
        <f t="array" ref="LO11:LO13">MMULT($U$3:$W$5,_xlfn.ANCHORARRAY(LN11))</f>
        <v>0.23454917537220688</v>
      </c>
      <c r="LP11" s="9" cm="1">
        <f t="array" ref="LP11:LP13">MMULT($U$3:$W$5,_xlfn.ANCHORARRAY(LO11))</f>
        <v>0.23460796138229675</v>
      </c>
      <c r="LQ11" s="9" cm="1">
        <f t="array" ref="LQ11:LQ13">MMULT($U$3:$W$5,_xlfn.ANCHORARRAY(LP11))</f>
        <v>0.23466601835941545</v>
      </c>
      <c r="LR11" s="9" cm="1">
        <f t="array" ref="LR11:LR13">MMULT($U$3:$W$5,_xlfn.ANCHORARRAY(LQ11))</f>
        <v>0.23472335534464392</v>
      </c>
      <c r="LS11" s="9" cm="1">
        <f t="array" ref="LS11:LS13">MMULT($U$3:$W$5,_xlfn.ANCHORARRAY(LR11))</f>
        <v>0.23477998126694033</v>
      </c>
      <c r="LT11" s="9" cm="1">
        <f t="array" ref="LT11:LT13">MMULT($U$3:$W$5,_xlfn.ANCHORARRAY(LS11))</f>
        <v>0.23483590494453069</v>
      </c>
      <c r="LU11" s="9" cm="1">
        <f t="array" ref="LU11:LU13">MMULT($U$3:$W$5,_xlfn.ANCHORARRAY(LT11))</f>
        <v>0.23489113508628204</v>
      </c>
      <c r="LV11" s="9" cm="1">
        <f t="array" ref="LV11:LV13">MMULT($U$3:$W$5,_xlfn.ANCHORARRAY(LU11))</f>
        <v>0.23494568029305862</v>
      </c>
      <c r="LW11" s="9" cm="1">
        <f t="array" ref="LW11:LW13">MMULT($U$3:$W$5,_xlfn.ANCHORARRAY(LV11))</f>
        <v>0.23499954905906134</v>
      </c>
      <c r="LX11" s="9" cm="1">
        <f t="array" ref="LX11:LX13">MMULT($U$3:$W$5,_xlfn.ANCHORARRAY(LW11))</f>
        <v>0.23505274977315049</v>
      </c>
      <c r="LY11" s="9" cm="1">
        <f t="array" ref="LY11:LY13">MMULT($U$3:$W$5,_xlfn.ANCHORARRAY(LX11))</f>
        <v>0.23510529072015218</v>
      </c>
      <c r="LZ11" s="9" cm="1">
        <f t="array" ref="LZ11:LZ13">MMULT($U$3:$W$5,_xlfn.ANCHORARRAY(LY11))</f>
        <v>0.2351571800821485</v>
      </c>
      <c r="MA11" s="9" cm="1">
        <f t="array" ref="MA11:MA13">MMULT($U$3:$W$5,_xlfn.ANCHORARRAY(LZ11))</f>
        <v>0.23520842593975175</v>
      </c>
      <c r="MB11" s="9" cm="1">
        <f t="array" ref="MB11:MB13">MMULT($U$3:$W$5,_xlfn.ANCHORARRAY(MA11))</f>
        <v>0.23525903627336259</v>
      </c>
      <c r="MC11" s="9" cm="1">
        <f t="array" ref="MC11:MC13">MMULT($U$3:$W$5,_xlfn.ANCHORARRAY(MB11))</f>
        <v>0.23530901896441314</v>
      </c>
      <c r="MD11" s="9" cm="1">
        <f t="array" ref="MD11:MD13">MMULT($U$3:$W$5,_xlfn.ANCHORARRAY(MC11))</f>
        <v>0.2353583817965941</v>
      </c>
      <c r="ME11" s="9" cm="1">
        <f t="array" ref="ME11:ME13">MMULT($U$3:$W$5,_xlfn.ANCHORARRAY(MD11))</f>
        <v>0.23540713245706699</v>
      </c>
      <c r="MF11" s="9" cm="1">
        <f t="array" ref="MF11:MF13">MMULT($U$3:$W$5,_xlfn.ANCHORARRAY(ME11))</f>
        <v>0.23545527853766113</v>
      </c>
      <c r="MG11" s="9" cm="1">
        <f t="array" ref="MG11:MG13">MMULT($U$3:$W$5,_xlfn.ANCHORARRAY(MF11))</f>
        <v>0.23550282753605611</v>
      </c>
      <c r="MH11" s="9" cm="1">
        <f t="array" ref="MH11:MH13">MMULT($U$3:$W$5,_xlfn.ANCHORARRAY(MG11))</f>
        <v>0.23554978685694922</v>
      </c>
      <c r="MI11" s="9" cm="1">
        <f t="array" ref="MI11:MI13">MMULT($U$3:$W$5,_xlfn.ANCHORARRAY(MH11))</f>
        <v>0.23559616381320864</v>
      </c>
      <c r="MJ11" s="9" cm="1">
        <f t="array" ref="MJ11:MJ13">MMULT($U$3:$W$5,_xlfn.ANCHORARRAY(MI11))</f>
        <v>0.23564196562701215</v>
      </c>
      <c r="MK11" s="9" cm="1">
        <f t="array" ref="MK11:MK13">MMULT($U$3:$W$5,_xlfn.ANCHORARRAY(MJ11))</f>
        <v>0.23568719943097199</v>
      </c>
      <c r="ML11" s="9" cm="1">
        <f t="array" ref="ML11:ML13">MMULT($U$3:$W$5,_xlfn.ANCHORARRAY(MK11))</f>
        <v>0.23573187226924552</v>
      </c>
      <c r="MM11" s="9" cm="1">
        <f t="array" ref="MM11:MM13">MMULT($U$3:$W$5,_xlfn.ANCHORARRAY(ML11))</f>
        <v>0.23577599109863212</v>
      </c>
      <c r="MN11" s="9" cm="1">
        <f t="array" ref="MN11:MN13">MMULT($U$3:$W$5,_xlfn.ANCHORARRAY(MM11))</f>
        <v>0.23581956278965668</v>
      </c>
      <c r="MO11" s="9" cm="1">
        <f t="array" ref="MO11:MO13">MMULT($U$3:$W$5,_xlfn.ANCHORARRAY(MN11))</f>
        <v>0.23586259412763949</v>
      </c>
      <c r="MP11" s="9" cm="1">
        <f t="array" ref="MP11:MP13">MMULT($U$3:$W$5,_xlfn.ANCHORARRAY(MO11))</f>
        <v>0.23590509181375283</v>
      </c>
      <c r="MQ11" s="9" cm="1">
        <f t="array" ref="MQ11:MQ13">MMULT($U$3:$W$5,_xlfn.ANCHORARRAY(MP11))</f>
        <v>0.23594706246606464</v>
      </c>
      <c r="MR11" s="9" cm="1">
        <f t="array" ref="MR11:MR13">MMULT($U$3:$W$5,_xlfn.ANCHORARRAY(MQ11))</f>
        <v>0.23598851262056911</v>
      </c>
      <c r="MS11" s="9" cm="1">
        <f t="array" ref="MS11:MS13">MMULT($U$3:$W$5,_xlfn.ANCHORARRAY(MR11))</f>
        <v>0.23602944873220441</v>
      </c>
      <c r="MT11" s="9" cm="1">
        <f t="array" ref="MT11:MT13">MMULT($U$3:$W$5,_xlfn.ANCHORARRAY(MS11))</f>
        <v>0.23606987717585803</v>
      </c>
      <c r="MU11" s="9" cm="1">
        <f t="array" ref="MU11:MU13">MMULT($U$3:$W$5,_xlfn.ANCHORARRAY(MT11))</f>
        <v>0.2361098042473595</v>
      </c>
      <c r="MV11" s="9" cm="1">
        <f t="array" ref="MV11:MV13">MMULT($U$3:$W$5,_xlfn.ANCHORARRAY(MU11))</f>
        <v>0.23614923616446079</v>
      </c>
      <c r="MW11" s="9" cm="1">
        <f t="array" ref="MW11:MW13">MMULT($U$3:$W$5,_xlfn.ANCHORARRAY(MV11))</f>
        <v>0.23618817906780459</v>
      </c>
      <c r="MX11" s="9" cm="1">
        <f t="array" ref="MX11:MX13">MMULT($U$3:$W$5,_xlfn.ANCHORARRAY(MW11))</f>
        <v>0.23622663902188057</v>
      </c>
      <c r="MY11" s="9" cm="1">
        <f t="array" ref="MY11:MY13">MMULT($U$3:$W$5,_xlfn.ANCHORARRAY(MX11))</f>
        <v>0.23626462201596987</v>
      </c>
      <c r="MZ11" s="9" cm="1">
        <f t="array" ref="MZ11:MZ13">MMULT($U$3:$W$5,_xlfn.ANCHORARRAY(MY11))</f>
        <v>0.23630213396507771</v>
      </c>
      <c r="NA11" s="9" cm="1">
        <f t="array" ref="NA11:NA13">MMULT($U$3:$W$5,_xlfn.ANCHORARRAY(MZ11))</f>
        <v>0.2363391807108545</v>
      </c>
      <c r="NB11" s="9" cm="1">
        <f t="array" ref="NB11:NB13">MMULT($U$3:$W$5,_xlfn.ANCHORARRAY(NA11))</f>
        <v>0.23637576802250565</v>
      </c>
      <c r="NC11" s="9" cm="1">
        <f t="array" ref="NC11:NC13">MMULT($U$3:$W$5,_xlfn.ANCHORARRAY(NB11))</f>
        <v>0.23641190159768996</v>
      </c>
      <c r="ND11" s="9" cm="1">
        <f t="array" ref="ND11:ND13">MMULT($U$3:$W$5,_xlfn.ANCHORARRAY(NC11))</f>
        <v>0.23644758706340682</v>
      </c>
      <c r="NE11" s="9" cm="1">
        <f t="array" ref="NE11:NE13">MMULT($U$3:$W$5,_xlfn.ANCHORARRAY(ND11))</f>
        <v>0.23648282997687256</v>
      </c>
      <c r="NF11" s="9" cm="1">
        <f t="array" ref="NF11:NF13">MMULT($U$3:$W$5,_xlfn.ANCHORARRAY(NE11))</f>
        <v>0.23651763582638594</v>
      </c>
      <c r="NG11" s="9" cm="1">
        <f t="array" ref="NG11:NG13">MMULT($U$3:$W$5,_xlfn.ANCHORARRAY(NF11))</f>
        <v>0.2365520100321826</v>
      </c>
      <c r="NH11" s="9" cm="1">
        <f t="array" ref="NH11:NH13">MMULT($U$3:$W$5,_xlfn.ANCHORARRAY(NG11))</f>
        <v>0.23658595794727943</v>
      </c>
      <c r="NI11" s="9" cm="1">
        <f t="array" ref="NI11:NI13">MMULT($U$3:$W$5,_xlfn.ANCHORARRAY(NH11))</f>
        <v>0.23661948485830797</v>
      </c>
      <c r="NJ11" s="9" cm="1">
        <f t="array" ref="NJ11:NJ13">MMULT($U$3:$W$5,_xlfn.ANCHORARRAY(NI11))</f>
        <v>0.23665259598633773</v>
      </c>
      <c r="NK11" s="9" cm="1">
        <f t="array" ref="NK11:NK13">MMULT($U$3:$W$5,_xlfn.ANCHORARRAY(NJ11))</f>
        <v>0.23668529648768935</v>
      </c>
      <c r="NL11" s="9" cm="1">
        <f t="array" ref="NL11:NL13">MMULT($U$3:$W$5,_xlfn.ANCHORARRAY(NK11))</f>
        <v>0.23671759145473745</v>
      </c>
      <c r="NM11" s="9" cm="1">
        <f t="array" ref="NM11:NM13">MMULT($U$3:$W$5,_xlfn.ANCHORARRAY(NL11))</f>
        <v>0.23674948591670372</v>
      </c>
      <c r="NN11" s="9" cm="1">
        <f t="array" ref="NN11:NN13">MMULT($U$3:$W$5,_xlfn.ANCHORARRAY(NM11))</f>
        <v>0.23678098484044016</v>
      </c>
      <c r="NO11" s="9" cm="1">
        <f t="array" ref="NO11:NO13">MMULT($U$3:$W$5,_xlfn.ANCHORARRAY(NN11))</f>
        <v>0.23681209313120244</v>
      </c>
      <c r="NP11" s="9" cm="1">
        <f t="array" ref="NP11:NP13">MMULT($U$3:$W$5,_xlfn.ANCHORARRAY(NO11))</f>
        <v>0.23684281563341392</v>
      </c>
      <c r="NQ11" s="9" cm="1">
        <f t="array" ref="NQ11:NQ13">MMULT($U$3:$W$5,_xlfn.ANCHORARRAY(NP11))</f>
        <v>0.2368731571314199</v>
      </c>
      <c r="NR11" s="9" cm="1">
        <f t="array" ref="NR11:NR13">MMULT($U$3:$W$5,_xlfn.ANCHORARRAY(NQ11))</f>
        <v>0.23690312235023281</v>
      </c>
      <c r="NS11" s="9" cm="1">
        <f t="array" ref="NS11:NS13">MMULT($U$3:$W$5,_xlfn.ANCHORARRAY(NR11))</f>
        <v>0.23693271595626797</v>
      </c>
      <c r="NT11" s="9" cm="1">
        <f t="array" ref="NT11:NT13">MMULT($U$3:$W$5,_xlfn.ANCHORARRAY(NS11))</f>
        <v>0.23696194255807029</v>
      </c>
      <c r="NU11" s="9" cm="1">
        <f t="array" ref="NU11:NU13">MMULT($U$3:$W$5,_xlfn.ANCHORARRAY(NT11))</f>
        <v>0.23699080670703196</v>
      </c>
      <c r="NV11" s="9" cm="1">
        <f t="array" ref="NV11:NV13">MMULT($U$3:$W$5,_xlfn.ANCHORARRAY(NU11))</f>
        <v>0.23701931289810116</v>
      </c>
      <c r="NW11" s="9" cm="1">
        <f t="array" ref="NW11:NW13">MMULT($U$3:$W$5,_xlfn.ANCHORARRAY(NV11))</f>
        <v>0.23704746557048217</v>
      </c>
      <c r="NX11" s="9" cm="1">
        <f t="array" ref="NX11:NX13">MMULT($U$3:$W$5,_xlfn.ANCHORARRAY(NW11))</f>
        <v>0.2370752691083266</v>
      </c>
      <c r="NY11" s="9" cm="1">
        <f t="array" ref="NY11:NY13">MMULT($U$3:$W$5,_xlfn.ANCHORARRAY(NX11))</f>
        <v>0.23710272784141609</v>
      </c>
      <c r="NZ11" s="9" cm="1">
        <f t="array" ref="NZ11:NZ13">MMULT($U$3:$W$5,_xlfn.ANCHORARRAY(NY11))</f>
        <v>0.23712984604583662</v>
      </c>
      <c r="OA11" s="9" cm="1">
        <f t="array" ref="OA11:OA13">MMULT($U$3:$W$5,_xlfn.ANCHORARRAY(NZ11))</f>
        <v>0.23715662794464445</v>
      </c>
      <c r="OB11" s="9" cm="1">
        <f t="array" ref="OB11:OB13">MMULT($U$3:$W$5,_xlfn.ANCHORARRAY(OA11))</f>
        <v>0.23718307770852376</v>
      </c>
      <c r="OC11" s="9" cm="1">
        <f t="array" ref="OC11:OC13">MMULT($U$3:$W$5,_xlfn.ANCHORARRAY(OB11))</f>
        <v>0.23720919945643604</v>
      </c>
      <c r="OD11" s="9" cm="1">
        <f t="array" ref="OD11:OD13">MMULT($U$3:$W$5,_xlfn.ANCHORARRAY(OC11))</f>
        <v>0.23723499725626163</v>
      </c>
      <c r="OE11" s="9" cm="1">
        <f t="array" ref="OE11:OE13">MMULT($U$3:$W$5,_xlfn.ANCHORARRAY(OD11))</f>
        <v>0.23726047512543319</v>
      </c>
      <c r="OF11" s="9" cm="1">
        <f t="array" ref="OF11:OF13">MMULT($U$3:$W$5,_xlfn.ANCHORARRAY(OE11))</f>
        <v>0.2372856370315613</v>
      </c>
      <c r="OG11" s="9" cm="1">
        <f t="array" ref="OG11:OG13">MMULT($U$3:$W$5,_xlfn.ANCHORARRAY(OF11))</f>
        <v>0.23731048689305231</v>
      </c>
      <c r="OH11" s="9" cm="1">
        <f t="array" ref="OH11:OH13">MMULT($U$3:$W$5,_xlfn.ANCHORARRAY(OG11))</f>
        <v>0.23733502857971861</v>
      </c>
      <c r="OI11" s="9" cm="1">
        <f t="array" ref="OI11:OI13">MMULT($U$3:$W$5,_xlfn.ANCHORARRAY(OH11))</f>
        <v>0.23735926591338119</v>
      </c>
      <c r="OJ11" s="9" cm="1">
        <f t="array" ref="OJ11:OJ13">MMULT($U$3:$W$5,_xlfn.ANCHORARRAY(OI11))</f>
        <v>0.23738320266846488</v>
      </c>
      <c r="OK11" s="9" cm="1">
        <f t="array" ref="OK11:OK13">MMULT($U$3:$W$5,_xlfn.ANCHORARRAY(OJ11))</f>
        <v>0.23740684257258604</v>
      </c>
      <c r="OL11" s="9" cm="1">
        <f t="array" ref="OL11:OL13">MMULT($U$3:$W$5,_xlfn.ANCHORARRAY(OK11))</f>
        <v>0.23743018930713314</v>
      </c>
      <c r="OM11" s="9" cm="1">
        <f t="array" ref="OM11:OM13">MMULT($U$3:$W$5,_xlfn.ANCHORARRAY(OL11))</f>
        <v>0.23745324650784</v>
      </c>
      <c r="ON11" s="9" cm="1">
        <f t="array" ref="ON11:ON13">MMULT($U$3:$W$5,_xlfn.ANCHORARRAY(OM11))</f>
        <v>0.23747601776535202</v>
      </c>
      <c r="OO11" s="9" cm="1">
        <f t="array" ref="OO11:OO13">MMULT($U$3:$W$5,_xlfn.ANCHORARRAY(ON11))</f>
        <v>0.23749850662578528</v>
      </c>
      <c r="OP11" s="9" cm="1">
        <f t="array" ref="OP11:OP13">MMULT($U$3:$W$5,_xlfn.ANCHORARRAY(OO11))</f>
        <v>0.23752071659127882</v>
      </c>
      <c r="OQ11" s="9" cm="1">
        <f t="array" ref="OQ11:OQ13">MMULT($U$3:$W$5,_xlfn.ANCHORARRAY(OP11))</f>
        <v>0.23754265112054004</v>
      </c>
      <c r="OR11" s="9" cm="1">
        <f t="array" ref="OR11:OR13">MMULT($U$3:$W$5,_xlfn.ANCHORARRAY(OQ11))</f>
        <v>0.23756431362938327</v>
      </c>
      <c r="OS11" s="9" cm="1">
        <f t="array" ref="OS11:OS13">MMULT($U$3:$W$5,_xlfn.ANCHORARRAY(OR11))</f>
        <v>0.23758570749126165</v>
      </c>
      <c r="OT11" s="9" cm="1">
        <f t="array" ref="OT11:OT13">MMULT($U$3:$W$5,_xlfn.ANCHORARRAY(OS11))</f>
        <v>0.23760683603779265</v>
      </c>
      <c r="OU11" s="9" cm="1">
        <f t="array" ref="OU11:OU13">MMULT($U$3:$W$5,_xlfn.ANCHORARRAY(OT11))</f>
        <v>0.2376277025592767</v>
      </c>
      <c r="OV11" s="9" cm="1">
        <f t="array" ref="OV11:OV13">MMULT($U$3:$W$5,_xlfn.ANCHORARRAY(OU11))</f>
        <v>0.23764831030520972</v>
      </c>
      <c r="OW11" s="9" cm="1">
        <f t="array" ref="OW11:OW13">MMULT($U$3:$W$5,_xlfn.ANCHORARRAY(OV11))</f>
        <v>0.23766866248478904</v>
      </c>
      <c r="OX11" s="9" cm="1">
        <f t="array" ref="OX11:OX13">MMULT($U$3:$W$5,_xlfn.ANCHORARRAY(OW11))</f>
        <v>0.23768876226741328</v>
      </c>
      <c r="OY11" s="9" cm="1">
        <f t="array" ref="OY11:OY13">MMULT($U$3:$W$5,_xlfn.ANCHORARRAY(OX11))</f>
        <v>0.23770861278317584</v>
      </c>
      <c r="OZ11" s="9" cm="1">
        <f t="array" ref="OZ11:OZ13">MMULT($U$3:$W$5,_xlfn.ANCHORARRAY(OY11))</f>
        <v>0.23772821712335235</v>
      </c>
      <c r="PA11" s="9" cm="1">
        <f t="array" ref="PA11:PA13">MMULT($U$3:$W$5,_xlfn.ANCHORARRAY(OZ11))</f>
        <v>0.23774757834088206</v>
      </c>
      <c r="PB11" s="9" cm="1">
        <f t="array" ref="PB11:PB13">MMULT($U$3:$W$5,_xlfn.ANCHORARRAY(PA11))</f>
        <v>0.23776669945084336</v>
      </c>
      <c r="PC11" s="9" cm="1">
        <f t="array" ref="PC11:PC13">MMULT($U$3:$W$5,_xlfn.ANCHORARRAY(PB11))</f>
        <v>0.23778558343092315</v>
      </c>
      <c r="PD11" s="9" cm="1">
        <f t="array" ref="PD11:PD13">MMULT($U$3:$W$5,_xlfn.ANCHORARRAY(PC11))</f>
        <v>0.23780423322188068</v>
      </c>
      <c r="PE11" s="9" cm="1">
        <f t="array" ref="PE11:PE13">MMULT($U$3:$W$5,_xlfn.ANCHORARRAY(PD11))</f>
        <v>0.23782265172800543</v>
      </c>
      <c r="PF11" s="9" cm="1">
        <f t="array" ref="PF11:PF13">MMULT($U$3:$W$5,_xlfn.ANCHORARRAY(PE11))</f>
        <v>0.23784084181756945</v>
      </c>
      <c r="PG11" s="9" cm="1">
        <f t="array" ref="PG11:PG13">MMULT($U$3:$W$5,_xlfn.ANCHORARRAY(PF11))</f>
        <v>0.237858806323274</v>
      </c>
      <c r="PH11" s="9" cm="1">
        <f t="array" ref="PH11:PH13">MMULT($U$3:$W$5,_xlfn.ANCHORARRAY(PG11))</f>
        <v>0.23787654804269062</v>
      </c>
      <c r="PI11" s="9" cm="1">
        <f t="array" ref="PI11:PI13">MMULT($U$3:$W$5,_xlfn.ANCHORARRAY(PH11))</f>
        <v>0.23789406973869692</v>
      </c>
      <c r="PJ11" s="9" cm="1">
        <f t="array" ref="PJ11:PJ13">MMULT($U$3:$W$5,_xlfn.ANCHORARRAY(PI11))</f>
        <v>0.23791137413990673</v>
      </c>
      <c r="PK11" s="9" cm="1">
        <f t="array" ref="PK11:PK13">MMULT($U$3:$W$5,_xlfn.ANCHORARRAY(PJ11))</f>
        <v>0.23792846394109504</v>
      </c>
      <c r="PL11" s="9" cm="1">
        <f t="array" ref="PL11:PL13">MMULT($U$3:$W$5,_xlfn.ANCHORARRAY(PK11))</f>
        <v>0.23794534180361773</v>
      </c>
      <c r="PM11" s="9" cm="1">
        <f t="array" ref="PM11:PM13">MMULT($U$3:$W$5,_xlfn.ANCHORARRAY(PL11))</f>
        <v>0.2379620103558259</v>
      </c>
      <c r="PN11" s="9" cm="1">
        <f t="array" ref="PN11:PN13">MMULT($U$3:$W$5,_xlfn.ANCHORARRAY(PM11))</f>
        <v>0.23797847219347523</v>
      </c>
      <c r="PO11" s="9" cm="1">
        <f t="array" ref="PO11:PO13">MMULT($U$3:$W$5,_xlfn.ANCHORARRAY(PN11))</f>
        <v>0.23799472988013026</v>
      </c>
      <c r="PP11" s="9" cm="1">
        <f t="array" ref="PP11:PP13">MMULT($U$3:$W$5,_xlfn.ANCHORARRAY(PO11))</f>
        <v>0.2380107859475635</v>
      </c>
      <c r="PQ11" s="9" cm="1">
        <f t="array" ref="PQ11:PQ13">MMULT($U$3:$W$5,_xlfn.ANCHORARRAY(PP11))</f>
        <v>0.23802664289614978</v>
      </c>
      <c r="PR11" s="9" cm="1">
        <f t="array" ref="PR11:PR13">MMULT($U$3:$W$5,_xlfn.ANCHORARRAY(PQ11))</f>
        <v>0.23804230319525563</v>
      </c>
      <c r="PS11" s="9" cm="1">
        <f t="array" ref="PS11:PS13">MMULT($U$3:$W$5,_xlfn.ANCHORARRAY(PR11))</f>
        <v>0.23805776928362377</v>
      </c>
      <c r="PT11" s="9" cm="1">
        <f t="array" ref="PT11:PT13">MMULT($U$3:$W$5,_xlfn.ANCHORARRAY(PS11))</f>
        <v>0.23807304356975295</v>
      </c>
      <c r="PU11" s="9" cm="1">
        <f t="array" ref="PU11:PU13">MMULT($U$3:$W$5,_xlfn.ANCHORARRAY(PT11))</f>
        <v>0.23808812843227298</v>
      </c>
      <c r="PV11" s="9" cm="1">
        <f t="array" ref="PV11:PV13">MMULT($U$3:$W$5,_xlfn.ANCHORARRAY(PU11))</f>
        <v>0.23810302622031515</v>
      </c>
      <c r="PW11" s="9" cm="1">
        <f t="array" ref="PW11:PW13">MMULT($U$3:$W$5,_xlfn.ANCHORARRAY(PV11))</f>
        <v>0.23811773925387808</v>
      </c>
      <c r="PX11" s="9" cm="1">
        <f t="array" ref="PX11:PX13">MMULT($U$3:$W$5,_xlfn.ANCHORARRAY(PW11))</f>
        <v>0.23813226982418906</v>
      </c>
      <c r="PY11" s="9" cm="1">
        <f t="array" ref="PY11:PY13">MMULT($U$3:$W$5,_xlfn.ANCHORARRAY(PX11))</f>
        <v>0.23814662019406066</v>
      </c>
      <c r="PZ11" s="9" cm="1">
        <f t="array" ref="PZ11:PZ13">MMULT($U$3:$W$5,_xlfn.ANCHORARRAY(PY11))</f>
        <v>0.23816079259824335</v>
      </c>
      <c r="QA11" s="9" cm="1">
        <f t="array" ref="QA11:QA13">MMULT($U$3:$W$5,_xlfn.ANCHORARRAY(PZ11))</f>
        <v>0.23817478924377336</v>
      </c>
      <c r="QB11" s="9" cm="1">
        <f t="array" ref="QB11:QB13">MMULT($U$3:$W$5,_xlfn.ANCHORARRAY(QA11))</f>
        <v>0.23818861231031643</v>
      </c>
      <c r="QC11" s="9" cm="1">
        <f t="array" ref="QC11:QC13">MMULT($U$3:$W$5,_xlfn.ANCHORARRAY(QB11))</f>
        <v>0.23820226395050728</v>
      </c>
      <c r="QD11" s="9" cm="1">
        <f t="array" ref="QD11:QD13">MMULT($U$3:$W$5,_xlfn.ANCHORARRAY(QC11))</f>
        <v>0.23821574629028475</v>
      </c>
      <c r="QE11" s="9" cm="1">
        <f t="array" ref="QE11:QE13">MMULT($U$3:$W$5,_xlfn.ANCHORARRAY(QD11))</f>
        <v>0.23822906142922293</v>
      </c>
      <c r="QF11" s="9" cm="1">
        <f t="array" ref="QF11:QF13">MMULT($U$3:$W$5,_xlfn.ANCHORARRAY(QE11))</f>
        <v>0.23824221144085808</v>
      </c>
      <c r="QG11" s="9" cm="1">
        <f t="array" ref="QG11:QG13">MMULT($U$3:$W$5,_xlfn.ANCHORARRAY(QF11))</f>
        <v>0.2382551983730116</v>
      </c>
      <c r="QH11" s="9" cm="1">
        <f t="array" ref="QH11:QH13">MMULT($U$3:$W$5,_xlfn.ANCHORARRAY(QG11))</f>
        <v>0.23826802424810883</v>
      </c>
      <c r="QI11" s="9" cm="1">
        <f t="array" ref="QI11:QI13">MMULT($U$3:$W$5,_xlfn.ANCHORARRAY(QH11))</f>
        <v>0.23828069106349417</v>
      </c>
      <c r="QJ11" s="9" cm="1">
        <f t="array" ref="QJ11:QJ13">MMULT($U$3:$W$5,_xlfn.ANCHORARRAY(QI11))</f>
        <v>0.2382932007917419</v>
      </c>
      <c r="QK11" s="9" cm="1">
        <f t="array" ref="QK11:QK13">MMULT($U$3:$W$5,_xlfn.ANCHORARRAY(QJ11))</f>
        <v>0.2383055553809636</v>
      </c>
      <c r="QL11" s="9" cm="1">
        <f t="array" ref="QL11:QL13">MMULT($U$3:$W$5,_xlfn.ANCHORARRAY(QK11))</f>
        <v>0.23831775675511124</v>
      </c>
      <c r="QM11" s="9" cm="1">
        <f t="array" ref="QM11:QM13">MMULT($U$3:$W$5,_xlfn.ANCHORARRAY(QL11))</f>
        <v>0.2383298068142771</v>
      </c>
      <c r="QN11" s="9" cm="1">
        <f t="array" ref="QN11:QN13">MMULT($U$3:$W$5,_xlfn.ANCHORARRAY(QM11))</f>
        <v>0.23834170743498942</v>
      </c>
      <c r="QO11" s="9" cm="1">
        <f t="array" ref="QO11:QO13">MMULT($U$3:$W$5,_xlfn.ANCHORARRAY(QN11))</f>
        <v>0.23835346047050482</v>
      </c>
      <c r="QP11" s="9" cm="1">
        <f t="array" ref="QP11:QP13">MMULT($U$3:$W$5,_xlfn.ANCHORARRAY(QO11))</f>
        <v>0.23836506775109673</v>
      </c>
      <c r="QQ11" s="9" cm="1">
        <f t="array" ref="QQ11:QQ13">MMULT($U$3:$W$5,_xlfn.ANCHORARRAY(QP11))</f>
        <v>0.23837653108434056</v>
      </c>
      <c r="QR11" s="9" cm="1">
        <f t="array" ref="QR11:QR13">MMULT($U$3:$W$5,_xlfn.ANCHORARRAY(QQ11))</f>
        <v>0.23838785225539511</v>
      </c>
      <c r="QS11" s="9" cm="1">
        <f t="array" ref="QS11:QS13">MMULT($U$3:$W$5,_xlfn.ANCHORARRAY(QR11))</f>
        <v>0.23839903302728058</v>
      </c>
      <c r="QT11" s="9" cm="1">
        <f t="array" ref="QT11:QT13">MMULT($U$3:$W$5,_xlfn.ANCHORARRAY(QS11))</f>
        <v>0.23841007514115312</v>
      </c>
      <c r="QU11" s="9" cm="1">
        <f t="array" ref="QU11:QU13">MMULT($U$3:$W$5,_xlfn.ANCHORARRAY(QT11))</f>
        <v>0.23842098031657596</v>
      </c>
      <c r="QV11" s="9" cm="1">
        <f t="array" ref="QV11:QV13">MMULT($U$3:$W$5,_xlfn.ANCHORARRAY(QU11))</f>
        <v>0.23843175025178728</v>
      </c>
      <c r="QW11" s="9" cm="1">
        <f t="array" ref="QW11:QW13">MMULT($U$3:$W$5,_xlfn.ANCHORARRAY(QV11))</f>
        <v>0.23844238662396458</v>
      </c>
      <c r="QX11" s="9" cm="1">
        <f t="array" ref="QX11:QX13">MMULT($U$3:$W$5,_xlfn.ANCHORARRAY(QW11))</f>
        <v>0.23845289108948586</v>
      </c>
      <c r="QY11" s="9" cm="1">
        <f t="array" ref="QY11:QY13">MMULT($U$3:$W$5,_xlfn.ANCHORARRAY(QX11))</f>
        <v>0.23846326528418765</v>
      </c>
      <c r="QZ11" s="9" cm="1">
        <f t="array" ref="QZ11:QZ13">MMULT($U$3:$W$5,_xlfn.ANCHORARRAY(QY11))</f>
        <v>0.23847351082361967</v>
      </c>
      <c r="RA11" s="9" cm="1">
        <f t="array" ref="RA11:RA13">MMULT($U$3:$W$5,_xlfn.ANCHORARRAY(QZ11))</f>
        <v>0.23848362930329647</v>
      </c>
      <c r="RB11" s="9" cm="1">
        <f t="array" ref="RB11:RB13">MMULT($U$3:$W$5,_xlfn.ANCHORARRAY(RA11))</f>
        <v>0.23849362229894586</v>
      </c>
      <c r="RC11" s="9" cm="1">
        <f t="array" ref="RC11:RC13">MMULT($U$3:$W$5,_xlfn.ANCHORARRAY(RB11))</f>
        <v>0.23850349136675428</v>
      </c>
      <c r="RD11" s="9" cm="1">
        <f t="array" ref="RD11:RD13">MMULT($U$3:$W$5,_xlfn.ANCHORARRAY(RC11))</f>
        <v>0.23851323804360922</v>
      </c>
      <c r="RE11" s="9" cm="1">
        <f t="array" ref="RE11:RE13">MMULT($U$3:$W$5,_xlfn.ANCHORARRAY(RD11))</f>
        <v>0.23852286384733845</v>
      </c>
      <c r="RF11" s="9" cm="1">
        <f t="array" ref="RF11:RF13">MMULT($U$3:$W$5,_xlfn.ANCHORARRAY(RE11))</f>
        <v>0.23853237027694651</v>
      </c>
      <c r="RG11" s="9" cm="1">
        <f t="array" ref="RG11:RG13">MMULT($U$3:$W$5,_xlfn.ANCHORARRAY(RF11))</f>
        <v>0.23854175881284803</v>
      </c>
      <c r="RH11" s="9" cm="1">
        <f t="array" ref="RH11:RH13">MMULT($U$3:$W$5,_xlfn.ANCHORARRAY(RG11))</f>
        <v>0.23855103091709834</v>
      </c>
      <c r="RI11" s="9" cm="1">
        <f t="array" ref="RI11:RI13">MMULT($U$3:$W$5,_xlfn.ANCHORARRAY(RH11))</f>
        <v>0.23856018803362111</v>
      </c>
      <c r="RJ11" s="9" cm="1">
        <f t="array" ref="RJ11:RJ13">MMULT($U$3:$W$5,_xlfn.ANCHORARRAY(RI11))</f>
        <v>0.23856923158843329</v>
      </c>
      <c r="RK11" s="9" cm="1">
        <f t="array" ref="RK11:RK13">MMULT($U$3:$W$5,_xlfn.ANCHORARRAY(RJ11))</f>
        <v>0.23857816298986706</v>
      </c>
      <c r="RL11" s="9" cm="1">
        <f t="array" ref="RL11:RL13">MMULT($U$3:$W$5,_xlfn.ANCHORARRAY(RK11))</f>
        <v>0.23858698362878922</v>
      </c>
      <c r="RM11" s="9" cm="1">
        <f t="array" ref="RM11:RM13">MMULT($U$3:$W$5,_xlfn.ANCHORARRAY(RL11))</f>
        <v>0.23859569487881782</v>
      </c>
      <c r="RN11" s="9" cm="1">
        <f t="array" ref="RN11:RN13">MMULT($U$3:$W$5,_xlfn.ANCHORARRAY(RM11))</f>
        <v>0.23860429809653599</v>
      </c>
      <c r="RO11" s="9" cm="1">
        <f t="array" ref="RO11:RO13">MMULT($U$3:$W$5,_xlfn.ANCHORARRAY(RN11))</f>
        <v>0.23861279462170326</v>
      </c>
      <c r="RP11" s="9" cm="1">
        <f t="array" ref="RP11:RP13">MMULT($U$3:$W$5,_xlfn.ANCHORARRAY(RO11))</f>
        <v>0.23862118577746413</v>
      </c>
      <c r="RQ11" s="9" cm="1">
        <f t="array" ref="RQ11:RQ13">MMULT($U$3:$W$5,_xlfn.ANCHORARRAY(RP11))</f>
        <v>0.23862947287055422</v>
      </c>
      <c r="RR11" s="9" cm="1">
        <f t="array" ref="RR11:RR13">MMULT($U$3:$W$5,_xlfn.ANCHORARRAY(RQ11))</f>
        <v>0.23863765719150365</v>
      </c>
      <c r="RS11" s="9" cm="1">
        <f t="array" ref="RS11:RS13">MMULT($U$3:$W$5,_xlfn.ANCHORARRAY(RR11))</f>
        <v>0.2386457400148381</v>
      </c>
      <c r="RT11" s="9" cm="1">
        <f t="array" ref="RT11:RT13">MMULT($U$3:$W$5,_xlfn.ANCHORARRAY(RS11))</f>
        <v>0.23865372259927725</v>
      </c>
      <c r="RU11" s="9" cm="1">
        <f t="array" ref="RU11:RU13">MMULT($U$3:$W$5,_xlfn.ANCHORARRAY(RT11))</f>
        <v>0.23866160618793081</v>
      </c>
      <c r="RV11" s="9" cm="1">
        <f t="array" ref="RV11:RV13">MMULT($U$3:$W$5,_xlfn.ANCHORARRAY(RU11))</f>
        <v>0.23866939200849205</v>
      </c>
      <c r="RW11" s="9" cm="1">
        <f t="array" ref="RW11:RW13">MMULT($U$3:$W$5,_xlfn.ANCHORARRAY(RV11))</f>
        <v>0.23867708127342913</v>
      </c>
      <c r="RX11" s="9" cm="1">
        <f t="array" ref="RX11:RX13">MMULT($U$3:$W$5,_xlfn.ANCHORARRAY(RW11))</f>
        <v>0.23868467518017375</v>
      </c>
      <c r="RY11" s="9" cm="1">
        <f t="array" ref="RY11:RY13">MMULT($U$3:$W$5,_xlfn.ANCHORARRAY(RX11))</f>
        <v>0.23869217491130779</v>
      </c>
      <c r="RZ11" s="9" cm="1">
        <f t="array" ref="RZ11:RZ13">MMULT($U$3:$W$5,_xlfn.ANCHORARRAY(RY11))</f>
        <v>0.23869958163474725</v>
      </c>
      <c r="SA11" s="9" cm="1">
        <f t="array" ref="SA11:SA13">MMULT($U$3:$W$5,_xlfn.ANCHORARRAY(RZ11))</f>
        <v>0.23870689650392432</v>
      </c>
      <c r="SB11" s="9" cm="1">
        <f t="array" ref="SB11:SB13">MMULT($U$3:$W$5,_xlfn.ANCHORARRAY(SA11))</f>
        <v>0.23871412065796693</v>
      </c>
      <c r="SC11" s="9" cm="1">
        <f t="array" ref="SC11:SC13">MMULT($U$3:$W$5,_xlfn.ANCHORARRAY(SB11))</f>
        <v>0.23872125522187615</v>
      </c>
      <c r="SD11" s="9" cm="1">
        <f t="array" ref="SD11:SD13">MMULT($U$3:$W$5,_xlfn.ANCHORARRAY(SC11))</f>
        <v>0.23872830130670136</v>
      </c>
      <c r="SE11" s="9" cm="1">
        <f t="array" ref="SE11:SE13">MMULT($U$3:$W$5,_xlfn.ANCHORARRAY(SD11))</f>
        <v>0.23873526000971332</v>
      </c>
      <c r="SF11" s="9" cm="1">
        <f t="array" ref="SF11:SF13">MMULT($U$3:$W$5,_xlfn.ANCHORARRAY(SE11))</f>
        <v>0.23874213241457501</v>
      </c>
      <c r="SG11" s="9" cm="1">
        <f t="array" ref="SG11:SG13">MMULT($U$3:$W$5,_xlfn.ANCHORARRAY(SF11))</f>
        <v>0.2387489195915104</v>
      </c>
      <c r="SH11" s="9" cm="1">
        <f t="array" ref="SH11:SH13">MMULT($U$3:$W$5,_xlfn.ANCHORARRAY(SG11))</f>
        <v>0.23875562259747113</v>
      </c>
      <c r="SI11" s="9" cm="1">
        <f t="array" ref="SI11:SI13">MMULT($U$3:$W$5,_xlfn.ANCHORARRAY(SH11))</f>
        <v>0.23876224247630104</v>
      </c>
      <c r="SJ11" s="9" cm="1">
        <f t="array" ref="SJ11:SJ13">MMULT($U$3:$W$5,_xlfn.ANCHORARRAY(SI11))</f>
        <v>0.23876878025889881</v>
      </c>
      <c r="SK11" s="9" cm="1">
        <f t="array" ref="SK11:SK13">MMULT($U$3:$W$5,_xlfn.ANCHORARRAY(SJ11))</f>
        <v>0.23877523696337841</v>
      </c>
      <c r="SL11" s="9" cm="1">
        <f t="array" ref="SL11:SL13">MMULT($U$3:$W$5,_xlfn.ANCHORARRAY(SK11))</f>
        <v>0.23878161359522773</v>
      </c>
      <c r="SM11" s="9" cm="1">
        <f t="array" ref="SM11:SM13">MMULT($U$3:$W$5,_xlfn.ANCHORARRAY(SL11))</f>
        <v>0.23878791114746514</v>
      </c>
      <c r="SN11" s="9" cm="1">
        <f t="array" ref="SN11:SN13">MMULT($U$3:$W$5,_xlfn.ANCHORARRAY(SM11))</f>
        <v>0.23879413060079413</v>
      </c>
      <c r="SO11" s="9" cm="1">
        <f t="array" ref="SO11:SO13">MMULT($U$3:$W$5,_xlfn.ANCHORARRAY(SN11))</f>
        <v>0.23880027292375602</v>
      </c>
      <c r="SP11" s="9" cm="1">
        <f t="array" ref="SP11:SP13">MMULT($U$3:$W$5,_xlfn.ANCHORARRAY(SO11))</f>
        <v>0.23880633907288076</v>
      </c>
      <c r="SQ11" s="9" cm="1">
        <f t="array" ref="SQ11:SQ13">MMULT($U$3:$W$5,_xlfn.ANCHORARRAY(SP11))</f>
        <v>0.23881232999283597</v>
      </c>
      <c r="SR11" s="9" cm="1">
        <f t="array" ref="SR11:SR13">MMULT($U$3:$W$5,_xlfn.ANCHORARRAY(SQ11))</f>
        <v>0.23881824661657394</v>
      </c>
      <c r="SS11" s="9" cm="1">
        <f t="array" ref="SS11:SS13">MMULT($U$3:$W$5,_xlfn.ANCHORARRAY(SR11))</f>
        <v>0.23882408986547707</v>
      </c>
      <c r="ST11" s="9" cm="1">
        <f t="array" ref="ST11:ST13">MMULT($U$3:$W$5,_xlfn.ANCHORARRAY(SS11))</f>
        <v>0.23882986064950118</v>
      </c>
      <c r="SU11" s="9" cm="1">
        <f t="array" ref="SU11:SU13">MMULT($U$3:$W$5,_xlfn.ANCHORARRAY(ST11))</f>
        <v>0.23883555986731733</v>
      </c>
      <c r="SV11" s="9" cm="1">
        <f t="array" ref="SV11:SV13">MMULT($U$3:$W$5,_xlfn.ANCHORARRAY(SU11))</f>
        <v>0.23884118840645174</v>
      </c>
      <c r="SW11" s="9" cm="1">
        <f t="array" ref="SW11:SW13">MMULT($U$3:$W$5,_xlfn.ANCHORARRAY(SV11))</f>
        <v>0.23884674714342402</v>
      </c>
      <c r="SX11" s="9" cm="1">
        <f t="array" ref="SX11:SX13">MMULT($U$3:$W$5,_xlfn.ANCHORARRAY(SW11))</f>
        <v>0.23885223694388361</v>
      </c>
      <c r="SY11" s="9" cm="1">
        <f t="array" ref="SY11:SY13">MMULT($U$3:$W$5,_xlfn.ANCHORARRAY(SX11))</f>
        <v>0.23885765866274461</v>
      </c>
      <c r="SZ11" s="9" cm="1">
        <f t="array" ref="SZ11:SZ13">MMULT($U$3:$W$5,_xlfn.ANCHORARRAY(SY11))</f>
        <v>0.23886301314431901</v>
      </c>
      <c r="TA11" s="9" cm="1">
        <f t="array" ref="TA11:TA13">MMULT($U$3:$W$5,_xlfn.ANCHORARRAY(SZ11))</f>
        <v>0.23886830122244801</v>
      </c>
      <c r="TB11" s="9" cm="1">
        <f t="array" ref="TB11:TB13">MMULT($U$3:$W$5,_xlfn.ANCHORARRAY(TA11))</f>
        <v>0.23887352372063198</v>
      </c>
      <c r="TC11" s="9" cm="1">
        <f t="array" ref="TC11:TC13">MMULT($U$3:$W$5,_xlfn.ANCHORARRAY(TB11))</f>
        <v>0.23887868145215868</v>
      </c>
      <c r="TD11" s="9" cm="1">
        <f t="array" ref="TD11:TD13">MMULT($U$3:$W$5,_xlfn.ANCHORARRAY(TC11))</f>
        <v>0.23888377522022991</v>
      </c>
      <c r="TE11" s="9" cm="1">
        <f t="array" ref="TE11:TE13">MMULT($U$3:$W$5,_xlfn.ANCHORARRAY(TD11))</f>
        <v>0.23888880581808655</v>
      </c>
      <c r="TF11" s="9" cm="1">
        <f t="array" ref="TF11:TF13">MMULT($U$3:$W$5,_xlfn.ANCHORARRAY(TE11))</f>
        <v>0.23889377402913217</v>
      </c>
      <c r="TG11" s="9" cm="1">
        <f t="array" ref="TG11:TG13">MMULT($U$3:$W$5,_xlfn.ANCHORARRAY(TF11))</f>
        <v>0.23889868062705499</v>
      </c>
      <c r="TH11" s="9" cm="1">
        <f t="array" ref="TH11:TH13">MMULT($U$3:$W$5,_xlfn.ANCHORARRAY(TG11))</f>
        <v>0.23890352637594831</v>
      </c>
      <c r="TI11" s="9" cm="1">
        <f t="array" ref="TI11:TI13">MMULT($U$3:$W$5,_xlfn.ANCHORARRAY(TH11))</f>
        <v>0.23890831203042956</v>
      </c>
      <c r="TJ11" s="9" cm="1">
        <f t="array" ref="TJ11:TJ13">MMULT($U$3:$W$5,_xlfn.ANCHORARRAY(TI11))</f>
        <v>0.23891303833575783</v>
      </c>
      <c r="TK11" s="9" cm="1">
        <f t="array" ref="TK11:TK13">MMULT($U$3:$W$5,_xlfn.ANCHORARRAY(TJ11))</f>
        <v>0.23891770602794993</v>
      </c>
      <c r="TL11" s="9" cm="1">
        <f t="array" ref="TL11:TL13">MMULT($U$3:$W$5,_xlfn.ANCHORARRAY(TK11))</f>
        <v>0.23892231583389489</v>
      </c>
      <c r="TM11" s="9" cm="1">
        <f t="array" ref="TM11:TM13">MMULT($U$3:$W$5,_xlfn.ANCHORARRAY(TL11))</f>
        <v>0.23892686847146732</v>
      </c>
      <c r="TN11" s="9" cm="1">
        <f t="array" ref="TN11:TN13">MMULT($U$3:$W$5,_xlfn.ANCHORARRAY(TM11))</f>
        <v>0.23893136464963913</v>
      </c>
      <c r="TO11" s="9" cm="1">
        <f t="array" ref="TO11:TO13">MMULT($U$3:$W$5,_xlfn.ANCHORARRAY(TN11))</f>
        <v>0.23893580506858988</v>
      </c>
      <c r="TP11" s="9" cm="1">
        <f t="array" ref="TP11:TP13">MMULT($U$3:$W$5,_xlfn.ANCHORARRAY(TO11))</f>
        <v>0.23894019041981593</v>
      </c>
      <c r="TQ11" s="9" cm="1">
        <f t="array" ref="TQ11:TQ13">MMULT($U$3:$W$5,_xlfn.ANCHORARRAY(TP11))</f>
        <v>0.23894452138623801</v>
      </c>
      <c r="TR11" s="9" cm="1">
        <f t="array" ref="TR11:TR13">MMULT($U$3:$W$5,_xlfn.ANCHORARRAY(TQ11))</f>
        <v>0.23894879864230767</v>
      </c>
      <c r="TS11" s="9" cm="1">
        <f t="array" ref="TS11:TS13">MMULT($U$3:$W$5,_xlfn.ANCHORARRAY(TR11))</f>
        <v>0.23895302285411227</v>
      </c>
      <c r="TT11" s="9" cm="1">
        <f t="array" ref="TT11:TT13">MMULT($U$3:$W$5,_xlfn.ANCHORARRAY(TS11))</f>
        <v>0.23895719467947871</v>
      </c>
      <c r="TU11" s="9" cm="1">
        <f t="array" ref="TU11:TU13">MMULT($U$3:$W$5,_xlfn.ANCHORARRAY(TT11))</f>
        <v>0.23896131476807583</v>
      </c>
      <c r="TV11" s="9" cm="1">
        <f t="array" ref="TV11:TV13">MMULT($U$3:$W$5,_xlfn.ANCHORARRAY(TU11))</f>
        <v>0.23896538376151569</v>
      </c>
      <c r="TW11" s="9" cm="1">
        <f t="array" ref="TW11:TW13">MMULT($U$3:$W$5,_xlfn.ANCHORARRAY(TV11))</f>
        <v>0.23896940229345337</v>
      </c>
      <c r="TX11" s="9" cm="1">
        <f t="array" ref="TX11:TX13">MMULT($U$3:$W$5,_xlfn.ANCHORARRAY(TW11))</f>
        <v>0.23897337098968566</v>
      </c>
      <c r="TY11" s="9" cm="1">
        <f t="array" ref="TY11:TY13">MMULT($U$3:$W$5,_xlfn.ANCHORARRAY(TX11))</f>
        <v>0.23897729046824864</v>
      </c>
      <c r="TZ11" s="9" cm="1">
        <f t="array" ref="TZ11:TZ13">MMULT($U$3:$W$5,_xlfn.ANCHORARRAY(TY11))</f>
        <v>0.23898116133951375</v>
      </c>
      <c r="UA11" s="9" cm="1">
        <f t="array" ref="UA11:UA13">MMULT($U$3:$W$5,_xlfn.ANCHORARRAY(TZ11))</f>
        <v>0.238984984206283</v>
      </c>
      <c r="UB11" s="9" cm="1">
        <f t="array" ref="UB11:UB13">MMULT($U$3:$W$5,_xlfn.ANCHORARRAY(UA11))</f>
        <v>0.23898875966388269</v>
      </c>
      <c r="UC11" s="9" cm="1">
        <f t="array" ref="UC11:UC13">MMULT($U$3:$W$5,_xlfn.ANCHORARRAY(UB11))</f>
        <v>0.23899248830025627</v>
      </c>
      <c r="UD11" s="9" cm="1">
        <f t="array" ref="UD11:UD13">MMULT($U$3:$W$5,_xlfn.ANCHORARRAY(UC11))</f>
        <v>0.23899617069605578</v>
      </c>
      <c r="UE11" s="9" cm="1">
        <f t="array" ref="UE11:UE13">MMULT($U$3:$W$5,_xlfn.ANCHORARRAY(UD11))</f>
        <v>0.23899980742473234</v>
      </c>
      <c r="UF11" s="9" cm="1">
        <f t="array" ref="UF11:UF13">MMULT($U$3:$W$5,_xlfn.ANCHORARRAY(UE11))</f>
        <v>0.23900339905262541</v>
      </c>
      <c r="UG11" s="9" cm="1">
        <f t="array" ref="UG11:UG13">MMULT($U$3:$W$5,_xlfn.ANCHORARRAY(UF11))</f>
        <v>0.23900694613905105</v>
      </c>
      <c r="UH11" s="9" cm="1">
        <f t="array" ref="UH11:UH13">MMULT($U$3:$W$5,_xlfn.ANCHORARRAY(UG11))</f>
        <v>0.23901044923638895</v>
      </c>
      <c r="UI11" s="9" cm="1">
        <f t="array" ref="UI11:UI13">MMULT($U$3:$W$5,_xlfn.ANCHORARRAY(UH11))</f>
        <v>0.23901390889016849</v>
      </c>
      <c r="UJ11" s="9" cm="1">
        <f t="array" ref="UJ11:UJ13">MMULT($U$3:$W$5,_xlfn.ANCHORARRAY(UI11))</f>
        <v>0.23901732563915368</v>
      </c>
      <c r="UK11" s="9" cm="1">
        <f t="array" ref="UK11:UK13">MMULT($U$3:$W$5,_xlfn.ANCHORARRAY(UJ11))</f>
        <v>0.23902070001542705</v>
      </c>
      <c r="UL11" s="9" cm="1">
        <f t="array" ref="UL11:UL13">MMULT($U$3:$W$5,_xlfn.ANCHORARRAY(UK11))</f>
        <v>0.23902403254447255</v>
      </c>
      <c r="UM11" s="9" cm="1">
        <f t="array" ref="UM11:UM13">MMULT($U$3:$W$5,_xlfn.ANCHORARRAY(UL11))</f>
        <v>0.23902732374525731</v>
      </c>
      <c r="UN11" s="9" cm="1">
        <f t="array" ref="UN11:UN13">MMULT($U$3:$W$5,_xlfn.ANCHORARRAY(UM11))</f>
        <v>0.23903057413031256</v>
      </c>
      <c r="UO11" s="9" cm="1">
        <f t="array" ref="UO11:UO13">MMULT($U$3:$W$5,_xlfn.ANCHORARRAY(UN11))</f>
        <v>0.23903378420581339</v>
      </c>
      <c r="UP11" s="9" cm="1">
        <f t="array" ref="UP11:UP13">MMULT($U$3:$W$5,_xlfn.ANCHORARRAY(UO11))</f>
        <v>0.23903695447165751</v>
      </c>
      <c r="UQ11" s="9" cm="1">
        <f t="array" ref="UQ11:UQ13">MMULT($U$3:$W$5,_xlfn.ANCHORARRAY(UP11))</f>
        <v>0.23904008542154323</v>
      </c>
      <c r="UR11" s="9" cm="1">
        <f t="array" ref="UR11:UR13">MMULT($U$3:$W$5,_xlfn.ANCHORARRAY(UQ11))</f>
        <v>0.23904317754304624</v>
      </c>
      <c r="US11" s="9" cm="1">
        <f t="array" ref="US11:US13">MMULT($U$3:$W$5,_xlfn.ANCHORARRAY(UR11))</f>
        <v>0.23904623131769559</v>
      </c>
      <c r="UT11" s="9" cm="1">
        <f t="array" ref="UT11:UT13">MMULT($U$3:$W$5,_xlfn.ANCHORARRAY(US11))</f>
        <v>0.23904924722104864</v>
      </c>
      <c r="UU11" s="9" cm="1">
        <f t="array" ref="UU11:UU13">MMULT($U$3:$W$5,_xlfn.ANCHORARRAY(UT11))</f>
        <v>0.23905222572276519</v>
      </c>
      <c r="UV11" s="9" cm="1">
        <f t="array" ref="UV11:UV13">MMULT($U$3:$W$5,_xlfn.ANCHORARRAY(UU11))</f>
        <v>0.23905516728668047</v>
      </c>
      <c r="UW11" s="9" cm="1">
        <f t="array" ref="UW11:UW13">MMULT($U$3:$W$5,_xlfn.ANCHORARRAY(UV11))</f>
        <v>0.23905807237087759</v>
      </c>
      <c r="UX11" s="9" cm="1">
        <f t="array" ref="UX11:UX13">MMULT($U$3:$W$5,_xlfn.ANCHORARRAY(UW11))</f>
        <v>0.23906094142775869</v>
      </c>
      <c r="UY11" s="9" cm="1">
        <f t="array" ref="UY11:UY13">MMULT($U$3:$W$5,_xlfn.ANCHORARRAY(UX11))</f>
        <v>0.23906377490411543</v>
      </c>
      <c r="UZ11" s="9" cm="1">
        <f t="array" ref="UZ11:UZ13">MMULT($U$3:$W$5,_xlfn.ANCHORARRAY(UY11))</f>
        <v>0.23906657324119868</v>
      </c>
      <c r="VA11" s="9" cm="1">
        <f t="array" ref="VA11:VA13">MMULT($U$3:$W$5,_xlfn.ANCHORARRAY(UZ11))</f>
        <v>0.2390693368747871</v>
      </c>
      <c r="VB11" s="9" cm="1">
        <f t="array" ref="VB11:VB13">MMULT($U$3:$W$5,_xlfn.ANCHORARRAY(VA11))</f>
        <v>0.23907206623525504</v>
      </c>
      <c r="VC11" s="9" cm="1">
        <f t="array" ref="VC11:VC13">MMULT($U$3:$W$5,_xlfn.ANCHORARRAY(VB11))</f>
        <v>0.23907476174763959</v>
      </c>
      <c r="VD11" s="9" cm="1">
        <f t="array" ref="VD11:VD13">MMULT($U$3:$W$5,_xlfn.ANCHORARRAY(VC11))</f>
        <v>0.23907742383170677</v>
      </c>
      <c r="VE11" s="9" cm="1">
        <f t="array" ref="VE11:VE13">MMULT($U$3:$W$5,_xlfn.ANCHORARRAY(VD11))</f>
        <v>0.23908005290201687</v>
      </c>
      <c r="VF11" s="9" cm="1">
        <f t="array" ref="VF11:VF13">MMULT($U$3:$W$5,_xlfn.ANCHORARRAY(VE11))</f>
        <v>0.23908264936798901</v>
      </c>
      <c r="VG11" s="9" cm="1">
        <f t="array" ref="VG11:VG13">MMULT($U$3:$W$5,_xlfn.ANCHORARRAY(VF11))</f>
        <v>0.23908521363396495</v>
      </c>
      <c r="VH11" s="9" cm="1">
        <f t="array" ref="VH11:VH13">MMULT($U$3:$W$5,_xlfn.ANCHORARRAY(VG11))</f>
        <v>0.23908774609927197</v>
      </c>
      <c r="VI11" s="9" cm="1">
        <f t="array" ref="VI11:VI13">MMULT($U$3:$W$5,_xlfn.ANCHORARRAY(VH11))</f>
        <v>0.23909024715828514</v>
      </c>
      <c r="VJ11" s="9" cm="1">
        <f t="array" ref="VJ11:VJ13">MMULT($U$3:$W$5,_xlfn.ANCHORARRAY(VI11))</f>
        <v>0.23909271720048869</v>
      </c>
      <c r="VK11" s="9" cm="1">
        <f t="array" ref="VK11:VK13">MMULT($U$3:$W$5,_xlfn.ANCHORARRAY(VJ11))</f>
        <v>0.23909515661053668</v>
      </c>
      <c r="VL11" s="9" cm="1">
        <f t="array" ref="VL11:VL13">MMULT($U$3:$W$5,_xlfn.ANCHORARRAY(VK11))</f>
        <v>0.23909756576831287</v>
      </c>
      <c r="VM11" s="9" cm="1">
        <f t="array" ref="VM11:VM13">MMULT($U$3:$W$5,_xlfn.ANCHORARRAY(VL11))</f>
        <v>0.23909994504898993</v>
      </c>
      <c r="VN11" s="9" cm="1">
        <f t="array" ref="VN11:VN13">MMULT($U$3:$W$5,_xlfn.ANCHORARRAY(VM11))</f>
        <v>0.23910229482308779</v>
      </c>
      <c r="VO11" s="9" cm="1">
        <f t="array" ref="VO11:VO13">MMULT($U$3:$W$5,_xlfn.ANCHORARRAY(VN11))</f>
        <v>0.23910461545653144</v>
      </c>
      <c r="VP11" s="9" cm="1">
        <f t="array" ref="VP11:VP13">MMULT($U$3:$W$5,_xlfn.ANCHORARRAY(VO11))</f>
        <v>0.23910690731070786</v>
      </c>
      <c r="VQ11" s="9" cm="1">
        <f t="array" ref="VQ11:VQ13">MMULT($U$3:$W$5,_xlfn.ANCHORARRAY(VP11))</f>
        <v>0.23910917074252228</v>
      </c>
      <c r="VR11" s="9" cm="1">
        <f t="array" ref="VR11:VR13">MMULT($U$3:$W$5,_xlfn.ANCHORARRAY(VQ11))</f>
        <v>0.23911140610445378</v>
      </c>
      <c r="VS11" s="9" cm="1">
        <f t="array" ref="VS11:VS13">MMULT($U$3:$W$5,_xlfn.ANCHORARRAY(VR11))</f>
        <v>0.23911361374461018</v>
      </c>
      <c r="VT11" s="9" cm="1">
        <f t="array" ref="VT11:VT13">MMULT($U$3:$W$5,_xlfn.ANCHORARRAY(VS11))</f>
        <v>0.23911579400678226</v>
      </c>
      <c r="VU11" s="9" cm="1">
        <f t="array" ref="VU11:VU13">MMULT($U$3:$W$5,_xlfn.ANCHORARRAY(VT11))</f>
        <v>0.23911794723049729</v>
      </c>
      <c r="VV11" s="9" cm="1">
        <f t="array" ref="VV11:VV13">MMULT($U$3:$W$5,_xlfn.ANCHORARRAY(VU11))</f>
        <v>0.23912007375107189</v>
      </c>
      <c r="VW11" s="9" cm="1">
        <f t="array" ref="VW11:VW13">MMULT($U$3:$W$5,_xlfn.ANCHORARRAY(VV11))</f>
        <v>0.23912217389966425</v>
      </c>
      <c r="VX11" s="9" cm="1">
        <f t="array" ref="VX11:VX13">MMULT($U$3:$W$5,_xlfn.ANCHORARRAY(VW11))</f>
        <v>0.2391242480033258</v>
      </c>
      <c r="VY11" s="9" cm="1">
        <f t="array" ref="VY11:VY13">MMULT($U$3:$W$5,_xlfn.ANCHORARRAY(VX11))</f>
        <v>0.23912629638505192</v>
      </c>
      <c r="VZ11" s="9" cm="1">
        <f t="array" ref="VZ11:VZ13">MMULT($U$3:$W$5,_xlfn.ANCHORARRAY(VY11))</f>
        <v>0.23912831936383244</v>
      </c>
      <c r="WA11" s="9" cm="1">
        <f t="array" ref="WA11:WA13">MMULT($U$3:$W$5,_xlfn.ANCHORARRAY(VZ11))</f>
        <v>0.23913031725470124</v>
      </c>
      <c r="WB11" s="9" cm="1">
        <f t="array" ref="WB11:WB13">MMULT($U$3:$W$5,_xlfn.ANCHORARRAY(WA11))</f>
        <v>0.23913229036878533</v>
      </c>
      <c r="WC11" s="9" cm="1">
        <f t="array" ref="WC11:WC13">MMULT($U$3:$W$5,_xlfn.ANCHORARRAY(WB11))</f>
        <v>0.23913423901335329</v>
      </c>
      <c r="WD11" s="9" cm="1">
        <f t="array" ref="WD11:WD13">MMULT($U$3:$W$5,_xlfn.ANCHORARRAY(WC11))</f>
        <v>0.23913616349186306</v>
      </c>
      <c r="WE11" s="9" cm="1">
        <f t="array" ref="WE11:WE13">MMULT($U$3:$W$5,_xlfn.ANCHORARRAY(WD11))</f>
        <v>0.23913806410400934</v>
      </c>
      <c r="WF11" s="9" cm="1">
        <f t="array" ref="WF11:WF13">MMULT($U$3:$W$5,_xlfn.ANCHORARRAY(WE11))</f>
        <v>0.23913994114577011</v>
      </c>
      <c r="WG11" s="9" cm="1">
        <f t="array" ref="WG11:WG13">MMULT($U$3:$W$5,_xlfn.ANCHORARRAY(WF11))</f>
        <v>0.23914179490945281</v>
      </c>
      <c r="WH11" s="9" cm="1">
        <f t="array" ref="WH11:WH13">MMULT($U$3:$W$5,_xlfn.ANCHORARRAY(WG11))</f>
        <v>0.23914362568373987</v>
      </c>
      <c r="WI11" s="9" cm="1">
        <f t="array" ref="WI11:WI13">MMULT($U$3:$W$5,_xlfn.ANCHORARRAY(WH11))</f>
        <v>0.23914543375373357</v>
      </c>
      <c r="WJ11" s="9" cm="1">
        <f t="array" ref="WJ11:WJ13">MMULT($U$3:$W$5,_xlfn.ANCHORARRAY(WI11))</f>
        <v>0.23914721940100053</v>
      </c>
      <c r="WK11" s="9" cm="1">
        <f t="array" ref="WK11:WK13">MMULT($U$3:$W$5,_xlfn.ANCHORARRAY(WJ11))</f>
        <v>0.23914898290361558</v>
      </c>
      <c r="WL11" s="9" cm="1">
        <f t="array" ref="WL11:WL13">MMULT($U$3:$W$5,_xlfn.ANCHORARRAY(WK11))</f>
        <v>0.23915072453620492</v>
      </c>
      <c r="WM11" s="9" cm="1">
        <f t="array" ref="WM11:WM13">MMULT($U$3:$W$5,_xlfn.ANCHORARRAY(WL11))</f>
        <v>0.23915244456998905</v>
      </c>
      <c r="WN11" s="9" cm="1">
        <f t="array" ref="WN11:WN13">MMULT($U$3:$W$5,_xlfn.ANCHORARRAY(WM11))</f>
        <v>0.23915414327282492</v>
      </c>
      <c r="WO11" s="9" cm="1">
        <f t="array" ref="WO11:WO13">MMULT($U$3:$W$5,_xlfn.ANCHORARRAY(WN11))</f>
        <v>0.23915582090924764</v>
      </c>
      <c r="WP11" s="9" cm="1">
        <f t="array" ref="WP11:WP13">MMULT($U$3:$W$5,_xlfn.ANCHORARRAY(WO11))</f>
        <v>0.23915747774051171</v>
      </c>
      <c r="WQ11" s="9" cm="1">
        <f t="array" ref="WQ11:WQ13">MMULT($U$3:$W$5,_xlfn.ANCHORARRAY(WP11))</f>
        <v>0.23915911402463172</v>
      </c>
      <c r="WR11" s="9" cm="1">
        <f t="array" ref="WR11:WR13">MMULT($U$3:$W$5,_xlfn.ANCHORARRAY(WQ11))</f>
        <v>0.23916073001642243</v>
      </c>
      <c r="WS11" s="9" cm="1">
        <f t="array" ref="WS11:WS13">MMULT($U$3:$W$5,_xlfn.ANCHORARRAY(WR11))</f>
        <v>0.23916232596753861</v>
      </c>
      <c r="WT11" s="9" cm="1">
        <f t="array" ref="WT11:WT13">MMULT($U$3:$W$5,_xlfn.ANCHORARRAY(WS11))</f>
        <v>0.23916390212651406</v>
      </c>
      <c r="WU11" s="9" cm="1">
        <f t="array" ref="WU11:WU13">MMULT($U$3:$W$5,_xlfn.ANCHORARRAY(WT11))</f>
        <v>0.23916545873880043</v>
      </c>
      <c r="WV11" s="9" cm="1">
        <f t="array" ref="WV11:WV13">MMULT($U$3:$W$5,_xlfn.ANCHORARRAY(WU11))</f>
        <v>0.23916699604680544</v>
      </c>
      <c r="WW11" s="9" cm="1">
        <f t="array" ref="WW11:WW13">MMULT($U$3:$W$5,_xlfn.ANCHORARRAY(WV11))</f>
        <v>0.23916851428993052</v>
      </c>
      <c r="WX11" s="9" cm="1">
        <f t="array" ref="WX11:WX13">MMULT($U$3:$W$5,_xlfn.ANCHORARRAY(WW11))</f>
        <v>0.23917001370460825</v>
      </c>
      <c r="WY11" s="9" cm="1">
        <f t="array" ref="WY11:WY13">MMULT($U$3:$W$5,_xlfn.ANCHORARRAY(WX11))</f>
        <v>0.23917149452433906</v>
      </c>
      <c r="WZ11" s="9" cm="1">
        <f t="array" ref="WZ11:WZ13">MMULT($U$3:$W$5,_xlfn.ANCHORARRAY(WY11))</f>
        <v>0.23917295697972762</v>
      </c>
      <c r="XA11" s="9" cm="1">
        <f t="array" ref="XA11:XA13">MMULT($U$3:$W$5,_xlfn.ANCHORARRAY(WZ11))</f>
        <v>0.2391744012985188</v>
      </c>
      <c r="XB11" s="9" cm="1">
        <f t="array" ref="XB11:XB13">MMULT($U$3:$W$5,_xlfn.ANCHORARRAY(XA11))</f>
        <v>0.23917582770563309</v>
      </c>
      <c r="XC11" s="9" cm="1">
        <f t="array" ref="XC11:XC13">MMULT($U$3:$W$5,_xlfn.ANCHORARRAY(XB11))</f>
        <v>0.2391772364232016</v>
      </c>
      <c r="XD11" s="9" cm="1">
        <f t="array" ref="XD11:XD13">MMULT($U$3:$W$5,_xlfn.ANCHORARRAY(XC11))</f>
        <v>0.23917862767060069</v>
      </c>
      <c r="XE11" s="9" cm="1">
        <f t="array" ref="XE11:XE13">MMULT($U$3:$W$5,_xlfn.ANCHORARRAY(XD11))</f>
        <v>0.23918000166448619</v>
      </c>
      <c r="XF11" s="9" cm="1">
        <f t="array" ref="XF11:XF13">MMULT($U$3:$W$5,_xlfn.ANCHORARRAY(XE11))</f>
        <v>0.23918135861882703</v>
      </c>
      <c r="XG11" s="9" cm="1">
        <f t="array" ref="XG11:XG13">MMULT($U$3:$W$5,_xlfn.ANCHORARRAY(XF11))</f>
        <v>0.23918269874493861</v>
      </c>
      <c r="XH11" s="9" cm="1">
        <f t="array" ref="XH11:XH13">MMULT($U$3:$W$5,_xlfn.ANCHORARRAY(XG11))</f>
        <v>0.23918402225151569</v>
      </c>
      <c r="XI11" s="9" cm="1">
        <f t="array" ref="XI11:XI13">MMULT($U$3:$W$5,_xlfn.ANCHORARRAY(XH11))</f>
        <v>0.23918532934466499</v>
      </c>
      <c r="XJ11" s="9" cm="1">
        <f t="array" ref="XJ11:XJ13">MMULT($U$3:$W$5,_xlfn.ANCHORARRAY(XI11))</f>
        <v>0.23918662022793716</v>
      </c>
      <c r="XK11" s="9" cm="1">
        <f t="array" ref="XK11:XK13">MMULT($U$3:$W$5,_xlfn.ANCHORARRAY(XJ11))</f>
        <v>0.23918789510235847</v>
      </c>
      <c r="XL11" s="9" cm="1">
        <f t="array" ref="XL11:XL13">MMULT($U$3:$W$5,_xlfn.ANCHORARRAY(XK11))</f>
        <v>0.23918915416646222</v>
      </c>
      <c r="XM11" s="9" cm="1">
        <f t="array" ref="XM11:XM13">MMULT($U$3:$W$5,_xlfn.ANCHORARRAY(XL11))</f>
        <v>0.23919039761631958</v>
      </c>
      <c r="XN11" s="9" cm="1">
        <f t="array" ref="XN11:XN13">MMULT($U$3:$W$5,_xlfn.ANCHORARRAY(XM11))</f>
        <v>0.2391916256455702</v>
      </c>
      <c r="XO11" s="9" cm="1">
        <f t="array" ref="XO11:XO13">MMULT($U$3:$W$5,_xlfn.ANCHORARRAY(XN11))</f>
        <v>0.23919283844545228</v>
      </c>
      <c r="XP11" s="9" cm="1">
        <f t="array" ref="XP11:XP13">MMULT($U$3:$W$5,_xlfn.ANCHORARRAY(XO11))</f>
        <v>0.23919403620483237</v>
      </c>
      <c r="XQ11" s="9" cm="1">
        <f t="array" ref="XQ11:XQ13">MMULT($U$3:$W$5,_xlfn.ANCHORARRAY(XP11))</f>
        <v>0.23919521911023484</v>
      </c>
      <c r="XR11" s="9" cm="1">
        <f t="array" ref="XR11:XR13">MMULT($U$3:$W$5,_xlfn.ANCHORARRAY(XQ11))</f>
        <v>0.23919638734587079</v>
      </c>
      <c r="XS11" s="9" cm="1">
        <f t="array" ref="XS11:XS13">MMULT($U$3:$W$5,_xlfn.ANCHORARRAY(XR11))</f>
        <v>0.23919754109366695</v>
      </c>
      <c r="XT11" s="9" cm="1">
        <f t="array" ref="XT11:XT13">MMULT($U$3:$W$5,_xlfn.ANCHORARRAY(XS11))</f>
        <v>0.23919868053329382</v>
      </c>
      <c r="XU11" s="9" cm="1">
        <f t="array" ref="XU11:XU13">MMULT($U$3:$W$5,_xlfn.ANCHORARRAY(XT11))</f>
        <v>0.23919980584219377</v>
      </c>
      <c r="XV11" s="9" cm="1">
        <f t="array" ref="XV11:XV13">MMULT($U$3:$W$5,_xlfn.ANCHORARRAY(XU11))</f>
        <v>0.23920091719560857</v>
      </c>
      <c r="XW11" s="9" cm="1">
        <f t="array" ref="XW11:XW13">MMULT($U$3:$W$5,_xlfn.ANCHORARRAY(XV11))</f>
        <v>0.23920201476660674</v>
      </c>
      <c r="XX11" s="9" cm="1">
        <f t="array" ref="XX11:XX13">MMULT($U$3:$W$5,_xlfn.ANCHORARRAY(XW11))</f>
        <v>0.23920309872611056</v>
      </c>
      <c r="XY11" s="9" cm="1">
        <f t="array" ref="XY11:XY13">MMULT($U$3:$W$5,_xlfn.ANCHORARRAY(XX11))</f>
        <v>0.23920416924292254</v>
      </c>
      <c r="XZ11" s="9" cm="1">
        <f t="array" ref="XZ11:XZ13">MMULT($U$3:$W$5,_xlfn.ANCHORARRAY(XY11))</f>
        <v>0.23920522648375184</v>
      </c>
      <c r="YA11" s="9" cm="1">
        <f t="array" ref="YA11:YA13">MMULT($U$3:$W$5,_xlfn.ANCHORARRAY(XZ11))</f>
        <v>0.23920627061324015</v>
      </c>
      <c r="YB11" s="9" cm="1">
        <f t="array" ref="YB11:YB13">MMULT($U$3:$W$5,_xlfn.ANCHORARRAY(YA11))</f>
        <v>0.23920730179398739</v>
      </c>
      <c r="YC11" s="9" cm="1">
        <f t="array" ref="YC11:YC13">MMULT($U$3:$W$5,_xlfn.ANCHORARRAY(YB11))</f>
        <v>0.23920832018657698</v>
      </c>
      <c r="YD11" s="9" cm="1">
        <f t="array" ref="YD11:YD13">MMULT($U$3:$W$5,_xlfn.ANCHORARRAY(YC11))</f>
        <v>0.2392093259496009</v>
      </c>
      <c r="YE11" s="9" cm="1">
        <f t="array" ref="YE11:YE13">MMULT($U$3:$W$5,_xlfn.ANCHORARRAY(YD11))</f>
        <v>0.23921031923968436</v>
      </c>
      <c r="YF11" s="9" cm="1">
        <f t="array" ref="YF11:YF13">MMULT($U$3:$W$5,_xlfn.ANCHORARRAY(YE11))</f>
        <v>0.23921130021151013</v>
      </c>
      <c r="YG11" s="9" cm="1">
        <f t="array" ref="YG11:YG13">MMULT($U$3:$W$5,_xlfn.ANCHORARRAY(YF11))</f>
        <v>0.2392122690178427</v>
      </c>
      <c r="YH11" s="9" cm="1">
        <f t="array" ref="YH11:YH13">MMULT($U$3:$W$5,_xlfn.ANCHORARRAY(YG11))</f>
        <v>0.23921322580955212</v>
      </c>
      <c r="YI11" s="9" cm="1">
        <f t="array" ref="YI11:YI13">MMULT($U$3:$W$5,_xlfn.ANCHORARRAY(YH11))</f>
        <v>0.23921417073563736</v>
      </c>
      <c r="YJ11" s="9" cm="1">
        <f t="array" ref="YJ11:YJ13">MMULT($U$3:$W$5,_xlfn.ANCHORARRAY(YI11))</f>
        <v>0.23921510394324957</v>
      </c>
      <c r="YK11" s="9" cm="1">
        <f t="array" ref="YK11:YK13">MMULT($U$3:$W$5,_xlfn.ANCHORARRAY(YJ11))</f>
        <v>0.23921602557771512</v>
      </c>
      <c r="YL11" s="9" cm="1">
        <f t="array" ref="YL11:YL13">MMULT($U$3:$W$5,_xlfn.ANCHORARRAY(YK11))</f>
        <v>0.23921693578255801</v>
      </c>
      <c r="YM11" s="9" cm="1">
        <f t="array" ref="YM11:YM13">MMULT($U$3:$W$5,_xlfn.ANCHORARRAY(YL11))</f>
        <v>0.23921783469952237</v>
      </c>
      <c r="YN11" s="9" cm="1">
        <f t="array" ref="YN11:YN13">MMULT($U$3:$W$5,_xlfn.ANCHORARRAY(YM11))</f>
        <v>0.23921872246859449</v>
      </c>
      <c r="YO11" s="9" cm="1">
        <f t="array" ref="YO11:YO13">MMULT($U$3:$W$5,_xlfn.ANCHORARRAY(YN11))</f>
        <v>0.23921959922802463</v>
      </c>
      <c r="YP11" s="9" cm="1">
        <f t="array" ref="YP11:YP13">MMULT($U$3:$W$5,_xlfn.ANCHORARRAY(YO11))</f>
        <v>0.23922046511434855</v>
      </c>
      <c r="YQ11" s="9" cm="1">
        <f t="array" ref="YQ11:YQ13">MMULT($U$3:$W$5,_xlfn.ANCHORARRAY(YP11))</f>
        <v>0.23922132026240875</v>
      </c>
      <c r="YR11" s="9" cm="1">
        <f t="array" ref="YR11:YR13">MMULT($U$3:$W$5,_xlfn.ANCHORARRAY(YQ11))</f>
        <v>0.2392221648053755</v>
      </c>
      <c r="YS11" s="9" cm="1">
        <f t="array" ref="YS11:YS13">MMULT($U$3:$W$5,_xlfn.ANCHORARRAY(YR11))</f>
        <v>0.23922299887476756</v>
      </c>
      <c r="YT11" s="9" cm="1">
        <f t="array" ref="YT11:YT13">MMULT($U$3:$W$5,_xlfn.ANCHORARRAY(YS11))</f>
        <v>0.23922382260047262</v>
      </c>
      <c r="YU11" s="9" cm="1">
        <f t="array" ref="YU11:YU13">MMULT($U$3:$W$5,_xlfn.ANCHORARRAY(YT11))</f>
        <v>0.23922463611076764</v>
      </c>
      <c r="YV11" s="9" cm="1">
        <f t="array" ref="YV11:YV13">MMULT($U$3:$W$5,_xlfn.ANCHORARRAY(YU11))</f>
        <v>0.23922543953233871</v>
      </c>
      <c r="YW11" s="9" cm="1">
        <f t="array" ref="YW11:YW13">MMULT($U$3:$W$5,_xlfn.ANCHORARRAY(YV11))</f>
        <v>0.23922623299030085</v>
      </c>
      <c r="YX11" s="9" cm="1">
        <f t="array" ref="YX11:YX13">MMULT($U$3:$W$5,_xlfn.ANCHORARRAY(YW11))</f>
        <v>0.23922701660821746</v>
      </c>
      <c r="YY11" s="9" cm="1">
        <f t="array" ref="YY11:YY13">MMULT($U$3:$W$5,_xlfn.ANCHORARRAY(YX11))</f>
        <v>0.23922779050811957</v>
      </c>
      <c r="YZ11" s="9" cm="1">
        <f t="array" ref="YZ11:YZ13">MMULT($U$3:$W$5,_xlfn.ANCHORARRAY(YY11))</f>
        <v>0.23922855481052488</v>
      </c>
      <c r="ZA11" s="9" cm="1">
        <f t="array" ref="ZA11:ZA13">MMULT($U$3:$W$5,_xlfn.ANCHORARRAY(YZ11))</f>
        <v>0.23922930963445643</v>
      </c>
      <c r="ZB11" s="9" cm="1">
        <f t="array" ref="ZB11:ZB13">MMULT($U$3:$W$5,_xlfn.ANCHORARRAY(ZA11))</f>
        <v>0.23923005509746123</v>
      </c>
      <c r="ZC11" s="9" cm="1">
        <f t="array" ref="ZC11:ZC13">MMULT($U$3:$W$5,_xlfn.ANCHORARRAY(ZB11))</f>
        <v>0.23923079131562858</v>
      </c>
      <c r="ZD11" s="9" cm="1">
        <f t="array" ref="ZD11:ZD13">MMULT($U$3:$W$5,_xlfn.ANCHORARRAY(ZC11))</f>
        <v>0.23923151840360804</v>
      </c>
      <c r="ZE11" s="9" cm="1">
        <f t="array" ref="ZE11:ZE13">MMULT($U$3:$W$5,_xlfn.ANCHORARRAY(ZD11))</f>
        <v>0.23923223647462732</v>
      </c>
      <c r="ZF11" s="9" cm="1">
        <f t="array" ref="ZF11:ZF13">MMULT($U$3:$W$5,_xlfn.ANCHORARRAY(ZE11))</f>
        <v>0.23923294564051006</v>
      </c>
      <c r="ZG11" s="9" cm="1">
        <f t="array" ref="ZG11:ZG13">MMULT($U$3:$W$5,_xlfn.ANCHORARRAY(ZF11))</f>
        <v>0.23923364601169297</v>
      </c>
      <c r="ZH11" s="9" cm="1">
        <f t="array" ref="ZH11:ZH13">MMULT($U$3:$W$5,_xlfn.ANCHORARRAY(ZG11))</f>
        <v>0.23923433769724331</v>
      </c>
      <c r="ZI11" s="9" cm="1">
        <f t="array" ref="ZI11:ZI13">MMULT($U$3:$W$5,_xlfn.ANCHORARRAY(ZH11))</f>
        <v>0.23923502080487569</v>
      </c>
      <c r="ZJ11" s="9" cm="1">
        <f t="array" ref="ZJ11:ZJ13">MMULT($U$3:$W$5,_xlfn.ANCHORARRAY(ZI11))</f>
        <v>0.2392356954409689</v>
      </c>
      <c r="ZK11" s="9" cm="1">
        <f t="array" ref="ZK11:ZK13">MMULT($U$3:$W$5,_xlfn.ANCHORARRAY(ZJ11))</f>
        <v>0.23923636171058252</v>
      </c>
      <c r="ZL11" s="9" cm="1">
        <f t="array" ref="ZL11:ZL13">MMULT($U$3:$W$5,_xlfn.ANCHORARRAY(ZK11))</f>
        <v>0.23923701971747316</v>
      </c>
      <c r="ZM11" s="9" cm="1">
        <f t="array" ref="ZM11:ZM13">MMULT($U$3:$W$5,_xlfn.ANCHORARRAY(ZL11))</f>
        <v>0.23923766956411074</v>
      </c>
      <c r="ZN11" s="9" cm="1">
        <f t="array" ref="ZN11:ZN13">MMULT($U$3:$W$5,_xlfn.ANCHORARRAY(ZM11))</f>
        <v>0.23923831135169438</v>
      </c>
      <c r="ZO11" s="9" cm="1">
        <f t="array" ref="ZO11:ZO13">MMULT($U$3:$W$5,_xlfn.ANCHORARRAY(ZN11))</f>
        <v>0.23923894518016825</v>
      </c>
      <c r="ZP11" s="9" cm="1">
        <f t="array" ref="ZP11:ZP13">MMULT($U$3:$W$5,_xlfn.ANCHORARRAY(ZO11))</f>
        <v>0.23923957114823699</v>
      </c>
      <c r="ZQ11" s="9" cm="1">
        <f t="array" ref="ZQ11:ZQ13">MMULT($U$3:$W$5,_xlfn.ANCHORARRAY(ZP11))</f>
        <v>0.23924018935338115</v>
      </c>
      <c r="ZR11" s="9" cm="1">
        <f t="array" ref="ZR11:ZR13">MMULT($U$3:$W$5,_xlfn.ANCHORARRAY(ZQ11))</f>
        <v>0.23924079989187244</v>
      </c>
      <c r="ZS11" s="9" cm="1">
        <f t="array" ref="ZS11:ZS13">MMULT($U$3:$W$5,_xlfn.ANCHORARRAY(ZR11))</f>
        <v>0.23924140285878864</v>
      </c>
      <c r="ZT11" s="9" cm="1">
        <f t="array" ref="ZT11:ZT13">MMULT($U$3:$W$5,_xlfn.ANCHORARRAY(ZS11))</f>
        <v>0.2392419983480284</v>
      </c>
      <c r="ZU11" s="9" cm="1">
        <f t="array" ref="ZU11:ZU13">MMULT($U$3:$W$5,_xlfn.ANCHORARRAY(ZT11))</f>
        <v>0.23924258645232591</v>
      </c>
      <c r="ZV11" s="9" cm="1">
        <f t="array" ref="ZV11:ZV13">MMULT($U$3:$W$5,_xlfn.ANCHORARRAY(ZU11))</f>
        <v>0.23924316726326531</v>
      </c>
      <c r="ZW11" s="9" cm="1">
        <f t="array" ref="ZW11:ZW13">MMULT($U$3:$W$5,_xlfn.ANCHORARRAY(ZV11))</f>
        <v>0.23924374087129496</v>
      </c>
      <c r="ZX11" s="9" cm="1">
        <f t="array" ref="ZX11:ZX13">MMULT($U$3:$W$5,_xlfn.ANCHORARRAY(ZW11))</f>
        <v>0.23924430736574154</v>
      </c>
      <c r="ZY11" s="9" cm="1">
        <f t="array" ref="ZY11:ZY13">MMULT($U$3:$W$5,_xlfn.ANCHORARRAY(ZX11))</f>
        <v>0.23924486683482393</v>
      </c>
      <c r="ZZ11" s="9" cm="1">
        <f t="array" ref="ZZ11:ZZ13">MMULT($U$3:$W$5,_xlfn.ANCHORARRAY(ZY11))</f>
        <v>0.23924541936566701</v>
      </c>
      <c r="AAA11" s="9" cm="1">
        <f t="array" ref="AAA11:AAA13">MMULT($U$3:$W$5,_xlfn.ANCHORARRAY(ZZ11))</f>
        <v>0.23924596504431511</v>
      </c>
      <c r="AAB11" s="9" cm="1">
        <f t="array" ref="AAB11:AAB13">MMULT($U$3:$W$5,_xlfn.ANCHORARRAY(AAA11))</f>
        <v>0.23924650395574557</v>
      </c>
      <c r="AAC11" s="9" cm="1">
        <f t="array" ref="AAC11:AAC13">MMULT($U$3:$W$5,_xlfn.ANCHORARRAY(AAB11))</f>
        <v>0.23924703618388179</v>
      </c>
      <c r="AAD11" s="9" cm="1">
        <f t="array" ref="AAD11:AAD13">MMULT($U$3:$W$5,_xlfn.ANCHORARRAY(AAC11))</f>
        <v>0.23924756181160647</v>
      </c>
      <c r="AAE11" s="9" cm="1">
        <f t="array" ref="AAE11:AAE13">MMULT($U$3:$W$5,_xlfn.ANCHORARRAY(AAD11))</f>
        <v>0.23924808092077443</v>
      </c>
      <c r="AAF11" s="9" cm="1">
        <f t="array" ref="AAF11:AAF13">MMULT($U$3:$W$5,_xlfn.ANCHORARRAY(AAE11))</f>
        <v>0.23924859359222533</v>
      </c>
      <c r="AAG11" s="9" cm="1">
        <f t="array" ref="AAG11:AAG13">MMULT($U$3:$W$5,_xlfn.ANCHORARRAY(AAF11))</f>
        <v>0.23924909990579638</v>
      </c>
      <c r="AAH11" s="9" cm="1">
        <f t="array" ref="AAH11:AAH13">MMULT($U$3:$W$5,_xlfn.ANCHORARRAY(AAG11))</f>
        <v>0.23924959994033457</v>
      </c>
      <c r="AAI11" s="9" cm="1">
        <f t="array" ref="AAI11:AAI13">MMULT($U$3:$W$5,_xlfn.ANCHORARRAY(AAH11))</f>
        <v>0.23925009377370918</v>
      </c>
      <c r="AAJ11" s="9" cm="1">
        <f t="array" ref="AAJ11:AAJ13">MMULT($U$3:$W$5,_xlfn.ANCHORARRAY(AAI11))</f>
        <v>0.23925058148282377</v>
      </c>
      <c r="AAK11" s="9" cm="1">
        <f t="array" ref="AAK11:AAK13">MMULT($U$3:$W$5,_xlfn.ANCHORARRAY(AAJ11))</f>
        <v>0.23925106314362812</v>
      </c>
      <c r="AAL11" s="9" cm="1">
        <f t="array" ref="AAL11:AAL13">MMULT($U$3:$W$5,_xlfn.ANCHORARRAY(AAK11))</f>
        <v>0.23925153883113023</v>
      </c>
      <c r="AAM11" s="9" cm="1">
        <f t="array" ref="AAM11:AAM13">MMULT($U$3:$W$5,_xlfn.ANCHORARRAY(AAL11))</f>
        <v>0.23925200861940782</v>
      </c>
      <c r="AAN11" s="9" cm="1">
        <f t="array" ref="AAN11:AAN13">MMULT($U$3:$W$5,_xlfn.ANCHORARRAY(AAM11))</f>
        <v>0.23925247258161991</v>
      </c>
      <c r="AAO11" s="9" cm="1">
        <f t="array" ref="AAO11:AAO13">MMULT($U$3:$W$5,_xlfn.ANCHORARRAY(AAN11))</f>
        <v>0.2392529307900183</v>
      </c>
      <c r="AAP11" s="9" cm="1">
        <f t="array" ref="AAP11:AAP13">MMULT($U$3:$W$5,_xlfn.ANCHORARRAY(AAO11))</f>
        <v>0.23925338331595877</v>
      </c>
      <c r="AAQ11" s="9" cm="1">
        <f t="array" ref="AAQ11:AAQ13">MMULT($U$3:$W$5,_xlfn.ANCHORARRAY(AAP11))</f>
        <v>0.23925383022991212</v>
      </c>
      <c r="AAR11" s="9" cm="1">
        <f t="array" ref="AAR11:AAR13">MMULT($U$3:$W$5,_xlfn.ANCHORARRAY(AAQ11))</f>
        <v>0.23925427160147522</v>
      </c>
      <c r="AAS11" s="9" cm="1">
        <f t="array" ref="AAS11:AAS13">MMULT($U$3:$W$5,_xlfn.ANCHORARRAY(AAR11))</f>
        <v>0.23925470749938194</v>
      </c>
      <c r="AAT11" s="9" cm="1">
        <f t="array" ref="AAT11:AAT13">MMULT($U$3:$W$5,_xlfn.ANCHORARRAY(AAS11))</f>
        <v>0.2392551379915136</v>
      </c>
      <c r="AAU11" s="9" cm="1">
        <f t="array" ref="AAU11:AAU13">MMULT($U$3:$W$5,_xlfn.ANCHORARRAY(AAT11))</f>
        <v>0.23925556314490978</v>
      </c>
      <c r="AAV11" s="9" cm="1">
        <f t="array" ref="AAV11:AAV13">MMULT($U$3:$W$5,_xlfn.ANCHORARRAY(AAU11))</f>
        <v>0.23925598302577863</v>
      </c>
      <c r="AAW11" s="9" cm="1">
        <f t="array" ref="AAW11:AAW13">MMULT($U$3:$W$5,_xlfn.ANCHORARRAY(AAV11))</f>
        <v>0.23925639769950729</v>
      </c>
      <c r="AAX11" s="9" cm="1">
        <f t="array" ref="AAX11:AAX13">MMULT($U$3:$W$5,_xlfn.ANCHORARRAY(AAW11))</f>
        <v>0.23925680723067191</v>
      </c>
      <c r="AAY11" s="9" cm="1">
        <f t="array" ref="AAY11:AAY13">MMULT($U$3:$W$5,_xlfn.ANCHORARRAY(AAX11))</f>
        <v>0.23925721168304789</v>
      </c>
      <c r="AAZ11" s="9" cm="1">
        <f t="array" ref="AAZ11:AAZ13">MMULT($U$3:$W$5,_xlfn.ANCHORARRAY(AAY11))</f>
        <v>0.23925761111961966</v>
      </c>
      <c r="ABA11" s="9" cm="1">
        <f t="array" ref="ABA11:ABA13">MMULT($U$3:$W$5,_xlfn.ANCHORARRAY(AAZ11))</f>
        <v>0.23925800560259053</v>
      </c>
      <c r="ABB11" s="9" cm="1">
        <f t="array" ref="ABB11:ABB13">MMULT($U$3:$W$5,_xlfn.ANCHORARRAY(ABA11))</f>
        <v>0.23925839519339248</v>
      </c>
      <c r="ABC11" s="9" cm="1">
        <f t="array" ref="ABC11:ABC13">MMULT($U$3:$W$5,_xlfn.ANCHORARRAY(ABB11))</f>
        <v>0.23925877995269557</v>
      </c>
      <c r="ABD11" s="9" cm="1">
        <f t="array" ref="ABD11:ABD13">MMULT($U$3:$W$5,_xlfn.ANCHORARRAY(ABC11))</f>
        <v>0.23925915994041752</v>
      </c>
      <c r="ABE11" s="9" cm="1">
        <f t="array" ref="ABE11:ABE13">MMULT($U$3:$W$5,_xlfn.ANCHORARRAY(ABD11))</f>
        <v>0.23925953521573295</v>
      </c>
      <c r="ABF11" s="9" cm="1">
        <f t="array" ref="ABF11:ABF13">MMULT($U$3:$W$5,_xlfn.ANCHORARRAY(ABE11))</f>
        <v>0.23925990583708262</v>
      </c>
      <c r="ABG11" s="9" cm="1">
        <f t="array" ref="ABG11:ABG13">MMULT($U$3:$W$5,_xlfn.ANCHORARRAY(ABF11))</f>
        <v>0.23926027186218252</v>
      </c>
      <c r="ABH11" s="9" cm="1">
        <f t="array" ref="ABH11:ABH13">MMULT($U$3:$W$5,_xlfn.ANCHORARRAY(ABG11))</f>
        <v>0.23926063334803294</v>
      </c>
      <c r="ABI11" s="9" cm="1">
        <f t="array" ref="ABI11:ABI13">MMULT($U$3:$W$5,_xlfn.ANCHORARRAY(ABH11))</f>
        <v>0.23926099035092724</v>
      </c>
      <c r="ABJ11" s="9" cm="1">
        <f t="array" ref="ABJ11:ABJ13">MMULT($U$3:$W$5,_xlfn.ANCHORARRAY(ABI11))</f>
        <v>0.23926134292646067</v>
      </c>
      <c r="ABK11" s="9" cm="1">
        <f t="array" ref="ABK11:ABK13">MMULT($U$3:$W$5,_xlfn.ANCHORARRAY(ABJ11))</f>
        <v>0.23926169112953904</v>
      </c>
      <c r="ABL11" s="9" cm="1">
        <f t="array" ref="ABL11:ABL13">MMULT($U$3:$W$5,_xlfn.ANCHORARRAY(ABK11))</f>
        <v>0.2392620350143872</v>
      </c>
      <c r="ABM11" s="9" cm="1">
        <f t="array" ref="ABM11:ABM13">MMULT($U$3:$W$5,_xlfn.ANCHORARRAY(ABL11))</f>
        <v>0.23926237463455752</v>
      </c>
      <c r="ABN11" s="9" cm="1">
        <f t="array" ref="ABN11:ABN13">MMULT($U$3:$W$5,_xlfn.ANCHORARRAY(ABM11))</f>
        <v>0.23926271004293831</v>
      </c>
      <c r="ABO11" s="9" cm="1">
        <f t="array" ref="ABO11:ABO13">MMULT($U$3:$W$5,_xlfn.ANCHORARRAY(ABN11))</f>
        <v>0.23926304129176199</v>
      </c>
      <c r="ABP11" s="9" cm="1">
        <f t="array" ref="ABP11:ABP13">MMULT($U$3:$W$5,_xlfn.ANCHORARRAY(ABO11))</f>
        <v>0.23926336843261312</v>
      </c>
      <c r="ABQ11" s="9" cm="1">
        <f t="array" ref="ABQ11:ABQ13">MMULT($U$3:$W$5,_xlfn.ANCHORARRAY(ABP11))</f>
        <v>0.23926369151643662</v>
      </c>
      <c r="ABR11" s="9" cm="1">
        <f t="array" ref="ABR11:ABR13">MMULT($U$3:$W$5,_xlfn.ANCHORARRAY(ABQ11))</f>
        <v>0.23926401059354563</v>
      </c>
      <c r="ABS11" s="9" cm="1">
        <f t="array" ref="ABS11:ABS13">MMULT($U$3:$W$5,_xlfn.ANCHORARRAY(ABR11))</f>
        <v>0.23926432571362927</v>
      </c>
      <c r="ABT11" s="9" cm="1">
        <f t="array" ref="ABT11:ABT13">MMULT($U$3:$W$5,_xlfn.ANCHORARRAY(ABS11))</f>
        <v>0.2392646369257605</v>
      </c>
      <c r="ABU11" s="9" cm="1">
        <f t="array" ref="ABU11:ABU13">MMULT($U$3:$W$5,_xlfn.ANCHORARRAY(ABT11))</f>
        <v>0.23926494427840367</v>
      </c>
      <c r="ABV11" s="9" cm="1">
        <f t="array" ref="ABV11:ABV13">MMULT($U$3:$W$5,_xlfn.ANCHORARRAY(ABU11))</f>
        <v>0.23926524781942204</v>
      </c>
      <c r="ABW11" s="9" cm="1">
        <f t="array" ref="ABW11:ABW13">MMULT($U$3:$W$5,_xlfn.ANCHORARRAY(ABV11))</f>
        <v>0.23926554759608545</v>
      </c>
      <c r="ABX11" s="9" cm="1">
        <f t="array" ref="ABX11:ABX13">MMULT($U$3:$W$5,_xlfn.ANCHORARRAY(ABW11))</f>
        <v>0.23926584365507739</v>
      </c>
      <c r="ABY11" s="9" cm="1">
        <f t="array" ref="ABY11:ABY13">MMULT($U$3:$W$5,_xlfn.ANCHORARRAY(ABX11))</f>
        <v>0.23926613604250246</v>
      </c>
      <c r="ABZ11" s="9" cm="1">
        <f t="array" ref="ABZ11:ABZ13">MMULT($U$3:$W$5,_xlfn.ANCHORARRAY(ABY11))</f>
        <v>0.23926642480389354</v>
      </c>
      <c r="ACA11" s="9" cm="1">
        <f t="array" ref="ACA11:ACA13">MMULT($U$3:$W$5,_xlfn.ANCHORARRAY(ABZ11))</f>
        <v>0.2392667099842187</v>
      </c>
      <c r="ACB11" s="9" cm="1">
        <f t="array" ref="ACB11:ACB13">MMULT($U$3:$W$5,_xlfn.ANCHORARRAY(ACA11))</f>
        <v>0.23926699162788848</v>
      </c>
      <c r="ACC11" s="9" cm="1">
        <f t="array" ref="ACC11:ACC13">MMULT($U$3:$W$5,_xlfn.ANCHORARRAY(ACB11))</f>
        <v>0.23926726977876259</v>
      </c>
      <c r="ACD11" s="9" cm="1">
        <f t="array" ref="ACD11:ACD13">MMULT($U$3:$W$5,_xlfn.ANCHORARRAY(ACC11))</f>
        <v>0.23926754448015683</v>
      </c>
      <c r="ACE11" s="9" cm="1">
        <f t="array" ref="ACE11:ACE13">MMULT($U$3:$W$5,_xlfn.ANCHORARRAY(ACD11))</f>
        <v>0.23926781577484985</v>
      </c>
      <c r="ACF11" s="9" cm="1">
        <f t="array" ref="ACF11:ACF13">MMULT($U$3:$W$5,_xlfn.ANCHORARRAY(ACE11))</f>
        <v>0.23926808370508973</v>
      </c>
      <c r="ACG11" s="9" cm="1">
        <f t="array" ref="ACG11:ACG13">MMULT($U$3:$W$5,_xlfn.ANCHORARRAY(ACF11))</f>
        <v>0.23926834831260063</v>
      </c>
      <c r="ACH11" s="9" cm="1">
        <f t="array" ref="ACH11:ACH13">MMULT($U$3:$W$5,_xlfn.ANCHORARRAY(ACG11))</f>
        <v>0.23926860963858929</v>
      </c>
      <c r="ACI11" s="9" cm="1">
        <f t="array" ref="ACI11:ACI13">MMULT($U$3:$W$5,_xlfn.ANCHORARRAY(ACH11))</f>
        <v>0.23926886772375142</v>
      </c>
      <c r="ACJ11" s="9" cm="1">
        <f t="array" ref="ACJ11:ACJ13">MMULT($U$3:$W$5,_xlfn.ANCHORARRAY(ACI11))</f>
        <v>0.23926912260827798</v>
      </c>
      <c r="ACK11" s="9" cm="1">
        <f t="array" ref="ACK11:ACK13">MMULT($U$3:$W$5,_xlfn.ANCHORARRAY(ACJ11))</f>
        <v>0.23926937433186163</v>
      </c>
      <c r="ACL11" s="9" cm="1">
        <f t="array" ref="ACL11:ACL13">MMULT($U$3:$W$5,_xlfn.ANCHORARRAY(ACK11))</f>
        <v>0.23926962293370266</v>
      </c>
      <c r="ACM11" s="9" cm="1">
        <f t="array" ref="ACM11:ACM13">MMULT($U$3:$W$5,_xlfn.ANCHORARRAY(ACL11))</f>
        <v>0.2392698684525153</v>
      </c>
      <c r="ACN11" s="9" cm="1">
        <f t="array" ref="ACN11:ACN13">MMULT($U$3:$W$5,_xlfn.ANCHORARRAY(ACM11))</f>
        <v>0.23927011092653361</v>
      </c>
      <c r="ACO11" s="9" cm="1">
        <f t="array" ref="ACO11:ACO13">MMULT($U$3:$W$5,_xlfn.ANCHORARRAY(ACN11))</f>
        <v>0.23927035039351754</v>
      </c>
      <c r="ACP11" s="9" cm="1">
        <f t="array" ref="ACP11:ACP13">MMULT($U$3:$W$5,_xlfn.ANCHORARRAY(ACO11))</f>
        <v>0.23927058689075872</v>
      </c>
      <c r="ACQ11" s="9" cm="1">
        <f t="array" ref="ACQ11:ACQ13">MMULT($U$3:$W$5,_xlfn.ANCHORARRAY(ACP11))</f>
        <v>0.23927082045508635</v>
      </c>
      <c r="ACR11" s="9" cm="1">
        <f t="array" ref="ACR11:ACR13">MMULT($U$3:$W$5,_xlfn.ANCHORARRAY(ACQ11))</f>
        <v>0.23927105112287286</v>
      </c>
      <c r="ACS11" s="9" cm="1">
        <f t="array" ref="ACS11:ACS13">MMULT($U$3:$W$5,_xlfn.ANCHORARRAY(ACR11))</f>
        <v>0.2392712789300396</v>
      </c>
      <c r="ACT11" s="9" cm="1">
        <f t="array" ref="ACT11:ACT13">MMULT($U$3:$W$5,_xlfn.ANCHORARRAY(ACS11))</f>
        <v>0.23927150391206248</v>
      </c>
      <c r="ACU11" s="9" cm="1">
        <f t="array" ref="ACU11:ACU13">MMULT($U$3:$W$5,_xlfn.ANCHORARRAY(ACT11))</f>
        <v>0.23927172610397743</v>
      </c>
      <c r="ACV11" s="9" cm="1">
        <f t="array" ref="ACV11:ACV13">MMULT($U$3:$W$5,_xlfn.ANCHORARRAY(ACU11))</f>
        <v>0.23927194554038589</v>
      </c>
      <c r="ACW11" s="9" cm="1">
        <f t="array" ref="ACW11:ACW13">MMULT($U$3:$W$5,_xlfn.ANCHORARRAY(ACV11))</f>
        <v>0.23927216225546019</v>
      </c>
      <c r="ACX11" s="9" cm="1">
        <f t="array" ref="ACX11:ACX13">MMULT($U$3:$W$5,_xlfn.ANCHORARRAY(ACW11))</f>
        <v>0.2392723762829489</v>
      </c>
      <c r="ACY11" s="9" cm="1">
        <f t="array" ref="ACY11:ACY13">MMULT($U$3:$W$5,_xlfn.ANCHORARRAY(ACX11))</f>
        <v>0.23927258765618203</v>
      </c>
      <c r="ACZ11" s="9" cm="1">
        <f t="array" ref="ACZ11:ACZ13">MMULT($U$3:$W$5,_xlfn.ANCHORARRAY(ACY11))</f>
        <v>0.23927279640807625</v>
      </c>
      <c r="ADA11" s="9" cm="1">
        <f t="array" ref="ADA11:ADA13">MMULT($U$3:$W$5,_xlfn.ANCHORARRAY(ACZ11))</f>
        <v>0.23927300257114001</v>
      </c>
      <c r="ADB11" s="9" cm="1">
        <f t="array" ref="ADB11:ADB13">MMULT($U$3:$W$5,_xlfn.ANCHORARRAY(ADA11))</f>
        <v>0.2392732061774786</v>
      </c>
      <c r="ADC11" s="9" cm="1">
        <f t="array" ref="ADC11:ADC13">MMULT($U$3:$W$5,_xlfn.ANCHORARRAY(ADB11))</f>
        <v>0.2392734072587992</v>
      </c>
      <c r="ADD11" s="9" cm="1">
        <f t="array" ref="ADD11:ADD13">MMULT($U$3:$W$5,_xlfn.ANCHORARRAY(ADC11))</f>
        <v>0.23927360584641572</v>
      </c>
      <c r="ADE11" s="9" cm="1">
        <f t="array" ref="ADE11:ADE13">MMULT($U$3:$W$5,_xlfn.ANCHORARRAY(ADD11))</f>
        <v>0.23927380197125378</v>
      </c>
      <c r="ADF11" s="9" cm="1">
        <f t="array" ref="ADF11:ADF13">MMULT($U$3:$W$5,_xlfn.ANCHORARRAY(ADE11))</f>
        <v>0.23927399566385543</v>
      </c>
      <c r="ADG11" s="9" cm="1">
        <f t="array" ref="ADG11:ADG13">MMULT($U$3:$W$5,_xlfn.ANCHORARRAY(ADF11))</f>
        <v>0.23927418695438399</v>
      </c>
      <c r="ADH11" s="9" cm="1">
        <f t="array" ref="ADH11:ADH13">MMULT($U$3:$W$5,_xlfn.ANCHORARRAY(ADG11))</f>
        <v>0.2392743758726287</v>
      </c>
      <c r="ADI11" s="9" cm="1">
        <f t="array" ref="ADI11:ADI13">MMULT($U$3:$W$5,_xlfn.ANCHORARRAY(ADH11))</f>
        <v>0.23927456244800938</v>
      </c>
      <c r="ADJ11" s="9" cm="1">
        <f t="array" ref="ADJ11:ADJ13">MMULT($U$3:$W$5,_xlfn.ANCHORARRAY(ADI11))</f>
        <v>0.23927474670958093</v>
      </c>
      <c r="ADK11" s="9" cm="1">
        <f t="array" ref="ADK11:ADK13">MMULT($U$3:$W$5,_xlfn.ANCHORARRAY(ADJ11))</f>
        <v>0.23927492868603806</v>
      </c>
      <c r="ADL11" s="9" cm="1">
        <f t="array" ref="ADL11:ADL13">MMULT($U$3:$W$5,_xlfn.ANCHORARRAY(ADK11))</f>
        <v>0.23927510840571953</v>
      </c>
      <c r="ADM11" s="9" cm="1">
        <f t="array" ref="ADM11:ADM13">MMULT($U$3:$W$5,_xlfn.ANCHORARRAY(ADL11))</f>
        <v>0.23927528589661265</v>
      </c>
      <c r="ADN11" s="9" cm="1">
        <f t="array" ref="ADN11:ADN13">MMULT($U$3:$W$5,_xlfn.ANCHORARRAY(ADM11))</f>
        <v>0.2392754611863577</v>
      </c>
      <c r="ADO11" s="9" cm="1">
        <f t="array" ref="ADO11:ADO13">MMULT($U$3:$W$5,_xlfn.ANCHORARRAY(ADN11))</f>
        <v>0.23927563430225213</v>
      </c>
      <c r="ADP11" s="9" cm="1">
        <f t="array" ref="ADP11:ADP13">MMULT($U$3:$W$5,_xlfn.ANCHORARRAY(ADO11))</f>
        <v>0.23927580527125492</v>
      </c>
      <c r="ADQ11" s="9" cm="1">
        <f t="array" ref="ADQ11:ADQ13">MMULT($U$3:$W$5,_xlfn.ANCHORARRAY(ADP11))</f>
        <v>0.23927597411999066</v>
      </c>
      <c r="ADR11" s="9" cm="1">
        <f t="array" ref="ADR11:ADR13">MMULT($U$3:$W$5,_xlfn.ANCHORARRAY(ADQ11))</f>
        <v>0.23927614087475377</v>
      </c>
      <c r="ADS11" s="9" cm="1">
        <f t="array" ref="ADS11:ADS13">MMULT($U$3:$W$5,_xlfn.ANCHORARRAY(ADR11))</f>
        <v>0.23927630556151261</v>
      </c>
      <c r="ADT11" s="9" cm="1">
        <f t="array" ref="ADT11:ADT13">MMULT($U$3:$W$5,_xlfn.ANCHORARRAY(ADS11))</f>
        <v>0.23927646820591345</v>
      </c>
      <c r="ADU11" s="9" cm="1">
        <f t="array" ref="ADU11:ADU13">MMULT($U$3:$W$5,_xlfn.ANCHORARRAY(ADT11))</f>
        <v>0.23927662883328457</v>
      </c>
      <c r="ADV11" s="9" cm="1">
        <f t="array" ref="ADV11:ADV13">MMULT($U$3:$W$5,_xlfn.ANCHORARRAY(ADU11))</f>
        <v>0.23927678746864006</v>
      </c>
      <c r="ADW11" s="9" cm="1">
        <f t="array" ref="ADW11:ADW13">MMULT($U$3:$W$5,_xlfn.ANCHORARRAY(ADV11))</f>
        <v>0.23927694413668388</v>
      </c>
      <c r="ADX11" s="9" cm="1">
        <f t="array" ref="ADX11:ADX13">MMULT($U$3:$W$5,_xlfn.ANCHORARRAY(ADW11))</f>
        <v>0.23927709886181356</v>
      </c>
      <c r="ADY11" s="9" cm="1">
        <f t="array" ref="ADY11:ADY13">MMULT($U$3:$W$5,_xlfn.ANCHORARRAY(ADX11))</f>
        <v>0.23927725166812411</v>
      </c>
      <c r="ADZ11" s="9" cm="1">
        <f t="array" ref="ADZ11:ADZ13">MMULT($U$3:$W$5,_xlfn.ANCHORARRAY(ADY11))</f>
        <v>0.23927740257941171</v>
      </c>
      <c r="AEA11" s="9" cm="1">
        <f t="array" ref="AEA11:AEA13">MMULT($U$3:$W$5,_xlfn.ANCHORARRAY(ADZ11))</f>
        <v>0.23927755161917744</v>
      </c>
      <c r="AEB11" s="9" cm="1">
        <f t="array" ref="AEB11:AEB13">MMULT($U$3:$W$5,_xlfn.ANCHORARRAY(AEA11))</f>
        <v>0.23927769881063088</v>
      </c>
      <c r="AEC11" s="9" cm="1">
        <f t="array" ref="AEC11:AEC13">MMULT($U$3:$W$5,_xlfn.ANCHORARRAY(AEB11))</f>
        <v>0.23927784417669387</v>
      </c>
      <c r="AED11" s="9" cm="1">
        <f t="array" ref="AED11:AED13">MMULT($U$3:$W$5,_xlfn.ANCHORARRAY(AEC11))</f>
        <v>0.23927798774000392</v>
      </c>
      <c r="AEE11" s="9" cm="1">
        <f t="array" ref="AEE11:AEE13">MMULT($U$3:$W$5,_xlfn.ANCHORARRAY(AED11))</f>
        <v>0.2392781295229178</v>
      </c>
      <c r="AEF11" s="9" cm="1">
        <f t="array" ref="AEF11:AEF13">MMULT($U$3:$W$5,_xlfn.ANCHORARRAY(AEE11))</f>
        <v>0.23927826954751505</v>
      </c>
      <c r="AEG11" s="9" cm="1">
        <f t="array" ref="AEG11:AEG13">MMULT($U$3:$W$5,_xlfn.ANCHORARRAY(AEF11))</f>
        <v>0.23927840783560139</v>
      </c>
      <c r="AEH11" s="9" cm="1">
        <f t="array" ref="AEH11:AEH13">MMULT($U$3:$W$5,_xlfn.ANCHORARRAY(AEG11))</f>
        <v>0.2392785444087121</v>
      </c>
      <c r="AEI11" s="9" cm="1">
        <f t="array" ref="AEI11:AEI13">MMULT($U$3:$W$5,_xlfn.ANCHORARRAY(AEH11))</f>
        <v>0.23927867928811541</v>
      </c>
      <c r="AEJ11" s="9" cm="1">
        <f t="array" ref="AEJ11:AEJ13">MMULT($U$3:$W$5,_xlfn.ANCHORARRAY(AEI11))</f>
        <v>0.23927881249481578</v>
      </c>
      <c r="AEK11" s="9" cm="1">
        <f t="array" ref="AEK11:AEK13">MMULT($U$3:$W$5,_xlfn.ANCHORARRAY(AEJ11))</f>
        <v>0.23927894404955716</v>
      </c>
      <c r="AEL11" s="9" cm="1">
        <f t="array" ref="AEL11:AEL13">MMULT($U$3:$W$5,_xlfn.ANCHORARRAY(AEK11))</f>
        <v>0.2392790739728263</v>
      </c>
      <c r="AEM11" s="9" cm="1">
        <f t="array" ref="AEM11:AEM13">MMULT($U$3:$W$5,_xlfn.ANCHORARRAY(AEL11))</f>
        <v>0.23927920228485586</v>
      </c>
      <c r="AEN11" s="9" cm="1">
        <f t="array" ref="AEN11:AEN13">MMULT($U$3:$W$5,_xlfn.ANCHORARRAY(AEM11))</f>
        <v>0.23927932900562757</v>
      </c>
      <c r="AEO11" s="9" cm="1">
        <f t="array" ref="AEO11:AEO13">MMULT($U$3:$W$5,_xlfn.ANCHORARRAY(AEN11))</f>
        <v>0.23927945415487537</v>
      </c>
      <c r="AEP11" s="9" cm="1">
        <f t="array" ref="AEP11:AEP13">MMULT($U$3:$W$5,_xlfn.ANCHORARRAY(AEO11))</f>
        <v>0.23927957775208844</v>
      </c>
      <c r="AEQ11" s="9" cm="1">
        <f t="array" ref="AEQ11:AEQ13">MMULT($U$3:$W$5,_xlfn.ANCHORARRAY(AEP11))</f>
        <v>0.23927969981651434</v>
      </c>
      <c r="AER11" s="9" cm="1">
        <f t="array" ref="AER11:AER13">MMULT($U$3:$W$5,_xlfn.ANCHORARRAY(AEQ11))</f>
        <v>0.23927982036716186</v>
      </c>
      <c r="AES11" s="9" cm="1">
        <f t="array" ref="AES11:AES13">MMULT($U$3:$W$5,_xlfn.ANCHORARRAY(AER11))</f>
        <v>0.23927993942280407</v>
      </c>
      <c r="AET11" s="9" cm="1">
        <f t="array" ref="AET11:AET13">MMULT($U$3:$W$5,_xlfn.ANCHORARRAY(AES11))</f>
        <v>0.23928005700198124</v>
      </c>
      <c r="AEU11" s="9" cm="1">
        <f t="array" ref="AEU11:AEU13">MMULT($U$3:$W$5,_xlfn.ANCHORARRAY(AET11))</f>
        <v>0.2392801731230037</v>
      </c>
      <c r="AEV11" s="9" cm="1">
        <f t="array" ref="AEV11:AEV13">MMULT($U$3:$W$5,_xlfn.ANCHORARRAY(AEU11))</f>
        <v>0.23928028780395474</v>
      </c>
      <c r="AEW11" s="9" cm="1">
        <f t="array" ref="AEW11:AEW13">MMULT($U$3:$W$5,_xlfn.ANCHORARRAY(AEV11))</f>
        <v>0.23928040106269333</v>
      </c>
      <c r="AEX11" s="9" cm="1">
        <f t="array" ref="AEX11:AEX13">MMULT($U$3:$W$5,_xlfn.ANCHORARRAY(AEW11))</f>
        <v>0.23928051291685701</v>
      </c>
      <c r="AEY11" s="9" cm="1">
        <f t="array" ref="AEY11:AEY13">MMULT($U$3:$W$5,_xlfn.ANCHORARRAY(AEX11))</f>
        <v>0.23928062338386458</v>
      </c>
      <c r="AEZ11" s="9" cm="1">
        <f t="array" ref="AEZ11:AEZ13">MMULT($U$3:$W$5,_xlfn.ANCHORARRAY(AEY11))</f>
        <v>0.23928073248091883</v>
      </c>
      <c r="AFA11" s="9" cm="1">
        <f t="array" ref="AFA11:AFA13">MMULT($U$3:$W$5,_xlfn.ANCHORARRAY(AEZ11))</f>
        <v>0.23928084022500917</v>
      </c>
      <c r="AFB11" s="9" cm="1">
        <f t="array" ref="AFB11:AFB13">MMULT($U$3:$W$5,_xlfn.ANCHORARRAY(AFA11))</f>
        <v>0.23928094663291435</v>
      </c>
      <c r="AFC11" s="9" cm="1">
        <f t="array" ref="AFC11:AFC13">MMULT($U$3:$W$5,_xlfn.ANCHORARRAY(AFB11))</f>
        <v>0.23928105172120503</v>
      </c>
      <c r="AFD11" s="9" cm="1">
        <f t="array" ref="AFD11:AFD13">MMULT($U$3:$W$5,_xlfn.ANCHORARRAY(AFC11))</f>
        <v>0.23928115550624637</v>
      </c>
      <c r="AFE11" s="9" cm="1">
        <f t="array" ref="AFE11:AFE13">MMULT($U$3:$W$5,_xlfn.ANCHORARRAY(AFD11))</f>
        <v>0.23928125800420058</v>
      </c>
      <c r="AFF11" s="9" cm="1">
        <f t="array" ref="AFF11:AFF13">MMULT($U$3:$W$5,_xlfn.ANCHORARRAY(AFE11))</f>
        <v>0.23928135923102944</v>
      </c>
      <c r="AFG11" s="9" cm="1">
        <f t="array" ref="AFG11:AFG13">MMULT($U$3:$W$5,_xlfn.ANCHORARRAY(AFF11))</f>
        <v>0.23928145920249674</v>
      </c>
      <c r="AFH11" s="9" cm="1">
        <f t="array" ref="AFH11:AFH13">MMULT($U$3:$W$5,_xlfn.ANCHORARRAY(AFG11))</f>
        <v>0.23928155793417086</v>
      </c>
      <c r="AFI11" s="9" cm="1">
        <f t="array" ref="AFI11:AFI13">MMULT($U$3:$W$5,_xlfn.ANCHORARRAY(AFH11))</f>
        <v>0.23928165544142702</v>
      </c>
      <c r="AFJ11" s="9" cm="1">
        <f t="array" ref="AFJ11:AFJ13">MMULT($U$3:$W$5,_xlfn.ANCHORARRAY(AFI11))</f>
        <v>0.23928175173944982</v>
      </c>
      <c r="AFK11" s="9" cm="1">
        <f t="array" ref="AFK11:AFK13">MMULT($U$3:$W$5,_xlfn.ANCHORARRAY(AFJ11))</f>
        <v>0.23928184684323553</v>
      </c>
      <c r="AFL11" s="9" cm="1">
        <f t="array" ref="AFL11:AFL13">MMULT($U$3:$W$5,_xlfn.ANCHORARRAY(AFK11))</f>
        <v>0.23928194076759443</v>
      </c>
      <c r="AFM11" s="9" cm="1">
        <f t="array" ref="AFM11:AFM13">MMULT($U$3:$W$5,_xlfn.ANCHORARRAY(AFL11))</f>
        <v>0.23928203352715319</v>
      </c>
      <c r="AFN11" s="9" cm="1">
        <f t="array" ref="AFN11:AFN13">MMULT($U$3:$W$5,_xlfn.ANCHORARRAY(AFM11))</f>
        <v>0.23928212513635702</v>
      </c>
      <c r="AFO11" s="9" cm="1">
        <f t="array" ref="AFO11:AFO13">MMULT($U$3:$W$5,_xlfn.ANCHORARRAY(AFN11))</f>
        <v>0.23928221560947199</v>
      </c>
      <c r="AFP11" s="9" cm="1">
        <f t="array" ref="AFP11:AFP13">MMULT($U$3:$W$5,_xlfn.ANCHORARRAY(AFO11))</f>
        <v>0.23928230496058731</v>
      </c>
      <c r="AFQ11" s="9" cm="1">
        <f t="array" ref="AFQ11:AFQ13">MMULT($U$3:$W$5,_xlfn.ANCHORARRAY(AFP11))</f>
        <v>0.23928239320361738</v>
      </c>
      <c r="AFR11" s="9" cm="1">
        <f t="array" ref="AFR11:AFR13">MMULT($U$3:$W$5,_xlfn.ANCHORARRAY(AFQ11))</f>
        <v>0.23928248035230415</v>
      </c>
      <c r="AFS11" s="9" cm="1">
        <f t="array" ref="AFS11:AFS13">MMULT($U$3:$W$5,_xlfn.ANCHORARRAY(AFR11))</f>
        <v>0.23928256642021903</v>
      </c>
      <c r="AFT11" s="9" cm="1">
        <f t="array" ref="AFT11:AFT13">MMULT($U$3:$W$5,_xlfn.ANCHORARRAY(AFS11))</f>
        <v>0.23928265142076521</v>
      </c>
      <c r="AFU11" s="9" cm="1">
        <f t="array" ref="AFU11:AFU13">MMULT($U$3:$W$5,_xlfn.ANCHORARRAY(AFT11))</f>
        <v>0.23928273536717962</v>
      </c>
      <c r="AFV11" s="9" cm="1">
        <f t="array" ref="AFV11:AFV13">MMULT($U$3:$W$5,_xlfn.ANCHORARRAY(AFU11))</f>
        <v>0.23928281827253503</v>
      </c>
      <c r="AFW11" s="9" cm="1">
        <f t="array" ref="AFW11:AFW13">MMULT($U$3:$W$5,_xlfn.ANCHORARRAY(AFV11))</f>
        <v>0.23928290014974213</v>
      </c>
      <c r="AFX11" s="9" cm="1">
        <f t="array" ref="AFX11:AFX13">MMULT($U$3:$W$5,_xlfn.ANCHORARRAY(AFW11))</f>
        <v>0.23928298101155146</v>
      </c>
      <c r="AFY11" s="9" cm="1">
        <f t="array" ref="AFY11:AFY13">MMULT($U$3:$W$5,_xlfn.ANCHORARRAY(AFX11))</f>
        <v>0.23928306087055543</v>
      </c>
      <c r="AFZ11" s="9" cm="1">
        <f t="array" ref="AFZ11:AFZ13">MMULT($U$3:$W$5,_xlfn.ANCHORARRAY(AFY11))</f>
        <v>0.23928313973919033</v>
      </c>
      <c r="AGA11" s="9" cm="1">
        <f t="array" ref="AGA11:AGA13">MMULT($U$3:$W$5,_xlfn.ANCHORARRAY(AFZ11))</f>
        <v>0.23928321762973817</v>
      </c>
      <c r="AGB11" s="9" cm="1">
        <f t="array" ref="AGB11:AGB13">MMULT($U$3:$W$5,_xlfn.ANCHORARRAY(AGA11))</f>
        <v>0.2392832945543287</v>
      </c>
      <c r="AGC11" s="9" cm="1">
        <f t="array" ref="AGC11:AGC13">MMULT($U$3:$W$5,_xlfn.ANCHORARRAY(AGB11))</f>
        <v>0.23928337052494117</v>
      </c>
      <c r="AGD11" s="9" cm="1">
        <f t="array" ref="AGD11:AGD13">MMULT($U$3:$W$5,_xlfn.ANCHORARRAY(AGC11))</f>
        <v>0.23928344555340633</v>
      </c>
      <c r="AGE11" s="9" cm="1">
        <f t="array" ref="AGE11:AGE13">MMULT($U$3:$W$5,_xlfn.ANCHORARRAY(AGD11))</f>
        <v>0.23928351965140821</v>
      </c>
      <c r="AGF11" s="9" cm="1">
        <f t="array" ref="AGF11:AGF13">MMULT($U$3:$W$5,_xlfn.ANCHORARRAY(AGE11))</f>
        <v>0.23928359283048589</v>
      </c>
      <c r="AGG11" s="9" cm="1">
        <f t="array" ref="AGG11:AGG13">MMULT($U$3:$W$5,_xlfn.ANCHORARRAY(AGF11))</f>
        <v>0.23928366510203539</v>
      </c>
      <c r="AGH11" s="9" cm="1">
        <f t="array" ref="AGH11:AGH13">MMULT($U$3:$W$5,_xlfn.ANCHORARRAY(AGG11))</f>
        <v>0.23928373647731138</v>
      </c>
      <c r="AGI11" s="9" cm="1">
        <f t="array" ref="AGI11:AGI13">MMULT($U$3:$W$5,_xlfn.ANCHORARRAY(AGH11))</f>
        <v>0.23928380696742901</v>
      </c>
      <c r="AGJ11" s="9" cm="1">
        <f t="array" ref="AGJ11:AGJ13">MMULT($U$3:$W$5,_xlfn.ANCHORARRAY(AGI11))</f>
        <v>0.23928387658336553</v>
      </c>
      <c r="AGK11" s="9" cm="1">
        <f t="array" ref="AGK11:AGK13">MMULT($U$3:$W$5,_xlfn.ANCHORARRAY(AGJ11))</f>
        <v>0.23928394533596206</v>
      </c>
      <c r="AGL11" s="9" cm="1">
        <f t="array" ref="AGL11:AGL13">MMULT($U$3:$W$5,_xlfn.ANCHORARRAY(AGK11))</f>
        <v>0.2392840132359253</v>
      </c>
      <c r="AGM11" s="9" cm="1">
        <f t="array" ref="AGM11:AGM13">MMULT($U$3:$W$5,_xlfn.ANCHORARRAY(AGL11))</f>
        <v>0.23928408029382914</v>
      </c>
      <c r="AGN11" s="9" cm="1">
        <f t="array" ref="AGN11:AGN13">MMULT($U$3:$W$5,_xlfn.ANCHORARRAY(AGM11))</f>
        <v>0.23928414652011637</v>
      </c>
      <c r="AGO11" s="9" cm="1">
        <f t="array" ref="AGO11:AGO13">MMULT($U$3:$W$5,_xlfn.ANCHORARRAY(AGN11))</f>
        <v>0.23928421192510024</v>
      </c>
      <c r="AGP11" s="9" cm="1">
        <f t="array" ref="AGP11:AGP13">MMULT($U$3:$W$5,_xlfn.ANCHORARRAY(AGO11))</f>
        <v>0.23928427651896614</v>
      </c>
      <c r="AGQ11" s="9" cm="1">
        <f t="array" ref="AGQ11:AGQ13">MMULT($U$3:$W$5,_xlfn.ANCHORARRAY(AGP11))</f>
        <v>0.23928434031177312</v>
      </c>
      <c r="AGR11" s="9" cm="1">
        <f t="array" ref="AGR11:AGR13">MMULT($U$3:$W$5,_xlfn.ANCHORARRAY(AGQ11))</f>
        <v>0.23928440331345549</v>
      </c>
      <c r="AGS11" s="9" cm="1">
        <f t="array" ref="AGS11:AGS13">MMULT($U$3:$W$5,_xlfn.ANCHORARRAY(AGR11))</f>
        <v>0.23928446553382435</v>
      </c>
      <c r="AGT11" s="9" cm="1">
        <f t="array" ref="AGT11:AGT13">MMULT($U$3:$W$5,_xlfn.ANCHORARRAY(AGS11))</f>
        <v>0.23928452698256913</v>
      </c>
      <c r="AGU11" s="9" cm="1">
        <f t="array" ref="AGU11:AGU13">MMULT($U$3:$W$5,_xlfn.ANCHORARRAY(AGT11))</f>
        <v>0.23928458766925911</v>
      </c>
      <c r="AGV11" s="9" cm="1">
        <f t="array" ref="AGV11:AGV13">MMULT($U$3:$W$5,_xlfn.ANCHORARRAY(AGU11))</f>
        <v>0.23928464760334489</v>
      </c>
      <c r="AGW11" s="9" cm="1">
        <f t="array" ref="AGW11:AGW13">MMULT($U$3:$W$5,_xlfn.ANCHORARRAY(AGV11))</f>
        <v>0.23928470679415986</v>
      </c>
      <c r="AGX11" s="9" cm="1">
        <f t="array" ref="AGX11:AGX13">MMULT($U$3:$W$5,_xlfn.ANCHORARRAY(AGW11))</f>
        <v>0.23928476525092171</v>
      </c>
      <c r="AGY11" s="9" cm="1">
        <f t="array" ref="AGY11:AGY13">MMULT($U$3:$W$5,_xlfn.ANCHORARRAY(AGX11))</f>
        <v>0.23928482298273374</v>
      </c>
      <c r="AGZ11" s="9" cm="1">
        <f t="array" ref="AGZ11:AGZ13">MMULT($U$3:$W$5,_xlfn.ANCHORARRAY(AGY11))</f>
        <v>0.23928487999858641</v>
      </c>
      <c r="AHA11" s="9" cm="1">
        <f t="array" ref="AHA11:AHA13">MMULT($U$3:$W$5,_xlfn.ANCHORARRAY(AGZ11))</f>
        <v>0.23928493630735867</v>
      </c>
      <c r="AHB11" s="9" cm="1">
        <f t="array" ref="AHB11:AHB13">MMULT($U$3:$W$5,_xlfn.ANCHORARRAY(AHA11))</f>
        <v>0.23928499191781932</v>
      </c>
      <c r="AHC11" s="9" cm="1">
        <f t="array" ref="AHC11:AHC13">MMULT($U$3:$W$5,_xlfn.ANCHORARRAY(AHB11))</f>
        <v>0.2392850468386285</v>
      </c>
      <c r="AHD11" s="9" cm="1">
        <f t="array" ref="AHD11:AHD13">MMULT($U$3:$W$5,_xlfn.ANCHORARRAY(AHC11))</f>
        <v>0.23928510107833889</v>
      </c>
      <c r="AHE11" s="9" cm="1">
        <f t="array" ref="AHE11:AHE13">MMULT($U$3:$W$5,_xlfn.ANCHORARRAY(AHD11))</f>
        <v>0.2392851546453971</v>
      </c>
      <c r="AHF11" s="9" cm="1">
        <f t="array" ref="AHF11:AHF13">MMULT($U$3:$W$5,_xlfn.ANCHORARRAY(AHE11))</f>
        <v>0.23928520754814503</v>
      </c>
      <c r="AHG11" s="9" cm="1">
        <f t="array" ref="AHG11:AHG13">MMULT($U$3:$W$5,_xlfn.ANCHORARRAY(AHF11))</f>
        <v>0.2392852597948211</v>
      </c>
      <c r="AHH11" s="9" cm="1">
        <f t="array" ref="AHH11:AHH13">MMULT($U$3:$W$5,_xlfn.ANCHORARRAY(AHG11))</f>
        <v>0.23928531139356155</v>
      </c>
      <c r="AHI11" s="9" cm="1">
        <f t="array" ref="AHI11:AHI13">MMULT($U$3:$W$5,_xlfn.ANCHORARRAY(AHH11))</f>
        <v>0.23928536235240175</v>
      </c>
      <c r="AHJ11" s="9" cm="1">
        <f t="array" ref="AHJ11:AHJ13">MMULT($U$3:$W$5,_xlfn.ANCHORARRAY(AHI11))</f>
        <v>0.23928541267927739</v>
      </c>
      <c r="AHK11" s="9" cm="1">
        <f t="array" ref="AHK11:AHK13">MMULT($U$3:$W$5,_xlfn.ANCHORARRAY(AHJ11))</f>
        <v>0.23928546238202575</v>
      </c>
      <c r="AHL11" s="9" cm="1">
        <f t="array" ref="AHL11:AHL13">MMULT($U$3:$W$5,_xlfn.ANCHORARRAY(AHK11))</f>
        <v>0.23928551146838697</v>
      </c>
      <c r="AHM11" s="9" cm="1">
        <f t="array" ref="AHM11:AHM13">MMULT($U$3:$W$5,_xlfn.ANCHORARRAY(AHL11))</f>
        <v>0.23928555994600512</v>
      </c>
      <c r="AHN11" s="9" cm="1">
        <f t="array" ref="AHN11:AHN13">MMULT($U$3:$W$5,_xlfn.ANCHORARRAY(AHM11))</f>
        <v>0.2392856078224295</v>
      </c>
      <c r="AHO11" s="9" cm="1">
        <f t="array" ref="AHO11:AHO13">MMULT($U$3:$W$5,_xlfn.ANCHORARRAY(AHN11))</f>
        <v>0.23928565510511582</v>
      </c>
      <c r="AHP11" s="9" cm="1">
        <f t="array" ref="AHP11:AHP13">MMULT($U$3:$W$5,_xlfn.ANCHORARRAY(AHO11))</f>
        <v>0.2392857018014273</v>
      </c>
      <c r="AHQ11" s="9" cm="1">
        <f t="array" ref="AHQ11:AHQ13">MMULT($U$3:$W$5,_xlfn.ANCHORARRAY(AHP11))</f>
        <v>0.23928574791863585</v>
      </c>
      <c r="AHR11" s="9" cm="1">
        <f t="array" ref="AHR11:AHR13">MMULT($U$3:$W$5,_xlfn.ANCHORARRAY(AHQ11))</f>
        <v>0.2392857934639232</v>
      </c>
      <c r="AHS11" s="9" cm="1">
        <f t="array" ref="AHS11:AHS13">MMULT($U$3:$W$5,_xlfn.ANCHORARRAY(AHR11))</f>
        <v>0.239285838444382</v>
      </c>
      <c r="AHT11" s="9" cm="1">
        <f t="array" ref="AHT11:AHT13">MMULT($U$3:$W$5,_xlfn.ANCHORARRAY(AHS11))</f>
        <v>0.23928588286701699</v>
      </c>
      <c r="AHU11" s="9" cm="1">
        <f t="array" ref="AHU11:AHU13">MMULT($U$3:$W$5,_xlfn.ANCHORARRAY(AHT11))</f>
        <v>0.23928592673874596</v>
      </c>
      <c r="AHV11" s="9" cm="1">
        <f t="array" ref="AHV11:AHV13">MMULT($U$3:$W$5,_xlfn.ANCHORARRAY(AHU11))</f>
        <v>0.23928597006640098</v>
      </c>
      <c r="AHW11" s="9" cm="1">
        <f t="array" ref="AHW11:AHW13">MMULT($U$3:$W$5,_xlfn.ANCHORARRAY(AHV11))</f>
        <v>0.23928601285672935</v>
      </c>
      <c r="AHX11" s="9" cm="1">
        <f t="array" ref="AHX11:AHX13">MMULT($U$3:$W$5,_xlfn.ANCHORARRAY(AHW11))</f>
        <v>0.23928605511639472</v>
      </c>
      <c r="AHY11" s="9" cm="1">
        <f t="array" ref="AHY11:AHY13">MMULT($U$3:$W$5,_xlfn.ANCHORARRAY(AHX11))</f>
        <v>0.2392860968519781</v>
      </c>
      <c r="AHZ11" s="9" cm="1">
        <f t="array" ref="AHZ11:AHZ13">MMULT($U$3:$W$5,_xlfn.ANCHORARRAY(AHY11))</f>
        <v>0.23928613806997889</v>
      </c>
      <c r="AIA11" s="9" cm="1">
        <f t="array" ref="AIA11:AIA13">MMULT($U$3:$W$5,_xlfn.ANCHORARRAY(AHZ11))</f>
        <v>0.23928617877681585</v>
      </c>
      <c r="AIB11" s="9" cm="1">
        <f t="array" ref="AIB11:AIB13">MMULT($U$3:$W$5,_xlfn.ANCHORARRAY(AIA11))</f>
        <v>0.23928621897882818</v>
      </c>
      <c r="AIC11" s="9" cm="1">
        <f t="array" ref="AIC11:AIC13">MMULT($U$3:$W$5,_xlfn.ANCHORARRAY(AIB11))</f>
        <v>0.23928625868227643</v>
      </c>
      <c r="AID11" s="9" cm="1">
        <f t="array" ref="AID11:AID13">MMULT($U$3:$W$5,_xlfn.ANCHORARRAY(AIC11))</f>
        <v>0.23928629789334355</v>
      </c>
      <c r="AIE11" s="9" cm="1">
        <f t="array" ref="AIE11:AIE13">MMULT($U$3:$W$5,_xlfn.ANCHORARRAY(AID11))</f>
        <v>0.23928633661813575</v>
      </c>
      <c r="AIF11" s="9" cm="1">
        <f t="array" ref="AIF11:AIF13">MMULT($U$3:$W$5,_xlfn.ANCHORARRAY(AIE11))</f>
        <v>0.23928637486268362</v>
      </c>
      <c r="AIG11" s="9" cm="1">
        <f t="array" ref="AIG11:AIG13">MMULT($U$3:$W$5,_xlfn.ANCHORARRAY(AIF11))</f>
        <v>0.23928641263294284</v>
      </c>
      <c r="AIH11" s="9" cm="1">
        <f t="array" ref="AIH11:AIH13">MMULT($U$3:$W$5,_xlfn.ANCHORARRAY(AIG11))</f>
        <v>0.23928644993479531</v>
      </c>
      <c r="AII11" s="9" cm="1">
        <f t="array" ref="AII11:AII13">MMULT($U$3:$W$5,_xlfn.ANCHORARRAY(AIH11))</f>
        <v>0.23928648677404996</v>
      </c>
      <c r="AIJ11" s="9" cm="1">
        <f t="array" ref="AIJ11:AIJ13">MMULT($U$3:$W$5,_xlfn.ANCHORARRAY(AII11))</f>
        <v>0.23928652315644366</v>
      </c>
      <c r="AIK11" s="9" cm="1">
        <f t="array" ref="AIK11:AIK13">MMULT($U$3:$W$5,_xlfn.ANCHORARRAY(AIJ11))</f>
        <v>0.23928655908764218</v>
      </c>
      <c r="AIL11" s="9" cm="1">
        <f t="array" ref="AIL11:AIL13">MMULT($U$3:$W$5,_xlfn.ANCHORARRAY(AIK11))</f>
        <v>0.239286594573241</v>
      </c>
      <c r="AIM11" s="9" cm="1">
        <f t="array" ref="AIM11:AIM13">MMULT($U$3:$W$5,_xlfn.ANCHORARRAY(AIL11))</f>
        <v>0.23928662961876623</v>
      </c>
      <c r="AIN11" s="9" cm="1">
        <f t="array" ref="AIN11:AIN13">MMULT($U$3:$W$5,_xlfn.ANCHORARRAY(AIM11))</f>
        <v>0.2392866642296754</v>
      </c>
      <c r="AIO11" s="9" cm="1">
        <f t="array" ref="AIO11:AIO13">MMULT($U$3:$W$5,_xlfn.ANCHORARRAY(AIN11))</f>
        <v>0.23928669841135841</v>
      </c>
      <c r="AIP11" s="9" cm="1">
        <f t="array" ref="AIP11:AIP13">MMULT($U$3:$W$5,_xlfn.ANCHORARRAY(AIO11))</f>
        <v>0.23928673216913829</v>
      </c>
      <c r="AIQ11" s="9" cm="1">
        <f t="array" ref="AIQ11:AIQ13">MMULT($U$3:$W$5,_xlfn.ANCHORARRAY(AIP11))</f>
        <v>0.23928676550827205</v>
      </c>
      <c r="AIR11" s="9" cm="1">
        <f t="array" ref="AIR11:AIR13">MMULT($U$3:$W$5,_xlfn.ANCHORARRAY(AIQ11))</f>
        <v>0.23928679843395151</v>
      </c>
      <c r="AIS11" s="9" cm="1">
        <f t="array" ref="AIS11:AIS13">MMULT($U$3:$W$5,_xlfn.ANCHORARRAY(AIR11))</f>
        <v>0.23928683095130412</v>
      </c>
      <c r="AIT11" s="9" cm="1">
        <f t="array" ref="AIT11:AIT13">MMULT($U$3:$W$5,_xlfn.ANCHORARRAY(AIS11))</f>
        <v>0.23928686306539376</v>
      </c>
      <c r="AIU11" s="9" cm="1">
        <f t="array" ref="AIU11:AIU13">MMULT($U$3:$W$5,_xlfn.ANCHORARRAY(AIT11))</f>
        <v>0.23928689478122148</v>
      </c>
      <c r="AIV11" s="9" cm="1">
        <f t="array" ref="AIV11:AIV13">MMULT($U$3:$W$5,_xlfn.ANCHORARRAY(AIU11))</f>
        <v>0.23928692610372626</v>
      </c>
      <c r="AIW11" s="9" cm="1">
        <f t="array" ref="AIW11:AIW13">MMULT($U$3:$W$5,_xlfn.ANCHORARRAY(AIV11))</f>
        <v>0.23928695703778594</v>
      </c>
      <c r="AIX11" s="9" cm="1">
        <f t="array" ref="AIX11:AIX13">MMULT($U$3:$W$5,_xlfn.ANCHORARRAY(AIW11))</f>
        <v>0.23928698758821779</v>
      </c>
      <c r="AIY11" s="9" cm="1">
        <f t="array" ref="AIY11:AIY13">MMULT($U$3:$W$5,_xlfn.ANCHORARRAY(AIX11))</f>
        <v>0.23928701775977937</v>
      </c>
      <c r="AIZ11" s="9" cm="1">
        <f t="array" ref="AIZ11:AIZ13">MMULT($U$3:$W$5,_xlfn.ANCHORARRAY(AIY11))</f>
        <v>0.2392870475571692</v>
      </c>
      <c r="AJA11" s="9" cm="1">
        <f t="array" ref="AJA11:AJA13">MMULT($U$3:$W$5,_xlfn.ANCHORARRAY(AIZ11))</f>
        <v>0.2392870769850276</v>
      </c>
      <c r="AJB11" s="9" cm="1">
        <f t="array" ref="AJB11:AJB13">MMULT($U$3:$W$5,_xlfn.ANCHORARRAY(AJA11))</f>
        <v>0.23928710604793726</v>
      </c>
      <c r="AJC11" s="9" cm="1">
        <f t="array" ref="AJC11:AJC13">MMULT($U$3:$W$5,_xlfn.ANCHORARRAY(AJB11))</f>
        <v>0.23928713475042412</v>
      </c>
      <c r="AJD11" s="9" cm="1">
        <f t="array" ref="AJD11:AJD13">MMULT($U$3:$W$5,_xlfn.ANCHORARRAY(AJC11))</f>
        <v>0.23928716309695791</v>
      </c>
      <c r="AJE11" s="9" cm="1">
        <f t="array" ref="AJE11:AJE13">MMULT($U$3:$W$5,_xlfn.ANCHORARRAY(AJD11))</f>
        <v>0.23928719109195301</v>
      </c>
      <c r="AJF11" s="9" cm="1">
        <f t="array" ref="AJF11:AJF13">MMULT($U$3:$W$5,_xlfn.ANCHORARRAY(AJE11))</f>
        <v>0.23928721873976902</v>
      </c>
      <c r="AJG11" s="9" cm="1">
        <f t="array" ref="AJG11:AJG13">MMULT($U$3:$W$5,_xlfn.ANCHORARRAY(AJF11))</f>
        <v>0.23928724604471144</v>
      </c>
      <c r="AJH11" s="9" cm="1">
        <f t="array" ref="AJH11:AJH13">MMULT($U$3:$W$5,_xlfn.ANCHORARRAY(AJG11))</f>
        <v>0.23928727301103242</v>
      </c>
      <c r="AJI11" s="9" cm="1">
        <f t="array" ref="AJI11:AJI13">MMULT($U$3:$W$5,_xlfn.ANCHORARRAY(AJH11))</f>
        <v>0.23928729964293138</v>
      </c>
      <c r="AJJ11" s="9" cm="1">
        <f t="array" ref="AJJ11:AJJ13">MMULT($U$3:$W$5,_xlfn.ANCHORARRAY(AJI11))</f>
        <v>0.23928732594455562</v>
      </c>
      <c r="AJK11" s="9" cm="1">
        <f t="array" ref="AJK11:AJK13">MMULT($U$3:$W$5,_xlfn.ANCHORARRAY(AJJ11))</f>
        <v>0.23928735192000106</v>
      </c>
      <c r="AJL11" s="9" cm="1">
        <f t="array" ref="AJL11:AJL13">MMULT($U$3:$W$5,_xlfn.ANCHORARRAY(AJK11))</f>
        <v>0.23928737757331275</v>
      </c>
      <c r="AJM11" s="9" cm="1">
        <f t="array" ref="AJM11:AJM13">MMULT($U$3:$W$5,_xlfn.ANCHORARRAY(AJL11))</f>
        <v>0.23928740290848569</v>
      </c>
      <c r="AJN11" s="9" cm="1">
        <f t="array" ref="AJN11:AJN13">MMULT($U$3:$W$5,_xlfn.ANCHORARRAY(AJM11))</f>
        <v>0.23928742792946522</v>
      </c>
      <c r="AJO11" s="9" cm="1">
        <f t="array" ref="AJO11:AJO13">MMULT($U$3:$W$5,_xlfn.ANCHORARRAY(AJN11))</f>
        <v>0.23928745264014781</v>
      </c>
      <c r="AJP11" s="9" cm="1">
        <f t="array" ref="AJP11:AJP13">MMULT($U$3:$W$5,_xlfn.ANCHORARRAY(AJO11))</f>
        <v>0.23928747704438155</v>
      </c>
      <c r="AJQ11" s="9" cm="1">
        <f t="array" ref="AJQ11:AJQ13">MMULT($U$3:$W$5,_xlfn.ANCHORARRAY(AJP11))</f>
        <v>0.23928750114596692</v>
      </c>
      <c r="AJR11" s="9" cm="1">
        <f t="array" ref="AJR11:AJR13">MMULT($U$3:$W$5,_xlfn.ANCHORARRAY(AJQ11))</f>
        <v>0.23928752494865718</v>
      </c>
      <c r="AJS11" s="9" cm="1">
        <f t="array" ref="AJS11:AJS13">MMULT($U$3:$W$5,_xlfn.ANCHORARRAY(AJR11))</f>
        <v>0.2392875484561591</v>
      </c>
      <c r="AJT11" s="9" cm="1">
        <f t="array" ref="AJT11:AJT13">MMULT($U$3:$W$5,_xlfn.ANCHORARRAY(AJS11))</f>
        <v>0.23928757167213344</v>
      </c>
      <c r="AJU11" s="9" cm="1">
        <f t="array" ref="AJU11:AJU13">MMULT($U$3:$W$5,_xlfn.ANCHORARRAY(AJT11))</f>
        <v>0.23928759460019555</v>
      </c>
      <c r="AJV11" s="9" cm="1">
        <f t="array" ref="AJV11:AJV13">MMULT($U$3:$W$5,_xlfn.ANCHORARRAY(AJU11))</f>
        <v>0.23928761724391598</v>
      </c>
      <c r="AJW11" s="9" cm="1">
        <f t="array" ref="AJW11:AJW13">MMULT($U$3:$W$5,_xlfn.ANCHORARRAY(AJV11))</f>
        <v>0.23928763960682098</v>
      </c>
      <c r="AJX11" s="9" cm="1">
        <f t="array" ref="AJX11:AJX13">MMULT($U$3:$W$5,_xlfn.ANCHORARRAY(AJW11))</f>
        <v>0.23928766169239307</v>
      </c>
      <c r="AJY11" s="9" cm="1">
        <f t="array" ref="AJY11:AJY13">MMULT($U$3:$W$5,_xlfn.ANCHORARRAY(AJX11))</f>
        <v>0.23928768350407156</v>
      </c>
      <c r="AJZ11" s="9" cm="1">
        <f t="array" ref="AJZ11:AJZ13">MMULT($U$3:$W$5,_xlfn.ANCHORARRAY(AJY11))</f>
        <v>0.23928770504525318</v>
      </c>
      <c r="AKA11" s="9" cm="1">
        <f t="array" ref="AKA11:AKA13">MMULT($U$3:$W$5,_xlfn.ANCHORARRAY(AJZ11))</f>
        <v>0.23928772631929249</v>
      </c>
      <c r="AKB11" s="9" cm="1">
        <f t="array" ref="AKB11:AKB13">MMULT($U$3:$W$5,_xlfn.ANCHORARRAY(AKA11))</f>
        <v>0.23928774732950242</v>
      </c>
      <c r="AKC11" s="9" cm="1">
        <f t="array" ref="AKC11:AKC13">MMULT($U$3:$W$5,_xlfn.ANCHORARRAY(AKB11))</f>
        <v>0.23928776807915483</v>
      </c>
      <c r="AKD11" s="9" cm="1">
        <f t="array" ref="AKD11:AKD13">MMULT($U$3:$W$5,_xlfn.ANCHORARRAY(AKC11))</f>
        <v>0.23928778857148106</v>
      </c>
      <c r="AKE11" s="9" cm="1">
        <f t="array" ref="AKE11:AKE13">MMULT($U$3:$W$5,_xlfn.ANCHORARRAY(AKD11))</f>
        <v>0.23928780880967229</v>
      </c>
      <c r="AKF11" s="9" cm="1">
        <f t="array" ref="AKF11:AKF13">MMULT($U$3:$W$5,_xlfn.ANCHORARRAY(AKE11))</f>
        <v>0.23928782879688021</v>
      </c>
      <c r="AKG11" s="9" cm="1">
        <f t="array" ref="AKG11:AKG13">MMULT($U$3:$W$5,_xlfn.ANCHORARRAY(AKF11))</f>
        <v>0.23928784853621735</v>
      </c>
      <c r="AKH11" s="9" cm="1">
        <f t="array" ref="AKH11:AKH13">MMULT($U$3:$W$5,_xlfn.ANCHORARRAY(AKG11))</f>
        <v>0.23928786803075766</v>
      </c>
      <c r="AKI11" s="9" cm="1">
        <f t="array" ref="AKI11:AKI13">MMULT($U$3:$W$5,_xlfn.ANCHORARRAY(AKH11))</f>
        <v>0.23928788728353703</v>
      </c>
      <c r="AKJ11" s="9" cm="1">
        <f t="array" ref="AKJ11:AKJ13">MMULT($U$3:$W$5,_xlfn.ANCHORARRAY(AKI11))</f>
        <v>0.23928790629755362</v>
      </c>
      <c r="AKK11" s="9" cm="1">
        <f t="array" ref="AKK11:AKK13">MMULT($U$3:$W$5,_xlfn.ANCHORARRAY(AKJ11))</f>
        <v>0.23928792507576846</v>
      </c>
      <c r="AKL11" s="9" cm="1">
        <f t="array" ref="AKL11:AKL13">MMULT($U$3:$W$5,_xlfn.ANCHORARRAY(AKK11))</f>
        <v>0.23928794362110581</v>
      </c>
      <c r="AKM11" s="9" cm="1">
        <f t="array" ref="AKM11:AKM13">MMULT($U$3:$W$5,_xlfn.ANCHORARRAY(AKL11))</f>
        <v>0.23928796193645371</v>
      </c>
      <c r="AKN11" s="9" cm="1">
        <f t="array" ref="AKN11:AKN13">MMULT($U$3:$W$5,_xlfn.ANCHORARRAY(AKM11))</f>
        <v>0.23928798002466437</v>
      </c>
      <c r="AKO11" s="9" cm="1">
        <f t="array" ref="AKO11:AKO13">MMULT($U$3:$W$5,_xlfn.ANCHORARRAY(AKN11))</f>
        <v>0.23928799788855459</v>
      </c>
      <c r="AKP11" s="9" cm="1">
        <f t="array" ref="AKP11:AKP13">MMULT($U$3:$W$5,_xlfn.ANCHORARRAY(AKO11))</f>
        <v>0.23928801553090634</v>
      </c>
      <c r="AKQ11" s="9" cm="1">
        <f t="array" ref="AKQ11:AKQ13">MMULT($U$3:$W$5,_xlfn.ANCHORARRAY(AKP11))</f>
        <v>0.23928803295446696</v>
      </c>
      <c r="AKR11" s="9" cm="1">
        <f t="array" ref="AKR11:AKR13">MMULT($U$3:$W$5,_xlfn.ANCHORARRAY(AKQ11))</f>
        <v>0.23928805016194979</v>
      </c>
      <c r="AKS11" s="9" cm="1">
        <f t="array" ref="AKS11:AKS13">MMULT($U$3:$W$5,_xlfn.ANCHORARRAY(AKR11))</f>
        <v>0.23928806715603454</v>
      </c>
      <c r="AKT11" s="9" cm="1">
        <f t="array" ref="AKT11:AKT13">MMULT($U$3:$W$5,_xlfn.ANCHORARRAY(AKS11))</f>
        <v>0.23928808393936765</v>
      </c>
      <c r="AKU11" s="9" cm="1">
        <f t="array" ref="AKU11:AKU13">MMULT($U$3:$W$5,_xlfn.ANCHORARRAY(AKT11))</f>
        <v>0.23928810051456276</v>
      </c>
      <c r="AKV11" s="9" cm="1">
        <f t="array" ref="AKV11:AKV13">MMULT($U$3:$W$5,_xlfn.ANCHORARRAY(AKU11))</f>
        <v>0.23928811688420107</v>
      </c>
      <c r="AKW11" s="9" cm="1">
        <f t="array" ref="AKW11:AKW13">MMULT($U$3:$W$5,_xlfn.ANCHORARRAY(AKV11))</f>
        <v>0.2392881330508318</v>
      </c>
      <c r="AKX11" s="9" cm="1">
        <f t="array" ref="AKX11:AKX13">MMULT($U$3:$W$5,_xlfn.ANCHORARRAY(AKW11))</f>
        <v>0.23928814901697251</v>
      </c>
      <c r="AKY11" s="9" cm="1">
        <f t="array" ref="AKY11:AKY13">MMULT($U$3:$W$5,_xlfn.ANCHORARRAY(AKX11))</f>
        <v>0.23928816478510961</v>
      </c>
      <c r="AKZ11" s="9" cm="1">
        <f t="array" ref="AKZ11:AKZ13">MMULT($U$3:$W$5,_xlfn.ANCHORARRAY(AKY11))</f>
        <v>0.23928818035769864</v>
      </c>
      <c r="ALA11" s="9" cm="1">
        <f t="array" ref="ALA11:ALA13">MMULT($U$3:$W$5,_xlfn.ANCHORARRAY(AKZ11))</f>
        <v>0.23928819573716467</v>
      </c>
      <c r="ALB11" s="9" cm="1">
        <f t="array" ref="ALB11:ALB13">MMULT($U$3:$W$5,_xlfn.ANCHORARRAY(ALA11))</f>
        <v>0.23928821092590272</v>
      </c>
      <c r="ALC11" s="9" cm="1">
        <f t="array" ref="ALC11:ALC13">MMULT($U$3:$W$5,_xlfn.ANCHORARRAY(ALB11))</f>
        <v>0.23928822592627805</v>
      </c>
      <c r="ALD11" s="9" cm="1">
        <f t="array" ref="ALD11:ALD13">MMULT($U$3:$W$5,_xlfn.ANCHORARRAY(ALC11))</f>
        <v>0.23928824074062668</v>
      </c>
      <c r="ALE11" s="9" cm="1">
        <f t="array" ref="ALE11:ALE13">MMULT($U$3:$W$5,_xlfn.ANCHORARRAY(ALD11))</f>
        <v>0.23928825537125561</v>
      </c>
      <c r="ALF11" s="9" cm="1">
        <f t="array" ref="ALF11:ALF13">MMULT($U$3:$W$5,_xlfn.ANCHORARRAY(ALE11))</f>
        <v>0.23928826982044321</v>
      </c>
      <c r="ALG11" s="9" cm="1">
        <f t="array" ref="ALG11:ALG13">MMULT($U$3:$W$5,_xlfn.ANCHORARRAY(ALF11))</f>
        <v>0.23928828409043965</v>
      </c>
      <c r="ALH11" s="9" cm="1">
        <f t="array" ref="ALH11:ALH13">MMULT($U$3:$W$5,_xlfn.ANCHORARRAY(ALG11))</f>
        <v>0.23928829818346714</v>
      </c>
      <c r="ALI11" s="9" cm="1">
        <f t="array" ref="ALI11:ALI13">MMULT($U$3:$W$5,_xlfn.ANCHORARRAY(ALH11))</f>
        <v>0.23928831210172036</v>
      </c>
      <c r="ALJ11" s="9" cm="1">
        <f t="array" ref="ALJ11:ALJ13">MMULT($U$3:$W$5,_xlfn.ANCHORARRAY(ALI11))</f>
        <v>0.23928832584736678</v>
      </c>
      <c r="ALK11" s="9" cm="1">
        <f t="array" ref="ALK11:ALK13">MMULT($U$3:$W$5,_xlfn.ANCHORARRAY(ALJ11))</f>
        <v>0.23928833942254699</v>
      </c>
      <c r="ALL11" s="9" cm="1">
        <f t="array" ref="ALL11:ALL13">MMULT($U$3:$W$5,_xlfn.ANCHORARRAY(ALK11))</f>
        <v>0.23928835282937497</v>
      </c>
      <c r="ALM11" s="9" cm="1">
        <f t="array" ref="ALM11:ALM13">MMULT($U$3:$W$5,_xlfn.ANCHORARRAY(ALL11))</f>
        <v>0.23928836606993859</v>
      </c>
      <c r="ALN11" s="9" cm="1">
        <f t="array" ref="ALN11:ALN13">MMULT($U$3:$W$5,_xlfn.ANCHORARRAY(ALM11))</f>
        <v>0.23928837914629975</v>
      </c>
      <c r="ALO11" s="9" cm="1">
        <f t="array" ref="ALO11:ALO13">MMULT($U$3:$W$5,_xlfn.ANCHORARRAY(ALN11))</f>
        <v>0.23928839206049479</v>
      </c>
      <c r="ALP11" s="9" cm="1">
        <f t="array" ref="ALP11:ALP13">MMULT($U$3:$W$5,_xlfn.ANCHORARRAY(ALO11))</f>
        <v>0.23928840481453481</v>
      </c>
      <c r="ALQ11" s="9" cm="1">
        <f t="array" ref="ALQ11:ALQ13">MMULT($U$3:$W$5,_xlfn.ANCHORARRAY(ALP11))</f>
        <v>0.23928841741040599</v>
      </c>
      <c r="ALR11" s="9" cm="1">
        <f t="array" ref="ALR11:ALR13">MMULT($U$3:$W$5,_xlfn.ANCHORARRAY(ALQ11))</f>
        <v>0.23928842985006984</v>
      </c>
      <c r="ALS11" s="9" cm="1">
        <f t="array" ref="ALS11:ALS13">MMULT($U$3:$W$5,_xlfn.ANCHORARRAY(ALR11))</f>
        <v>0.23928844213546357</v>
      </c>
      <c r="ALT11" s="9" cm="1">
        <f t="array" ref="ALT11:ALT13">MMULT($U$3:$W$5,_xlfn.ANCHORARRAY(ALS11))</f>
        <v>0.23928845426850034</v>
      </c>
      <c r="ALU11" s="9" cm="1">
        <f t="array" ref="ALU11:ALU13">MMULT($U$3:$W$5,_xlfn.ANCHORARRAY(ALT11))</f>
        <v>0.23928846625106961</v>
      </c>
      <c r="ALV11" s="9" cm="1">
        <f t="array" ref="ALV11:ALV13">MMULT($U$3:$W$5,_xlfn.ANCHORARRAY(ALU11))</f>
        <v>0.23928847808503742</v>
      </c>
      <c r="ALW11" s="9" cm="1">
        <f t="array" ref="ALW11:ALW13">MMULT($U$3:$W$5,_xlfn.ANCHORARRAY(ALV11))</f>
        <v>0.23928848977224662</v>
      </c>
      <c r="ALX11" s="9" cm="1">
        <f t="array" ref="ALX11:ALX13">MMULT($U$3:$W$5,_xlfn.ANCHORARRAY(ALW11))</f>
        <v>0.23928850131451726</v>
      </c>
      <c r="ALY11" s="9" cm="1">
        <f t="array" ref="ALY11:ALY13">MMULT($U$3:$W$5,_xlfn.ANCHORARRAY(ALX11))</f>
        <v>0.23928851271364676</v>
      </c>
      <c r="ALZ11" s="9" cm="1">
        <f t="array" ref="ALZ11:ALZ13">MMULT($U$3:$W$5,_xlfn.ANCHORARRAY(ALY11))</f>
        <v>0.23928852397141029</v>
      </c>
      <c r="AMA11" s="9" cm="1">
        <f t="array" ref="AMA11:AMA13">MMULT($U$3:$W$5,_xlfn.ANCHORARRAY(ALZ11))</f>
        <v>0.23928853508956099</v>
      </c>
      <c r="AMB11" s="9" cm="1">
        <f t="array" ref="AMB11:AMB13">MMULT($U$3:$W$5,_xlfn.ANCHORARRAY(AMA11))</f>
        <v>0.23928854606983027</v>
      </c>
      <c r="AMC11" s="9" cm="1">
        <f t="array" ref="AMC11:AMC13">MMULT($U$3:$W$5,_xlfn.ANCHORARRAY(AMB11))</f>
        <v>0.23928855691392806</v>
      </c>
      <c r="AMD11" s="9" cm="1">
        <f t="array" ref="AMD11:AMD13">MMULT($U$3:$W$5,_xlfn.ANCHORARRAY(AMC11))</f>
        <v>0.23928856762354309</v>
      </c>
      <c r="AME11" s="9" cm="1">
        <f t="array" ref="AME11:AME13">MMULT($U$3:$W$5,_xlfn.ANCHORARRAY(AMD11))</f>
        <v>0.23928857820034316</v>
      </c>
      <c r="AMF11" s="9" cm="1">
        <f t="array" ref="AMF11:AMF13">MMULT($U$3:$W$5,_xlfn.ANCHORARRAY(AME11))</f>
        <v>0.23928858864597535</v>
      </c>
      <c r="AMG11" s="9" cm="1">
        <f t="array" ref="AMG11:AMG13">MMULT($U$3:$W$5,_xlfn.ANCHORARRAY(AMF11))</f>
        <v>0.23928859896206636</v>
      </c>
      <c r="AMH11" s="9" cm="1">
        <f t="array" ref="AMH11:AMH13">MMULT($U$3:$W$5,_xlfn.ANCHORARRAY(AMG11))</f>
        <v>0.23928860915022265</v>
      </c>
      <c r="AMI11" s="9" cm="1">
        <f t="array" ref="AMI11:AMI13">MMULT($U$3:$W$5,_xlfn.ANCHORARRAY(AMH11))</f>
        <v>0.23928861921203082</v>
      </c>
      <c r="AMJ11" s="9" cm="1">
        <f t="array" ref="AMJ11:AMJ13">MMULT($U$3:$W$5,_xlfn.ANCHORARRAY(AMI11))</f>
        <v>0.23928862914905777</v>
      </c>
      <c r="AMK11" s="9" cm="1">
        <f t="array" ref="AMK11:AMK13">MMULT($U$3:$W$5,_xlfn.ANCHORARRAY(AMJ11))</f>
        <v>0.23928863896285099</v>
      </c>
      <c r="AML11" s="9" cm="1">
        <f t="array" ref="AML11:AML13">MMULT($U$3:$W$5,_xlfn.ANCHORARRAY(AMK11))</f>
        <v>0.23928864865493873</v>
      </c>
      <c r="AMM11" s="9" cm="1">
        <f t="array" ref="AMM11:AMM13">MMULT($U$3:$W$5,_xlfn.ANCHORARRAY(AML11))</f>
        <v>0.23928865822683035</v>
      </c>
      <c r="AMN11" s="9" cm="1">
        <f t="array" ref="AMN11:AMN13">MMULT($U$3:$W$5,_xlfn.ANCHORARRAY(AMM11))</f>
        <v>0.23928866768001641</v>
      </c>
      <c r="AMO11" s="9" cm="1">
        <f t="array" ref="AMO11:AMO13">MMULT($U$3:$W$5,_xlfn.ANCHORARRAY(AMN11))</f>
        <v>0.23928867701596909</v>
      </c>
      <c r="AMP11" s="9" cm="1">
        <f t="array" ref="AMP11:AMP13">MMULT($U$3:$W$5,_xlfn.ANCHORARRAY(AMO11))</f>
        <v>0.23928868623614222</v>
      </c>
      <c r="AMQ11" s="9" cm="1">
        <f t="array" ref="AMQ11:AMQ13">MMULT($U$3:$W$5,_xlfn.ANCHORARRAY(AMP11))</f>
        <v>0.23928869534197161</v>
      </c>
      <c r="AMR11" s="9" cm="1">
        <f t="array" ref="AMR11:AMR13">MMULT($U$3:$W$5,_xlfn.ANCHORARRAY(AMQ11))</f>
        <v>0.23928870433487537</v>
      </c>
      <c r="AMS11" s="9" cm="1">
        <f t="array" ref="AMS11:AMS13">MMULT($U$3:$W$5,_xlfn.ANCHORARRAY(AMR11))</f>
        <v>0.23928871321625389</v>
      </c>
      <c r="AMT11" s="9" cm="1">
        <f t="array" ref="AMT11:AMT13">MMULT($U$3:$W$5,_xlfn.ANCHORARRAY(AMS11))</f>
        <v>0.23928872198749024</v>
      </c>
      <c r="AMU11" s="9" cm="1">
        <f t="array" ref="AMU11:AMU13">MMULT($U$3:$W$5,_xlfn.ANCHORARRAY(AMT11))</f>
        <v>0.23928873064995035</v>
      </c>
      <c r="AMV11" s="9" cm="1">
        <f t="array" ref="AMV11:AMV13">MMULT($U$3:$W$5,_xlfn.ANCHORARRAY(AMU11))</f>
        <v>0.23928873920498325</v>
      </c>
      <c r="AMW11" s="9" cm="1">
        <f t="array" ref="AMW11:AMW13">MMULT($U$3:$W$5,_xlfn.ANCHORARRAY(AMV11))</f>
        <v>0.23928874765392116</v>
      </c>
      <c r="AMX11" s="9" cm="1">
        <f t="array" ref="AMX11:AMX13">MMULT($U$3:$W$5,_xlfn.ANCHORARRAY(AMW11))</f>
        <v>0.23928875599807981</v>
      </c>
      <c r="AMY11" s="9" cm="1">
        <f t="array" ref="AMY11:AMY13">MMULT($U$3:$W$5,_xlfn.ANCHORARRAY(AMX11))</f>
        <v>0.23928876423875861</v>
      </c>
      <c r="AMZ11" s="9" cm="1">
        <f t="array" ref="AMZ11:AMZ13">MMULT($U$3:$W$5,_xlfn.ANCHORARRAY(AMY11))</f>
        <v>0.23928877237724089</v>
      </c>
      <c r="ANA11" s="9" cm="1">
        <f t="array" ref="ANA11:ANA13">MMULT($U$3:$W$5,_xlfn.ANCHORARRAY(AMZ11))</f>
        <v>0.23928878041479401</v>
      </c>
      <c r="ANB11" s="9" cm="1">
        <f t="array" ref="ANB11:ANB13">MMULT($U$3:$W$5,_xlfn.ANCHORARRAY(ANA11))</f>
        <v>0.23928878835266965</v>
      </c>
      <c r="ANC11" s="9" cm="1">
        <f t="array" ref="ANC11:ANC13">MMULT($U$3:$W$5,_xlfn.ANCHORARRAY(ANB11))</f>
        <v>0.23928879619210394</v>
      </c>
      <c r="AND11" s="9" cm="1">
        <f t="array" ref="AND11:AND13">MMULT($U$3:$W$5,_xlfn.ANCHORARRAY(ANC11))</f>
        <v>0.23928880393431773</v>
      </c>
      <c r="ANE11" s="9" cm="1">
        <f t="array" ref="ANE11:ANE13">MMULT($U$3:$W$5,_xlfn.ANCHORARRAY(AND11))</f>
        <v>0.23928881158051668</v>
      </c>
      <c r="ANF11" s="9" cm="1">
        <f t="array" ref="ANF11:ANF13">MMULT($U$3:$W$5,_xlfn.ANCHORARRAY(ANE11))</f>
        <v>0.23928881913189151</v>
      </c>
      <c r="ANG11" s="9" cm="1">
        <f t="array" ref="ANG11:ANG13">MMULT($U$3:$W$5,_xlfn.ANCHORARRAY(ANF11))</f>
        <v>0.2392888265896182</v>
      </c>
      <c r="ANH11" s="9" cm="1">
        <f t="array" ref="ANH11:ANH13">MMULT($U$3:$W$5,_xlfn.ANCHORARRAY(ANG11))</f>
        <v>0.23928883395485812</v>
      </c>
      <c r="ANI11" s="9" cm="1">
        <f t="array" ref="ANI11:ANI13">MMULT($U$3:$W$5,_xlfn.ANCHORARRAY(ANH11))</f>
        <v>0.23928884122875824</v>
      </c>
      <c r="ANJ11" s="9" cm="1">
        <f t="array" ref="ANJ11:ANJ13">MMULT($U$3:$W$5,_xlfn.ANCHORARRAY(ANI11))</f>
        <v>0.23928884841245129</v>
      </c>
      <c r="ANK11" s="9" cm="1">
        <f t="array" ref="ANK11:ANK13">MMULT($U$3:$W$5,_xlfn.ANCHORARRAY(ANJ11))</f>
        <v>0.23928885550705598</v>
      </c>
      <c r="ANL11" s="9" cm="1">
        <f t="array" ref="ANL11:ANL13">MMULT($U$3:$W$5,_xlfn.ANCHORARRAY(ANK11))</f>
        <v>0.23928886251367715</v>
      </c>
      <c r="ANM11" s="9" cm="1">
        <f t="array" ref="ANM11:ANM13">MMULT($U$3:$W$5,_xlfn.ANCHORARRAY(ANL11))</f>
        <v>0.23928886943340591</v>
      </c>
      <c r="ANN11" s="9" cm="1">
        <f t="array" ref="ANN11:ANN13">MMULT($U$3:$W$5,_xlfn.ANCHORARRAY(ANM11))</f>
        <v>0.23928887626731984</v>
      </c>
      <c r="ANO11" s="9" cm="1">
        <f t="array" ref="ANO11:ANO13">MMULT($U$3:$W$5,_xlfn.ANCHORARRAY(ANN11))</f>
        <v>0.23928888301648321</v>
      </c>
      <c r="ANP11" s="9" cm="1">
        <f t="array" ref="ANP11:ANP13">MMULT($U$3:$W$5,_xlfn.ANCHORARRAY(ANO11))</f>
        <v>0.23928888968194703</v>
      </c>
      <c r="ANQ11" s="9" cm="1">
        <f t="array" ref="ANQ11:ANQ13">MMULT($U$3:$W$5,_xlfn.ANCHORARRAY(ANP11))</f>
        <v>0.23928889626474931</v>
      </c>
      <c r="ANR11" s="9" cm="1">
        <f t="array" ref="ANR11:ANR13">MMULT($U$3:$W$5,_xlfn.ANCHORARRAY(ANQ11))</f>
        <v>0.23928890276591513</v>
      </c>
      <c r="ANS11" s="9" cm="1">
        <f t="array" ref="ANS11:ANS13">MMULT($U$3:$W$5,_xlfn.ANCHORARRAY(ANR11))</f>
        <v>0.23928890918645696</v>
      </c>
      <c r="ANT11" s="9" cm="1">
        <f t="array" ref="ANT11:ANT13">MMULT($U$3:$W$5,_xlfn.ANCHORARRAY(ANS11))</f>
        <v>0.23928891552737463</v>
      </c>
      <c r="ANU11" s="9" cm="1">
        <f t="array" ref="ANU11:ANU13">MMULT($U$3:$W$5,_xlfn.ANCHORARRAY(ANT11))</f>
        <v>0.23928892178965561</v>
      </c>
      <c r="ANV11" s="9" cm="1">
        <f t="array" ref="ANV11:ANV13">MMULT($U$3:$W$5,_xlfn.ANCHORARRAY(ANU11))</f>
        <v>0.23928892797427506</v>
      </c>
      <c r="ANW11" s="9" cm="1">
        <f t="array" ref="ANW11:ANW13">MMULT($U$3:$W$5,_xlfn.ANCHORARRAY(ANV11))</f>
        <v>0.23928893408219615</v>
      </c>
      <c r="ANX11" s="9" cm="1">
        <f t="array" ref="ANX11:ANX13">MMULT($U$3:$W$5,_xlfn.ANCHORARRAY(ANW11))</f>
        <v>0.23928894011437002</v>
      </c>
      <c r="ANY11" s="9" cm="1">
        <f t="array" ref="ANY11:ANY13">MMULT($U$3:$W$5,_xlfn.ANCHORARRAY(ANX11))</f>
        <v>0.23928894607173609</v>
      </c>
      <c r="ANZ11" s="9" cm="1">
        <f t="array" ref="ANZ11:ANZ13">MMULT($U$3:$W$5,_xlfn.ANCHORARRAY(ANY11))</f>
        <v>0.23928895195522204</v>
      </c>
      <c r="AOA11" s="9" cm="1">
        <f t="array" ref="AOA11:AOA13">MMULT($U$3:$W$5,_xlfn.ANCHORARRAY(ANZ11))</f>
        <v>0.23928895776574413</v>
      </c>
      <c r="AOB11" s="9" cm="1">
        <f t="array" ref="AOB11:AOB13">MMULT($U$3:$W$5,_xlfn.ANCHORARRAY(AOA11))</f>
        <v>0.2392889635042072</v>
      </c>
      <c r="AOC11" s="9" cm="1">
        <f t="array" ref="AOC11:AOC13">MMULT($U$3:$W$5,_xlfn.ANCHORARRAY(AOB11))</f>
        <v>0.23928896917150488</v>
      </c>
      <c r="AOD11" s="9" cm="1">
        <f t="array" ref="AOD11:AOD13">MMULT($U$3:$W$5,_xlfn.ANCHORARRAY(AOC11))</f>
        <v>0.23928897476851974</v>
      </c>
      <c r="AOE11" s="9" cm="1">
        <f t="array" ref="AOE11:AOE13">MMULT($U$3:$W$5,_xlfn.ANCHORARRAY(AOD11))</f>
        <v>0.23928898029612336</v>
      </c>
      <c r="AOF11" s="9" cm="1">
        <f t="array" ref="AOF11:AOF13">MMULT($U$3:$W$5,_xlfn.ANCHORARRAY(AOE11))</f>
        <v>0.23928898575517657</v>
      </c>
      <c r="AOG11" s="9" cm="1">
        <f t="array" ref="AOG11:AOG13">MMULT($U$3:$W$5,_xlfn.ANCHORARRAY(AOF11))</f>
        <v>0.23928899114652949</v>
      </c>
      <c r="AOH11" s="9" cm="1">
        <f t="array" ref="AOH11:AOH13">MMULT($U$3:$W$5,_xlfn.ANCHORARRAY(AOG11))</f>
        <v>0.23928899647102173</v>
      </c>
      <c r="AOI11" s="9" cm="1">
        <f t="array" ref="AOI11:AOI13">MMULT($U$3:$W$5,_xlfn.ANCHORARRAY(AOH11))</f>
        <v>0.23928900172948242</v>
      </c>
      <c r="AOJ11" s="9" cm="1">
        <f t="array" ref="AOJ11:AOJ13">MMULT($U$3:$W$5,_xlfn.ANCHORARRAY(AOI11))</f>
        <v>0.2392890069227305</v>
      </c>
      <c r="AOK11" s="9" cm="1">
        <f t="array" ref="AOK11:AOK13">MMULT($U$3:$W$5,_xlfn.ANCHORARRAY(AOJ11))</f>
        <v>0.23928901205157466</v>
      </c>
      <c r="AOL11" s="9" cm="1">
        <f t="array" ref="AOL11:AOL13">MMULT($U$3:$W$5,_xlfn.ANCHORARRAY(AOK11))</f>
        <v>0.23928901711681358</v>
      </c>
      <c r="AOM11" s="9" cm="1">
        <f t="array" ref="AOM11:AOM13">MMULT($U$3:$W$5,_xlfn.ANCHORARRAY(AOL11))</f>
        <v>0.23928902211923608</v>
      </c>
      <c r="AON11" s="9" cm="1">
        <f t="array" ref="AON11:AON13">MMULT($U$3:$W$5,_xlfn.ANCHORARRAY(AOM11))</f>
        <v>0.23928902705962121</v>
      </c>
      <c r="AOO11" s="9" cm="1">
        <f t="array" ref="AOO11:AOO13">MMULT($U$3:$W$5,_xlfn.ANCHORARRAY(AON11))</f>
        <v>0.23928903193873832</v>
      </c>
      <c r="AOP11" s="9" cm="1">
        <f t="array" ref="AOP11:AOP13">MMULT($U$3:$W$5,_xlfn.ANCHORARRAY(AOO11))</f>
        <v>0.23928903675734717</v>
      </c>
      <c r="AOQ11" s="9" cm="1">
        <f t="array" ref="AOQ11:AOQ13">MMULT($U$3:$W$5,_xlfn.ANCHORARRAY(AOP11))</f>
        <v>0.2392890415161982</v>
      </c>
      <c r="AOR11" s="9" cm="1">
        <f t="array" ref="AOR11:AOR13">MMULT($U$3:$W$5,_xlfn.ANCHORARRAY(AOQ11))</f>
        <v>0.23928904621603247</v>
      </c>
      <c r="AOS11" s="9" cm="1">
        <f t="array" ref="AOS11:AOS13">MMULT($U$3:$W$5,_xlfn.ANCHORARRAY(AOR11))</f>
        <v>0.2392890508575819</v>
      </c>
      <c r="AOT11" s="9" cm="1">
        <f t="array" ref="AOT11:AOT13">MMULT($U$3:$W$5,_xlfn.ANCHORARRAY(AOS11))</f>
        <v>0.23928905544156928</v>
      </c>
      <c r="AOU11" s="9" cm="1">
        <f t="array" ref="AOU11:AOU13">MMULT($U$3:$W$5,_xlfn.ANCHORARRAY(AOT11))</f>
        <v>0.23928905996870847</v>
      </c>
      <c r="AOV11" s="9" cm="1">
        <f t="array" ref="AOV11:AOV13">MMULT($U$3:$W$5,_xlfn.ANCHORARRAY(AOU11))</f>
        <v>0.23928906443970449</v>
      </c>
      <c r="AOW11" s="9" cm="1">
        <f t="array" ref="AOW11:AOW13">MMULT($U$3:$W$5,_xlfn.ANCHORARRAY(AOV11))</f>
        <v>0.23928906885525358</v>
      </c>
      <c r="AOX11" s="9" cm="1">
        <f t="array" ref="AOX11:AOX13">MMULT($U$3:$W$5,_xlfn.ANCHORARRAY(AOW11))</f>
        <v>0.23928907321604337</v>
      </c>
      <c r="AOY11" s="9" cm="1">
        <f t="array" ref="AOY11:AOY13">MMULT($U$3:$W$5,_xlfn.ANCHORARRAY(AOX11))</f>
        <v>0.23928907752275294</v>
      </c>
      <c r="AOZ11" s="9" cm="1">
        <f t="array" ref="AOZ11:AOZ13">MMULT($U$3:$W$5,_xlfn.ANCHORARRAY(AOY11))</f>
        <v>0.23928908177605299</v>
      </c>
      <c r="APA11" s="9" cm="1">
        <f t="array" ref="APA11:APA13">MMULT($U$3:$W$5,_xlfn.ANCHORARRAY(AOZ11))</f>
        <v>0.23928908597660586</v>
      </c>
      <c r="APB11" s="9" cm="1">
        <f t="array" ref="APB11:APB13">MMULT($U$3:$W$5,_xlfn.ANCHORARRAY(APA11))</f>
        <v>0.23928909012506572</v>
      </c>
      <c r="APC11" s="9" cm="1">
        <f t="array" ref="APC11:APC13">MMULT($U$3:$W$5,_xlfn.ANCHORARRAY(APB11))</f>
        <v>0.23928909422207856</v>
      </c>
      <c r="APD11" s="9" cm="1">
        <f t="array" ref="APD11:APD13">MMULT($U$3:$W$5,_xlfn.ANCHORARRAY(APC11))</f>
        <v>0.2392890982682824</v>
      </c>
      <c r="APE11" s="9" cm="1">
        <f t="array" ref="APE11:APE13">MMULT($U$3:$W$5,_xlfn.ANCHORARRAY(APD11))</f>
        <v>0.23928910226430739</v>
      </c>
      <c r="APF11" s="9" cm="1">
        <f t="array" ref="APF11:APF13">MMULT($U$3:$W$5,_xlfn.ANCHORARRAY(APE11))</f>
        <v>0.23928910621077579</v>
      </c>
      <c r="APG11" s="9" cm="1">
        <f t="array" ref="APG11:APG13">MMULT($U$3:$W$5,_xlfn.ANCHORARRAY(APF11))</f>
        <v>0.23928911010830214</v>
      </c>
      <c r="APH11" s="9" cm="1">
        <f t="array" ref="APH11:APH13">MMULT($U$3:$W$5,_xlfn.ANCHORARRAY(APG11))</f>
        <v>0.23928911395749344</v>
      </c>
      <c r="API11" s="9" cm="1">
        <f t="array" ref="API11:API13">MMULT($U$3:$W$5,_xlfn.ANCHORARRAY(APH11))</f>
        <v>0.23928911775894912</v>
      </c>
      <c r="APJ11" s="9" cm="1">
        <f t="array" ref="APJ11:APJ13">MMULT($U$3:$W$5,_xlfn.ANCHORARRAY(API11))</f>
        <v>0.23928912151326118</v>
      </c>
      <c r="APK11" s="9" cm="1">
        <f t="array" ref="APK11:APK13">MMULT($U$3:$W$5,_xlfn.ANCHORARRAY(APJ11))</f>
        <v>0.23928912522101425</v>
      </c>
      <c r="APL11" s="9" cm="1">
        <f t="array" ref="APL11:APL13">MMULT($U$3:$W$5,_xlfn.ANCHORARRAY(APK11))</f>
        <v>0.2392891288827857</v>
      </c>
      <c r="APM11" s="9" cm="1">
        <f t="array" ref="APM11:APM13">MMULT($U$3:$W$5,_xlfn.ANCHORARRAY(APL11))</f>
        <v>0.2392891324991458</v>
      </c>
      <c r="APN11" s="9" cm="1">
        <f t="array" ref="APN11:APN13">MMULT($U$3:$W$5,_xlfn.ANCHORARRAY(APM11))</f>
        <v>0.23928913607065774</v>
      </c>
      <c r="APO11" s="9" cm="1">
        <f t="array" ref="APO11:APO13">MMULT($U$3:$W$5,_xlfn.ANCHORARRAY(APN11))</f>
        <v>0.23928913959787768</v>
      </c>
      <c r="APP11" s="9" cm="1">
        <f t="array" ref="APP11:APP13">MMULT($U$3:$W$5,_xlfn.ANCHORARRAY(APO11))</f>
        <v>0.23928914308135488</v>
      </c>
      <c r="APQ11" s="9" cm="1">
        <f t="array" ref="APQ11:APQ13">MMULT($U$3:$W$5,_xlfn.ANCHORARRAY(APP11))</f>
        <v>0.23928914652163186</v>
      </c>
      <c r="APR11" s="9" cm="1">
        <f t="array" ref="APR11:APR13">MMULT($U$3:$W$5,_xlfn.ANCHORARRAY(APQ11))</f>
        <v>0.23928914991924435</v>
      </c>
      <c r="APS11" s="9" cm="1">
        <f t="array" ref="APS11:APS13">MMULT($U$3:$W$5,_xlfn.ANCHORARRAY(APR11))</f>
        <v>0.23928915327472147</v>
      </c>
      <c r="APT11" s="9" cm="1">
        <f t="array" ref="APT11:APT13">MMULT($U$3:$W$5,_xlfn.ANCHORARRAY(APS11))</f>
        <v>0.23928915658858571</v>
      </c>
      <c r="APU11" s="9" cm="1">
        <f t="array" ref="APU11:APU13">MMULT($U$3:$W$5,_xlfn.ANCHORARRAY(APT11))</f>
        <v>0.23928915986135316</v>
      </c>
      <c r="APV11" s="9" cm="1">
        <f t="array" ref="APV11:APV13">MMULT($U$3:$W$5,_xlfn.ANCHORARRAY(APU11))</f>
        <v>0.23928916309353349</v>
      </c>
      <c r="APW11" s="9" cm="1">
        <f t="array" ref="APW11:APW13">MMULT($U$3:$W$5,_xlfn.ANCHORARRAY(APV11))</f>
        <v>0.23928916628563004</v>
      </c>
      <c r="APX11" s="9" cm="1">
        <f t="array" ref="APX11:APX13">MMULT($U$3:$W$5,_xlfn.ANCHORARRAY(APW11))</f>
        <v>0.23928916943813988</v>
      </c>
      <c r="APY11" s="9" cm="1">
        <f t="array" ref="APY11:APY13">MMULT($U$3:$W$5,_xlfn.ANCHORARRAY(APX11))</f>
        <v>0.23928917255155396</v>
      </c>
      <c r="APZ11" s="9" cm="1">
        <f t="array" ref="APZ11:APZ13">MMULT($U$3:$W$5,_xlfn.ANCHORARRAY(APY11))</f>
        <v>0.23928917562635713</v>
      </c>
      <c r="AQA11" s="9" cm="1">
        <f t="array" ref="AQA11:AQA13">MMULT($U$3:$W$5,_xlfn.ANCHORARRAY(APZ11))</f>
        <v>0.23928917866302821</v>
      </c>
      <c r="AQB11" s="9" cm="1">
        <f t="array" ref="AQB11:AQB13">MMULT($U$3:$W$5,_xlfn.ANCHORARRAY(AQA11))</f>
        <v>0.23928918166204011</v>
      </c>
      <c r="AQC11" s="9" cm="1">
        <f t="array" ref="AQC11:AQC13">MMULT($U$3:$W$5,_xlfn.ANCHORARRAY(AQB11))</f>
        <v>0.23928918462385987</v>
      </c>
      <c r="AQD11" s="9" cm="1">
        <f t="array" ref="AQD11:AQD13">MMULT($U$3:$W$5,_xlfn.ANCHORARRAY(AQC11))</f>
        <v>0.23928918754894871</v>
      </c>
      <c r="AQE11" s="9" cm="1">
        <f t="array" ref="AQE11:AQE13">MMULT($U$3:$W$5,_xlfn.ANCHORARRAY(AQD11))</f>
        <v>0.23928919043776212</v>
      </c>
      <c r="AQF11" s="9" cm="1">
        <f t="array" ref="AQF11:AQF13">MMULT($U$3:$W$5,_xlfn.ANCHORARRAY(AQE11))</f>
        <v>0.23928919329075002</v>
      </c>
      <c r="AQG11" s="9" cm="1">
        <f t="array" ref="AQG11:AQG13">MMULT($U$3:$W$5,_xlfn.ANCHORARRAY(AQF11))</f>
        <v>0.23928919610835664</v>
      </c>
      <c r="AQH11" s="9" cm="1">
        <f t="array" ref="AQH11:AQH13">MMULT($U$3:$W$5,_xlfn.ANCHORARRAY(AQG11))</f>
        <v>0.23928919889102082</v>
      </c>
      <c r="AQI11" s="9" cm="1">
        <f t="array" ref="AQI11:AQI13">MMULT($U$3:$W$5,_xlfn.ANCHORARRAY(AQH11))</f>
        <v>0.23928920163917586</v>
      </c>
      <c r="AQJ11" s="9" cm="1">
        <f t="array" ref="AQJ11:AQJ13">MMULT($U$3:$W$5,_xlfn.ANCHORARRAY(AQI11))</f>
        <v>0.23928920435324974</v>
      </c>
      <c r="AQK11" s="9" cm="1">
        <f t="array" ref="AQK11:AQK13">MMULT($U$3:$W$5,_xlfn.ANCHORARRAY(AQJ11))</f>
        <v>0.23928920703366513</v>
      </c>
      <c r="AQL11" s="9" cm="1">
        <f t="array" ref="AQL11:AQL13">MMULT($U$3:$W$5,_xlfn.ANCHORARRAY(AQK11))</f>
        <v>0.23928920968083942</v>
      </c>
      <c r="AQM11" s="9" cm="1">
        <f t="array" ref="AQM11:AQM13">MMULT($U$3:$W$5,_xlfn.ANCHORARRAY(AQL11))</f>
        <v>0.23928921229518485</v>
      </c>
      <c r="AQN11" s="9" cm="1">
        <f t="array" ref="AQN11:AQN13">MMULT($U$3:$W$5,_xlfn.ANCHORARRAY(AQM11))</f>
        <v>0.23928921487710855</v>
      </c>
      <c r="AQO11" s="9" cm="1">
        <f t="array" ref="AQO11:AQO13">MMULT($U$3:$W$5,_xlfn.ANCHORARRAY(AQN11))</f>
        <v>0.23928921742701262</v>
      </c>
      <c r="AQP11" s="9" cm="1">
        <f t="array" ref="AQP11:AQP13">MMULT($U$3:$W$5,_xlfn.ANCHORARRAY(AQO11))</f>
        <v>0.23928921994529412</v>
      </c>
      <c r="AQQ11" s="9" cm="1">
        <f t="array" ref="AQQ11:AQQ13">MMULT($U$3:$W$5,_xlfn.ANCHORARRAY(AQP11))</f>
        <v>0.23928922243234524</v>
      </c>
      <c r="AQR11" s="9" cm="1">
        <f t="array" ref="AQR11:AQR13">MMULT($U$3:$W$5,_xlfn.ANCHORARRAY(AQQ11))</f>
        <v>0.23928922488855325</v>
      </c>
      <c r="AQS11" s="9" cm="1">
        <f t="array" ref="AQS11:AQS13">MMULT($U$3:$W$5,_xlfn.ANCHORARRAY(AQR11))</f>
        <v>0.23928922731430069</v>
      </c>
      <c r="AQT11" s="9" cm="1">
        <f t="array" ref="AQT11:AQT13">MMULT($U$3:$W$5,_xlfn.ANCHORARRAY(AQS11))</f>
        <v>0.23928922970996527</v>
      </c>
      <c r="AQU11" s="9" cm="1">
        <f t="array" ref="AQU11:AQU13">MMULT($U$3:$W$5,_xlfn.ANCHORARRAY(AQT11))</f>
        <v>0.23928923207592009</v>
      </c>
      <c r="AQV11" s="9" cm="1">
        <f t="array" ref="AQV11:AQV13">MMULT($U$3:$W$5,_xlfn.ANCHORARRAY(AQU11))</f>
        <v>0.23928923441253361</v>
      </c>
      <c r="AQW11" s="9" cm="1">
        <f t="array" ref="AQW11:AQW13">MMULT($U$3:$W$5,_xlfn.ANCHORARRAY(AQV11))</f>
        <v>0.23928923672016966</v>
      </c>
      <c r="AQX11" s="9" cm="1">
        <f t="array" ref="AQX11:AQX13">MMULT($U$3:$W$5,_xlfn.ANCHORARRAY(AQW11))</f>
        <v>0.23928923899918764</v>
      </c>
      <c r="AQY11" s="9" cm="1">
        <f t="array" ref="AQY11:AQY13">MMULT($U$3:$W$5,_xlfn.ANCHORARRAY(AQX11))</f>
        <v>0.23928924124994244</v>
      </c>
      <c r="AQZ11" s="9" cm="1">
        <f t="array" ref="AQZ11:AQZ13">MMULT($U$3:$W$5,_xlfn.ANCHORARRAY(AQY11))</f>
        <v>0.23928924347278457</v>
      </c>
      <c r="ARA11" s="9" cm="1">
        <f t="array" ref="ARA11:ARA13">MMULT($U$3:$W$5,_xlfn.ANCHORARRAY(AQZ11))</f>
        <v>0.2392892456680602</v>
      </c>
      <c r="ARB11" s="9" cm="1">
        <f t="array" ref="ARB11:ARB13">MMULT($U$3:$W$5,_xlfn.ANCHORARRAY(ARA11))</f>
        <v>0.23928924783611119</v>
      </c>
      <c r="ARC11" s="9" cm="1">
        <f t="array" ref="ARC11:ARC13">MMULT($U$3:$W$5,_xlfn.ANCHORARRAY(ARB11))</f>
        <v>0.23928924997727513</v>
      </c>
      <c r="ARD11" s="9" cm="1">
        <f t="array" ref="ARD11:ARD13">MMULT($U$3:$W$5,_xlfn.ANCHORARRAY(ARC11))</f>
        <v>0.23928925209188551</v>
      </c>
      <c r="ARE11" s="9" cm="1">
        <f t="array" ref="ARE11:ARE13">MMULT($U$3:$W$5,_xlfn.ANCHORARRAY(ARD11))</f>
        <v>0.23928925418027161</v>
      </c>
      <c r="ARF11" s="9" cm="1">
        <f t="array" ref="ARF11:ARF13">MMULT($U$3:$W$5,_xlfn.ANCHORARRAY(ARE11))</f>
        <v>0.23928925624275865</v>
      </c>
      <c r="ARG11" s="9" cm="1">
        <f t="array" ref="ARG11:ARG13">MMULT($U$3:$W$5,_xlfn.ANCHORARRAY(ARF11))</f>
        <v>0.23928925827966782</v>
      </c>
      <c r="ARH11" s="9" cm="1">
        <f t="array" ref="ARH11:ARH13">MMULT($U$3:$W$5,_xlfn.ANCHORARRAY(ARG11))</f>
        <v>0.23928926029131631</v>
      </c>
      <c r="ARI11" s="9" cm="1">
        <f t="array" ref="ARI11:ARI13">MMULT($U$3:$W$5,_xlfn.ANCHORARRAY(ARH11))</f>
        <v>0.23928926227801742</v>
      </c>
      <c r="ARJ11" s="9" cm="1">
        <f t="array" ref="ARJ11:ARJ13">MMULT($U$3:$W$5,_xlfn.ANCHORARRAY(ARI11))</f>
        <v>0.23928926424008051</v>
      </c>
      <c r="ARK11" s="9" cm="1">
        <f t="array" ref="ARK11:ARK13">MMULT($U$3:$W$5,_xlfn.ANCHORARRAY(ARJ11))</f>
        <v>0.23928926617781113</v>
      </c>
      <c r="ARL11" s="9" cm="1">
        <f t="array" ref="ARL11:ARL13">MMULT($U$3:$W$5,_xlfn.ANCHORARRAY(ARK11))</f>
        <v>0.23928926809151105</v>
      </c>
      <c r="ARM11" s="9" cm="1">
        <f t="array" ref="ARM11:ARM13">MMULT($U$3:$W$5,_xlfn.ANCHORARRAY(ARL11))</f>
        <v>0.23928926998147826</v>
      </c>
      <c r="ARN11" s="9" cm="1">
        <f t="array" ref="ARN11:ARN13">MMULT($U$3:$W$5,_xlfn.ANCHORARRAY(ARM11))</f>
        <v>0.23928927184800711</v>
      </c>
      <c r="ARO11" s="9" cm="1">
        <f t="array" ref="ARO11:ARO13">MMULT($U$3:$W$5,_xlfn.ANCHORARRAY(ARN11))</f>
        <v>0.23928927369138825</v>
      </c>
      <c r="ARP11" s="9" cm="1">
        <f t="array" ref="ARP11:ARP13">MMULT($U$3:$W$5,_xlfn.ANCHORARRAY(ARO11))</f>
        <v>0.23928927551190876</v>
      </c>
      <c r="ARQ11" s="9" cm="1">
        <f t="array" ref="ARQ11:ARQ13">MMULT($U$3:$W$5,_xlfn.ANCHORARRAY(ARP11))</f>
        <v>0.23928927730985214</v>
      </c>
      <c r="ARR11" s="9" cm="1">
        <f t="array" ref="ARR11:ARR13">MMULT($U$3:$W$5,_xlfn.ANCHORARRAY(ARQ11))</f>
        <v>0.23928927908549838</v>
      </c>
    </row>
    <row r="12" spans="1:1162" x14ac:dyDescent="0.3">
      <c r="A12" s="1">
        <v>0.47114583333333321</v>
      </c>
      <c r="B12" s="2" t="s">
        <v>38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3.56</v>
      </c>
      <c r="H12" s="2" t="s">
        <v>12</v>
      </c>
      <c r="J12" s="7">
        <f>calculos_esp4!C13</f>
        <v>3.51</v>
      </c>
      <c r="K12" s="7">
        <f>calculos_esp4!D13</f>
        <v>2</v>
      </c>
      <c r="L12" s="8">
        <f>calculos_esp4!E13</f>
        <v>2.9846291598268916E-4</v>
      </c>
      <c r="N12" s="22" t="s">
        <v>46</v>
      </c>
      <c r="O12" s="24">
        <f>calculos_esp4!R5/calculos_esp4!R8</f>
        <v>0.38345864661654133</v>
      </c>
      <c r="T12" s="9">
        <v>0.94862489066301148</v>
      </c>
      <c r="U12" s="9">
        <v>0.95751621073806148</v>
      </c>
      <c r="V12" s="9">
        <v>0.96199077284241352</v>
      </c>
      <c r="W12" s="9">
        <v>0.96375542903707712</v>
      </c>
      <c r="X12" s="9">
        <v>0.96386208573842869</v>
      </c>
      <c r="Y12" s="9">
        <v>0.96295895909439766</v>
      </c>
      <c r="Z12" s="9">
        <v>0.96144544251816511</v>
      </c>
      <c r="AA12" s="9">
        <v>0.95956756315615754</v>
      </c>
      <c r="AB12" s="9">
        <v>0.95747681885479718</v>
      </c>
      <c r="AC12" s="9">
        <v>0.95526644377881798</v>
      </c>
      <c r="AD12" s="9">
        <v>0.95299376161273086</v>
      </c>
      <c r="AE12" s="9">
        <v>0.95069396349524793</v>
      </c>
      <c r="AF12" s="9">
        <v>0.94838860037290873</v>
      </c>
      <c r="AG12" s="9">
        <v>0.94609081745359058</v>
      </c>
      <c r="AH12" s="9">
        <v>0.94380858057178096</v>
      </c>
      <c r="AI12" s="9">
        <v>0.94154666481852922</v>
      </c>
      <c r="AJ12" s="9">
        <v>0.93930788026243106</v>
      </c>
      <c r="AK12" s="9">
        <v>0.93709382743278302</v>
      </c>
      <c r="AL12" s="9">
        <v>0.93490536296010351</v>
      </c>
      <c r="AM12" s="9">
        <v>0.93274288656512805</v>
      </c>
      <c r="AN12" s="9">
        <v>0.93060651793170157</v>
      </c>
      <c r="AO12" s="9">
        <v>0.92849620570709535</v>
      </c>
      <c r="AP12" s="9">
        <v>0.92641179466760348</v>
      </c>
      <c r="AQ12" s="9">
        <v>0.92435306709849985</v>
      </c>
      <c r="AR12" s="9">
        <v>0.92231976828060913</v>
      </c>
      <c r="AS12" s="9">
        <v>0.92031162218082507</v>
      </c>
      <c r="AT12" s="9">
        <v>0.91832834110481909</v>
      </c>
      <c r="AU12" s="9">
        <v>0.91636963162842255</v>
      </c>
      <c r="AV12" s="9">
        <v>0.91443519823550445</v>
      </c>
      <c r="AW12" s="9">
        <v>0.91252474554241281</v>
      </c>
      <c r="AX12" s="9">
        <v>0.91063797965143112</v>
      </c>
      <c r="AY12" s="9">
        <v>0.90877460896760021</v>
      </c>
      <c r="AZ12" s="9">
        <v>0.90693434468498813</v>
      </c>
      <c r="BA12" s="9">
        <v>0.90511690106942833</v>
      </c>
      <c r="BB12" s="9">
        <v>0.90332199561601745</v>
      </c>
      <c r="BC12" s="9">
        <v>0.90154934912962637</v>
      </c>
      <c r="BD12" s="9">
        <v>0.89979868575816235</v>
      </c>
      <c r="BE12" s="9">
        <v>0.89806973299691362</v>
      </c>
      <c r="BF12" s="9">
        <v>0.89636222167526747</v>
      </c>
      <c r="BG12" s="9">
        <v>0.89467588593276415</v>
      </c>
      <c r="BH12" s="9">
        <v>0.89301046318877175</v>
      </c>
      <c r="BI12" s="9">
        <v>0.89136569410842215</v>
      </c>
      <c r="BJ12" s="9">
        <v>0.88974132256643379</v>
      </c>
      <c r="BK12" s="9">
        <v>0.88813709560982002</v>
      </c>
      <c r="BL12" s="9">
        <v>0.88655276342009559</v>
      </c>
      <c r="BM12" s="9">
        <v>0.88498807927535872</v>
      </c>
      <c r="BN12" s="9">
        <v>0.88344279951247717</v>
      </c>
      <c r="BO12" s="9">
        <v>0.88191668348951724</v>
      </c>
      <c r="BP12" s="9">
        <v>0.88040949354849996</v>
      </c>
      <c r="BQ12" s="9">
        <v>0.8789209949785336</v>
      </c>
      <c r="BR12" s="9">
        <v>0.8774509559793503</v>
      </c>
      <c r="BS12" s="9">
        <v>0.87599914762526221</v>
      </c>
      <c r="BT12" s="9">
        <v>0.87456534382954498</v>
      </c>
      <c r="BU12" s="9">
        <v>0.87314932130925005</v>
      </c>
      <c r="BV12" s="9">
        <v>0.87175085955044596</v>
      </c>
      <c r="BW12" s="9">
        <v>0.8703697407738864</v>
      </c>
      <c r="BX12" s="9">
        <v>0.86900574990110024</v>
      </c>
      <c r="BY12" s="9">
        <v>0.86765867452090129</v>
      </c>
      <c r="BZ12" s="9">
        <v>0.86632830485631129</v>
      </c>
      <c r="CA12" s="9">
        <v>0.86501443373189346</v>
      </c>
      <c r="CB12" s="9">
        <v>0.86371685654149</v>
      </c>
      <c r="CC12" s="9">
        <v>0.8624353712163596</v>
      </c>
      <c r="CD12" s="9">
        <v>0.86116977819371021</v>
      </c>
      <c r="CE12" s="9">
        <v>0.85991988038562139</v>
      </c>
      <c r="CF12" s="9">
        <v>0.85868548314835269</v>
      </c>
      <c r="CG12" s="9">
        <v>0.8574663942520323</v>
      </c>
      <c r="CH12" s="9">
        <v>0.85626242385072138</v>
      </c>
      <c r="CI12" s="9">
        <v>0.85507338445284964</v>
      </c>
      <c r="CJ12" s="9">
        <v>0.85389909089201821</v>
      </c>
      <c r="CK12" s="9">
        <v>0.85273936029816377</v>
      </c>
      <c r="CL12" s="9">
        <v>0.85159401206908081</v>
      </c>
      <c r="CM12" s="9">
        <v>0.85046286784229641</v>
      </c>
      <c r="CN12" s="9">
        <v>0.84934575146729474</v>
      </c>
      <c r="CO12" s="9">
        <v>0.84824248897808563</v>
      </c>
      <c r="CP12" s="9">
        <v>0.84715290856611281</v>
      </c>
      <c r="CQ12" s="9">
        <v>0.84607684055349863</v>
      </c>
      <c r="CR12" s="9">
        <v>0.84501411736662091</v>
      </c>
      <c r="CS12" s="9">
        <v>0.84396457351001664</v>
      </c>
      <c r="CT12" s="9">
        <v>0.84292804554061007</v>
      </c>
      <c r="CU12" s="9">
        <v>0.84190437204225976</v>
      </c>
      <c r="CV12" s="9">
        <v>0.84089339360062176</v>
      </c>
      <c r="CW12" s="9">
        <v>0.8398949527783246</v>
      </c>
      <c r="CX12" s="9">
        <v>0.83890889409045144</v>
      </c>
      <c r="CY12" s="9">
        <v>0.83793506398032735</v>
      </c>
      <c r="CZ12" s="9">
        <v>0.83697331079560588</v>
      </c>
      <c r="DA12" s="9">
        <v>0.83602348476465271</v>
      </c>
      <c r="DB12" s="9">
        <v>0.83508543797322199</v>
      </c>
      <c r="DC12" s="9">
        <v>0.83415902434142197</v>
      </c>
      <c r="DD12" s="9">
        <v>0.83324409960096657</v>
      </c>
      <c r="DE12" s="9">
        <v>0.83234052127270841</v>
      </c>
      <c r="DF12" s="9">
        <v>0.83144814864445105</v>
      </c>
      <c r="DG12" s="9">
        <v>0.83056684274903625</v>
      </c>
      <c r="DH12" s="9">
        <v>0.829696466342703</v>
      </c>
      <c r="DI12" s="9">
        <v>0.82883688388371446</v>
      </c>
      <c r="DJ12" s="9">
        <v>0.82798796151125098</v>
      </c>
      <c r="DK12" s="9">
        <v>0.82714956702456366</v>
      </c>
      <c r="DL12" s="9">
        <v>0.82632156986238758</v>
      </c>
      <c r="DM12" s="9">
        <v>0.82550384108260932</v>
      </c>
      <c r="DN12" s="9">
        <v>0.82469625334218721</v>
      </c>
      <c r="DO12" s="9">
        <v>0.82389868087732054</v>
      </c>
      <c r="DP12" s="9">
        <v>0.82311099948386479</v>
      </c>
      <c r="DQ12" s="9">
        <v>0.82233308649798964</v>
      </c>
      <c r="DR12" s="9">
        <v>0.82156482077707615</v>
      </c>
      <c r="DS12" s="9">
        <v>0.82080608268085242</v>
      </c>
      <c r="DT12" s="9">
        <v>0.82005675405276179</v>
      </c>
      <c r="DU12" s="9">
        <v>0.81931671820156271</v>
      </c>
      <c r="DV12" s="9">
        <v>0.81858585988315635</v>
      </c>
      <c r="DW12" s="9">
        <v>0.81786406528264033</v>
      </c>
      <c r="DX12" s="9">
        <v>0.81715122199658441</v>
      </c>
      <c r="DY12" s="9">
        <v>0.81644721901552619</v>
      </c>
      <c r="DZ12" s="9">
        <v>0.81575194670668394</v>
      </c>
      <c r="EA12" s="9">
        <v>0.81506529679688344</v>
      </c>
      <c r="EB12" s="9">
        <v>0.81438716235569719</v>
      </c>
      <c r="EC12" s="9">
        <v>0.81371743777879224</v>
      </c>
      <c r="ED12" s="9">
        <v>0.81305601877148459</v>
      </c>
      <c r="EE12" s="9">
        <v>0.81240280233249773</v>
      </c>
      <c r="EF12" s="9">
        <v>0.81175768673792237</v>
      </c>
      <c r="EG12" s="9">
        <v>0.81112057152537542</v>
      </c>
      <c r="EH12" s="9">
        <v>0.8104913574783551</v>
      </c>
      <c r="EI12" s="9">
        <v>0.80986994661078993</v>
      </c>
      <c r="EJ12" s="9">
        <v>0.80925624215177994</v>
      </c>
      <c r="EK12" s="9">
        <v>0.80865014853052664</v>
      </c>
      <c r="EL12" s="9">
        <v>0.80805157136145001</v>
      </c>
      <c r="EM12" s="9">
        <v>0.80746041742948993</v>
      </c>
      <c r="EN12" s="9">
        <v>0.80687659467558992</v>
      </c>
      <c r="EO12" s="9">
        <v>0.80630001218236169</v>
      </c>
      <c r="EP12" s="9">
        <v>0.80573058015992582</v>
      </c>
      <c r="EQ12" s="9">
        <v>0.8051682099319295</v>
      </c>
      <c r="ER12" s="9">
        <v>0.80461281392173734</v>
      </c>
      <c r="ES12" s="9">
        <v>0.80406430563879283</v>
      </c>
      <c r="ET12" s="9">
        <v>0.8035225996651495</v>
      </c>
      <c r="EU12" s="9">
        <v>0.80298761164216892</v>
      </c>
      <c r="EV12" s="9">
        <v>0.80245925825738418</v>
      </c>
      <c r="EW12" s="9">
        <v>0.80193745723152521</v>
      </c>
      <c r="EX12" s="9">
        <v>0.80142212730570617</v>
      </c>
      <c r="EY12" s="9">
        <v>0.80091318822877033</v>
      </c>
      <c r="EZ12" s="9">
        <v>0.80041056074479378</v>
      </c>
      <c r="FA12" s="9">
        <v>0.79991416658074255</v>
      </c>
      <c r="FB12" s="9">
        <v>0.79942392843428334</v>
      </c>
      <c r="FC12" s="9">
        <v>0.79893976996174543</v>
      </c>
      <c r="FD12" s="9">
        <v>0.79846161576623187</v>
      </c>
      <c r="FE12" s="9">
        <v>0.79798939138587821</v>
      </c>
      <c r="FF12" s="9">
        <v>0.79752302328225655</v>
      </c>
      <c r="FG12" s="9">
        <v>0.79706243882892369</v>
      </c>
      <c r="FH12" s="9">
        <v>0.79660756630011109</v>
      </c>
      <c r="FI12" s="9">
        <v>0.79615833485955501</v>
      </c>
      <c r="FJ12" s="9">
        <v>0.79571467454946587</v>
      </c>
      <c r="FK12" s="9">
        <v>0.79527651627963347</v>
      </c>
      <c r="FL12" s="9">
        <v>0.79484379181666764</v>
      </c>
      <c r="FM12" s="9">
        <v>0.79441643377337279</v>
      </c>
      <c r="FN12" s="9">
        <v>0.79399437559825348</v>
      </c>
      <c r="FO12" s="9">
        <v>0.79357755156515097</v>
      </c>
      <c r="FP12" s="9">
        <v>0.79316589676300708</v>
      </c>
      <c r="FQ12" s="9">
        <v>0.79275934708575668</v>
      </c>
      <c r="FR12" s="9">
        <v>0.79235783922234371</v>
      </c>
      <c r="FS12" s="9">
        <v>0.79196131064686259</v>
      </c>
      <c r="FT12" s="9">
        <v>0.79156969960882084</v>
      </c>
      <c r="FU12" s="9">
        <v>0.79118294512352272</v>
      </c>
      <c r="FV12" s="9">
        <v>0.79080098696257284</v>
      </c>
      <c r="FW12" s="9">
        <v>0.7904237656444959</v>
      </c>
      <c r="FX12" s="9">
        <v>0.79005122242547476</v>
      </c>
      <c r="FY12" s="9">
        <v>0.78968329929020198</v>
      </c>
      <c r="FZ12" s="9">
        <v>0.78931993894284502</v>
      </c>
      <c r="GA12" s="9">
        <v>0.78896108479812421</v>
      </c>
      <c r="GB12" s="9">
        <v>0.7886066809725002</v>
      </c>
      <c r="GC12" s="9">
        <v>0.78825667227547203</v>
      </c>
      <c r="GD12" s="9">
        <v>0.78791100420098203</v>
      </c>
      <c r="GE12" s="9">
        <v>0.78756962291892774</v>
      </c>
      <c r="GF12" s="9">
        <v>0.78723247526677897</v>
      </c>
      <c r="GG12" s="9">
        <v>0.78689950874129944</v>
      </c>
      <c r="GH12" s="9">
        <v>0.78657067149036985</v>
      </c>
      <c r="GI12" s="9">
        <v>0.7862459123049137</v>
      </c>
      <c r="GJ12" s="9">
        <v>0.7859251806109222</v>
      </c>
      <c r="GK12" s="9">
        <v>0.7856084264615788</v>
      </c>
      <c r="GL12" s="9">
        <v>0.78529560052948078</v>
      </c>
      <c r="GM12" s="9">
        <v>0.78498665409895751</v>
      </c>
      <c r="GN12" s="9">
        <v>0.78468153905848492</v>
      </c>
      <c r="GO12" s="9">
        <v>0.78438020789319196</v>
      </c>
      <c r="GP12" s="9">
        <v>0.78408261367746235</v>
      </c>
      <c r="GQ12" s="9">
        <v>0.78378871006762618</v>
      </c>
      <c r="GR12" s="9">
        <v>0.78349845129474327</v>
      </c>
      <c r="GS12" s="9">
        <v>0.78321179215747561</v>
      </c>
      <c r="GT12" s="9">
        <v>0.78292868801504811</v>
      </c>
      <c r="GU12" s="9">
        <v>0.78264909478029721</v>
      </c>
      <c r="GV12" s="9">
        <v>0.78237296891280472</v>
      </c>
      <c r="GW12" s="9">
        <v>0.7821002674121178</v>
      </c>
      <c r="GX12" s="9">
        <v>0.78183094781105256</v>
      </c>
      <c r="GY12" s="9">
        <v>0.7815649681690805</v>
      </c>
      <c r="GZ12" s="9">
        <v>0.78130228706579752</v>
      </c>
      <c r="HA12" s="9">
        <v>0.78104286359447317</v>
      </c>
      <c r="HB12" s="9">
        <v>0.78078665735568076</v>
      </c>
      <c r="HC12" s="9">
        <v>0.78053362845100582</v>
      </c>
      <c r="HD12" s="9">
        <v>0.78028373747683311</v>
      </c>
      <c r="HE12" s="9">
        <v>0.7800369455182099</v>
      </c>
      <c r="HF12" s="9">
        <v>0.77979321414278635</v>
      </c>
      <c r="HG12" s="9">
        <v>0.7795525053948299</v>
      </c>
      <c r="HH12" s="9">
        <v>0.77931478178931524</v>
      </c>
      <c r="HI12" s="9">
        <v>0.77908000630608631</v>
      </c>
      <c r="HJ12" s="9">
        <v>0.77884814238409161</v>
      </c>
      <c r="HK12" s="9">
        <v>0.77861915391569025</v>
      </c>
      <c r="HL12" s="9">
        <v>0.77839300524102939</v>
      </c>
      <c r="HM12" s="9">
        <v>0.77816966114249053</v>
      </c>
      <c r="HN12" s="9">
        <v>0.77794908683920561</v>
      </c>
      <c r="HO12" s="9">
        <v>0.77773124798164039</v>
      </c>
      <c r="HP12" s="9">
        <v>0.7775161106462456</v>
      </c>
      <c r="HQ12" s="9">
        <v>0.77730364133017349</v>
      </c>
      <c r="HR12" s="9">
        <v>0.77709380694606123</v>
      </c>
      <c r="HS12" s="9">
        <v>0.77688657481687762</v>
      </c>
      <c r="HT12" s="9">
        <v>0.77668191267083508</v>
      </c>
      <c r="HU12" s="9">
        <v>0.77647978863636336</v>
      </c>
      <c r="HV12" s="9">
        <v>0.77628017123714654</v>
      </c>
      <c r="HW12" s="9">
        <v>0.77608302938722151</v>
      </c>
      <c r="HX12" s="9">
        <v>0.77588833238613675</v>
      </c>
      <c r="HY12" s="9">
        <v>0.77569604991417118</v>
      </c>
      <c r="HZ12" s="9">
        <v>0.7755061520276133</v>
      </c>
      <c r="IA12" s="9">
        <v>0.77531860915409756</v>
      </c>
      <c r="IB12" s="9">
        <v>0.77513339208799903</v>
      </c>
      <c r="IC12" s="9">
        <v>0.77495047198588551</v>
      </c>
      <c r="ID12" s="9">
        <v>0.77476982036202613</v>
      </c>
      <c r="IE12" s="9">
        <v>0.77459140908395441</v>
      </c>
      <c r="IF12" s="9">
        <v>0.77441521036808825</v>
      </c>
      <c r="IG12" s="9">
        <v>0.7742411967754026</v>
      </c>
      <c r="IH12" s="9">
        <v>0.77406934120715687</v>
      </c>
      <c r="II12" s="9">
        <v>0.77389961690067433</v>
      </c>
      <c r="IJ12" s="9">
        <v>0.77373199742517529</v>
      </c>
      <c r="IK12" s="9">
        <v>0.77356645667766044</v>
      </c>
      <c r="IL12" s="9">
        <v>0.77340296887884574</v>
      </c>
      <c r="IM12" s="9">
        <v>0.77324150856914842</v>
      </c>
      <c r="IN12" s="9">
        <v>0.77308205060472224</v>
      </c>
      <c r="IO12" s="9">
        <v>0.7729245701535411</v>
      </c>
      <c r="IP12" s="9">
        <v>0.77276904269153268</v>
      </c>
      <c r="IQ12" s="9">
        <v>0.7726154439987597</v>
      </c>
      <c r="IR12" s="9">
        <v>0.77246375015564694</v>
      </c>
      <c r="IS12" s="9">
        <v>0.7723139375392577</v>
      </c>
      <c r="IT12" s="9">
        <v>0.77216598281961424</v>
      </c>
      <c r="IU12" s="9">
        <v>0.77201986295606473</v>
      </c>
      <c r="IV12" s="9">
        <v>0.77187555519369555</v>
      </c>
      <c r="IW12" s="9">
        <v>0.77173303705978735</v>
      </c>
      <c r="IX12" s="9">
        <v>0.7715922863603154</v>
      </c>
      <c r="IY12" s="9">
        <v>0.77145328117649359</v>
      </c>
      <c r="IZ12" s="9">
        <v>0.77131599986136123</v>
      </c>
      <c r="JA12" s="9">
        <v>0.77118042103641149</v>
      </c>
      <c r="JB12" s="9">
        <v>0.77104652358826253</v>
      </c>
      <c r="JC12" s="9">
        <v>0.77091428666536965</v>
      </c>
      <c r="JD12" s="9">
        <v>0.77078368967477773</v>
      </c>
      <c r="JE12" s="9">
        <v>0.77065471227891458</v>
      </c>
      <c r="JF12" s="9">
        <v>0.77052733439242393</v>
      </c>
      <c r="JG12" s="9">
        <v>0.77040153617903773</v>
      </c>
      <c r="JH12" s="9">
        <v>0.77027729804848633</v>
      </c>
      <c r="JI12" s="9">
        <v>0.77015460065344843</v>
      </c>
      <c r="JJ12" s="9">
        <v>0.77003342488653803</v>
      </c>
      <c r="JK12" s="9">
        <v>0.7699137518773288</v>
      </c>
      <c r="JL12" s="9">
        <v>0.76979556298941543</v>
      </c>
      <c r="JM12" s="9">
        <v>0.76967883981751128</v>
      </c>
      <c r="JN12" s="9">
        <v>0.7695635641845826</v>
      </c>
      <c r="JO12" s="9">
        <v>0.76944971813901741</v>
      </c>
      <c r="JP12" s="9">
        <v>0.76933728395183021</v>
      </c>
      <c r="JQ12" s="9">
        <v>0.76922624411390084</v>
      </c>
      <c r="JR12" s="9">
        <v>0.76911658133324823</v>
      </c>
      <c r="JS12" s="9">
        <v>0.769008278532337</v>
      </c>
      <c r="JT12" s="9">
        <v>0.76890131884541846</v>
      </c>
      <c r="JU12" s="9">
        <v>0.76879568561590428</v>
      </c>
      <c r="JV12" s="9">
        <v>0.76869136239377178</v>
      </c>
      <c r="JW12" s="9">
        <v>0.76858833293300322</v>
      </c>
      <c r="JX12" s="9">
        <v>0.76848658118905511</v>
      </c>
      <c r="JY12" s="9">
        <v>0.76838609131635993</v>
      </c>
      <c r="JZ12" s="9">
        <v>0.76828684766585864</v>
      </c>
      <c r="KA12" s="9">
        <v>0.76818883478256339</v>
      </c>
      <c r="KB12" s="9">
        <v>0.76809203740315091</v>
      </c>
      <c r="KC12" s="9">
        <v>0.76799644045358573</v>
      </c>
      <c r="KD12" s="9">
        <v>0.76790202904677229</v>
      </c>
      <c r="KE12" s="9">
        <v>0.76780878848023726</v>
      </c>
      <c r="KF12" s="9">
        <v>0.76771670423383953</v>
      </c>
      <c r="KG12" s="9">
        <v>0.76762576196750898</v>
      </c>
      <c r="KH12" s="9">
        <v>0.76753594751901333</v>
      </c>
      <c r="KI12" s="9">
        <v>0.76744724690175303</v>
      </c>
      <c r="KJ12" s="9">
        <v>0.7673596463025828</v>
      </c>
      <c r="KK12" s="9">
        <v>0.76727313207966075</v>
      </c>
      <c r="KL12" s="9">
        <v>0.76718769076032389</v>
      </c>
      <c r="KM12" s="9">
        <v>0.76710330903898993</v>
      </c>
      <c r="KN12" s="9">
        <v>0.76701997377508557</v>
      </c>
      <c r="KO12" s="9">
        <v>0.76693767199099983</v>
      </c>
      <c r="KP12" s="9">
        <v>0.76685639087006319</v>
      </c>
      <c r="KQ12" s="9">
        <v>0.76677611775455168</v>
      </c>
      <c r="KR12" s="9">
        <v>0.76669684014371586</v>
      </c>
      <c r="KS12" s="9">
        <v>0.76661854569183385</v>
      </c>
      <c r="KT12" s="9">
        <v>0.76654122220628862</v>
      </c>
      <c r="KU12" s="9">
        <v>0.76646485764566996</v>
      </c>
      <c r="KV12" s="9">
        <v>0.76638944011789867</v>
      </c>
      <c r="KW12" s="9">
        <v>0.76631495787837467</v>
      </c>
      <c r="KX12" s="9">
        <v>0.7662413993281485</v>
      </c>
      <c r="KY12" s="9">
        <v>0.76616875301211451</v>
      </c>
      <c r="KZ12" s="9">
        <v>0.76609700761722721</v>
      </c>
      <c r="LA12" s="9">
        <v>0.76602615197073964</v>
      </c>
      <c r="LB12" s="9">
        <v>0.76595617503846314</v>
      </c>
      <c r="LC12" s="9">
        <v>0.76588706592304945</v>
      </c>
      <c r="LD12" s="9">
        <v>0.76581881386229322</v>
      </c>
      <c r="LE12" s="9">
        <v>0.76575140822745635</v>
      </c>
      <c r="LF12" s="9">
        <v>0.76568483852161284</v>
      </c>
      <c r="LG12" s="9">
        <v>0.7656190943780139</v>
      </c>
      <c r="LH12" s="9">
        <v>0.76555416555847366</v>
      </c>
      <c r="LI12" s="9">
        <v>0.76549004195177484</v>
      </c>
      <c r="LJ12" s="9">
        <v>0.76542671357209413</v>
      </c>
      <c r="LK12" s="9">
        <v>0.76536417055744732</v>
      </c>
      <c r="LL12" s="9">
        <v>0.76530240316815279</v>
      </c>
      <c r="LM12" s="9">
        <v>0.76524140178531574</v>
      </c>
      <c r="LN12" s="9">
        <v>0.76518115690932964</v>
      </c>
      <c r="LO12" s="9">
        <v>0.76512165915839714</v>
      </c>
      <c r="LP12" s="9">
        <v>0.76506289926706883</v>
      </c>
      <c r="LQ12" s="9">
        <v>0.76500486808480062</v>
      </c>
      <c r="LR12" s="9">
        <v>0.76494755657452851</v>
      </c>
      <c r="LS12" s="9">
        <v>0.76489095581126154</v>
      </c>
      <c r="LT12" s="9">
        <v>0.76483505698069165</v>
      </c>
      <c r="LU12" s="9">
        <v>0.76477985137782123</v>
      </c>
      <c r="LV12" s="9">
        <v>0.76472533040560742</v>
      </c>
      <c r="LW12" s="9">
        <v>0.76467148557362319</v>
      </c>
      <c r="LX12" s="9">
        <v>0.76461830849673551</v>
      </c>
      <c r="LY12" s="9">
        <v>0.76456579089379928</v>
      </c>
      <c r="LZ12" s="9">
        <v>0.76451392458636769</v>
      </c>
      <c r="MA12" s="9">
        <v>0.76446270149741868</v>
      </c>
      <c r="MB12" s="9">
        <v>0.76441211365009731</v>
      </c>
      <c r="MC12" s="9">
        <v>0.76436215316647316</v>
      </c>
      <c r="MD12" s="9">
        <v>0.76431281226631376</v>
      </c>
      <c r="ME12" s="9">
        <v>0.76426408326587325</v>
      </c>
      <c r="MF12" s="9">
        <v>0.76421595857669511</v>
      </c>
      <c r="MG12" s="9">
        <v>0.76416843070443108</v>
      </c>
      <c r="MH12" s="9">
        <v>0.76412149224767401</v>
      </c>
      <c r="MI12" s="9">
        <v>0.76407513589680465</v>
      </c>
      <c r="MJ12" s="9">
        <v>0.76402935443285402</v>
      </c>
      <c r="MK12" s="9">
        <v>0.76398414072637899</v>
      </c>
      <c r="ML12" s="9">
        <v>0.76393948773635179</v>
      </c>
      <c r="MM12" s="9">
        <v>0.76389538850906413</v>
      </c>
      <c r="MN12" s="9">
        <v>0.76385183617704366</v>
      </c>
      <c r="MO12" s="9">
        <v>0.76380882395798477</v>
      </c>
      <c r="MP12" s="9">
        <v>0.76376634515369246</v>
      </c>
      <c r="MQ12" s="9">
        <v>0.7637243931490395</v>
      </c>
      <c r="MR12" s="9">
        <v>0.7636829614109355</v>
      </c>
      <c r="MS12" s="9">
        <v>0.76364204348731013</v>
      </c>
      <c r="MT12" s="9">
        <v>0.76360163300610839</v>
      </c>
      <c r="MU12" s="9">
        <v>0.76356172367429798</v>
      </c>
      <c r="MV12" s="9">
        <v>0.76352230927688958</v>
      </c>
      <c r="MW12" s="9">
        <v>0.76348338367596869</v>
      </c>
      <c r="MX12" s="9">
        <v>0.76344494080974012</v>
      </c>
      <c r="MY12" s="9">
        <v>0.76340697469158381</v>
      </c>
      <c r="MZ12" s="9">
        <v>0.76336947940912259</v>
      </c>
      <c r="NA12" s="9">
        <v>0.76333244912330145</v>
      </c>
      <c r="NB12" s="9">
        <v>0.76329587806747823</v>
      </c>
      <c r="NC12" s="9">
        <v>0.76325976054652578</v>
      </c>
      <c r="ND12" s="9">
        <v>0.76322409093594468</v>
      </c>
      <c r="NE12" s="9">
        <v>0.76318886368098759</v>
      </c>
      <c r="NF12" s="9">
        <v>0.76315407329579443</v>
      </c>
      <c r="NG12" s="9">
        <v>0.76311971436253767</v>
      </c>
      <c r="NH12" s="9">
        <v>0.76308578153057871</v>
      </c>
      <c r="NI12" s="9">
        <v>0.7630522695156351</v>
      </c>
      <c r="NJ12" s="9">
        <v>0.76301917309895684</v>
      </c>
      <c r="NK12" s="9">
        <v>0.76298648712651429</v>
      </c>
      <c r="NL12" s="9">
        <v>0.76295420650819545</v>
      </c>
      <c r="NM12" s="9">
        <v>0.76292232621701306</v>
      </c>
      <c r="NN12" s="9">
        <v>0.76289084128832196</v>
      </c>
      <c r="NO12" s="9">
        <v>0.76285974681904589</v>
      </c>
      <c r="NP12" s="9">
        <v>0.76282903796691393</v>
      </c>
      <c r="NQ12" s="9">
        <v>0.76279870994970644</v>
      </c>
      <c r="NR12" s="9">
        <v>0.76276875804451028</v>
      </c>
      <c r="NS12" s="9">
        <v>0.7627391775869834</v>
      </c>
      <c r="NT12" s="9">
        <v>0.76270996397062851</v>
      </c>
      <c r="NU12" s="9">
        <v>0.76268111264607563</v>
      </c>
      <c r="NV12" s="9">
        <v>0.76265261912037374</v>
      </c>
      <c r="NW12" s="9">
        <v>0.76262447895629082</v>
      </c>
      <c r="NX12" s="9">
        <v>0.76259668777162326</v>
      </c>
      <c r="NY12" s="9">
        <v>0.76256924123851311</v>
      </c>
      <c r="NZ12" s="9">
        <v>0.76254213508277413</v>
      </c>
      <c r="OA12" s="9">
        <v>0.76251536508322659</v>
      </c>
      <c r="OB12" s="9">
        <v>0.7624889270710391</v>
      </c>
      <c r="OC12" s="9">
        <v>0.76246281692908036</v>
      </c>
      <c r="OD12" s="9">
        <v>0.76243703059127754</v>
      </c>
      <c r="OE12" s="9">
        <v>0.76241156404198274</v>
      </c>
      <c r="OF12" s="9">
        <v>0.76238641331534829</v>
      </c>
      <c r="OG12" s="9">
        <v>0.76236157449470876</v>
      </c>
      <c r="OH12" s="9">
        <v>0.7623370437119712</v>
      </c>
      <c r="OI12" s="9">
        <v>0.7623128171470126</v>
      </c>
      <c r="OJ12" s="9">
        <v>0.76228889102708508</v>
      </c>
      <c r="OK12" s="9">
        <v>0.76226526162622865</v>
      </c>
      <c r="OL12" s="9">
        <v>0.76224192526469015</v>
      </c>
      <c r="OM12" s="9">
        <v>0.76221887830835133</v>
      </c>
      <c r="ON12" s="9">
        <v>0.76219611716816216</v>
      </c>
      <c r="OO12" s="9">
        <v>0.76217363829958218</v>
      </c>
      <c r="OP12" s="9">
        <v>0.76215143820202813</v>
      </c>
      <c r="OQ12" s="9">
        <v>0.76212951341832946</v>
      </c>
      <c r="OR12" s="9">
        <v>0.76210786053418944</v>
      </c>
      <c r="OS12" s="9">
        <v>0.76208647617765379</v>
      </c>
      <c r="OT12" s="9">
        <v>0.76206535701858535</v>
      </c>
      <c r="OU12" s="9">
        <v>0.76204449976814559</v>
      </c>
      <c r="OV12" s="9">
        <v>0.76202390117828234</v>
      </c>
      <c r="OW12" s="9">
        <v>0.76200355804122399</v>
      </c>
      <c r="OX12" s="9">
        <v>0.76198346718898002</v>
      </c>
      <c r="OY12" s="9">
        <v>0.76196362549284802</v>
      </c>
      <c r="OZ12" s="9">
        <v>0.76194402986292564</v>
      </c>
      <c r="PA12" s="9">
        <v>0.76192467724763013</v>
      </c>
      <c r="PB12" s="9">
        <v>0.76190556463322257</v>
      </c>
      <c r="PC12" s="9">
        <v>0.76188668904333923</v>
      </c>
      <c r="PD12" s="9">
        <v>0.76186804753852733</v>
      </c>
      <c r="PE12" s="9">
        <v>0.76184963721578791</v>
      </c>
      <c r="PF12" s="9">
        <v>0.76183145520812312</v>
      </c>
      <c r="PG12" s="9">
        <v>0.76181349868409043</v>
      </c>
      <c r="PH12" s="9">
        <v>0.76179576484736111</v>
      </c>
      <c r="PI12" s="9">
        <v>0.76177825093628537</v>
      </c>
      <c r="PJ12" s="9">
        <v>0.76176095422346146</v>
      </c>
      <c r="PK12" s="9">
        <v>0.76174387201531157</v>
      </c>
      <c r="PL12" s="9">
        <v>0.76172700165166263</v>
      </c>
      <c r="PM12" s="9">
        <v>0.76171034050533115</v>
      </c>
      <c r="PN12" s="9">
        <v>0.76169388598171472</v>
      </c>
      <c r="PO12" s="9">
        <v>0.76167763551838796</v>
      </c>
      <c r="PP12" s="9">
        <v>0.76166158658470307</v>
      </c>
      <c r="PQ12" s="9">
        <v>0.76164573668139601</v>
      </c>
      <c r="PR12" s="9">
        <v>0.76163008334019766</v>
      </c>
      <c r="PS12" s="9">
        <v>0.76161462412344871</v>
      </c>
      <c r="PT12" s="9">
        <v>0.76159935662372058</v>
      </c>
      <c r="PU12" s="9">
        <v>0.76158427846344023</v>
      </c>
      <c r="PV12" s="9">
        <v>0.76156938729452017</v>
      </c>
      <c r="PW12" s="9">
        <v>0.76155468079799249</v>
      </c>
      <c r="PX12" s="9">
        <v>0.76154015668364794</v>
      </c>
      <c r="PY12" s="9">
        <v>0.76152581268967912</v>
      </c>
      <c r="PZ12" s="9">
        <v>0.76151164658232873</v>
      </c>
      <c r="QA12" s="9">
        <v>0.76149765615554099</v>
      </c>
      <c r="QB12" s="9">
        <v>0.76148383923061869</v>
      </c>
      <c r="QC12" s="9">
        <v>0.76147019365588353</v>
      </c>
      <c r="QD12" s="9">
        <v>0.76145671730634112</v>
      </c>
      <c r="QE12" s="9">
        <v>0.76144340808335031</v>
      </c>
      <c r="QF12" s="9">
        <v>0.76143026391429602</v>
      </c>
      <c r="QG12" s="9">
        <v>0.76141728275226683</v>
      </c>
      <c r="QH12" s="9">
        <v>0.7614044625757358</v>
      </c>
      <c r="QI12" s="9">
        <v>0.76139180138824614</v>
      </c>
      <c r="QJ12" s="9">
        <v>0.76137929721809972</v>
      </c>
      <c r="QK12" s="9">
        <v>0.76136694811805095</v>
      </c>
      <c r="QL12" s="9">
        <v>0.76135475216500226</v>
      </c>
      <c r="QM12" s="9">
        <v>0.76134270745970589</v>
      </c>
      <c r="QN12" s="9">
        <v>0.76133081212646714</v>
      </c>
      <c r="QO12" s="9">
        <v>0.7613190643128529</v>
      </c>
      <c r="QP12" s="9">
        <v>0.76130746218940293</v>
      </c>
      <c r="QQ12" s="9">
        <v>0.76129600394934482</v>
      </c>
      <c r="QR12" s="9">
        <v>0.76128468780831304</v>
      </c>
      <c r="QS12" s="9">
        <v>0.76127351200407067</v>
      </c>
      <c r="QT12" s="9">
        <v>0.76126247479623521</v>
      </c>
      <c r="QU12" s="9">
        <v>0.76125157446600722</v>
      </c>
      <c r="QV12" s="9">
        <v>0.76124080931590332</v>
      </c>
      <c r="QW12" s="9">
        <v>0.76123017766949108</v>
      </c>
      <c r="QX12" s="9">
        <v>0.76121967787112832</v>
      </c>
      <c r="QY12" s="9">
        <v>0.76120930828570554</v>
      </c>
      <c r="QZ12" s="9">
        <v>0.76119906729839049</v>
      </c>
      <c r="RA12" s="9">
        <v>0.76118895331437786</v>
      </c>
      <c r="RB12" s="9">
        <v>0.76117896475863978</v>
      </c>
      <c r="RC12" s="9">
        <v>0.76116910007568128</v>
      </c>
      <c r="RD12" s="9">
        <v>0.76115935772929766</v>
      </c>
      <c r="RE12" s="9">
        <v>0.7611497362023355</v>
      </c>
      <c r="RF12" s="9">
        <v>0.76114023399645636</v>
      </c>
      <c r="RG12" s="9">
        <v>0.76113084963190325</v>
      </c>
      <c r="RH12" s="9">
        <v>0.76112158164727051</v>
      </c>
      <c r="RI12" s="9">
        <v>0.76111242859927597</v>
      </c>
      <c r="RJ12" s="9">
        <v>0.76110338906253627</v>
      </c>
      <c r="RK12" s="9">
        <v>0.76109446162934502</v>
      </c>
      <c r="RL12" s="9">
        <v>0.76108564490945341</v>
      </c>
      <c r="RM12" s="9">
        <v>0.7610769375298535</v>
      </c>
      <c r="RN12" s="9">
        <v>0.76106833813456509</v>
      </c>
      <c r="RO12" s="9">
        <v>0.76105984538442373</v>
      </c>
      <c r="RP12" s="9">
        <v>0.7610514579568729</v>
      </c>
      <c r="RQ12" s="9">
        <v>0.76104317454575765</v>
      </c>
      <c r="RR12" s="9">
        <v>0.76103499386112117</v>
      </c>
      <c r="RS12" s="9">
        <v>0.76102691462900407</v>
      </c>
      <c r="RT12" s="9">
        <v>0.76101893559124589</v>
      </c>
      <c r="RU12" s="9">
        <v>0.76101105550528914</v>
      </c>
      <c r="RV12" s="9">
        <v>0.76100327314398608</v>
      </c>
      <c r="RW12" s="9">
        <v>0.76099558729540728</v>
      </c>
      <c r="RX12" s="9">
        <v>0.76098799676265316</v>
      </c>
      <c r="RY12" s="9">
        <v>0.76098050036366716</v>
      </c>
      <c r="RZ12" s="9">
        <v>0.7609730969310522</v>
      </c>
      <c r="SA12" s="9">
        <v>0.76096578531188852</v>
      </c>
      <c r="SB12" s="9">
        <v>0.76095856436755438</v>
      </c>
      <c r="SC12" s="9">
        <v>0.76095143297354861</v>
      </c>
      <c r="SD12" s="9">
        <v>0.76094439001931546</v>
      </c>
      <c r="SE12" s="9">
        <v>0.76093743440807149</v>
      </c>
      <c r="SF12" s="9">
        <v>0.76093056505663526</v>
      </c>
      <c r="SG12" s="9">
        <v>0.76092378089525847</v>
      </c>
      <c r="SH12" s="9">
        <v>0.76091708086745902</v>
      </c>
      <c r="SI12" s="9">
        <v>0.76091046392985673</v>
      </c>
      <c r="SJ12" s="9">
        <v>0.76090392905201099</v>
      </c>
      <c r="SK12" s="9">
        <v>0.76089747521626039</v>
      </c>
      <c r="SL12" s="9">
        <v>0.76089110141756344</v>
      </c>
      <c r="SM12" s="9">
        <v>0.76088480666334324</v>
      </c>
      <c r="SN12" s="9">
        <v>0.76087858997333191</v>
      </c>
      <c r="SO12" s="9">
        <v>0.76087245037941842</v>
      </c>
      <c r="SP12" s="9">
        <v>0.76086638692549791</v>
      </c>
      <c r="SQ12" s="9">
        <v>0.76086039866732247</v>
      </c>
      <c r="SR12" s="9">
        <v>0.76085448467235417</v>
      </c>
      <c r="SS12" s="9">
        <v>0.76084864401962027</v>
      </c>
      <c r="ST12" s="9">
        <v>0.760842875799569</v>
      </c>
      <c r="SU12" s="9">
        <v>0.76083717911392856</v>
      </c>
      <c r="SV12" s="9">
        <v>0.76083155307556716</v>
      </c>
      <c r="SW12" s="9">
        <v>0.76082599680835472</v>
      </c>
      <c r="SX12" s="9">
        <v>0.76082050944702628</v>
      </c>
      <c r="SY12" s="9">
        <v>0.76081509013704762</v>
      </c>
      <c r="SZ12" s="9">
        <v>0.76080973803448193</v>
      </c>
      <c r="TA12" s="9">
        <v>0.76080445230585847</v>
      </c>
      <c r="TB12" s="9">
        <v>0.76079923212804257</v>
      </c>
      <c r="TC12" s="9">
        <v>0.76079407668810795</v>
      </c>
      <c r="TD12" s="9">
        <v>0.76078898518320981</v>
      </c>
      <c r="TE12" s="9">
        <v>0.76078395682045963</v>
      </c>
      <c r="TF12" s="9">
        <v>0.76077899081680178</v>
      </c>
      <c r="TG12" s="9">
        <v>0.76077408639889188</v>
      </c>
      <c r="TH12" s="9">
        <v>0.7607692428029762</v>
      </c>
      <c r="TI12" s="9">
        <v>0.76076445927477243</v>
      </c>
      <c r="TJ12" s="9">
        <v>0.76075973506935268</v>
      </c>
      <c r="TK12" s="9">
        <v>0.76075506945102711</v>
      </c>
      <c r="TL12" s="9">
        <v>0.76075046169322968</v>
      </c>
      <c r="TM12" s="9">
        <v>0.76074591107840484</v>
      </c>
      <c r="TN12" s="9">
        <v>0.76074141689789554</v>
      </c>
      <c r="TO12" s="9">
        <v>0.76073697845183341</v>
      </c>
      <c r="TP12" s="9">
        <v>0.76073259504902913</v>
      </c>
      <c r="TQ12" s="9">
        <v>0.76072826600686549</v>
      </c>
      <c r="TR12" s="9">
        <v>0.76072399065119067</v>
      </c>
      <c r="TS12" s="9">
        <v>0.76071976831621324</v>
      </c>
      <c r="TT12" s="9">
        <v>0.76071559834439861</v>
      </c>
      <c r="TU12" s="9">
        <v>0.76071148008636646</v>
      </c>
      <c r="TV12" s="9">
        <v>0.76070741290078991</v>
      </c>
      <c r="TW12" s="9">
        <v>0.76070339615429527</v>
      </c>
      <c r="TX12" s="9">
        <v>0.76069942922136402</v>
      </c>
      <c r="TY12" s="9">
        <v>0.76069551148423453</v>
      </c>
      <c r="TZ12" s="9">
        <v>0.76069164233280651</v>
      </c>
      <c r="UA12" s="9">
        <v>0.76068782116454603</v>
      </c>
      <c r="UB12" s="9">
        <v>0.76068404738439099</v>
      </c>
      <c r="UC12" s="9">
        <v>0.76068032040465927</v>
      </c>
      <c r="UD12" s="9">
        <v>0.76067663964495691</v>
      </c>
      <c r="UE12" s="9">
        <v>0.76067300453208742</v>
      </c>
      <c r="UF12" s="9">
        <v>0.76066941449996306</v>
      </c>
      <c r="UG12" s="9">
        <v>0.76066586898951627</v>
      </c>
      <c r="UH12" s="9">
        <v>0.76066236744861271</v>
      </c>
      <c r="UI12" s="9">
        <v>0.76065890933196545</v>
      </c>
      <c r="UJ12" s="9">
        <v>0.76065549410104993</v>
      </c>
      <c r="UK12" s="9">
        <v>0.76065212122401993</v>
      </c>
      <c r="UL12" s="9">
        <v>0.76064879017562492</v>
      </c>
      <c r="UM12" s="9">
        <v>0.76064550043712842</v>
      </c>
      <c r="UN12" s="9">
        <v>0.76064225149622677</v>
      </c>
      <c r="UO12" s="9">
        <v>0.76063904284697004</v>
      </c>
      <c r="UP12" s="9">
        <v>0.76063587398968235</v>
      </c>
      <c r="UQ12" s="9">
        <v>0.76063274443088502</v>
      </c>
      <c r="UR12" s="9">
        <v>0.76062965368321889</v>
      </c>
      <c r="US12" s="9">
        <v>0.76062660126536874</v>
      </c>
      <c r="UT12" s="9">
        <v>0.7606235867019886</v>
      </c>
      <c r="UU12" s="9">
        <v>0.76062060952362742</v>
      </c>
      <c r="UV12" s="9">
        <v>0.76061766926665575</v>
      </c>
      <c r="UW12" s="9">
        <v>0.7606147654731944</v>
      </c>
      <c r="UX12" s="9">
        <v>0.76061189769104209</v>
      </c>
      <c r="UY12" s="9">
        <v>0.76060906547360552</v>
      </c>
      <c r="UZ12" s="9">
        <v>0.76060626837982992</v>
      </c>
      <c r="VA12" s="9">
        <v>0.7606035059741304</v>
      </c>
      <c r="VB12" s="9">
        <v>0.76060077782632374</v>
      </c>
      <c r="VC12" s="9">
        <v>0.76059808351156155</v>
      </c>
      <c r="VD12" s="9">
        <v>0.76059542261026458</v>
      </c>
      <c r="VE12" s="9">
        <v>0.76059279470805663</v>
      </c>
      <c r="VF12" s="9">
        <v>0.76059019939570038</v>
      </c>
      <c r="VG12" s="9">
        <v>0.76058763626903381</v>
      </c>
      <c r="VH12" s="9">
        <v>0.76058510492890707</v>
      </c>
      <c r="VI12" s="9">
        <v>0.76058260498112018</v>
      </c>
      <c r="VJ12" s="9">
        <v>0.76058013603636221</v>
      </c>
      <c r="VK12" s="9">
        <v>0.76057769771014982</v>
      </c>
      <c r="VL12" s="9">
        <v>0.76057528962276799</v>
      </c>
      <c r="VM12" s="9">
        <v>0.7605729113992109</v>
      </c>
      <c r="VN12" s="9">
        <v>0.76057056266912315</v>
      </c>
      <c r="VO12" s="9">
        <v>0.76056824306674242</v>
      </c>
      <c r="VP12" s="9">
        <v>0.76056595223084211</v>
      </c>
      <c r="VQ12" s="9">
        <v>0.76056368980467581</v>
      </c>
      <c r="VR12" s="9">
        <v>0.76056145543592091</v>
      </c>
      <c r="VS12" s="9">
        <v>0.76055924877662417</v>
      </c>
      <c r="VT12" s="9">
        <v>0.76055706948314772</v>
      </c>
      <c r="VU12" s="9">
        <v>0.7605549172161149</v>
      </c>
      <c r="VV12" s="9">
        <v>0.76055279164035827</v>
      </c>
      <c r="VW12" s="9">
        <v>0.76055069242486673</v>
      </c>
      <c r="VX12" s="9">
        <v>0.76054861924273431</v>
      </c>
      <c r="VY12" s="9">
        <v>0.76054657177110896</v>
      </c>
      <c r="VZ12" s="9">
        <v>0.76054454969114271</v>
      </c>
      <c r="WA12" s="9">
        <v>0.76054255268794158</v>
      </c>
      <c r="WB12" s="9">
        <v>0.76054058045051665</v>
      </c>
      <c r="WC12" s="9">
        <v>0.76053863267173605</v>
      </c>
      <c r="WD12" s="9">
        <v>0.76053670904827664</v>
      </c>
      <c r="WE12" s="9">
        <v>0.76053480928057682</v>
      </c>
      <c r="WF12" s="9">
        <v>0.76053293307279002</v>
      </c>
      <c r="WG12" s="9">
        <v>0.76053108013273896</v>
      </c>
      <c r="WH12" s="9">
        <v>0.76052925017186912</v>
      </c>
      <c r="WI12" s="9">
        <v>0.76052744290520524</v>
      </c>
      <c r="WJ12" s="9">
        <v>0.76052565805130545</v>
      </c>
      <c r="WK12" s="9">
        <v>0.76052389533221865</v>
      </c>
      <c r="WL12" s="9">
        <v>0.76052215447344074</v>
      </c>
      <c r="WM12" s="9">
        <v>0.76052043520387169</v>
      </c>
      <c r="WN12" s="9">
        <v>0.76051873725577346</v>
      </c>
      <c r="WO12" s="9">
        <v>0.76051706036472855</v>
      </c>
      <c r="WP12" s="9">
        <v>0.76051540426959852</v>
      </c>
      <c r="WQ12" s="9">
        <v>0.76051376871248344</v>
      </c>
      <c r="WR12" s="9">
        <v>0.76051215343868162</v>
      </c>
      <c r="WS12" s="9">
        <v>0.76051055819665025</v>
      </c>
      <c r="WT12" s="9">
        <v>0.76050898273796586</v>
      </c>
      <c r="WU12" s="9">
        <v>0.760507426817286</v>
      </c>
      <c r="WV12" s="9">
        <v>0.76050589019231052</v>
      </c>
      <c r="WW12" s="9">
        <v>0.76050437262374437</v>
      </c>
      <c r="WX12" s="9">
        <v>0.76050287387526005</v>
      </c>
      <c r="WY12" s="9">
        <v>0.76050139371346093</v>
      </c>
      <c r="WZ12" s="9">
        <v>0.76049993190784471</v>
      </c>
      <c r="XA12" s="9">
        <v>0.76049848823076771</v>
      </c>
      <c r="XB12" s="9">
        <v>0.76049706245740945</v>
      </c>
      <c r="XC12" s="9">
        <v>0.76049565436573741</v>
      </c>
      <c r="XD12" s="9">
        <v>0.76049426373647289</v>
      </c>
      <c r="XE12" s="9">
        <v>0.76049289035305612</v>
      </c>
      <c r="XF12" s="9">
        <v>0.76049153400161329</v>
      </c>
      <c r="XG12" s="9">
        <v>0.76049019447092292</v>
      </c>
      <c r="XH12" s="9">
        <v>0.76048887155238287</v>
      </c>
      <c r="XI12" s="9">
        <v>0.76048756503997816</v>
      </c>
      <c r="XJ12" s="9">
        <v>0.76048627473024855</v>
      </c>
      <c r="XK12" s="9">
        <v>0.76048500042225686</v>
      </c>
      <c r="XL12" s="9">
        <v>0.76048374191755819</v>
      </c>
      <c r="XM12" s="9">
        <v>0.76048249902016851</v>
      </c>
      <c r="XN12" s="9">
        <v>0.76048127153653411</v>
      </c>
      <c r="XO12" s="9">
        <v>0.76048005927550189</v>
      </c>
      <c r="XP12" s="9">
        <v>0.76047886204828907</v>
      </c>
      <c r="XQ12" s="9">
        <v>0.76047767966845425</v>
      </c>
      <c r="XR12" s="9">
        <v>0.76047651195186816</v>
      </c>
      <c r="XS12" s="9">
        <v>0.76047535871668492</v>
      </c>
      <c r="XT12" s="9">
        <v>0.76047421978331375</v>
      </c>
      <c r="XU12" s="9">
        <v>0.76047309497439119</v>
      </c>
      <c r="XV12" s="9">
        <v>0.76047198411475336</v>
      </c>
      <c r="XW12" s="9">
        <v>0.76047088703140853</v>
      </c>
      <c r="XX12" s="9">
        <v>0.76046980355351046</v>
      </c>
      <c r="XY12" s="9">
        <v>0.76046873351233157</v>
      </c>
      <c r="XZ12" s="9">
        <v>0.76046767674123694</v>
      </c>
      <c r="YA12" s="9">
        <v>0.76046663307565787</v>
      </c>
      <c r="YB12" s="9">
        <v>0.76046560235306659</v>
      </c>
      <c r="YC12" s="9">
        <v>0.76046458441295128</v>
      </c>
      <c r="YD12" s="9">
        <v>0.76046357909679019</v>
      </c>
      <c r="YE12" s="9">
        <v>0.76046258624802787</v>
      </c>
      <c r="YF12" s="9">
        <v>0.76046160571205024</v>
      </c>
      <c r="YG12" s="9">
        <v>0.76046063733616054</v>
      </c>
      <c r="YH12" s="9">
        <v>0.76045968096955596</v>
      </c>
      <c r="YI12" s="9">
        <v>0.76045873646330364</v>
      </c>
      <c r="YJ12" s="9">
        <v>0.76045780367031779</v>
      </c>
      <c r="YK12" s="9">
        <v>0.7604568824453366</v>
      </c>
      <c r="YL12" s="9">
        <v>0.76045597264489995</v>
      </c>
      <c r="YM12" s="9">
        <v>0.76045507412732649</v>
      </c>
      <c r="YN12" s="9">
        <v>0.76045418675269216</v>
      </c>
      <c r="YO12" s="9">
        <v>0.76045331038280828</v>
      </c>
      <c r="YP12" s="9">
        <v>0.76045244488119978</v>
      </c>
      <c r="YQ12" s="9">
        <v>0.76045159011308383</v>
      </c>
      <c r="YR12" s="9">
        <v>0.76045074594534956</v>
      </c>
      <c r="YS12" s="9">
        <v>0.76044991224653646</v>
      </c>
      <c r="YT12" s="9">
        <v>0.76044908888681462</v>
      </c>
      <c r="YU12" s="9">
        <v>0.76044827573796414</v>
      </c>
      <c r="YV12" s="9">
        <v>0.76044747267335522</v>
      </c>
      <c r="YW12" s="9">
        <v>0.76044667956792833</v>
      </c>
      <c r="YX12" s="9">
        <v>0.76044589629817505</v>
      </c>
      <c r="YY12" s="9">
        <v>0.7604451227421184</v>
      </c>
      <c r="YZ12" s="9">
        <v>0.7604443587792945</v>
      </c>
      <c r="ZA12" s="9">
        <v>0.76044360429073299</v>
      </c>
      <c r="ZB12" s="9">
        <v>0.76044285915893928</v>
      </c>
      <c r="ZC12" s="9">
        <v>0.76044212326787541</v>
      </c>
      <c r="ZD12" s="9">
        <v>0.76044139650294285</v>
      </c>
      <c r="ZE12" s="9">
        <v>0.76044067875096411</v>
      </c>
      <c r="ZF12" s="9">
        <v>0.76043996990016538</v>
      </c>
      <c r="ZG12" s="9">
        <v>0.76043926984015897</v>
      </c>
      <c r="ZH12" s="9">
        <v>0.76043857846192608</v>
      </c>
      <c r="ZI12" s="9">
        <v>0.76043789565779996</v>
      </c>
      <c r="ZJ12" s="9">
        <v>0.7604372213214492</v>
      </c>
      <c r="ZK12" s="9">
        <v>0.76043655534786081</v>
      </c>
      <c r="ZL12" s="9">
        <v>0.7604358976333242</v>
      </c>
      <c r="ZM12" s="9">
        <v>0.76043524807541496</v>
      </c>
      <c r="ZN12" s="9">
        <v>0.76043460657297901</v>
      </c>
      <c r="ZO12" s="9">
        <v>0.76043397302611659</v>
      </c>
      <c r="ZP12" s="9">
        <v>0.76043334733616696</v>
      </c>
      <c r="ZQ12" s="9">
        <v>0.76043272940569273</v>
      </c>
      <c r="ZR12" s="9">
        <v>0.7604321191384652</v>
      </c>
      <c r="ZS12" s="9">
        <v>0.76043151643944862</v>
      </c>
      <c r="ZT12" s="9">
        <v>0.76043092121478617</v>
      </c>
      <c r="ZU12" s="9">
        <v>0.76043033337178478</v>
      </c>
      <c r="ZV12" s="9">
        <v>0.76042975281890113</v>
      </c>
      <c r="ZW12" s="9">
        <v>0.76042917946572675</v>
      </c>
      <c r="ZX12" s="9">
        <v>0.76042861322297495</v>
      </c>
      <c r="ZY12" s="9">
        <v>0.76042805400246605</v>
      </c>
      <c r="ZZ12" s="9">
        <v>0.76042750171711382</v>
      </c>
      <c r="AAA12" s="9">
        <v>0.76042695628091195</v>
      </c>
      <c r="AAB12" s="9">
        <v>0.76042641760892116</v>
      </c>
      <c r="AAC12" s="9">
        <v>0.76042588561725522</v>
      </c>
      <c r="AAD12" s="9">
        <v>0.76042536022306817</v>
      </c>
      <c r="AAE12" s="9">
        <v>0.76042484134454158</v>
      </c>
      <c r="AAF12" s="9">
        <v>0.76042432890087175</v>
      </c>
      <c r="AAG12" s="9">
        <v>0.76042382281225707</v>
      </c>
      <c r="AAH12" s="9">
        <v>0.76042332299988546</v>
      </c>
      <c r="AAI12" s="9">
        <v>0.76042282938592221</v>
      </c>
      <c r="AAJ12" s="9">
        <v>0.76042234189349789</v>
      </c>
      <c r="AAK12" s="9">
        <v>0.76042186044669646</v>
      </c>
      <c r="AAL12" s="9">
        <v>0.76042138497054346</v>
      </c>
      <c r="AAM12" s="9">
        <v>0.76042091539099388</v>
      </c>
      <c r="AAN12" s="9">
        <v>0.76042045163492122</v>
      </c>
      <c r="AAO12" s="9">
        <v>0.76041999363010593</v>
      </c>
      <c r="AAP12" s="9">
        <v>0.76041954130522371</v>
      </c>
      <c r="AAQ12" s="9">
        <v>0.76041909458983525</v>
      </c>
      <c r="AAR12" s="9">
        <v>0.76041865341437453</v>
      </c>
      <c r="AAS12" s="9">
        <v>0.76041821771013829</v>
      </c>
      <c r="AAT12" s="9">
        <v>0.76041778740927535</v>
      </c>
      <c r="AAU12" s="9">
        <v>0.76041736244477587</v>
      </c>
      <c r="AAV12" s="9">
        <v>0.76041694275046112</v>
      </c>
      <c r="AAW12" s="9">
        <v>0.76041652826097295</v>
      </c>
      <c r="AAX12" s="9">
        <v>0.76041611891176408</v>
      </c>
      <c r="AAY12" s="9">
        <v>0.76041571463908719</v>
      </c>
      <c r="AAZ12" s="9">
        <v>0.76041531537998597</v>
      </c>
      <c r="ABA12" s="9">
        <v>0.76041492107228481</v>
      </c>
      <c r="ABB12" s="9">
        <v>0.76041453165457906</v>
      </c>
      <c r="ABC12" s="9">
        <v>0.76041414706622545</v>
      </c>
      <c r="ABD12" s="9">
        <v>0.76041376724733301</v>
      </c>
      <c r="ABE12" s="9">
        <v>0.76041339213875336</v>
      </c>
      <c r="ABF12" s="9">
        <v>0.76041302168207159</v>
      </c>
      <c r="ABG12" s="9">
        <v>0.76041265581959749</v>
      </c>
      <c r="ABH12" s="9">
        <v>0.7604122944943561</v>
      </c>
      <c r="ABI12" s="9">
        <v>0.76041193765007908</v>
      </c>
      <c r="ABJ12" s="9">
        <v>0.76041158523119579</v>
      </c>
      <c r="ABK12" s="9">
        <v>0.76041123718282477</v>
      </c>
      <c r="ABL12" s="9">
        <v>0.76041089345076551</v>
      </c>
      <c r="ABM12" s="9">
        <v>0.76041055398148916</v>
      </c>
      <c r="ABN12" s="9">
        <v>0.7604102187221311</v>
      </c>
      <c r="ABO12" s="9">
        <v>0.76040988762048201</v>
      </c>
      <c r="ABP12" s="9">
        <v>0.76040956062498044</v>
      </c>
      <c r="ABQ12" s="9">
        <v>0.76040923768470381</v>
      </c>
      <c r="ABR12" s="9">
        <v>0.76040891874936156</v>
      </c>
      <c r="ABS12" s="9">
        <v>0.76040860376928654</v>
      </c>
      <c r="ABT12" s="9">
        <v>0.76040829269542765</v>
      </c>
      <c r="ABU12" s="9">
        <v>0.76040798547934207</v>
      </c>
      <c r="ABV12" s="9">
        <v>0.76040768207318765</v>
      </c>
      <c r="ABW12" s="9">
        <v>0.76040738242971562</v>
      </c>
      <c r="ABX12" s="9">
        <v>0.76040708650226341</v>
      </c>
      <c r="ABY12" s="9">
        <v>0.76040679424474678</v>
      </c>
      <c r="ABZ12" s="9">
        <v>0.76040650561165313</v>
      </c>
      <c r="ACA12" s="9">
        <v>0.7604062205580342</v>
      </c>
      <c r="ACB12" s="9">
        <v>0.76040593903949938</v>
      </c>
      <c r="ACC12" s="9">
        <v>0.76040566101220841</v>
      </c>
      <c r="ACD12" s="9">
        <v>0.76040538643286459</v>
      </c>
      <c r="ACE12" s="9">
        <v>0.76040511525870846</v>
      </c>
      <c r="ACF12" s="9">
        <v>0.76040484744751069</v>
      </c>
      <c r="ACG12" s="9">
        <v>0.76040458295756552</v>
      </c>
      <c r="ACH12" s="9">
        <v>0.76040432174768458</v>
      </c>
      <c r="ACI12" s="9">
        <v>0.76040406377719028</v>
      </c>
      <c r="ACJ12" s="9">
        <v>0.76040380900590954</v>
      </c>
      <c r="ACK12" s="9">
        <v>0.76040355739416732</v>
      </c>
      <c r="ACL12" s="9">
        <v>0.76040330890278074</v>
      </c>
      <c r="ACM12" s="9">
        <v>0.76040306349305276</v>
      </c>
      <c r="ACN12" s="9">
        <v>0.76040282112676616</v>
      </c>
      <c r="ACO12" s="9">
        <v>0.76040258176617792</v>
      </c>
      <c r="ACP12" s="9">
        <v>0.76040234537401297</v>
      </c>
      <c r="ACQ12" s="9">
        <v>0.76040211191345863</v>
      </c>
      <c r="ACR12" s="9">
        <v>0.76040188134815845</v>
      </c>
      <c r="ACS12" s="9">
        <v>0.76040165364220702</v>
      </c>
      <c r="ACT12" s="9">
        <v>0.76040142876014416</v>
      </c>
      <c r="ACU12" s="9">
        <v>0.76040120666694966</v>
      </c>
      <c r="ACV12" s="9">
        <v>0.76040098732803729</v>
      </c>
      <c r="ACW12" s="9">
        <v>0.76040077070924994</v>
      </c>
      <c r="ACX12" s="9">
        <v>0.76040055677685414</v>
      </c>
      <c r="ACY12" s="9">
        <v>0.76040034549753466</v>
      </c>
      <c r="ACZ12" s="9">
        <v>0.76040013683838947</v>
      </c>
      <c r="ADA12" s="9">
        <v>0.76039993076692447</v>
      </c>
      <c r="ADB12" s="9">
        <v>0.76039972725104865</v>
      </c>
      <c r="ADC12" s="9">
        <v>0.76039952625906904</v>
      </c>
      <c r="ADD12" s="9">
        <v>0.76039932775968544</v>
      </c>
      <c r="ADE12" s="9">
        <v>0.76039913172198614</v>
      </c>
      <c r="ADF12" s="9">
        <v>0.76039893811544257</v>
      </c>
      <c r="ADG12" s="9">
        <v>0.76039874690990483</v>
      </c>
      <c r="ADH12" s="9">
        <v>0.76039855807559686</v>
      </c>
      <c r="ADI12" s="9">
        <v>0.76039837158311219</v>
      </c>
      <c r="ADJ12" s="9">
        <v>0.76039818740340848</v>
      </c>
      <c r="ADK12" s="9">
        <v>0.76039800550780401</v>
      </c>
      <c r="ADL12" s="9">
        <v>0.76039782586797244</v>
      </c>
      <c r="ADM12" s="9">
        <v>0.76039764845593893</v>
      </c>
      <c r="ADN12" s="9">
        <v>0.76039747324407547</v>
      </c>
      <c r="ADO12" s="9">
        <v>0.76039730020509677</v>
      </c>
      <c r="ADP12" s="9">
        <v>0.76039712931205594</v>
      </c>
      <c r="ADQ12" s="9">
        <v>0.76039696053834016</v>
      </c>
      <c r="ADR12" s="9">
        <v>0.76039679385766656</v>
      </c>
      <c r="ADS12" s="9">
        <v>0.76039662924407836</v>
      </c>
      <c r="ADT12" s="9">
        <v>0.76039646667194083</v>
      </c>
      <c r="ADU12" s="9">
        <v>0.76039630611593689</v>
      </c>
      <c r="ADV12" s="9">
        <v>0.76039614755106344</v>
      </c>
      <c r="ADW12" s="9">
        <v>0.76039599095262755</v>
      </c>
      <c r="ADX12" s="9">
        <v>0.76039583629624252</v>
      </c>
      <c r="ADY12" s="9">
        <v>0.76039568355782416</v>
      </c>
      <c r="ADZ12" s="9">
        <v>0.76039553271358684</v>
      </c>
      <c r="AEA12" s="9">
        <v>0.76039538374003979</v>
      </c>
      <c r="AEB12" s="9">
        <v>0.76039523661398378</v>
      </c>
      <c r="AEC12" s="9">
        <v>0.76039509131250738</v>
      </c>
      <c r="AED12" s="9">
        <v>0.76039494781298278</v>
      </c>
      <c r="AEE12" s="9">
        <v>0.76039480609306331</v>
      </c>
      <c r="AEF12" s="9">
        <v>0.7603946661306793</v>
      </c>
      <c r="AEG12" s="9">
        <v>0.76039452790403472</v>
      </c>
      <c r="AEH12" s="9">
        <v>0.76039439139160381</v>
      </c>
      <c r="AEI12" s="9">
        <v>0.76039425657212778</v>
      </c>
      <c r="AEJ12" s="9">
        <v>0.76039412342461143</v>
      </c>
      <c r="AEK12" s="9">
        <v>0.76039399192832013</v>
      </c>
      <c r="AEL12" s="9">
        <v>0.76039386206277615</v>
      </c>
      <c r="AEM12" s="9">
        <v>0.76039373380775599</v>
      </c>
      <c r="AEN12" s="9">
        <v>0.76039360714328663</v>
      </c>
      <c r="AEO12" s="9">
        <v>0.76039348204964297</v>
      </c>
      <c r="AEP12" s="9">
        <v>0.76039335850734435</v>
      </c>
      <c r="AEQ12" s="9">
        <v>0.76039323649715196</v>
      </c>
      <c r="AER12" s="9">
        <v>0.76039311600006543</v>
      </c>
      <c r="AES12" s="9">
        <v>0.76039299699731988</v>
      </c>
      <c r="AET12" s="9">
        <v>0.76039287947038348</v>
      </c>
      <c r="AEU12" s="9">
        <v>0.76039276340095385</v>
      </c>
      <c r="AEV12" s="9">
        <v>0.7603926487709558</v>
      </c>
      <c r="AEW12" s="9">
        <v>0.76039253556253827</v>
      </c>
      <c r="AEX12" s="9">
        <v>0.7603924237580717</v>
      </c>
      <c r="AEY12" s="9">
        <v>0.7603923133401449</v>
      </c>
      <c r="AEZ12" s="9">
        <v>0.76039220429156273</v>
      </c>
      <c r="AFA12" s="9">
        <v>0.76039209659534335</v>
      </c>
      <c r="AFB12" s="9">
        <v>0.76039199023471549</v>
      </c>
      <c r="AFC12" s="9">
        <v>0.76039188519311574</v>
      </c>
      <c r="AFD12" s="9">
        <v>0.76039178145418629</v>
      </c>
      <c r="AFE12" s="9">
        <v>0.76039167900177218</v>
      </c>
      <c r="AFF12" s="9">
        <v>0.76039157781991873</v>
      </c>
      <c r="AFG12" s="9">
        <v>0.76039147789286898</v>
      </c>
      <c r="AFH12" s="9">
        <v>0.76039137920506172</v>
      </c>
      <c r="AFI12" s="9">
        <v>0.76039128174112824</v>
      </c>
      <c r="AFJ12" s="9">
        <v>0.76039118548589091</v>
      </c>
      <c r="AFK12" s="9">
        <v>0.76039109042436004</v>
      </c>
      <c r="AFL12" s="9">
        <v>0.76039099654173192</v>
      </c>
      <c r="AFM12" s="9">
        <v>0.76039090382338648</v>
      </c>
      <c r="AFN12" s="9">
        <v>0.76039081225488492</v>
      </c>
      <c r="AFO12" s="9">
        <v>0.76039072182196732</v>
      </c>
      <c r="AFP12" s="9">
        <v>0.76039063251055106</v>
      </c>
      <c r="AFQ12" s="9">
        <v>0.76039054430672759</v>
      </c>
      <c r="AFR12" s="9">
        <v>0.76039045719676124</v>
      </c>
      <c r="AFS12" s="9">
        <v>0.76039037116708652</v>
      </c>
      <c r="AFT12" s="9">
        <v>0.76039028620430638</v>
      </c>
      <c r="AFU12" s="9">
        <v>0.76039020229518961</v>
      </c>
      <c r="AFV12" s="9">
        <v>0.76039011942666934</v>
      </c>
      <c r="AFW12" s="9">
        <v>0.76039003758584045</v>
      </c>
      <c r="AFX12" s="9">
        <v>0.76038995675995824</v>
      </c>
      <c r="AFY12" s="9">
        <v>0.76038987693643578</v>
      </c>
      <c r="AFZ12" s="9">
        <v>0.76038979810284246</v>
      </c>
      <c r="AGA12" s="9">
        <v>0.76038972024690155</v>
      </c>
      <c r="AGB12" s="9">
        <v>0.76038964335648884</v>
      </c>
      <c r="AGC12" s="9">
        <v>0.76038956741963015</v>
      </c>
      <c r="AGD12" s="9">
        <v>0.76038949242450027</v>
      </c>
      <c r="AGE12" s="9">
        <v>0.76038941835942031</v>
      </c>
      <c r="AGF12" s="9">
        <v>0.76038934521285628</v>
      </c>
      <c r="AGG12" s="9">
        <v>0.7603892729734173</v>
      </c>
      <c r="AGH12" s="9">
        <v>0.76038920162985357</v>
      </c>
      <c r="AGI12" s="9">
        <v>0.76038913117105478</v>
      </c>
      <c r="AGJ12" s="9">
        <v>0.7603890615860488</v>
      </c>
      <c r="AGK12" s="9">
        <v>0.76038899286399919</v>
      </c>
      <c r="AGL12" s="9">
        <v>0.76038892499420407</v>
      </c>
      <c r="AGM12" s="9">
        <v>0.76038885796609423</v>
      </c>
      <c r="AGN12" s="9">
        <v>0.76038879176923158</v>
      </c>
      <c r="AGO12" s="9">
        <v>0.76038872639330735</v>
      </c>
      <c r="AGP12" s="9">
        <v>0.76038866182814058</v>
      </c>
      <c r="AGQ12" s="9">
        <v>0.76038859806367687</v>
      </c>
      <c r="AGR12" s="9">
        <v>0.76038853508998638</v>
      </c>
      <c r="AGS12" s="9">
        <v>0.76038847289726208</v>
      </c>
      <c r="AGT12" s="9">
        <v>0.76038841147581915</v>
      </c>
      <c r="AGU12" s="9">
        <v>0.76038835081609246</v>
      </c>
      <c r="AGV12" s="9">
        <v>0.76038829090863558</v>
      </c>
      <c r="AGW12" s="9">
        <v>0.76038823174411918</v>
      </c>
      <c r="AGX12" s="9">
        <v>0.76038817331332986</v>
      </c>
      <c r="AGY12" s="9">
        <v>0.76038811560716824</v>
      </c>
      <c r="AGZ12" s="9">
        <v>0.76038805861664793</v>
      </c>
      <c r="AHA12" s="9">
        <v>0.76038800233289383</v>
      </c>
      <c r="AHB12" s="9">
        <v>0.76038794674714094</v>
      </c>
      <c r="AHC12" s="9">
        <v>0.76038789185073319</v>
      </c>
      <c r="AHD12" s="9">
        <v>0.76038783763512163</v>
      </c>
      <c r="AHE12" s="9">
        <v>0.76038778409186336</v>
      </c>
      <c r="AHF12" s="9">
        <v>0.76038773121262027</v>
      </c>
      <c r="AHG12" s="9">
        <v>0.7603876789891576</v>
      </c>
      <c r="AHH12" s="9">
        <v>0.76038762741334254</v>
      </c>
      <c r="AHI12" s="9">
        <v>0.7603875764771435</v>
      </c>
      <c r="AHJ12" s="9">
        <v>0.76038752617262817</v>
      </c>
      <c r="AHK12" s="9">
        <v>0.76038747649196292</v>
      </c>
      <c r="AHL12" s="9">
        <v>0.76038742742741094</v>
      </c>
      <c r="AHM12" s="9">
        <v>0.76038737897133157</v>
      </c>
      <c r="AHN12" s="9">
        <v>0.76038733111617884</v>
      </c>
      <c r="AHO12" s="9">
        <v>0.76038728385450038</v>
      </c>
      <c r="AHP12" s="9">
        <v>0.76038723717893619</v>
      </c>
      <c r="AHQ12" s="9">
        <v>0.76038719108221764</v>
      </c>
      <c r="AHR12" s="9">
        <v>0.76038714555716602</v>
      </c>
      <c r="AHS12" s="9">
        <v>0.76038710059669223</v>
      </c>
      <c r="AHT12" s="9">
        <v>0.76038705619379432</v>
      </c>
      <c r="AHU12" s="9">
        <v>0.7603870123415577</v>
      </c>
      <c r="AHV12" s="9">
        <v>0.76038696903315317</v>
      </c>
      <c r="AHW12" s="9">
        <v>0.76038692626183668</v>
      </c>
      <c r="AHX12" s="9">
        <v>0.76038688402094734</v>
      </c>
      <c r="AHY12" s="9">
        <v>0.76038684230390718</v>
      </c>
      <c r="AHZ12" s="9">
        <v>0.76038680110421975</v>
      </c>
      <c r="AIA12" s="9">
        <v>0.76038676041546893</v>
      </c>
      <c r="AIB12" s="9">
        <v>0.76038672023131848</v>
      </c>
      <c r="AIC12" s="9">
        <v>0.76038668054551051</v>
      </c>
      <c r="AID12" s="9">
        <v>0.76038664135186496</v>
      </c>
      <c r="AIE12" s="9">
        <v>0.76038660264427815</v>
      </c>
      <c r="AIF12" s="9">
        <v>0.76038656441672237</v>
      </c>
      <c r="AIG12" s="9">
        <v>0.76038652666324447</v>
      </c>
      <c r="AIH12" s="9">
        <v>0.76038648937796527</v>
      </c>
      <c r="AII12" s="9">
        <v>0.76038645255507842</v>
      </c>
      <c r="AIJ12" s="9">
        <v>0.76038641618884961</v>
      </c>
      <c r="AIK12" s="9">
        <v>0.76038638027361538</v>
      </c>
      <c r="AIL12" s="9">
        <v>0.76038634480378287</v>
      </c>
      <c r="AIM12" s="9">
        <v>0.76038630977382848</v>
      </c>
      <c r="AIN12" s="9">
        <v>0.76038627517829693</v>
      </c>
      <c r="AIO12" s="9">
        <v>0.76038624101180086</v>
      </c>
      <c r="AIP12" s="9">
        <v>0.76038620726901962</v>
      </c>
      <c r="AIQ12" s="9">
        <v>0.76038617394469843</v>
      </c>
      <c r="AIR12" s="9">
        <v>0.76038614103364799</v>
      </c>
      <c r="AIS12" s="9">
        <v>0.76038610853074284</v>
      </c>
      <c r="AIT12" s="9">
        <v>0.76038607643092149</v>
      </c>
      <c r="AIU12" s="9">
        <v>0.76038604472918514</v>
      </c>
      <c r="AIV12" s="9">
        <v>0.76038601342059708</v>
      </c>
      <c r="AIW12" s="9">
        <v>0.76038598250028144</v>
      </c>
      <c r="AIX12" s="9">
        <v>0.76038595196342329</v>
      </c>
      <c r="AIY12" s="9">
        <v>0.76038592180526698</v>
      </c>
      <c r="AIZ12" s="9">
        <v>0.76038589202111617</v>
      </c>
      <c r="AJA12" s="9">
        <v>0.76038586260633267</v>
      </c>
      <c r="AJB12" s="9">
        <v>0.76038583355633571</v>
      </c>
      <c r="AJC12" s="9">
        <v>0.76038580486660134</v>
      </c>
      <c r="AJD12" s="9">
        <v>0.76038577653266193</v>
      </c>
      <c r="AJE12" s="9">
        <v>0.7603857485501051</v>
      </c>
      <c r="AJF12" s="9">
        <v>0.76038572091457313</v>
      </c>
      <c r="AJG12" s="9">
        <v>0.76038569362176234</v>
      </c>
      <c r="AJH12" s="9">
        <v>0.76038566666742258</v>
      </c>
      <c r="AJI12" s="9">
        <v>0.7603856400473562</v>
      </c>
      <c r="AJJ12" s="9">
        <v>0.76038561375741787</v>
      </c>
      <c r="AJK12" s="9">
        <v>0.7603855877935134</v>
      </c>
      <c r="AJL12" s="9">
        <v>0.76038556215159947</v>
      </c>
      <c r="AJM12" s="9">
        <v>0.76038553682768306</v>
      </c>
      <c r="AJN12" s="9">
        <v>0.76038551181782044</v>
      </c>
      <c r="AJO12" s="9">
        <v>0.76038548711811693</v>
      </c>
      <c r="AJP12" s="9">
        <v>0.76038546272472607</v>
      </c>
      <c r="AJQ12" s="9">
        <v>0.76038543863384911</v>
      </c>
      <c r="AJR12" s="9">
        <v>0.7603854148417345</v>
      </c>
      <c r="AJS12" s="9">
        <v>0.76038539134467698</v>
      </c>
      <c r="AJT12" s="9">
        <v>0.76038536813901758</v>
      </c>
      <c r="AJU12" s="9">
        <v>0.76038534522114243</v>
      </c>
      <c r="AJV12" s="9">
        <v>0.7603853225874827</v>
      </c>
      <c r="AJW12" s="9">
        <v>0.76038530023451367</v>
      </c>
      <c r="AJX12" s="9">
        <v>0.76038527815875423</v>
      </c>
      <c r="AJY12" s="9">
        <v>0.76038525635676668</v>
      </c>
      <c r="AJZ12" s="9">
        <v>0.76038523482515585</v>
      </c>
      <c r="AKA12" s="9">
        <v>0.76038521356056865</v>
      </c>
      <c r="AKB12" s="9">
        <v>0.76038519255969372</v>
      </c>
      <c r="AKC12" s="9">
        <v>0.76038517181926035</v>
      </c>
      <c r="AKD12" s="9">
        <v>0.7603851513360389</v>
      </c>
      <c r="AKE12" s="9">
        <v>0.76038513110683947</v>
      </c>
      <c r="AKF12" s="9">
        <v>0.76038511112851181</v>
      </c>
      <c r="AKG12" s="9">
        <v>0.76038509139794497</v>
      </c>
      <c r="AKH12" s="9">
        <v>0.76038507191206606</v>
      </c>
      <c r="AKI12" s="9">
        <v>0.76038505266784084</v>
      </c>
      <c r="AKJ12" s="9">
        <v>0.76038503366227228</v>
      </c>
      <c r="AKK12" s="9">
        <v>0.76038501489240062</v>
      </c>
      <c r="AKL12" s="9">
        <v>0.7603849963553031</v>
      </c>
      <c r="AKM12" s="9">
        <v>0.7603849780480928</v>
      </c>
      <c r="AKN12" s="9">
        <v>0.76038495996791888</v>
      </c>
      <c r="AKO12" s="9">
        <v>0.76038494211196561</v>
      </c>
      <c r="AKP12" s="9">
        <v>0.76038492447745254</v>
      </c>
      <c r="AKQ12" s="9">
        <v>0.7603849070616332</v>
      </c>
      <c r="AKR12" s="9">
        <v>0.76038488986179564</v>
      </c>
      <c r="AKS12" s="9">
        <v>0.76038487287526135</v>
      </c>
      <c r="AKT12" s="9">
        <v>0.76038485609938511</v>
      </c>
      <c r="AKU12" s="9">
        <v>0.76038483953155434</v>
      </c>
      <c r="AKV12" s="9">
        <v>0.76038482316918921</v>
      </c>
      <c r="AKW12" s="9">
        <v>0.76038480700974131</v>
      </c>
      <c r="AKX12" s="9">
        <v>0.76038479105069434</v>
      </c>
      <c r="AKY12" s="9">
        <v>0.76038477528956305</v>
      </c>
      <c r="AKZ12" s="9">
        <v>0.76038475972389297</v>
      </c>
      <c r="ALA12" s="9">
        <v>0.76038474435126013</v>
      </c>
      <c r="ALB12" s="9">
        <v>0.76038472916927058</v>
      </c>
      <c r="ALC12" s="9">
        <v>0.76038471417555997</v>
      </c>
      <c r="ALD12" s="9">
        <v>0.76038469936779352</v>
      </c>
      <c r="ALE12" s="9">
        <v>0.76038468474366505</v>
      </c>
      <c r="ALF12" s="9">
        <v>0.76038467030089729</v>
      </c>
      <c r="ALG12" s="9">
        <v>0.76038465603724104</v>
      </c>
      <c r="ALH12" s="9">
        <v>0.76038464195047517</v>
      </c>
      <c r="ALI12" s="9">
        <v>0.7603846280384059</v>
      </c>
      <c r="ALJ12" s="9">
        <v>0.76038461429886672</v>
      </c>
      <c r="ALK12" s="9">
        <v>0.76038460072971803</v>
      </c>
      <c r="ALL12" s="9">
        <v>0.76038458732884673</v>
      </c>
      <c r="ALM12" s="9">
        <v>0.76038457409416593</v>
      </c>
      <c r="ALN12" s="9">
        <v>0.76038456102361462</v>
      </c>
      <c r="ALO12" s="9">
        <v>0.76038454811515743</v>
      </c>
      <c r="ALP12" s="9">
        <v>0.76038453536678408</v>
      </c>
      <c r="ALQ12" s="9">
        <v>0.76038452277650925</v>
      </c>
      <c r="ALR12" s="9">
        <v>0.76038451034237242</v>
      </c>
      <c r="ALS12" s="9">
        <v>0.76038449806243713</v>
      </c>
      <c r="ALT12" s="9">
        <v>0.76038448593479102</v>
      </c>
      <c r="ALU12" s="9">
        <v>0.76038447395754549</v>
      </c>
      <c r="ALV12" s="9">
        <v>0.76038446212883548</v>
      </c>
      <c r="ALW12" s="9">
        <v>0.7603844504468189</v>
      </c>
      <c r="ALX12" s="9">
        <v>0.76038443890967655</v>
      </c>
      <c r="ALY12" s="9">
        <v>0.76038442751561175</v>
      </c>
      <c r="ALZ12" s="9">
        <v>0.76038441626285014</v>
      </c>
      <c r="AMA12" s="9">
        <v>0.76038440514963923</v>
      </c>
      <c r="AMB12" s="9">
        <v>0.76038439417424852</v>
      </c>
      <c r="AMC12" s="9">
        <v>0.76038438333496883</v>
      </c>
      <c r="AMD12" s="9">
        <v>0.76038437263011216</v>
      </c>
      <c r="AME12" s="9">
        <v>0.76038436205801141</v>
      </c>
      <c r="AMF12" s="9">
        <v>0.76038435161702034</v>
      </c>
      <c r="AMG12" s="9">
        <v>0.7603843413055128</v>
      </c>
      <c r="AMH12" s="9">
        <v>0.76038433112188308</v>
      </c>
      <c r="AMI12" s="9">
        <v>0.76038432106454545</v>
      </c>
      <c r="AMJ12" s="9">
        <v>0.7603843111319335</v>
      </c>
      <c r="AMK12" s="9">
        <v>0.76038430132250057</v>
      </c>
      <c r="AML12" s="9">
        <v>0.7603842916347191</v>
      </c>
      <c r="AMM12" s="9">
        <v>0.76038428206708042</v>
      </c>
      <c r="AMN12" s="9">
        <v>0.76038427261809438</v>
      </c>
      <c r="AMO12" s="9">
        <v>0.76038426328628972</v>
      </c>
      <c r="AMP12" s="9">
        <v>0.76038425407021326</v>
      </c>
      <c r="AMQ12" s="9">
        <v>0.76038424496842971</v>
      </c>
      <c r="AMR12" s="9">
        <v>0.76038423597952154</v>
      </c>
      <c r="AMS12" s="9">
        <v>0.76038422710208908</v>
      </c>
      <c r="AMT12" s="9">
        <v>0.7603842183347499</v>
      </c>
      <c r="AMU12" s="9">
        <v>0.76038420967613862</v>
      </c>
      <c r="AMV12" s="9">
        <v>0.76038420112490668</v>
      </c>
      <c r="AMW12" s="9">
        <v>0.76038419267972268</v>
      </c>
      <c r="AMX12" s="9">
        <v>0.76038418433927135</v>
      </c>
      <c r="AMY12" s="9">
        <v>0.76038417610225384</v>
      </c>
      <c r="AMZ12" s="9">
        <v>0.7603841679673875</v>
      </c>
      <c r="ANA12" s="9">
        <v>0.76038415993340547</v>
      </c>
      <c r="ANB12" s="9">
        <v>0.76038415199905673</v>
      </c>
      <c r="ANC12" s="9">
        <v>0.76038414416310551</v>
      </c>
      <c r="AND12" s="9">
        <v>0.76038413642433156</v>
      </c>
      <c r="ANE12" s="9">
        <v>0.76038412878152983</v>
      </c>
      <c r="ANF12" s="9">
        <v>0.76038412123351018</v>
      </c>
      <c r="ANG12" s="9">
        <v>0.76038411377909698</v>
      </c>
      <c r="ANH12" s="9">
        <v>0.7603841064171295</v>
      </c>
      <c r="ANI12" s="9">
        <v>0.76038409914646121</v>
      </c>
      <c r="ANJ12" s="9">
        <v>0.7603840919659598</v>
      </c>
      <c r="ANK12" s="9">
        <v>0.76038408487450726</v>
      </c>
      <c r="ANL12" s="9">
        <v>0.76038407787099915</v>
      </c>
      <c r="ANM12" s="9">
        <v>0.7603840709543449</v>
      </c>
      <c r="ANN12" s="9">
        <v>0.76038406412346726</v>
      </c>
      <c r="ANO12" s="9">
        <v>0.76038405737730252</v>
      </c>
      <c r="ANP12" s="9">
        <v>0.7603840507148002</v>
      </c>
      <c r="ANQ12" s="9">
        <v>0.76038404413492278</v>
      </c>
      <c r="ANR12" s="9">
        <v>0.76038403763664542</v>
      </c>
      <c r="ANS12" s="9">
        <v>0.76038403121895615</v>
      </c>
      <c r="ANT12" s="9">
        <v>0.76038402488085577</v>
      </c>
      <c r="ANU12" s="9">
        <v>0.76038401862135718</v>
      </c>
      <c r="ANV12" s="9">
        <v>0.76038401243948561</v>
      </c>
      <c r="ANW12" s="9">
        <v>0.76038400633427827</v>
      </c>
      <c r="ANX12" s="9">
        <v>0.76038400030478448</v>
      </c>
      <c r="ANY12" s="9">
        <v>0.76038399435006521</v>
      </c>
      <c r="ANZ12" s="9">
        <v>0.76038398846919331</v>
      </c>
      <c r="AOA12" s="9">
        <v>0.76038398266125296</v>
      </c>
      <c r="AOB12" s="9">
        <v>0.76038397692533954</v>
      </c>
      <c r="AOC12" s="9">
        <v>0.76038397126055979</v>
      </c>
      <c r="AOD12" s="9">
        <v>0.76038396566603172</v>
      </c>
      <c r="AOE12" s="9">
        <v>0.76038396014088394</v>
      </c>
      <c r="AOF12" s="9">
        <v>0.76038395468425624</v>
      </c>
      <c r="AOG12" s="9">
        <v>0.76038394929529862</v>
      </c>
      <c r="AOH12" s="9">
        <v>0.76038394397317199</v>
      </c>
      <c r="AOI12" s="9">
        <v>0.76038393871704768</v>
      </c>
      <c r="AOJ12" s="9">
        <v>0.760383933526107</v>
      </c>
      <c r="AOK12" s="9">
        <v>0.76038392839954161</v>
      </c>
      <c r="AOL12" s="9">
        <v>0.76038392333655325</v>
      </c>
      <c r="AOM12" s="9">
        <v>0.76038391833635333</v>
      </c>
      <c r="AON12" s="9">
        <v>0.76038391339816325</v>
      </c>
      <c r="AOO12" s="9">
        <v>0.76038390852121396</v>
      </c>
      <c r="AOP12" s="9">
        <v>0.76038390370474596</v>
      </c>
      <c r="AOQ12" s="9">
        <v>0.76038389894800928</v>
      </c>
      <c r="AOR12" s="9">
        <v>0.76038389425026309</v>
      </c>
      <c r="AOS12" s="9">
        <v>0.76038388961077596</v>
      </c>
      <c r="AOT12" s="9">
        <v>0.76038388502882526</v>
      </c>
      <c r="AOU12" s="9">
        <v>0.76038388050369754</v>
      </c>
      <c r="AOV12" s="9">
        <v>0.76038387603468793</v>
      </c>
      <c r="AOW12" s="9">
        <v>0.76038387162110066</v>
      </c>
      <c r="AOX12" s="9">
        <v>0.76038386726224838</v>
      </c>
      <c r="AOY12" s="9">
        <v>0.76038386295745231</v>
      </c>
      <c r="AOZ12" s="9">
        <v>0.76038385870604208</v>
      </c>
      <c r="APA12" s="9">
        <v>0.76038385450735557</v>
      </c>
      <c r="APB12" s="9">
        <v>0.76038385036073897</v>
      </c>
      <c r="APC12" s="9">
        <v>0.76038384626554645</v>
      </c>
      <c r="APD12" s="9">
        <v>0.7603838422211403</v>
      </c>
      <c r="APE12" s="9">
        <v>0.76038383822689082</v>
      </c>
      <c r="APF12" s="9">
        <v>0.76038383428217593</v>
      </c>
      <c r="APG12" s="9">
        <v>0.76038383038638124</v>
      </c>
      <c r="APH12" s="9">
        <v>0.76038382653890013</v>
      </c>
      <c r="API12" s="9">
        <v>0.76038382273913341</v>
      </c>
      <c r="APJ12" s="9">
        <v>0.76038381898648943</v>
      </c>
      <c r="APK12" s="9">
        <v>0.76038381528038379</v>
      </c>
      <c r="APL12" s="9">
        <v>0.76038381162023927</v>
      </c>
      <c r="APM12" s="9">
        <v>0.76038380800548588</v>
      </c>
      <c r="APN12" s="9">
        <v>0.76038380443556075</v>
      </c>
      <c r="APO12" s="9">
        <v>0.76038380090990798</v>
      </c>
      <c r="APP12" s="9">
        <v>0.76038379742797857</v>
      </c>
      <c r="APQ12" s="9">
        <v>0.76038379398923006</v>
      </c>
      <c r="APR12" s="9">
        <v>0.76038379059312722</v>
      </c>
      <c r="APS12" s="9">
        <v>0.76038378723914102</v>
      </c>
      <c r="APT12" s="9">
        <v>0.76038378392674921</v>
      </c>
      <c r="APU12" s="9">
        <v>0.76038378065543577</v>
      </c>
      <c r="APV12" s="9">
        <v>0.76038377742469154</v>
      </c>
      <c r="APW12" s="9">
        <v>0.76038377423401327</v>
      </c>
      <c r="APX12" s="9">
        <v>0.76038377108290411</v>
      </c>
      <c r="APY12" s="9">
        <v>0.76038376797087337</v>
      </c>
      <c r="APZ12" s="9">
        <v>0.76038376489743631</v>
      </c>
      <c r="AQA12" s="9">
        <v>0.76038376186211443</v>
      </c>
      <c r="AQB12" s="9">
        <v>0.76038375886443499</v>
      </c>
      <c r="AQC12" s="9">
        <v>0.76038375590393115</v>
      </c>
      <c r="AQD12" s="9">
        <v>0.76038375298014182</v>
      </c>
      <c r="AQE12" s="9">
        <v>0.76038375009261194</v>
      </c>
      <c r="AQF12" s="9">
        <v>0.76038374724089164</v>
      </c>
      <c r="AQG12" s="9">
        <v>0.76038374442453682</v>
      </c>
      <c r="AQH12" s="9">
        <v>0.76038374164310907</v>
      </c>
      <c r="AQI12" s="9">
        <v>0.76038373889617494</v>
      </c>
      <c r="AQJ12" s="9">
        <v>0.7603837361833069</v>
      </c>
      <c r="AQK12" s="9">
        <v>0.76038373350408239</v>
      </c>
      <c r="AQL12" s="9">
        <v>0.76038373085808431</v>
      </c>
      <c r="AQM12" s="9">
        <v>0.76038372824490053</v>
      </c>
      <c r="AQN12" s="9">
        <v>0.76038372566412404</v>
      </c>
      <c r="AQO12" s="9">
        <v>0.76038372311535296</v>
      </c>
      <c r="AQP12" s="9">
        <v>0.76038372059819048</v>
      </c>
      <c r="AQQ12" s="9">
        <v>0.76038371811224437</v>
      </c>
      <c r="AQR12" s="9">
        <v>0.7603837156571277</v>
      </c>
      <c r="AQS12" s="9">
        <v>0.76038371323245812</v>
      </c>
      <c r="AQT12" s="9">
        <v>0.76038371083785794</v>
      </c>
      <c r="AQU12" s="9">
        <v>0.76038370847295433</v>
      </c>
      <c r="AQV12" s="9">
        <v>0.76038370613737905</v>
      </c>
      <c r="AQW12" s="9">
        <v>0.76038370383076825</v>
      </c>
      <c r="AQX12" s="9">
        <v>0.7603837015527628</v>
      </c>
      <c r="AQY12" s="9">
        <v>0.76038369930300809</v>
      </c>
      <c r="AQZ12" s="9">
        <v>0.76038369708115361</v>
      </c>
      <c r="ARA12" s="9">
        <v>0.76038369488685331</v>
      </c>
      <c r="ARB12" s="9">
        <v>0.76038369271976569</v>
      </c>
      <c r="ARC12" s="9">
        <v>0.76038369057955313</v>
      </c>
      <c r="ARD12" s="9">
        <v>0.76038368846588233</v>
      </c>
      <c r="ARE12" s="9">
        <v>0.76038368637842413</v>
      </c>
      <c r="ARF12" s="9">
        <v>0.76038368431685355</v>
      </c>
      <c r="ARG12" s="9">
        <v>0.7603836822808494</v>
      </c>
      <c r="ARH12" s="9">
        <v>0.76038368027009462</v>
      </c>
      <c r="ARI12" s="9">
        <v>0.76038367828427622</v>
      </c>
      <c r="ARJ12" s="9">
        <v>0.7603836763230849</v>
      </c>
      <c r="ARK12" s="9">
        <v>0.76038367438621535</v>
      </c>
      <c r="ARL12" s="9">
        <v>0.76038367247336569</v>
      </c>
      <c r="ARM12" s="9">
        <v>0.76038367058423817</v>
      </c>
      <c r="ARN12" s="9">
        <v>0.76038366871853869</v>
      </c>
      <c r="ARO12" s="9">
        <v>0.76038366687597658</v>
      </c>
      <c r="ARP12" s="9">
        <v>0.76038366505626498</v>
      </c>
      <c r="ARQ12" s="9">
        <v>0.76038366325912043</v>
      </c>
      <c r="ARR12" s="9">
        <v>0.76038366148426317</v>
      </c>
    </row>
    <row r="13" spans="1:1162" x14ac:dyDescent="0.3">
      <c r="A13" s="1">
        <v>0.47120370370370357</v>
      </c>
      <c r="B13" s="2" t="s">
        <v>38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7">
        <f>calculos_esp4!C14</f>
        <v>3.5</v>
      </c>
      <c r="K13" s="7">
        <f>calculos_esp4!D14</f>
        <v>6</v>
      </c>
      <c r="L13" s="8">
        <f>calculos_esp4!E14</f>
        <v>8.9538874794806741E-4</v>
      </c>
      <c r="N13" s="22" t="s">
        <v>47</v>
      </c>
      <c r="O13" s="24">
        <f>calculos_esp4!R7/calculos_esp4!R8</f>
        <v>0.61654135338345861</v>
      </c>
      <c r="T13" s="9">
        <v>3.0424232673540431E-2</v>
      </c>
      <c r="U13" s="9">
        <v>1.891425889294188E-2</v>
      </c>
      <c r="V13" s="9">
        <v>1.1819350569392933E-2</v>
      </c>
      <c r="W13" s="9">
        <v>7.445784200693281E-3</v>
      </c>
      <c r="X13" s="9">
        <v>4.7495907259288827E-3</v>
      </c>
      <c r="Y13" s="9">
        <v>3.0872935434211081E-3</v>
      </c>
      <c r="Z13" s="9">
        <v>2.0622696317340278E-3</v>
      </c>
      <c r="AA13" s="9">
        <v>1.430050370341484E-3</v>
      </c>
      <c r="AB13" s="9">
        <v>1.0399513235351656E-3</v>
      </c>
      <c r="AC13" s="9">
        <v>7.9909429266433296E-4</v>
      </c>
      <c r="AD13" s="9">
        <v>6.5023140499608563E-4</v>
      </c>
      <c r="AE13" s="9">
        <v>5.5807643427070535E-4</v>
      </c>
      <c r="AF13" s="9">
        <v>5.0087976703944105E-4</v>
      </c>
      <c r="AG13" s="9">
        <v>4.6523542169318345E-4</v>
      </c>
      <c r="AH13" s="9">
        <v>4.4288022429011761E-4</v>
      </c>
      <c r="AI13" s="9">
        <v>4.2872090022863621E-4</v>
      </c>
      <c r="AJ13" s="9">
        <v>4.1961802267164014E-4</v>
      </c>
      <c r="AK13" s="9">
        <v>4.1363646862638032E-4</v>
      </c>
      <c r="AL13" s="9">
        <v>4.0958341872700444E-4</v>
      </c>
      <c r="AM13" s="9">
        <v>4.0672359179557457E-4</v>
      </c>
      <c r="AN13" s="9">
        <v>4.0460372250740738E-4</v>
      </c>
      <c r="AO13" s="9">
        <v>4.0294437378581781E-4</v>
      </c>
      <c r="AP13" s="9">
        <v>4.0157325264750639E-4</v>
      </c>
      <c r="AQ13" s="9">
        <v>4.0038410774157244E-4</v>
      </c>
      <c r="AR13" s="9">
        <v>3.9931139480758686E-4</v>
      </c>
      <c r="AS13" s="9">
        <v>3.9831466108644913E-4</v>
      </c>
      <c r="AT13" s="9">
        <v>3.9736892025183605E-4</v>
      </c>
      <c r="AU13" s="9">
        <v>3.9645871974947912E-4</v>
      </c>
      <c r="AV13" s="9">
        <v>3.9557448404478504E-4</v>
      </c>
      <c r="AW13" s="9">
        <v>3.9471026068378721E-4</v>
      </c>
      <c r="AX13" s="9">
        <v>3.938623310134027E-4</v>
      </c>
      <c r="AY13" s="9">
        <v>3.9302835385625085E-4</v>
      </c>
      <c r="AZ13" s="9">
        <v>3.9220683768548985E-4</v>
      </c>
      <c r="BA13" s="9">
        <v>3.9139681527897879E-4</v>
      </c>
      <c r="BB13" s="9">
        <v>3.9059764317674777E-4</v>
      </c>
      <c r="BC13" s="9">
        <v>3.8980887806421211E-4</v>
      </c>
      <c r="BD13" s="9">
        <v>3.8903020057059069E-4</v>
      </c>
      <c r="BE13" s="9">
        <v>3.8826136829296632E-4</v>
      </c>
      <c r="BF13" s="9">
        <v>3.8750218683439221E-4</v>
      </c>
      <c r="BG13" s="9">
        <v>3.8675249194549711E-4</v>
      </c>
      <c r="BH13" s="9">
        <v>3.8601213851009589E-4</v>
      </c>
      <c r="BI13" s="9">
        <v>3.852809937493622E-4</v>
      </c>
      <c r="BJ13" s="9">
        <v>3.8455893302630098E-4</v>
      </c>
      <c r="BK13" s="9">
        <v>3.8384583725306544E-4</v>
      </c>
      <c r="BL13" s="9">
        <v>3.8314159128631026E-4</v>
      </c>
      <c r="BM13" s="9">
        <v>3.82446082931627E-4</v>
      </c>
      <c r="BN13" s="9">
        <v>3.8175920232348307E-4</v>
      </c>
      <c r="BO13" s="9">
        <v>3.8108084153669211E-4</v>
      </c>
      <c r="BP13" s="9">
        <v>3.8041089434067213E-4</v>
      </c>
      <c r="BQ13" s="9">
        <v>3.797492560417931E-4</v>
      </c>
      <c r="BR13" s="9">
        <v>3.7909582338009677E-4</v>
      </c>
      <c r="BS13" s="9">
        <v>3.7845049445960619E-4</v>
      </c>
      <c r="BT13" s="9">
        <v>3.7781316869941361E-4</v>
      </c>
      <c r="BU13" s="9">
        <v>3.7718374679764988E-4</v>
      </c>
      <c r="BV13" s="9">
        <v>3.7656213070346649E-4</v>
      </c>
      <c r="BW13" s="9">
        <v>3.7594822359402825E-4</v>
      </c>
      <c r="BX13" s="9">
        <v>3.7534192985466577E-4</v>
      </c>
      <c r="BY13" s="9">
        <v>3.7474315506104584E-4</v>
      </c>
      <c r="BZ13" s="9">
        <v>3.7415180596265499E-4</v>
      </c>
      <c r="CA13" s="9">
        <v>3.7356779046716091E-4</v>
      </c>
      <c r="CB13" s="9">
        <v>3.7299101762538252E-4</v>
      </c>
      <c r="CC13" s="9">
        <v>3.7242139761670264E-4</v>
      </c>
      <c r="CD13" s="9">
        <v>3.7185884173481876E-4</v>
      </c>
      <c r="CE13" s="9">
        <v>3.7130326237376759E-4</v>
      </c>
      <c r="CF13" s="9">
        <v>3.7075457301418335E-4</v>
      </c>
      <c r="CG13" s="9">
        <v>3.7021268820976291E-4</v>
      </c>
      <c r="CH13" s="9">
        <v>3.6967752357392153E-4</v>
      </c>
      <c r="CI13" s="9">
        <v>3.6914899576662857E-4</v>
      </c>
      <c r="CJ13" s="9">
        <v>3.6862702248141463E-4</v>
      </c>
      <c r="CK13" s="9">
        <v>3.6811152243254521E-4</v>
      </c>
      <c r="CL13" s="9">
        <v>3.6760241534235705E-4</v>
      </c>
      <c r="CM13" s="9">
        <v>3.6709962192875314E-4</v>
      </c>
      <c r="CN13" s="9">
        <v>3.6660306389285418E-4</v>
      </c>
      <c r="CO13" s="9">
        <v>3.6611266390680424E-4</v>
      </c>
      <c r="CP13" s="9">
        <v>3.6562834560172774E-4</v>
      </c>
      <c r="CQ13" s="9">
        <v>3.6515003355583613E-4</v>
      </c>
      <c r="CR13" s="9">
        <v>3.6467765328268239E-4</v>
      </c>
      <c r="CS13" s="9">
        <v>3.6421113121956129E-4</v>
      </c>
      <c r="CT13" s="9">
        <v>3.637503947160536E-4</v>
      </c>
      <c r="CU13" s="9">
        <v>3.6329537202271214E-4</v>
      </c>
      <c r="CV13" s="9">
        <v>3.6284599227988856E-4</v>
      </c>
      <c r="CW13" s="9">
        <v>3.6240218550669817E-4</v>
      </c>
      <c r="CX13" s="9">
        <v>3.6196388259012233E-4</v>
      </c>
      <c r="CY13" s="9">
        <v>3.6153101527424547E-4</v>
      </c>
      <c r="CZ13" s="9">
        <v>3.6110351614962574E-4</v>
      </c>
      <c r="DA13" s="9">
        <v>3.6068131864279749E-4</v>
      </c>
      <c r="DB13" s="9">
        <v>3.6026435700590401E-4</v>
      </c>
      <c r="DC13" s="9">
        <v>3.5985256630645862E-4</v>
      </c>
      <c r="DD13" s="9">
        <v>3.5944588241723294E-4</v>
      </c>
      <c r="DE13" s="9">
        <v>3.590442420062707E-4</v>
      </c>
      <c r="DF13" s="9">
        <v>3.5864758252702485E-4</v>
      </c>
      <c r="DG13" s="9">
        <v>3.5825584220861755E-4</v>
      </c>
      <c r="DH13" s="9">
        <v>3.5786896004622059E-4</v>
      </c>
      <c r="DI13" s="9">
        <v>3.5748687579155555E-4</v>
      </c>
      <c r="DJ13" s="9">
        <v>3.5710952994351104E-4</v>
      </c>
      <c r="DK13" s="9">
        <v>3.567368637388771E-4</v>
      </c>
      <c r="DL13" s="9">
        <v>3.5636881914319384E-4</v>
      </c>
      <c r="DM13" s="9">
        <v>3.5600533884171419E-4</v>
      </c>
      <c r="DN13" s="9">
        <v>3.5564636623047812E-4</v>
      </c>
      <c r="DO13" s="9">
        <v>3.552918454074979E-4</v>
      </c>
      <c r="DP13" s="9">
        <v>3.5494172116405274E-4</v>
      </c>
      <c r="DQ13" s="9">
        <v>3.5459593897609119E-4</v>
      </c>
      <c r="DR13" s="9">
        <v>3.5425444499574015E-4</v>
      </c>
      <c r="DS13" s="9">
        <v>3.5391718604291933E-4</v>
      </c>
      <c r="DT13" s="9">
        <v>3.5358410959705967E-4</v>
      </c>
      <c r="DU13" s="9">
        <v>3.5325516378892439E-4</v>
      </c>
      <c r="DV13" s="9">
        <v>3.529302973925316E-4</v>
      </c>
      <c r="DW13" s="9">
        <v>3.5260945981717672E-4</v>
      </c>
      <c r="DX13" s="9">
        <v>3.522926010995545E-4</v>
      </c>
      <c r="DY13" s="9">
        <v>3.5197967189597797E-4</v>
      </c>
      <c r="DZ13" s="9">
        <v>3.5167062347469461E-4</v>
      </c>
      <c r="EA13" s="9">
        <v>3.5136540770829716E-4</v>
      </c>
      <c r="EB13" s="9">
        <v>3.5106397706622907E-4</v>
      </c>
      <c r="EC13" s="9">
        <v>3.5076628460738255E-4</v>
      </c>
      <c r="ED13" s="9">
        <v>3.5047228397278864E-4</v>
      </c>
      <c r="EE13" s="9">
        <v>3.5018192937839756E-4</v>
      </c>
      <c r="EF13" s="9">
        <v>3.4989517560794932E-4</v>
      </c>
      <c r="EG13" s="9">
        <v>3.4961197800593193E-4</v>
      </c>
      <c r="EH13" s="9">
        <v>3.4933229247062741E-4</v>
      </c>
      <c r="EI13" s="9">
        <v>3.4905607544724398E-4</v>
      </c>
      <c r="EJ13" s="9">
        <v>3.4878328392113332E-4</v>
      </c>
      <c r="EK13" s="9">
        <v>3.4851387541109187E-4</v>
      </c>
      <c r="EL13" s="9">
        <v>3.4824780796274574E-4</v>
      </c>
      <c r="EM13" s="9">
        <v>3.4798504014201665E-4</v>
      </c>
      <c r="EN13" s="9">
        <v>3.4772553102867016E-4</v>
      </c>
      <c r="EO13" s="9">
        <v>3.4746924020994253E-4</v>
      </c>
      <c r="EP13" s="9">
        <v>3.4721612777424807E-4</v>
      </c>
      <c r="EQ13" s="9">
        <v>3.4696615430496321E-4</v>
      </c>
      <c r="ER13" s="9">
        <v>3.4671928087428856E-4</v>
      </c>
      <c r="ES13" s="9">
        <v>3.4647546903718675E-4</v>
      </c>
      <c r="ET13" s="9">
        <v>3.4623468082539525E-4</v>
      </c>
      <c r="EU13" s="9">
        <v>3.4599687874151402E-4</v>
      </c>
      <c r="EV13" s="9">
        <v>3.4576202575316571E-4</v>
      </c>
      <c r="EW13" s="9">
        <v>3.4553008528722903E-4</v>
      </c>
      <c r="EX13" s="9">
        <v>3.4530102122414316E-4</v>
      </c>
      <c r="EY13" s="9">
        <v>3.4507479789228296E-4</v>
      </c>
      <c r="EZ13" s="9">
        <v>3.4485138006240388E-4</v>
      </c>
      <c r="FA13" s="9">
        <v>3.4463073294215582E-4</v>
      </c>
      <c r="FB13" s="9">
        <v>3.4441282217066488E-4</v>
      </c>
      <c r="FC13" s="9">
        <v>3.4419761381318265E-4</v>
      </c>
      <c r="FD13" s="9">
        <v>3.4398507435580157E-4</v>
      </c>
      <c r="FE13" s="9">
        <v>3.4377517070023557E-4</v>
      </c>
      <c r="FF13" s="9">
        <v>3.4356787015866618E-4</v>
      </c>
      <c r="FG13" s="9">
        <v>3.4336314044865196E-4</v>
      </c>
      <c r="FH13" s="9">
        <v>3.4316094968810118E-4</v>
      </c>
      <c r="FI13" s="9">
        <v>3.4296126639030687E-4</v>
      </c>
      <c r="FJ13" s="9">
        <v>3.4276405945904355E-4</v>
      </c>
      <c r="FK13" s="9">
        <v>3.4256929818372476E-4</v>
      </c>
      <c r="FL13" s="9">
        <v>3.423769522346204E-4</v>
      </c>
      <c r="FM13" s="9">
        <v>3.421869916581335E-4</v>
      </c>
      <c r="FN13" s="9">
        <v>3.41999386872136E-4</v>
      </c>
      <c r="FO13" s="9">
        <v>3.4181410866136156E-4</v>
      </c>
      <c r="FP13" s="9">
        <v>3.4163112817285613E-4</v>
      </c>
      <c r="FQ13" s="9">
        <v>3.414504169114847E-4</v>
      </c>
      <c r="FR13" s="9">
        <v>3.4127194673549391E-4</v>
      </c>
      <c r="FS13" s="9">
        <v>3.4109568985212944E-4</v>
      </c>
      <c r="FT13" s="9">
        <v>3.4092161881330799E-4</v>
      </c>
      <c r="FU13" s="9">
        <v>3.4074970651134297E-4</v>
      </c>
      <c r="FV13" s="9">
        <v>3.4057992617472289E-4</v>
      </c>
      <c r="FW13" s="9">
        <v>3.4041225136394236E-4</v>
      </c>
      <c r="FX13" s="9">
        <v>3.4024665596738468E-4</v>
      </c>
      <c r="FY13" s="9">
        <v>3.4008311419725574E-4</v>
      </c>
      <c r="FZ13" s="9">
        <v>3.3992160058556796E-4</v>
      </c>
      <c r="GA13" s="9">
        <v>3.3976208998017415E-4</v>
      </c>
      <c r="GB13" s="9">
        <v>3.3960455754085086E-4</v>
      </c>
      <c r="GC13" s="9">
        <v>3.3944897873542984E-4</v>
      </c>
      <c r="GD13" s="9">
        <v>3.3929532933597785E-4</v>
      </c>
      <c r="GE13" s="9">
        <v>3.3914358541502367E-4</v>
      </c>
      <c r="GF13" s="9">
        <v>3.3899372334183185E-4</v>
      </c>
      <c r="GG13" s="9">
        <v>3.388457197787229E-4</v>
      </c>
      <c r="GH13" s="9">
        <v>3.3869955167743873E-4</v>
      </c>
      <c r="GI13" s="9">
        <v>3.3855519627555368E-4</v>
      </c>
      <c r="GJ13" s="9">
        <v>3.384126310929295E-4</v>
      </c>
      <c r="GK13" s="9">
        <v>3.3827183392821491E-4</v>
      </c>
      <c r="GL13" s="9">
        <v>3.3813278285538793E-4</v>
      </c>
      <c r="GM13" s="9">
        <v>3.3799545622034146E-4</v>
      </c>
      <c r="GN13" s="9">
        <v>3.3785983263751116E-4</v>
      </c>
      <c r="GO13" s="9">
        <v>3.3772589098654521E-4</v>
      </c>
      <c r="GP13" s="9">
        <v>3.3759361040901518E-4</v>
      </c>
      <c r="GQ13" s="9">
        <v>3.3746297030516777E-4</v>
      </c>
      <c r="GR13" s="9">
        <v>3.3733395033071711E-4</v>
      </c>
      <c r="GS13" s="9">
        <v>3.3720653039367608E-4</v>
      </c>
      <c r="GT13" s="9">
        <v>3.3708069065122807E-4</v>
      </c>
      <c r="GU13" s="9">
        <v>3.3695641150663624E-4</v>
      </c>
      <c r="GV13" s="9">
        <v>3.368336736061924E-4</v>
      </c>
      <c r="GW13" s="9">
        <v>3.3671245783620262E-4</v>
      </c>
      <c r="GX13" s="9">
        <v>3.3659274532001104E-4</v>
      </c>
      <c r="GY13" s="9">
        <v>3.3647451741505987E-4</v>
      </c>
      <c r="GZ13" s="9">
        <v>3.3635775570998669E-4</v>
      </c>
      <c r="HA13" s="9">
        <v>3.3624244202175692E-4</v>
      </c>
      <c r="HB13" s="9">
        <v>3.3612855839283229E-4</v>
      </c>
      <c r="HC13" s="9">
        <v>3.3601608708837456E-4</v>
      </c>
      <c r="HD13" s="9">
        <v>3.3590501059348345E-4</v>
      </c>
      <c r="HE13" s="9">
        <v>3.3579531161046926E-4</v>
      </c>
      <c r="HF13" s="9">
        <v>3.3568697305615906E-4</v>
      </c>
      <c r="HG13" s="9">
        <v>3.3557997805923632E-4</v>
      </c>
      <c r="HH13" s="9">
        <v>3.3547430995761382E-4</v>
      </c>
      <c r="HI13" s="9">
        <v>3.3536995229583851E-4</v>
      </c>
      <c r="HJ13" s="9">
        <v>3.3526688882252922E-4</v>
      </c>
      <c r="HK13" s="9">
        <v>3.3516510348784596E-4</v>
      </c>
      <c r="HL13" s="9">
        <v>3.3506458044099013E-4</v>
      </c>
      <c r="HM13" s="9">
        <v>3.3496530402773658E-4</v>
      </c>
      <c r="HN13" s="9">
        <v>3.3486725878799535E-4</v>
      </c>
      <c r="HO13" s="9">
        <v>3.3477042945340445E-4</v>
      </c>
      <c r="HP13" s="9">
        <v>3.3467480094495199E-4</v>
      </c>
      <c r="HQ13" s="9">
        <v>3.34580358370628E-4</v>
      </c>
      <c r="HR13" s="9">
        <v>3.3448708702310537E-4</v>
      </c>
      <c r="HS13" s="9">
        <v>3.3439497237744951E-4</v>
      </c>
      <c r="HT13" s="9">
        <v>3.3430400008885623E-4</v>
      </c>
      <c r="HU13" s="9">
        <v>3.3421415599041806E-4</v>
      </c>
      <c r="HV13" s="9">
        <v>3.3412542609091819E-4</v>
      </c>
      <c r="HW13" s="9">
        <v>3.3403779657265118E-4</v>
      </c>
      <c r="HX13" s="9">
        <v>3.3395125378927174E-4</v>
      </c>
      <c r="HY13" s="9">
        <v>3.3386578426366912E-4</v>
      </c>
      <c r="HZ13" s="9">
        <v>3.3378137468586866E-4</v>
      </c>
      <c r="IA13" s="9">
        <v>3.3369801191095888E-4</v>
      </c>
      <c r="IB13" s="9">
        <v>3.3361568295704465E-4</v>
      </c>
      <c r="IC13" s="9">
        <v>3.3353437500322543E-4</v>
      </c>
      <c r="ID13" s="9">
        <v>3.3345407538759857E-4</v>
      </c>
      <c r="IE13" s="9">
        <v>3.3337477160528769E-4</v>
      </c>
      <c r="IF13" s="9">
        <v>3.3329645130649528E-4</v>
      </c>
      <c r="IG13" s="9">
        <v>3.3321910229457954E-4</v>
      </c>
      <c r="IH13" s="9">
        <v>3.3314271252415483E-4</v>
      </c>
      <c r="II13" s="9">
        <v>3.3306727009921615E-4</v>
      </c>
      <c r="IJ13" s="9">
        <v>3.3299276327128629E-4</v>
      </c>
      <c r="IK13" s="9">
        <v>3.3291918043758657E-4</v>
      </c>
      <c r="IL13" s="9">
        <v>3.3284651013922983E-4</v>
      </c>
      <c r="IM13" s="9">
        <v>3.327747410594358E-4</v>
      </c>
      <c r="IN13" s="9">
        <v>3.3270386202176913E-4</v>
      </c>
      <c r="IO13" s="9">
        <v>3.3263386198839867E-4</v>
      </c>
      <c r="IP13" s="9">
        <v>3.3256473005837848E-4</v>
      </c>
      <c r="IQ13" s="9">
        <v>3.3249645546595038E-4</v>
      </c>
      <c r="IR13" s="9">
        <v>3.3242902757886765E-4</v>
      </c>
      <c r="IS13" s="9">
        <v>3.3236243589673884E-4</v>
      </c>
      <c r="IT13" s="9">
        <v>3.3229667004939281E-4</v>
      </c>
      <c r="IU13" s="9">
        <v>3.3223171979526386E-4</v>
      </c>
      <c r="IV13" s="9">
        <v>3.3216757501979683E-4</v>
      </c>
      <c r="IW13" s="9">
        <v>3.3210422573387176E-4</v>
      </c>
      <c r="IX13" s="9">
        <v>3.3204166207224863E-4</v>
      </c>
      <c r="IY13" s="9">
        <v>3.3197987429203074E-4</v>
      </c>
      <c r="IZ13" s="9">
        <v>3.3191885277114781E-4</v>
      </c>
      <c r="JA13" s="9">
        <v>3.3185858800685716E-4</v>
      </c>
      <c r="JB13" s="9">
        <v>3.3179907061426435E-4</v>
      </c>
      <c r="JC13" s="9">
        <v>3.3174029132486123E-4</v>
      </c>
      <c r="JD13" s="9">
        <v>3.3168224098508283E-4</v>
      </c>
      <c r="JE13" s="9">
        <v>3.3162491055488191E-4</v>
      </c>
      <c r="JF13" s="9">
        <v>3.3156829110632098E-4</v>
      </c>
      <c r="JG13" s="9">
        <v>3.3151237382218231E-4</v>
      </c>
      <c r="JH13" s="9">
        <v>3.314571499945945E-4</v>
      </c>
      <c r="JI13" s="9">
        <v>3.3140261102367649E-4</v>
      </c>
      <c r="JJ13" s="9">
        <v>3.3134874841619856E-4</v>
      </c>
      <c r="JK13" s="9">
        <v>3.3129555378425939E-4</v>
      </c>
      <c r="JL13" s="9">
        <v>3.3124301884398009E-4</v>
      </c>
      <c r="JM13" s="9">
        <v>3.3119113541421396E-4</v>
      </c>
      <c r="JN13" s="9">
        <v>3.3113989541527257E-4</v>
      </c>
      <c r="JO13" s="9">
        <v>3.3108929086766753E-4</v>
      </c>
      <c r="JP13" s="9">
        <v>3.3103931389086782E-4</v>
      </c>
      <c r="JQ13" s="9">
        <v>3.3098995670207256E-4</v>
      </c>
      <c r="JR13" s="9">
        <v>3.3094121161499914E-4</v>
      </c>
      <c r="JS13" s="9">
        <v>3.3089307103868607E-4</v>
      </c>
      <c r="JT13" s="9">
        <v>3.3084552747631102E-4</v>
      </c>
      <c r="JU13" s="9">
        <v>3.3079857352402318E-4</v>
      </c>
      <c r="JV13" s="9">
        <v>3.3075220186979044E-4</v>
      </c>
      <c r="JW13" s="9">
        <v>3.3070640529226064E-4</v>
      </c>
      <c r="JX13" s="9">
        <v>3.3066117665963706E-4</v>
      </c>
      <c r="JY13" s="9">
        <v>3.3061650892856763E-4</v>
      </c>
      <c r="JZ13" s="9">
        <v>3.3057239514304828E-4</v>
      </c>
      <c r="KA13" s="9">
        <v>3.3052882843333958E-4</v>
      </c>
      <c r="KB13" s="9">
        <v>3.3048580201489698E-4</v>
      </c>
      <c r="KC13" s="9">
        <v>3.3044330918731429E-4</v>
      </c>
      <c r="KD13" s="9">
        <v>3.3040134333328023E-4</v>
      </c>
      <c r="KE13" s="9">
        <v>3.3035989791754784E-4</v>
      </c>
      <c r="KF13" s="9">
        <v>3.3031896648591681E-4</v>
      </c>
      <c r="KG13" s="9">
        <v>3.3027854266422859E-4</v>
      </c>
      <c r="KH13" s="9">
        <v>3.3023862015737332E-4</v>
      </c>
      <c r="KI13" s="9">
        <v>3.3019919274830992E-4</v>
      </c>
      <c r="KJ13" s="9">
        <v>3.3016025429709773E-4</v>
      </c>
      <c r="KK13" s="9">
        <v>3.3012179873994035E-4</v>
      </c>
      <c r="KL13" s="9">
        <v>3.3008382008824146E-4</v>
      </c>
      <c r="KM13" s="9">
        <v>3.3004631242767202E-4</v>
      </c>
      <c r="KN13" s="9">
        <v>3.3000926991724939E-4</v>
      </c>
      <c r="KO13" s="9">
        <v>3.2997268678842777E-4</v>
      </c>
      <c r="KP13" s="9">
        <v>3.2993655734419973E-4</v>
      </c>
      <c r="KQ13" s="9">
        <v>3.2990087595820923E-4</v>
      </c>
      <c r="KR13" s="9">
        <v>3.2986563707387519E-4</v>
      </c>
      <c r="KS13" s="9">
        <v>3.2983083520352643E-4</v>
      </c>
      <c r="KT13" s="9">
        <v>3.2979646492754686E-4</v>
      </c>
      <c r="KU13" s="9">
        <v>3.2976252089353159E-4</v>
      </c>
      <c r="KV13" s="9">
        <v>3.2972899781545358E-4</v>
      </c>
      <c r="KW13" s="9">
        <v>3.2969589047284007E-4</v>
      </c>
      <c r="KX13" s="9">
        <v>3.2966319370995997E-4</v>
      </c>
      <c r="KY13" s="9">
        <v>3.2963090243502084E-4</v>
      </c>
      <c r="KZ13" s="9">
        <v>3.2959901161937601E-4</v>
      </c>
      <c r="LA13" s="9">
        <v>3.2956751629674121E-4</v>
      </c>
      <c r="LB13" s="9">
        <v>3.2953641156242163E-4</v>
      </c>
      <c r="LC13" s="9">
        <v>3.2950569257254777E-4</v>
      </c>
      <c r="LD13" s="9">
        <v>3.2947535454332127E-4</v>
      </c>
      <c r="LE13" s="9">
        <v>3.2944539275026985E-4</v>
      </c>
      <c r="LF13" s="9">
        <v>3.2941580252751168E-4</v>
      </c>
      <c r="LG13" s="9">
        <v>3.2938657926702875E-4</v>
      </c>
      <c r="LH13" s="9">
        <v>3.2935771841794922E-4</v>
      </c>
      <c r="LI13" s="9">
        <v>3.293292154858387E-4</v>
      </c>
      <c r="LJ13" s="9">
        <v>3.2930106603200045E-4</v>
      </c>
      <c r="LK13" s="9">
        <v>3.2927326567278416E-4</v>
      </c>
      <c r="LL13" s="9">
        <v>3.2924581007890319E-4</v>
      </c>
      <c r="LM13" s="9">
        <v>3.2921869497476035E-4</v>
      </c>
      <c r="LN13" s="9">
        <v>3.2919191613778223E-4</v>
      </c>
      <c r="LO13" s="9">
        <v>3.2916546939776141E-4</v>
      </c>
      <c r="LP13" s="9">
        <v>3.2913935063620735E-4</v>
      </c>
      <c r="LQ13" s="9">
        <v>3.291135557857047E-4</v>
      </c>
      <c r="LR13" s="9">
        <v>3.2908808082928018E-4</v>
      </c>
      <c r="LS13" s="9">
        <v>3.2906292179977678E-4</v>
      </c>
      <c r="LT13" s="9">
        <v>3.2903807477923606E-4</v>
      </c>
      <c r="LU13" s="9">
        <v>3.2901353589828811E-4</v>
      </c>
      <c r="LV13" s="9">
        <v>3.2898930133554882E-4</v>
      </c>
      <c r="LW13" s="9">
        <v>3.2896536731702491E-4</v>
      </c>
      <c r="LX13" s="9">
        <v>3.2894173011552616E-4</v>
      </c>
      <c r="LY13" s="9">
        <v>3.28918386050085E-4</v>
      </c>
      <c r="LZ13" s="9">
        <v>3.2889533148538325E-4</v>
      </c>
      <c r="MA13" s="9">
        <v>3.2887256283118597E-4</v>
      </c>
      <c r="MB13" s="9">
        <v>3.2885007654178257E-4</v>
      </c>
      <c r="MC13" s="9">
        <v>3.2882786911543431E-4</v>
      </c>
      <c r="MD13" s="9">
        <v>3.2880593709382923E-4</v>
      </c>
      <c r="ME13" s="9">
        <v>3.2878427706154356E-4</v>
      </c>
      <c r="MF13" s="9">
        <v>3.2876288564550975E-4</v>
      </c>
      <c r="MG13" s="9">
        <v>3.2874175951449125E-4</v>
      </c>
      <c r="MH13" s="9">
        <v>3.2872089537856378E-4</v>
      </c>
      <c r="MI13" s="9">
        <v>3.2870028998860298E-4</v>
      </c>
      <c r="MJ13" s="9">
        <v>3.2867994013577832E-4</v>
      </c>
      <c r="MK13" s="9">
        <v>3.2865984265105356E-4</v>
      </c>
      <c r="ML13" s="9">
        <v>3.2863999440469317E-4</v>
      </c>
      <c r="MM13" s="9">
        <v>3.286203923057749E-4</v>
      </c>
      <c r="MN13" s="9">
        <v>3.2860103330170848E-4</v>
      </c>
      <c r="MO13" s="9">
        <v>3.2858191437776035E-4</v>
      </c>
      <c r="MP13" s="9">
        <v>3.2856303255658387E-4</v>
      </c>
      <c r="MQ13" s="9">
        <v>3.2854438489775609E-4</v>
      </c>
      <c r="MR13" s="9">
        <v>3.2852596849731954E-4</v>
      </c>
      <c r="MS13" s="9">
        <v>3.2850778048733011E-4</v>
      </c>
      <c r="MT13" s="9">
        <v>3.2848981803541041E-4</v>
      </c>
      <c r="MU13" s="9">
        <v>3.2847207834430864E-4</v>
      </c>
      <c r="MV13" s="9">
        <v>3.2845455865146309E-4</v>
      </c>
      <c r="MW13" s="9">
        <v>3.2843725622857189E-4</v>
      </c>
      <c r="MX13" s="9">
        <v>3.2842016838116812E-4</v>
      </c>
      <c r="MY13" s="9">
        <v>3.2840329244820021E-4</v>
      </c>
      <c r="MZ13" s="9">
        <v>3.2838662580161751E-4</v>
      </c>
      <c r="NA13" s="9">
        <v>3.2837016584596113E-4</v>
      </c>
      <c r="NB13" s="9">
        <v>3.2835391001795951E-4</v>
      </c>
      <c r="NC13" s="9">
        <v>3.2833785578612962E-4</v>
      </c>
      <c r="ND13" s="9">
        <v>3.2832200065038256E-4</v>
      </c>
      <c r="NE13" s="9">
        <v>3.2830634214163403E-4</v>
      </c>
      <c r="NF13" s="9">
        <v>3.2829087782142012E-4</v>
      </c>
      <c r="NG13" s="9">
        <v>3.282756052815175E-4</v>
      </c>
      <c r="NH13" s="9">
        <v>3.2826052214356821E-4</v>
      </c>
      <c r="NI13" s="9">
        <v>3.2824562605870961E-4</v>
      </c>
      <c r="NJ13" s="9">
        <v>3.2823091470720819E-4</v>
      </c>
      <c r="NK13" s="9">
        <v>3.2821638579809875E-4</v>
      </c>
      <c r="NL13" s="9">
        <v>3.2820203706882738E-4</v>
      </c>
      <c r="NM13" s="9">
        <v>3.2818786628489903E-4</v>
      </c>
      <c r="NN13" s="9">
        <v>3.2817387123952981E-4</v>
      </c>
      <c r="NO13" s="9">
        <v>3.2816004975330323E-4</v>
      </c>
      <c r="NP13" s="9">
        <v>3.2814639967383057E-4</v>
      </c>
      <c r="NQ13" s="9">
        <v>3.2813291887541615E-4</v>
      </c>
      <c r="NR13" s="9">
        <v>3.2811960525872582E-4</v>
      </c>
      <c r="NS13" s="9">
        <v>3.2810645675046047E-4</v>
      </c>
      <c r="NT13" s="9">
        <v>3.2809347130303274E-4</v>
      </c>
      <c r="NU13" s="9">
        <v>3.2808064689424842E-4</v>
      </c>
      <c r="NV13" s="9">
        <v>3.280679815269916E-4</v>
      </c>
      <c r="NW13" s="9">
        <v>3.2805547322891347E-4</v>
      </c>
      <c r="NX13" s="9">
        <v>3.2804312005212523E-4</v>
      </c>
      <c r="NY13" s="9">
        <v>3.2803092007289471E-4</v>
      </c>
      <c r="NZ13" s="9">
        <v>3.2801887139134701E-4</v>
      </c>
      <c r="OA13" s="9">
        <v>3.2800697213116831E-4</v>
      </c>
      <c r="OB13" s="9">
        <v>3.2799522043931392E-4</v>
      </c>
      <c r="OC13" s="9">
        <v>3.2798361448571969E-4</v>
      </c>
      <c r="OD13" s="9">
        <v>3.2797215246301676E-4</v>
      </c>
      <c r="OE13" s="9">
        <v>3.2796083258625046E-4</v>
      </c>
      <c r="OF13" s="9">
        <v>3.279496530926022E-4</v>
      </c>
      <c r="OG13" s="9">
        <v>3.2793861224111485E-4</v>
      </c>
      <c r="OH13" s="9">
        <v>3.2792770831242173E-4</v>
      </c>
      <c r="OI13" s="9">
        <v>3.279169396084789E-4</v>
      </c>
      <c r="OJ13" s="9">
        <v>3.279063044523006E-4</v>
      </c>
      <c r="OK13" s="9">
        <v>3.2789580118769803E-4</v>
      </c>
      <c r="OL13" s="9">
        <v>3.2788542817902184E-4</v>
      </c>
      <c r="OM13" s="9">
        <v>3.2787518381090697E-4</v>
      </c>
      <c r="ON13" s="9">
        <v>3.2786506648802124E-4</v>
      </c>
      <c r="OO13" s="9">
        <v>3.2785507463481704E-4</v>
      </c>
      <c r="OP13" s="9">
        <v>3.2784520669528578E-4</v>
      </c>
      <c r="OQ13" s="9">
        <v>3.2783546113271573E-4</v>
      </c>
      <c r="OR13" s="9">
        <v>3.2782583642945262E-4</v>
      </c>
      <c r="OS13" s="9">
        <v>3.2781633108666327E-4</v>
      </c>
      <c r="OT13" s="9">
        <v>3.2780694362410229E-4</v>
      </c>
      <c r="OU13" s="9">
        <v>3.2779767257988155E-4</v>
      </c>
      <c r="OV13" s="9">
        <v>3.2778851651024237E-4</v>
      </c>
      <c r="OW13" s="9">
        <v>3.2777947398933091E-4</v>
      </c>
      <c r="OX13" s="9">
        <v>3.2777054360897599E-4</v>
      </c>
      <c r="OY13" s="9">
        <v>3.2776172397846982E-4</v>
      </c>
      <c r="OZ13" s="9">
        <v>3.2775301372435132E-4</v>
      </c>
      <c r="PA13" s="9">
        <v>3.2774441149019254E-4</v>
      </c>
      <c r="PB13" s="9">
        <v>3.2773591593638707E-4</v>
      </c>
      <c r="PC13" s="9">
        <v>3.2772752573994164E-4</v>
      </c>
      <c r="PD13" s="9">
        <v>3.2771923959427012E-4</v>
      </c>
      <c r="PE13" s="9">
        <v>3.2771105620898989E-4</v>
      </c>
      <c r="PF13" s="9">
        <v>3.2770297430972093E-4</v>
      </c>
      <c r="PG13" s="9">
        <v>3.2769499263788748E-4</v>
      </c>
      <c r="PH13" s="9">
        <v>3.27687109950522E-4</v>
      </c>
      <c r="PI13" s="9">
        <v>3.276793250200715E-4</v>
      </c>
      <c r="PJ13" s="9">
        <v>3.2767163663420648E-4</v>
      </c>
      <c r="PK13" s="9">
        <v>3.2766404359563218E-4</v>
      </c>
      <c r="PL13" s="9">
        <v>3.2765654472190187E-4</v>
      </c>
      <c r="PM13" s="9">
        <v>3.2764913884523306E-4</v>
      </c>
      <c r="PN13" s="9">
        <v>3.2764182481232547E-4</v>
      </c>
      <c r="PO13" s="9">
        <v>3.276346014841813E-4</v>
      </c>
      <c r="PP13" s="9">
        <v>3.2762746773592826E-4</v>
      </c>
      <c r="PQ13" s="9">
        <v>3.2762042245664382E-4</v>
      </c>
      <c r="PR13" s="9">
        <v>3.2761346454918274E-4</v>
      </c>
      <c r="PS13" s="9">
        <v>3.2760659293000591E-4</v>
      </c>
      <c r="PT13" s="9">
        <v>3.2759980652901179E-4</v>
      </c>
      <c r="PU13" s="9">
        <v>3.275931042893695E-4</v>
      </c>
      <c r="PV13" s="9">
        <v>3.2758648516735458E-4</v>
      </c>
      <c r="PW13" s="9">
        <v>3.275799481321862E-4</v>
      </c>
      <c r="PX13" s="9">
        <v>3.2757349216586677E-4</v>
      </c>
      <c r="PY13" s="9">
        <v>3.2756711626302331E-4</v>
      </c>
      <c r="PZ13" s="9">
        <v>3.2756081943075097E-4</v>
      </c>
      <c r="QA13" s="9">
        <v>3.2755460068845848E-4</v>
      </c>
      <c r="QB13" s="9">
        <v>3.2754845906771515E-4</v>
      </c>
      <c r="QC13" s="9">
        <v>3.2754239361210044E-4</v>
      </c>
      <c r="QD13" s="9">
        <v>3.2753640337705476E-4</v>
      </c>
      <c r="QE13" s="9">
        <v>3.2753048742973235E-4</v>
      </c>
      <c r="QF13" s="9">
        <v>3.2752464484885632E-4</v>
      </c>
      <c r="QG13" s="9">
        <v>3.2751887472457473E-4</v>
      </c>
      <c r="QH13" s="9">
        <v>3.2751317615831936E-4</v>
      </c>
      <c r="QI13" s="9">
        <v>3.275075482626654E-4</v>
      </c>
      <c r="QJ13" s="9">
        <v>3.275019901611935E-4</v>
      </c>
      <c r="QK13" s="9">
        <v>3.2749650098835305E-4</v>
      </c>
      <c r="QL13" s="9">
        <v>3.2749107988932786E-4</v>
      </c>
      <c r="QM13" s="9">
        <v>3.2748572601990237E-4</v>
      </c>
      <c r="QN13" s="9">
        <v>3.2748043854633076E-4</v>
      </c>
      <c r="QO13" s="9">
        <v>3.274752166452068E-4</v>
      </c>
      <c r="QP13" s="9">
        <v>3.2747005950333564E-4</v>
      </c>
      <c r="QQ13" s="9">
        <v>3.2746496631760739E-4</v>
      </c>
      <c r="QR13" s="9">
        <v>3.2745993629487182E-4</v>
      </c>
      <c r="QS13" s="9">
        <v>3.2745496865181493E-4</v>
      </c>
      <c r="QT13" s="9">
        <v>3.2745006261483694E-4</v>
      </c>
      <c r="QU13" s="9">
        <v>3.2744521741993193E-4</v>
      </c>
      <c r="QV13" s="9">
        <v>3.2744043231256869E-4</v>
      </c>
      <c r="QW13" s="9">
        <v>3.2743570654757332E-4</v>
      </c>
      <c r="QX13" s="9">
        <v>3.2743103938901331E-4</v>
      </c>
      <c r="QY13" s="9">
        <v>3.2742643011008255E-4</v>
      </c>
      <c r="QZ13" s="9">
        <v>3.2742187799298858E-4</v>
      </c>
      <c r="RA13" s="9">
        <v>3.274173823288405E-4</v>
      </c>
      <c r="RB13" s="9">
        <v>3.2741294241753888E-4</v>
      </c>
      <c r="RC13" s="9">
        <v>3.2740855756766636E-4</v>
      </c>
      <c r="RD13" s="9">
        <v>3.2740422709638022E-4</v>
      </c>
      <c r="RE13" s="9">
        <v>3.2739995032930611E-4</v>
      </c>
      <c r="RF13" s="9">
        <v>3.2739572660043278E-4</v>
      </c>
      <c r="RG13" s="9">
        <v>3.2739155525200861E-4</v>
      </c>
      <c r="RH13" s="9">
        <v>3.2738743563443895E-4</v>
      </c>
      <c r="RI13" s="9">
        <v>3.2738336710618507E-4</v>
      </c>
      <c r="RJ13" s="9">
        <v>3.2737934903366442E-4</v>
      </c>
      <c r="RK13" s="9">
        <v>3.2737538079115173E-4</v>
      </c>
      <c r="RL13" s="9">
        <v>3.2737146176068152E-4</v>
      </c>
      <c r="RM13" s="9">
        <v>3.2736759133195222E-4</v>
      </c>
      <c r="RN13" s="9">
        <v>3.2736376890223068E-4</v>
      </c>
      <c r="RO13" s="9">
        <v>3.2735999387625863E-4</v>
      </c>
      <c r="RP13" s="9">
        <v>3.2735626566615986E-4</v>
      </c>
      <c r="RQ13" s="9">
        <v>3.2735258369134877E-4</v>
      </c>
      <c r="RR13" s="9">
        <v>3.2734894737843973E-4</v>
      </c>
      <c r="RS13" s="9">
        <v>3.2734535616115801E-4</v>
      </c>
      <c r="RT13" s="9">
        <v>3.2734180948025158E-4</v>
      </c>
      <c r="RU13" s="9">
        <v>3.273383067834039E-4</v>
      </c>
      <c r="RV13" s="9">
        <v>3.2733484752514786E-4</v>
      </c>
      <c r="RW13" s="9">
        <v>3.2733143116678114E-4</v>
      </c>
      <c r="RX13" s="9">
        <v>3.2732805717628193E-4</v>
      </c>
      <c r="RY13" s="9">
        <v>3.2732472502822646E-4</v>
      </c>
      <c r="RZ13" s="9">
        <v>3.2732143420370689E-4</v>
      </c>
      <c r="SA13" s="9">
        <v>3.2731818419025056E-4</v>
      </c>
      <c r="SB13" s="9">
        <v>3.273149744817403E-4</v>
      </c>
      <c r="SC13" s="9">
        <v>3.2731180457833554E-4</v>
      </c>
      <c r="SD13" s="9">
        <v>3.2730867398639437E-4</v>
      </c>
      <c r="SE13" s="9">
        <v>3.2730558221839693E-4</v>
      </c>
      <c r="SF13" s="9">
        <v>3.273025287928691E-4</v>
      </c>
      <c r="SG13" s="9">
        <v>3.27299513234308E-4</v>
      </c>
      <c r="SH13" s="9">
        <v>3.2729653507310749E-4</v>
      </c>
      <c r="SI13" s="9">
        <v>3.272935938454853E-4</v>
      </c>
      <c r="SJ13" s="9">
        <v>3.2729068909341074E-4</v>
      </c>
      <c r="SK13" s="9">
        <v>3.2728782036453341E-4</v>
      </c>
      <c r="SL13" s="9">
        <v>3.2728498721211268E-4</v>
      </c>
      <c r="SM13" s="9">
        <v>3.272821891949482E-4</v>
      </c>
      <c r="SN13" s="9">
        <v>3.272794258773111E-4</v>
      </c>
      <c r="SO13" s="9">
        <v>3.2727669682887622E-4</v>
      </c>
      <c r="SP13" s="9">
        <v>3.2727400162465507E-4</v>
      </c>
      <c r="SQ13" s="9">
        <v>3.2727133984492961E-4</v>
      </c>
      <c r="SR13" s="9">
        <v>3.2726871107518693E-4</v>
      </c>
      <c r="SS13" s="9">
        <v>3.2726611490605472E-4</v>
      </c>
      <c r="ST13" s="9">
        <v>3.2726355093323745E-4</v>
      </c>
      <c r="SU13" s="9">
        <v>3.2726101875745351E-4</v>
      </c>
      <c r="SV13" s="9">
        <v>3.2725851798437287E-4</v>
      </c>
      <c r="SW13" s="9">
        <v>3.2725604822455586E-4</v>
      </c>
      <c r="SX13" s="9">
        <v>3.2725360909339243E-4</v>
      </c>
      <c r="SY13" s="9">
        <v>3.2725120021104227E-4</v>
      </c>
      <c r="SZ13" s="9">
        <v>3.272488212023755E-4</v>
      </c>
      <c r="TA13" s="9">
        <v>3.272464716969146E-4</v>
      </c>
      <c r="TB13" s="9">
        <v>3.2724415132877641E-4</v>
      </c>
      <c r="TC13" s="9">
        <v>3.2724185973661527E-4</v>
      </c>
      <c r="TD13" s="9">
        <v>3.2723959656356678E-4</v>
      </c>
      <c r="TE13" s="9">
        <v>3.2723736145719211E-4</v>
      </c>
      <c r="TF13" s="9">
        <v>3.2723515406942328E-4</v>
      </c>
      <c r="TG13" s="9">
        <v>3.2723297405650879E-4</v>
      </c>
      <c r="TH13" s="9">
        <v>3.2723082107896022E-4</v>
      </c>
      <c r="TI13" s="9">
        <v>3.2722869480149926E-4</v>
      </c>
      <c r="TJ13" s="9">
        <v>3.2722659489300553E-4</v>
      </c>
      <c r="TK13" s="9">
        <v>3.2722452102646506E-4</v>
      </c>
      <c r="TL13" s="9">
        <v>3.2722247287891935E-4</v>
      </c>
      <c r="TM13" s="9">
        <v>3.2722045013141503E-4</v>
      </c>
      <c r="TN13" s="9">
        <v>3.2721845246895434E-4</v>
      </c>
      <c r="TO13" s="9">
        <v>3.2721647958044574E-4</v>
      </c>
      <c r="TP13" s="9">
        <v>3.2721453115865584E-4</v>
      </c>
      <c r="TQ13" s="9">
        <v>3.2721260690016127E-4</v>
      </c>
      <c r="TR13" s="9">
        <v>3.2721070650530167E-4</v>
      </c>
      <c r="TS13" s="9">
        <v>3.2720882967813295E-4</v>
      </c>
      <c r="TT13" s="9">
        <v>3.2720697612638103E-4</v>
      </c>
      <c r="TU13" s="9">
        <v>3.272051455613965E-4</v>
      </c>
      <c r="TV13" s="9">
        <v>3.2720333769810969E-4</v>
      </c>
      <c r="TW13" s="9">
        <v>3.2720155225498615E-4</v>
      </c>
      <c r="TX13" s="9">
        <v>3.2719978895398279E-4</v>
      </c>
      <c r="TY13" s="9">
        <v>3.271980475205049E-4</v>
      </c>
      <c r="TZ13" s="9">
        <v>3.2719632768336295E-4</v>
      </c>
      <c r="UA13" s="9">
        <v>3.271946291747306E-4</v>
      </c>
      <c r="UB13" s="9">
        <v>3.2719295173010295E-4</v>
      </c>
      <c r="UC13" s="9">
        <v>3.2719129508825549E-4</v>
      </c>
      <c r="UD13" s="9">
        <v>3.2718965899120305E-4</v>
      </c>
      <c r="UE13" s="9">
        <v>3.2718804318415993E-4</v>
      </c>
      <c r="UF13" s="9">
        <v>3.2718644741550025E-4</v>
      </c>
      <c r="UG13" s="9">
        <v>3.2718487143671858E-4</v>
      </c>
      <c r="UH13" s="9">
        <v>3.2718331500239124E-4</v>
      </c>
      <c r="UI13" s="9">
        <v>3.2718177787013838E-4</v>
      </c>
      <c r="UJ13" s="9">
        <v>3.2718025980058582E-4</v>
      </c>
      <c r="UK13" s="9">
        <v>3.2717876055732807E-4</v>
      </c>
      <c r="UL13" s="9">
        <v>3.2717727990689139E-4</v>
      </c>
      <c r="UM13" s="9">
        <v>3.2717581761869754E-4</v>
      </c>
      <c r="UN13" s="9">
        <v>3.2717437346502752E-4</v>
      </c>
      <c r="UO13" s="9">
        <v>3.2717294722098668E-4</v>
      </c>
      <c r="UP13" s="9">
        <v>3.2717153866446927E-4</v>
      </c>
      <c r="UQ13" s="9">
        <v>3.2717014757612396E-4</v>
      </c>
      <c r="UR13" s="9">
        <v>3.2716877373931976E-4</v>
      </c>
      <c r="US13" s="9">
        <v>3.2716741694011222E-4</v>
      </c>
      <c r="UT13" s="9">
        <v>3.2716607696720999E-4</v>
      </c>
      <c r="UU13" s="9">
        <v>3.2716475361194229E-4</v>
      </c>
      <c r="UV13" s="9">
        <v>3.271634466682259E-4</v>
      </c>
      <c r="UW13" s="9">
        <v>3.2716215593253347E-4</v>
      </c>
      <c r="UX13" s="9">
        <v>3.2716088120386168E-4</v>
      </c>
      <c r="UY13" s="9">
        <v>3.2715962228369993E-4</v>
      </c>
      <c r="UZ13" s="9">
        <v>3.2715837897599948E-4</v>
      </c>
      <c r="VA13" s="9">
        <v>3.2715715108714281E-4</v>
      </c>
      <c r="VB13" s="9">
        <v>3.2715593842591356E-4</v>
      </c>
      <c r="VC13" s="9">
        <v>3.2715474080346682E-4</v>
      </c>
      <c r="VD13" s="9">
        <v>3.2715355803329953E-4</v>
      </c>
      <c r="VE13" s="9">
        <v>3.2715238993122168E-4</v>
      </c>
      <c r="VF13" s="9">
        <v>3.2715123631532725E-4</v>
      </c>
      <c r="VG13" s="9">
        <v>3.2715009700596631E-4</v>
      </c>
      <c r="VH13" s="9">
        <v>3.2714897182571688E-4</v>
      </c>
      <c r="VI13" s="9">
        <v>3.2714786059935709E-4</v>
      </c>
      <c r="VJ13" s="9">
        <v>3.2714676315383825E-4</v>
      </c>
      <c r="VK13" s="9">
        <v>3.2714567931825772E-4</v>
      </c>
      <c r="VL13" s="9">
        <v>3.2714460892383212E-4</v>
      </c>
      <c r="VM13" s="9">
        <v>3.2714355180387143E-4</v>
      </c>
      <c r="VN13" s="9">
        <v>3.2714250779375279E-4</v>
      </c>
      <c r="VO13" s="9">
        <v>3.2714147673089486E-4</v>
      </c>
      <c r="VP13" s="9">
        <v>3.2714045845473258E-4</v>
      </c>
      <c r="VQ13" s="9">
        <v>3.271394528066921E-4</v>
      </c>
      <c r="VR13" s="9">
        <v>3.2713845963016616E-4</v>
      </c>
      <c r="VS13" s="9">
        <v>3.2713747877048964E-4</v>
      </c>
      <c r="VT13" s="9">
        <v>3.2713651007491547E-4</v>
      </c>
      <c r="VU13" s="9">
        <v>3.2713555339259091E-4</v>
      </c>
      <c r="VV13" s="9">
        <v>3.2713460857453395E-4</v>
      </c>
      <c r="VW13" s="9">
        <v>3.2713367547361027E-4</v>
      </c>
      <c r="VX13" s="9">
        <v>3.2713275394451017E-4</v>
      </c>
      <c r="VY13" s="9">
        <v>3.2713184384372611E-4</v>
      </c>
      <c r="VZ13" s="9">
        <v>3.2713094502953002E-4</v>
      </c>
      <c r="WA13" s="9">
        <v>3.2713005736195174E-4</v>
      </c>
      <c r="WB13" s="9">
        <v>3.271291807027568E-4</v>
      </c>
      <c r="WC13" s="9">
        <v>3.27128314915425E-4</v>
      </c>
      <c r="WD13" s="9">
        <v>3.2712745986512924E-4</v>
      </c>
      <c r="WE13" s="9">
        <v>3.2712661541871454E-4</v>
      </c>
      <c r="WF13" s="9">
        <v>3.2712578144467714E-4</v>
      </c>
      <c r="WG13" s="9">
        <v>3.2712495781314421E-4</v>
      </c>
      <c r="WH13" s="9">
        <v>3.2712414439585349E-4</v>
      </c>
      <c r="WI13" s="9">
        <v>3.2712334106613325E-4</v>
      </c>
      <c r="WJ13" s="9">
        <v>3.2712254769888289E-4</v>
      </c>
      <c r="WK13" s="9">
        <v>3.271217641705531E-4</v>
      </c>
      <c r="WL13" s="9">
        <v>3.2712099035912676E-4</v>
      </c>
      <c r="WM13" s="9">
        <v>3.2712022614410005E-4</v>
      </c>
      <c r="WN13" s="9">
        <v>3.2711947140646341E-4</v>
      </c>
      <c r="WO13" s="9">
        <v>3.2711872602868335E-4</v>
      </c>
      <c r="WP13" s="9">
        <v>3.2711798989468383E-4</v>
      </c>
      <c r="WQ13" s="9">
        <v>3.2711726288982843E-4</v>
      </c>
      <c r="WR13" s="9">
        <v>3.271165449009023E-4</v>
      </c>
      <c r="WS13" s="9">
        <v>3.2711583581609472E-4</v>
      </c>
      <c r="WT13" s="9">
        <v>3.2711513552498143E-4</v>
      </c>
      <c r="WU13" s="9">
        <v>3.2711444391850773E-4</v>
      </c>
      <c r="WV13" s="9">
        <v>3.2711376088897137E-4</v>
      </c>
      <c r="WW13" s="9">
        <v>3.2711308633000561E-4</v>
      </c>
      <c r="WX13" s="9">
        <v>3.2711242013656303E-4</v>
      </c>
      <c r="WY13" s="9">
        <v>3.2711176220489874E-4</v>
      </c>
      <c r="WZ13" s="9">
        <v>3.2711111243255463E-4</v>
      </c>
      <c r="XA13" s="9">
        <v>3.2711047071834313E-4</v>
      </c>
      <c r="XB13" s="9">
        <v>3.2710983696233143E-4</v>
      </c>
      <c r="XC13" s="9">
        <v>3.2710921106582629E-4</v>
      </c>
      <c r="XD13" s="9">
        <v>3.2710859293135815E-4</v>
      </c>
      <c r="XE13" s="9">
        <v>3.2710798246266643E-4</v>
      </c>
      <c r="XF13" s="9">
        <v>3.2710737956468419E-4</v>
      </c>
      <c r="XG13" s="9">
        <v>3.2710678414352352E-4</v>
      </c>
      <c r="XH13" s="9">
        <v>3.2710619610646079E-4</v>
      </c>
      <c r="XI13" s="9">
        <v>3.2710561536192239E-4</v>
      </c>
      <c r="XJ13" s="9">
        <v>3.2710504181947026E-4</v>
      </c>
      <c r="XK13" s="9">
        <v>3.2710447538978791E-4</v>
      </c>
      <c r="XL13" s="9">
        <v>3.2710391598466662E-4</v>
      </c>
      <c r="XM13" s="9">
        <v>3.2710336351699139E-4</v>
      </c>
      <c r="XN13" s="9">
        <v>3.2710281790072774E-4</v>
      </c>
      <c r="XO13" s="9">
        <v>3.271022790509081E-4</v>
      </c>
      <c r="XP13" s="9">
        <v>3.2710174688361864E-4</v>
      </c>
      <c r="XQ13" s="9">
        <v>3.2710122131598615E-4</v>
      </c>
      <c r="XR13" s="9">
        <v>3.2710070226616512E-4</v>
      </c>
      <c r="XS13" s="9">
        <v>3.2710018965332514E-4</v>
      </c>
      <c r="XT13" s="9">
        <v>3.2709968339763825E-4</v>
      </c>
      <c r="XU13" s="9">
        <v>3.2709918342026635E-4</v>
      </c>
      <c r="XV13" s="9">
        <v>3.2709868964334905E-4</v>
      </c>
      <c r="XW13" s="9">
        <v>3.2709820198999163E-4</v>
      </c>
      <c r="XX13" s="9">
        <v>3.2709772038425294E-4</v>
      </c>
      <c r="XY13" s="9">
        <v>3.2709724475113363E-4</v>
      </c>
      <c r="XZ13" s="9">
        <v>3.2709677501656441E-4</v>
      </c>
      <c r="YA13" s="9">
        <v>3.2709631110739465E-4</v>
      </c>
      <c r="YB13" s="9">
        <v>3.2709585295138076E-4</v>
      </c>
      <c r="YC13" s="9">
        <v>3.2709540047717514E-4</v>
      </c>
      <c r="YD13" s="9">
        <v>3.2709495361431506E-4</v>
      </c>
      <c r="YE13" s="9">
        <v>3.2709451229321154E-4</v>
      </c>
      <c r="YF13" s="9">
        <v>3.2709407644513868E-4</v>
      </c>
      <c r="YG13" s="9">
        <v>3.2709364600222289E-4</v>
      </c>
      <c r="YH13" s="9">
        <v>3.2709322089743216E-4</v>
      </c>
      <c r="YI13" s="9">
        <v>3.2709280106456599E-4</v>
      </c>
      <c r="YJ13" s="9">
        <v>3.2709238643824476E-4</v>
      </c>
      <c r="YK13" s="9">
        <v>3.2709197695389967E-4</v>
      </c>
      <c r="YL13" s="9">
        <v>3.2709157254776257E-4</v>
      </c>
      <c r="YM13" s="9">
        <v>3.2709117315685626E-4</v>
      </c>
      <c r="YN13" s="9">
        <v>3.2709077871898452E-4</v>
      </c>
      <c r="YO13" s="9">
        <v>3.2709038917272241E-4</v>
      </c>
      <c r="YP13" s="9">
        <v>3.2709000445740671E-4</v>
      </c>
      <c r="YQ13" s="9">
        <v>3.2708962451312673E-4</v>
      </c>
      <c r="YR13" s="9">
        <v>3.2708924928071453E-4</v>
      </c>
      <c r="YS13" s="9">
        <v>3.2708887870173606E-4</v>
      </c>
      <c r="YT13" s="9">
        <v>3.2708851271848183E-4</v>
      </c>
      <c r="YU13" s="9">
        <v>3.2708815127395811E-4</v>
      </c>
      <c r="YV13" s="9">
        <v>3.2708779431187798E-4</v>
      </c>
      <c r="YW13" s="9">
        <v>3.2708744177665258E-4</v>
      </c>
      <c r="YX13" s="9">
        <v>3.2708709361338245E-4</v>
      </c>
      <c r="YY13" s="9">
        <v>3.270867497678488E-4</v>
      </c>
      <c r="YZ13" s="9">
        <v>3.270864101865054E-4</v>
      </c>
      <c r="ZA13" s="9">
        <v>3.2708607481647005E-4</v>
      </c>
      <c r="ZB13" s="9">
        <v>3.2708574360551632E-4</v>
      </c>
      <c r="ZC13" s="9">
        <v>3.2708541650206544E-4</v>
      </c>
      <c r="ZD13" s="9">
        <v>3.2708509345517835E-4</v>
      </c>
      <c r="ZE13" s="9">
        <v>3.2708477441454773E-4</v>
      </c>
      <c r="ZF13" s="9">
        <v>3.2708445933049004E-4</v>
      </c>
      <c r="ZG13" s="9">
        <v>3.2708414815393801E-4</v>
      </c>
      <c r="ZH13" s="9">
        <v>3.2708384083643286E-4</v>
      </c>
      <c r="ZI13" s="9">
        <v>3.2708353733011664E-4</v>
      </c>
      <c r="ZJ13" s="9">
        <v>3.2708323758772503E-4</v>
      </c>
      <c r="ZK13" s="9">
        <v>3.2708294156257993E-4</v>
      </c>
      <c r="ZL13" s="9">
        <v>3.2708264920858188E-4</v>
      </c>
      <c r="ZM13" s="9">
        <v>3.2708236048020338E-4</v>
      </c>
      <c r="ZN13" s="9">
        <v>3.2708207533248138E-4</v>
      </c>
      <c r="ZO13" s="9">
        <v>3.2708179372101037E-4</v>
      </c>
      <c r="ZP13" s="9">
        <v>3.2708151560193572E-4</v>
      </c>
      <c r="ZQ13" s="9">
        <v>3.270812409319466E-4</v>
      </c>
      <c r="ZR13" s="9">
        <v>3.2708096966826923E-4</v>
      </c>
      <c r="ZS13" s="9">
        <v>3.2708070176866043E-4</v>
      </c>
      <c r="ZT13" s="9">
        <v>3.270804371914007E-4</v>
      </c>
      <c r="ZU13" s="9">
        <v>3.2708017589528802E-4</v>
      </c>
      <c r="ZV13" s="9">
        <v>3.2707991783963142E-4</v>
      </c>
      <c r="ZW13" s="9">
        <v>3.2707966298424441E-4</v>
      </c>
      <c r="ZX13" s="9">
        <v>3.2707941128943895E-4</v>
      </c>
      <c r="ZY13" s="9">
        <v>3.2707916271601924E-4</v>
      </c>
      <c r="ZZ13" s="9">
        <v>3.2707891722527546E-4</v>
      </c>
      <c r="AAA13" s="9">
        <v>3.2707867477897788E-4</v>
      </c>
      <c r="AAB13" s="9">
        <v>3.2707843533937096E-4</v>
      </c>
      <c r="AAC13" s="9">
        <v>3.2707819886916719E-4</v>
      </c>
      <c r="AAD13" s="9">
        <v>3.2707796533154175E-4</v>
      </c>
      <c r="AAE13" s="9">
        <v>3.2707773469012628E-4</v>
      </c>
      <c r="AAF13" s="9">
        <v>3.2707750690900354E-4</v>
      </c>
      <c r="AAG13" s="9">
        <v>3.2707728195270158E-4</v>
      </c>
      <c r="AAH13" s="9">
        <v>3.2707705978618864E-4</v>
      </c>
      <c r="AAI13" s="9">
        <v>3.2707684037486717E-4</v>
      </c>
      <c r="AAJ13" s="9">
        <v>3.2707662368456876E-4</v>
      </c>
      <c r="AAK13" s="9">
        <v>3.2707640968154865E-4</v>
      </c>
      <c r="AAL13" s="9">
        <v>3.2707619833248068E-4</v>
      </c>
      <c r="AAM13" s="9">
        <v>3.2707598960445195E-4</v>
      </c>
      <c r="AAN13" s="9">
        <v>3.270757834649577E-4</v>
      </c>
      <c r="AAO13" s="9">
        <v>3.2707557988189632E-4</v>
      </c>
      <c r="AAP13" s="9">
        <v>3.2707537882356428E-4</v>
      </c>
      <c r="AAQ13" s="9">
        <v>3.2707518025865124E-4</v>
      </c>
      <c r="AAR13" s="9">
        <v>3.2707498415623503E-4</v>
      </c>
      <c r="AAS13" s="9">
        <v>3.2707479048577721E-4</v>
      </c>
      <c r="AAT13" s="9">
        <v>3.2707459921711788E-4</v>
      </c>
      <c r="AAU13" s="9">
        <v>3.2707441032047118E-4</v>
      </c>
      <c r="AAV13" s="9">
        <v>3.2707422376642071E-4</v>
      </c>
      <c r="AAW13" s="9">
        <v>3.2707403952591477E-4</v>
      </c>
      <c r="AAX13" s="9">
        <v>3.2707385757026208E-4</v>
      </c>
      <c r="AAY13" s="9">
        <v>3.2707367787112701E-4</v>
      </c>
      <c r="AAZ13" s="9">
        <v>3.2707350040052548E-4</v>
      </c>
      <c r="ABA13" s="9">
        <v>3.2707332513082031E-4</v>
      </c>
      <c r="ABB13" s="9">
        <v>3.2707315203471727E-4</v>
      </c>
      <c r="ABC13" s="9">
        <v>3.2707298108526042E-4</v>
      </c>
      <c r="ABD13" s="9">
        <v>3.2707281225582833E-4</v>
      </c>
      <c r="ABE13" s="9">
        <v>3.270726455201294E-4</v>
      </c>
      <c r="ABF13" s="9">
        <v>3.2707248085219831E-4</v>
      </c>
      <c r="ABG13" s="9">
        <v>3.2707231822639172E-4</v>
      </c>
      <c r="ABH13" s="9">
        <v>3.2707215761738429E-4</v>
      </c>
      <c r="ABI13" s="9">
        <v>3.2707199900016472E-4</v>
      </c>
      <c r="ABJ13" s="9">
        <v>3.2707184235003192E-4</v>
      </c>
      <c r="ABK13" s="9">
        <v>3.2707168764259116E-4</v>
      </c>
      <c r="ABL13" s="9">
        <v>3.2707153485375012E-4</v>
      </c>
      <c r="ABM13" s="9">
        <v>3.2707138395971533E-4</v>
      </c>
      <c r="ABN13" s="9">
        <v>3.2707123493698855E-4</v>
      </c>
      <c r="ABO13" s="9">
        <v>3.2707108776236271E-4</v>
      </c>
      <c r="ABP13" s="9">
        <v>3.2707094241291864E-4</v>
      </c>
      <c r="ABQ13" s="9">
        <v>3.2707079886602145E-4</v>
      </c>
      <c r="ABR13" s="9">
        <v>3.2707065709931685E-4</v>
      </c>
      <c r="ABS13" s="9">
        <v>3.2707051709072782E-4</v>
      </c>
      <c r="ABT13" s="9">
        <v>3.2707037881845121E-4</v>
      </c>
      <c r="ABU13" s="9">
        <v>3.2707024226095419E-4</v>
      </c>
      <c r="ABV13" s="9">
        <v>3.2707010739697093E-4</v>
      </c>
      <c r="ABW13" s="9">
        <v>3.270699742054994E-4</v>
      </c>
      <c r="ABX13" s="9">
        <v>3.2706984266579796E-4</v>
      </c>
      <c r="ABY13" s="9">
        <v>3.2706971275738223E-4</v>
      </c>
      <c r="ABZ13" s="9">
        <v>3.2706958446002187E-4</v>
      </c>
      <c r="ACA13" s="9">
        <v>3.2706945775373751E-4</v>
      </c>
      <c r="ACB13" s="9">
        <v>3.2706933261879734E-4</v>
      </c>
      <c r="ACC13" s="9">
        <v>3.2706920903571445E-4</v>
      </c>
      <c r="ACD13" s="9">
        <v>3.2706908698524359E-4</v>
      </c>
      <c r="ACE13" s="9">
        <v>3.27068966448378E-4</v>
      </c>
      <c r="ACF13" s="9">
        <v>3.2706884740634677E-4</v>
      </c>
      <c r="ACG13" s="9">
        <v>3.2706872984061179E-4</v>
      </c>
      <c r="ACH13" s="9">
        <v>3.2706861373286479E-4</v>
      </c>
      <c r="ACI13" s="9">
        <v>3.2706849906502462E-4</v>
      </c>
      <c r="ACJ13" s="9">
        <v>3.2706838581923427E-4</v>
      </c>
      <c r="ACK13" s="9">
        <v>3.2706827397785827E-4</v>
      </c>
      <c r="ACL13" s="9">
        <v>3.2706816352347982E-4</v>
      </c>
      <c r="ACM13" s="9">
        <v>3.2706805443889807E-4</v>
      </c>
      <c r="ACN13" s="9">
        <v>3.2706794670712557E-4</v>
      </c>
      <c r="ACO13" s="9">
        <v>3.2706784031138542E-4</v>
      </c>
      <c r="ACP13" s="9">
        <v>3.2706773523510891E-4</v>
      </c>
      <c r="ACQ13" s="9">
        <v>3.2706763146193277E-4</v>
      </c>
      <c r="ACR13" s="9">
        <v>3.2706752897569658E-4</v>
      </c>
      <c r="ACS13" s="9">
        <v>3.2706742776044046E-4</v>
      </c>
      <c r="ACT13" s="9">
        <v>3.2706732780040239E-4</v>
      </c>
      <c r="ACU13" s="9">
        <v>3.270672290800157E-4</v>
      </c>
      <c r="ACV13" s="9">
        <v>3.2706713158390708E-4</v>
      </c>
      <c r="ACW13" s="9">
        <v>3.270670352968935E-4</v>
      </c>
      <c r="ACX13" s="9">
        <v>3.2706694020398047E-4</v>
      </c>
      <c r="ACY13" s="9">
        <v>3.2706684629035939E-4</v>
      </c>
      <c r="ACZ13" s="9">
        <v>3.2706675354140537E-4</v>
      </c>
      <c r="ADA13" s="9">
        <v>3.2706666194267476E-4</v>
      </c>
      <c r="ADB13" s="9">
        <v>3.270665714799031E-4</v>
      </c>
      <c r="ADC13" s="9">
        <v>3.2706648213900281E-4</v>
      </c>
      <c r="ADD13" s="9">
        <v>3.2706639390606108E-4</v>
      </c>
      <c r="ADE13" s="9">
        <v>3.2706630676733754E-4</v>
      </c>
      <c r="ADF13" s="9">
        <v>3.2706622070926238E-4</v>
      </c>
      <c r="ADG13" s="9">
        <v>3.2706613571843388E-4</v>
      </c>
      <c r="ADH13" s="9">
        <v>3.2706605178161664E-4</v>
      </c>
      <c r="ADI13" s="9">
        <v>3.270659688857393E-4</v>
      </c>
      <c r="ADJ13" s="9">
        <v>3.2706588701789281E-4</v>
      </c>
      <c r="ADK13" s="9">
        <v>3.2706580616532799E-4</v>
      </c>
      <c r="ADL13" s="9">
        <v>3.2706572631545383E-4</v>
      </c>
      <c r="ADM13" s="9">
        <v>3.2706564745583555E-4</v>
      </c>
      <c r="ADN13" s="9">
        <v>3.2706556957419253E-4</v>
      </c>
      <c r="ADO13" s="9">
        <v>3.2706549265839636E-4</v>
      </c>
      <c r="ADP13" s="9">
        <v>3.2706541669646919E-4</v>
      </c>
      <c r="ADQ13" s="9">
        <v>3.2706534167658164E-4</v>
      </c>
      <c r="ADR13" s="9">
        <v>3.2706526758705101E-4</v>
      </c>
      <c r="ADS13" s="9">
        <v>3.270651944163395E-4</v>
      </c>
      <c r="ADT13" s="9">
        <v>3.270651221530524E-4</v>
      </c>
      <c r="ADU13" s="9">
        <v>3.2706505078593636E-4</v>
      </c>
      <c r="ADV13" s="9">
        <v>3.2706498030387753E-4</v>
      </c>
      <c r="ADW13" s="9">
        <v>3.2706491069589983E-4</v>
      </c>
      <c r="ADX13" s="9">
        <v>3.2706484195116337E-4</v>
      </c>
      <c r="ADY13" s="9">
        <v>3.2706477405896272E-4</v>
      </c>
      <c r="ADZ13" s="9">
        <v>3.2706470700872523E-4</v>
      </c>
      <c r="AEA13" s="9">
        <v>3.2706464079000934E-4</v>
      </c>
      <c r="AEB13" s="9">
        <v>3.2706457539250286E-4</v>
      </c>
      <c r="AEC13" s="9">
        <v>3.2706451080602157E-4</v>
      </c>
      <c r="AED13" s="9">
        <v>3.270644470205077E-4</v>
      </c>
      <c r="AEE13" s="9">
        <v>3.27064384026028E-4</v>
      </c>
      <c r="AEF13" s="9">
        <v>3.2706432181277246E-4</v>
      </c>
      <c r="AEG13" s="9">
        <v>3.270642603710528E-4</v>
      </c>
      <c r="AEH13" s="9">
        <v>3.2706419969130078E-4</v>
      </c>
      <c r="AEI13" s="9">
        <v>3.2706413976406692E-4</v>
      </c>
      <c r="AEJ13" s="9">
        <v>3.2706408058001891E-4</v>
      </c>
      <c r="AEK13" s="9">
        <v>3.2706402212994009E-4</v>
      </c>
      <c r="AEL13" s="9">
        <v>3.2706396440472822E-4</v>
      </c>
      <c r="AEM13" s="9">
        <v>3.270639073953939E-4</v>
      </c>
      <c r="AEN13" s="9">
        <v>3.2706385109305914E-4</v>
      </c>
      <c r="AEO13" s="9">
        <v>3.2706379548895612E-4</v>
      </c>
      <c r="AEP13" s="9">
        <v>3.2706374057442573E-4</v>
      </c>
      <c r="AEQ13" s="9">
        <v>3.2706368634091628E-4</v>
      </c>
      <c r="AER13" s="9">
        <v>3.2706363277998211E-4</v>
      </c>
      <c r="AES13" s="9">
        <v>3.2706357988328228E-4</v>
      </c>
      <c r="AET13" s="9">
        <v>3.2706352764257931E-4</v>
      </c>
      <c r="AEU13" s="9">
        <v>3.2706347604973787E-4</v>
      </c>
      <c r="AEV13" s="9">
        <v>3.2706342509672355E-4</v>
      </c>
      <c r="AEW13" s="9">
        <v>3.270633747756015E-4</v>
      </c>
      <c r="AEX13" s="9">
        <v>3.2706332507853538E-4</v>
      </c>
      <c r="AEY13" s="9">
        <v>3.2706327599778598E-4</v>
      </c>
      <c r="AEZ13" s="9">
        <v>3.2706322752571002E-4</v>
      </c>
      <c r="AFA13" s="9">
        <v>3.2706317965475911E-4</v>
      </c>
      <c r="AFB13" s="9">
        <v>3.2706313237747833E-4</v>
      </c>
      <c r="AFC13" s="9">
        <v>3.2706308568650536E-4</v>
      </c>
      <c r="AFD13" s="9">
        <v>3.2706303957456915E-4</v>
      </c>
      <c r="AFE13" s="9">
        <v>3.2706299403448876E-4</v>
      </c>
      <c r="AFF13" s="9">
        <v>3.2706294905917232E-4</v>
      </c>
      <c r="AFG13" s="9">
        <v>3.2706290464161599E-4</v>
      </c>
      <c r="AFH13" s="9">
        <v>3.2706286077490267E-4</v>
      </c>
      <c r="AFI13" s="9">
        <v>3.2706281745220107E-4</v>
      </c>
      <c r="AFJ13" s="9">
        <v>3.2706277466676469E-4</v>
      </c>
      <c r="AFK13" s="9">
        <v>3.2706273241193062E-4</v>
      </c>
      <c r="AFL13" s="9">
        <v>3.2706269068111867E-4</v>
      </c>
      <c r="AFM13" s="9">
        <v>3.2706264946783014E-4</v>
      </c>
      <c r="AFN13" s="9">
        <v>3.2706260876564698E-4</v>
      </c>
      <c r="AFO13" s="9">
        <v>3.2706256856823073E-4</v>
      </c>
      <c r="AFP13" s="9">
        <v>3.2706252886932153E-4</v>
      </c>
      <c r="AFQ13" s="9">
        <v>3.2706248966273726E-4</v>
      </c>
      <c r="AFR13" s="9">
        <v>3.2706245094237224E-4</v>
      </c>
      <c r="AFS13" s="9">
        <v>3.2706241270219667E-4</v>
      </c>
      <c r="AFT13" s="9">
        <v>3.2706237493625553E-4</v>
      </c>
      <c r="AFU13" s="9">
        <v>3.270623376386676E-4</v>
      </c>
      <c r="AFV13" s="9">
        <v>3.2706230080362466E-4</v>
      </c>
      <c r="AFW13" s="9">
        <v>3.2706226442539036E-4</v>
      </c>
      <c r="AFX13" s="9">
        <v>3.2706222849829963E-4</v>
      </c>
      <c r="AFY13" s="9">
        <v>3.2706219301675772E-4</v>
      </c>
      <c r="AFZ13" s="9">
        <v>3.270621579752391E-4</v>
      </c>
      <c r="AGA13" s="9">
        <v>3.2706212336828681E-4</v>
      </c>
      <c r="AGB13" s="9">
        <v>3.2706208919051162E-4</v>
      </c>
      <c r="AGC13" s="9">
        <v>3.2706205543659112E-4</v>
      </c>
      <c r="AGD13" s="9">
        <v>3.2706202210126882E-4</v>
      </c>
      <c r="AGE13" s="9">
        <v>3.2706198917935357E-4</v>
      </c>
      <c r="AGF13" s="9">
        <v>3.2706195666571845E-4</v>
      </c>
      <c r="AGG13" s="9">
        <v>3.2706192455530028E-4</v>
      </c>
      <c r="AGH13" s="9">
        <v>3.2706189284309852E-4</v>
      </c>
      <c r="AGI13" s="9">
        <v>3.2706186152417466E-4</v>
      </c>
      <c r="AGJ13" s="9">
        <v>3.2706183059365149E-4</v>
      </c>
      <c r="AGK13" s="9">
        <v>3.2706180004671227E-4</v>
      </c>
      <c r="AGL13" s="9">
        <v>3.2706176987860002E-4</v>
      </c>
      <c r="AGM13" s="9">
        <v>3.2706174008461676E-4</v>
      </c>
      <c r="AGN13" s="9">
        <v>3.2706171066012267E-4</v>
      </c>
      <c r="AGO13" s="9">
        <v>3.2706168160053563E-4</v>
      </c>
      <c r="AGP13" s="9">
        <v>3.2706165290133024E-4</v>
      </c>
      <c r="AGQ13" s="9">
        <v>3.2706162455803714E-4</v>
      </c>
      <c r="AGR13" s="9">
        <v>3.2706159656624255E-4</v>
      </c>
      <c r="AGS13" s="9">
        <v>3.2706156892158738E-4</v>
      </c>
      <c r="AGT13" s="9">
        <v>3.2706154161976658E-4</v>
      </c>
      <c r="AGU13" s="9">
        <v>3.2706151465652851E-4</v>
      </c>
      <c r="AGV13" s="9">
        <v>3.2706148802767428E-4</v>
      </c>
      <c r="AGW13" s="9">
        <v>3.2706146172905697E-4</v>
      </c>
      <c r="AGX13" s="9">
        <v>3.2706143575658117E-4</v>
      </c>
      <c r="AGY13" s="9">
        <v>3.2706141010620227E-4</v>
      </c>
      <c r="AGZ13" s="9">
        <v>3.2706138477392585E-4</v>
      </c>
      <c r="AHA13" s="9">
        <v>3.2706135975580687E-4</v>
      </c>
      <c r="AHB13" s="9">
        <v>3.2706133504794936E-4</v>
      </c>
      <c r="AHC13" s="9">
        <v>3.2706131064650561E-4</v>
      </c>
      <c r="AHD13" s="9">
        <v>3.2706128654767558E-4</v>
      </c>
      <c r="AHE13" s="9">
        <v>3.2706126274770653E-4</v>
      </c>
      <c r="AHF13" s="9">
        <v>3.2706123924289206E-4</v>
      </c>
      <c r="AHG13" s="9">
        <v>3.2706121602957191E-4</v>
      </c>
      <c r="AHH13" s="9">
        <v>3.2706119310413107E-4</v>
      </c>
      <c r="AHI13" s="9">
        <v>3.2706117046299937E-4</v>
      </c>
      <c r="AHJ13" s="9">
        <v>3.2706114810265104E-4</v>
      </c>
      <c r="AHK13" s="9">
        <v>3.2706112601960384E-4</v>
      </c>
      <c r="AHL13" s="9">
        <v>3.2706110421041896E-4</v>
      </c>
      <c r="AHM13" s="9">
        <v>3.2706108267170002E-4</v>
      </c>
      <c r="AHN13" s="9">
        <v>3.2706106140009287E-4</v>
      </c>
      <c r="AHO13" s="9">
        <v>3.2706104039228491E-4</v>
      </c>
      <c r="AHP13" s="9">
        <v>3.2706101964500472E-4</v>
      </c>
      <c r="AHQ13" s="9">
        <v>3.2706099915502131E-4</v>
      </c>
      <c r="AHR13" s="9">
        <v>3.2706097891914377E-4</v>
      </c>
      <c r="AHS13" s="9">
        <v>3.2706095893422088E-4</v>
      </c>
      <c r="AHT13" s="9">
        <v>3.2706093919714042E-4</v>
      </c>
      <c r="AHU13" s="9">
        <v>3.2706091970482879E-4</v>
      </c>
      <c r="AHV13" s="9">
        <v>3.270609004542505E-4</v>
      </c>
      <c r="AHW13" s="9">
        <v>3.2706088144240767E-4</v>
      </c>
      <c r="AHX13" s="9">
        <v>3.2706086266633968E-4</v>
      </c>
      <c r="AHY13" s="9">
        <v>3.2706084412312253E-4</v>
      </c>
      <c r="AHZ13" s="9">
        <v>3.2706082580986852E-4</v>
      </c>
      <c r="AIA13" s="9">
        <v>3.270608077237258E-4</v>
      </c>
      <c r="AIB13" s="9">
        <v>3.2706078986187784E-4</v>
      </c>
      <c r="AIC13" s="9">
        <v>3.2706077222154312E-4</v>
      </c>
      <c r="AID13" s="9">
        <v>3.2706075479997448E-4</v>
      </c>
      <c r="AIE13" s="9">
        <v>3.2706073759445882E-4</v>
      </c>
      <c r="AIF13" s="9">
        <v>3.2706072060231686E-4</v>
      </c>
      <c r="AIG13" s="9">
        <v>3.2706070382090249E-4</v>
      </c>
      <c r="AIH13" s="9">
        <v>3.2706068724760231E-4</v>
      </c>
      <c r="AII13" s="9">
        <v>3.2706067087983541E-4</v>
      </c>
      <c r="AIJ13" s="9">
        <v>3.2706065471505295E-4</v>
      </c>
      <c r="AIK13" s="9">
        <v>3.2706063875073753E-4</v>
      </c>
      <c r="AIL13" s="9">
        <v>3.2706062298440311E-4</v>
      </c>
      <c r="AIM13" s="9">
        <v>3.2706060741359447E-4</v>
      </c>
      <c r="AIN13" s="9">
        <v>3.2706059203588668E-4</v>
      </c>
      <c r="AIO13" s="9">
        <v>3.2706057684888507E-4</v>
      </c>
      <c r="AIP13" s="9">
        <v>3.2706056185022466E-4</v>
      </c>
      <c r="AIQ13" s="9">
        <v>3.2706054703756965E-4</v>
      </c>
      <c r="AIR13" s="9">
        <v>3.2706053240861335E-4</v>
      </c>
      <c r="AIS13" s="9">
        <v>3.2706051796107768E-4</v>
      </c>
      <c r="AIT13" s="9">
        <v>3.2706050369271265E-4</v>
      </c>
      <c r="AIU13" s="9">
        <v>3.2706048960129636E-4</v>
      </c>
      <c r="AIV13" s="9">
        <v>3.2706047568463426E-4</v>
      </c>
      <c r="AIW13" s="9">
        <v>3.2706046194055932E-4</v>
      </c>
      <c r="AIX13" s="9">
        <v>3.270604483669311E-4</v>
      </c>
      <c r="AIY13" s="9">
        <v>3.2706043496163583E-4</v>
      </c>
      <c r="AIZ13" s="9">
        <v>3.2706042172258595E-4</v>
      </c>
      <c r="AJA13" s="9">
        <v>3.2706040864771972E-4</v>
      </c>
      <c r="AJB13" s="9">
        <v>3.2706039573500109E-4</v>
      </c>
      <c r="AJC13" s="9">
        <v>3.2706038298241916E-4</v>
      </c>
      <c r="AJD13" s="9">
        <v>3.2706037038798797E-4</v>
      </c>
      <c r="AJE13" s="9">
        <v>3.2706035794974624E-4</v>
      </c>
      <c r="AJF13" s="9">
        <v>3.2706034566575709E-4</v>
      </c>
      <c r="AJG13" s="9">
        <v>3.2706033353410745E-4</v>
      </c>
      <c r="AJH13" s="9">
        <v>3.2706032155290806E-4</v>
      </c>
      <c r="AJI13" s="9">
        <v>3.2706030972029314E-4</v>
      </c>
      <c r="AJJ13" s="9">
        <v>3.2706029803442006E-4</v>
      </c>
      <c r="AJK13" s="9">
        <v>3.2706028649346903E-4</v>
      </c>
      <c r="AJL13" s="9">
        <v>3.2706027509564277E-4</v>
      </c>
      <c r="AJM13" s="9">
        <v>3.2706026383916623E-4</v>
      </c>
      <c r="AJN13" s="9">
        <v>3.2706025272228657E-4</v>
      </c>
      <c r="AJO13" s="9">
        <v>3.2706024174327265E-4</v>
      </c>
      <c r="AJP13" s="9">
        <v>3.2706023090041457E-4</v>
      </c>
      <c r="AJQ13" s="9">
        <v>3.2706022019202391E-4</v>
      </c>
      <c r="AJR13" s="9">
        <v>3.2706020961643305E-4</v>
      </c>
      <c r="AJS13" s="9">
        <v>3.2706019917199509E-4</v>
      </c>
      <c r="AJT13" s="9">
        <v>3.2706018885708351E-4</v>
      </c>
      <c r="AJU13" s="9">
        <v>3.2706017867009196E-4</v>
      </c>
      <c r="AJV13" s="9">
        <v>3.2706016860943409E-4</v>
      </c>
      <c r="AJW13" s="9">
        <v>3.2706015867354317E-4</v>
      </c>
      <c r="AJX13" s="9">
        <v>3.2706014886087198E-4</v>
      </c>
      <c r="AJY13" s="9">
        <v>3.270601391698923E-4</v>
      </c>
      <c r="AJZ13" s="9">
        <v>3.2706012959909502E-4</v>
      </c>
      <c r="AKA13" s="9">
        <v>3.2706012014698969E-4</v>
      </c>
      <c r="AKB13" s="9">
        <v>3.270601108121044E-4</v>
      </c>
      <c r="AKC13" s="9">
        <v>3.2706010159298533E-4</v>
      </c>
      <c r="AKD13" s="9">
        <v>3.270600924881969E-4</v>
      </c>
      <c r="AKE13" s="9">
        <v>3.270600834963213E-4</v>
      </c>
      <c r="AKF13" s="9">
        <v>3.2706007461595816E-4</v>
      </c>
      <c r="AKG13" s="9">
        <v>3.2706006584572455E-4</v>
      </c>
      <c r="AKH13" s="9">
        <v>3.2706005718425473E-4</v>
      </c>
      <c r="AKI13" s="9">
        <v>3.2706004863019991E-4</v>
      </c>
      <c r="AKJ13" s="9">
        <v>3.2706004018222794E-4</v>
      </c>
      <c r="AKK13" s="9">
        <v>3.2706003183902328E-4</v>
      </c>
      <c r="AKL13" s="9">
        <v>3.2706002359928659E-4</v>
      </c>
      <c r="AKM13" s="9">
        <v>3.2706001546173476E-4</v>
      </c>
      <c r="AKN13" s="9">
        <v>3.2706000742510058E-4</v>
      </c>
      <c r="AKO13" s="9">
        <v>3.2705999948813244E-4</v>
      </c>
      <c r="AKP13" s="9">
        <v>3.2705999164959435E-4</v>
      </c>
      <c r="AKQ13" s="9">
        <v>3.2705998390826572E-4</v>
      </c>
      <c r="AKR13" s="9">
        <v>3.2705997626294092E-4</v>
      </c>
      <c r="AKS13" s="9">
        <v>3.2705996871242938E-4</v>
      </c>
      <c r="AKT13" s="9">
        <v>3.2705996125555528E-4</v>
      </c>
      <c r="AKU13" s="9">
        <v>3.270599538911574E-4</v>
      </c>
      <c r="AKV13" s="9">
        <v>3.2705994661808881E-4</v>
      </c>
      <c r="AKW13" s="9">
        <v>3.2705993943521705E-4</v>
      </c>
      <c r="AKX13" s="9">
        <v>3.2705993234142345E-4</v>
      </c>
      <c r="AKY13" s="9">
        <v>3.2705992533560332E-4</v>
      </c>
      <c r="AKZ13" s="9">
        <v>3.2705991841666562E-4</v>
      </c>
      <c r="ALA13" s="9">
        <v>3.2705991158353293E-4</v>
      </c>
      <c r="ALB13" s="9">
        <v>3.2705990483514115E-4</v>
      </c>
      <c r="ALC13" s="9">
        <v>3.2705989817043938E-4</v>
      </c>
      <c r="ALD13" s="9">
        <v>3.2705989158838975E-4</v>
      </c>
      <c r="ALE13" s="9">
        <v>3.2705988508796721E-4</v>
      </c>
      <c r="ALF13" s="9">
        <v>3.2705987866815943E-4</v>
      </c>
      <c r="ALG13" s="9">
        <v>3.2705987232796668E-4</v>
      </c>
      <c r="ALH13" s="9">
        <v>3.2705986606640169E-4</v>
      </c>
      <c r="ALI13" s="9">
        <v>3.2705985988248931E-4</v>
      </c>
      <c r="ALJ13" s="9">
        <v>3.2705985377526651E-4</v>
      </c>
      <c r="ALK13" s="9">
        <v>3.2705984774378228E-4</v>
      </c>
      <c r="ALL13" s="9">
        <v>3.2705984178709726E-4</v>
      </c>
      <c r="ALM13" s="9">
        <v>3.2705983590428393E-4</v>
      </c>
      <c r="ALN13" s="9">
        <v>3.2705983009442618E-4</v>
      </c>
      <c r="ALO13" s="9">
        <v>3.2705982435661919E-4</v>
      </c>
      <c r="ALP13" s="9">
        <v>3.2705981868996943E-4</v>
      </c>
      <c r="ALQ13" s="9">
        <v>3.270598130935945E-4</v>
      </c>
      <c r="ALR13" s="9">
        <v>3.2705980756662283E-4</v>
      </c>
      <c r="ALS13" s="9">
        <v>3.2705980210819365E-4</v>
      </c>
      <c r="ALT13" s="9">
        <v>3.2705979671745708E-4</v>
      </c>
      <c r="ALU13" s="9">
        <v>3.2705979139357354E-4</v>
      </c>
      <c r="ALV13" s="9">
        <v>3.2705978613571402E-4</v>
      </c>
      <c r="ALW13" s="9">
        <v>3.2705978094305966E-4</v>
      </c>
      <c r="ALX13" s="9">
        <v>3.2705977581480182E-4</v>
      </c>
      <c r="ALY13" s="9">
        <v>3.2705977075014197E-4</v>
      </c>
      <c r="ALZ13" s="9">
        <v>3.2705976574829137E-4</v>
      </c>
      <c r="AMA13" s="9">
        <v>3.2705976080847106E-4</v>
      </c>
      <c r="AMB13" s="9">
        <v>3.2705975592991175E-4</v>
      </c>
      <c r="AMC13" s="9">
        <v>3.270597511118538E-4</v>
      </c>
      <c r="AMD13" s="9">
        <v>3.2705974635354682E-4</v>
      </c>
      <c r="AME13" s="9">
        <v>3.2705974165424983E-4</v>
      </c>
      <c r="AMF13" s="9">
        <v>3.2705973701323108E-4</v>
      </c>
      <c r="AMG13" s="9">
        <v>3.2705973242976781E-4</v>
      </c>
      <c r="AMH13" s="9">
        <v>3.2705972790314617E-4</v>
      </c>
      <c r="AMI13" s="9">
        <v>3.2705972343266131E-4</v>
      </c>
      <c r="AMJ13" s="9">
        <v>3.2705971901761708E-4</v>
      </c>
      <c r="AMK13" s="9">
        <v>3.2705971465732582E-4</v>
      </c>
      <c r="AML13" s="9">
        <v>3.270597103511086E-4</v>
      </c>
      <c r="AMM13" s="9">
        <v>3.2705970609829484E-4</v>
      </c>
      <c r="AMN13" s="9">
        <v>3.270597018982222E-4</v>
      </c>
      <c r="AMO13" s="9">
        <v>3.2705969775023664E-4</v>
      </c>
      <c r="AMP13" s="9">
        <v>3.270596936536922E-4</v>
      </c>
      <c r="AMQ13" s="9">
        <v>3.2705968960795092E-4</v>
      </c>
      <c r="AMR13" s="9">
        <v>3.2705968561238283E-4</v>
      </c>
      <c r="AMS13" s="9">
        <v>3.270596816663657E-4</v>
      </c>
      <c r="AMT13" s="9">
        <v>3.2705967776928491E-4</v>
      </c>
      <c r="AMU13" s="9">
        <v>3.2705967392053368E-4</v>
      </c>
      <c r="AMV13" s="9">
        <v>3.270596701195126E-4</v>
      </c>
      <c r="AMW13" s="9">
        <v>3.2705966636562976E-4</v>
      </c>
      <c r="AMX13" s="9">
        <v>3.2705966265830061E-4</v>
      </c>
      <c r="AMY13" s="9">
        <v>3.2705965899694782E-4</v>
      </c>
      <c r="AMZ13" s="9">
        <v>3.2705965538100114E-4</v>
      </c>
      <c r="ANA13" s="9">
        <v>3.2705965180989749E-4</v>
      </c>
      <c r="ANB13" s="9">
        <v>3.270596482830808E-4</v>
      </c>
      <c r="ANC13" s="9">
        <v>3.2705964480000184E-4</v>
      </c>
      <c r="AND13" s="9">
        <v>3.2705964136011821E-4</v>
      </c>
      <c r="ANE13" s="9">
        <v>3.2705963796289414E-4</v>
      </c>
      <c r="ANF13" s="9">
        <v>3.2705963460780065E-4</v>
      </c>
      <c r="ANG13" s="9">
        <v>3.2705963129431526E-4</v>
      </c>
      <c r="ANH13" s="9">
        <v>3.27059628021922E-4</v>
      </c>
      <c r="ANI13" s="9">
        <v>3.2705962479011124E-4</v>
      </c>
      <c r="ANJ13" s="9">
        <v>3.2705962159837963E-4</v>
      </c>
      <c r="ANK13" s="9">
        <v>3.270596184462302E-4</v>
      </c>
      <c r="ANL13" s="9">
        <v>3.2705961533317199E-4</v>
      </c>
      <c r="ANM13" s="9">
        <v>3.2705961225872038E-4</v>
      </c>
      <c r="ANN13" s="9">
        <v>3.2705960922239648E-4</v>
      </c>
      <c r="ANO13" s="9">
        <v>3.2705960622372745E-4</v>
      </c>
      <c r="ANP13" s="9">
        <v>3.270596032622463E-4</v>
      </c>
      <c r="ANQ13" s="9">
        <v>3.2705960033749184E-4</v>
      </c>
      <c r="ANR13" s="9">
        <v>3.2705959744900866E-4</v>
      </c>
      <c r="ANS13" s="9">
        <v>3.2705959459634697E-4</v>
      </c>
      <c r="ANT13" s="9">
        <v>3.2705959177906243E-4</v>
      </c>
      <c r="ANU13" s="9">
        <v>3.2705958899671635E-4</v>
      </c>
      <c r="ANV13" s="9">
        <v>3.270595862488755E-4</v>
      </c>
      <c r="ANW13" s="9">
        <v>3.2705958353511193E-4</v>
      </c>
      <c r="ANX13" s="9">
        <v>3.2705958085500297E-4</v>
      </c>
      <c r="ANY13" s="9">
        <v>3.2705957820813132E-4</v>
      </c>
      <c r="ANZ13" s="9">
        <v>3.2705957559408475E-4</v>
      </c>
      <c r="AOA13" s="9">
        <v>3.2705957301245626E-4</v>
      </c>
      <c r="AOB13" s="9">
        <v>3.2705957046284373E-4</v>
      </c>
      <c r="AOC13" s="9">
        <v>3.270595679448501E-4</v>
      </c>
      <c r="AOD13" s="9">
        <v>3.2705956545808334E-4</v>
      </c>
      <c r="AOE13" s="9">
        <v>3.2705956300215617E-4</v>
      </c>
      <c r="AOF13" s="9">
        <v>3.2705956057668608E-4</v>
      </c>
      <c r="AOG13" s="9">
        <v>3.2705955818129533E-4</v>
      </c>
      <c r="AOH13" s="9">
        <v>3.2705955581561097E-4</v>
      </c>
      <c r="AOI13" s="9">
        <v>3.2705955347926458E-4</v>
      </c>
      <c r="AOJ13" s="9">
        <v>3.2705955117189235E-4</v>
      </c>
      <c r="AOK13" s="9">
        <v>3.2705954889313492E-4</v>
      </c>
      <c r="AOL13" s="9">
        <v>3.2705954664263745E-4</v>
      </c>
      <c r="AOM13" s="9">
        <v>3.2705954442004945E-4</v>
      </c>
      <c r="AON13" s="9">
        <v>3.270595422250248E-4</v>
      </c>
      <c r="AOO13" s="9">
        <v>3.2705954005722169E-4</v>
      </c>
      <c r="AOP13" s="9">
        <v>3.2705953791630253E-4</v>
      </c>
      <c r="AOQ13" s="9">
        <v>3.2705953580193389E-4</v>
      </c>
      <c r="AOR13" s="9">
        <v>3.2705953371378659E-4</v>
      </c>
      <c r="AOS13" s="9">
        <v>3.2705953165153528E-4</v>
      </c>
      <c r="AOT13" s="9">
        <v>3.2705952961485901E-4</v>
      </c>
      <c r="AOU13" s="9">
        <v>3.2705952760344052E-4</v>
      </c>
      <c r="AOV13" s="9">
        <v>3.2705952561696655E-4</v>
      </c>
      <c r="AOW13" s="9">
        <v>3.2705952365512776E-4</v>
      </c>
      <c r="AOX13" s="9">
        <v>3.2705952171761864E-4</v>
      </c>
      <c r="AOY13" s="9">
        <v>3.2705951980413755E-4</v>
      </c>
      <c r="AOZ13" s="9">
        <v>3.2705951791438639E-4</v>
      </c>
      <c r="APA13" s="9">
        <v>3.2705951604807096E-4</v>
      </c>
      <c r="APB13" s="9">
        <v>3.2705951420490054E-4</v>
      </c>
      <c r="APC13" s="9">
        <v>3.270595123845882E-4</v>
      </c>
      <c r="APD13" s="9">
        <v>3.270595105868504E-4</v>
      </c>
      <c r="APE13" s="9">
        <v>3.2705950881140717E-4</v>
      </c>
      <c r="APF13" s="9">
        <v>3.2705950705798207E-4</v>
      </c>
      <c r="APG13" s="9">
        <v>3.2705950532630206E-4</v>
      </c>
      <c r="APH13" s="9">
        <v>3.2705950361609738E-4</v>
      </c>
      <c r="API13" s="9">
        <v>3.2705950192710176E-4</v>
      </c>
      <c r="APJ13" s="9">
        <v>3.2705950025905216E-4</v>
      </c>
      <c r="APK13" s="9">
        <v>3.2705949861168882E-4</v>
      </c>
      <c r="APL13" s="9">
        <v>3.270594969847552E-4</v>
      </c>
      <c r="APM13" s="9">
        <v>3.2705949537799794E-4</v>
      </c>
      <c r="APN13" s="9">
        <v>3.2705949379116685E-4</v>
      </c>
      <c r="APO13" s="9">
        <v>3.2705949222401479E-4</v>
      </c>
      <c r="APP13" s="9">
        <v>3.2705949067629776E-4</v>
      </c>
      <c r="APQ13" s="9">
        <v>3.2705948914777468E-4</v>
      </c>
      <c r="APR13" s="9">
        <v>3.2705948763820747E-4</v>
      </c>
      <c r="APS13" s="9">
        <v>3.2705948614736118E-4</v>
      </c>
      <c r="APT13" s="9">
        <v>3.2705948467500357E-4</v>
      </c>
      <c r="APU13" s="9">
        <v>3.2705948322090539E-4</v>
      </c>
      <c r="APV13" s="9">
        <v>3.2705948178484009E-4</v>
      </c>
      <c r="APW13" s="9">
        <v>3.2705948036658417E-4</v>
      </c>
      <c r="APX13" s="9">
        <v>3.2705947896591667E-4</v>
      </c>
      <c r="APY13" s="9">
        <v>3.2705947758261954E-4</v>
      </c>
      <c r="APZ13" s="9">
        <v>3.2705947621647737E-4</v>
      </c>
      <c r="AQA13" s="9">
        <v>3.2705947486727732E-4</v>
      </c>
      <c r="AQB13" s="9">
        <v>3.2705947353480933E-4</v>
      </c>
      <c r="AQC13" s="9">
        <v>3.2705947221886589E-4</v>
      </c>
      <c r="AQD13" s="9">
        <v>3.2705947091924206E-4</v>
      </c>
      <c r="AQE13" s="9">
        <v>3.2705946963573545E-4</v>
      </c>
      <c r="AQF13" s="9">
        <v>3.2705946836814623E-4</v>
      </c>
      <c r="AQG13" s="9">
        <v>3.2705946711627707E-4</v>
      </c>
      <c r="AQH13" s="9">
        <v>3.2705946587993287E-4</v>
      </c>
      <c r="AQI13" s="9">
        <v>3.2705946465892119E-4</v>
      </c>
      <c r="AQJ13" s="9">
        <v>3.270594634530518E-4</v>
      </c>
      <c r="AQK13" s="9">
        <v>3.2705946226213698E-4</v>
      </c>
      <c r="AQL13" s="9">
        <v>3.2705946108599126E-4</v>
      </c>
      <c r="AQM13" s="9">
        <v>3.2705945992443148E-4</v>
      </c>
      <c r="AQN13" s="9">
        <v>3.2705945877727673E-4</v>
      </c>
      <c r="AQO13" s="9">
        <v>3.270594576443484E-4</v>
      </c>
      <c r="AQP13" s="9">
        <v>3.2705945652547008E-4</v>
      </c>
      <c r="AQQ13" s="9">
        <v>3.2705945542046749E-4</v>
      </c>
      <c r="AQR13" s="9">
        <v>3.2705945432916857E-4</v>
      </c>
      <c r="AQS13" s="9">
        <v>3.2705945325140336E-4</v>
      </c>
      <c r="AQT13" s="9">
        <v>3.2705945218700403E-4</v>
      </c>
      <c r="AQU13" s="9">
        <v>3.2705945113580481E-4</v>
      </c>
      <c r="AQV13" s="9">
        <v>3.2705945009764198E-4</v>
      </c>
      <c r="AQW13" s="9">
        <v>3.2705944907235394E-4</v>
      </c>
      <c r="AQX13" s="9">
        <v>3.2705944805978089E-4</v>
      </c>
      <c r="AQY13" s="9">
        <v>3.2705944705976528E-4</v>
      </c>
      <c r="AQZ13" s="9">
        <v>3.2705944607215132E-4</v>
      </c>
      <c r="ARA13" s="9">
        <v>3.2705944509678526E-4</v>
      </c>
      <c r="ARB13" s="9">
        <v>3.2705944413351516E-4</v>
      </c>
      <c r="ARC13" s="9">
        <v>3.2705944318219102E-4</v>
      </c>
      <c r="ARD13" s="9">
        <v>3.2705944224266468E-4</v>
      </c>
      <c r="ARE13" s="9">
        <v>3.2705944131478993E-4</v>
      </c>
      <c r="ARF13" s="9">
        <v>3.2705944039842214E-4</v>
      </c>
      <c r="ARG13" s="9">
        <v>3.2705943949341864E-4</v>
      </c>
      <c r="ARH13" s="9">
        <v>3.2705943859963853E-4</v>
      </c>
      <c r="ARI13" s="9">
        <v>3.2705943771694259E-4</v>
      </c>
      <c r="ARJ13" s="9">
        <v>3.2705943684519336E-4</v>
      </c>
      <c r="ARK13" s="9">
        <v>3.2705943598425514E-4</v>
      </c>
      <c r="ARL13" s="9">
        <v>3.2705943513399382E-4</v>
      </c>
      <c r="ARM13" s="9">
        <v>3.2705943429427696E-4</v>
      </c>
      <c r="ARN13" s="9">
        <v>3.2705943346497386E-4</v>
      </c>
      <c r="ARO13" s="9">
        <v>3.2705943264595534E-4</v>
      </c>
      <c r="ARP13" s="9">
        <v>3.2705943183709385E-4</v>
      </c>
      <c r="ARQ13" s="9">
        <v>3.2705943103826345E-4</v>
      </c>
      <c r="ARR13" s="9">
        <v>3.2705943024933967E-4</v>
      </c>
    </row>
    <row r="14" spans="1:1162" x14ac:dyDescent="0.3">
      <c r="A14" s="1">
        <v>0.47124999999999989</v>
      </c>
      <c r="B14" s="2" t="s">
        <v>38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7">
        <f>calculos_esp4!C15</f>
        <v>3.49</v>
      </c>
      <c r="K14" s="7">
        <f>calculos_esp4!D15</f>
        <v>6</v>
      </c>
      <c r="L14" s="8">
        <f>calculos_esp4!E15</f>
        <v>8.9538874794806741E-4</v>
      </c>
      <c r="O14" s="31">
        <f>SUM(O11:O13)</f>
        <v>1</v>
      </c>
    </row>
    <row r="15" spans="1:1162" x14ac:dyDescent="0.3">
      <c r="A15" s="1">
        <v>0.47130787037037025</v>
      </c>
      <c r="B15" s="2" t="s">
        <v>38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calculos_esp4!C16</f>
        <v>3.48</v>
      </c>
      <c r="K15" s="7">
        <f>calculos_esp4!D16</f>
        <v>2</v>
      </c>
      <c r="L15" s="8">
        <f>calculos_esp4!E16</f>
        <v>2.9846291598268916E-4</v>
      </c>
    </row>
    <row r="16" spans="1:1162" x14ac:dyDescent="0.3">
      <c r="A16" s="1">
        <v>0.47135416666666657</v>
      </c>
      <c r="B16" s="2" t="s">
        <v>38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7">
        <f>calculos_esp4!C17</f>
        <v>3.47</v>
      </c>
      <c r="K16" s="7">
        <f>calculos_esp4!D17</f>
        <v>6</v>
      </c>
      <c r="L16" s="8">
        <f>calculos_esp4!E17</f>
        <v>8.9538874794806741E-4</v>
      </c>
    </row>
    <row r="17" spans="1:12" x14ac:dyDescent="0.3">
      <c r="A17" s="1">
        <v>0.47141203703703694</v>
      </c>
      <c r="B17" s="2" t="s">
        <v>38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3.56</v>
      </c>
      <c r="H17" s="2" t="s">
        <v>12</v>
      </c>
      <c r="J17" s="7">
        <f>calculos_esp4!C18</f>
        <v>3.46</v>
      </c>
      <c r="K17" s="7">
        <f>calculos_esp4!D18</f>
        <v>3</v>
      </c>
      <c r="L17" s="8">
        <f>calculos_esp4!E18</f>
        <v>4.4769437397403371E-4</v>
      </c>
    </row>
    <row r="18" spans="1:12" x14ac:dyDescent="0.3">
      <c r="A18" s="1">
        <v>0.47145833333333326</v>
      </c>
      <c r="B18" s="2" t="s">
        <v>38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3.55</v>
      </c>
      <c r="H18" s="2" t="s">
        <v>12</v>
      </c>
      <c r="J18" s="7">
        <f>calculos_esp4!C19</f>
        <v>3.45</v>
      </c>
      <c r="K18" s="7">
        <f>calculos_esp4!D19</f>
        <v>5</v>
      </c>
      <c r="L18" s="8">
        <f>calculos_esp4!E19</f>
        <v>7.4615728995672292E-4</v>
      </c>
    </row>
    <row r="19" spans="1:12" x14ac:dyDescent="0.3">
      <c r="A19" s="1">
        <v>0.47151620370370362</v>
      </c>
      <c r="B19" s="2" t="s">
        <v>38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3.54</v>
      </c>
      <c r="H19" s="2" t="s">
        <v>12</v>
      </c>
      <c r="J19" s="7">
        <f>calculos_esp4!C20</f>
        <v>3.42</v>
      </c>
      <c r="K19" s="7">
        <f>calculos_esp4!D20</f>
        <v>3</v>
      </c>
      <c r="L19" s="8">
        <f>calculos_esp4!E20</f>
        <v>4.4769437397403371E-4</v>
      </c>
    </row>
    <row r="20" spans="1:12" x14ac:dyDescent="0.3">
      <c r="A20" s="1">
        <v>0.47156249999999994</v>
      </c>
      <c r="B20" s="2" t="s">
        <v>38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3.53</v>
      </c>
      <c r="H20" s="2" t="s">
        <v>12</v>
      </c>
      <c r="J20" s="7">
        <f>calculos_esp4!C21</f>
        <v>3.39</v>
      </c>
      <c r="K20" s="7">
        <f>calculos_esp4!D21</f>
        <v>1</v>
      </c>
      <c r="L20" s="8">
        <f>calculos_esp4!E21</f>
        <v>1.4923145799134458E-4</v>
      </c>
    </row>
    <row r="21" spans="1:12" x14ac:dyDescent="0.3">
      <c r="A21" s="1">
        <v>0.4716203703703703</v>
      </c>
      <c r="B21" s="2" t="s">
        <v>38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</v>
      </c>
      <c r="H21" s="2" t="s">
        <v>12</v>
      </c>
      <c r="J21" s="7">
        <f>calculos_esp4!C22</f>
        <v>3.38</v>
      </c>
      <c r="K21" s="7">
        <f>calculos_esp4!D22</f>
        <v>1</v>
      </c>
      <c r="L21" s="8">
        <f>calculos_esp4!E22</f>
        <v>1.4923145799134458E-4</v>
      </c>
    </row>
    <row r="22" spans="1:12" x14ac:dyDescent="0.3">
      <c r="A22" s="1">
        <v>0.47166666666666662</v>
      </c>
      <c r="B22" s="2" t="s">
        <v>38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3.52</v>
      </c>
      <c r="H22" s="2" t="s">
        <v>12</v>
      </c>
      <c r="J22" s="7">
        <f>calculos_esp4!C23</f>
        <v>3.36</v>
      </c>
      <c r="K22" s="7">
        <f>calculos_esp4!D23</f>
        <v>1</v>
      </c>
      <c r="L22" s="8">
        <f>calculos_esp4!E23</f>
        <v>1.4923145799134458E-4</v>
      </c>
    </row>
    <row r="23" spans="1:12" x14ac:dyDescent="0.3">
      <c r="A23" s="1">
        <v>0.47172453703703698</v>
      </c>
      <c r="B23" s="2" t="s">
        <v>38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3.52</v>
      </c>
      <c r="H23" s="2" t="s">
        <v>12</v>
      </c>
      <c r="J23" s="7">
        <f>calculos_esp4!C24</f>
        <v>3.35</v>
      </c>
      <c r="K23" s="7">
        <f>calculos_esp4!D24</f>
        <v>1</v>
      </c>
      <c r="L23" s="8">
        <f>calculos_esp4!E24</f>
        <v>1.4923145799134458E-4</v>
      </c>
    </row>
    <row r="24" spans="1:12" x14ac:dyDescent="0.3">
      <c r="A24" s="1">
        <v>0.47177083333333331</v>
      </c>
      <c r="B24" s="2" t="s">
        <v>38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3.53</v>
      </c>
      <c r="H24" s="2" t="s">
        <v>12</v>
      </c>
      <c r="J24" s="7">
        <f>calculos_esp4!C25</f>
        <v>3.34</v>
      </c>
      <c r="K24" s="7">
        <f>calculos_esp4!D25</f>
        <v>3</v>
      </c>
      <c r="L24" s="8">
        <f>calculos_esp4!E25</f>
        <v>4.4769437397403371E-4</v>
      </c>
    </row>
    <row r="25" spans="1:12" x14ac:dyDescent="0.3">
      <c r="A25" s="1">
        <v>0.47182870370370367</v>
      </c>
      <c r="B25" s="2" t="s">
        <v>38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</v>
      </c>
      <c r="H25" s="2" t="s">
        <v>12</v>
      </c>
      <c r="J25" s="7">
        <f>calculos_esp4!C26</f>
        <v>3.33</v>
      </c>
      <c r="K25" s="7">
        <f>calculos_esp4!D26</f>
        <v>1</v>
      </c>
      <c r="L25" s="8">
        <f>calculos_esp4!E26</f>
        <v>1.4923145799134458E-4</v>
      </c>
    </row>
    <row r="26" spans="1:12" x14ac:dyDescent="0.3">
      <c r="A26" s="1">
        <v>0.47187499999999999</v>
      </c>
      <c r="B26" s="2" t="s">
        <v>38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J26" s="7">
        <f>calculos_esp4!C27</f>
        <v>3.32</v>
      </c>
      <c r="K26" s="7">
        <f>calculos_esp4!D27</f>
        <v>1</v>
      </c>
      <c r="L26" s="8">
        <f>calculos_esp4!E27</f>
        <v>1.4923145799134458E-4</v>
      </c>
    </row>
    <row r="27" spans="1:12" x14ac:dyDescent="0.3">
      <c r="A27" s="1">
        <v>0.47193287037037035</v>
      </c>
      <c r="B27" s="2" t="s">
        <v>38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</v>
      </c>
      <c r="H27" s="2" t="s">
        <v>12</v>
      </c>
      <c r="J27" s="7">
        <f>calculos_esp4!C28</f>
        <v>3.31</v>
      </c>
      <c r="K27" s="7">
        <f>calculos_esp4!D28</f>
        <v>5</v>
      </c>
      <c r="L27" s="8">
        <f>calculos_esp4!E28</f>
        <v>7.4615728995672292E-4</v>
      </c>
    </row>
    <row r="28" spans="1:12" x14ac:dyDescent="0.3">
      <c r="A28" s="1">
        <v>0.47197916666666667</v>
      </c>
      <c r="B28" s="2" t="s">
        <v>38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3.49</v>
      </c>
      <c r="H28" s="2" t="s">
        <v>12</v>
      </c>
      <c r="J28" s="7">
        <f>calculos_esp4!C29</f>
        <v>3.3</v>
      </c>
      <c r="K28" s="7">
        <f>calculos_esp4!D29</f>
        <v>6</v>
      </c>
      <c r="L28" s="8">
        <f>calculos_esp4!E29</f>
        <v>8.9538874794806741E-4</v>
      </c>
    </row>
    <row r="29" spans="1:12" x14ac:dyDescent="0.3">
      <c r="A29" s="1">
        <v>0.47203703703703703</v>
      </c>
      <c r="B29" s="2" t="s">
        <v>38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3.49</v>
      </c>
      <c r="H29" s="2" t="s">
        <v>12</v>
      </c>
      <c r="J29" s="7">
        <f>calculos_esp4!C30</f>
        <v>3.28</v>
      </c>
      <c r="K29" s="7">
        <f>calculos_esp4!D30</f>
        <v>1</v>
      </c>
      <c r="L29" s="8">
        <f>calculos_esp4!E30</f>
        <v>1.4923145799134458E-4</v>
      </c>
    </row>
    <row r="30" spans="1:12" x14ac:dyDescent="0.3">
      <c r="A30" s="1">
        <v>0.47208333333333335</v>
      </c>
      <c r="B30" s="2" t="s">
        <v>38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3.53</v>
      </c>
      <c r="H30" s="2" t="s">
        <v>12</v>
      </c>
      <c r="J30" s="7">
        <f>calculos_esp4!C31</f>
        <v>3.27</v>
      </c>
      <c r="K30" s="7">
        <f>calculos_esp4!D31</f>
        <v>4</v>
      </c>
      <c r="L30" s="8">
        <f>calculos_esp4!E31</f>
        <v>5.9692583196537831E-4</v>
      </c>
    </row>
    <row r="31" spans="1:12" x14ac:dyDescent="0.3">
      <c r="A31" s="1">
        <v>0.47214120370370372</v>
      </c>
      <c r="B31" s="2" t="s">
        <v>38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3.54</v>
      </c>
      <c r="H31" s="2" t="s">
        <v>12</v>
      </c>
      <c r="J31" s="7">
        <f>calculos_esp4!C32</f>
        <v>3.26</v>
      </c>
      <c r="K31" s="7">
        <f>calculos_esp4!D32</f>
        <v>1</v>
      </c>
      <c r="L31" s="8">
        <f>calculos_esp4!E32</f>
        <v>1.4923145799134458E-4</v>
      </c>
    </row>
    <row r="32" spans="1:12" x14ac:dyDescent="0.3">
      <c r="A32" s="1">
        <v>0.47218750000000004</v>
      </c>
      <c r="B32" s="2" t="s">
        <v>38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3.55</v>
      </c>
      <c r="H32" s="2" t="s">
        <v>12</v>
      </c>
      <c r="J32" s="7">
        <f>calculos_esp4!C33</f>
        <v>3.25</v>
      </c>
      <c r="K32" s="7">
        <f>calculos_esp4!D33</f>
        <v>5</v>
      </c>
      <c r="L32" s="8">
        <f>calculos_esp4!E33</f>
        <v>7.4615728995672292E-4</v>
      </c>
    </row>
    <row r="33" spans="1:12" x14ac:dyDescent="0.3">
      <c r="A33" s="1">
        <v>0.4722453703703704</v>
      </c>
      <c r="B33" s="2" t="s">
        <v>38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3.53</v>
      </c>
      <c r="H33" s="2" t="s">
        <v>12</v>
      </c>
      <c r="J33" s="7">
        <f>calculos_esp4!C34</f>
        <v>3.24</v>
      </c>
      <c r="K33" s="7">
        <f>calculos_esp4!D34</f>
        <v>9</v>
      </c>
      <c r="L33" s="8">
        <f>calculos_esp4!E34</f>
        <v>1.3430831219221012E-3</v>
      </c>
    </row>
    <row r="34" spans="1:12" x14ac:dyDescent="0.3">
      <c r="A34" s="1">
        <v>0.47229166666666672</v>
      </c>
      <c r="B34" s="2" t="s">
        <v>38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3.54</v>
      </c>
      <c r="H34" s="2" t="s">
        <v>12</v>
      </c>
      <c r="J34" s="7">
        <f>calculos_esp4!C35</f>
        <v>3.23</v>
      </c>
      <c r="K34" s="7">
        <f>calculos_esp4!D35</f>
        <v>5</v>
      </c>
      <c r="L34" s="8">
        <f>calculos_esp4!E35</f>
        <v>7.4615728995672292E-4</v>
      </c>
    </row>
    <row r="35" spans="1:12" x14ac:dyDescent="0.3">
      <c r="A35" s="1">
        <v>0.47234953703703708</v>
      </c>
      <c r="B35" s="2" t="s">
        <v>38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3.53</v>
      </c>
      <c r="H35" s="2" t="s">
        <v>12</v>
      </c>
      <c r="J35" s="7">
        <f>calculos_esp4!C36</f>
        <v>3.22</v>
      </c>
      <c r="K35" s="7">
        <f>calculos_esp4!D36</f>
        <v>10</v>
      </c>
      <c r="L35" s="8">
        <f>calculos_esp4!E36</f>
        <v>1.4923145799134458E-3</v>
      </c>
    </row>
    <row r="36" spans="1:12" x14ac:dyDescent="0.3">
      <c r="A36" s="1">
        <v>0.4723958333333334</v>
      </c>
      <c r="B36" s="2" t="s">
        <v>38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3.51</v>
      </c>
      <c r="H36" s="2" t="s">
        <v>12</v>
      </c>
      <c r="J36" s="7">
        <f>calculos_esp4!C37</f>
        <v>3.21</v>
      </c>
      <c r="K36" s="7">
        <f>calculos_esp4!D37</f>
        <v>4</v>
      </c>
      <c r="L36" s="8">
        <f>calculos_esp4!E37</f>
        <v>5.9692583196537831E-4</v>
      </c>
    </row>
    <row r="37" spans="1:12" x14ac:dyDescent="0.3">
      <c r="A37" s="1">
        <v>0.47245370370370376</v>
      </c>
      <c r="B37" s="2" t="s">
        <v>38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3.52</v>
      </c>
      <c r="H37" s="2" t="s">
        <v>12</v>
      </c>
      <c r="J37" s="7">
        <f>calculos_esp4!C38</f>
        <v>3.2</v>
      </c>
      <c r="K37" s="7">
        <f>calculos_esp4!D38</f>
        <v>4</v>
      </c>
      <c r="L37" s="8">
        <f>calculos_esp4!E38</f>
        <v>5.9692583196537831E-4</v>
      </c>
    </row>
    <row r="38" spans="1:12" x14ac:dyDescent="0.3">
      <c r="A38" s="1">
        <v>0.47250000000000009</v>
      </c>
      <c r="B38" s="2" t="s">
        <v>38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3.52</v>
      </c>
      <c r="H38" s="2" t="s">
        <v>12</v>
      </c>
      <c r="J38" s="7">
        <f>calculos_esp4!C39</f>
        <v>3.19</v>
      </c>
      <c r="K38" s="7">
        <f>calculos_esp4!D39</f>
        <v>6</v>
      </c>
      <c r="L38" s="8">
        <f>calculos_esp4!E39</f>
        <v>8.9538874794806741E-4</v>
      </c>
    </row>
    <row r="39" spans="1:12" x14ac:dyDescent="0.3">
      <c r="A39" s="1">
        <v>0.47255787037037045</v>
      </c>
      <c r="B39" s="2" t="s">
        <v>38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3.51</v>
      </c>
      <c r="H39" s="2" t="s">
        <v>12</v>
      </c>
      <c r="J39" s="7">
        <f>calculos_esp4!C40</f>
        <v>3.18</v>
      </c>
      <c r="K39" s="7">
        <f>calculos_esp4!D40</f>
        <v>5</v>
      </c>
      <c r="L39" s="8">
        <f>calculos_esp4!E40</f>
        <v>7.4615728995672292E-4</v>
      </c>
    </row>
    <row r="40" spans="1:12" x14ac:dyDescent="0.3">
      <c r="A40" s="1">
        <v>0.47260416666666677</v>
      </c>
      <c r="B40" s="2" t="s">
        <v>38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</v>
      </c>
      <c r="H40" s="2" t="s">
        <v>12</v>
      </c>
      <c r="J40" s="7">
        <f>calculos_esp4!C41</f>
        <v>3.17</v>
      </c>
      <c r="K40" s="7">
        <f>calculos_esp4!D41</f>
        <v>6</v>
      </c>
      <c r="L40" s="8">
        <f>calculos_esp4!E41</f>
        <v>8.9538874794806741E-4</v>
      </c>
    </row>
    <row r="41" spans="1:12" x14ac:dyDescent="0.3">
      <c r="A41" s="1">
        <v>0.47266203703703713</v>
      </c>
      <c r="B41" s="2" t="s">
        <v>38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3.49</v>
      </c>
      <c r="H41" s="2" t="s">
        <v>12</v>
      </c>
      <c r="J41" s="7">
        <f>calculos_esp4!C42</f>
        <v>3.16</v>
      </c>
      <c r="K41" s="7">
        <f>calculos_esp4!D42</f>
        <v>8</v>
      </c>
      <c r="L41" s="8">
        <f>calculos_esp4!E42</f>
        <v>1.1938516639307566E-3</v>
      </c>
    </row>
    <row r="42" spans="1:12" x14ac:dyDescent="0.3">
      <c r="A42" s="1">
        <v>0.47270833333333345</v>
      </c>
      <c r="B42" s="2" t="s">
        <v>38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</v>
      </c>
      <c r="H42" s="2" t="s">
        <v>12</v>
      </c>
      <c r="J42" s="7">
        <f>calculos_esp4!C43</f>
        <v>3.15</v>
      </c>
      <c r="K42" s="7">
        <f>calculos_esp4!D43</f>
        <v>3</v>
      </c>
      <c r="L42" s="8">
        <f>calculos_esp4!E43</f>
        <v>4.4769437397403371E-4</v>
      </c>
    </row>
    <row r="43" spans="1:12" x14ac:dyDescent="0.3">
      <c r="A43" s="1">
        <v>0.47276620370370381</v>
      </c>
      <c r="B43" s="2" t="s">
        <v>38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3.49</v>
      </c>
      <c r="H43" s="2" t="s">
        <v>12</v>
      </c>
      <c r="J43" s="7">
        <f>calculos_esp4!C44</f>
        <v>3.14</v>
      </c>
      <c r="K43" s="7">
        <f>calculos_esp4!D44</f>
        <v>9</v>
      </c>
      <c r="L43" s="8">
        <f>calculos_esp4!E44</f>
        <v>1.3430831219221012E-3</v>
      </c>
    </row>
    <row r="44" spans="1:12" x14ac:dyDescent="0.3">
      <c r="A44" s="1">
        <v>0.47281250000000014</v>
      </c>
      <c r="B44" s="2" t="s">
        <v>38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3.49</v>
      </c>
      <c r="H44" s="2" t="s">
        <v>12</v>
      </c>
      <c r="J44" s="7">
        <f>calculos_esp4!C45</f>
        <v>3.13</v>
      </c>
      <c r="K44" s="7">
        <f>calculos_esp4!D45</f>
        <v>132</v>
      </c>
      <c r="L44" s="8">
        <f>calculos_esp4!E45</f>
        <v>1.9698552454857483E-2</v>
      </c>
    </row>
    <row r="45" spans="1:12" x14ac:dyDescent="0.3">
      <c r="A45" s="1">
        <v>0.4728703703703705</v>
      </c>
      <c r="B45" s="2" t="s">
        <v>38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3.5</v>
      </c>
      <c r="H45" s="2" t="s">
        <v>12</v>
      </c>
      <c r="J45" s="7">
        <f>calculos_esp4!C46</f>
        <v>3.12</v>
      </c>
      <c r="K45" s="7">
        <f>calculos_esp4!D46</f>
        <v>325</v>
      </c>
      <c r="L45" s="8">
        <f>calculos_esp4!E46</f>
        <v>4.8500223847186989E-2</v>
      </c>
    </row>
    <row r="46" spans="1:12" x14ac:dyDescent="0.3">
      <c r="A46" s="1">
        <v>0.47291666666666682</v>
      </c>
      <c r="B46" s="2" t="s">
        <v>38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3.48</v>
      </c>
      <c r="H46" s="2" t="s">
        <v>12</v>
      </c>
      <c r="J46" s="7">
        <f>calculos_esp4!C47</f>
        <v>3.11</v>
      </c>
      <c r="K46" s="7">
        <f>calculos_esp4!D47</f>
        <v>501</v>
      </c>
      <c r="L46" s="8">
        <f>calculos_esp4!E47</f>
        <v>7.4764960453663626E-2</v>
      </c>
    </row>
    <row r="47" spans="1:12" x14ac:dyDescent="0.3">
      <c r="A47" s="1">
        <v>0.47297453703703718</v>
      </c>
      <c r="B47" s="2" t="s">
        <v>38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3.48</v>
      </c>
      <c r="H47" s="2" t="s">
        <v>12</v>
      </c>
      <c r="J47" s="7">
        <f>calculos_esp4!C48</f>
        <v>3.1</v>
      </c>
      <c r="K47" s="7">
        <f>calculos_esp4!D48</f>
        <v>405</v>
      </c>
      <c r="L47" s="8">
        <f>calculos_esp4!E48</f>
        <v>6.0438740486494551E-2</v>
      </c>
    </row>
    <row r="48" spans="1:12" x14ac:dyDescent="0.3">
      <c r="A48" s="1">
        <v>0.4730208333333335</v>
      </c>
      <c r="B48" s="2" t="s">
        <v>38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3.46</v>
      </c>
      <c r="H48" s="2" t="s">
        <v>12</v>
      </c>
      <c r="J48" s="7">
        <f>calculos_esp4!C49</f>
        <v>3.09</v>
      </c>
      <c r="K48" s="7">
        <f>calculos_esp4!D49</f>
        <v>363</v>
      </c>
      <c r="L48" s="8">
        <f>calculos_esp4!E49</f>
        <v>5.4171019250858078E-2</v>
      </c>
    </row>
    <row r="49" spans="1:12" x14ac:dyDescent="0.3">
      <c r="A49" s="1">
        <v>0.47307870370370386</v>
      </c>
      <c r="B49" s="2" t="s">
        <v>38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3.47</v>
      </c>
      <c r="H49" s="2" t="s">
        <v>12</v>
      </c>
      <c r="J49" s="7">
        <f>calculos_esp4!C50</f>
        <v>3.08</v>
      </c>
      <c r="K49" s="7">
        <f>calculos_esp4!D50</f>
        <v>419</v>
      </c>
      <c r="L49" s="8">
        <f>calculos_esp4!E50</f>
        <v>6.2527980898373373E-2</v>
      </c>
    </row>
    <row r="50" spans="1:12" x14ac:dyDescent="0.3">
      <c r="A50" s="1">
        <v>0.47312500000000018</v>
      </c>
      <c r="B50" s="2" t="s">
        <v>38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3.45</v>
      </c>
      <c r="H50" s="2" t="s">
        <v>12</v>
      </c>
      <c r="J50" s="7">
        <f>calculos_esp4!C51</f>
        <v>3.07</v>
      </c>
      <c r="K50" s="7">
        <f>calculos_esp4!D51</f>
        <v>292</v>
      </c>
      <c r="L50" s="8">
        <f>calculos_esp4!E51</f>
        <v>4.3575585733472616E-2</v>
      </c>
    </row>
    <row r="51" spans="1:12" x14ac:dyDescent="0.3">
      <c r="A51" s="1">
        <v>0.47318287037037055</v>
      </c>
      <c r="B51" s="2" t="s">
        <v>38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3.47</v>
      </c>
      <c r="H51" s="2" t="s">
        <v>12</v>
      </c>
      <c r="J51" s="7">
        <f>calculos_esp4!C52</f>
        <v>3.06</v>
      </c>
      <c r="K51" s="7">
        <f>calculos_esp4!D52</f>
        <v>160</v>
      </c>
      <c r="L51" s="8">
        <f>calculos_esp4!E52</f>
        <v>2.3877033278615133E-2</v>
      </c>
    </row>
    <row r="52" spans="1:12" x14ac:dyDescent="0.3">
      <c r="A52" s="1">
        <v>0.47322916666666687</v>
      </c>
      <c r="B52" s="2" t="s">
        <v>38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3.45</v>
      </c>
      <c r="H52" s="2" t="s">
        <v>12</v>
      </c>
      <c r="J52" s="7">
        <f>calculos_esp4!C53</f>
        <v>3.05</v>
      </c>
      <c r="K52" s="7">
        <f>calculos_esp4!D53</f>
        <v>155</v>
      </c>
      <c r="L52" s="8">
        <f>calculos_esp4!E53</f>
        <v>2.3130875988658411E-2</v>
      </c>
    </row>
    <row r="53" spans="1:12" x14ac:dyDescent="0.3">
      <c r="A53" s="1">
        <v>0.47328703703703723</v>
      </c>
      <c r="B53" s="2" t="s">
        <v>38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3.5</v>
      </c>
      <c r="H53" s="2" t="s">
        <v>12</v>
      </c>
      <c r="J53" s="7">
        <f>calculos_esp4!C54</f>
        <v>3.04</v>
      </c>
      <c r="K53" s="7">
        <f>calculos_esp4!D54</f>
        <v>315</v>
      </c>
      <c r="L53" s="8">
        <f>calculos_esp4!E54</f>
        <v>4.7007909267273544E-2</v>
      </c>
    </row>
    <row r="54" spans="1:12" x14ac:dyDescent="0.3">
      <c r="A54" s="1">
        <v>0.47333333333333355</v>
      </c>
      <c r="B54" s="2" t="s">
        <v>38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3.47</v>
      </c>
      <c r="H54" s="2" t="s">
        <v>12</v>
      </c>
      <c r="J54" s="7">
        <f>calculos_esp4!C55</f>
        <v>3.03</v>
      </c>
      <c r="K54" s="7">
        <f>calculos_esp4!D55</f>
        <v>347</v>
      </c>
      <c r="L54" s="8">
        <f>calculos_esp4!E55</f>
        <v>5.1783315922996564E-2</v>
      </c>
    </row>
    <row r="55" spans="1:12" x14ac:dyDescent="0.3">
      <c r="A55" s="1">
        <v>0.47339120370370391</v>
      </c>
      <c r="B55" s="2" t="s">
        <v>38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calculos_esp4!C56</f>
        <v>3.02</v>
      </c>
      <c r="K55" s="7">
        <f>calculos_esp4!D56</f>
        <v>388</v>
      </c>
      <c r="L55" s="8">
        <f>calculos_esp4!E56</f>
        <v>5.7901805700641698E-2</v>
      </c>
    </row>
    <row r="56" spans="1:12" x14ac:dyDescent="0.3">
      <c r="A56" s="1">
        <v>0.47343750000000023</v>
      </c>
      <c r="B56" s="2" t="s">
        <v>38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</v>
      </c>
      <c r="H56" s="2" t="s">
        <v>12</v>
      </c>
      <c r="J56" s="7">
        <f>calculos_esp4!C57</f>
        <v>3.01</v>
      </c>
      <c r="K56" s="7">
        <f>calculos_esp4!D57</f>
        <v>319</v>
      </c>
      <c r="L56" s="8">
        <f>calculos_esp4!E57</f>
        <v>4.7604835099238921E-2</v>
      </c>
    </row>
    <row r="57" spans="1:12" x14ac:dyDescent="0.3">
      <c r="A57" s="1">
        <v>0.47349537037037059</v>
      </c>
      <c r="B57" s="2" t="s">
        <v>38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3.45</v>
      </c>
      <c r="H57" s="2" t="s">
        <v>12</v>
      </c>
      <c r="J57" s="7">
        <f>calculos_esp4!C58</f>
        <v>3</v>
      </c>
      <c r="K57" s="7">
        <f>calculos_esp4!D58</f>
        <v>306</v>
      </c>
      <c r="L57" s="8">
        <f>calculos_esp4!E58</f>
        <v>4.5664826145351438E-2</v>
      </c>
    </row>
    <row r="58" spans="1:12" x14ac:dyDescent="0.3">
      <c r="A58" s="1">
        <v>0.47354166666666692</v>
      </c>
      <c r="B58" s="2" t="s">
        <v>38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3.47</v>
      </c>
      <c r="H58" s="2" t="s">
        <v>12</v>
      </c>
      <c r="J58" s="7">
        <f>calculos_esp4!C59</f>
        <v>2.99</v>
      </c>
      <c r="K58" s="7">
        <f>calculos_esp4!D59</f>
        <v>355</v>
      </c>
      <c r="L58" s="8">
        <f>calculos_esp4!E59</f>
        <v>5.2977167586927325E-2</v>
      </c>
    </row>
    <row r="59" spans="1:12" x14ac:dyDescent="0.3">
      <c r="A59" s="1">
        <v>0.47359953703703728</v>
      </c>
      <c r="B59" s="2" t="s">
        <v>38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3.45</v>
      </c>
      <c r="H59" s="2" t="s">
        <v>12</v>
      </c>
      <c r="J59" s="7">
        <f>calculos_esp4!C60</f>
        <v>2.98</v>
      </c>
      <c r="K59" s="7">
        <f>calculos_esp4!D60</f>
        <v>283</v>
      </c>
      <c r="L59" s="8">
        <f>calculos_esp4!E60</f>
        <v>4.2232502611550517E-2</v>
      </c>
    </row>
    <row r="60" spans="1:12" x14ac:dyDescent="0.3">
      <c r="A60" s="1">
        <v>0.4736458333333336</v>
      </c>
      <c r="B60" s="2" t="s">
        <v>38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3.47</v>
      </c>
      <c r="H60" s="2" t="s">
        <v>12</v>
      </c>
      <c r="J60" s="7">
        <f>calculos_esp4!C61</f>
        <v>2.97</v>
      </c>
      <c r="K60" s="7">
        <f>calculos_esp4!D61</f>
        <v>136</v>
      </c>
      <c r="L60" s="8">
        <f>calculos_esp4!E61</f>
        <v>2.0295478286822863E-2</v>
      </c>
    </row>
    <row r="61" spans="1:12" x14ac:dyDescent="0.3">
      <c r="A61" s="1">
        <v>0.47370370370370396</v>
      </c>
      <c r="B61" s="2" t="s">
        <v>38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3.42</v>
      </c>
      <c r="H61" s="2" t="s">
        <v>12</v>
      </c>
      <c r="J61" s="7">
        <f>calculos_esp4!C62</f>
        <v>2.96</v>
      </c>
      <c r="K61" s="7">
        <f>calculos_esp4!D62</f>
        <v>131</v>
      </c>
      <c r="L61" s="8">
        <f>calculos_esp4!E62</f>
        <v>1.954932099686614E-2</v>
      </c>
    </row>
    <row r="62" spans="1:12" x14ac:dyDescent="0.3">
      <c r="A62" s="1">
        <v>0.47375000000000028</v>
      </c>
      <c r="B62" s="2" t="s">
        <v>38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3.46</v>
      </c>
      <c r="H62" s="2" t="s">
        <v>12</v>
      </c>
      <c r="J62" s="7">
        <f>calculos_esp4!C63</f>
        <v>2.95</v>
      </c>
      <c r="K62" s="7">
        <f>calculos_esp4!D63</f>
        <v>132</v>
      </c>
      <c r="L62" s="8">
        <f>calculos_esp4!E63</f>
        <v>1.9698552454857483E-2</v>
      </c>
    </row>
    <row r="63" spans="1:12" x14ac:dyDescent="0.3">
      <c r="A63" s="1">
        <v>0.47380787037037064</v>
      </c>
      <c r="B63" s="2" t="s">
        <v>38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3.45</v>
      </c>
      <c r="H63" s="2" t="s">
        <v>12</v>
      </c>
      <c r="J63" s="7">
        <f>calculos_esp4!C64</f>
        <v>2.94</v>
      </c>
      <c r="K63" s="7">
        <f>calculos_esp4!D64</f>
        <v>95</v>
      </c>
      <c r="L63" s="8">
        <f>calculos_esp4!E64</f>
        <v>1.4176988509177734E-2</v>
      </c>
    </row>
    <row r="64" spans="1:12" x14ac:dyDescent="0.3">
      <c r="A64" s="1">
        <v>0.47385416666666696</v>
      </c>
      <c r="B64" s="2" t="s">
        <v>38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3.47</v>
      </c>
      <c r="H64" s="2" t="s">
        <v>12</v>
      </c>
      <c r="J64" s="7">
        <f>calculos_esp4!C65</f>
        <v>2.93</v>
      </c>
      <c r="K64" s="7">
        <f>calculos_esp4!D65</f>
        <v>72</v>
      </c>
      <c r="L64" s="8">
        <f>calculos_esp4!E65</f>
        <v>1.074466497537681E-2</v>
      </c>
    </row>
    <row r="65" spans="1:12" x14ac:dyDescent="0.3">
      <c r="A65" s="1">
        <v>0.47391203703703733</v>
      </c>
      <c r="B65" s="2" t="s">
        <v>38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3.42</v>
      </c>
      <c r="H65" s="2" t="s">
        <v>12</v>
      </c>
      <c r="J65" s="7">
        <f>calculos_esp4!C66</f>
        <v>2.92</v>
      </c>
      <c r="K65" s="7">
        <f>calculos_esp4!D66</f>
        <v>75</v>
      </c>
      <c r="L65" s="8">
        <f>calculos_esp4!E66</f>
        <v>1.1192359349350842E-2</v>
      </c>
    </row>
    <row r="66" spans="1:12" x14ac:dyDescent="0.3">
      <c r="A66" s="1">
        <v>0.47395833333333365</v>
      </c>
      <c r="B66" s="2" t="s">
        <v>38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3.39</v>
      </c>
      <c r="H66" s="2" t="s">
        <v>12</v>
      </c>
      <c r="J66" s="7">
        <f>calculos_esp4!C67</f>
        <v>2.91</v>
      </c>
      <c r="K66" s="7">
        <f>calculos_esp4!D67</f>
        <v>79</v>
      </c>
      <c r="L66" s="8">
        <f>calculos_esp4!E67</f>
        <v>1.1789285181316221E-2</v>
      </c>
    </row>
    <row r="67" spans="1:12" x14ac:dyDescent="0.3">
      <c r="A67" s="1">
        <v>0.47401620370370401</v>
      </c>
      <c r="B67" s="2" t="s">
        <v>38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3.38</v>
      </c>
      <c r="H67" s="2" t="s">
        <v>12</v>
      </c>
      <c r="J67" s="7">
        <f>calculos_esp4!C68</f>
        <v>2.9</v>
      </c>
      <c r="K67" s="7">
        <f>calculos_esp4!D68</f>
        <v>51</v>
      </c>
      <c r="L67" s="8">
        <f>calculos_esp4!E68</f>
        <v>7.6108043575585736E-3</v>
      </c>
    </row>
    <row r="68" spans="1:12" x14ac:dyDescent="0.3">
      <c r="A68" s="1">
        <v>0.47406250000000033</v>
      </c>
      <c r="B68" s="2" t="s">
        <v>38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3.36</v>
      </c>
      <c r="H68" s="2" t="s">
        <v>12</v>
      </c>
      <c r="J68" s="7">
        <f>calculos_esp4!C69</f>
        <v>2.89</v>
      </c>
      <c r="K68" s="7">
        <f>calculos_esp4!D69</f>
        <v>19</v>
      </c>
      <c r="L68" s="8">
        <f>calculos_esp4!E69</f>
        <v>2.8353977018355471E-3</v>
      </c>
    </row>
    <row r="69" spans="1:12" x14ac:dyDescent="0.3">
      <c r="A69" s="1">
        <v>0.47412037037037069</v>
      </c>
      <c r="B69" s="2" t="s">
        <v>38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3.35</v>
      </c>
      <c r="H69" s="2" t="s">
        <v>12</v>
      </c>
      <c r="J69" s="7">
        <f>calculos_esp4!C70</f>
        <v>2.88</v>
      </c>
      <c r="K69" s="7">
        <f>calculos_esp4!D70</f>
        <v>10</v>
      </c>
      <c r="L69" s="8">
        <f>calculos_esp4!E70</f>
        <v>1.4923145799134458E-3</v>
      </c>
    </row>
    <row r="70" spans="1:12" x14ac:dyDescent="0.3">
      <c r="A70" s="1">
        <v>0.47416666666666701</v>
      </c>
      <c r="B70" s="2" t="s">
        <v>38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3.34</v>
      </c>
      <c r="H70" s="2" t="s">
        <v>12</v>
      </c>
      <c r="J70" s="7">
        <f>calculos_esp4!C71</f>
        <v>2.87</v>
      </c>
      <c r="K70" s="7">
        <f>calculos_esp4!D71</f>
        <v>7</v>
      </c>
      <c r="L70" s="8">
        <f>calculos_esp4!E71</f>
        <v>1.044620205939412E-3</v>
      </c>
    </row>
    <row r="71" spans="1:12" x14ac:dyDescent="0.3">
      <c r="A71" s="1">
        <v>0.47422453703703737</v>
      </c>
      <c r="B71" s="2" t="s">
        <v>38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3.34</v>
      </c>
      <c r="H71" s="2" t="s">
        <v>12</v>
      </c>
      <c r="J71" s="7">
        <f>calculos_esp4!C72</f>
        <v>2.86</v>
      </c>
      <c r="K71" s="7">
        <f>calculos_esp4!D72</f>
        <v>30</v>
      </c>
      <c r="L71" s="8">
        <f>calculos_esp4!E72</f>
        <v>4.4769437397403373E-3</v>
      </c>
    </row>
    <row r="72" spans="1:12" x14ac:dyDescent="0.3">
      <c r="A72" s="1">
        <v>0.4742708333333337</v>
      </c>
      <c r="B72" s="2" t="s">
        <v>38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3.34</v>
      </c>
      <c r="H72" s="2" t="s">
        <v>12</v>
      </c>
      <c r="J72" s="7">
        <f>calculos_esp4!C73</f>
        <v>2.85</v>
      </c>
      <c r="K72" s="7">
        <f>calculos_esp4!D73</f>
        <v>30</v>
      </c>
      <c r="L72" s="8">
        <f>calculos_esp4!E73</f>
        <v>4.4769437397403373E-3</v>
      </c>
    </row>
    <row r="73" spans="1:12" x14ac:dyDescent="0.3">
      <c r="A73" s="1">
        <v>0.47432870370370406</v>
      </c>
      <c r="B73" s="2" t="s">
        <v>38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3.33</v>
      </c>
      <c r="H73" s="2" t="s">
        <v>12</v>
      </c>
      <c r="J73" s="7">
        <f>calculos_esp4!C74</f>
        <v>2.84</v>
      </c>
      <c r="K73" s="7">
        <f>calculos_esp4!D74</f>
        <v>67</v>
      </c>
      <c r="L73" s="8">
        <f>calculos_esp4!E74</f>
        <v>9.9985076854200872E-3</v>
      </c>
    </row>
    <row r="74" spans="1:12" x14ac:dyDescent="0.3">
      <c r="A74" s="1">
        <v>0.47437500000000038</v>
      </c>
      <c r="B74" s="2" t="s">
        <v>38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  <c r="J74" s="7">
        <f>calculos_esp4!C75</f>
        <v>2.83</v>
      </c>
      <c r="K74" s="7">
        <f>calculos_esp4!D75</f>
        <v>70</v>
      </c>
      <c r="L74" s="8">
        <f>calculos_esp4!E75</f>
        <v>1.044620205939412E-2</v>
      </c>
    </row>
    <row r="75" spans="1:12" x14ac:dyDescent="0.3">
      <c r="A75" s="1">
        <v>0.47443287037037074</v>
      </c>
      <c r="B75" s="2" t="s">
        <v>38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3.31</v>
      </c>
      <c r="H75" s="2" t="s">
        <v>12</v>
      </c>
      <c r="J75" s="7">
        <f>calculos_esp4!C76</f>
        <v>2.82</v>
      </c>
      <c r="K75" s="7">
        <f>calculos_esp4!D76</f>
        <v>75</v>
      </c>
      <c r="L75" s="8">
        <f>calculos_esp4!E76</f>
        <v>1.1192359349350842E-2</v>
      </c>
    </row>
    <row r="76" spans="1:12" x14ac:dyDescent="0.3">
      <c r="A76" s="1">
        <v>0.47447916666666706</v>
      </c>
      <c r="B76" s="2" t="s">
        <v>38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3.31</v>
      </c>
      <c r="H76" s="2" t="s">
        <v>12</v>
      </c>
      <c r="J76" s="7">
        <f>calculos_esp4!C77</f>
        <v>2.81</v>
      </c>
      <c r="K76" s="7">
        <f>calculos_esp4!D77</f>
        <v>64</v>
      </c>
      <c r="L76" s="8">
        <f>calculos_esp4!E77</f>
        <v>9.550813311446053E-3</v>
      </c>
    </row>
    <row r="77" spans="1:12" x14ac:dyDescent="0.3">
      <c r="A77" s="1">
        <v>0.47453703703703742</v>
      </c>
      <c r="B77" s="2" t="s">
        <v>38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</v>
      </c>
      <c r="H77" s="2" t="s">
        <v>12</v>
      </c>
      <c r="J77" s="7">
        <f>calculos_esp4!C78</f>
        <v>2.8</v>
      </c>
      <c r="K77" s="7">
        <f>calculos_esp4!D78</f>
        <v>76</v>
      </c>
      <c r="L77" s="8">
        <f>calculos_esp4!E78</f>
        <v>1.1341590807342188E-2</v>
      </c>
    </row>
    <row r="78" spans="1:12" x14ac:dyDescent="0.3">
      <c r="A78" s="1">
        <v>0.47458333333333375</v>
      </c>
      <c r="B78" s="2" t="s">
        <v>38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</v>
      </c>
      <c r="H78" s="2" t="s">
        <v>12</v>
      </c>
      <c r="J78" s="7">
        <f>calculos_esp4!C79</f>
        <v>2.79</v>
      </c>
      <c r="K78" s="7">
        <f>calculos_esp4!D79</f>
        <v>60</v>
      </c>
      <c r="L78" s="8">
        <f>calculos_esp4!E79</f>
        <v>8.9538874794806746E-3</v>
      </c>
    </row>
    <row r="79" spans="1:12" x14ac:dyDescent="0.3">
      <c r="A79" s="1">
        <v>0.47464120370370411</v>
      </c>
      <c r="B79" s="2" t="s">
        <v>38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</v>
      </c>
      <c r="H79" s="2" t="s">
        <v>12</v>
      </c>
      <c r="J79" s="7">
        <f>calculos_esp4!C80</f>
        <v>2.78</v>
      </c>
      <c r="K79" s="7">
        <f>calculos_esp4!D80</f>
        <v>49</v>
      </c>
      <c r="L79" s="8">
        <f>calculos_esp4!E80</f>
        <v>7.3123414415758843E-3</v>
      </c>
    </row>
    <row r="80" spans="1:12" x14ac:dyDescent="0.3">
      <c r="A80" s="1">
        <v>0.47468750000000043</v>
      </c>
      <c r="B80" s="2" t="s">
        <v>38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3.31</v>
      </c>
      <c r="H80" s="2" t="s">
        <v>12</v>
      </c>
      <c r="J80" s="7">
        <f>calculos_esp4!C81</f>
        <v>2.77</v>
      </c>
      <c r="K80" s="7">
        <f>calculos_esp4!D81</f>
        <v>40</v>
      </c>
      <c r="L80" s="8">
        <f>calculos_esp4!E81</f>
        <v>5.9692583196537833E-3</v>
      </c>
    </row>
    <row r="81" spans="1:12" x14ac:dyDescent="0.3">
      <c r="A81" s="1">
        <v>0.47474537037037079</v>
      </c>
      <c r="B81" s="2" t="s">
        <v>38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3.31</v>
      </c>
      <c r="H81" s="2" t="s">
        <v>12</v>
      </c>
      <c r="J81" s="7">
        <f>calculos_esp4!C82</f>
        <v>2.76</v>
      </c>
      <c r="K81" s="7">
        <f>calculos_esp4!D82</f>
        <v>23</v>
      </c>
      <c r="L81" s="8">
        <f>calculos_esp4!E82</f>
        <v>3.432323533800925E-3</v>
      </c>
    </row>
    <row r="82" spans="1:12" x14ac:dyDescent="0.3">
      <c r="A82" s="1">
        <v>0.47479166666666711</v>
      </c>
      <c r="B82" s="2" t="s">
        <v>38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3.3</v>
      </c>
      <c r="H82" s="2" t="s">
        <v>12</v>
      </c>
      <c r="J82" s="7">
        <f>calculos_esp4!C83</f>
        <v>2.75</v>
      </c>
      <c r="K82" s="7">
        <f>calculos_esp4!D83</f>
        <v>22</v>
      </c>
      <c r="L82" s="8">
        <f>calculos_esp4!E83</f>
        <v>3.2830920758095804E-3</v>
      </c>
    </row>
    <row r="83" spans="1:12" x14ac:dyDescent="0.3">
      <c r="A83" s="1">
        <v>0.47484953703703747</v>
      </c>
      <c r="B83" s="2" t="s">
        <v>38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3.31</v>
      </c>
      <c r="H83" s="2" t="s">
        <v>12</v>
      </c>
      <c r="J83" s="7">
        <f>calculos_esp4!C84</f>
        <v>2.74</v>
      </c>
      <c r="K83" s="7">
        <f>calculos_esp4!D84</f>
        <v>14</v>
      </c>
      <c r="L83" s="8">
        <f>calculos_esp4!E84</f>
        <v>2.089240411878824E-3</v>
      </c>
    </row>
    <row r="84" spans="1:12" x14ac:dyDescent="0.3">
      <c r="A84" s="1">
        <v>0.47489583333333379</v>
      </c>
      <c r="B84" s="2" t="s">
        <v>38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J84" s="7">
        <f>calculos_esp4!C85</f>
        <v>2.73</v>
      </c>
      <c r="K84" s="7">
        <f>calculos_esp4!D85</f>
        <v>12</v>
      </c>
      <c r="L84" s="8">
        <f>calculos_esp4!E85</f>
        <v>1.7907774958961348E-3</v>
      </c>
    </row>
    <row r="85" spans="1:12" x14ac:dyDescent="0.3">
      <c r="A85" s="1">
        <v>0.47495370370370416</v>
      </c>
      <c r="B85" s="2" t="s">
        <v>38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</v>
      </c>
      <c r="H85" s="2" t="s">
        <v>12</v>
      </c>
      <c r="J85" s="7">
        <f>calculos_esp4!C86</f>
        <v>2.72</v>
      </c>
      <c r="K85" s="7">
        <f>calculos_esp4!D86</f>
        <v>11</v>
      </c>
      <c r="L85" s="8">
        <f>calculos_esp4!E86</f>
        <v>1.6415460379047902E-3</v>
      </c>
    </row>
    <row r="86" spans="1:12" x14ac:dyDescent="0.3">
      <c r="A86" s="1">
        <v>0.47500000000000048</v>
      </c>
      <c r="B86" s="2" t="s">
        <v>38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3.28</v>
      </c>
      <c r="H86" s="2" t="s">
        <v>12</v>
      </c>
      <c r="J86" s="7">
        <f>calculos_esp4!C87</f>
        <v>2.71</v>
      </c>
      <c r="K86" s="7">
        <f>calculos_esp4!D87</f>
        <v>10</v>
      </c>
      <c r="L86" s="8">
        <f>calculos_esp4!E87</f>
        <v>1.4923145799134458E-3</v>
      </c>
    </row>
    <row r="87" spans="1:12" x14ac:dyDescent="0.3">
      <c r="A87" s="1">
        <v>0.47505787037037084</v>
      </c>
      <c r="B87" s="2" t="s">
        <v>38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3.27</v>
      </c>
      <c r="H87" s="2" t="s">
        <v>12</v>
      </c>
      <c r="J87" s="7">
        <f>calculos_esp4!C88</f>
        <v>2.7</v>
      </c>
      <c r="K87" s="7">
        <f>calculos_esp4!D88</f>
        <v>10</v>
      </c>
      <c r="L87" s="8">
        <f>calculos_esp4!E88</f>
        <v>1.4923145799134458E-3</v>
      </c>
    </row>
    <row r="88" spans="1:12" x14ac:dyDescent="0.3">
      <c r="A88" s="1">
        <v>0.47510416666666716</v>
      </c>
      <c r="B88" s="2" t="s">
        <v>38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3.26</v>
      </c>
      <c r="H88" s="2" t="s">
        <v>12</v>
      </c>
      <c r="J88" s="7">
        <f>calculos_esp4!C89</f>
        <v>2.69</v>
      </c>
      <c r="K88" s="7">
        <f>calculos_esp4!D89</f>
        <v>2</v>
      </c>
      <c r="L88" s="8">
        <f>calculos_esp4!E89</f>
        <v>2.9846291598268916E-4</v>
      </c>
    </row>
    <row r="89" spans="1:12" x14ac:dyDescent="0.3">
      <c r="A89" s="1">
        <v>0.47516203703703752</v>
      </c>
      <c r="B89" s="2" t="s">
        <v>38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3.27</v>
      </c>
      <c r="H89" s="2" t="s">
        <v>12</v>
      </c>
    </row>
    <row r="90" spans="1:12" x14ac:dyDescent="0.3">
      <c r="A90" s="1">
        <v>0.47520833333333384</v>
      </c>
      <c r="B90" s="2" t="s">
        <v>38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3.25</v>
      </c>
      <c r="H90" s="2" t="s">
        <v>12</v>
      </c>
    </row>
    <row r="91" spans="1:12" x14ac:dyDescent="0.3">
      <c r="A91" s="1">
        <v>0.4752662037037042</v>
      </c>
      <c r="B91" s="2" t="s">
        <v>38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3.25</v>
      </c>
      <c r="H91" s="2" t="s">
        <v>12</v>
      </c>
    </row>
    <row r="92" spans="1:12" x14ac:dyDescent="0.3">
      <c r="A92" s="1">
        <v>0.47531250000000053</v>
      </c>
      <c r="B92" s="2" t="s">
        <v>38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3.27</v>
      </c>
      <c r="H92" s="2" t="s">
        <v>12</v>
      </c>
    </row>
    <row r="93" spans="1:12" x14ac:dyDescent="0.3">
      <c r="A93" s="1">
        <v>0.47537037037037089</v>
      </c>
      <c r="B93" s="2" t="s">
        <v>38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3.25</v>
      </c>
      <c r="H93" s="2" t="s">
        <v>12</v>
      </c>
    </row>
    <row r="94" spans="1:12" x14ac:dyDescent="0.3">
      <c r="A94" s="1">
        <v>0.47541666666666721</v>
      </c>
      <c r="B94" s="2" t="s">
        <v>38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3.24</v>
      </c>
      <c r="H94" s="2" t="s">
        <v>12</v>
      </c>
    </row>
    <row r="95" spans="1:12" x14ac:dyDescent="0.3">
      <c r="A95" s="1">
        <v>0.47547453703703757</v>
      </c>
      <c r="B95" s="2" t="s">
        <v>38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3.25</v>
      </c>
      <c r="H95" s="2" t="s">
        <v>12</v>
      </c>
    </row>
    <row r="96" spans="1:12" x14ac:dyDescent="0.3">
      <c r="A96" s="1">
        <v>0.47552083333333389</v>
      </c>
      <c r="B96" s="2" t="s">
        <v>38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3.24</v>
      </c>
      <c r="H96" s="2" t="s">
        <v>12</v>
      </c>
    </row>
    <row r="97" spans="1:8" x14ac:dyDescent="0.3">
      <c r="A97" s="1">
        <v>0.47557870370370425</v>
      </c>
      <c r="B97" s="2" t="s">
        <v>38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3.27</v>
      </c>
      <c r="H97" s="2" t="s">
        <v>12</v>
      </c>
    </row>
    <row r="98" spans="1:8" x14ac:dyDescent="0.3">
      <c r="A98" s="1">
        <v>0.47562500000000058</v>
      </c>
      <c r="B98" s="2" t="s">
        <v>38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3.25</v>
      </c>
      <c r="H98" s="2" t="s">
        <v>12</v>
      </c>
    </row>
    <row r="99" spans="1:8" x14ac:dyDescent="0.3">
      <c r="A99" s="1">
        <v>0.47568287037037094</v>
      </c>
      <c r="B99" s="2" t="s">
        <v>38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3.24</v>
      </c>
      <c r="H99" s="2" t="s">
        <v>12</v>
      </c>
    </row>
    <row r="100" spans="1:8" x14ac:dyDescent="0.3">
      <c r="A100" s="1">
        <v>0.47572916666666726</v>
      </c>
      <c r="B100" s="2" t="s">
        <v>38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3.24</v>
      </c>
      <c r="H100" s="2" t="s">
        <v>12</v>
      </c>
    </row>
    <row r="101" spans="1:8" x14ac:dyDescent="0.3">
      <c r="A101" s="1">
        <v>0.47578703703703762</v>
      </c>
      <c r="B101" s="2" t="s">
        <v>38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3.22</v>
      </c>
      <c r="H101" s="2" t="s">
        <v>12</v>
      </c>
    </row>
    <row r="102" spans="1:8" x14ac:dyDescent="0.3">
      <c r="A102" s="1">
        <v>0.47583333333333394</v>
      </c>
      <c r="B102" s="2" t="s">
        <v>38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3.22</v>
      </c>
      <c r="H102" s="2" t="s">
        <v>12</v>
      </c>
    </row>
    <row r="103" spans="1:8" x14ac:dyDescent="0.3">
      <c r="A103" s="1">
        <v>0.4758912037037043</v>
      </c>
      <c r="B103" s="2" t="s">
        <v>38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3.21</v>
      </c>
      <c r="H103" s="2" t="s">
        <v>12</v>
      </c>
    </row>
    <row r="104" spans="1:8" x14ac:dyDescent="0.3">
      <c r="A104" s="1">
        <v>0.47593750000000062</v>
      </c>
      <c r="B104" s="2" t="s">
        <v>38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3.23</v>
      </c>
      <c r="H104" s="2" t="s">
        <v>12</v>
      </c>
    </row>
    <row r="105" spans="1:8" x14ac:dyDescent="0.3">
      <c r="A105" s="1">
        <v>0.47599537037037098</v>
      </c>
      <c r="B105" s="2" t="s">
        <v>38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3.22</v>
      </c>
      <c r="H105" s="2" t="s">
        <v>12</v>
      </c>
    </row>
    <row r="106" spans="1:8" x14ac:dyDescent="0.3">
      <c r="A106" s="1">
        <v>0.47604166666666731</v>
      </c>
      <c r="B106" s="2" t="s">
        <v>38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3.22</v>
      </c>
      <c r="H106" s="2" t="s">
        <v>12</v>
      </c>
    </row>
    <row r="107" spans="1:8" x14ac:dyDescent="0.3">
      <c r="A107" s="3">
        <v>0.47609953703703767</v>
      </c>
      <c r="B107" s="2" t="s">
        <v>38</v>
      </c>
      <c r="C107" s="4" t="s">
        <v>8</v>
      </c>
      <c r="D107" s="4" t="s">
        <v>9</v>
      </c>
      <c r="E107" s="4" t="s">
        <v>10</v>
      </c>
      <c r="F107" s="4" t="s">
        <v>11</v>
      </c>
      <c r="G107" s="5">
        <v>3.2</v>
      </c>
      <c r="H107" s="4" t="s">
        <v>12</v>
      </c>
    </row>
    <row r="108" spans="1:8" x14ac:dyDescent="0.3">
      <c r="A108" s="1">
        <v>0.47614583333333399</v>
      </c>
      <c r="B108" s="2" t="s">
        <v>38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3.24</v>
      </c>
      <c r="H108" s="2" t="s">
        <v>12</v>
      </c>
    </row>
    <row r="109" spans="1:8" x14ac:dyDescent="0.3">
      <c r="A109" s="1">
        <v>0.47620370370370435</v>
      </c>
      <c r="B109" s="2" t="s">
        <v>38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3.23</v>
      </c>
      <c r="H109" s="2" t="s">
        <v>12</v>
      </c>
    </row>
    <row r="110" spans="1:8" x14ac:dyDescent="0.3">
      <c r="A110" s="1">
        <v>0.47625000000000067</v>
      </c>
      <c r="B110" s="2" t="s">
        <v>38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3.24</v>
      </c>
      <c r="H110" s="2" t="s">
        <v>12</v>
      </c>
    </row>
    <row r="111" spans="1:8" x14ac:dyDescent="0.3">
      <c r="A111" s="1">
        <v>0.47630787037037103</v>
      </c>
      <c r="B111" s="2" t="s">
        <v>38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3.22</v>
      </c>
      <c r="H111" s="2" t="s">
        <v>12</v>
      </c>
    </row>
    <row r="112" spans="1:8" x14ac:dyDescent="0.3">
      <c r="A112" s="1">
        <v>0.47635416666666736</v>
      </c>
      <c r="B112" s="2" t="s">
        <v>38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3.24</v>
      </c>
      <c r="H112" s="2" t="s">
        <v>12</v>
      </c>
    </row>
    <row r="113" spans="1:8" x14ac:dyDescent="0.3">
      <c r="A113" s="1">
        <v>0.47641203703703772</v>
      </c>
      <c r="B113" s="2" t="s">
        <v>38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3.23</v>
      </c>
      <c r="H113" s="2" t="s">
        <v>12</v>
      </c>
    </row>
    <row r="114" spans="1:8" x14ac:dyDescent="0.3">
      <c r="A114" s="1">
        <v>0.47645833333333404</v>
      </c>
      <c r="B114" s="2" t="s">
        <v>38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3.22</v>
      </c>
      <c r="H114" s="2" t="s">
        <v>12</v>
      </c>
    </row>
    <row r="115" spans="1:8" x14ac:dyDescent="0.3">
      <c r="A115" s="1">
        <v>0.4765162037037044</v>
      </c>
      <c r="B115" s="2" t="s">
        <v>38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3.22</v>
      </c>
      <c r="H115" s="2" t="s">
        <v>15</v>
      </c>
    </row>
    <row r="116" spans="1:8" x14ac:dyDescent="0.3">
      <c r="A116" s="1">
        <v>0.47656250000000072</v>
      </c>
      <c r="B116" s="2" t="s">
        <v>38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3.23</v>
      </c>
      <c r="H116" s="2" t="s">
        <v>12</v>
      </c>
    </row>
    <row r="117" spans="1:8" x14ac:dyDescent="0.3">
      <c r="A117" s="1">
        <v>0.47662037037037108</v>
      </c>
      <c r="B117" s="2" t="s">
        <v>38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3.23</v>
      </c>
      <c r="H117" s="2" t="s">
        <v>12</v>
      </c>
    </row>
    <row r="118" spans="1:8" x14ac:dyDescent="0.3">
      <c r="A118" s="1">
        <v>0.4766666666666674</v>
      </c>
      <c r="B118" s="2" t="s">
        <v>38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3.22</v>
      </c>
      <c r="H118" s="2" t="s">
        <v>12</v>
      </c>
    </row>
    <row r="119" spans="1:8" x14ac:dyDescent="0.3">
      <c r="A119" s="1">
        <v>0.47672453703703777</v>
      </c>
      <c r="B119" s="2" t="s">
        <v>38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3.21</v>
      </c>
      <c r="H119" s="2" t="s">
        <v>12</v>
      </c>
    </row>
    <row r="120" spans="1:8" x14ac:dyDescent="0.3">
      <c r="A120" s="1">
        <v>0.47677083333333409</v>
      </c>
      <c r="B120" s="2" t="s">
        <v>38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3.24</v>
      </c>
      <c r="H120" s="2" t="s">
        <v>12</v>
      </c>
    </row>
    <row r="121" spans="1:8" x14ac:dyDescent="0.3">
      <c r="A121" s="1">
        <v>0.47682870370370445</v>
      </c>
      <c r="B121" s="2" t="s">
        <v>38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3.24</v>
      </c>
      <c r="H121" s="2" t="s">
        <v>12</v>
      </c>
    </row>
    <row r="122" spans="1:8" x14ac:dyDescent="0.3">
      <c r="A122" s="1">
        <v>0.47687500000000077</v>
      </c>
      <c r="B122" s="2" t="s">
        <v>38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3.22</v>
      </c>
      <c r="H122" s="2" t="s">
        <v>12</v>
      </c>
    </row>
    <row r="123" spans="1:8" x14ac:dyDescent="0.3">
      <c r="A123" s="1">
        <v>0.47693287037037113</v>
      </c>
      <c r="B123" s="2" t="s">
        <v>38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3.22</v>
      </c>
      <c r="H123" s="2" t="s">
        <v>12</v>
      </c>
    </row>
    <row r="124" spans="1:8" x14ac:dyDescent="0.3">
      <c r="A124" s="1">
        <v>0.47697916666666745</v>
      </c>
      <c r="B124" s="2" t="s">
        <v>38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3.21</v>
      </c>
      <c r="H124" s="2" t="s">
        <v>12</v>
      </c>
    </row>
    <row r="125" spans="1:8" x14ac:dyDescent="0.3">
      <c r="A125" s="1">
        <v>0.47703703703703781</v>
      </c>
      <c r="B125" s="2" t="s">
        <v>38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3.2</v>
      </c>
      <c r="H125" s="2" t="s">
        <v>12</v>
      </c>
    </row>
    <row r="126" spans="1:8" x14ac:dyDescent="0.3">
      <c r="A126" s="1">
        <v>0.47708333333333414</v>
      </c>
      <c r="B126" s="2" t="s">
        <v>38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3.21</v>
      </c>
      <c r="H126" s="2" t="s">
        <v>12</v>
      </c>
    </row>
    <row r="127" spans="1:8" x14ac:dyDescent="0.3">
      <c r="A127" s="1">
        <v>0.4771412037037045</v>
      </c>
      <c r="B127" s="2" t="s">
        <v>38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3.2</v>
      </c>
      <c r="H127" s="2" t="s">
        <v>12</v>
      </c>
    </row>
    <row r="128" spans="1:8" x14ac:dyDescent="0.3">
      <c r="A128" s="1">
        <v>0.47718750000000082</v>
      </c>
      <c r="B128" s="2" t="s">
        <v>38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3.2</v>
      </c>
      <c r="H128" s="2" t="s">
        <v>12</v>
      </c>
    </row>
    <row r="129" spans="1:14" x14ac:dyDescent="0.3">
      <c r="A129" s="1">
        <v>0.47724537037037118</v>
      </c>
      <c r="B129" s="2" t="s">
        <v>38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3.19</v>
      </c>
      <c r="H129" s="2" t="s">
        <v>12</v>
      </c>
    </row>
    <row r="130" spans="1:14" x14ac:dyDescent="0.3">
      <c r="A130" s="1">
        <v>0.4772916666666675</v>
      </c>
      <c r="B130" s="2" t="s">
        <v>38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3.19</v>
      </c>
      <c r="H130" s="2" t="s">
        <v>12</v>
      </c>
    </row>
    <row r="131" spans="1:14" x14ac:dyDescent="0.3">
      <c r="A131" s="1">
        <v>0.47734953703703786</v>
      </c>
      <c r="B131" s="2" t="s">
        <v>38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3.18</v>
      </c>
      <c r="H131" s="2" t="s">
        <v>12</v>
      </c>
    </row>
    <row r="132" spans="1:14" x14ac:dyDescent="0.3">
      <c r="A132" s="1">
        <v>0.47739583333333419</v>
      </c>
      <c r="B132" s="2" t="s">
        <v>38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3.19</v>
      </c>
      <c r="H132" s="2" t="s">
        <v>12</v>
      </c>
    </row>
    <row r="133" spans="1:14" x14ac:dyDescent="0.3">
      <c r="A133" s="1">
        <v>0.47745370370370455</v>
      </c>
      <c r="B133" s="2" t="s">
        <v>38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3.19</v>
      </c>
      <c r="H133" s="2" t="s">
        <v>12</v>
      </c>
      <c r="L133" s="1"/>
    </row>
    <row r="134" spans="1:14" x14ac:dyDescent="0.3">
      <c r="A134" s="1">
        <v>0.47750000000000087</v>
      </c>
      <c r="B134" s="2" t="s">
        <v>38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3.19</v>
      </c>
      <c r="H134" s="2" t="s">
        <v>12</v>
      </c>
      <c r="L134" s="1"/>
      <c r="N134" s="1"/>
    </row>
    <row r="135" spans="1:14" x14ac:dyDescent="0.3">
      <c r="A135" s="1">
        <v>0.47755787037037123</v>
      </c>
      <c r="B135" s="2" t="s">
        <v>38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3.18</v>
      </c>
      <c r="H135" s="2" t="s">
        <v>12</v>
      </c>
      <c r="L135" s="1"/>
      <c r="N135" s="1"/>
    </row>
    <row r="136" spans="1:14" x14ac:dyDescent="0.3">
      <c r="A136" s="1">
        <v>0.47760416666666755</v>
      </c>
      <c r="B136" s="2" t="s">
        <v>38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3.17</v>
      </c>
      <c r="H136" s="2" t="s">
        <v>12</v>
      </c>
      <c r="L136" s="1"/>
      <c r="N136" s="1"/>
    </row>
    <row r="137" spans="1:14" x14ac:dyDescent="0.3">
      <c r="A137" s="1">
        <v>0.47766203703703791</v>
      </c>
      <c r="B137" s="2" t="s">
        <v>38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3.17</v>
      </c>
      <c r="H137" s="2" t="s">
        <v>12</v>
      </c>
      <c r="L137" s="1"/>
      <c r="N137" s="1"/>
    </row>
    <row r="138" spans="1:14" x14ac:dyDescent="0.3">
      <c r="A138" s="1">
        <v>0.47770833333333423</v>
      </c>
      <c r="B138" s="2" t="s">
        <v>38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3.19</v>
      </c>
      <c r="H138" s="2" t="s">
        <v>12</v>
      </c>
      <c r="L138" s="1"/>
      <c r="N138" s="1"/>
    </row>
    <row r="139" spans="1:14" x14ac:dyDescent="0.3">
      <c r="A139" s="1">
        <v>0.4777662037037046</v>
      </c>
      <c r="B139" s="2" t="s">
        <v>38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3.18</v>
      </c>
      <c r="H139" s="2" t="s">
        <v>12</v>
      </c>
      <c r="L139" s="1"/>
      <c r="N139" s="1"/>
    </row>
    <row r="140" spans="1:14" x14ac:dyDescent="0.3">
      <c r="A140" s="1">
        <v>0.47781250000000092</v>
      </c>
      <c r="B140" s="2" t="s">
        <v>38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3.18</v>
      </c>
      <c r="H140" s="2" t="s">
        <v>12</v>
      </c>
      <c r="L140" s="1"/>
      <c r="N140" s="1"/>
    </row>
    <row r="141" spans="1:14" x14ac:dyDescent="0.3">
      <c r="A141" s="1">
        <v>0.47787037037037128</v>
      </c>
      <c r="B141" s="2" t="s">
        <v>38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3.16</v>
      </c>
      <c r="H141" s="2" t="s">
        <v>12</v>
      </c>
      <c r="L141" s="1"/>
      <c r="N141" s="1"/>
    </row>
    <row r="142" spans="1:14" x14ac:dyDescent="0.3">
      <c r="A142" s="1">
        <v>0.4779166666666676</v>
      </c>
      <c r="B142" s="2" t="s">
        <v>38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3.17</v>
      </c>
      <c r="H142" s="2" t="s">
        <v>12</v>
      </c>
      <c r="L142" s="1"/>
      <c r="N142" s="1"/>
    </row>
    <row r="143" spans="1:14" x14ac:dyDescent="0.3">
      <c r="A143" s="1">
        <v>0.47797453703703796</v>
      </c>
      <c r="B143" s="2" t="s">
        <v>38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3.16</v>
      </c>
      <c r="H143" s="2" t="s">
        <v>12</v>
      </c>
      <c r="L143" s="1"/>
      <c r="N143" s="1"/>
    </row>
    <row r="144" spans="1:14" x14ac:dyDescent="0.3">
      <c r="A144" s="1">
        <v>0.47802083333333428</v>
      </c>
      <c r="B144" s="2" t="s">
        <v>38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3.17</v>
      </c>
      <c r="H144" s="2" t="s">
        <v>12</v>
      </c>
      <c r="L144" s="1"/>
      <c r="N144" s="1"/>
    </row>
    <row r="145" spans="1:14" x14ac:dyDescent="0.3">
      <c r="A145" s="1">
        <v>0.47807870370370464</v>
      </c>
      <c r="B145" s="2" t="s">
        <v>38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3.18</v>
      </c>
      <c r="H145" s="2" t="s">
        <v>12</v>
      </c>
      <c r="L145" s="1"/>
      <c r="N145" s="1"/>
    </row>
    <row r="146" spans="1:14" x14ac:dyDescent="0.3">
      <c r="A146" s="1">
        <v>0.47812500000000097</v>
      </c>
      <c r="B146" s="2" t="s">
        <v>38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3.16</v>
      </c>
      <c r="H146" s="2" t="s">
        <v>12</v>
      </c>
      <c r="L146" s="1"/>
      <c r="N146" s="1"/>
    </row>
    <row r="147" spans="1:14" x14ac:dyDescent="0.3">
      <c r="A147" s="1">
        <v>0.47818287037037133</v>
      </c>
      <c r="B147" s="2" t="s">
        <v>38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3.16</v>
      </c>
      <c r="H147" s="2" t="s">
        <v>12</v>
      </c>
      <c r="L147" s="1"/>
      <c r="N147" s="1"/>
    </row>
    <row r="148" spans="1:14" x14ac:dyDescent="0.3">
      <c r="A148" s="1">
        <v>0.47822916666666765</v>
      </c>
      <c r="B148" s="2" t="s">
        <v>38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3.16</v>
      </c>
      <c r="H148" s="2" t="s">
        <v>12</v>
      </c>
      <c r="L148" s="1"/>
      <c r="N148" s="1"/>
    </row>
    <row r="149" spans="1:14" x14ac:dyDescent="0.3">
      <c r="A149" s="1">
        <v>0.47828703703703801</v>
      </c>
      <c r="B149" s="2" t="s">
        <v>38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3.17</v>
      </c>
      <c r="H149" s="2" t="s">
        <v>12</v>
      </c>
      <c r="L149" s="1"/>
      <c r="N149" s="1"/>
    </row>
    <row r="150" spans="1:14" x14ac:dyDescent="0.3">
      <c r="A150" s="1">
        <v>0.47833333333333433</v>
      </c>
      <c r="B150" s="2" t="s">
        <v>38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3.17</v>
      </c>
      <c r="H150" s="2" t="s">
        <v>12</v>
      </c>
      <c r="L150" s="1"/>
      <c r="N150" s="1"/>
    </row>
    <row r="151" spans="1:14" x14ac:dyDescent="0.3">
      <c r="A151" s="1">
        <v>0.47839120370370469</v>
      </c>
      <c r="B151" s="2" t="s">
        <v>38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3.16</v>
      </c>
      <c r="H151" s="2" t="s">
        <v>12</v>
      </c>
      <c r="L151" s="1"/>
      <c r="N151" s="1"/>
    </row>
    <row r="152" spans="1:14" x14ac:dyDescent="0.3">
      <c r="A152" s="1">
        <v>0.47843750000000101</v>
      </c>
      <c r="B152" s="2" t="s">
        <v>38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3.16</v>
      </c>
      <c r="H152" s="2" t="s">
        <v>12</v>
      </c>
      <c r="L152" s="1"/>
      <c r="N152" s="1"/>
    </row>
    <row r="153" spans="1:14" x14ac:dyDescent="0.3">
      <c r="A153" s="1">
        <v>0.47849537037037138</v>
      </c>
      <c r="B153" s="2" t="s">
        <v>38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3.15</v>
      </c>
      <c r="H153" s="2" t="s">
        <v>12</v>
      </c>
      <c r="L153" s="1"/>
      <c r="N153" s="1"/>
    </row>
    <row r="154" spans="1:14" x14ac:dyDescent="0.3">
      <c r="A154" s="1">
        <v>0.4785416666666677</v>
      </c>
      <c r="B154" s="2" t="s">
        <v>38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3.14</v>
      </c>
      <c r="H154" s="2" t="s">
        <v>12</v>
      </c>
      <c r="L154" s="1"/>
      <c r="N154" s="1"/>
    </row>
    <row r="155" spans="1:14" x14ac:dyDescent="0.3">
      <c r="A155" s="1">
        <v>0.47859953703703806</v>
      </c>
      <c r="B155" s="2" t="s">
        <v>38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3.14</v>
      </c>
      <c r="H155" s="2" t="s">
        <v>12</v>
      </c>
      <c r="L155" s="1"/>
      <c r="N155" s="1"/>
    </row>
    <row r="156" spans="1:14" x14ac:dyDescent="0.3">
      <c r="A156" s="1">
        <v>0.47864583333333438</v>
      </c>
      <c r="B156" s="2" t="s">
        <v>38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3.14</v>
      </c>
      <c r="H156" s="2" t="s">
        <v>12</v>
      </c>
      <c r="L156" s="1"/>
      <c r="N156" s="1"/>
    </row>
    <row r="157" spans="1:14" x14ac:dyDescent="0.3">
      <c r="A157" s="1">
        <v>0.47870370370370474</v>
      </c>
      <c r="B157" s="2" t="s">
        <v>38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3.16</v>
      </c>
      <c r="H157" s="2" t="s">
        <v>12</v>
      </c>
      <c r="L157" s="1"/>
      <c r="N157" s="1"/>
    </row>
    <row r="158" spans="1:14" x14ac:dyDescent="0.3">
      <c r="A158" s="1">
        <v>0.47875000000000106</v>
      </c>
      <c r="B158" s="2" t="s">
        <v>38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3.15</v>
      </c>
      <c r="H158" s="2" t="s">
        <v>12</v>
      </c>
      <c r="L158" s="1"/>
      <c r="N158" s="1"/>
    </row>
    <row r="159" spans="1:14" x14ac:dyDescent="0.3">
      <c r="A159" s="1">
        <v>0.47880787037037142</v>
      </c>
      <c r="B159" s="2" t="s">
        <v>38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3.14</v>
      </c>
      <c r="H159" s="2" t="s">
        <v>12</v>
      </c>
      <c r="L159" s="1"/>
      <c r="N159" s="1"/>
    </row>
    <row r="160" spans="1:14" x14ac:dyDescent="0.3">
      <c r="A160" s="1">
        <v>0.47885416666666775</v>
      </c>
      <c r="B160" s="2" t="s">
        <v>38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3.14</v>
      </c>
      <c r="H160" s="2" t="s">
        <v>12</v>
      </c>
      <c r="L160" s="1"/>
      <c r="N160" s="1"/>
    </row>
    <row r="161" spans="1:14" x14ac:dyDescent="0.3">
      <c r="A161" s="1">
        <v>0.47891203703703811</v>
      </c>
      <c r="B161" s="2" t="s">
        <v>38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3.14</v>
      </c>
      <c r="H161" s="2" t="s">
        <v>12</v>
      </c>
      <c r="L161" s="1"/>
      <c r="N161" s="1"/>
    </row>
    <row r="162" spans="1:14" x14ac:dyDescent="0.3">
      <c r="A162" s="1">
        <v>0.47895833333333443</v>
      </c>
      <c r="B162" s="2" t="s">
        <v>38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3.15</v>
      </c>
      <c r="H162" s="2" t="s">
        <v>12</v>
      </c>
      <c r="L162" s="1"/>
      <c r="N162" s="1"/>
    </row>
    <row r="163" spans="1:14" x14ac:dyDescent="0.3">
      <c r="A163" s="1">
        <v>0.47901620370370479</v>
      </c>
      <c r="B163" s="2" t="s">
        <v>38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3.14</v>
      </c>
      <c r="H163" s="2" t="s">
        <v>12</v>
      </c>
      <c r="L163" s="1"/>
      <c r="N163" s="1"/>
    </row>
    <row r="164" spans="1:14" x14ac:dyDescent="0.3">
      <c r="A164" s="1">
        <v>0.47906250000000111</v>
      </c>
      <c r="B164" s="2" t="s">
        <v>38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3.14</v>
      </c>
      <c r="H164" s="2" t="s">
        <v>12</v>
      </c>
      <c r="L164" s="1"/>
      <c r="N164" s="1"/>
    </row>
    <row r="165" spans="1:14" x14ac:dyDescent="0.3">
      <c r="A165" s="1">
        <v>0.47912037037037147</v>
      </c>
      <c r="B165" s="2" t="s">
        <v>38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3.13</v>
      </c>
      <c r="H165" s="2" t="s">
        <v>12</v>
      </c>
      <c r="L165" s="1"/>
      <c r="N165" s="1"/>
    </row>
    <row r="166" spans="1:14" x14ac:dyDescent="0.3">
      <c r="A166" s="1">
        <v>0.4791666666666678</v>
      </c>
      <c r="B166" s="2" t="s">
        <v>38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3.13</v>
      </c>
      <c r="H166" s="2" t="s">
        <v>12</v>
      </c>
      <c r="L166" s="1"/>
      <c r="N166" s="1"/>
    </row>
    <row r="167" spans="1:14" x14ac:dyDescent="0.3">
      <c r="A167" s="1">
        <v>0.47922453703703816</v>
      </c>
      <c r="B167" s="2" t="s">
        <v>38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3.13</v>
      </c>
      <c r="H167" s="2" t="s">
        <v>12</v>
      </c>
      <c r="L167" s="1"/>
      <c r="N167" s="1"/>
    </row>
    <row r="168" spans="1:14" x14ac:dyDescent="0.3">
      <c r="A168" s="1">
        <v>0.47927083333333448</v>
      </c>
      <c r="B168" s="2" t="s">
        <v>38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3.13</v>
      </c>
      <c r="H168" s="2" t="s">
        <v>12</v>
      </c>
      <c r="L168" s="1"/>
      <c r="N168" s="1"/>
    </row>
    <row r="169" spans="1:14" x14ac:dyDescent="0.3">
      <c r="A169" s="1">
        <v>0.47932870370370484</v>
      </c>
      <c r="B169" s="2" t="s">
        <v>38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3.12</v>
      </c>
      <c r="H169" s="2" t="s">
        <v>12</v>
      </c>
      <c r="L169" s="1"/>
      <c r="N169" s="1"/>
    </row>
    <row r="170" spans="1:14" x14ac:dyDescent="0.3">
      <c r="A170" s="1">
        <v>0.47937500000000116</v>
      </c>
      <c r="B170" s="2" t="s">
        <v>38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3.12</v>
      </c>
      <c r="H170" s="2" t="s">
        <v>12</v>
      </c>
      <c r="L170" s="1"/>
      <c r="N170" s="1"/>
    </row>
    <row r="171" spans="1:14" x14ac:dyDescent="0.3">
      <c r="A171" s="1">
        <v>0.47943287037037152</v>
      </c>
      <c r="B171" s="2" t="s">
        <v>38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3.13</v>
      </c>
      <c r="H171" s="2" t="s">
        <v>12</v>
      </c>
      <c r="L171" s="1"/>
      <c r="N171" s="1"/>
    </row>
    <row r="172" spans="1:14" x14ac:dyDescent="0.3">
      <c r="A172" s="1">
        <v>0.47947916666666784</v>
      </c>
      <c r="B172" s="2" t="s">
        <v>38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3.13</v>
      </c>
      <c r="H172" s="2" t="s">
        <v>12</v>
      </c>
      <c r="L172" s="1"/>
      <c r="N172" s="1"/>
    </row>
    <row r="173" spans="1:14" x14ac:dyDescent="0.3">
      <c r="A173" s="1">
        <v>0.47953703703703821</v>
      </c>
      <c r="B173" s="2" t="s">
        <v>38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3.12</v>
      </c>
      <c r="H173" s="2" t="s">
        <v>12</v>
      </c>
      <c r="L173" s="1"/>
      <c r="N173" s="1"/>
    </row>
    <row r="174" spans="1:14" x14ac:dyDescent="0.3">
      <c r="A174" s="1">
        <v>0.47958333333333453</v>
      </c>
      <c r="B174" s="2" t="s">
        <v>38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3.11</v>
      </c>
      <c r="H174" s="2" t="s">
        <v>12</v>
      </c>
      <c r="L174" s="1"/>
      <c r="N174" s="1"/>
    </row>
    <row r="175" spans="1:14" x14ac:dyDescent="0.3">
      <c r="A175" s="1">
        <v>0.47964120370370489</v>
      </c>
      <c r="B175" s="2" t="s">
        <v>38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3.12</v>
      </c>
      <c r="H175" s="2" t="s">
        <v>12</v>
      </c>
      <c r="L175" s="1"/>
      <c r="N175" s="1"/>
    </row>
    <row r="176" spans="1:14" x14ac:dyDescent="0.3">
      <c r="A176" s="1">
        <v>0.47968750000000121</v>
      </c>
      <c r="B176" s="2" t="s">
        <v>38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3.13</v>
      </c>
      <c r="H176" s="2" t="s">
        <v>12</v>
      </c>
      <c r="L176" s="1"/>
      <c r="N176" s="1"/>
    </row>
    <row r="177" spans="1:14" x14ac:dyDescent="0.3">
      <c r="A177" s="1">
        <v>0.47974537037037157</v>
      </c>
      <c r="B177" s="2" t="s">
        <v>38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3.13</v>
      </c>
      <c r="H177" s="2" t="s">
        <v>12</v>
      </c>
      <c r="L177" s="1"/>
      <c r="N177" s="1"/>
    </row>
    <row r="178" spans="1:14" x14ac:dyDescent="0.3">
      <c r="A178" s="1">
        <v>0.47979166666666789</v>
      </c>
      <c r="B178" s="2" t="s">
        <v>38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3.11</v>
      </c>
      <c r="H178" s="2" t="s">
        <v>12</v>
      </c>
      <c r="L178" s="1"/>
      <c r="N178" s="1"/>
    </row>
    <row r="179" spans="1:14" x14ac:dyDescent="0.3">
      <c r="A179" s="1">
        <v>0.47984953703703825</v>
      </c>
      <c r="B179" s="2" t="s">
        <v>38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3.12</v>
      </c>
      <c r="H179" s="2" t="s">
        <v>12</v>
      </c>
      <c r="L179" s="1"/>
      <c r="N179" s="1"/>
    </row>
    <row r="180" spans="1:14" x14ac:dyDescent="0.3">
      <c r="A180" s="1">
        <v>0.47989583333333458</v>
      </c>
      <c r="B180" s="2" t="s">
        <v>38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3.11</v>
      </c>
      <c r="H180" s="2" t="s">
        <v>12</v>
      </c>
      <c r="L180" s="1"/>
      <c r="N180" s="1"/>
    </row>
    <row r="181" spans="1:14" x14ac:dyDescent="0.3">
      <c r="A181" s="1">
        <v>0.47995370370370494</v>
      </c>
      <c r="B181" s="2" t="s">
        <v>38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3.14</v>
      </c>
      <c r="H181" s="2" t="s">
        <v>12</v>
      </c>
      <c r="L181" s="1"/>
      <c r="N181" s="1"/>
    </row>
    <row r="182" spans="1:14" x14ac:dyDescent="0.3">
      <c r="A182" s="1">
        <v>0.48000000000000126</v>
      </c>
      <c r="B182" s="2" t="s">
        <v>38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3.13</v>
      </c>
      <c r="H182" s="2" t="s">
        <v>12</v>
      </c>
      <c r="L182" s="1"/>
      <c r="N182" s="1"/>
    </row>
    <row r="183" spans="1:14" x14ac:dyDescent="0.3">
      <c r="A183" s="1">
        <v>0.48005787037037162</v>
      </c>
      <c r="B183" s="2" t="s">
        <v>38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3.12</v>
      </c>
      <c r="H183" s="2" t="s">
        <v>12</v>
      </c>
      <c r="L183" s="1"/>
      <c r="N183" s="1"/>
    </row>
    <row r="184" spans="1:14" x14ac:dyDescent="0.3">
      <c r="A184" s="1">
        <v>0.48010416666666794</v>
      </c>
      <c r="B184" s="2" t="s">
        <v>38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3.11</v>
      </c>
      <c r="H184" s="2" t="s">
        <v>12</v>
      </c>
      <c r="L184" s="1"/>
      <c r="N184" s="1"/>
    </row>
    <row r="185" spans="1:14" x14ac:dyDescent="0.3">
      <c r="A185" s="1">
        <v>0.4801620370370383</v>
      </c>
      <c r="B185" s="2" t="s">
        <v>38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3.12</v>
      </c>
      <c r="H185" s="2" t="s">
        <v>12</v>
      </c>
      <c r="L185" s="1"/>
      <c r="N185" s="1"/>
    </row>
    <row r="186" spans="1:14" x14ac:dyDescent="0.3">
      <c r="A186" s="1">
        <v>0.48020833333333462</v>
      </c>
      <c r="B186" s="2" t="s">
        <v>38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3.13</v>
      </c>
      <c r="H186" s="2" t="s">
        <v>12</v>
      </c>
      <c r="L186" s="1"/>
      <c r="N186" s="1"/>
    </row>
    <row r="187" spans="1:14" x14ac:dyDescent="0.3">
      <c r="A187" s="1">
        <v>0.48026620370370499</v>
      </c>
      <c r="B187" s="2" t="s">
        <v>38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3.13</v>
      </c>
      <c r="H187" s="2" t="s">
        <v>12</v>
      </c>
      <c r="L187" s="1"/>
      <c r="N187" s="1"/>
    </row>
    <row r="188" spans="1:14" x14ac:dyDescent="0.3">
      <c r="A188" s="1">
        <v>0.48031250000000131</v>
      </c>
      <c r="B188" s="2" t="s">
        <v>38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3.12</v>
      </c>
      <c r="H188" s="2" t="s">
        <v>12</v>
      </c>
      <c r="L188" s="1"/>
      <c r="N188" s="1"/>
    </row>
    <row r="189" spans="1:14" x14ac:dyDescent="0.3">
      <c r="A189" s="1">
        <v>0.48037037037037167</v>
      </c>
      <c r="B189" s="2" t="s">
        <v>38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3.11</v>
      </c>
      <c r="H189" s="2" t="s">
        <v>12</v>
      </c>
      <c r="L189" s="1"/>
      <c r="N189" s="1"/>
    </row>
    <row r="190" spans="1:14" x14ac:dyDescent="0.3">
      <c r="A190" s="1">
        <v>0.48041666666666799</v>
      </c>
      <c r="B190" s="2" t="s">
        <v>38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3.13</v>
      </c>
      <c r="H190" s="2" t="s">
        <v>12</v>
      </c>
      <c r="L190" s="1"/>
      <c r="N190" s="1"/>
    </row>
    <row r="191" spans="1:14" x14ac:dyDescent="0.3">
      <c r="A191" s="1">
        <v>0.48047453703703835</v>
      </c>
      <c r="B191" s="2" t="s">
        <v>38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  <c r="L191" s="1"/>
      <c r="N191" s="1"/>
    </row>
    <row r="192" spans="1:14" x14ac:dyDescent="0.3">
      <c r="A192" s="1">
        <v>0.48052083333333467</v>
      </c>
      <c r="B192" s="2" t="s">
        <v>38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3.12</v>
      </c>
      <c r="H192" s="2" t="s">
        <v>12</v>
      </c>
      <c r="L192" s="1"/>
      <c r="N192" s="1"/>
    </row>
    <row r="193" spans="1:14" x14ac:dyDescent="0.3">
      <c r="A193" s="1">
        <v>0.48057870370370503</v>
      </c>
      <c r="B193" s="2" t="s">
        <v>38</v>
      </c>
      <c r="C193" s="2" t="s">
        <v>14</v>
      </c>
      <c r="D193" s="2" t="s">
        <v>9</v>
      </c>
      <c r="E193" s="2" t="s">
        <v>10</v>
      </c>
      <c r="F193" s="2" t="s">
        <v>11</v>
      </c>
      <c r="G193">
        <v>3.11</v>
      </c>
      <c r="H193" s="2" t="s">
        <v>12</v>
      </c>
      <c r="L193" s="1"/>
      <c r="N193" s="1"/>
    </row>
    <row r="194" spans="1:14" x14ac:dyDescent="0.3">
      <c r="A194" s="1">
        <v>0.48062500000000136</v>
      </c>
      <c r="B194" s="2" t="s">
        <v>38</v>
      </c>
      <c r="C194" s="2" t="s">
        <v>14</v>
      </c>
      <c r="D194" s="2" t="s">
        <v>9</v>
      </c>
      <c r="E194" s="2" t="s">
        <v>10</v>
      </c>
      <c r="F194" s="2" t="s">
        <v>11</v>
      </c>
      <c r="G194">
        <v>3.13</v>
      </c>
      <c r="H194" s="2" t="s">
        <v>12</v>
      </c>
      <c r="L194" s="1"/>
      <c r="N194" s="1"/>
    </row>
    <row r="195" spans="1:14" x14ac:dyDescent="0.3">
      <c r="A195" s="1">
        <v>0.48068287037037172</v>
      </c>
      <c r="B195" s="2" t="s">
        <v>38</v>
      </c>
      <c r="C195" s="2" t="s">
        <v>14</v>
      </c>
      <c r="D195" s="2" t="s">
        <v>9</v>
      </c>
      <c r="E195" s="2" t="s">
        <v>10</v>
      </c>
      <c r="F195" s="2" t="s">
        <v>11</v>
      </c>
      <c r="G195">
        <v>3.13</v>
      </c>
      <c r="H195" s="2" t="s">
        <v>12</v>
      </c>
      <c r="L195" s="1"/>
      <c r="N195" s="1"/>
    </row>
    <row r="196" spans="1:14" x14ac:dyDescent="0.3">
      <c r="A196" s="1">
        <v>0.48072916666666804</v>
      </c>
      <c r="B196" s="2" t="s">
        <v>38</v>
      </c>
      <c r="C196" s="2" t="s">
        <v>14</v>
      </c>
      <c r="D196" s="2" t="s">
        <v>9</v>
      </c>
      <c r="E196" s="2" t="s">
        <v>10</v>
      </c>
      <c r="F196" s="2" t="s">
        <v>11</v>
      </c>
      <c r="G196">
        <v>3.12</v>
      </c>
      <c r="H196" s="2" t="s">
        <v>12</v>
      </c>
      <c r="L196" s="1"/>
      <c r="N196" s="1"/>
    </row>
    <row r="197" spans="1:14" x14ac:dyDescent="0.3">
      <c r="A197" s="1">
        <v>0.4807870370370384</v>
      </c>
      <c r="B197" s="2" t="s">
        <v>38</v>
      </c>
      <c r="C197" s="2" t="s">
        <v>14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  <c r="L197" s="1"/>
      <c r="N197" s="1"/>
    </row>
    <row r="198" spans="1:14" x14ac:dyDescent="0.3">
      <c r="A198" s="1">
        <v>0.48083333333333472</v>
      </c>
      <c r="B198" s="2" t="s">
        <v>38</v>
      </c>
      <c r="C198" s="2" t="s">
        <v>14</v>
      </c>
      <c r="D198" s="2" t="s">
        <v>9</v>
      </c>
      <c r="E198" s="2" t="s">
        <v>10</v>
      </c>
      <c r="F198" s="2" t="s">
        <v>11</v>
      </c>
      <c r="G198">
        <v>3.13</v>
      </c>
      <c r="H198" s="2" t="s">
        <v>12</v>
      </c>
      <c r="L198" s="1"/>
      <c r="N198" s="1"/>
    </row>
    <row r="199" spans="1:14" x14ac:dyDescent="0.3">
      <c r="A199" s="1">
        <v>0.48089120370370508</v>
      </c>
      <c r="B199" s="2" t="s">
        <v>38</v>
      </c>
      <c r="C199" s="2" t="s">
        <v>14</v>
      </c>
      <c r="D199" s="2" t="s">
        <v>9</v>
      </c>
      <c r="E199" s="2" t="s">
        <v>10</v>
      </c>
      <c r="F199" s="2" t="s">
        <v>11</v>
      </c>
      <c r="G199">
        <v>3.13</v>
      </c>
      <c r="H199" s="2" t="s">
        <v>12</v>
      </c>
      <c r="L199" s="1"/>
      <c r="N199" s="1"/>
    </row>
    <row r="200" spans="1:14" x14ac:dyDescent="0.3">
      <c r="A200" s="1">
        <v>0.48093750000000141</v>
      </c>
      <c r="B200" s="2" t="s">
        <v>38</v>
      </c>
      <c r="C200" s="2" t="s">
        <v>14</v>
      </c>
      <c r="D200" s="2" t="s">
        <v>9</v>
      </c>
      <c r="E200" s="2" t="s">
        <v>10</v>
      </c>
      <c r="F200" s="2" t="s">
        <v>11</v>
      </c>
      <c r="G200">
        <v>3.13</v>
      </c>
      <c r="H200" s="2" t="s">
        <v>12</v>
      </c>
      <c r="L200" s="1"/>
      <c r="N200" s="1"/>
    </row>
    <row r="201" spans="1:14" x14ac:dyDescent="0.3">
      <c r="A201" s="1">
        <v>0.48099537037037177</v>
      </c>
      <c r="B201" s="2" t="s">
        <v>38</v>
      </c>
      <c r="C201" s="2" t="s">
        <v>14</v>
      </c>
      <c r="D201" s="2" t="s">
        <v>9</v>
      </c>
      <c r="E201" s="2" t="s">
        <v>10</v>
      </c>
      <c r="F201" s="2" t="s">
        <v>11</v>
      </c>
      <c r="G201">
        <v>3.11</v>
      </c>
      <c r="H201" s="2" t="s">
        <v>12</v>
      </c>
      <c r="L201" s="1"/>
      <c r="N201" s="1"/>
    </row>
    <row r="202" spans="1:14" x14ac:dyDescent="0.3">
      <c r="A202" s="1">
        <v>0.48104166666666809</v>
      </c>
      <c r="B202" s="2" t="s">
        <v>38</v>
      </c>
      <c r="C202" s="2" t="s">
        <v>14</v>
      </c>
      <c r="D202" s="2" t="s">
        <v>9</v>
      </c>
      <c r="E202" s="2" t="s">
        <v>10</v>
      </c>
      <c r="F202" s="2" t="s">
        <v>11</v>
      </c>
      <c r="G202">
        <v>3.11</v>
      </c>
      <c r="H202" s="2" t="s">
        <v>12</v>
      </c>
      <c r="L202" s="1"/>
      <c r="N202" s="1"/>
    </row>
    <row r="203" spans="1:14" x14ac:dyDescent="0.3">
      <c r="A203" s="1">
        <v>0.48109953703703845</v>
      </c>
      <c r="B203" s="2" t="s">
        <v>38</v>
      </c>
      <c r="C203" s="2" t="s">
        <v>14</v>
      </c>
      <c r="D203" s="2" t="s">
        <v>9</v>
      </c>
      <c r="E203" s="2" t="s">
        <v>10</v>
      </c>
      <c r="F203" s="2" t="s">
        <v>11</v>
      </c>
      <c r="G203">
        <v>3.13</v>
      </c>
      <c r="H203" s="2" t="s">
        <v>12</v>
      </c>
      <c r="L203" s="1"/>
      <c r="N203" s="1"/>
    </row>
    <row r="204" spans="1:14" x14ac:dyDescent="0.3">
      <c r="A204" s="1">
        <v>0.48114583333333477</v>
      </c>
      <c r="B204" s="2" t="s">
        <v>38</v>
      </c>
      <c r="C204" s="2" t="s">
        <v>14</v>
      </c>
      <c r="D204" s="2" t="s">
        <v>9</v>
      </c>
      <c r="E204" s="2" t="s">
        <v>10</v>
      </c>
      <c r="F204" s="2" t="s">
        <v>11</v>
      </c>
      <c r="G204">
        <v>3.13</v>
      </c>
      <c r="H204" s="2" t="s">
        <v>12</v>
      </c>
      <c r="L204" s="1"/>
      <c r="N204" s="1"/>
    </row>
    <row r="205" spans="1:14" x14ac:dyDescent="0.3">
      <c r="A205" s="1">
        <v>0.48120370370370513</v>
      </c>
      <c r="B205" s="2" t="s">
        <v>38</v>
      </c>
      <c r="C205" s="2" t="s">
        <v>14</v>
      </c>
      <c r="D205" s="2" t="s">
        <v>9</v>
      </c>
      <c r="E205" s="2" t="s">
        <v>10</v>
      </c>
      <c r="F205" s="2" t="s">
        <v>11</v>
      </c>
      <c r="G205">
        <v>3.12</v>
      </c>
      <c r="H205" s="2" t="s">
        <v>12</v>
      </c>
      <c r="L205" s="1"/>
      <c r="N205" s="1"/>
    </row>
    <row r="206" spans="1:14" x14ac:dyDescent="0.3">
      <c r="A206" s="1">
        <v>0.48125000000000145</v>
      </c>
      <c r="B206" s="2" t="s">
        <v>38</v>
      </c>
      <c r="C206" s="2" t="s">
        <v>14</v>
      </c>
      <c r="D206" s="2" t="s">
        <v>9</v>
      </c>
      <c r="E206" s="2" t="s">
        <v>10</v>
      </c>
      <c r="F206" s="2" t="s">
        <v>11</v>
      </c>
      <c r="G206">
        <v>3.12</v>
      </c>
      <c r="H206" s="2" t="s">
        <v>12</v>
      </c>
      <c r="L206" s="1"/>
      <c r="N206" s="1"/>
    </row>
    <row r="207" spans="1:14" x14ac:dyDescent="0.3">
      <c r="A207" s="1">
        <v>0.48130787037037182</v>
      </c>
      <c r="B207" s="2" t="s">
        <v>38</v>
      </c>
      <c r="C207" s="2" t="s">
        <v>14</v>
      </c>
      <c r="D207" s="2" t="s">
        <v>9</v>
      </c>
      <c r="E207" s="2" t="s">
        <v>10</v>
      </c>
      <c r="F207" s="2" t="s">
        <v>11</v>
      </c>
      <c r="G207">
        <v>3.12</v>
      </c>
      <c r="H207" s="2" t="s">
        <v>12</v>
      </c>
      <c r="L207" s="1"/>
      <c r="N207" s="1"/>
    </row>
    <row r="208" spans="1:14" x14ac:dyDescent="0.3">
      <c r="A208" s="1">
        <v>0.48135416666666814</v>
      </c>
      <c r="B208" s="2" t="s">
        <v>38</v>
      </c>
      <c r="C208" s="2" t="s">
        <v>14</v>
      </c>
      <c r="D208" s="2" t="s">
        <v>9</v>
      </c>
      <c r="E208" s="2" t="s">
        <v>10</v>
      </c>
      <c r="F208" s="2" t="s">
        <v>11</v>
      </c>
      <c r="G208">
        <v>3.13</v>
      </c>
      <c r="H208" s="2" t="s">
        <v>12</v>
      </c>
      <c r="L208" s="1"/>
      <c r="N208" s="1"/>
    </row>
    <row r="209" spans="1:14" x14ac:dyDescent="0.3">
      <c r="A209" s="1">
        <v>0.4814120370370385</v>
      </c>
      <c r="B209" s="2" t="s">
        <v>38</v>
      </c>
      <c r="C209" s="2" t="s">
        <v>14</v>
      </c>
      <c r="D209" s="2" t="s">
        <v>9</v>
      </c>
      <c r="E209" s="2" t="s">
        <v>10</v>
      </c>
      <c r="F209" s="2" t="s">
        <v>11</v>
      </c>
      <c r="G209">
        <v>3.13</v>
      </c>
      <c r="H209" s="2" t="s">
        <v>12</v>
      </c>
      <c r="L209" s="1"/>
      <c r="N209" s="1"/>
    </row>
    <row r="210" spans="1:14" x14ac:dyDescent="0.3">
      <c r="A210" s="1">
        <v>0.48145833333333482</v>
      </c>
      <c r="B210" s="2" t="s">
        <v>38</v>
      </c>
      <c r="C210" s="2" t="s">
        <v>14</v>
      </c>
      <c r="D210" s="2" t="s">
        <v>9</v>
      </c>
      <c r="E210" s="2" t="s">
        <v>10</v>
      </c>
      <c r="F210" s="2" t="s">
        <v>11</v>
      </c>
      <c r="G210">
        <v>3.12</v>
      </c>
      <c r="H210" s="2" t="s">
        <v>12</v>
      </c>
      <c r="L210" s="1"/>
      <c r="N210" s="1"/>
    </row>
    <row r="211" spans="1:14" x14ac:dyDescent="0.3">
      <c r="A211" s="1">
        <v>0.48151620370370518</v>
      </c>
      <c r="B211" s="2" t="s">
        <v>38</v>
      </c>
      <c r="C211" s="2" t="s">
        <v>14</v>
      </c>
      <c r="D211" s="2" t="s">
        <v>9</v>
      </c>
      <c r="E211" s="2" t="s">
        <v>10</v>
      </c>
      <c r="F211" s="2" t="s">
        <v>11</v>
      </c>
      <c r="G211">
        <v>3.11</v>
      </c>
      <c r="H211" s="2" t="s">
        <v>12</v>
      </c>
      <c r="L211" s="1"/>
      <c r="N211" s="1"/>
    </row>
    <row r="212" spans="1:14" x14ac:dyDescent="0.3">
      <c r="A212" s="1">
        <v>0.4815625000000015</v>
      </c>
      <c r="B212" s="2" t="s">
        <v>38</v>
      </c>
      <c r="C212" s="2" t="s">
        <v>14</v>
      </c>
      <c r="D212" s="2" t="s">
        <v>9</v>
      </c>
      <c r="E212" s="2" t="s">
        <v>10</v>
      </c>
      <c r="F212" s="2" t="s">
        <v>11</v>
      </c>
      <c r="G212">
        <v>3.11</v>
      </c>
      <c r="H212" s="2" t="s">
        <v>12</v>
      </c>
      <c r="L212" s="1"/>
      <c r="N212" s="1"/>
    </row>
    <row r="213" spans="1:14" x14ac:dyDescent="0.3">
      <c r="A213" s="1">
        <v>0.48162037037037186</v>
      </c>
      <c r="B213" s="2" t="s">
        <v>38</v>
      </c>
      <c r="C213" s="2" t="s">
        <v>14</v>
      </c>
      <c r="D213" s="2" t="s">
        <v>9</v>
      </c>
      <c r="E213" s="2" t="s">
        <v>10</v>
      </c>
      <c r="F213" s="2" t="s">
        <v>11</v>
      </c>
      <c r="G213">
        <v>3.12</v>
      </c>
      <c r="H213" s="2" t="s">
        <v>12</v>
      </c>
      <c r="L213" s="1"/>
      <c r="N213" s="1"/>
    </row>
    <row r="214" spans="1:14" x14ac:dyDescent="0.3">
      <c r="A214" s="1">
        <v>0.48166666666666819</v>
      </c>
      <c r="B214" s="2" t="s">
        <v>38</v>
      </c>
      <c r="C214" s="2" t="s">
        <v>14</v>
      </c>
      <c r="D214" s="2" t="s">
        <v>9</v>
      </c>
      <c r="E214" s="2" t="s">
        <v>10</v>
      </c>
      <c r="F214" s="2" t="s">
        <v>11</v>
      </c>
      <c r="G214">
        <v>3.13</v>
      </c>
      <c r="H214" s="2" t="s">
        <v>12</v>
      </c>
      <c r="L214" s="1"/>
      <c r="N214" s="1"/>
    </row>
    <row r="215" spans="1:14" x14ac:dyDescent="0.3">
      <c r="A215" s="1">
        <v>0.48172453703703855</v>
      </c>
      <c r="B215" s="2" t="s">
        <v>38</v>
      </c>
      <c r="C215" s="2" t="s">
        <v>14</v>
      </c>
      <c r="D215" s="2" t="s">
        <v>9</v>
      </c>
      <c r="E215" s="2" t="s">
        <v>10</v>
      </c>
      <c r="F215" s="2" t="s">
        <v>11</v>
      </c>
      <c r="G215">
        <v>3.11</v>
      </c>
      <c r="H215" s="2" t="s">
        <v>12</v>
      </c>
      <c r="L215" s="1"/>
      <c r="N215" s="1"/>
    </row>
    <row r="216" spans="1:14" x14ac:dyDescent="0.3">
      <c r="A216" s="1">
        <v>0.48177083333333487</v>
      </c>
      <c r="B216" s="2" t="s">
        <v>38</v>
      </c>
      <c r="C216" s="2" t="s">
        <v>14</v>
      </c>
      <c r="D216" s="2" t="s">
        <v>9</v>
      </c>
      <c r="E216" s="2" t="s">
        <v>10</v>
      </c>
      <c r="F216" s="2" t="s">
        <v>11</v>
      </c>
      <c r="G216">
        <v>3.12</v>
      </c>
      <c r="H216" s="2" t="s">
        <v>12</v>
      </c>
      <c r="L216" s="1"/>
      <c r="N216" s="1"/>
    </row>
    <row r="217" spans="1:14" x14ac:dyDescent="0.3">
      <c r="A217" s="1">
        <v>0.48182870370370523</v>
      </c>
      <c r="B217" s="2" t="s">
        <v>38</v>
      </c>
      <c r="C217" s="2" t="s">
        <v>14</v>
      </c>
      <c r="D217" s="2" t="s">
        <v>9</v>
      </c>
      <c r="E217" s="2" t="s">
        <v>10</v>
      </c>
      <c r="F217" s="2" t="s">
        <v>11</v>
      </c>
      <c r="G217">
        <v>3.11</v>
      </c>
      <c r="H217" s="2" t="s">
        <v>12</v>
      </c>
      <c r="L217" s="1"/>
      <c r="N217" s="1"/>
    </row>
    <row r="218" spans="1:14" x14ac:dyDescent="0.3">
      <c r="A218" s="1">
        <v>0.48187500000000155</v>
      </c>
      <c r="B218" s="2" t="s">
        <v>38</v>
      </c>
      <c r="C218" s="2" t="s">
        <v>14</v>
      </c>
      <c r="D218" s="2" t="s">
        <v>9</v>
      </c>
      <c r="E218" s="2" t="s">
        <v>10</v>
      </c>
      <c r="F218" s="2" t="s">
        <v>11</v>
      </c>
      <c r="G218">
        <v>3.13</v>
      </c>
      <c r="H218" s="2" t="s">
        <v>12</v>
      </c>
      <c r="L218" s="1"/>
      <c r="N218" s="1"/>
    </row>
    <row r="219" spans="1:14" x14ac:dyDescent="0.3">
      <c r="A219" s="1">
        <v>0.48193287037037191</v>
      </c>
      <c r="B219" s="2" t="s">
        <v>38</v>
      </c>
      <c r="C219" s="2" t="s">
        <v>14</v>
      </c>
      <c r="D219" s="2" t="s">
        <v>9</v>
      </c>
      <c r="E219" s="2" t="s">
        <v>10</v>
      </c>
      <c r="F219" s="2" t="s">
        <v>11</v>
      </c>
      <c r="G219">
        <v>3.13</v>
      </c>
      <c r="H219" s="2" t="s">
        <v>12</v>
      </c>
      <c r="L219" s="1"/>
      <c r="N219" s="1"/>
    </row>
    <row r="220" spans="1:14" x14ac:dyDescent="0.3">
      <c r="A220" s="1">
        <v>0.48197916666666824</v>
      </c>
      <c r="B220" s="2" t="s">
        <v>38</v>
      </c>
      <c r="C220" s="2" t="s">
        <v>14</v>
      </c>
      <c r="D220" s="2" t="s">
        <v>9</v>
      </c>
      <c r="E220" s="2" t="s">
        <v>10</v>
      </c>
      <c r="F220" s="2" t="s">
        <v>11</v>
      </c>
      <c r="G220">
        <v>3.12</v>
      </c>
      <c r="H220" s="2" t="s">
        <v>12</v>
      </c>
      <c r="L220" s="1"/>
      <c r="N220" s="1"/>
    </row>
    <row r="221" spans="1:14" x14ac:dyDescent="0.3">
      <c r="A221" s="1">
        <v>0.4820370370370386</v>
      </c>
      <c r="B221" s="2" t="s">
        <v>38</v>
      </c>
      <c r="C221" s="2" t="s">
        <v>14</v>
      </c>
      <c r="D221" s="2" t="s">
        <v>9</v>
      </c>
      <c r="E221" s="2" t="s">
        <v>10</v>
      </c>
      <c r="F221" s="2" t="s">
        <v>11</v>
      </c>
      <c r="G221">
        <v>3.11</v>
      </c>
      <c r="H221" s="2" t="s">
        <v>12</v>
      </c>
      <c r="L221" s="1"/>
      <c r="N221" s="1"/>
    </row>
    <row r="222" spans="1:14" x14ac:dyDescent="0.3">
      <c r="A222" s="1">
        <v>0.48208333333333492</v>
      </c>
      <c r="B222" s="2" t="s">
        <v>38</v>
      </c>
      <c r="C222" s="2" t="s">
        <v>14</v>
      </c>
      <c r="D222" s="2" t="s">
        <v>9</v>
      </c>
      <c r="E222" s="2" t="s">
        <v>10</v>
      </c>
      <c r="F222" s="2" t="s">
        <v>11</v>
      </c>
      <c r="G222">
        <v>3.13</v>
      </c>
      <c r="H222" s="2" t="s">
        <v>12</v>
      </c>
      <c r="L222" s="1"/>
      <c r="N222" s="1"/>
    </row>
    <row r="223" spans="1:14" x14ac:dyDescent="0.3">
      <c r="A223" s="1">
        <v>0.48214120370370528</v>
      </c>
      <c r="B223" s="2" t="s">
        <v>38</v>
      </c>
      <c r="C223" s="2" t="s">
        <v>14</v>
      </c>
      <c r="D223" s="2" t="s">
        <v>9</v>
      </c>
      <c r="E223" s="2" t="s">
        <v>10</v>
      </c>
      <c r="F223" s="2" t="s">
        <v>11</v>
      </c>
      <c r="G223">
        <v>3.13</v>
      </c>
      <c r="H223" s="2" t="s">
        <v>12</v>
      </c>
      <c r="L223" s="1"/>
      <c r="N223" s="1"/>
    </row>
    <row r="224" spans="1:14" x14ac:dyDescent="0.3">
      <c r="A224" s="1">
        <v>0.4821875000000016</v>
      </c>
      <c r="B224" s="2" t="s">
        <v>38</v>
      </c>
      <c r="C224" s="2" t="s">
        <v>14</v>
      </c>
      <c r="D224" s="2" t="s">
        <v>9</v>
      </c>
      <c r="E224" s="2" t="s">
        <v>10</v>
      </c>
      <c r="F224" s="2" t="s">
        <v>11</v>
      </c>
      <c r="G224">
        <v>3.13</v>
      </c>
      <c r="H224" s="2" t="s">
        <v>12</v>
      </c>
      <c r="L224" s="1"/>
      <c r="N224" s="1"/>
    </row>
    <row r="225" spans="1:14" x14ac:dyDescent="0.3">
      <c r="A225" s="1">
        <v>0.48224537037037196</v>
      </c>
      <c r="B225" s="2" t="s">
        <v>38</v>
      </c>
      <c r="C225" s="2" t="s">
        <v>14</v>
      </c>
      <c r="D225" s="2" t="s">
        <v>9</v>
      </c>
      <c r="E225" s="2" t="s">
        <v>10</v>
      </c>
      <c r="F225" s="2" t="s">
        <v>11</v>
      </c>
      <c r="G225">
        <v>3.12</v>
      </c>
      <c r="H225" s="2" t="s">
        <v>12</v>
      </c>
      <c r="L225" s="1"/>
      <c r="N225" s="1"/>
    </row>
    <row r="226" spans="1:14" x14ac:dyDescent="0.3">
      <c r="A226" s="1">
        <v>0.48229166666666828</v>
      </c>
      <c r="B226" s="2" t="s">
        <v>38</v>
      </c>
      <c r="C226" s="2" t="s">
        <v>14</v>
      </c>
      <c r="D226" s="2" t="s">
        <v>9</v>
      </c>
      <c r="E226" s="2" t="s">
        <v>10</v>
      </c>
      <c r="F226" s="2" t="s">
        <v>11</v>
      </c>
      <c r="G226">
        <v>3.11</v>
      </c>
      <c r="H226" s="2" t="s">
        <v>12</v>
      </c>
      <c r="L226" s="1"/>
      <c r="N226" s="1"/>
    </row>
    <row r="227" spans="1:14" x14ac:dyDescent="0.3">
      <c r="A227" s="1">
        <v>0.48234953703703864</v>
      </c>
      <c r="B227" s="2" t="s">
        <v>38</v>
      </c>
      <c r="C227" s="2" t="s">
        <v>14</v>
      </c>
      <c r="D227" s="2" t="s">
        <v>9</v>
      </c>
      <c r="E227" s="2" t="s">
        <v>10</v>
      </c>
      <c r="F227" s="2" t="s">
        <v>11</v>
      </c>
      <c r="G227">
        <v>3.13</v>
      </c>
      <c r="H227" s="2" t="s">
        <v>12</v>
      </c>
      <c r="L227" s="1"/>
      <c r="N227" s="1"/>
    </row>
    <row r="228" spans="1:14" x14ac:dyDescent="0.3">
      <c r="A228" s="1">
        <v>0.48239583333333497</v>
      </c>
      <c r="B228" s="2" t="s">
        <v>38</v>
      </c>
      <c r="C228" s="2" t="s">
        <v>14</v>
      </c>
      <c r="D228" s="2" t="s">
        <v>9</v>
      </c>
      <c r="E228" s="2" t="s">
        <v>10</v>
      </c>
      <c r="F228" s="2" t="s">
        <v>11</v>
      </c>
      <c r="G228">
        <v>3.13</v>
      </c>
      <c r="H228" s="2" t="s">
        <v>12</v>
      </c>
      <c r="L228" s="1"/>
      <c r="N228" s="1"/>
    </row>
    <row r="229" spans="1:14" x14ac:dyDescent="0.3">
      <c r="A229" s="1">
        <v>0.48245370370370533</v>
      </c>
      <c r="B229" s="2" t="s">
        <v>38</v>
      </c>
      <c r="C229" s="2" t="s">
        <v>14</v>
      </c>
      <c r="D229" s="2" t="s">
        <v>9</v>
      </c>
      <c r="E229" s="2" t="s">
        <v>10</v>
      </c>
      <c r="F229" s="2" t="s">
        <v>11</v>
      </c>
      <c r="G229">
        <v>3.12</v>
      </c>
      <c r="H229" s="2" t="s">
        <v>12</v>
      </c>
      <c r="L229" s="1"/>
      <c r="N229" s="1"/>
    </row>
    <row r="230" spans="1:14" x14ac:dyDescent="0.3">
      <c r="A230" s="1">
        <v>0.48250000000000165</v>
      </c>
      <c r="B230" s="2" t="s">
        <v>38</v>
      </c>
      <c r="C230" s="2" t="s">
        <v>14</v>
      </c>
      <c r="D230" s="2" t="s">
        <v>9</v>
      </c>
      <c r="E230" s="2" t="s">
        <v>10</v>
      </c>
      <c r="F230" s="2" t="s">
        <v>11</v>
      </c>
      <c r="G230">
        <v>3.12</v>
      </c>
      <c r="H230" s="2" t="s">
        <v>12</v>
      </c>
      <c r="L230" s="1"/>
      <c r="N230" s="1"/>
    </row>
    <row r="231" spans="1:14" x14ac:dyDescent="0.3">
      <c r="A231" s="1">
        <v>0.48255787037037201</v>
      </c>
      <c r="B231" s="2" t="s">
        <v>38</v>
      </c>
      <c r="C231" s="2" t="s">
        <v>14</v>
      </c>
      <c r="D231" s="2" t="s">
        <v>9</v>
      </c>
      <c r="E231" s="2" t="s">
        <v>10</v>
      </c>
      <c r="F231" s="2" t="s">
        <v>11</v>
      </c>
      <c r="G231">
        <v>3.12</v>
      </c>
      <c r="H231" s="2" t="s">
        <v>12</v>
      </c>
      <c r="L231" s="1"/>
      <c r="N231" s="1"/>
    </row>
    <row r="232" spans="1:14" x14ac:dyDescent="0.3">
      <c r="A232" s="1">
        <v>0.48260416666666833</v>
      </c>
      <c r="B232" s="2" t="s">
        <v>38</v>
      </c>
      <c r="C232" s="2" t="s">
        <v>14</v>
      </c>
      <c r="D232" s="2" t="s">
        <v>9</v>
      </c>
      <c r="E232" s="2" t="s">
        <v>10</v>
      </c>
      <c r="F232" s="2" t="s">
        <v>11</v>
      </c>
      <c r="G232">
        <v>3.13</v>
      </c>
      <c r="H232" s="2" t="s">
        <v>12</v>
      </c>
      <c r="L232" s="1"/>
      <c r="N232" s="1"/>
    </row>
    <row r="233" spans="1:14" x14ac:dyDescent="0.3">
      <c r="A233" s="1">
        <v>0.48266203703703869</v>
      </c>
      <c r="B233" s="2" t="s">
        <v>38</v>
      </c>
      <c r="C233" s="2" t="s">
        <v>14</v>
      </c>
      <c r="D233" s="2" t="s">
        <v>9</v>
      </c>
      <c r="E233" s="2" t="s">
        <v>10</v>
      </c>
      <c r="F233" s="2" t="s">
        <v>11</v>
      </c>
      <c r="G233">
        <v>3.13</v>
      </c>
      <c r="H233" s="2" t="s">
        <v>12</v>
      </c>
      <c r="L233" s="1"/>
      <c r="N233" s="1"/>
    </row>
    <row r="234" spans="1:14" x14ac:dyDescent="0.3">
      <c r="A234" s="1">
        <v>0.48270833333333502</v>
      </c>
      <c r="B234" s="2" t="s">
        <v>38</v>
      </c>
      <c r="C234" s="2" t="s">
        <v>14</v>
      </c>
      <c r="D234" s="2" t="s">
        <v>9</v>
      </c>
      <c r="E234" s="2" t="s">
        <v>10</v>
      </c>
      <c r="F234" s="2" t="s">
        <v>11</v>
      </c>
      <c r="G234">
        <v>3.11</v>
      </c>
      <c r="H234" s="2" t="s">
        <v>12</v>
      </c>
      <c r="L234" s="1"/>
      <c r="N234" s="1"/>
    </row>
    <row r="235" spans="1:14" x14ac:dyDescent="0.3">
      <c r="A235" s="1">
        <v>0.48276620370370538</v>
      </c>
      <c r="B235" s="2" t="s">
        <v>38</v>
      </c>
      <c r="C235" s="2" t="s">
        <v>14</v>
      </c>
      <c r="D235" s="2" t="s">
        <v>9</v>
      </c>
      <c r="E235" s="2" t="s">
        <v>10</v>
      </c>
      <c r="F235" s="2" t="s">
        <v>11</v>
      </c>
      <c r="G235">
        <v>3.11</v>
      </c>
      <c r="H235" s="2" t="s">
        <v>12</v>
      </c>
      <c r="L235" s="1"/>
      <c r="N235" s="1"/>
    </row>
    <row r="236" spans="1:14" x14ac:dyDescent="0.3">
      <c r="A236" s="1">
        <v>0.4828125000000017</v>
      </c>
      <c r="B236" s="2" t="s">
        <v>38</v>
      </c>
      <c r="C236" s="2" t="s">
        <v>14</v>
      </c>
      <c r="D236" s="2" t="s">
        <v>9</v>
      </c>
      <c r="E236" s="2" t="s">
        <v>10</v>
      </c>
      <c r="F236" s="2" t="s">
        <v>11</v>
      </c>
      <c r="G236">
        <v>3.11</v>
      </c>
      <c r="H236" s="2" t="s">
        <v>12</v>
      </c>
      <c r="L236" s="1"/>
      <c r="N236" s="1"/>
    </row>
    <row r="237" spans="1:14" x14ac:dyDescent="0.3">
      <c r="A237" s="1">
        <v>0.48287037037037206</v>
      </c>
      <c r="B237" s="2" t="s">
        <v>38</v>
      </c>
      <c r="C237" s="2" t="s">
        <v>14</v>
      </c>
      <c r="D237" s="2" t="s">
        <v>9</v>
      </c>
      <c r="E237" s="2" t="s">
        <v>10</v>
      </c>
      <c r="F237" s="2" t="s">
        <v>11</v>
      </c>
      <c r="G237">
        <v>3.13</v>
      </c>
      <c r="H237" s="2" t="s">
        <v>12</v>
      </c>
      <c r="L237" s="1"/>
      <c r="N237" s="1"/>
    </row>
    <row r="238" spans="1:14" x14ac:dyDescent="0.3">
      <c r="A238" s="1">
        <v>0.48291666666666838</v>
      </c>
      <c r="B238" s="2" t="s">
        <v>38</v>
      </c>
      <c r="C238" s="2" t="s">
        <v>14</v>
      </c>
      <c r="D238" s="2" t="s">
        <v>9</v>
      </c>
      <c r="E238" s="2" t="s">
        <v>10</v>
      </c>
      <c r="F238" s="2" t="s">
        <v>11</v>
      </c>
      <c r="G238">
        <v>3.13</v>
      </c>
      <c r="H238" s="2" t="s">
        <v>12</v>
      </c>
      <c r="L238" s="1"/>
      <c r="N238" s="1"/>
    </row>
    <row r="239" spans="1:14" x14ac:dyDescent="0.3">
      <c r="A239" s="1">
        <v>0.48297453703703874</v>
      </c>
      <c r="B239" s="2" t="s">
        <v>38</v>
      </c>
      <c r="C239" s="2" t="s">
        <v>14</v>
      </c>
      <c r="D239" s="2" t="s">
        <v>9</v>
      </c>
      <c r="E239" s="2" t="s">
        <v>10</v>
      </c>
      <c r="F239" s="2" t="s">
        <v>11</v>
      </c>
      <c r="G239">
        <v>3.11</v>
      </c>
      <c r="H239" s="2" t="s">
        <v>12</v>
      </c>
      <c r="L239" s="1"/>
      <c r="N239" s="1"/>
    </row>
    <row r="240" spans="1:14" x14ac:dyDescent="0.3">
      <c r="A240" s="1">
        <v>0.48302083333333506</v>
      </c>
      <c r="B240" s="2" t="s">
        <v>38</v>
      </c>
      <c r="C240" s="2" t="s">
        <v>14</v>
      </c>
      <c r="D240" s="2" t="s">
        <v>9</v>
      </c>
      <c r="E240" s="2" t="s">
        <v>10</v>
      </c>
      <c r="F240" s="2" t="s">
        <v>11</v>
      </c>
      <c r="G240">
        <v>3.11</v>
      </c>
      <c r="H240" s="2" t="s">
        <v>12</v>
      </c>
      <c r="L240" s="1"/>
      <c r="N240" s="1"/>
    </row>
    <row r="241" spans="1:14" x14ac:dyDescent="0.3">
      <c r="A241" s="1">
        <v>0.48307870370370543</v>
      </c>
      <c r="B241" s="2" t="s">
        <v>38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3.12</v>
      </c>
      <c r="H241" s="2" t="s">
        <v>12</v>
      </c>
      <c r="L241" s="1"/>
      <c r="N241" s="1"/>
    </row>
    <row r="242" spans="1:14" x14ac:dyDescent="0.3">
      <c r="A242" s="1">
        <v>0.48312500000000175</v>
      </c>
      <c r="B242" s="2" t="s">
        <v>38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3.12</v>
      </c>
      <c r="H242" s="2" t="s">
        <v>12</v>
      </c>
      <c r="L242" s="1"/>
      <c r="N242" s="1"/>
    </row>
    <row r="243" spans="1:14" x14ac:dyDescent="0.3">
      <c r="A243" s="1">
        <v>0.48318287037037211</v>
      </c>
      <c r="B243" s="2" t="s">
        <v>38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3.13</v>
      </c>
      <c r="H243" s="2" t="s">
        <v>12</v>
      </c>
      <c r="L243" s="1"/>
      <c r="N243" s="1"/>
    </row>
    <row r="244" spans="1:14" x14ac:dyDescent="0.3">
      <c r="A244" s="1">
        <v>0.48322916666666843</v>
      </c>
      <c r="B244" s="2" t="s">
        <v>38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3.12</v>
      </c>
      <c r="H244" s="2" t="s">
        <v>12</v>
      </c>
      <c r="L244" s="1"/>
      <c r="N244" s="1"/>
    </row>
    <row r="245" spans="1:14" x14ac:dyDescent="0.3">
      <c r="A245" s="1">
        <v>0.48328703703703879</v>
      </c>
      <c r="B245" s="2" t="s">
        <v>38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3.11</v>
      </c>
      <c r="H245" s="2" t="s">
        <v>12</v>
      </c>
      <c r="L245" s="1"/>
      <c r="N245" s="1"/>
    </row>
    <row r="246" spans="1:14" x14ac:dyDescent="0.3">
      <c r="A246" s="1">
        <v>0.48333333333333511</v>
      </c>
      <c r="B246" s="2" t="s">
        <v>38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3.13</v>
      </c>
      <c r="H246" s="2" t="s">
        <v>12</v>
      </c>
      <c r="L246" s="1"/>
      <c r="N246" s="1"/>
    </row>
    <row r="247" spans="1:14" x14ac:dyDescent="0.3">
      <c r="A247" s="1">
        <v>0.48339120370370547</v>
      </c>
      <c r="B247" s="2" t="s">
        <v>38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3.13</v>
      </c>
      <c r="H247" s="2" t="s">
        <v>12</v>
      </c>
      <c r="L247" s="1"/>
      <c r="N247" s="1"/>
    </row>
    <row r="248" spans="1:14" x14ac:dyDescent="0.3">
      <c r="A248" s="1">
        <v>0.4834375000000018</v>
      </c>
      <c r="B248" s="2" t="s">
        <v>38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3.12</v>
      </c>
      <c r="H248" s="2" t="s">
        <v>12</v>
      </c>
      <c r="L248" s="1"/>
      <c r="N248" s="1"/>
    </row>
    <row r="249" spans="1:14" x14ac:dyDescent="0.3">
      <c r="A249" s="1">
        <v>0.48349537037037216</v>
      </c>
      <c r="B249" s="2" t="s">
        <v>38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3.12</v>
      </c>
      <c r="H249" s="2" t="s">
        <v>12</v>
      </c>
      <c r="L249" s="1"/>
      <c r="N249" s="1"/>
    </row>
    <row r="250" spans="1:14" x14ac:dyDescent="0.3">
      <c r="A250" s="1">
        <v>0.48354166666666848</v>
      </c>
      <c r="B250" s="2" t="s">
        <v>38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3.11</v>
      </c>
      <c r="H250" s="2" t="s">
        <v>12</v>
      </c>
      <c r="L250" s="1"/>
      <c r="N250" s="1"/>
    </row>
    <row r="251" spans="1:14" x14ac:dyDescent="0.3">
      <c r="A251" s="1">
        <v>0.48359953703703884</v>
      </c>
      <c r="B251" s="2" t="s">
        <v>38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3.13</v>
      </c>
      <c r="H251" s="2" t="s">
        <v>12</v>
      </c>
      <c r="L251" s="1"/>
      <c r="N251" s="1"/>
    </row>
    <row r="252" spans="1:14" x14ac:dyDescent="0.3">
      <c r="A252" s="1">
        <v>0.48364583333333516</v>
      </c>
      <c r="B252" s="2" t="s">
        <v>38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3.12</v>
      </c>
      <c r="H252" s="2" t="s">
        <v>12</v>
      </c>
      <c r="L252" s="1"/>
      <c r="N252" s="1"/>
    </row>
    <row r="253" spans="1:14" x14ac:dyDescent="0.3">
      <c r="A253" s="1">
        <v>0.48370370370370552</v>
      </c>
      <c r="B253" s="2" t="s">
        <v>38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3.12</v>
      </c>
      <c r="H253" s="2" t="s">
        <v>12</v>
      </c>
      <c r="L253" s="1"/>
      <c r="N253" s="1"/>
    </row>
    <row r="254" spans="1:14" x14ac:dyDescent="0.3">
      <c r="A254" s="1">
        <v>0.48375000000000185</v>
      </c>
      <c r="B254" s="2" t="s">
        <v>38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3.11</v>
      </c>
      <c r="H254" s="2" t="s">
        <v>12</v>
      </c>
      <c r="L254" s="1"/>
      <c r="N254" s="1"/>
    </row>
    <row r="255" spans="1:14" x14ac:dyDescent="0.3">
      <c r="A255" s="1">
        <v>0.48380787037037221</v>
      </c>
      <c r="B255" s="2" t="s">
        <v>38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3.11</v>
      </c>
      <c r="H255" s="2" t="s">
        <v>12</v>
      </c>
      <c r="L255" s="1"/>
      <c r="N255" s="1"/>
    </row>
    <row r="256" spans="1:14" x14ac:dyDescent="0.3">
      <c r="A256" s="1">
        <v>0.48385416666666853</v>
      </c>
      <c r="B256" s="2" t="s">
        <v>38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3.13</v>
      </c>
      <c r="H256" s="2" t="s">
        <v>12</v>
      </c>
      <c r="L256" s="1"/>
      <c r="N256" s="1"/>
    </row>
    <row r="257" spans="1:14" x14ac:dyDescent="0.3">
      <c r="A257" s="1">
        <v>0.48391203703703889</v>
      </c>
      <c r="B257" s="2" t="s">
        <v>38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3.13</v>
      </c>
      <c r="H257" s="2" t="s">
        <v>12</v>
      </c>
      <c r="L257" s="1"/>
      <c r="N257" s="1"/>
    </row>
    <row r="258" spans="1:14" x14ac:dyDescent="0.3">
      <c r="A258" s="1">
        <v>0.48395833333333521</v>
      </c>
      <c r="B258" s="2" t="s">
        <v>38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3.12</v>
      </c>
      <c r="H258" s="2" t="s">
        <v>12</v>
      </c>
      <c r="L258" s="1"/>
      <c r="N258" s="1"/>
    </row>
    <row r="259" spans="1:14" x14ac:dyDescent="0.3">
      <c r="A259" s="1">
        <v>0.48401620370370557</v>
      </c>
      <c r="B259" s="2" t="s">
        <v>38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3.11</v>
      </c>
      <c r="H259" s="2" t="s">
        <v>12</v>
      </c>
      <c r="L259" s="1"/>
      <c r="N259" s="1"/>
    </row>
    <row r="260" spans="1:14" x14ac:dyDescent="0.3">
      <c r="A260" s="1">
        <v>0.48406250000000189</v>
      </c>
      <c r="B260" s="2" t="s">
        <v>38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3.11</v>
      </c>
      <c r="H260" s="2" t="s">
        <v>12</v>
      </c>
      <c r="L260" s="1"/>
      <c r="N260" s="1"/>
    </row>
    <row r="261" spans="1:14" x14ac:dyDescent="0.3">
      <c r="A261" s="1">
        <v>0.48412037037037225</v>
      </c>
      <c r="B261" s="2" t="s">
        <v>38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  <c r="L261" s="1"/>
      <c r="N261" s="1"/>
    </row>
    <row r="262" spans="1:14" x14ac:dyDescent="0.3">
      <c r="A262" s="1">
        <v>0.48416666666666858</v>
      </c>
      <c r="B262" s="2" t="s">
        <v>38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3.13</v>
      </c>
      <c r="H262" s="2" t="s">
        <v>12</v>
      </c>
      <c r="L262" s="1"/>
      <c r="N262" s="1"/>
    </row>
    <row r="263" spans="1:14" x14ac:dyDescent="0.3">
      <c r="A263" s="1">
        <v>0.48422453703703894</v>
      </c>
      <c r="B263" s="2" t="s">
        <v>38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3.12</v>
      </c>
      <c r="H263" s="2" t="s">
        <v>12</v>
      </c>
      <c r="L263" s="1"/>
      <c r="N263" s="1"/>
    </row>
    <row r="264" spans="1:14" x14ac:dyDescent="0.3">
      <c r="A264" s="1">
        <v>0.48427083333333526</v>
      </c>
      <c r="B264" s="2" t="s">
        <v>38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3.12</v>
      </c>
      <c r="H264" s="2" t="s">
        <v>12</v>
      </c>
      <c r="L264" s="1"/>
      <c r="N264" s="1"/>
    </row>
    <row r="265" spans="1:14" x14ac:dyDescent="0.3">
      <c r="A265" s="1">
        <v>0.48432870370370562</v>
      </c>
      <c r="B265" s="2" t="s">
        <v>38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3.12</v>
      </c>
      <c r="H265" s="2" t="s">
        <v>12</v>
      </c>
      <c r="L265" s="1"/>
      <c r="N265" s="1"/>
    </row>
    <row r="266" spans="1:14" x14ac:dyDescent="0.3">
      <c r="A266" s="1">
        <v>0.48437500000000194</v>
      </c>
      <c r="B266" s="2" t="s">
        <v>38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3.12</v>
      </c>
      <c r="H266" s="2" t="s">
        <v>12</v>
      </c>
      <c r="L266" s="1"/>
      <c r="N266" s="1"/>
    </row>
    <row r="267" spans="1:14" x14ac:dyDescent="0.3">
      <c r="A267" s="1">
        <v>0.4844328703703723</v>
      </c>
      <c r="B267" s="2" t="s">
        <v>38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3.12</v>
      </c>
      <c r="H267" s="2" t="s">
        <v>12</v>
      </c>
      <c r="L267" s="1"/>
      <c r="N267" s="1"/>
    </row>
    <row r="268" spans="1:14" x14ac:dyDescent="0.3">
      <c r="A268" s="1">
        <v>0.48447916666666863</v>
      </c>
      <c r="B268" s="2" t="s">
        <v>38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3.11</v>
      </c>
      <c r="H268" s="2" t="s">
        <v>12</v>
      </c>
      <c r="L268" s="1"/>
      <c r="N268" s="1"/>
    </row>
    <row r="269" spans="1:14" x14ac:dyDescent="0.3">
      <c r="A269" s="1">
        <v>0.48453703703703899</v>
      </c>
      <c r="B269" s="2" t="s">
        <v>38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3.12</v>
      </c>
      <c r="H269" s="2" t="s">
        <v>12</v>
      </c>
      <c r="L269" s="1"/>
      <c r="N269" s="1"/>
    </row>
    <row r="270" spans="1:14" x14ac:dyDescent="0.3">
      <c r="A270" s="1">
        <v>0.48458333333333531</v>
      </c>
      <c r="B270" s="2" t="s">
        <v>38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3.12</v>
      </c>
      <c r="H270" s="2" t="s">
        <v>12</v>
      </c>
      <c r="L270" s="1"/>
      <c r="N270" s="1"/>
    </row>
    <row r="271" spans="1:14" x14ac:dyDescent="0.3">
      <c r="A271" s="1">
        <v>0.48464120370370567</v>
      </c>
      <c r="B271" s="2" t="s">
        <v>38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  <c r="L271" s="1"/>
      <c r="N271" s="1"/>
    </row>
    <row r="272" spans="1:14" x14ac:dyDescent="0.3">
      <c r="A272" s="1">
        <v>0.48468750000000199</v>
      </c>
      <c r="B272" s="2" t="s">
        <v>38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  <c r="L272" s="1"/>
      <c r="N272" s="1"/>
    </row>
    <row r="273" spans="1:14" x14ac:dyDescent="0.3">
      <c r="A273" s="1">
        <v>0.48474537037037235</v>
      </c>
      <c r="B273" s="2" t="s">
        <v>38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3.11</v>
      </c>
      <c r="H273" s="2" t="s">
        <v>12</v>
      </c>
      <c r="L273" s="1"/>
      <c r="N273" s="1"/>
    </row>
    <row r="274" spans="1:14" x14ac:dyDescent="0.3">
      <c r="A274" s="1">
        <v>0.48479166666666867</v>
      </c>
      <c r="B274" s="2" t="s">
        <v>38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3.11</v>
      </c>
      <c r="H274" s="2" t="s">
        <v>12</v>
      </c>
      <c r="L274" s="1"/>
      <c r="N274" s="1"/>
    </row>
    <row r="275" spans="1:14" x14ac:dyDescent="0.3">
      <c r="A275" s="1">
        <v>0.48484953703703904</v>
      </c>
      <c r="B275" s="2" t="s">
        <v>38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3.12</v>
      </c>
      <c r="H275" s="2" t="s">
        <v>12</v>
      </c>
      <c r="L275" s="1"/>
      <c r="N275" s="1"/>
    </row>
    <row r="276" spans="1:14" x14ac:dyDescent="0.3">
      <c r="A276" s="1">
        <v>0.48489583333333536</v>
      </c>
      <c r="B276" s="2" t="s">
        <v>38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3.12</v>
      </c>
      <c r="H276" s="2" t="s">
        <v>12</v>
      </c>
      <c r="L276" s="1"/>
      <c r="N276" s="1"/>
    </row>
    <row r="277" spans="1:14" x14ac:dyDescent="0.3">
      <c r="A277" s="1">
        <v>0.48495370370370572</v>
      </c>
      <c r="B277" s="2" t="s">
        <v>38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3.11</v>
      </c>
      <c r="H277" s="2" t="s">
        <v>12</v>
      </c>
      <c r="L277" s="1"/>
      <c r="N277" s="1"/>
    </row>
    <row r="278" spans="1:14" x14ac:dyDescent="0.3">
      <c r="A278" s="1">
        <v>0.48500000000000204</v>
      </c>
      <c r="B278" s="2" t="s">
        <v>38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3.11</v>
      </c>
      <c r="H278" s="2" t="s">
        <v>12</v>
      </c>
      <c r="L278" s="1"/>
      <c r="N278" s="1"/>
    </row>
    <row r="279" spans="1:14" x14ac:dyDescent="0.3">
      <c r="A279" s="1">
        <v>0.4850578703703724</v>
      </c>
      <c r="B279" s="2" t="s">
        <v>38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3.11</v>
      </c>
      <c r="H279" s="2" t="s">
        <v>12</v>
      </c>
      <c r="L279" s="1"/>
      <c r="N279" s="1"/>
    </row>
    <row r="280" spans="1:14" x14ac:dyDescent="0.3">
      <c r="A280" s="1">
        <v>0.48510416666666872</v>
      </c>
      <c r="B280" s="2" t="s">
        <v>38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3.12</v>
      </c>
      <c r="H280" s="2" t="s">
        <v>12</v>
      </c>
      <c r="L280" s="1"/>
      <c r="N280" s="1"/>
    </row>
    <row r="281" spans="1:14" x14ac:dyDescent="0.3">
      <c r="A281" s="1">
        <v>0.48516203703703908</v>
      </c>
      <c r="B281" s="2" t="s">
        <v>38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3.12</v>
      </c>
      <c r="H281" s="2" t="s">
        <v>12</v>
      </c>
      <c r="L281" s="1"/>
      <c r="N281" s="1"/>
    </row>
    <row r="282" spans="1:14" x14ac:dyDescent="0.3">
      <c r="A282" s="1">
        <v>0.48520833333333541</v>
      </c>
      <c r="B282" s="2" t="s">
        <v>38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3.11</v>
      </c>
      <c r="H282" s="2" t="s">
        <v>12</v>
      </c>
      <c r="L282" s="1"/>
      <c r="N282" s="1"/>
    </row>
    <row r="283" spans="1:14" x14ac:dyDescent="0.3">
      <c r="A283" s="1">
        <v>0.48526620370370577</v>
      </c>
      <c r="B283" s="2" t="s">
        <v>38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3.11</v>
      </c>
      <c r="H283" s="2" t="s">
        <v>12</v>
      </c>
      <c r="L283" s="1"/>
      <c r="N283" s="1"/>
    </row>
    <row r="284" spans="1:14" x14ac:dyDescent="0.3">
      <c r="A284" s="1">
        <v>0.48531250000000209</v>
      </c>
      <c r="B284" s="2" t="s">
        <v>38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  <c r="L284" s="1"/>
      <c r="N284" s="1"/>
    </row>
    <row r="285" spans="1:14" x14ac:dyDescent="0.3">
      <c r="A285" s="1">
        <v>0.48537037037037245</v>
      </c>
      <c r="B285" s="2" t="s">
        <v>38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3.13</v>
      </c>
      <c r="H285" s="2" t="s">
        <v>12</v>
      </c>
      <c r="L285" s="1"/>
      <c r="N285" s="1"/>
    </row>
    <row r="286" spans="1:14" x14ac:dyDescent="0.3">
      <c r="A286" s="1">
        <v>0.48541666666666877</v>
      </c>
      <c r="B286" s="2" t="s">
        <v>38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3.13</v>
      </c>
      <c r="H286" s="2" t="s">
        <v>12</v>
      </c>
      <c r="L286" s="1"/>
      <c r="N286" s="1"/>
    </row>
    <row r="287" spans="1:14" x14ac:dyDescent="0.3">
      <c r="A287" s="1">
        <v>0.48547453703703913</v>
      </c>
      <c r="B287" s="2" t="s">
        <v>38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3.12</v>
      </c>
      <c r="H287" s="2" t="s">
        <v>12</v>
      </c>
      <c r="L287" s="1"/>
      <c r="N287" s="1"/>
    </row>
    <row r="288" spans="1:14" x14ac:dyDescent="0.3">
      <c r="A288" s="1">
        <v>0.48552083333333546</v>
      </c>
      <c r="B288" s="2" t="s">
        <v>38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3.11</v>
      </c>
      <c r="H288" s="2" t="s">
        <v>12</v>
      </c>
      <c r="L288" s="1"/>
      <c r="N288" s="1"/>
    </row>
    <row r="289" spans="1:14" x14ac:dyDescent="0.3">
      <c r="A289" s="1">
        <v>0.48557870370370582</v>
      </c>
      <c r="B289" s="2" t="s">
        <v>38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3.13</v>
      </c>
      <c r="H289" s="2" t="s">
        <v>12</v>
      </c>
      <c r="L289" s="1"/>
      <c r="N289" s="1"/>
    </row>
    <row r="290" spans="1:14" x14ac:dyDescent="0.3">
      <c r="A290" s="1">
        <v>0.48562500000000214</v>
      </c>
      <c r="B290" s="2" t="s">
        <v>38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3.12</v>
      </c>
      <c r="H290" s="2" t="s">
        <v>12</v>
      </c>
      <c r="L290" s="1"/>
      <c r="N290" s="1"/>
    </row>
    <row r="291" spans="1:14" x14ac:dyDescent="0.3">
      <c r="A291" s="1">
        <v>0.4856828703703725</v>
      </c>
      <c r="B291" s="2" t="s">
        <v>38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  <c r="L291" s="1"/>
      <c r="N291" s="1"/>
    </row>
    <row r="292" spans="1:14" x14ac:dyDescent="0.3">
      <c r="A292" s="1">
        <v>0.48572916666666882</v>
      </c>
      <c r="B292" s="2" t="s">
        <v>38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3.11</v>
      </c>
      <c r="H292" s="2" t="s">
        <v>12</v>
      </c>
      <c r="L292" s="1"/>
      <c r="N292" s="1"/>
    </row>
    <row r="293" spans="1:14" x14ac:dyDescent="0.3">
      <c r="A293" s="1">
        <v>0.48578703703703918</v>
      </c>
      <c r="B293" s="2" t="s">
        <v>38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3.11</v>
      </c>
      <c r="H293" s="2" t="s">
        <v>12</v>
      </c>
      <c r="L293" s="1"/>
      <c r="N293" s="1"/>
    </row>
    <row r="294" spans="1:14" x14ac:dyDescent="0.3">
      <c r="A294" s="1">
        <v>0.4858333333333355</v>
      </c>
      <c r="B294" s="2" t="s">
        <v>38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3.13</v>
      </c>
      <c r="H294" s="2" t="s">
        <v>12</v>
      </c>
      <c r="L294" s="1"/>
      <c r="N294" s="1"/>
    </row>
    <row r="295" spans="1:14" x14ac:dyDescent="0.3">
      <c r="A295" s="1">
        <v>0.48589120370370587</v>
      </c>
      <c r="B295" s="2" t="s">
        <v>38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3.12</v>
      </c>
      <c r="H295" s="2" t="s">
        <v>12</v>
      </c>
      <c r="L295" s="1"/>
      <c r="N295" s="1"/>
    </row>
    <row r="296" spans="1:14" x14ac:dyDescent="0.3">
      <c r="A296" s="1">
        <v>0.48593750000000219</v>
      </c>
      <c r="B296" s="2" t="s">
        <v>38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3.12</v>
      </c>
      <c r="H296" s="2" t="s">
        <v>12</v>
      </c>
      <c r="L296" s="1"/>
      <c r="N296" s="1"/>
    </row>
    <row r="297" spans="1:14" x14ac:dyDescent="0.3">
      <c r="A297" s="1">
        <v>0.48599537037037255</v>
      </c>
      <c r="B297" s="2" t="s">
        <v>38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3.12</v>
      </c>
      <c r="H297" s="2" t="s">
        <v>12</v>
      </c>
      <c r="L297" s="1"/>
      <c r="N297" s="1"/>
    </row>
    <row r="298" spans="1:14" x14ac:dyDescent="0.3">
      <c r="A298" s="1">
        <v>0.48604166666666887</v>
      </c>
      <c r="B298" s="2" t="s">
        <v>38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3.11</v>
      </c>
      <c r="H298" s="2" t="s">
        <v>12</v>
      </c>
      <c r="L298" s="1"/>
      <c r="N298" s="1"/>
    </row>
    <row r="299" spans="1:14" x14ac:dyDescent="0.3">
      <c r="A299" s="1">
        <v>0.48609953703703923</v>
      </c>
      <c r="B299" s="2" t="s">
        <v>38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  <c r="L299" s="1"/>
      <c r="N299" s="1"/>
    </row>
    <row r="300" spans="1:14" x14ac:dyDescent="0.3">
      <c r="A300" s="1">
        <v>0.48614583333333555</v>
      </c>
      <c r="B300" s="2" t="s">
        <v>38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3.12</v>
      </c>
      <c r="H300" s="2" t="s">
        <v>12</v>
      </c>
      <c r="L300" s="1"/>
      <c r="N300" s="1"/>
    </row>
    <row r="301" spans="1:14" x14ac:dyDescent="0.3">
      <c r="A301" s="1">
        <v>0.48620370370370591</v>
      </c>
      <c r="B301" s="2" t="s">
        <v>38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  <c r="L301" s="1"/>
      <c r="N301" s="1"/>
    </row>
    <row r="302" spans="1:14" x14ac:dyDescent="0.3">
      <c r="A302" s="1">
        <v>0.48625000000000224</v>
      </c>
      <c r="B302" s="2" t="s">
        <v>38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3.11</v>
      </c>
      <c r="H302" s="2" t="s">
        <v>12</v>
      </c>
      <c r="L302" s="1"/>
      <c r="N302" s="1"/>
    </row>
    <row r="303" spans="1:14" x14ac:dyDescent="0.3">
      <c r="A303" s="1">
        <v>0.4863078703703726</v>
      </c>
      <c r="B303" s="2" t="s">
        <v>38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3.11</v>
      </c>
      <c r="H303" s="2" t="s">
        <v>12</v>
      </c>
      <c r="L303" s="1"/>
      <c r="N303" s="1"/>
    </row>
    <row r="304" spans="1:14" x14ac:dyDescent="0.3">
      <c r="A304" s="1">
        <v>0.48635416666666892</v>
      </c>
      <c r="B304" s="2" t="s">
        <v>38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3.12</v>
      </c>
      <c r="H304" s="2" t="s">
        <v>12</v>
      </c>
      <c r="L304" s="1"/>
      <c r="N304" s="1"/>
    </row>
    <row r="305" spans="1:14" x14ac:dyDescent="0.3">
      <c r="A305" s="1">
        <v>0.48641203703703928</v>
      </c>
      <c r="B305" s="2" t="s">
        <v>38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  <c r="L305" s="1"/>
      <c r="N305" s="1"/>
    </row>
    <row r="306" spans="1:14" x14ac:dyDescent="0.3">
      <c r="A306" s="1">
        <v>0.4864583333333356</v>
      </c>
      <c r="B306" s="2" t="s">
        <v>38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  <c r="L306" s="1"/>
      <c r="N306" s="1"/>
    </row>
    <row r="307" spans="1:14" x14ac:dyDescent="0.3">
      <c r="A307" s="1">
        <v>0.48651620370370596</v>
      </c>
      <c r="B307" s="2" t="s">
        <v>38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3.11</v>
      </c>
      <c r="H307" s="2" t="s">
        <v>12</v>
      </c>
      <c r="L307" s="1"/>
      <c r="N307" s="1"/>
    </row>
    <row r="308" spans="1:14" x14ac:dyDescent="0.3">
      <c r="A308" s="1">
        <v>0.48656250000000228</v>
      </c>
      <c r="B308" s="2" t="s">
        <v>38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3.12</v>
      </c>
      <c r="H308" s="2" t="s">
        <v>12</v>
      </c>
      <c r="L308" s="1"/>
      <c r="N308" s="1"/>
    </row>
    <row r="309" spans="1:14" x14ac:dyDescent="0.3">
      <c r="A309" s="1">
        <v>0.48662037037037265</v>
      </c>
      <c r="B309" s="2" t="s">
        <v>38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3.13</v>
      </c>
      <c r="H309" s="2" t="s">
        <v>12</v>
      </c>
      <c r="L309" s="1"/>
      <c r="N309" s="1"/>
    </row>
    <row r="310" spans="1:14" x14ac:dyDescent="0.3">
      <c r="A310" s="1">
        <v>0.48666666666666897</v>
      </c>
      <c r="B310" s="2" t="s">
        <v>38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3.11</v>
      </c>
      <c r="H310" s="2" t="s">
        <v>12</v>
      </c>
      <c r="L310" s="1"/>
      <c r="N310" s="1"/>
    </row>
    <row r="311" spans="1:14" x14ac:dyDescent="0.3">
      <c r="A311" s="1">
        <v>0.48672453703703933</v>
      </c>
      <c r="B311" s="2" t="s">
        <v>38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  <c r="L311" s="1"/>
      <c r="N311" s="1"/>
    </row>
    <row r="312" spans="1:14" x14ac:dyDescent="0.3">
      <c r="A312" s="1">
        <v>0.48677083333333565</v>
      </c>
      <c r="B312" s="2" t="s">
        <v>38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  <c r="L312" s="1"/>
      <c r="N312" s="1"/>
    </row>
    <row r="313" spans="1:14" x14ac:dyDescent="0.3">
      <c r="A313" s="1">
        <v>0.48682870370370601</v>
      </c>
      <c r="B313" s="2" t="s">
        <v>38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3.13</v>
      </c>
      <c r="H313" s="2" t="s">
        <v>12</v>
      </c>
      <c r="L313" s="1"/>
      <c r="N313" s="1"/>
    </row>
    <row r="314" spans="1:14" x14ac:dyDescent="0.3">
      <c r="A314" s="1">
        <v>0.48687500000000233</v>
      </c>
      <c r="B314" s="2" t="s">
        <v>38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3.13</v>
      </c>
      <c r="H314" s="2" t="s">
        <v>12</v>
      </c>
      <c r="L314" s="1"/>
      <c r="N314" s="1"/>
    </row>
    <row r="315" spans="1:14" x14ac:dyDescent="0.3">
      <c r="A315" s="1">
        <v>0.48693287037037269</v>
      </c>
      <c r="B315" s="2" t="s">
        <v>38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3.11</v>
      </c>
      <c r="H315" s="2" t="s">
        <v>12</v>
      </c>
      <c r="L315" s="1"/>
      <c r="N315" s="1"/>
    </row>
    <row r="316" spans="1:14" x14ac:dyDescent="0.3">
      <c r="A316" s="1">
        <v>0.48697916666666902</v>
      </c>
      <c r="B316" s="2" t="s">
        <v>38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3.11</v>
      </c>
      <c r="H316" s="2" t="s">
        <v>12</v>
      </c>
      <c r="L316" s="1"/>
      <c r="N316" s="1"/>
    </row>
    <row r="317" spans="1:14" x14ac:dyDescent="0.3">
      <c r="A317" s="1">
        <v>0.48703703703703938</v>
      </c>
      <c r="B317" s="2" t="s">
        <v>38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  <c r="L317" s="1"/>
      <c r="N317" s="1"/>
    </row>
    <row r="318" spans="1:14" x14ac:dyDescent="0.3">
      <c r="A318" s="1">
        <v>0.4870833333333357</v>
      </c>
      <c r="B318" s="2" t="s">
        <v>38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3.12</v>
      </c>
      <c r="H318" s="2" t="s">
        <v>12</v>
      </c>
      <c r="L318" s="1"/>
      <c r="N318" s="1"/>
    </row>
    <row r="319" spans="1:14" x14ac:dyDescent="0.3">
      <c r="A319" s="1">
        <v>0.48714120370370606</v>
      </c>
      <c r="B319" s="2" t="s">
        <v>38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3.12</v>
      </c>
      <c r="H319" s="2" t="s">
        <v>12</v>
      </c>
      <c r="L319" s="1"/>
      <c r="N319" s="1"/>
    </row>
    <row r="320" spans="1:14" x14ac:dyDescent="0.3">
      <c r="A320" s="1">
        <v>0.48718750000000238</v>
      </c>
      <c r="B320" s="2" t="s">
        <v>38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3.11</v>
      </c>
      <c r="H320" s="2" t="s">
        <v>12</v>
      </c>
      <c r="L320" s="1"/>
      <c r="N320" s="1"/>
    </row>
    <row r="321" spans="1:14" x14ac:dyDescent="0.3">
      <c r="A321" s="1">
        <v>0.48724537037037274</v>
      </c>
      <c r="B321" s="2" t="s">
        <v>38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3.11</v>
      </c>
      <c r="H321" s="2" t="s">
        <v>12</v>
      </c>
      <c r="L321" s="1"/>
      <c r="N321" s="1"/>
    </row>
    <row r="322" spans="1:14" x14ac:dyDescent="0.3">
      <c r="A322" s="1">
        <v>0.48729166666666907</v>
      </c>
      <c r="B322" s="2" t="s">
        <v>38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3.13</v>
      </c>
      <c r="H322" s="2" t="s">
        <v>12</v>
      </c>
      <c r="L322" s="1"/>
      <c r="N322" s="1"/>
    </row>
    <row r="323" spans="1:14" x14ac:dyDescent="0.3">
      <c r="A323" s="1">
        <v>0.48734953703703943</v>
      </c>
      <c r="B323" s="2" t="s">
        <v>38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3.13</v>
      </c>
      <c r="H323" s="2" t="s">
        <v>12</v>
      </c>
      <c r="L323" s="1"/>
      <c r="N323" s="1"/>
    </row>
    <row r="324" spans="1:14" x14ac:dyDescent="0.3">
      <c r="A324" s="1">
        <v>0.48739583333333575</v>
      </c>
      <c r="B324" s="2" t="s">
        <v>38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3.11</v>
      </c>
      <c r="H324" s="2" t="s">
        <v>12</v>
      </c>
      <c r="L324" s="1"/>
      <c r="N324" s="1"/>
    </row>
    <row r="325" spans="1:14" x14ac:dyDescent="0.3">
      <c r="A325" s="1">
        <v>0.48745370370370611</v>
      </c>
      <c r="B325" s="2" t="s">
        <v>38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3.11</v>
      </c>
      <c r="H325" s="2" t="s">
        <v>12</v>
      </c>
      <c r="L325" s="1"/>
      <c r="N325" s="1"/>
    </row>
    <row r="326" spans="1:14" x14ac:dyDescent="0.3">
      <c r="A326" s="1">
        <v>0.48750000000000243</v>
      </c>
      <c r="B326" s="2" t="s">
        <v>38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3.12</v>
      </c>
      <c r="H326" s="2" t="s">
        <v>12</v>
      </c>
      <c r="L326" s="1"/>
      <c r="N326" s="1"/>
    </row>
    <row r="327" spans="1:14" x14ac:dyDescent="0.3">
      <c r="A327" s="1">
        <v>0.48755787037037279</v>
      </c>
      <c r="B327" s="2" t="s">
        <v>38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3.13</v>
      </c>
      <c r="H327" s="2" t="s">
        <v>12</v>
      </c>
      <c r="L327" s="1"/>
      <c r="N327" s="1"/>
    </row>
    <row r="328" spans="1:14" x14ac:dyDescent="0.3">
      <c r="A328" s="1">
        <v>0.48760416666666911</v>
      </c>
      <c r="B328" s="2" t="s">
        <v>38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3.13</v>
      </c>
      <c r="H328" s="2" t="s">
        <v>12</v>
      </c>
      <c r="L328" s="1"/>
      <c r="N328" s="1"/>
    </row>
    <row r="329" spans="1:14" x14ac:dyDescent="0.3">
      <c r="A329" s="1">
        <v>0.48766203703703948</v>
      </c>
      <c r="B329" s="2" t="s">
        <v>38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3.12</v>
      </c>
      <c r="H329" s="2" t="s">
        <v>12</v>
      </c>
      <c r="L329" s="1"/>
      <c r="N329" s="1"/>
    </row>
    <row r="330" spans="1:14" x14ac:dyDescent="0.3">
      <c r="A330" s="1">
        <v>0.4877083333333358</v>
      </c>
      <c r="B330" s="2" t="s">
        <v>38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3.11</v>
      </c>
      <c r="H330" s="2" t="s">
        <v>12</v>
      </c>
      <c r="L330" s="1"/>
      <c r="N330" s="1"/>
    </row>
    <row r="331" spans="1:14" x14ac:dyDescent="0.3">
      <c r="A331" s="1">
        <v>0.48776620370370616</v>
      </c>
      <c r="B331" s="2" t="s">
        <v>38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  <c r="L331" s="1"/>
      <c r="N331" s="1"/>
    </row>
    <row r="332" spans="1:14" x14ac:dyDescent="0.3">
      <c r="A332" s="1">
        <v>0.48781250000000248</v>
      </c>
      <c r="B332" s="2" t="s">
        <v>38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  <c r="L332" s="1"/>
      <c r="N332" s="1"/>
    </row>
    <row r="333" spans="1:14" x14ac:dyDescent="0.3">
      <c r="A333" s="1">
        <v>0.48787037037037284</v>
      </c>
      <c r="B333" s="2" t="s">
        <v>38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3.13</v>
      </c>
      <c r="H333" s="2" t="s">
        <v>12</v>
      </c>
      <c r="L333" s="1"/>
      <c r="N333" s="1"/>
    </row>
    <row r="334" spans="1:14" x14ac:dyDescent="0.3">
      <c r="A334" s="1">
        <v>0.48791666666666916</v>
      </c>
      <c r="B334" s="2" t="s">
        <v>38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3.11</v>
      </c>
      <c r="H334" s="2" t="s">
        <v>12</v>
      </c>
      <c r="L334" s="1"/>
      <c r="N334" s="1"/>
    </row>
    <row r="335" spans="1:14" x14ac:dyDescent="0.3">
      <c r="A335" s="1">
        <v>0.48797453703703952</v>
      </c>
      <c r="B335" s="2" t="s">
        <v>38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3.11</v>
      </c>
      <c r="H335" s="2" t="s">
        <v>12</v>
      </c>
      <c r="L335" s="1"/>
      <c r="N335" s="1"/>
    </row>
    <row r="336" spans="1:14" x14ac:dyDescent="0.3">
      <c r="A336" s="1">
        <v>0.48802083333333585</v>
      </c>
      <c r="B336" s="2" t="s">
        <v>38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  <c r="L336" s="1"/>
      <c r="N336" s="1"/>
    </row>
    <row r="337" spans="1:14" x14ac:dyDescent="0.3">
      <c r="A337" s="1">
        <v>0.48807870370370621</v>
      </c>
      <c r="B337" s="2" t="s">
        <v>38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3.13</v>
      </c>
      <c r="H337" s="2" t="s">
        <v>12</v>
      </c>
      <c r="L337" s="1"/>
      <c r="N337" s="1"/>
    </row>
    <row r="338" spans="1:14" x14ac:dyDescent="0.3">
      <c r="A338" s="1">
        <v>0.48812500000000253</v>
      </c>
      <c r="B338" s="2" t="s">
        <v>38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3.13</v>
      </c>
      <c r="H338" s="2" t="s">
        <v>12</v>
      </c>
      <c r="L338" s="1"/>
      <c r="N338" s="1"/>
    </row>
    <row r="339" spans="1:14" x14ac:dyDescent="0.3">
      <c r="A339" s="1">
        <v>0.48818287037037289</v>
      </c>
      <c r="B339" s="2" t="s">
        <v>38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3.11</v>
      </c>
      <c r="H339" s="2" t="s">
        <v>12</v>
      </c>
      <c r="L339" s="1"/>
      <c r="N339" s="1"/>
    </row>
    <row r="340" spans="1:14" x14ac:dyDescent="0.3">
      <c r="A340" s="1">
        <v>0.48822916666666921</v>
      </c>
      <c r="B340" s="2" t="s">
        <v>38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3.11</v>
      </c>
      <c r="H340" s="2" t="s">
        <v>12</v>
      </c>
      <c r="L340" s="1"/>
      <c r="N340" s="1"/>
    </row>
    <row r="341" spans="1:14" x14ac:dyDescent="0.3">
      <c r="A341" s="1">
        <v>0.48828703703703957</v>
      </c>
      <c r="B341" s="2" t="s">
        <v>38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3.13</v>
      </c>
      <c r="H341" s="2" t="s">
        <v>12</v>
      </c>
      <c r="L341" s="1"/>
      <c r="N341" s="1"/>
    </row>
    <row r="342" spans="1:14" x14ac:dyDescent="0.3">
      <c r="A342" s="1">
        <v>0.48833333333333589</v>
      </c>
      <c r="B342" s="2" t="s">
        <v>38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3.13</v>
      </c>
      <c r="H342" s="2" t="s">
        <v>12</v>
      </c>
      <c r="L342" s="1"/>
      <c r="N342" s="1"/>
    </row>
    <row r="343" spans="1:14" x14ac:dyDescent="0.3">
      <c r="A343" s="1">
        <v>0.48839120370370626</v>
      </c>
      <c r="B343" s="2" t="s">
        <v>38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3.12</v>
      </c>
      <c r="H343" s="2" t="s">
        <v>12</v>
      </c>
      <c r="L343" s="1"/>
      <c r="N343" s="1"/>
    </row>
    <row r="344" spans="1:14" x14ac:dyDescent="0.3">
      <c r="A344" s="1">
        <v>0.48843750000000258</v>
      </c>
      <c r="B344" s="2" t="s">
        <v>38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3.12</v>
      </c>
      <c r="H344" s="2" t="s">
        <v>12</v>
      </c>
      <c r="L344" s="1"/>
      <c r="N344" s="1"/>
    </row>
    <row r="345" spans="1:14" x14ac:dyDescent="0.3">
      <c r="A345" s="1">
        <v>0.48849537037037294</v>
      </c>
      <c r="B345" s="2" t="s">
        <v>38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3.11</v>
      </c>
      <c r="H345" s="2" t="s">
        <v>12</v>
      </c>
      <c r="L345" s="1"/>
      <c r="N345" s="1"/>
    </row>
    <row r="346" spans="1:14" x14ac:dyDescent="0.3">
      <c r="A346" s="1">
        <v>0.48854166666666926</v>
      </c>
      <c r="B346" s="2" t="s">
        <v>38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3.13</v>
      </c>
      <c r="H346" s="2" t="s">
        <v>12</v>
      </c>
      <c r="L346" s="1"/>
      <c r="N346" s="1"/>
    </row>
    <row r="347" spans="1:14" x14ac:dyDescent="0.3">
      <c r="A347" s="1">
        <v>0.48859953703703962</v>
      </c>
      <c r="B347" s="2" t="s">
        <v>38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3.13</v>
      </c>
      <c r="H347" s="2" t="s">
        <v>12</v>
      </c>
      <c r="L347" s="1"/>
      <c r="N347" s="1"/>
    </row>
    <row r="348" spans="1:14" x14ac:dyDescent="0.3">
      <c r="A348" s="1">
        <v>0.48864583333333594</v>
      </c>
      <c r="B348" s="2" t="s">
        <v>38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3.12</v>
      </c>
      <c r="H348" s="2" t="s">
        <v>12</v>
      </c>
      <c r="L348" s="1"/>
      <c r="N348" s="1"/>
    </row>
    <row r="349" spans="1:14" x14ac:dyDescent="0.3">
      <c r="A349" s="1">
        <v>0.4887037037037063</v>
      </c>
      <c r="B349" s="2" t="s">
        <v>38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3.11</v>
      </c>
      <c r="H349" s="2" t="s">
        <v>12</v>
      </c>
      <c r="L349" s="1"/>
      <c r="N349" s="1"/>
    </row>
    <row r="350" spans="1:14" x14ac:dyDescent="0.3">
      <c r="A350" s="1">
        <v>0.48875000000000263</v>
      </c>
      <c r="B350" s="2" t="s">
        <v>38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  <c r="L350" s="1"/>
      <c r="N350" s="1"/>
    </row>
    <row r="351" spans="1:14" x14ac:dyDescent="0.3">
      <c r="A351" s="1">
        <v>0.48880787037037299</v>
      </c>
      <c r="B351" s="2" t="s">
        <v>38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  <c r="L351" s="1"/>
      <c r="N351" s="1"/>
    </row>
    <row r="352" spans="1:14" x14ac:dyDescent="0.3">
      <c r="A352" s="1">
        <v>0.48885416666666931</v>
      </c>
      <c r="B352" s="2" t="s">
        <v>38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3.13</v>
      </c>
      <c r="H352" s="2" t="s">
        <v>12</v>
      </c>
      <c r="L352" s="1"/>
      <c r="N352" s="1"/>
    </row>
    <row r="353" spans="1:14" x14ac:dyDescent="0.3">
      <c r="A353" s="1">
        <v>0.48891203703703967</v>
      </c>
      <c r="B353" s="2" t="s">
        <v>38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3.11</v>
      </c>
      <c r="H353" s="2" t="s">
        <v>12</v>
      </c>
      <c r="L353" s="1"/>
      <c r="N353" s="1"/>
    </row>
    <row r="354" spans="1:14" x14ac:dyDescent="0.3">
      <c r="A354" s="1">
        <v>0.48895833333333599</v>
      </c>
      <c r="B354" s="2" t="s">
        <v>38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3.11</v>
      </c>
      <c r="H354" s="2" t="s">
        <v>12</v>
      </c>
      <c r="L354" s="1"/>
      <c r="N354" s="1"/>
    </row>
    <row r="355" spans="1:14" x14ac:dyDescent="0.3">
      <c r="A355" s="1">
        <v>0.48901620370370635</v>
      </c>
      <c r="B355" s="2" t="s">
        <v>38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  <c r="L355" s="1"/>
      <c r="N355" s="1"/>
    </row>
    <row r="356" spans="1:14" x14ac:dyDescent="0.3">
      <c r="A356" s="1">
        <v>0.48906250000000268</v>
      </c>
      <c r="B356" s="2" t="s">
        <v>38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  <c r="L356" s="1"/>
      <c r="N356" s="1"/>
    </row>
    <row r="357" spans="1:14" x14ac:dyDescent="0.3">
      <c r="A357" s="1">
        <v>0.48912037037037304</v>
      </c>
      <c r="B357" s="2" t="s">
        <v>38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3.13</v>
      </c>
      <c r="H357" s="2" t="s">
        <v>12</v>
      </c>
      <c r="L357" s="1"/>
      <c r="N357" s="1"/>
    </row>
    <row r="358" spans="1:14" x14ac:dyDescent="0.3">
      <c r="A358" s="1">
        <v>0.48916666666666936</v>
      </c>
      <c r="B358" s="2" t="s">
        <v>38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  <c r="L358" s="1"/>
      <c r="N358" s="1"/>
    </row>
    <row r="359" spans="1:14" x14ac:dyDescent="0.3">
      <c r="A359" s="1">
        <v>0.48922453703703972</v>
      </c>
      <c r="B359" s="2" t="s">
        <v>38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3.11</v>
      </c>
      <c r="H359" s="2" t="s">
        <v>12</v>
      </c>
      <c r="L359" s="1"/>
      <c r="N359" s="1"/>
    </row>
    <row r="360" spans="1:14" x14ac:dyDescent="0.3">
      <c r="A360" s="1">
        <v>0.48927083333333604</v>
      </c>
      <c r="B360" s="2" t="s">
        <v>38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3.12</v>
      </c>
      <c r="H360" s="2" t="s">
        <v>12</v>
      </c>
      <c r="L360" s="1"/>
      <c r="N360" s="1"/>
    </row>
    <row r="361" spans="1:14" x14ac:dyDescent="0.3">
      <c r="A361" s="1">
        <v>0.4893287037037064</v>
      </c>
      <c r="B361" s="2" t="s">
        <v>38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  <c r="L361" s="1"/>
      <c r="N361" s="1"/>
    </row>
    <row r="362" spans="1:14" x14ac:dyDescent="0.3">
      <c r="A362" s="1">
        <v>0.48937500000000272</v>
      </c>
      <c r="B362" s="2" t="s">
        <v>38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3.13</v>
      </c>
      <c r="H362" s="2" t="s">
        <v>12</v>
      </c>
      <c r="L362" s="1"/>
      <c r="N362" s="1"/>
    </row>
    <row r="363" spans="1:14" x14ac:dyDescent="0.3">
      <c r="A363" s="1">
        <v>0.48943287037037309</v>
      </c>
      <c r="B363" s="2" t="s">
        <v>38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3.11</v>
      </c>
      <c r="H363" s="2" t="s">
        <v>12</v>
      </c>
      <c r="L363" s="1"/>
      <c r="N363" s="1"/>
    </row>
    <row r="364" spans="1:14" x14ac:dyDescent="0.3">
      <c r="A364" s="1">
        <v>0.48947916666666941</v>
      </c>
      <c r="B364" s="2" t="s">
        <v>38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3.11</v>
      </c>
      <c r="H364" s="2" t="s">
        <v>12</v>
      </c>
      <c r="L364" s="1"/>
      <c r="N364" s="1"/>
    </row>
    <row r="365" spans="1:14" x14ac:dyDescent="0.3">
      <c r="A365" s="1">
        <v>0.48953703703703977</v>
      </c>
      <c r="B365" s="2" t="s">
        <v>38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3.13</v>
      </c>
      <c r="H365" s="2" t="s">
        <v>12</v>
      </c>
      <c r="L365" s="1"/>
      <c r="N365" s="1"/>
    </row>
    <row r="366" spans="1:14" x14ac:dyDescent="0.3">
      <c r="A366" s="1">
        <v>0.48958333333333609</v>
      </c>
      <c r="B366" s="2" t="s">
        <v>38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3.13</v>
      </c>
      <c r="H366" s="2" t="s">
        <v>12</v>
      </c>
      <c r="L366" s="1"/>
      <c r="N366" s="1"/>
    </row>
    <row r="367" spans="1:14" x14ac:dyDescent="0.3">
      <c r="A367" s="1">
        <v>0.48964120370370645</v>
      </c>
      <c r="B367" s="2" t="s">
        <v>38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3.12</v>
      </c>
      <c r="H367" s="2" t="s">
        <v>12</v>
      </c>
      <c r="L367" s="1"/>
      <c r="N367" s="1"/>
    </row>
    <row r="368" spans="1:14" x14ac:dyDescent="0.3">
      <c r="A368" s="1">
        <v>0.48968750000000277</v>
      </c>
      <c r="B368" s="2" t="s">
        <v>38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  <c r="L368" s="1"/>
      <c r="N368" s="1"/>
    </row>
    <row r="369" spans="1:14" x14ac:dyDescent="0.3">
      <c r="A369" s="1">
        <v>0.48974537037037313</v>
      </c>
      <c r="B369" s="2" t="s">
        <v>38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3.11</v>
      </c>
      <c r="H369" s="2" t="s">
        <v>12</v>
      </c>
      <c r="L369" s="1"/>
      <c r="N369" s="1"/>
    </row>
    <row r="370" spans="1:14" x14ac:dyDescent="0.3">
      <c r="A370" s="1">
        <v>0.48979166666666946</v>
      </c>
      <c r="B370" s="2" t="s">
        <v>38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3.13</v>
      </c>
      <c r="H370" s="2" t="s">
        <v>12</v>
      </c>
      <c r="L370" s="1"/>
      <c r="N370" s="1"/>
    </row>
    <row r="371" spans="1:14" x14ac:dyDescent="0.3">
      <c r="A371" s="1">
        <v>0.48984953703703982</v>
      </c>
      <c r="B371" s="2" t="s">
        <v>38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3.13</v>
      </c>
      <c r="H371" s="2" t="s">
        <v>12</v>
      </c>
      <c r="L371" s="1"/>
      <c r="N371" s="1"/>
    </row>
    <row r="372" spans="1:14" x14ac:dyDescent="0.3">
      <c r="A372" s="1">
        <v>0.48989583333333614</v>
      </c>
      <c r="B372" s="2" t="s">
        <v>38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3.11</v>
      </c>
      <c r="H372" s="2" t="s">
        <v>12</v>
      </c>
      <c r="L372" s="1"/>
      <c r="N372" s="1"/>
    </row>
    <row r="373" spans="1:14" x14ac:dyDescent="0.3">
      <c r="A373" s="1">
        <v>0.4899537037037065</v>
      </c>
      <c r="B373" s="2" t="s">
        <v>38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  <c r="L373" s="1"/>
      <c r="N373" s="1"/>
    </row>
    <row r="374" spans="1:14" x14ac:dyDescent="0.3">
      <c r="A374" s="1">
        <v>0.49000000000000282</v>
      </c>
      <c r="B374" s="2" t="s">
        <v>38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  <c r="L374" s="1"/>
      <c r="N374" s="1"/>
    </row>
    <row r="375" spans="1:14" x14ac:dyDescent="0.3">
      <c r="A375" s="1">
        <v>0.49005787037037318</v>
      </c>
      <c r="B375" s="2" t="s">
        <v>38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3.13</v>
      </c>
      <c r="H375" s="2" t="s">
        <v>12</v>
      </c>
      <c r="L375" s="1"/>
      <c r="N375" s="1"/>
    </row>
    <row r="376" spans="1:14" x14ac:dyDescent="0.3">
      <c r="A376" s="1">
        <v>0.49010416666666951</v>
      </c>
      <c r="B376" s="2" t="s">
        <v>38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3.13</v>
      </c>
      <c r="H376" s="2" t="s">
        <v>12</v>
      </c>
      <c r="L376" s="1"/>
      <c r="N376" s="1"/>
    </row>
    <row r="377" spans="1:14" x14ac:dyDescent="0.3">
      <c r="A377" s="1">
        <v>0.49016203703703987</v>
      </c>
      <c r="B377" s="2" t="s">
        <v>38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  <c r="L377" s="1"/>
      <c r="N377" s="1"/>
    </row>
    <row r="378" spans="1:14" x14ac:dyDescent="0.3">
      <c r="A378" s="1">
        <v>0.49020833333333619</v>
      </c>
      <c r="B378" s="2" t="s">
        <v>38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3.11</v>
      </c>
      <c r="H378" s="2" t="s">
        <v>12</v>
      </c>
      <c r="L378" s="1"/>
      <c r="N378" s="1"/>
    </row>
    <row r="379" spans="1:14" x14ac:dyDescent="0.3">
      <c r="A379" s="1">
        <v>0.49026620370370655</v>
      </c>
      <c r="B379" s="2" t="s">
        <v>38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  <c r="L379" s="1"/>
      <c r="N379" s="1"/>
    </row>
    <row r="380" spans="1:14" x14ac:dyDescent="0.3">
      <c r="A380" s="1">
        <v>0.49031250000000287</v>
      </c>
      <c r="B380" s="2" t="s">
        <v>38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  <c r="L380" s="1"/>
      <c r="N380" s="1"/>
    </row>
    <row r="381" spans="1:14" x14ac:dyDescent="0.3">
      <c r="A381" s="1">
        <v>0.49037037037037323</v>
      </c>
      <c r="B381" s="2" t="s">
        <v>38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3.13</v>
      </c>
      <c r="H381" s="2" t="s">
        <v>12</v>
      </c>
      <c r="L381" s="1"/>
      <c r="N381" s="1"/>
    </row>
    <row r="382" spans="1:14" x14ac:dyDescent="0.3">
      <c r="A382" s="1">
        <v>0.49041666666666955</v>
      </c>
      <c r="B382" s="2" t="s">
        <v>38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3.11</v>
      </c>
      <c r="H382" s="2" t="s">
        <v>12</v>
      </c>
      <c r="L382" s="1"/>
      <c r="N382" s="1"/>
    </row>
    <row r="383" spans="1:14" x14ac:dyDescent="0.3">
      <c r="A383" s="1">
        <v>0.49047453703703991</v>
      </c>
      <c r="B383" s="2" t="s">
        <v>38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3.11</v>
      </c>
      <c r="H383" s="2" t="s">
        <v>12</v>
      </c>
      <c r="L383" s="1"/>
      <c r="N383" s="1"/>
    </row>
    <row r="384" spans="1:14" x14ac:dyDescent="0.3">
      <c r="A384" s="1">
        <v>0.49052083333333624</v>
      </c>
      <c r="B384" s="2" t="s">
        <v>38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  <c r="L384" s="1"/>
      <c r="N384" s="1"/>
    </row>
    <row r="385" spans="1:14" x14ac:dyDescent="0.3">
      <c r="A385" s="1">
        <v>0.4905787037037066</v>
      </c>
      <c r="B385" s="2" t="s">
        <v>38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  <c r="L385" s="1"/>
      <c r="N385" s="1"/>
    </row>
    <row r="386" spans="1:14" x14ac:dyDescent="0.3">
      <c r="A386" s="1">
        <v>0.49062500000000292</v>
      </c>
      <c r="B386" s="2" t="s">
        <v>38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3.12</v>
      </c>
      <c r="H386" s="2" t="s">
        <v>12</v>
      </c>
      <c r="L386" s="1"/>
      <c r="N386" s="1"/>
    </row>
    <row r="387" spans="1:14" x14ac:dyDescent="0.3">
      <c r="A387" s="1">
        <v>0.49068287037037328</v>
      </c>
      <c r="B387" s="2" t="s">
        <v>38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3.11</v>
      </c>
      <c r="H387" s="2" t="s">
        <v>12</v>
      </c>
      <c r="L387" s="1"/>
      <c r="N387" s="1"/>
    </row>
    <row r="388" spans="1:14" x14ac:dyDescent="0.3">
      <c r="A388" s="1">
        <v>0.4907291666666696</v>
      </c>
      <c r="B388" s="2" t="s">
        <v>38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3.11</v>
      </c>
      <c r="H388" s="2" t="s">
        <v>12</v>
      </c>
      <c r="L388" s="1"/>
      <c r="N388" s="1"/>
    </row>
    <row r="389" spans="1:14" x14ac:dyDescent="0.3">
      <c r="A389" s="1">
        <v>0.49078703703703996</v>
      </c>
      <c r="B389" s="2" t="s">
        <v>38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3.12</v>
      </c>
      <c r="H389" s="2" t="s">
        <v>12</v>
      </c>
      <c r="L389" s="1"/>
      <c r="N389" s="1"/>
    </row>
    <row r="390" spans="1:14" x14ac:dyDescent="0.3">
      <c r="A390" s="1">
        <v>0.49083333333333629</v>
      </c>
      <c r="B390" s="2" t="s">
        <v>38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3.12</v>
      </c>
      <c r="H390" s="2" t="s">
        <v>12</v>
      </c>
      <c r="L390" s="1"/>
      <c r="N390" s="1"/>
    </row>
    <row r="391" spans="1:14" x14ac:dyDescent="0.3">
      <c r="A391" s="1">
        <v>0.49089120370370665</v>
      </c>
      <c r="B391" s="2" t="s">
        <v>38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3.12</v>
      </c>
      <c r="H391" s="2" t="s">
        <v>12</v>
      </c>
      <c r="L391" s="1"/>
      <c r="N391" s="1"/>
    </row>
    <row r="392" spans="1:14" x14ac:dyDescent="0.3">
      <c r="A392" s="1">
        <v>0.49093750000000297</v>
      </c>
      <c r="B392" s="2" t="s">
        <v>38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  <c r="L392" s="1"/>
      <c r="N392" s="1"/>
    </row>
    <row r="393" spans="1:14" x14ac:dyDescent="0.3">
      <c r="A393" s="1">
        <v>0.49099537037037333</v>
      </c>
      <c r="B393" s="2" t="s">
        <v>38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3.11</v>
      </c>
      <c r="H393" s="2" t="s">
        <v>12</v>
      </c>
      <c r="L393" s="1"/>
      <c r="N393" s="1"/>
    </row>
    <row r="394" spans="1:14" x14ac:dyDescent="0.3">
      <c r="A394" s="1">
        <v>0.49104166666666965</v>
      </c>
      <c r="B394" s="2" t="s">
        <v>38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3.13</v>
      </c>
      <c r="H394" s="2" t="s">
        <v>12</v>
      </c>
      <c r="L394" s="1"/>
      <c r="N394" s="1"/>
    </row>
    <row r="395" spans="1:14" x14ac:dyDescent="0.3">
      <c r="A395" s="1">
        <v>0.49109953703704001</v>
      </c>
      <c r="B395" s="2" t="s">
        <v>38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3.13</v>
      </c>
      <c r="H395" s="2" t="s">
        <v>12</v>
      </c>
      <c r="L395" s="1"/>
      <c r="N395" s="1"/>
    </row>
    <row r="396" spans="1:14" x14ac:dyDescent="0.3">
      <c r="A396" s="1">
        <v>0.49114583333333633</v>
      </c>
      <c r="B396" s="2" t="s">
        <v>38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3.11</v>
      </c>
      <c r="H396" s="2" t="s">
        <v>12</v>
      </c>
      <c r="L396" s="1"/>
      <c r="N396" s="1"/>
    </row>
    <row r="397" spans="1:14" x14ac:dyDescent="0.3">
      <c r="A397" s="1">
        <v>0.4912037037037067</v>
      </c>
      <c r="B397" s="2" t="s">
        <v>38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  <c r="L397" s="1"/>
      <c r="N397" s="1"/>
    </row>
    <row r="398" spans="1:14" x14ac:dyDescent="0.3">
      <c r="A398" s="1">
        <v>0.49125000000000302</v>
      </c>
      <c r="B398" s="2" t="s">
        <v>38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3.11</v>
      </c>
      <c r="H398" s="2" t="s">
        <v>12</v>
      </c>
      <c r="L398" s="1"/>
      <c r="N398" s="1"/>
    </row>
    <row r="399" spans="1:14" x14ac:dyDescent="0.3">
      <c r="A399" s="1">
        <v>0.49130787037037338</v>
      </c>
      <c r="B399" s="2" t="s">
        <v>38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3.13</v>
      </c>
      <c r="H399" s="2" t="s">
        <v>12</v>
      </c>
      <c r="L399" s="1"/>
      <c r="N399" s="1"/>
    </row>
    <row r="400" spans="1:14" x14ac:dyDescent="0.3">
      <c r="A400" s="1">
        <v>0.4913541666666697</v>
      </c>
      <c r="B400" s="2" t="s">
        <v>38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3.13</v>
      </c>
      <c r="H400" s="2" t="s">
        <v>12</v>
      </c>
      <c r="L400" s="1"/>
      <c r="N400" s="1"/>
    </row>
    <row r="401" spans="1:14" x14ac:dyDescent="0.3">
      <c r="A401" s="1">
        <v>0.49141203703704006</v>
      </c>
      <c r="B401" s="2" t="s">
        <v>38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3.11</v>
      </c>
      <c r="H401" s="2" t="s">
        <v>12</v>
      </c>
      <c r="L401" s="1"/>
      <c r="N401" s="1"/>
    </row>
    <row r="402" spans="1:14" x14ac:dyDescent="0.3">
      <c r="A402" s="1">
        <v>0.49145833333333638</v>
      </c>
      <c r="B402" s="2" t="s">
        <v>38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  <c r="L402" s="1"/>
      <c r="N402" s="1"/>
    </row>
    <row r="403" spans="1:14" x14ac:dyDescent="0.3">
      <c r="A403" s="1">
        <v>0.49151620370370674</v>
      </c>
      <c r="B403" s="2" t="s">
        <v>38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  <c r="L403" s="1"/>
      <c r="N403" s="1"/>
    </row>
    <row r="404" spans="1:14" x14ac:dyDescent="0.3">
      <c r="A404" s="1">
        <v>0.49156250000000307</v>
      </c>
      <c r="B404" s="2" t="s">
        <v>38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3.13</v>
      </c>
      <c r="H404" s="2" t="s">
        <v>12</v>
      </c>
      <c r="L404" s="1"/>
      <c r="N404" s="1"/>
    </row>
    <row r="405" spans="1:14" x14ac:dyDescent="0.3">
      <c r="A405" s="1">
        <v>0.49162037037037343</v>
      </c>
      <c r="B405" s="2" t="s">
        <v>38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3.13</v>
      </c>
      <c r="H405" s="2" t="s">
        <v>12</v>
      </c>
      <c r="L405" s="1"/>
      <c r="N405" s="1"/>
    </row>
    <row r="406" spans="1:14" x14ac:dyDescent="0.3">
      <c r="A406" s="1">
        <v>0.49166666666666975</v>
      </c>
      <c r="B406" s="2" t="s">
        <v>38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3.12</v>
      </c>
      <c r="H406" s="2" t="s">
        <v>12</v>
      </c>
      <c r="L406" s="1"/>
      <c r="N406" s="1"/>
    </row>
    <row r="407" spans="1:14" x14ac:dyDescent="0.3">
      <c r="A407" s="1">
        <v>0.49172453703704011</v>
      </c>
      <c r="B407" s="2" t="s">
        <v>38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3.11</v>
      </c>
      <c r="H407" s="2" t="s">
        <v>12</v>
      </c>
      <c r="L407" s="1"/>
      <c r="N407" s="1"/>
    </row>
    <row r="408" spans="1:14" x14ac:dyDescent="0.3">
      <c r="A408" s="1">
        <v>0.49177083333333643</v>
      </c>
      <c r="B408" s="2" t="s">
        <v>38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  <c r="L408" s="1"/>
      <c r="N408" s="1"/>
    </row>
    <row r="409" spans="1:14" x14ac:dyDescent="0.3">
      <c r="A409" s="1">
        <v>0.49182870370370679</v>
      </c>
      <c r="B409" s="2" t="s">
        <v>38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3.13</v>
      </c>
      <c r="H409" s="2" t="s">
        <v>12</v>
      </c>
      <c r="L409" s="1"/>
      <c r="N409" s="1"/>
    </row>
    <row r="410" spans="1:14" x14ac:dyDescent="0.3">
      <c r="A410" s="1">
        <v>0.49187500000000312</v>
      </c>
      <c r="B410" s="2" t="s">
        <v>38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3.13</v>
      </c>
      <c r="H410" s="2" t="s">
        <v>12</v>
      </c>
      <c r="L410" s="1"/>
      <c r="N410" s="1"/>
    </row>
    <row r="411" spans="1:14" x14ac:dyDescent="0.3">
      <c r="A411" s="1">
        <v>0.49193287037037348</v>
      </c>
      <c r="B411" s="2" t="s">
        <v>38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3.11</v>
      </c>
      <c r="H411" s="2" t="s">
        <v>12</v>
      </c>
      <c r="L411" s="1"/>
      <c r="N411" s="1"/>
    </row>
    <row r="412" spans="1:14" x14ac:dyDescent="0.3">
      <c r="A412" s="1">
        <v>0.4919791666666698</v>
      </c>
      <c r="B412" s="2" t="s">
        <v>38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3.11</v>
      </c>
      <c r="H412" s="2" t="s">
        <v>12</v>
      </c>
      <c r="L412" s="1"/>
      <c r="N412" s="1"/>
    </row>
    <row r="413" spans="1:14" x14ac:dyDescent="0.3">
      <c r="A413" s="1">
        <v>0.49203703703704016</v>
      </c>
      <c r="B413" s="2" t="s">
        <v>38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3.12</v>
      </c>
      <c r="H413" s="2" t="s">
        <v>12</v>
      </c>
      <c r="L413" s="1"/>
      <c r="N413" s="1"/>
    </row>
    <row r="414" spans="1:14" x14ac:dyDescent="0.3">
      <c r="A414" s="1">
        <v>0.49208333333333648</v>
      </c>
      <c r="B414" s="2" t="s">
        <v>38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3.12</v>
      </c>
      <c r="H414" s="2" t="s">
        <v>12</v>
      </c>
      <c r="L414" s="1"/>
      <c r="N414" s="1"/>
    </row>
    <row r="415" spans="1:14" x14ac:dyDescent="0.3">
      <c r="A415" s="1">
        <v>0.49214120370370684</v>
      </c>
      <c r="B415" s="2" t="s">
        <v>38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3.11</v>
      </c>
      <c r="H415" s="2" t="s">
        <v>12</v>
      </c>
      <c r="L415" s="1"/>
      <c r="N415" s="1"/>
    </row>
    <row r="416" spans="1:14" x14ac:dyDescent="0.3">
      <c r="A416" s="1">
        <v>0.49218750000000316</v>
      </c>
      <c r="B416" s="2" t="s">
        <v>38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3.11</v>
      </c>
      <c r="H416" s="2" t="s">
        <v>12</v>
      </c>
      <c r="L416" s="1"/>
      <c r="N416" s="1"/>
    </row>
    <row r="417" spans="1:14" x14ac:dyDescent="0.3">
      <c r="A417" s="1">
        <v>0.49224537037037353</v>
      </c>
      <c r="B417" s="2" t="s">
        <v>38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  <c r="L417" s="1"/>
      <c r="N417" s="1"/>
    </row>
    <row r="418" spans="1:14" x14ac:dyDescent="0.3">
      <c r="A418" s="1">
        <v>0.49229166666666985</v>
      </c>
      <c r="B418" s="2" t="s">
        <v>38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  <c r="L418" s="1"/>
      <c r="N418" s="1"/>
    </row>
    <row r="419" spans="1:14" x14ac:dyDescent="0.3">
      <c r="A419" s="1">
        <v>0.49234953703704021</v>
      </c>
      <c r="B419" s="2" t="s">
        <v>38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3.12</v>
      </c>
      <c r="H419" s="2" t="s">
        <v>12</v>
      </c>
      <c r="L419" s="1"/>
      <c r="N419" s="1"/>
    </row>
    <row r="420" spans="1:14" x14ac:dyDescent="0.3">
      <c r="A420" s="1">
        <v>0.49239583333333653</v>
      </c>
      <c r="B420" s="2" t="s">
        <v>38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  <c r="L420" s="1"/>
      <c r="N420" s="1"/>
    </row>
    <row r="421" spans="1:14" x14ac:dyDescent="0.3">
      <c r="A421" s="1">
        <v>0.49245370370370689</v>
      </c>
      <c r="B421" s="2" t="s">
        <v>38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3.11</v>
      </c>
      <c r="H421" s="2" t="s">
        <v>12</v>
      </c>
      <c r="L421" s="1"/>
      <c r="N421" s="1"/>
    </row>
    <row r="422" spans="1:14" x14ac:dyDescent="0.3">
      <c r="A422" s="1">
        <v>0.49250000000000321</v>
      </c>
      <c r="B422" s="2" t="s">
        <v>38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3.11</v>
      </c>
      <c r="H422" s="2" t="s">
        <v>12</v>
      </c>
      <c r="L422" s="1"/>
      <c r="N422" s="1"/>
    </row>
    <row r="423" spans="1:14" x14ac:dyDescent="0.3">
      <c r="A423" s="1">
        <v>0.49255787037037357</v>
      </c>
      <c r="B423" s="2" t="s">
        <v>38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3.12</v>
      </c>
      <c r="H423" s="2" t="s">
        <v>12</v>
      </c>
      <c r="L423" s="1"/>
      <c r="N423" s="1"/>
    </row>
    <row r="424" spans="1:14" x14ac:dyDescent="0.3">
      <c r="A424" s="1">
        <v>0.4926041666666699</v>
      </c>
      <c r="B424" s="2" t="s">
        <v>38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3.13</v>
      </c>
      <c r="H424" s="2" t="s">
        <v>12</v>
      </c>
      <c r="L424" s="1"/>
      <c r="N424" s="1"/>
    </row>
    <row r="425" spans="1:14" x14ac:dyDescent="0.3">
      <c r="A425" s="1">
        <v>0.49266203703704026</v>
      </c>
      <c r="B425" s="2" t="s">
        <v>38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3.11</v>
      </c>
      <c r="H425" s="2" t="s">
        <v>12</v>
      </c>
      <c r="L425" s="1"/>
      <c r="N425" s="1"/>
    </row>
    <row r="426" spans="1:14" x14ac:dyDescent="0.3">
      <c r="A426" s="1">
        <v>0.49270833333333658</v>
      </c>
      <c r="B426" s="2" t="s">
        <v>38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3.11</v>
      </c>
      <c r="H426" s="2" t="s">
        <v>12</v>
      </c>
      <c r="L426" s="1"/>
      <c r="N426" s="1"/>
    </row>
    <row r="427" spans="1:14" x14ac:dyDescent="0.3">
      <c r="A427" s="1">
        <v>0.49276620370370694</v>
      </c>
      <c r="B427" s="2" t="s">
        <v>38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  <c r="L427" s="1"/>
      <c r="N427" s="1"/>
    </row>
    <row r="428" spans="1:14" x14ac:dyDescent="0.3">
      <c r="A428" s="1">
        <v>0.49281250000000326</v>
      </c>
      <c r="B428" s="2" t="s">
        <v>38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3.13</v>
      </c>
      <c r="H428" s="2" t="s">
        <v>12</v>
      </c>
      <c r="L428" s="1"/>
      <c r="N428" s="1"/>
    </row>
    <row r="429" spans="1:14" x14ac:dyDescent="0.3">
      <c r="A429" s="1">
        <v>0.49287037037037362</v>
      </c>
      <c r="B429" s="2" t="s">
        <v>38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3.13</v>
      </c>
      <c r="H429" s="2" t="s">
        <v>12</v>
      </c>
      <c r="L429" s="1"/>
      <c r="N429" s="1"/>
    </row>
    <row r="430" spans="1:14" x14ac:dyDescent="0.3">
      <c r="A430" s="1">
        <v>0.49291666666666994</v>
      </c>
      <c r="B430" s="2" t="s">
        <v>38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3.11</v>
      </c>
      <c r="H430" s="2" t="s">
        <v>12</v>
      </c>
      <c r="L430" s="1"/>
      <c r="N430" s="1"/>
    </row>
    <row r="431" spans="1:14" x14ac:dyDescent="0.3">
      <c r="A431" s="1">
        <v>0.49297453703704031</v>
      </c>
      <c r="B431" s="2" t="s">
        <v>38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3.11</v>
      </c>
      <c r="H431" s="2" t="s">
        <v>12</v>
      </c>
      <c r="L431" s="1"/>
      <c r="N431" s="1"/>
    </row>
    <row r="432" spans="1:14" x14ac:dyDescent="0.3">
      <c r="A432" s="1">
        <v>0.49302083333333663</v>
      </c>
      <c r="B432" s="2" t="s">
        <v>38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3.12</v>
      </c>
      <c r="H432" s="2" t="s">
        <v>12</v>
      </c>
      <c r="L432" s="1"/>
      <c r="N432" s="1"/>
    </row>
    <row r="433" spans="1:14" x14ac:dyDescent="0.3">
      <c r="A433" s="1">
        <v>0.49307870370370699</v>
      </c>
      <c r="B433" s="2" t="s">
        <v>38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3.13</v>
      </c>
      <c r="H433" s="2" t="s">
        <v>12</v>
      </c>
      <c r="L433" s="1"/>
      <c r="N433" s="1"/>
    </row>
    <row r="434" spans="1:14" x14ac:dyDescent="0.3">
      <c r="A434" s="1">
        <v>0.49312500000000331</v>
      </c>
      <c r="B434" s="2" t="s">
        <v>38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3.12</v>
      </c>
      <c r="H434" s="2" t="s">
        <v>12</v>
      </c>
      <c r="L434" s="1"/>
      <c r="N434" s="1"/>
    </row>
    <row r="435" spans="1:14" x14ac:dyDescent="0.3">
      <c r="A435" s="1">
        <v>0.49318287037037367</v>
      </c>
      <c r="B435" s="2" t="s">
        <v>38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3.11</v>
      </c>
      <c r="H435" s="2" t="s">
        <v>12</v>
      </c>
      <c r="L435" s="1"/>
      <c r="N435" s="1"/>
    </row>
    <row r="436" spans="1:14" x14ac:dyDescent="0.3">
      <c r="A436" s="1">
        <v>0.49322916666666999</v>
      </c>
      <c r="B436" s="2" t="s">
        <v>38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3.11</v>
      </c>
      <c r="H436" s="2" t="s">
        <v>12</v>
      </c>
      <c r="L436" s="1"/>
      <c r="N436" s="1"/>
    </row>
    <row r="437" spans="1:14" x14ac:dyDescent="0.3">
      <c r="A437" s="1">
        <v>0.49328703703704035</v>
      </c>
      <c r="B437" s="2" t="s">
        <v>38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3.13</v>
      </c>
      <c r="H437" s="2" t="s">
        <v>12</v>
      </c>
      <c r="L437" s="1"/>
      <c r="N437" s="1"/>
    </row>
    <row r="438" spans="1:14" x14ac:dyDescent="0.3">
      <c r="A438" s="1">
        <v>0.49333333333333668</v>
      </c>
      <c r="B438" s="2" t="s">
        <v>38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3.12</v>
      </c>
      <c r="H438" s="2" t="s">
        <v>12</v>
      </c>
      <c r="L438" s="1"/>
      <c r="N438" s="1"/>
    </row>
    <row r="439" spans="1:14" x14ac:dyDescent="0.3">
      <c r="A439" s="1">
        <v>0.49339120370370704</v>
      </c>
      <c r="B439" s="2" t="s">
        <v>38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3.12</v>
      </c>
      <c r="H439" s="2" t="s">
        <v>12</v>
      </c>
      <c r="L439" s="1"/>
      <c r="N439" s="1"/>
    </row>
    <row r="440" spans="1:14" x14ac:dyDescent="0.3">
      <c r="A440" s="1">
        <v>0.49343750000000336</v>
      </c>
      <c r="B440" s="2" t="s">
        <v>38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3.11</v>
      </c>
      <c r="H440" s="2" t="s">
        <v>12</v>
      </c>
      <c r="L440" s="1"/>
      <c r="N440" s="1"/>
    </row>
    <row r="441" spans="1:14" x14ac:dyDescent="0.3">
      <c r="A441" s="1">
        <v>0.49349537037037372</v>
      </c>
      <c r="B441" s="2" t="s">
        <v>38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3.11</v>
      </c>
      <c r="H441" s="2" t="s">
        <v>12</v>
      </c>
      <c r="L441" s="1"/>
      <c r="N441" s="1"/>
    </row>
    <row r="442" spans="1:14" x14ac:dyDescent="0.3">
      <c r="A442" s="1">
        <v>0.49354166666667004</v>
      </c>
      <c r="B442" s="2" t="s">
        <v>38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3.13</v>
      </c>
      <c r="H442" s="2" t="s">
        <v>12</v>
      </c>
      <c r="L442" s="1"/>
      <c r="N442" s="1"/>
    </row>
    <row r="443" spans="1:14" x14ac:dyDescent="0.3">
      <c r="A443" s="1">
        <v>0.4935995370370404</v>
      </c>
      <c r="B443" s="2" t="s">
        <v>38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3.13</v>
      </c>
      <c r="H443" s="2" t="s">
        <v>12</v>
      </c>
      <c r="L443" s="1"/>
      <c r="N443" s="1"/>
    </row>
    <row r="444" spans="1:14" x14ac:dyDescent="0.3">
      <c r="A444" s="1">
        <v>0.49364583333333673</v>
      </c>
      <c r="B444" s="2" t="s">
        <v>38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3.11</v>
      </c>
      <c r="H444" s="2" t="s">
        <v>12</v>
      </c>
      <c r="L444" s="1"/>
      <c r="N444" s="1"/>
    </row>
    <row r="445" spans="1:14" x14ac:dyDescent="0.3">
      <c r="A445" s="1">
        <v>0.49370370370370709</v>
      </c>
      <c r="B445" s="2" t="s">
        <v>38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  <c r="L445" s="1"/>
      <c r="N445" s="1"/>
    </row>
    <row r="446" spans="1:14" x14ac:dyDescent="0.3">
      <c r="A446" s="1">
        <v>0.49375000000000341</v>
      </c>
      <c r="B446" s="2" t="s">
        <v>38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3.11</v>
      </c>
      <c r="H446" s="2" t="s">
        <v>12</v>
      </c>
      <c r="L446" s="1"/>
      <c r="N446" s="1"/>
    </row>
    <row r="447" spans="1:14" x14ac:dyDescent="0.3">
      <c r="A447" s="1">
        <v>0.49380787037037377</v>
      </c>
      <c r="B447" s="2" t="s">
        <v>38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3.12</v>
      </c>
      <c r="H447" s="2" t="s">
        <v>12</v>
      </c>
      <c r="L447" s="1"/>
      <c r="N447" s="1"/>
    </row>
    <row r="448" spans="1:14" x14ac:dyDescent="0.3">
      <c r="A448" s="1">
        <v>0.49385416666667009</v>
      </c>
      <c r="B448" s="2" t="s">
        <v>38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3.13</v>
      </c>
      <c r="H448" s="2" t="s">
        <v>12</v>
      </c>
      <c r="L448" s="1"/>
      <c r="N448" s="1"/>
    </row>
    <row r="449" spans="1:14" x14ac:dyDescent="0.3">
      <c r="A449" s="1">
        <v>0.49391203703704045</v>
      </c>
      <c r="B449" s="2" t="s">
        <v>38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3.12</v>
      </c>
      <c r="H449" s="2" t="s">
        <v>12</v>
      </c>
      <c r="L449" s="1"/>
      <c r="N449" s="1"/>
    </row>
    <row r="450" spans="1:14" x14ac:dyDescent="0.3">
      <c r="A450" s="1">
        <v>0.49395833333333677</v>
      </c>
      <c r="B450" s="2" t="s">
        <v>38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3.11</v>
      </c>
      <c r="H450" s="2" t="s">
        <v>12</v>
      </c>
      <c r="L450" s="1"/>
      <c r="N450" s="1"/>
    </row>
    <row r="451" spans="1:14" x14ac:dyDescent="0.3">
      <c r="A451" s="1">
        <v>0.49401620370370714</v>
      </c>
      <c r="B451" s="2" t="s">
        <v>38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  <c r="L451" s="1"/>
      <c r="N451" s="1"/>
    </row>
    <row r="452" spans="1:14" x14ac:dyDescent="0.3">
      <c r="A452" s="1">
        <v>0.49406250000000346</v>
      </c>
      <c r="B452" s="2" t="s">
        <v>38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3.12</v>
      </c>
      <c r="H452" s="2" t="s">
        <v>12</v>
      </c>
      <c r="L452" s="1"/>
      <c r="N452" s="1"/>
    </row>
    <row r="453" spans="1:14" x14ac:dyDescent="0.3">
      <c r="A453" s="1">
        <v>0.49412037037037382</v>
      </c>
      <c r="B453" s="2" t="s">
        <v>38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3.13</v>
      </c>
      <c r="H453" s="2" t="s">
        <v>12</v>
      </c>
      <c r="L453" s="1"/>
      <c r="N453" s="1"/>
    </row>
    <row r="454" spans="1:14" x14ac:dyDescent="0.3">
      <c r="A454" s="1">
        <v>0.49416666666667014</v>
      </c>
      <c r="B454" s="2" t="s">
        <v>38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3.11</v>
      </c>
      <c r="H454" s="2" t="s">
        <v>12</v>
      </c>
      <c r="L454" s="1"/>
      <c r="N454" s="1"/>
    </row>
    <row r="455" spans="1:14" x14ac:dyDescent="0.3">
      <c r="A455" s="1">
        <v>0.4942245370370405</v>
      </c>
      <c r="B455" s="2" t="s">
        <v>38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3.11</v>
      </c>
      <c r="H455" s="2" t="s">
        <v>12</v>
      </c>
      <c r="L455" s="1"/>
      <c r="N455" s="1"/>
    </row>
    <row r="456" spans="1:14" x14ac:dyDescent="0.3">
      <c r="A456" s="1">
        <v>0.49427083333333682</v>
      </c>
      <c r="B456" s="2" t="s">
        <v>38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  <c r="L456" s="1"/>
      <c r="N456" s="1"/>
    </row>
    <row r="457" spans="1:14" x14ac:dyDescent="0.3">
      <c r="A457" s="1">
        <v>0.49432870370370718</v>
      </c>
      <c r="B457" s="2" t="s">
        <v>38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3.12</v>
      </c>
      <c r="H457" s="2" t="s">
        <v>12</v>
      </c>
      <c r="L457" s="1"/>
      <c r="N457" s="1"/>
    </row>
    <row r="458" spans="1:14" x14ac:dyDescent="0.3">
      <c r="A458" s="1">
        <v>0.49437500000000351</v>
      </c>
      <c r="B458" s="2" t="s">
        <v>38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3.12</v>
      </c>
      <c r="H458" s="2" t="s">
        <v>12</v>
      </c>
      <c r="L458" s="1"/>
      <c r="N458" s="1"/>
    </row>
    <row r="459" spans="1:14" x14ac:dyDescent="0.3">
      <c r="A459" s="1">
        <v>0.49443287037037387</v>
      </c>
      <c r="B459" s="2" t="s">
        <v>38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  <c r="L459" s="1"/>
      <c r="N459" s="1"/>
    </row>
    <row r="460" spans="1:14" x14ac:dyDescent="0.3">
      <c r="A460" s="1">
        <v>0.49447916666667019</v>
      </c>
      <c r="B460" s="2" t="s">
        <v>38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3.11</v>
      </c>
      <c r="H460" s="2" t="s">
        <v>12</v>
      </c>
      <c r="L460" s="1"/>
      <c r="N460" s="1"/>
    </row>
    <row r="461" spans="1:14" x14ac:dyDescent="0.3">
      <c r="A461" s="1">
        <v>0.49453703703704055</v>
      </c>
      <c r="B461" s="2" t="s">
        <v>38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3.13</v>
      </c>
      <c r="H461" s="2" t="s">
        <v>12</v>
      </c>
      <c r="L461" s="1"/>
      <c r="N461" s="1"/>
    </row>
    <row r="462" spans="1:14" x14ac:dyDescent="0.3">
      <c r="A462" s="1">
        <v>0.49458333333333687</v>
      </c>
      <c r="B462" s="2" t="s">
        <v>38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3.13</v>
      </c>
      <c r="H462" s="2" t="s">
        <v>12</v>
      </c>
      <c r="L462" s="1"/>
      <c r="N462" s="1"/>
    </row>
    <row r="463" spans="1:14" x14ac:dyDescent="0.3">
      <c r="A463" s="1">
        <v>0.49464120370370723</v>
      </c>
      <c r="B463" s="2" t="s">
        <v>38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3.12</v>
      </c>
      <c r="H463" s="2" t="s">
        <v>12</v>
      </c>
      <c r="L463" s="1"/>
      <c r="N463" s="1"/>
    </row>
    <row r="464" spans="1:14" x14ac:dyDescent="0.3">
      <c r="A464" s="1">
        <v>0.49468750000000355</v>
      </c>
      <c r="B464" s="2" t="s">
        <v>38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3.11</v>
      </c>
      <c r="H464" s="2" t="s">
        <v>12</v>
      </c>
      <c r="L464" s="1"/>
      <c r="N464" s="1"/>
    </row>
    <row r="465" spans="1:14" x14ac:dyDescent="0.3">
      <c r="A465" s="1">
        <v>0.49474537037037392</v>
      </c>
      <c r="B465" s="2" t="s">
        <v>38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  <c r="L465" s="1"/>
      <c r="N465" s="1"/>
    </row>
    <row r="466" spans="1:14" x14ac:dyDescent="0.3">
      <c r="A466" s="1">
        <v>0.49479166666667024</v>
      </c>
      <c r="B466" s="2" t="s">
        <v>38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3.12</v>
      </c>
      <c r="H466" s="2" t="s">
        <v>12</v>
      </c>
      <c r="L466" s="1"/>
      <c r="N466" s="1"/>
    </row>
    <row r="467" spans="1:14" x14ac:dyDescent="0.3">
      <c r="A467" s="1">
        <v>0.4948495370370406</v>
      </c>
      <c r="B467" s="2" t="s">
        <v>38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3.12</v>
      </c>
      <c r="H467" s="2" t="s">
        <v>12</v>
      </c>
      <c r="L467" s="1"/>
      <c r="N467" s="1"/>
    </row>
    <row r="468" spans="1:14" x14ac:dyDescent="0.3">
      <c r="A468" s="1">
        <v>0.49489583333333692</v>
      </c>
      <c r="B468" s="2" t="s">
        <v>38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  <c r="L468" s="1"/>
      <c r="N468" s="1"/>
    </row>
    <row r="469" spans="1:14" x14ac:dyDescent="0.3">
      <c r="A469" s="1">
        <v>0.49495370370370728</v>
      </c>
      <c r="B469" s="2" t="s">
        <v>38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3.11</v>
      </c>
      <c r="H469" s="2" t="s">
        <v>12</v>
      </c>
      <c r="L469" s="1"/>
      <c r="N469" s="1"/>
    </row>
    <row r="470" spans="1:14" x14ac:dyDescent="0.3">
      <c r="A470" s="1">
        <v>0.4950000000000036</v>
      </c>
      <c r="B470" s="2" t="s">
        <v>38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3.11</v>
      </c>
      <c r="H470" s="2" t="s">
        <v>12</v>
      </c>
      <c r="L470" s="1"/>
      <c r="N470" s="1"/>
    </row>
    <row r="471" spans="1:14" x14ac:dyDescent="0.3">
      <c r="A471" s="1">
        <v>0.49505787037037396</v>
      </c>
      <c r="B471" s="2" t="s">
        <v>38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3.12</v>
      </c>
      <c r="H471" s="2" t="s">
        <v>12</v>
      </c>
      <c r="L471" s="1"/>
      <c r="N471" s="1"/>
    </row>
    <row r="472" spans="1:14" x14ac:dyDescent="0.3">
      <c r="A472" s="1">
        <v>0.49510416666667029</v>
      </c>
      <c r="B472" s="2" t="s">
        <v>38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3.13</v>
      </c>
      <c r="H472" s="2" t="s">
        <v>12</v>
      </c>
      <c r="L472" s="1"/>
      <c r="N472" s="1"/>
    </row>
    <row r="473" spans="1:14" x14ac:dyDescent="0.3">
      <c r="A473" s="1">
        <v>0.49516203703704065</v>
      </c>
      <c r="B473" s="2" t="s">
        <v>38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3.11</v>
      </c>
      <c r="H473" s="2" t="s">
        <v>12</v>
      </c>
      <c r="L473" s="1"/>
      <c r="N473" s="1"/>
    </row>
    <row r="474" spans="1:14" x14ac:dyDescent="0.3">
      <c r="A474" s="1">
        <v>0.49520833333333697</v>
      </c>
      <c r="B474" s="2" t="s">
        <v>38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  <c r="L474" s="1"/>
      <c r="N474" s="1"/>
    </row>
    <row r="475" spans="1:14" x14ac:dyDescent="0.3">
      <c r="A475" s="1">
        <v>0.49526620370370733</v>
      </c>
      <c r="B475" s="2" t="s">
        <v>38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  <c r="L475" s="1"/>
      <c r="N475" s="1"/>
    </row>
    <row r="476" spans="1:14" x14ac:dyDescent="0.3">
      <c r="A476" s="1">
        <v>0.49531250000000365</v>
      </c>
      <c r="B476" s="2" t="s">
        <v>38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  <c r="L476" s="1"/>
      <c r="N476" s="1"/>
    </row>
    <row r="477" spans="1:14" x14ac:dyDescent="0.3">
      <c r="A477" s="1">
        <v>0.49537037037037401</v>
      </c>
      <c r="B477" s="2" t="s">
        <v>38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  <c r="L477" s="1"/>
      <c r="N477" s="1"/>
    </row>
    <row r="478" spans="1:14" x14ac:dyDescent="0.3">
      <c r="A478" s="1">
        <v>0.49541666666667034</v>
      </c>
      <c r="B478" s="2" t="s">
        <v>38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3.11</v>
      </c>
      <c r="H478" s="2" t="s">
        <v>12</v>
      </c>
      <c r="L478" s="1"/>
      <c r="N478" s="1"/>
    </row>
    <row r="479" spans="1:14" x14ac:dyDescent="0.3">
      <c r="A479" s="1">
        <v>0.4954745370370407</v>
      </c>
      <c r="B479" s="2" t="s">
        <v>38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3.11</v>
      </c>
      <c r="H479" s="2" t="s">
        <v>12</v>
      </c>
      <c r="L479" s="1"/>
      <c r="N479" s="1"/>
    </row>
    <row r="480" spans="1:14" x14ac:dyDescent="0.3">
      <c r="A480" s="1">
        <v>0.49552083333333702</v>
      </c>
      <c r="B480" s="2" t="s">
        <v>38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  <c r="L480" s="1"/>
      <c r="N480" s="1"/>
    </row>
    <row r="481" spans="1:14" x14ac:dyDescent="0.3">
      <c r="A481" s="1">
        <v>0.49557870370370738</v>
      </c>
      <c r="B481" s="2" t="s">
        <v>38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  <c r="L481" s="1"/>
      <c r="N481" s="1"/>
    </row>
    <row r="482" spans="1:14" x14ac:dyDescent="0.3">
      <c r="A482" s="1">
        <v>0.4956250000000037</v>
      </c>
      <c r="B482" s="2" t="s">
        <v>38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  <c r="L482" s="1"/>
      <c r="N482" s="1"/>
    </row>
    <row r="483" spans="1:14" x14ac:dyDescent="0.3">
      <c r="A483" s="1">
        <v>0.49568287037037406</v>
      </c>
      <c r="B483" s="2" t="s">
        <v>38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  <c r="L483" s="1"/>
      <c r="N483" s="1"/>
    </row>
    <row r="484" spans="1:14" x14ac:dyDescent="0.3">
      <c r="A484" s="1">
        <v>0.49572916666667038</v>
      </c>
      <c r="B484" s="2" t="s">
        <v>38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  <c r="L484" s="1"/>
      <c r="N484" s="1"/>
    </row>
    <row r="485" spans="1:14" x14ac:dyDescent="0.3">
      <c r="A485" s="1">
        <v>0.49578703703704075</v>
      </c>
      <c r="B485" s="2" t="s">
        <v>38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3.12</v>
      </c>
      <c r="H485" s="2" t="s">
        <v>12</v>
      </c>
      <c r="L485" s="1"/>
      <c r="N485" s="1"/>
    </row>
    <row r="486" spans="1:14" x14ac:dyDescent="0.3">
      <c r="A486" s="1">
        <v>0.49583333333333707</v>
      </c>
      <c r="B486" s="2" t="s">
        <v>38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3.12</v>
      </c>
      <c r="H486" s="2" t="s">
        <v>12</v>
      </c>
      <c r="L486" s="1"/>
      <c r="N486" s="1"/>
    </row>
    <row r="487" spans="1:14" x14ac:dyDescent="0.3">
      <c r="A487" s="1">
        <v>0.49589120370370743</v>
      </c>
      <c r="B487" s="2" t="s">
        <v>38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3.12</v>
      </c>
      <c r="H487" s="2" t="s">
        <v>12</v>
      </c>
      <c r="L487" s="1"/>
      <c r="N487" s="1"/>
    </row>
    <row r="488" spans="1:14" x14ac:dyDescent="0.3">
      <c r="A488" s="1">
        <v>0.49593750000000375</v>
      </c>
      <c r="B488" s="2" t="s">
        <v>38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3.11</v>
      </c>
      <c r="H488" s="2" t="s">
        <v>12</v>
      </c>
      <c r="L488" s="1"/>
      <c r="N488" s="1"/>
    </row>
    <row r="489" spans="1:14" x14ac:dyDescent="0.3">
      <c r="A489" s="1">
        <v>0.49599537037037411</v>
      </c>
      <c r="B489" s="2" t="s">
        <v>38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3.11</v>
      </c>
      <c r="H489" s="2" t="s">
        <v>12</v>
      </c>
      <c r="L489" s="1"/>
      <c r="N489" s="1"/>
    </row>
    <row r="490" spans="1:14" x14ac:dyDescent="0.3">
      <c r="A490" s="1">
        <v>0.49604166666667043</v>
      </c>
      <c r="B490" s="2" t="s">
        <v>38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  <c r="L490" s="1"/>
      <c r="N490" s="1"/>
    </row>
    <row r="491" spans="1:14" x14ac:dyDescent="0.3">
      <c r="A491" s="1">
        <v>0.49609953703704079</v>
      </c>
      <c r="B491" s="2" t="s">
        <v>38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3.13</v>
      </c>
      <c r="H491" s="2" t="s">
        <v>12</v>
      </c>
      <c r="L491" s="1"/>
      <c r="N491" s="1"/>
    </row>
    <row r="492" spans="1:14" x14ac:dyDescent="0.3">
      <c r="A492" s="1">
        <v>0.49614583333333712</v>
      </c>
      <c r="B492" s="2" t="s">
        <v>38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3.11</v>
      </c>
      <c r="H492" s="2" t="s">
        <v>12</v>
      </c>
      <c r="L492" s="1"/>
      <c r="N492" s="1"/>
    </row>
    <row r="493" spans="1:14" x14ac:dyDescent="0.3">
      <c r="A493" s="1">
        <v>0.49620370370370748</v>
      </c>
      <c r="B493" s="2" t="s">
        <v>38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  <c r="L493" s="1"/>
      <c r="N493" s="1"/>
    </row>
    <row r="494" spans="1:14" x14ac:dyDescent="0.3">
      <c r="A494" s="1">
        <v>0.4962500000000038</v>
      </c>
      <c r="B494" s="2" t="s">
        <v>38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  <c r="L494" s="1"/>
      <c r="N494" s="1"/>
    </row>
    <row r="495" spans="1:14" x14ac:dyDescent="0.3">
      <c r="A495" s="1">
        <v>0.49630787037037416</v>
      </c>
      <c r="B495" s="2" t="s">
        <v>38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  <c r="L495" s="1"/>
      <c r="N495" s="1"/>
    </row>
    <row r="496" spans="1:14" x14ac:dyDescent="0.3">
      <c r="A496" s="1">
        <v>0.49635416666667048</v>
      </c>
      <c r="B496" s="2" t="s">
        <v>38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3.13</v>
      </c>
      <c r="H496" s="2" t="s">
        <v>12</v>
      </c>
      <c r="L496" s="1"/>
      <c r="N496" s="1"/>
    </row>
    <row r="497" spans="1:14" x14ac:dyDescent="0.3">
      <c r="A497" s="1">
        <v>0.49641203703704084</v>
      </c>
      <c r="B497" s="2" t="s">
        <v>38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3.11</v>
      </c>
      <c r="H497" s="2" t="s">
        <v>12</v>
      </c>
      <c r="L497" s="1"/>
      <c r="N497" s="1"/>
    </row>
    <row r="498" spans="1:14" x14ac:dyDescent="0.3">
      <c r="A498" s="1">
        <v>0.49645833333333717</v>
      </c>
      <c r="B498" s="2" t="s">
        <v>38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3.11</v>
      </c>
      <c r="H498" s="2" t="s">
        <v>12</v>
      </c>
      <c r="L498" s="1"/>
      <c r="N498" s="1"/>
    </row>
    <row r="499" spans="1:14" x14ac:dyDescent="0.3">
      <c r="A499" s="1">
        <v>0.49651620370370753</v>
      </c>
      <c r="B499" s="2" t="s">
        <v>38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3.11</v>
      </c>
      <c r="H499" s="2" t="s">
        <v>12</v>
      </c>
      <c r="L499" s="1"/>
      <c r="N499" s="1"/>
    </row>
    <row r="500" spans="1:14" x14ac:dyDescent="0.3">
      <c r="A500" s="1">
        <v>0.49656250000000385</v>
      </c>
      <c r="B500" s="2" t="s">
        <v>38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  <c r="L500" s="1"/>
      <c r="N500" s="1"/>
    </row>
    <row r="501" spans="1:14" x14ac:dyDescent="0.3">
      <c r="A501" s="1">
        <v>0.49662037037037421</v>
      </c>
      <c r="B501" s="2" t="s">
        <v>38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  <c r="L501" s="1"/>
      <c r="N501" s="1"/>
    </row>
    <row r="502" spans="1:14" x14ac:dyDescent="0.3">
      <c r="A502" s="1">
        <v>0.49666666666667053</v>
      </c>
      <c r="B502" s="2" t="s">
        <v>38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3.11</v>
      </c>
      <c r="H502" s="2" t="s">
        <v>12</v>
      </c>
      <c r="L502" s="1"/>
      <c r="N502" s="1"/>
    </row>
    <row r="503" spans="1:14" x14ac:dyDescent="0.3">
      <c r="A503" s="1">
        <v>0.49672453703704089</v>
      </c>
      <c r="B503" s="2" t="s">
        <v>38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  <c r="L503" s="1"/>
      <c r="N503" s="1"/>
    </row>
    <row r="504" spans="1:14" x14ac:dyDescent="0.3">
      <c r="A504" s="1">
        <v>0.49677083333333721</v>
      </c>
      <c r="B504" s="2" t="s">
        <v>38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3.11</v>
      </c>
      <c r="H504" s="2" t="s">
        <v>12</v>
      </c>
      <c r="L504" s="1"/>
      <c r="N504" s="1"/>
    </row>
    <row r="505" spans="1:14" x14ac:dyDescent="0.3">
      <c r="A505" s="1">
        <v>0.49682870370370757</v>
      </c>
      <c r="B505" s="2" t="s">
        <v>38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  <c r="L505" s="1"/>
      <c r="N505" s="1"/>
    </row>
    <row r="506" spans="1:14" x14ac:dyDescent="0.3">
      <c r="A506" s="1">
        <v>0.4968750000000039</v>
      </c>
      <c r="B506" s="2" t="s">
        <v>38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  <c r="L506" s="1"/>
      <c r="N506" s="1"/>
    </row>
    <row r="507" spans="1:14" x14ac:dyDescent="0.3">
      <c r="A507" s="1">
        <v>0.49693287037037426</v>
      </c>
      <c r="B507" s="2" t="s">
        <v>38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  <c r="L507" s="1"/>
      <c r="N507" s="1"/>
    </row>
    <row r="508" spans="1:14" x14ac:dyDescent="0.3">
      <c r="A508" s="1">
        <v>0.49697916666667058</v>
      </c>
      <c r="B508" s="2" t="s">
        <v>38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  <c r="L508" s="1"/>
      <c r="N508" s="1"/>
    </row>
    <row r="509" spans="1:14" x14ac:dyDescent="0.3">
      <c r="A509" s="1">
        <v>0.49703703703704094</v>
      </c>
      <c r="B509" s="2" t="s">
        <v>38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  <c r="L509" s="1"/>
      <c r="N509" s="1"/>
    </row>
    <row r="510" spans="1:14" x14ac:dyDescent="0.3">
      <c r="A510" s="1">
        <v>0.49708333333333726</v>
      </c>
      <c r="B510" s="2" t="s">
        <v>38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  <c r="L510" s="1"/>
      <c r="N510" s="1"/>
    </row>
    <row r="511" spans="1:14" x14ac:dyDescent="0.3">
      <c r="A511" s="1">
        <v>0.49714120370370762</v>
      </c>
      <c r="B511" s="2" t="s">
        <v>38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  <c r="L511" s="1"/>
      <c r="N511" s="1"/>
    </row>
    <row r="512" spans="1:14" x14ac:dyDescent="0.3">
      <c r="A512" s="1">
        <v>0.49718750000000395</v>
      </c>
      <c r="B512" s="2" t="s">
        <v>38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3.11</v>
      </c>
      <c r="H512" s="2" t="s">
        <v>12</v>
      </c>
      <c r="L512" s="1"/>
      <c r="N512" s="1"/>
    </row>
    <row r="513" spans="1:14" x14ac:dyDescent="0.3">
      <c r="A513" s="1">
        <v>0.49724537037037431</v>
      </c>
      <c r="B513" s="2" t="s">
        <v>38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3.11</v>
      </c>
      <c r="H513" s="2" t="s">
        <v>12</v>
      </c>
      <c r="L513" s="1"/>
      <c r="N513" s="1"/>
    </row>
    <row r="514" spans="1:14" x14ac:dyDescent="0.3">
      <c r="A514" s="1">
        <v>0.49729166666667063</v>
      </c>
      <c r="B514" s="2" t="s">
        <v>38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  <c r="L514" s="1"/>
      <c r="N514" s="1"/>
    </row>
    <row r="515" spans="1:14" x14ac:dyDescent="0.3">
      <c r="A515" s="1">
        <v>0.49734953703704099</v>
      </c>
      <c r="B515" s="2" t="s">
        <v>38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  <c r="L515" s="1"/>
      <c r="N515" s="1"/>
    </row>
    <row r="516" spans="1:14" x14ac:dyDescent="0.3">
      <c r="A516" s="1">
        <v>0.49739583333333731</v>
      </c>
      <c r="B516" s="2" t="s">
        <v>38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3.11</v>
      </c>
      <c r="H516" s="2" t="s">
        <v>12</v>
      </c>
      <c r="L516" s="1"/>
      <c r="N516" s="1"/>
    </row>
    <row r="517" spans="1:14" x14ac:dyDescent="0.3">
      <c r="A517" s="1">
        <v>0.49745370370370767</v>
      </c>
      <c r="B517" s="2" t="s">
        <v>38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3.11</v>
      </c>
      <c r="H517" s="2" t="s">
        <v>12</v>
      </c>
      <c r="L517" s="1"/>
      <c r="N517" s="1"/>
    </row>
    <row r="518" spans="1:14" x14ac:dyDescent="0.3">
      <c r="A518" s="1">
        <v>0.49750000000000399</v>
      </c>
      <c r="B518" s="2" t="s">
        <v>38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3.11</v>
      </c>
      <c r="H518" s="2" t="s">
        <v>12</v>
      </c>
      <c r="L518" s="1"/>
      <c r="N518" s="1"/>
    </row>
    <row r="519" spans="1:14" x14ac:dyDescent="0.3">
      <c r="A519" s="1">
        <v>0.49755787037037436</v>
      </c>
      <c r="B519" s="2" t="s">
        <v>38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3.12</v>
      </c>
      <c r="H519" s="2" t="s">
        <v>12</v>
      </c>
      <c r="L519" s="1"/>
      <c r="N519" s="1"/>
    </row>
    <row r="520" spans="1:14" x14ac:dyDescent="0.3">
      <c r="A520" s="1">
        <v>0.49760416666667068</v>
      </c>
      <c r="B520" s="2" t="s">
        <v>38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  <c r="L520" s="1"/>
      <c r="N520" s="1"/>
    </row>
    <row r="521" spans="1:14" x14ac:dyDescent="0.3">
      <c r="A521" s="1">
        <v>0.49766203703704104</v>
      </c>
      <c r="B521" s="2" t="s">
        <v>38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3.11</v>
      </c>
      <c r="H521" s="2" t="s">
        <v>12</v>
      </c>
      <c r="L521" s="1"/>
      <c r="N521" s="1"/>
    </row>
    <row r="522" spans="1:14" x14ac:dyDescent="0.3">
      <c r="A522" s="1">
        <v>0.49770833333333736</v>
      </c>
      <c r="B522" s="2" t="s">
        <v>38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3.11</v>
      </c>
      <c r="H522" s="2" t="s">
        <v>12</v>
      </c>
      <c r="L522" s="1"/>
      <c r="N522" s="1"/>
    </row>
    <row r="523" spans="1:14" x14ac:dyDescent="0.3">
      <c r="A523" s="1">
        <v>0.49776620370370772</v>
      </c>
      <c r="B523" s="2" t="s">
        <v>38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  <c r="L523" s="1"/>
      <c r="N523" s="1"/>
    </row>
    <row r="524" spans="1:14" x14ac:dyDescent="0.3">
      <c r="A524" s="1">
        <v>0.49781250000000404</v>
      </c>
      <c r="B524" s="2" t="s">
        <v>38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3.13</v>
      </c>
      <c r="H524" s="2" t="s">
        <v>12</v>
      </c>
      <c r="L524" s="1"/>
      <c r="N524" s="1"/>
    </row>
    <row r="525" spans="1:14" x14ac:dyDescent="0.3">
      <c r="A525" s="1">
        <v>0.4978703703703744</v>
      </c>
      <c r="B525" s="2" t="s">
        <v>38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  <c r="L525" s="1"/>
      <c r="N525" s="1"/>
    </row>
    <row r="526" spans="1:14" x14ac:dyDescent="0.3">
      <c r="A526" s="1">
        <v>0.49791666666667073</v>
      </c>
      <c r="B526" s="2" t="s">
        <v>38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3.11</v>
      </c>
      <c r="H526" s="2" t="s">
        <v>12</v>
      </c>
      <c r="L526" s="1"/>
      <c r="N526" s="1"/>
    </row>
    <row r="527" spans="1:14" x14ac:dyDescent="0.3">
      <c r="A527" s="1">
        <v>0.49797453703704109</v>
      </c>
      <c r="B527" s="2" t="s">
        <v>38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3.11</v>
      </c>
      <c r="H527" s="2" t="s">
        <v>12</v>
      </c>
      <c r="L527" s="1"/>
      <c r="N527" s="1"/>
    </row>
    <row r="528" spans="1:14" x14ac:dyDescent="0.3">
      <c r="A528" s="1">
        <v>0.49802083333333741</v>
      </c>
      <c r="B528" s="2" t="s">
        <v>38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3.11</v>
      </c>
      <c r="H528" s="2" t="s">
        <v>12</v>
      </c>
      <c r="L528" s="1"/>
      <c r="N528" s="1"/>
    </row>
    <row r="529" spans="1:14" x14ac:dyDescent="0.3">
      <c r="A529" s="1">
        <v>0.49807870370370777</v>
      </c>
      <c r="B529" s="2" t="s">
        <v>38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3.12</v>
      </c>
      <c r="H529" s="2" t="s">
        <v>12</v>
      </c>
      <c r="L529" s="1"/>
      <c r="N529" s="1"/>
    </row>
    <row r="530" spans="1:14" x14ac:dyDescent="0.3">
      <c r="A530" s="1">
        <v>0.49812500000000409</v>
      </c>
      <c r="B530" s="2" t="s">
        <v>38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3.12</v>
      </c>
      <c r="H530" s="2" t="s">
        <v>12</v>
      </c>
      <c r="L530" s="1"/>
      <c r="N530" s="1"/>
    </row>
    <row r="531" spans="1:14" x14ac:dyDescent="0.3">
      <c r="A531" s="1">
        <v>0.49818287037037445</v>
      </c>
      <c r="B531" s="2" t="s">
        <v>38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  <c r="L531" s="1"/>
      <c r="N531" s="1"/>
    </row>
    <row r="532" spans="1:14" x14ac:dyDescent="0.3">
      <c r="A532" s="1">
        <v>0.49822916666667078</v>
      </c>
      <c r="B532" s="2" t="s">
        <v>38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3.11</v>
      </c>
      <c r="H532" s="2" t="s">
        <v>12</v>
      </c>
      <c r="L532" s="1"/>
      <c r="N532" s="1"/>
    </row>
    <row r="533" spans="1:14" x14ac:dyDescent="0.3">
      <c r="A533" s="1">
        <v>0.49828703703704114</v>
      </c>
      <c r="B533" s="2" t="s">
        <v>38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3.11</v>
      </c>
      <c r="H533" s="2" t="s">
        <v>12</v>
      </c>
      <c r="L533" s="1"/>
      <c r="N533" s="1"/>
    </row>
    <row r="534" spans="1:14" x14ac:dyDescent="0.3">
      <c r="A534" s="1">
        <v>0.49833333333333746</v>
      </c>
      <c r="B534" s="2" t="s">
        <v>38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  <c r="L534" s="1"/>
      <c r="N534" s="1"/>
    </row>
    <row r="535" spans="1:14" x14ac:dyDescent="0.3">
      <c r="A535" s="1">
        <v>0.49839120370370782</v>
      </c>
      <c r="B535" s="2" t="s">
        <v>38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  <c r="L535" s="1"/>
      <c r="N535" s="1"/>
    </row>
    <row r="536" spans="1:14" x14ac:dyDescent="0.3">
      <c r="A536" s="1">
        <v>0.49843750000000414</v>
      </c>
      <c r="B536" s="2" t="s">
        <v>38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3.11</v>
      </c>
      <c r="H536" s="2" t="s">
        <v>12</v>
      </c>
      <c r="L536" s="1"/>
      <c r="N536" s="1"/>
    </row>
    <row r="537" spans="1:14" x14ac:dyDescent="0.3">
      <c r="A537" s="1">
        <v>0.4984953703703745</v>
      </c>
      <c r="B537" s="2" t="s">
        <v>38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3.11</v>
      </c>
      <c r="H537" s="2" t="s">
        <v>12</v>
      </c>
      <c r="L537" s="1"/>
      <c r="N537" s="1"/>
    </row>
    <row r="538" spans="1:14" x14ac:dyDescent="0.3">
      <c r="A538" s="1">
        <v>0.49854166666667082</v>
      </c>
      <c r="B538" s="2" t="s">
        <v>38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3.13</v>
      </c>
      <c r="H538" s="2" t="s">
        <v>12</v>
      </c>
      <c r="L538" s="1"/>
      <c r="N538" s="1"/>
    </row>
    <row r="539" spans="1:14" x14ac:dyDescent="0.3">
      <c r="A539" s="1">
        <v>0.49859953703704118</v>
      </c>
      <c r="B539" s="2" t="s">
        <v>38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  <c r="L539" s="1"/>
      <c r="N539" s="1"/>
    </row>
    <row r="540" spans="1:14" x14ac:dyDescent="0.3">
      <c r="A540" s="1">
        <v>0.49864583333333751</v>
      </c>
      <c r="B540" s="2" t="s">
        <v>38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3.12</v>
      </c>
      <c r="H540" s="2" t="s">
        <v>12</v>
      </c>
      <c r="L540" s="1"/>
      <c r="N540" s="1"/>
    </row>
    <row r="541" spans="1:14" x14ac:dyDescent="0.3">
      <c r="A541" s="1">
        <v>0.49870370370370787</v>
      </c>
      <c r="B541" s="2" t="s">
        <v>38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3.11</v>
      </c>
      <c r="H541" s="2" t="s">
        <v>12</v>
      </c>
      <c r="L541" s="1"/>
      <c r="N541" s="1"/>
    </row>
    <row r="542" spans="1:14" x14ac:dyDescent="0.3">
      <c r="A542" s="1">
        <v>0.49875000000000419</v>
      </c>
      <c r="B542" s="2" t="s">
        <v>38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  <c r="L542" s="1"/>
      <c r="N542" s="1"/>
    </row>
    <row r="543" spans="1:14" x14ac:dyDescent="0.3">
      <c r="A543" s="1">
        <v>0.49880787037037455</v>
      </c>
      <c r="B543" s="2" t="s">
        <v>38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  <c r="L543" s="1"/>
      <c r="N543" s="1"/>
    </row>
    <row r="544" spans="1:14" x14ac:dyDescent="0.3">
      <c r="A544" s="1">
        <v>0.49885416666667087</v>
      </c>
      <c r="B544" s="2" t="s">
        <v>38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  <c r="L544" s="1"/>
      <c r="N544" s="1"/>
    </row>
    <row r="545" spans="1:14" x14ac:dyDescent="0.3">
      <c r="A545" s="1">
        <v>0.49891203703704123</v>
      </c>
      <c r="B545" s="2" t="s">
        <v>38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3.11</v>
      </c>
      <c r="H545" s="2" t="s">
        <v>12</v>
      </c>
      <c r="L545" s="1"/>
      <c r="N545" s="1"/>
    </row>
    <row r="546" spans="1:14" x14ac:dyDescent="0.3">
      <c r="A546" s="1">
        <v>0.49895833333333756</v>
      </c>
      <c r="B546" s="2" t="s">
        <v>38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3.11</v>
      </c>
      <c r="H546" s="2" t="s">
        <v>12</v>
      </c>
      <c r="L546" s="1"/>
      <c r="N546" s="1"/>
    </row>
    <row r="547" spans="1:14" x14ac:dyDescent="0.3">
      <c r="A547" s="1">
        <v>0.49901620370370792</v>
      </c>
      <c r="B547" s="2" t="s">
        <v>38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  <c r="L547" s="1"/>
      <c r="N547" s="1"/>
    </row>
    <row r="548" spans="1:14" x14ac:dyDescent="0.3">
      <c r="A548" s="1">
        <v>0.49906250000000424</v>
      </c>
      <c r="B548" s="2" t="s">
        <v>38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  <c r="L548" s="1"/>
      <c r="N548" s="1"/>
    </row>
    <row r="549" spans="1:14" x14ac:dyDescent="0.3">
      <c r="A549" s="1">
        <v>0.4991203703703746</v>
      </c>
      <c r="B549" s="2" t="s">
        <v>38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  <c r="L549" s="1"/>
      <c r="N549" s="1"/>
    </row>
    <row r="550" spans="1:14" x14ac:dyDescent="0.3">
      <c r="A550" s="1">
        <v>0.49916666666667092</v>
      </c>
      <c r="B550" s="2" t="s">
        <v>38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3.11</v>
      </c>
      <c r="H550" s="2" t="s">
        <v>12</v>
      </c>
      <c r="L550" s="1"/>
      <c r="N550" s="1"/>
    </row>
    <row r="551" spans="1:14" x14ac:dyDescent="0.3">
      <c r="A551" s="1">
        <v>0.49922453703704128</v>
      </c>
      <c r="B551" s="2" t="s">
        <v>38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3.11</v>
      </c>
      <c r="H551" s="2" t="s">
        <v>12</v>
      </c>
      <c r="L551" s="1"/>
      <c r="N551" s="1"/>
    </row>
    <row r="552" spans="1:14" x14ac:dyDescent="0.3">
      <c r="A552" s="1">
        <v>0.4992708333333376</v>
      </c>
      <c r="B552" s="2" t="s">
        <v>38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3.11</v>
      </c>
      <c r="H552" s="2" t="s">
        <v>12</v>
      </c>
      <c r="L552" s="1"/>
      <c r="N552" s="1"/>
    </row>
    <row r="553" spans="1:14" x14ac:dyDescent="0.3">
      <c r="A553" s="1">
        <v>0.49932870370370797</v>
      </c>
      <c r="B553" s="2" t="s">
        <v>38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3.13</v>
      </c>
      <c r="H553" s="2" t="s">
        <v>12</v>
      </c>
      <c r="L553" s="1"/>
      <c r="N553" s="1"/>
    </row>
    <row r="554" spans="1:14" x14ac:dyDescent="0.3">
      <c r="A554" s="1">
        <v>0.49937500000000429</v>
      </c>
      <c r="B554" s="2" t="s">
        <v>38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3.13</v>
      </c>
      <c r="H554" s="2" t="s">
        <v>12</v>
      </c>
      <c r="L554" s="1"/>
      <c r="N554" s="1"/>
    </row>
    <row r="555" spans="1:14" x14ac:dyDescent="0.3">
      <c r="A555" s="1">
        <v>0.49943287037037465</v>
      </c>
      <c r="B555" s="2" t="s">
        <v>38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3.12</v>
      </c>
      <c r="H555" s="2" t="s">
        <v>12</v>
      </c>
      <c r="L555" s="1"/>
      <c r="N555" s="1"/>
    </row>
    <row r="556" spans="1:14" x14ac:dyDescent="0.3">
      <c r="A556" s="1">
        <v>0.49947916666667097</v>
      </c>
      <c r="B556" s="2" t="s">
        <v>38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  <c r="L556" s="1"/>
      <c r="N556" s="1"/>
    </row>
    <row r="557" spans="1:14" x14ac:dyDescent="0.3">
      <c r="A557" s="1">
        <v>0.49953703703704133</v>
      </c>
      <c r="B557" s="2" t="s">
        <v>38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3.12</v>
      </c>
      <c r="H557" s="2" t="s">
        <v>12</v>
      </c>
      <c r="L557" s="1"/>
      <c r="N557" s="1"/>
    </row>
    <row r="558" spans="1:14" x14ac:dyDescent="0.3">
      <c r="A558" s="1">
        <v>0.49958333333333765</v>
      </c>
      <c r="B558" s="2" t="s">
        <v>38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  <c r="L558" s="1"/>
      <c r="N558" s="1"/>
    </row>
    <row r="559" spans="1:14" x14ac:dyDescent="0.3">
      <c r="A559" s="1">
        <v>0.49964120370370801</v>
      </c>
      <c r="B559" s="2" t="s">
        <v>38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  <c r="L559" s="1"/>
      <c r="N559" s="1"/>
    </row>
    <row r="560" spans="1:14" x14ac:dyDescent="0.3">
      <c r="A560" s="1">
        <v>0.49968750000000434</v>
      </c>
      <c r="B560" s="2" t="s">
        <v>38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3.11</v>
      </c>
      <c r="H560" s="2" t="s">
        <v>12</v>
      </c>
      <c r="L560" s="1"/>
      <c r="N560" s="1"/>
    </row>
    <row r="561" spans="1:14" x14ac:dyDescent="0.3">
      <c r="A561" s="1">
        <v>0.4997453703703747</v>
      </c>
      <c r="B561" s="2" t="s">
        <v>38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  <c r="L561" s="1"/>
      <c r="N561" s="1"/>
    </row>
    <row r="562" spans="1:14" x14ac:dyDescent="0.3">
      <c r="A562" s="1">
        <v>0.49979166666667102</v>
      </c>
      <c r="B562" s="2" t="s">
        <v>38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3.12</v>
      </c>
      <c r="H562" s="2" t="s">
        <v>12</v>
      </c>
      <c r="L562" s="1"/>
      <c r="N562" s="1"/>
    </row>
    <row r="563" spans="1:14" x14ac:dyDescent="0.3">
      <c r="A563" s="1">
        <v>0.49984953703704138</v>
      </c>
      <c r="B563" s="2" t="s">
        <v>38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  <c r="L563" s="1"/>
      <c r="N563" s="1"/>
    </row>
    <row r="564" spans="1:14" x14ac:dyDescent="0.3">
      <c r="A564" s="1">
        <v>0.4998958333333377</v>
      </c>
      <c r="B564" s="2" t="s">
        <v>38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  <c r="L564" s="1"/>
      <c r="N564" s="1"/>
    </row>
    <row r="565" spans="1:14" x14ac:dyDescent="0.3">
      <c r="A565" s="1">
        <v>0.49995370370370806</v>
      </c>
      <c r="B565" s="2" t="s">
        <v>38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  <c r="L565" s="1"/>
      <c r="N565" s="1"/>
    </row>
    <row r="566" spans="1:14" x14ac:dyDescent="0.3">
      <c r="A566" s="1">
        <v>0.50000000000000444</v>
      </c>
      <c r="B566" s="2" t="s">
        <v>38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3.11</v>
      </c>
      <c r="H566" s="2" t="s">
        <v>12</v>
      </c>
      <c r="L566" s="1"/>
      <c r="N566" s="1"/>
    </row>
    <row r="567" spans="1:14" x14ac:dyDescent="0.3">
      <c r="A567" s="1">
        <v>0.50005787037037475</v>
      </c>
      <c r="B567" s="2" t="s">
        <v>38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3.12</v>
      </c>
      <c r="H567" s="2" t="s">
        <v>12</v>
      </c>
      <c r="L567" s="1"/>
      <c r="N567" s="1"/>
    </row>
    <row r="568" spans="1:14" x14ac:dyDescent="0.3">
      <c r="A568" s="1">
        <v>0.50010416666667112</v>
      </c>
      <c r="B568" s="2" t="s">
        <v>38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  <c r="L568" s="1"/>
      <c r="N568" s="1"/>
    </row>
    <row r="569" spans="1:14" x14ac:dyDescent="0.3">
      <c r="A569" s="1">
        <v>0.50016203703704143</v>
      </c>
      <c r="B569" s="2" t="s">
        <v>38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  <c r="L569" s="1"/>
      <c r="N569" s="1"/>
    </row>
    <row r="570" spans="1:14" x14ac:dyDescent="0.3">
      <c r="A570" s="1">
        <v>0.50020833333333781</v>
      </c>
      <c r="B570" s="2" t="s">
        <v>38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  <c r="L570" s="1"/>
      <c r="N570" s="1"/>
    </row>
    <row r="571" spans="1:14" x14ac:dyDescent="0.3">
      <c r="A571" s="1">
        <v>0.50026620370370811</v>
      </c>
      <c r="B571" s="2" t="s">
        <v>38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3.11</v>
      </c>
      <c r="H571" s="2" t="s">
        <v>12</v>
      </c>
      <c r="L571" s="1"/>
      <c r="N571" s="1"/>
    </row>
    <row r="572" spans="1:14" x14ac:dyDescent="0.3">
      <c r="A572" s="1">
        <v>0.50031250000000449</v>
      </c>
      <c r="B572" s="2" t="s">
        <v>38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  <c r="L572" s="1"/>
      <c r="N572" s="1"/>
    </row>
    <row r="573" spans="1:14" x14ac:dyDescent="0.3">
      <c r="A573" s="1">
        <v>0.5003703703703748</v>
      </c>
      <c r="B573" s="2" t="s">
        <v>38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  <c r="L573" s="1"/>
      <c r="N573" s="1"/>
    </row>
    <row r="574" spans="1:14" x14ac:dyDescent="0.3">
      <c r="A574" s="1">
        <v>0.50041666666667117</v>
      </c>
      <c r="B574" s="2" t="s">
        <v>38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3.11</v>
      </c>
      <c r="H574" s="2" t="s">
        <v>12</v>
      </c>
      <c r="L574" s="1"/>
      <c r="N574" s="1"/>
    </row>
    <row r="575" spans="1:14" x14ac:dyDescent="0.3">
      <c r="A575" s="1">
        <v>0.50047453703704148</v>
      </c>
      <c r="B575" s="2" t="s">
        <v>38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  <c r="L575" s="1"/>
      <c r="N575" s="1"/>
    </row>
    <row r="576" spans="1:14" x14ac:dyDescent="0.3">
      <c r="A576" s="1">
        <v>0.50052083333333786</v>
      </c>
      <c r="B576" s="2" t="s">
        <v>38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3.11</v>
      </c>
      <c r="H576" s="2" t="s">
        <v>12</v>
      </c>
      <c r="L576" s="1"/>
      <c r="N576" s="1"/>
    </row>
    <row r="577" spans="1:14" x14ac:dyDescent="0.3">
      <c r="A577" s="1">
        <v>0.50057870370370816</v>
      </c>
      <c r="B577" s="2" t="s">
        <v>38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  <c r="L577" s="1"/>
      <c r="N577" s="1"/>
    </row>
    <row r="578" spans="1:14" x14ac:dyDescent="0.3">
      <c r="A578" s="1">
        <v>0.50062500000000454</v>
      </c>
      <c r="B578" s="2" t="s">
        <v>38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  <c r="L578" s="1"/>
      <c r="N578" s="1"/>
    </row>
    <row r="579" spans="1:14" x14ac:dyDescent="0.3">
      <c r="A579" s="1">
        <v>0.50068287037037484</v>
      </c>
      <c r="B579" s="2" t="s">
        <v>38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3.11</v>
      </c>
      <c r="H579" s="2" t="s">
        <v>12</v>
      </c>
      <c r="L579" s="1"/>
      <c r="N579" s="1"/>
    </row>
    <row r="580" spans="1:14" x14ac:dyDescent="0.3">
      <c r="A580" s="1">
        <v>0.50072916666667122</v>
      </c>
      <c r="B580" s="2" t="s">
        <v>38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  <c r="L580" s="1"/>
      <c r="N580" s="1"/>
    </row>
    <row r="581" spans="1:14" x14ac:dyDescent="0.3">
      <c r="A581" s="1">
        <v>0.50078703703704153</v>
      </c>
      <c r="B581" s="2" t="s">
        <v>38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  <c r="L581" s="1"/>
      <c r="N581" s="1"/>
    </row>
    <row r="582" spans="1:14" x14ac:dyDescent="0.3">
      <c r="A582" s="1">
        <v>0.5008333333333379</v>
      </c>
      <c r="B582" s="2" t="s">
        <v>38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  <c r="L582" s="1"/>
      <c r="N582" s="1"/>
    </row>
    <row r="583" spans="1:14" x14ac:dyDescent="0.3">
      <c r="A583" s="1">
        <v>0.50089120370370821</v>
      </c>
      <c r="B583" s="2" t="s">
        <v>38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3.12</v>
      </c>
      <c r="H583" s="2" t="s">
        <v>12</v>
      </c>
      <c r="L583" s="1"/>
      <c r="N583" s="1"/>
    </row>
    <row r="584" spans="1:14" x14ac:dyDescent="0.3">
      <c r="A584" s="1">
        <v>0.50093750000000459</v>
      </c>
      <c r="B584" s="2" t="s">
        <v>38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3.11</v>
      </c>
      <c r="H584" s="2" t="s">
        <v>12</v>
      </c>
      <c r="L584" s="1"/>
      <c r="N584" s="1"/>
    </row>
    <row r="585" spans="1:14" x14ac:dyDescent="0.3">
      <c r="A585" s="1">
        <v>0.50099537037037489</v>
      </c>
      <c r="B585" s="2" t="s">
        <v>38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  <c r="L585" s="1"/>
      <c r="N585" s="1"/>
    </row>
    <row r="586" spans="1:14" x14ac:dyDescent="0.3">
      <c r="A586" s="1">
        <v>0.50104166666667127</v>
      </c>
      <c r="B586" s="2" t="s">
        <v>38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  <c r="L586" s="1"/>
      <c r="N586" s="1"/>
    </row>
    <row r="587" spans="1:14" x14ac:dyDescent="0.3">
      <c r="A587" s="1">
        <v>0.50109953703704158</v>
      </c>
      <c r="B587" s="2" t="s">
        <v>38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3.12</v>
      </c>
      <c r="H587" s="2" t="s">
        <v>12</v>
      </c>
      <c r="L587" s="1"/>
      <c r="N587" s="1"/>
    </row>
    <row r="588" spans="1:14" x14ac:dyDescent="0.3">
      <c r="A588" s="1">
        <v>0.50114583333333795</v>
      </c>
      <c r="B588" s="2" t="s">
        <v>38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  <c r="L588" s="1"/>
      <c r="N588" s="1"/>
    </row>
    <row r="589" spans="1:14" x14ac:dyDescent="0.3">
      <c r="A589" s="1">
        <v>0.50120370370370826</v>
      </c>
      <c r="B589" s="2" t="s">
        <v>38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3.11</v>
      </c>
      <c r="H589" s="2" t="s">
        <v>12</v>
      </c>
      <c r="L589" s="1"/>
      <c r="N589" s="1"/>
    </row>
    <row r="590" spans="1:14" x14ac:dyDescent="0.3">
      <c r="A590" s="1">
        <v>0.50125000000000464</v>
      </c>
      <c r="B590" s="2" t="s">
        <v>38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  <c r="L590" s="1"/>
      <c r="N590" s="1"/>
    </row>
    <row r="591" spans="1:14" x14ac:dyDescent="0.3">
      <c r="A591" s="1">
        <v>0.50130787037037494</v>
      </c>
      <c r="B591" s="2" t="s">
        <v>38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3.11</v>
      </c>
      <c r="H591" s="2" t="s">
        <v>12</v>
      </c>
      <c r="L591" s="1"/>
      <c r="N591" s="1"/>
    </row>
    <row r="592" spans="1:14" x14ac:dyDescent="0.3">
      <c r="A592" s="1">
        <v>0.50135416666667132</v>
      </c>
      <c r="B592" s="2" t="s">
        <v>38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3.11</v>
      </c>
      <c r="H592" s="2" t="s">
        <v>12</v>
      </c>
      <c r="L592" s="1"/>
      <c r="N592" s="1"/>
    </row>
    <row r="593" spans="1:14" x14ac:dyDescent="0.3">
      <c r="A593" s="1">
        <v>0.50141203703704162</v>
      </c>
      <c r="B593" s="2" t="s">
        <v>38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  <c r="L593" s="1"/>
      <c r="N593" s="1"/>
    </row>
    <row r="594" spans="1:14" x14ac:dyDescent="0.3">
      <c r="A594" s="1">
        <v>0.501458333333338</v>
      </c>
      <c r="B594" s="2" t="s">
        <v>38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  <c r="L594" s="1"/>
      <c r="N594" s="1"/>
    </row>
    <row r="595" spans="1:14" x14ac:dyDescent="0.3">
      <c r="A595" s="1">
        <v>0.50151620370370831</v>
      </c>
      <c r="B595" s="2" t="s">
        <v>38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3.11</v>
      </c>
      <c r="H595" s="2" t="s">
        <v>12</v>
      </c>
      <c r="L595" s="1"/>
      <c r="N595" s="1"/>
    </row>
    <row r="596" spans="1:14" x14ac:dyDescent="0.3">
      <c r="A596" s="1">
        <v>0.50156250000000469</v>
      </c>
      <c r="B596" s="2" t="s">
        <v>38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  <c r="L596" s="1"/>
      <c r="N596" s="1"/>
    </row>
    <row r="597" spans="1:14" x14ac:dyDescent="0.3">
      <c r="A597" s="1">
        <v>0.50162037037037499</v>
      </c>
      <c r="B597" s="2" t="s">
        <v>38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3.11</v>
      </c>
      <c r="H597" s="2" t="s">
        <v>12</v>
      </c>
      <c r="L597" s="1"/>
      <c r="N597" s="1"/>
    </row>
    <row r="598" spans="1:14" x14ac:dyDescent="0.3">
      <c r="A598" s="1">
        <v>0.50166666666667137</v>
      </c>
      <c r="B598" s="2" t="s">
        <v>38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3.11</v>
      </c>
      <c r="H598" s="2" t="s">
        <v>12</v>
      </c>
      <c r="L598" s="1"/>
      <c r="N598" s="1"/>
    </row>
    <row r="599" spans="1:14" x14ac:dyDescent="0.3">
      <c r="A599" s="1">
        <v>0.50172453703704167</v>
      </c>
      <c r="B599" s="2" t="s">
        <v>38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3.11</v>
      </c>
      <c r="H599" s="2" t="s">
        <v>12</v>
      </c>
      <c r="L599" s="1"/>
      <c r="N599" s="1"/>
    </row>
    <row r="600" spans="1:14" x14ac:dyDescent="0.3">
      <c r="A600" s="1">
        <v>0.50177083333333805</v>
      </c>
      <c r="B600" s="2" t="s">
        <v>38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3.11</v>
      </c>
      <c r="H600" s="2" t="s">
        <v>12</v>
      </c>
      <c r="L600" s="1"/>
      <c r="N600" s="1"/>
    </row>
    <row r="601" spans="1:14" x14ac:dyDescent="0.3">
      <c r="A601" s="1">
        <v>0.50182870370370836</v>
      </c>
      <c r="B601" s="2" t="s">
        <v>38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  <c r="L601" s="1"/>
      <c r="N601" s="1"/>
    </row>
    <row r="602" spans="1:14" x14ac:dyDescent="0.3">
      <c r="A602" s="1">
        <v>0.50187500000000473</v>
      </c>
      <c r="B602" s="2" t="s">
        <v>38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  <c r="L602" s="1"/>
      <c r="N602" s="1"/>
    </row>
    <row r="603" spans="1:14" x14ac:dyDescent="0.3">
      <c r="A603" s="1">
        <v>0.50193287037037504</v>
      </c>
      <c r="B603" s="2" t="s">
        <v>38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  <c r="L603" s="1"/>
      <c r="N603" s="1"/>
    </row>
    <row r="604" spans="1:14" x14ac:dyDescent="0.3">
      <c r="A604" s="1">
        <v>0.50197916666667142</v>
      </c>
      <c r="B604" s="2" t="s">
        <v>38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3.11</v>
      </c>
      <c r="H604" s="2" t="s">
        <v>12</v>
      </c>
      <c r="L604" s="1"/>
      <c r="N604" s="1"/>
    </row>
    <row r="605" spans="1:14" x14ac:dyDescent="0.3">
      <c r="A605" s="1">
        <v>0.50203703703704172</v>
      </c>
      <c r="B605" s="2" t="s">
        <v>38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3.11</v>
      </c>
      <c r="H605" s="2" t="s">
        <v>12</v>
      </c>
      <c r="L605" s="1"/>
      <c r="N605" s="1"/>
    </row>
    <row r="606" spans="1:14" x14ac:dyDescent="0.3">
      <c r="A606" s="1">
        <v>0.5020833333333381</v>
      </c>
      <c r="B606" s="2" t="s">
        <v>38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  <c r="L606" s="1"/>
      <c r="N606" s="1"/>
    </row>
    <row r="607" spans="1:14" x14ac:dyDescent="0.3">
      <c r="A607" s="1">
        <v>0.50214120370370841</v>
      </c>
      <c r="B607" s="2" t="s">
        <v>38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  <c r="L607" s="1"/>
      <c r="N607" s="1"/>
    </row>
    <row r="608" spans="1:14" x14ac:dyDescent="0.3">
      <c r="A608" s="1">
        <v>0.50218750000000478</v>
      </c>
      <c r="B608" s="2" t="s">
        <v>38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  <c r="L608" s="1"/>
      <c r="N608" s="1"/>
    </row>
    <row r="609" spans="1:14" x14ac:dyDescent="0.3">
      <c r="A609" s="1">
        <v>0.50224537037037509</v>
      </c>
      <c r="B609" s="2" t="s">
        <v>38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  <c r="L609" s="1"/>
      <c r="N609" s="1"/>
    </row>
    <row r="610" spans="1:14" x14ac:dyDescent="0.3">
      <c r="A610" s="1">
        <v>0.50229166666667147</v>
      </c>
      <c r="B610" s="2" t="s">
        <v>38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  <c r="L610" s="1"/>
      <c r="N610" s="1"/>
    </row>
    <row r="611" spans="1:14" x14ac:dyDescent="0.3">
      <c r="A611" s="1">
        <v>0.50234953703704177</v>
      </c>
      <c r="B611" s="2" t="s">
        <v>38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3.13</v>
      </c>
      <c r="H611" s="2" t="s">
        <v>12</v>
      </c>
      <c r="L611" s="1"/>
      <c r="N611" s="1"/>
    </row>
    <row r="612" spans="1:14" x14ac:dyDescent="0.3">
      <c r="A612" s="1">
        <v>0.50239583333333815</v>
      </c>
      <c r="B612" s="2" t="s">
        <v>38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  <c r="L612" s="1"/>
      <c r="N612" s="1"/>
    </row>
    <row r="613" spans="1:14" x14ac:dyDescent="0.3">
      <c r="A613" s="1">
        <v>0.50245370370370845</v>
      </c>
      <c r="B613" s="2" t="s">
        <v>38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3.11</v>
      </c>
      <c r="H613" s="2" t="s">
        <v>12</v>
      </c>
      <c r="L613" s="1"/>
      <c r="N613" s="1"/>
    </row>
    <row r="614" spans="1:14" x14ac:dyDescent="0.3">
      <c r="A614" s="1">
        <v>0.50250000000000483</v>
      </c>
      <c r="B614" s="2" t="s">
        <v>38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  <c r="L614" s="1"/>
      <c r="N614" s="1"/>
    </row>
    <row r="615" spans="1:14" x14ac:dyDescent="0.3">
      <c r="A615" s="1">
        <v>0.50255787037037514</v>
      </c>
      <c r="B615" s="2" t="s">
        <v>38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  <c r="L615" s="1"/>
      <c r="N615" s="1"/>
    </row>
    <row r="616" spans="1:14" x14ac:dyDescent="0.3">
      <c r="A616" s="1">
        <v>0.50260416666667151</v>
      </c>
      <c r="B616" s="2" t="s">
        <v>38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  <c r="L616" s="1"/>
      <c r="N616" s="1"/>
    </row>
    <row r="617" spans="1:14" x14ac:dyDescent="0.3">
      <c r="A617" s="1">
        <v>0.50266203703704182</v>
      </c>
      <c r="B617" s="2" t="s">
        <v>38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  <c r="L617" s="1"/>
      <c r="N617" s="1"/>
    </row>
    <row r="618" spans="1:14" x14ac:dyDescent="0.3">
      <c r="A618" s="1">
        <v>0.5027083333333382</v>
      </c>
      <c r="B618" s="2" t="s">
        <v>38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3.11</v>
      </c>
      <c r="H618" s="2" t="s">
        <v>12</v>
      </c>
      <c r="L618" s="1"/>
      <c r="N618" s="1"/>
    </row>
    <row r="619" spans="1:14" x14ac:dyDescent="0.3">
      <c r="A619" s="1">
        <v>0.5027662037037085</v>
      </c>
      <c r="B619" s="2" t="s">
        <v>38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  <c r="L619" s="1"/>
      <c r="N619" s="1"/>
    </row>
    <row r="620" spans="1:14" x14ac:dyDescent="0.3">
      <c r="A620" s="1">
        <v>0.50281250000000488</v>
      </c>
      <c r="B620" s="2" t="s">
        <v>38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  <c r="L620" s="1"/>
      <c r="N620" s="1"/>
    </row>
    <row r="621" spans="1:14" x14ac:dyDescent="0.3">
      <c r="A621" s="1">
        <v>0.50287037037037519</v>
      </c>
      <c r="B621" s="2" t="s">
        <v>38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  <c r="L621" s="1"/>
      <c r="N621" s="1"/>
    </row>
    <row r="622" spans="1:14" x14ac:dyDescent="0.3">
      <c r="A622" s="1">
        <v>0.50291666666667156</v>
      </c>
      <c r="B622" s="2" t="s">
        <v>38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  <c r="L622" s="1"/>
      <c r="N622" s="1"/>
    </row>
    <row r="623" spans="1:14" x14ac:dyDescent="0.3">
      <c r="A623" s="1">
        <v>0.50297453703704187</v>
      </c>
      <c r="B623" s="2" t="s">
        <v>38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  <c r="L623" s="1"/>
      <c r="N623" s="1"/>
    </row>
    <row r="624" spans="1:14" x14ac:dyDescent="0.3">
      <c r="A624" s="1">
        <v>0.50302083333333825</v>
      </c>
      <c r="B624" s="2" t="s">
        <v>38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  <c r="L624" s="1"/>
      <c r="N624" s="1"/>
    </row>
    <row r="625" spans="1:14" x14ac:dyDescent="0.3">
      <c r="A625" s="1">
        <v>0.50307870370370855</v>
      </c>
      <c r="B625" s="2" t="s">
        <v>38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  <c r="L625" s="1"/>
      <c r="N625" s="1"/>
    </row>
    <row r="626" spans="1:14" x14ac:dyDescent="0.3">
      <c r="A626" s="1">
        <v>0.50312500000000493</v>
      </c>
      <c r="B626" s="2" t="s">
        <v>38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  <c r="L626" s="1"/>
      <c r="N626" s="1"/>
    </row>
    <row r="627" spans="1:14" x14ac:dyDescent="0.3">
      <c r="A627" s="1">
        <v>0.50318287037037523</v>
      </c>
      <c r="B627" s="2" t="s">
        <v>38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  <c r="L627" s="1"/>
      <c r="N627" s="1"/>
    </row>
    <row r="628" spans="1:14" x14ac:dyDescent="0.3">
      <c r="A628" s="1">
        <v>0.50322916666667161</v>
      </c>
      <c r="B628" s="2" t="s">
        <v>38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  <c r="L628" s="1"/>
      <c r="N628" s="1"/>
    </row>
    <row r="629" spans="1:14" x14ac:dyDescent="0.3">
      <c r="A629" s="1">
        <v>0.50328703703704192</v>
      </c>
      <c r="B629" s="2" t="s">
        <v>38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3.11</v>
      </c>
      <c r="H629" s="2" t="s">
        <v>12</v>
      </c>
      <c r="L629" s="1"/>
      <c r="N629" s="1"/>
    </row>
    <row r="630" spans="1:14" x14ac:dyDescent="0.3">
      <c r="A630" s="1">
        <v>0.5033333333333383</v>
      </c>
      <c r="B630" s="2" t="s">
        <v>38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  <c r="L630" s="1"/>
      <c r="N630" s="1"/>
    </row>
    <row r="631" spans="1:14" x14ac:dyDescent="0.3">
      <c r="A631" s="1">
        <v>0.5033912037037086</v>
      </c>
      <c r="B631" s="2" t="s">
        <v>38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3.13</v>
      </c>
      <c r="H631" s="2" t="s">
        <v>12</v>
      </c>
      <c r="L631" s="1"/>
      <c r="N631" s="1"/>
    </row>
    <row r="632" spans="1:14" x14ac:dyDescent="0.3">
      <c r="A632" s="1">
        <v>0.50343750000000498</v>
      </c>
      <c r="B632" s="2" t="s">
        <v>38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3.11</v>
      </c>
      <c r="H632" s="2" t="s">
        <v>12</v>
      </c>
      <c r="L632" s="1"/>
      <c r="N632" s="1"/>
    </row>
    <row r="633" spans="1:14" x14ac:dyDescent="0.3">
      <c r="A633" s="1">
        <v>0.50349537037037528</v>
      </c>
      <c r="B633" s="2" t="s">
        <v>38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  <c r="L633" s="1"/>
      <c r="N633" s="1"/>
    </row>
    <row r="634" spans="1:14" x14ac:dyDescent="0.3">
      <c r="A634" s="1">
        <v>0.50354166666667166</v>
      </c>
      <c r="B634" s="2" t="s">
        <v>38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3.11</v>
      </c>
      <c r="H634" s="2" t="s">
        <v>12</v>
      </c>
      <c r="L634" s="1"/>
      <c r="N634" s="1"/>
    </row>
    <row r="635" spans="1:14" x14ac:dyDescent="0.3">
      <c r="A635" s="1">
        <v>0.50359953703704208</v>
      </c>
      <c r="B635" s="2" t="s">
        <v>38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  <c r="L635" s="1"/>
      <c r="N635" s="1"/>
    </row>
    <row r="636" spans="1:14" x14ac:dyDescent="0.3">
      <c r="A636" s="1">
        <v>0.50364583333333834</v>
      </c>
      <c r="B636" s="2" t="s">
        <v>38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3.13</v>
      </c>
      <c r="H636" s="2" t="s">
        <v>12</v>
      </c>
      <c r="L636" s="1"/>
      <c r="N636" s="1"/>
    </row>
    <row r="637" spans="1:14" x14ac:dyDescent="0.3">
      <c r="A637" s="1">
        <v>0.50370370370370876</v>
      </c>
      <c r="B637" s="2" t="s">
        <v>38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  <c r="L637" s="1"/>
      <c r="N637" s="1"/>
    </row>
    <row r="638" spans="1:14" x14ac:dyDescent="0.3">
      <c r="A638" s="1">
        <v>0.50375000000000503</v>
      </c>
      <c r="B638" s="2" t="s">
        <v>38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3.11</v>
      </c>
      <c r="H638" s="2" t="s">
        <v>12</v>
      </c>
      <c r="L638" s="1"/>
      <c r="N638" s="1"/>
    </row>
    <row r="639" spans="1:14" x14ac:dyDescent="0.3">
      <c r="A639" s="1">
        <v>0.50380787037037544</v>
      </c>
      <c r="B639" s="2" t="s">
        <v>38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  <c r="L639" s="1"/>
      <c r="N639" s="1"/>
    </row>
    <row r="640" spans="1:14" x14ac:dyDescent="0.3">
      <c r="A640" s="1">
        <v>0.50385416666667171</v>
      </c>
      <c r="B640" s="2" t="s">
        <v>38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3.13</v>
      </c>
      <c r="H640" s="2" t="s">
        <v>12</v>
      </c>
      <c r="L640" s="1"/>
      <c r="N640" s="1"/>
    </row>
    <row r="641" spans="1:14" x14ac:dyDescent="0.3">
      <c r="A641" s="1">
        <v>0.50391203703704213</v>
      </c>
      <c r="B641" s="2" t="s">
        <v>38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  <c r="L641" s="1"/>
      <c r="N641" s="1"/>
    </row>
    <row r="642" spans="1:14" x14ac:dyDescent="0.3">
      <c r="A642" s="1">
        <v>0.50395833333333839</v>
      </c>
      <c r="B642" s="2" t="s">
        <v>38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  <c r="L642" s="1"/>
      <c r="N642" s="1"/>
    </row>
    <row r="643" spans="1:14" x14ac:dyDescent="0.3">
      <c r="A643" s="1">
        <v>0.50401620370370881</v>
      </c>
      <c r="B643" s="2" t="s">
        <v>38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3.11</v>
      </c>
      <c r="H643" s="2" t="s">
        <v>12</v>
      </c>
      <c r="L643" s="1"/>
      <c r="N643" s="1"/>
    </row>
    <row r="644" spans="1:14" x14ac:dyDescent="0.3">
      <c r="A644" s="1">
        <v>0.50406250000000508</v>
      </c>
      <c r="B644" s="2" t="s">
        <v>38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3.12</v>
      </c>
      <c r="H644" s="2" t="s">
        <v>12</v>
      </c>
      <c r="L644" s="1"/>
      <c r="N644" s="1"/>
    </row>
    <row r="645" spans="1:14" x14ac:dyDescent="0.3">
      <c r="A645" s="1">
        <v>0.50412037037037549</v>
      </c>
      <c r="B645" s="2" t="s">
        <v>38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  <c r="L645" s="1"/>
      <c r="N645" s="1"/>
    </row>
    <row r="646" spans="1:14" x14ac:dyDescent="0.3">
      <c r="A646" s="1">
        <v>0.50416666666667176</v>
      </c>
      <c r="B646" s="2" t="s">
        <v>38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3.12</v>
      </c>
      <c r="H646" s="2" t="s">
        <v>12</v>
      </c>
      <c r="L646" s="1"/>
      <c r="N646" s="1"/>
    </row>
    <row r="647" spans="1:14" x14ac:dyDescent="0.3">
      <c r="A647" s="1">
        <v>0.50422453703704218</v>
      </c>
      <c r="B647" s="2" t="s">
        <v>38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  <c r="L647" s="1"/>
      <c r="N647" s="1"/>
    </row>
    <row r="648" spans="1:14" x14ac:dyDescent="0.3">
      <c r="A648" s="1">
        <v>0.50427083333333844</v>
      </c>
      <c r="B648" s="2" t="s">
        <v>38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  <c r="L648" s="1"/>
      <c r="N648" s="1"/>
    </row>
    <row r="649" spans="1:14" x14ac:dyDescent="0.3">
      <c r="A649" s="1">
        <v>0.50432870370370886</v>
      </c>
      <c r="B649" s="2" t="s">
        <v>38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3.12</v>
      </c>
      <c r="H649" s="2" t="s">
        <v>12</v>
      </c>
      <c r="L649" s="1"/>
      <c r="N649" s="1"/>
    </row>
    <row r="650" spans="1:14" x14ac:dyDescent="0.3">
      <c r="A650" s="1">
        <v>0.50437500000000512</v>
      </c>
      <c r="B650" s="2" t="s">
        <v>38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  <c r="L650" s="1"/>
      <c r="N650" s="1"/>
    </row>
    <row r="651" spans="1:14" x14ac:dyDescent="0.3">
      <c r="A651" s="1">
        <v>0.50443287037037554</v>
      </c>
      <c r="B651" s="2" t="s">
        <v>38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  <c r="L651" s="1"/>
      <c r="N651" s="1"/>
    </row>
    <row r="652" spans="1:14" x14ac:dyDescent="0.3">
      <c r="A652" s="1">
        <v>0.50447916666667181</v>
      </c>
      <c r="B652" s="2" t="s">
        <v>38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  <c r="L652" s="1"/>
      <c r="N652" s="1"/>
    </row>
    <row r="653" spans="1:14" x14ac:dyDescent="0.3">
      <c r="A653" s="1">
        <v>0.50453703703704222</v>
      </c>
      <c r="B653" s="2" t="s">
        <v>38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  <c r="L653" s="1"/>
      <c r="N653" s="1"/>
    </row>
    <row r="654" spans="1:14" x14ac:dyDescent="0.3">
      <c r="A654" s="1">
        <v>0.50458333333333849</v>
      </c>
      <c r="B654" s="2" t="s">
        <v>38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3.12</v>
      </c>
      <c r="H654" s="2" t="s">
        <v>12</v>
      </c>
      <c r="L654" s="1"/>
      <c r="N654" s="1"/>
    </row>
    <row r="655" spans="1:14" x14ac:dyDescent="0.3">
      <c r="A655" s="1">
        <v>0.50464120370370891</v>
      </c>
      <c r="B655" s="2" t="s">
        <v>38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  <c r="L655" s="1"/>
      <c r="N655" s="1"/>
    </row>
    <row r="656" spans="1:14" x14ac:dyDescent="0.3">
      <c r="A656" s="1">
        <v>0.50468750000000517</v>
      </c>
      <c r="B656" s="2" t="s">
        <v>38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3.12</v>
      </c>
      <c r="H656" s="2" t="s">
        <v>12</v>
      </c>
      <c r="L656" s="1"/>
      <c r="N656" s="1"/>
    </row>
    <row r="657" spans="1:14" x14ac:dyDescent="0.3">
      <c r="A657" s="1">
        <v>0.50474537037037559</v>
      </c>
      <c r="B657" s="2" t="s">
        <v>38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  <c r="L657" s="1"/>
      <c r="N657" s="1"/>
    </row>
    <row r="658" spans="1:14" x14ac:dyDescent="0.3">
      <c r="A658" s="1">
        <v>0.50479166666667186</v>
      </c>
      <c r="B658" s="2" t="s">
        <v>38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  <c r="L658" s="1"/>
      <c r="N658" s="1"/>
    </row>
    <row r="659" spans="1:14" x14ac:dyDescent="0.3">
      <c r="A659" s="1">
        <v>0.50484953703704227</v>
      </c>
      <c r="B659" s="2" t="s">
        <v>38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3.12</v>
      </c>
      <c r="H659" s="2" t="s">
        <v>12</v>
      </c>
      <c r="L659" s="1"/>
      <c r="N659" s="1"/>
    </row>
    <row r="660" spans="1:14" x14ac:dyDescent="0.3">
      <c r="A660" s="1">
        <v>0.50489583333333854</v>
      </c>
      <c r="B660" s="2" t="s">
        <v>38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3.13</v>
      </c>
      <c r="H660" s="2" t="s">
        <v>12</v>
      </c>
      <c r="L660" s="1"/>
      <c r="N660" s="1"/>
    </row>
    <row r="661" spans="1:14" x14ac:dyDescent="0.3">
      <c r="A661" s="1">
        <v>0.50495370370370896</v>
      </c>
      <c r="B661" s="2" t="s">
        <v>38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3.11</v>
      </c>
      <c r="H661" s="2" t="s">
        <v>12</v>
      </c>
      <c r="L661" s="1"/>
      <c r="N661" s="1"/>
    </row>
    <row r="662" spans="1:14" x14ac:dyDescent="0.3">
      <c r="A662" s="1">
        <v>0.50500000000000522</v>
      </c>
      <c r="B662" s="2" t="s">
        <v>38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  <c r="L662" s="1"/>
      <c r="N662" s="1"/>
    </row>
    <row r="663" spans="1:14" x14ac:dyDescent="0.3">
      <c r="A663" s="1">
        <v>0.50505787037037564</v>
      </c>
      <c r="B663" s="2" t="s">
        <v>38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3.11</v>
      </c>
      <c r="H663" s="2" t="s">
        <v>12</v>
      </c>
      <c r="L663" s="1"/>
      <c r="N663" s="1"/>
    </row>
    <row r="664" spans="1:14" x14ac:dyDescent="0.3">
      <c r="A664" s="1">
        <v>0.50510416666667191</v>
      </c>
      <c r="B664" s="2" t="s">
        <v>38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3.12</v>
      </c>
      <c r="H664" s="2" t="s">
        <v>12</v>
      </c>
      <c r="L664" s="1"/>
      <c r="N664" s="1"/>
    </row>
    <row r="665" spans="1:14" x14ac:dyDescent="0.3">
      <c r="A665" s="1">
        <v>0.50516203703704232</v>
      </c>
      <c r="B665" s="2" t="s">
        <v>38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  <c r="L665" s="1"/>
      <c r="N665" s="1"/>
    </row>
    <row r="666" spans="1:14" x14ac:dyDescent="0.3">
      <c r="A666" s="1">
        <v>0.50520833333333859</v>
      </c>
      <c r="B666" s="2" t="s">
        <v>38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  <c r="L666" s="1"/>
      <c r="N666" s="1"/>
    </row>
    <row r="667" spans="1:14" x14ac:dyDescent="0.3">
      <c r="A667" s="1">
        <v>0.505266203703709</v>
      </c>
      <c r="B667" s="2" t="s">
        <v>38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  <c r="L667" s="1"/>
      <c r="N667" s="1"/>
    </row>
    <row r="668" spans="1:14" x14ac:dyDescent="0.3">
      <c r="A668" s="1">
        <v>0.50531250000000527</v>
      </c>
      <c r="B668" s="2" t="s">
        <v>38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3.11</v>
      </c>
      <c r="H668" s="2" t="s">
        <v>12</v>
      </c>
      <c r="L668" s="1"/>
      <c r="N668" s="1"/>
    </row>
    <row r="669" spans="1:14" x14ac:dyDescent="0.3">
      <c r="A669" s="1">
        <v>0.50537037037037569</v>
      </c>
      <c r="B669" s="2" t="s">
        <v>38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3.13</v>
      </c>
      <c r="H669" s="2" t="s">
        <v>12</v>
      </c>
      <c r="L669" s="1"/>
      <c r="N669" s="1"/>
    </row>
    <row r="670" spans="1:14" x14ac:dyDescent="0.3">
      <c r="A670" s="1">
        <v>0.50541666666667195</v>
      </c>
      <c r="B670" s="2" t="s">
        <v>38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  <c r="L670" s="1"/>
      <c r="N670" s="1"/>
    </row>
    <row r="671" spans="1:14" x14ac:dyDescent="0.3">
      <c r="A671" s="1">
        <v>0.50547453703704237</v>
      </c>
      <c r="B671" s="2" t="s">
        <v>38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  <c r="L671" s="1"/>
      <c r="N671" s="1"/>
    </row>
    <row r="672" spans="1:14" x14ac:dyDescent="0.3">
      <c r="A672" s="1">
        <v>0.50552083333333864</v>
      </c>
      <c r="B672" s="2" t="s">
        <v>38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  <c r="L672" s="1"/>
      <c r="N672" s="1"/>
    </row>
    <row r="673" spans="1:14" x14ac:dyDescent="0.3">
      <c r="A673" s="1">
        <v>0.50557870370370905</v>
      </c>
      <c r="B673" s="2" t="s">
        <v>38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  <c r="L673" s="1"/>
      <c r="N673" s="1"/>
    </row>
    <row r="674" spans="1:14" x14ac:dyDescent="0.3">
      <c r="A674" s="1">
        <v>0.50562500000000532</v>
      </c>
      <c r="B674" s="2" t="s">
        <v>38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  <c r="L674" s="1"/>
      <c r="N674" s="1"/>
    </row>
    <row r="675" spans="1:14" x14ac:dyDescent="0.3">
      <c r="A675" s="1">
        <v>0.50568287037037574</v>
      </c>
      <c r="B675" s="2" t="s">
        <v>38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  <c r="L675" s="1"/>
      <c r="N675" s="1"/>
    </row>
    <row r="676" spans="1:14" x14ac:dyDescent="0.3">
      <c r="A676" s="1">
        <v>0.505729166666672</v>
      </c>
      <c r="B676" s="2" t="s">
        <v>38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  <c r="L676" s="1"/>
      <c r="N676" s="1"/>
    </row>
    <row r="677" spans="1:14" x14ac:dyDescent="0.3">
      <c r="A677" s="1">
        <v>0.50578703703704242</v>
      </c>
      <c r="B677" s="2" t="s">
        <v>38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  <c r="L677" s="1"/>
      <c r="N677" s="1"/>
    </row>
    <row r="678" spans="1:14" x14ac:dyDescent="0.3">
      <c r="A678" s="1">
        <v>0.50583333333333869</v>
      </c>
      <c r="B678" s="2" t="s">
        <v>38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3.12</v>
      </c>
      <c r="H678" s="2" t="s">
        <v>12</v>
      </c>
      <c r="L678" s="1"/>
      <c r="N678" s="1"/>
    </row>
    <row r="679" spans="1:14" x14ac:dyDescent="0.3">
      <c r="A679" s="1">
        <v>0.5058912037037091</v>
      </c>
      <c r="B679" s="2" t="s">
        <v>38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  <c r="L679" s="1"/>
      <c r="N679" s="1"/>
    </row>
    <row r="680" spans="1:14" x14ac:dyDescent="0.3">
      <c r="A680" s="1">
        <v>0.50593750000000537</v>
      </c>
      <c r="B680" s="2" t="s">
        <v>38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  <c r="L680" s="1"/>
      <c r="N680" s="1"/>
    </row>
    <row r="681" spans="1:14" x14ac:dyDescent="0.3">
      <c r="A681" s="1">
        <v>0.50599537037037579</v>
      </c>
      <c r="B681" s="2" t="s">
        <v>38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  <c r="L681" s="1"/>
      <c r="N681" s="1"/>
    </row>
    <row r="682" spans="1:14" x14ac:dyDescent="0.3">
      <c r="A682" s="1">
        <v>0.50604166666667205</v>
      </c>
      <c r="B682" s="2" t="s">
        <v>38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3.11</v>
      </c>
      <c r="H682" s="2" t="s">
        <v>12</v>
      </c>
      <c r="L682" s="1"/>
      <c r="N682" s="1"/>
    </row>
    <row r="683" spans="1:14" x14ac:dyDescent="0.3">
      <c r="A683" s="1">
        <v>0.50609953703704247</v>
      </c>
      <c r="B683" s="2" t="s">
        <v>38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  <c r="L683" s="1"/>
      <c r="N683" s="1"/>
    </row>
    <row r="684" spans="1:14" x14ac:dyDescent="0.3">
      <c r="A684" s="1">
        <v>0.50614583333333873</v>
      </c>
      <c r="B684" s="2" t="s">
        <v>38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  <c r="L684" s="1"/>
      <c r="N684" s="1"/>
    </row>
    <row r="685" spans="1:14" x14ac:dyDescent="0.3">
      <c r="A685" s="1">
        <v>0.50620370370370915</v>
      </c>
      <c r="B685" s="2" t="s">
        <v>38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  <c r="L685" s="1"/>
      <c r="N685" s="1"/>
    </row>
    <row r="686" spans="1:14" x14ac:dyDescent="0.3">
      <c r="A686" s="1">
        <v>0.50625000000000542</v>
      </c>
      <c r="B686" s="2" t="s">
        <v>38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  <c r="L686" s="1"/>
      <c r="N686" s="1"/>
    </row>
    <row r="687" spans="1:14" x14ac:dyDescent="0.3">
      <c r="A687" s="1">
        <v>0.50630787037037583</v>
      </c>
      <c r="B687" s="2" t="s">
        <v>38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3.11</v>
      </c>
      <c r="H687" s="2" t="s">
        <v>12</v>
      </c>
      <c r="L687" s="1"/>
      <c r="N687" s="1"/>
    </row>
    <row r="688" spans="1:14" x14ac:dyDescent="0.3">
      <c r="A688" s="1">
        <v>0.5063541666666721</v>
      </c>
      <c r="B688" s="2" t="s">
        <v>38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3.12</v>
      </c>
      <c r="H688" s="2" t="s">
        <v>12</v>
      </c>
      <c r="L688" s="1"/>
      <c r="N688" s="1"/>
    </row>
    <row r="689" spans="1:14" x14ac:dyDescent="0.3">
      <c r="A689" s="1">
        <v>0.50641203703704252</v>
      </c>
      <c r="B689" s="2" t="s">
        <v>38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3.13</v>
      </c>
      <c r="H689" s="2" t="s">
        <v>12</v>
      </c>
      <c r="L689" s="1"/>
      <c r="N689" s="1"/>
    </row>
    <row r="690" spans="1:14" x14ac:dyDescent="0.3">
      <c r="A690" s="1">
        <v>0.50645833333333889</v>
      </c>
      <c r="B690" s="2" t="s">
        <v>38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  <c r="L690" s="1"/>
      <c r="N690" s="1"/>
    </row>
    <row r="691" spans="1:14" x14ac:dyDescent="0.3">
      <c r="A691" s="1">
        <v>0.5065162037037092</v>
      </c>
      <c r="B691" s="2" t="s">
        <v>38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3.11</v>
      </c>
      <c r="H691" s="2" t="s">
        <v>12</v>
      </c>
      <c r="L691" s="1"/>
      <c r="N691" s="1"/>
    </row>
    <row r="692" spans="1:14" x14ac:dyDescent="0.3">
      <c r="A692" s="1">
        <v>0.50656250000000558</v>
      </c>
      <c r="B692" s="2" t="s">
        <v>38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3.11</v>
      </c>
      <c r="H692" s="2" t="s">
        <v>12</v>
      </c>
      <c r="L692" s="1"/>
      <c r="N692" s="1"/>
    </row>
    <row r="693" spans="1:14" x14ac:dyDescent="0.3">
      <c r="A693" s="1">
        <v>0.50662037037037588</v>
      </c>
      <c r="B693" s="2" t="s">
        <v>38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  <c r="L693" s="1"/>
      <c r="N693" s="1"/>
    </row>
    <row r="694" spans="1:14" x14ac:dyDescent="0.3">
      <c r="A694" s="1">
        <v>0.50666666666667226</v>
      </c>
      <c r="B694" s="2" t="s">
        <v>38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3.13</v>
      </c>
      <c r="H694" s="2" t="s">
        <v>12</v>
      </c>
      <c r="L694" s="1"/>
      <c r="N694" s="1"/>
    </row>
    <row r="695" spans="1:14" x14ac:dyDescent="0.3">
      <c r="A695" s="1">
        <v>0.50672453703704257</v>
      </c>
      <c r="B695" s="2" t="s">
        <v>38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  <c r="L695" s="1"/>
      <c r="N695" s="1"/>
    </row>
    <row r="696" spans="1:14" x14ac:dyDescent="0.3">
      <c r="A696" s="1">
        <v>0.50677083333333894</v>
      </c>
      <c r="B696" s="2" t="s">
        <v>38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3.11</v>
      </c>
      <c r="H696" s="2" t="s">
        <v>12</v>
      </c>
      <c r="L696" s="1"/>
      <c r="N696" s="1"/>
    </row>
    <row r="697" spans="1:14" x14ac:dyDescent="0.3">
      <c r="A697" s="1">
        <v>0.50682870370370925</v>
      </c>
      <c r="B697" s="2" t="s">
        <v>38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3.11</v>
      </c>
      <c r="H697" s="2" t="s">
        <v>12</v>
      </c>
      <c r="L697" s="1"/>
      <c r="N697" s="1"/>
    </row>
    <row r="698" spans="1:14" x14ac:dyDescent="0.3">
      <c r="A698" s="1">
        <v>0.50687500000000563</v>
      </c>
      <c r="B698" s="2" t="s">
        <v>38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3.13</v>
      </c>
      <c r="H698" s="2" t="s">
        <v>12</v>
      </c>
      <c r="L698" s="1"/>
      <c r="N698" s="1"/>
    </row>
    <row r="699" spans="1:14" x14ac:dyDescent="0.3">
      <c r="A699" s="1">
        <v>0.50693287037037593</v>
      </c>
      <c r="B699" s="2" t="s">
        <v>38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3.13</v>
      </c>
      <c r="H699" s="2" t="s">
        <v>12</v>
      </c>
      <c r="L699" s="1"/>
      <c r="N699" s="1"/>
    </row>
    <row r="700" spans="1:14" x14ac:dyDescent="0.3">
      <c r="A700" s="1">
        <v>0.50697916666667231</v>
      </c>
      <c r="B700" s="2" t="s">
        <v>38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  <c r="L700" s="1"/>
      <c r="N700" s="1"/>
    </row>
    <row r="701" spans="1:14" x14ac:dyDescent="0.3">
      <c r="A701" s="1">
        <v>0.50703703703704261</v>
      </c>
      <c r="B701" s="2" t="s">
        <v>38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3.11</v>
      </c>
      <c r="H701" s="2" t="s">
        <v>12</v>
      </c>
      <c r="L701" s="1"/>
      <c r="N701" s="1"/>
    </row>
    <row r="702" spans="1:14" x14ac:dyDescent="0.3">
      <c r="A702" s="1">
        <v>0.50708333333333899</v>
      </c>
      <c r="B702" s="2" t="s">
        <v>38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3.12</v>
      </c>
      <c r="H702" s="2" t="s">
        <v>12</v>
      </c>
      <c r="L702" s="1"/>
      <c r="N702" s="1"/>
    </row>
    <row r="703" spans="1:14" x14ac:dyDescent="0.3">
      <c r="A703" s="1">
        <v>0.5071412037037093</v>
      </c>
      <c r="B703" s="2" t="s">
        <v>38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  <c r="L703" s="1"/>
      <c r="N703" s="1"/>
    </row>
    <row r="704" spans="1:14" x14ac:dyDescent="0.3">
      <c r="A704" s="1">
        <v>0.50718750000000568</v>
      </c>
      <c r="B704" s="2" t="s">
        <v>38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  <c r="L704" s="1"/>
      <c r="N704" s="1"/>
    </row>
    <row r="705" spans="1:14" x14ac:dyDescent="0.3">
      <c r="A705" s="1">
        <v>0.50724537037037598</v>
      </c>
      <c r="B705" s="2" t="s">
        <v>38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  <c r="L705" s="1"/>
      <c r="N705" s="1"/>
    </row>
    <row r="706" spans="1:14" x14ac:dyDescent="0.3">
      <c r="A706" s="1">
        <v>0.50729166666667236</v>
      </c>
      <c r="B706" s="2" t="s">
        <v>38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  <c r="L706" s="1"/>
      <c r="N706" s="1"/>
    </row>
    <row r="707" spans="1:14" x14ac:dyDescent="0.3">
      <c r="A707" s="1">
        <v>0.50734953703704266</v>
      </c>
      <c r="B707" s="2" t="s">
        <v>38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  <c r="L707" s="1"/>
      <c r="N707" s="1"/>
    </row>
    <row r="708" spans="1:14" x14ac:dyDescent="0.3">
      <c r="A708" s="1">
        <v>0.50739583333333904</v>
      </c>
      <c r="B708" s="2" t="s">
        <v>38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  <c r="L708" s="1"/>
      <c r="N708" s="1"/>
    </row>
    <row r="709" spans="1:14" x14ac:dyDescent="0.3">
      <c r="A709" s="1">
        <v>0.50745370370370935</v>
      </c>
      <c r="B709" s="2" t="s">
        <v>38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  <c r="L709" s="1"/>
      <c r="N709" s="1"/>
    </row>
    <row r="710" spans="1:14" x14ac:dyDescent="0.3">
      <c r="A710" s="1">
        <v>0.50750000000000572</v>
      </c>
      <c r="B710" s="2" t="s">
        <v>38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3.11</v>
      </c>
      <c r="H710" s="2" t="s">
        <v>12</v>
      </c>
      <c r="L710" s="1"/>
      <c r="N710" s="1"/>
    </row>
    <row r="711" spans="1:14" x14ac:dyDescent="0.3">
      <c r="A711" s="1">
        <v>0.50755787037037603</v>
      </c>
      <c r="B711" s="2" t="s">
        <v>38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3.11</v>
      </c>
      <c r="H711" s="2" t="s">
        <v>12</v>
      </c>
      <c r="L711" s="1"/>
      <c r="N711" s="1"/>
    </row>
    <row r="712" spans="1:14" x14ac:dyDescent="0.3">
      <c r="A712" s="1">
        <v>0.50760416666667241</v>
      </c>
      <c r="B712" s="2" t="s">
        <v>38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  <c r="L712" s="1"/>
      <c r="N712" s="1"/>
    </row>
    <row r="713" spans="1:14" x14ac:dyDescent="0.3">
      <c r="A713" s="1">
        <v>0.50766203703704271</v>
      </c>
      <c r="B713" s="2" t="s">
        <v>38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  <c r="L713" s="1"/>
      <c r="N713" s="1"/>
    </row>
    <row r="714" spans="1:14" x14ac:dyDescent="0.3">
      <c r="A714" s="1">
        <v>0.50770833333333909</v>
      </c>
      <c r="B714" s="2" t="s">
        <v>38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  <c r="L714" s="1"/>
      <c r="N714" s="1"/>
    </row>
    <row r="715" spans="1:14" x14ac:dyDescent="0.3">
      <c r="A715" s="1">
        <v>0.5077662037037094</v>
      </c>
      <c r="B715" s="2" t="s">
        <v>38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  <c r="L715" s="1"/>
      <c r="N715" s="1"/>
    </row>
    <row r="716" spans="1:14" x14ac:dyDescent="0.3">
      <c r="A716" s="1">
        <v>0.50781250000000577</v>
      </c>
      <c r="B716" s="2" t="s">
        <v>38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  <c r="L716" s="1"/>
      <c r="N716" s="1"/>
    </row>
    <row r="717" spans="1:14" x14ac:dyDescent="0.3">
      <c r="A717" s="1">
        <v>0.50787037037037608</v>
      </c>
      <c r="B717" s="2" t="s">
        <v>38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  <c r="L717" s="1"/>
      <c r="N717" s="1"/>
    </row>
    <row r="718" spans="1:14" x14ac:dyDescent="0.3">
      <c r="A718" s="1">
        <v>0.50791666666667246</v>
      </c>
      <c r="B718" s="2" t="s">
        <v>38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3.13</v>
      </c>
      <c r="H718" s="2" t="s">
        <v>12</v>
      </c>
      <c r="L718" s="1"/>
      <c r="N718" s="1"/>
    </row>
    <row r="719" spans="1:14" x14ac:dyDescent="0.3">
      <c r="A719" s="1">
        <v>0.50797453703704276</v>
      </c>
      <c r="B719" s="2" t="s">
        <v>38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3.11</v>
      </c>
      <c r="H719" s="2" t="s">
        <v>12</v>
      </c>
      <c r="L719" s="1"/>
      <c r="N719" s="1"/>
    </row>
    <row r="720" spans="1:14" x14ac:dyDescent="0.3">
      <c r="A720" s="1">
        <v>0.50802083333333914</v>
      </c>
      <c r="B720" s="2" t="s">
        <v>38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3.11</v>
      </c>
      <c r="H720" s="2" t="s">
        <v>12</v>
      </c>
      <c r="L720" s="1"/>
      <c r="N720" s="1"/>
    </row>
    <row r="721" spans="1:14" x14ac:dyDescent="0.3">
      <c r="A721" s="1">
        <v>0.50807870370370944</v>
      </c>
      <c r="B721" s="2" t="s">
        <v>38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3.11</v>
      </c>
      <c r="H721" s="2" t="s">
        <v>12</v>
      </c>
      <c r="L721" s="1"/>
      <c r="N721" s="1"/>
    </row>
    <row r="722" spans="1:14" x14ac:dyDescent="0.3">
      <c r="A722" s="1">
        <v>0.50812500000000582</v>
      </c>
      <c r="B722" s="2" t="s">
        <v>38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  <c r="L722" s="1"/>
      <c r="N722" s="1"/>
    </row>
    <row r="723" spans="1:14" x14ac:dyDescent="0.3">
      <c r="A723" s="1">
        <v>0.50818287037037613</v>
      </c>
      <c r="B723" s="2" t="s">
        <v>38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  <c r="L723" s="1"/>
      <c r="N723" s="1"/>
    </row>
    <row r="724" spans="1:14" x14ac:dyDescent="0.3">
      <c r="A724" s="1">
        <v>0.5082291666666725</v>
      </c>
      <c r="B724" s="2" t="s">
        <v>38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  <c r="L724" s="1"/>
      <c r="N724" s="1"/>
    </row>
    <row r="725" spans="1:14" x14ac:dyDescent="0.3">
      <c r="A725" s="1">
        <v>0.50828703703704281</v>
      </c>
      <c r="B725" s="2" t="s">
        <v>38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  <c r="L725" s="1"/>
      <c r="N725" s="1"/>
    </row>
    <row r="726" spans="1:14" x14ac:dyDescent="0.3">
      <c r="A726" s="1">
        <v>0.50833333333333919</v>
      </c>
      <c r="B726" s="2" t="s">
        <v>38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  <c r="L726" s="1"/>
      <c r="N726" s="1"/>
    </row>
    <row r="727" spans="1:14" x14ac:dyDescent="0.3">
      <c r="A727" s="1">
        <v>0.50839120370370949</v>
      </c>
      <c r="B727" s="2" t="s">
        <v>38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  <c r="L727" s="1"/>
      <c r="N727" s="1"/>
    </row>
    <row r="728" spans="1:14" x14ac:dyDescent="0.3">
      <c r="A728" s="1">
        <v>0.50843750000000587</v>
      </c>
      <c r="B728" s="2" t="s">
        <v>38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3.13</v>
      </c>
      <c r="H728" s="2" t="s">
        <v>12</v>
      </c>
      <c r="L728" s="1"/>
      <c r="N728" s="1"/>
    </row>
    <row r="729" spans="1:14" x14ac:dyDescent="0.3">
      <c r="A729" s="1">
        <v>0.50849537037037618</v>
      </c>
      <c r="B729" s="2" t="s">
        <v>38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  <c r="L729" s="1"/>
      <c r="N729" s="1"/>
    </row>
    <row r="730" spans="1:14" x14ac:dyDescent="0.3">
      <c r="A730" s="1">
        <v>0.50854166666667255</v>
      </c>
      <c r="B730" s="2" t="s">
        <v>38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3.11</v>
      </c>
      <c r="H730" s="2" t="s">
        <v>12</v>
      </c>
      <c r="L730" s="1"/>
      <c r="N730" s="1"/>
    </row>
    <row r="731" spans="1:14" x14ac:dyDescent="0.3">
      <c r="A731" s="1">
        <v>0.50859953703704286</v>
      </c>
      <c r="B731" s="2" t="s">
        <v>38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3.12</v>
      </c>
      <c r="H731" s="2" t="s">
        <v>12</v>
      </c>
      <c r="L731" s="1"/>
      <c r="N731" s="1"/>
    </row>
    <row r="732" spans="1:14" x14ac:dyDescent="0.3">
      <c r="A732" s="1">
        <v>0.50864583333333924</v>
      </c>
      <c r="B732" s="2" t="s">
        <v>38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  <c r="L732" s="1"/>
      <c r="N732" s="1"/>
    </row>
    <row r="733" spans="1:14" x14ac:dyDescent="0.3">
      <c r="A733" s="1">
        <v>0.50870370370370954</v>
      </c>
      <c r="B733" s="2" t="s">
        <v>38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3.13</v>
      </c>
      <c r="H733" s="2" t="s">
        <v>12</v>
      </c>
      <c r="L733" s="1"/>
      <c r="N733" s="1"/>
    </row>
    <row r="734" spans="1:14" x14ac:dyDescent="0.3">
      <c r="A734" s="1">
        <v>0.50875000000000592</v>
      </c>
      <c r="B734" s="2" t="s">
        <v>38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3.11</v>
      </c>
      <c r="H734" s="2" t="s">
        <v>12</v>
      </c>
      <c r="L734" s="1"/>
      <c r="N734" s="1"/>
    </row>
    <row r="735" spans="1:14" x14ac:dyDescent="0.3">
      <c r="A735" s="1">
        <v>0.50880787037037623</v>
      </c>
      <c r="B735" s="2" t="s">
        <v>38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3.11</v>
      </c>
      <c r="H735" s="2" t="s">
        <v>12</v>
      </c>
      <c r="L735" s="1"/>
      <c r="N735" s="1"/>
    </row>
    <row r="736" spans="1:14" x14ac:dyDescent="0.3">
      <c r="A736" s="1">
        <v>0.5088541666666726</v>
      </c>
      <c r="B736" s="2" t="s">
        <v>38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3.12</v>
      </c>
      <c r="H736" s="2" t="s">
        <v>12</v>
      </c>
      <c r="L736" s="1"/>
      <c r="N736" s="1"/>
    </row>
    <row r="737" spans="1:14" x14ac:dyDescent="0.3">
      <c r="A737" s="1">
        <v>0.50891203703704291</v>
      </c>
      <c r="B737" s="2" t="s">
        <v>38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  <c r="L737" s="1"/>
      <c r="N737" s="1"/>
    </row>
    <row r="738" spans="1:14" x14ac:dyDescent="0.3">
      <c r="A738" s="1">
        <v>0.50895833333333929</v>
      </c>
      <c r="B738" s="2" t="s">
        <v>38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  <c r="L738" s="1"/>
      <c r="N738" s="1"/>
    </row>
    <row r="739" spans="1:14" x14ac:dyDescent="0.3">
      <c r="A739" s="1">
        <v>0.50901620370370959</v>
      </c>
      <c r="B739" s="2" t="s">
        <v>38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3.11</v>
      </c>
      <c r="H739" s="2" t="s">
        <v>12</v>
      </c>
      <c r="L739" s="1"/>
      <c r="N739" s="1"/>
    </row>
    <row r="740" spans="1:14" x14ac:dyDescent="0.3">
      <c r="A740" s="1">
        <v>0.50906250000000597</v>
      </c>
      <c r="B740" s="2" t="s">
        <v>38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3.11</v>
      </c>
      <c r="H740" s="2" t="s">
        <v>12</v>
      </c>
      <c r="L740" s="1"/>
      <c r="N740" s="1"/>
    </row>
    <row r="741" spans="1:14" x14ac:dyDescent="0.3">
      <c r="A741" s="1">
        <v>0.50912037037037627</v>
      </c>
      <c r="B741" s="2" t="s">
        <v>38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  <c r="L741" s="1"/>
      <c r="N741" s="1"/>
    </row>
    <row r="742" spans="1:14" x14ac:dyDescent="0.3">
      <c r="A742" s="1">
        <v>0.50916666666667265</v>
      </c>
      <c r="B742" s="2" t="s">
        <v>38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  <c r="L742" s="1"/>
      <c r="N742" s="1"/>
    </row>
    <row r="743" spans="1:14" x14ac:dyDescent="0.3">
      <c r="A743" s="1">
        <v>0.50922453703704296</v>
      </c>
      <c r="B743" s="2" t="s">
        <v>38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3.11</v>
      </c>
      <c r="H743" s="2" t="s">
        <v>12</v>
      </c>
      <c r="L743" s="1"/>
      <c r="N743" s="1"/>
    </row>
    <row r="744" spans="1:14" x14ac:dyDescent="0.3">
      <c r="A744" s="1">
        <v>0.50927083333333933</v>
      </c>
      <c r="B744" s="2" t="s">
        <v>38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3.11</v>
      </c>
      <c r="H744" s="2" t="s">
        <v>12</v>
      </c>
      <c r="L744" s="1"/>
      <c r="N744" s="1"/>
    </row>
    <row r="745" spans="1:14" x14ac:dyDescent="0.3">
      <c r="A745" s="1">
        <v>0.50932870370370964</v>
      </c>
      <c r="B745" s="2" t="s">
        <v>38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3.11</v>
      </c>
      <c r="H745" s="2" t="s">
        <v>12</v>
      </c>
      <c r="L745" s="1"/>
      <c r="N745" s="1"/>
    </row>
    <row r="746" spans="1:14" x14ac:dyDescent="0.3">
      <c r="A746" s="1">
        <v>0.50937500000000602</v>
      </c>
      <c r="B746" s="2" t="s">
        <v>38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  <c r="L746" s="1"/>
      <c r="N746" s="1"/>
    </row>
    <row r="747" spans="1:14" x14ac:dyDescent="0.3">
      <c r="A747" s="1">
        <v>0.50943287037037632</v>
      </c>
      <c r="B747" s="2" t="s">
        <v>38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  <c r="L747" s="1"/>
      <c r="N747" s="1"/>
    </row>
    <row r="748" spans="1:14" x14ac:dyDescent="0.3">
      <c r="A748" s="1">
        <v>0.5094791666666727</v>
      </c>
      <c r="B748" s="2" t="s">
        <v>38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  <c r="L748" s="1"/>
      <c r="N748" s="1"/>
    </row>
    <row r="749" spans="1:14" x14ac:dyDescent="0.3">
      <c r="A749" s="1">
        <v>0.50953703703704301</v>
      </c>
      <c r="B749" s="2" t="s">
        <v>38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3.11</v>
      </c>
      <c r="H749" s="2" t="s">
        <v>12</v>
      </c>
      <c r="L749" s="1"/>
      <c r="N749" s="1"/>
    </row>
    <row r="750" spans="1:14" x14ac:dyDescent="0.3">
      <c r="A750" s="1">
        <v>0.50958333333333938</v>
      </c>
      <c r="B750" s="2" t="s">
        <v>38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3.11</v>
      </c>
      <c r="H750" s="2" t="s">
        <v>12</v>
      </c>
      <c r="L750" s="1"/>
      <c r="N750" s="1"/>
    </row>
    <row r="751" spans="1:14" x14ac:dyDescent="0.3">
      <c r="A751" s="1">
        <v>0.50964120370370969</v>
      </c>
      <c r="B751" s="2" t="s">
        <v>38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  <c r="L751" s="1"/>
      <c r="N751" s="1"/>
    </row>
    <row r="752" spans="1:14" x14ac:dyDescent="0.3">
      <c r="A752" s="1">
        <v>0.50968750000000607</v>
      </c>
      <c r="B752" s="2" t="s">
        <v>38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3.13</v>
      </c>
      <c r="H752" s="2" t="s">
        <v>12</v>
      </c>
      <c r="L752" s="1"/>
      <c r="N752" s="1"/>
    </row>
    <row r="753" spans="1:14" x14ac:dyDescent="0.3">
      <c r="A753" s="1">
        <v>0.50974537037037637</v>
      </c>
      <c r="B753" s="2" t="s">
        <v>38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  <c r="L753" s="1"/>
      <c r="N753" s="1"/>
    </row>
    <row r="754" spans="1:14" x14ac:dyDescent="0.3">
      <c r="A754" s="1">
        <v>0.50979166666667275</v>
      </c>
      <c r="B754" s="2" t="s">
        <v>38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3.11</v>
      </c>
      <c r="H754" s="2" t="s">
        <v>12</v>
      </c>
      <c r="L754" s="1"/>
      <c r="N754" s="1"/>
    </row>
    <row r="755" spans="1:14" x14ac:dyDescent="0.3">
      <c r="A755" s="1">
        <v>0.50984953703704305</v>
      </c>
      <c r="B755" s="2" t="s">
        <v>38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3.11</v>
      </c>
      <c r="H755" s="2" t="s">
        <v>12</v>
      </c>
      <c r="L755" s="1"/>
      <c r="N755" s="1"/>
    </row>
    <row r="756" spans="1:14" x14ac:dyDescent="0.3">
      <c r="A756" s="1">
        <v>0.50989583333333943</v>
      </c>
      <c r="B756" s="2" t="s">
        <v>38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3.13</v>
      </c>
      <c r="H756" s="2" t="s">
        <v>12</v>
      </c>
      <c r="L756" s="1"/>
      <c r="N756" s="1"/>
    </row>
    <row r="757" spans="1:14" x14ac:dyDescent="0.3">
      <c r="A757" s="1">
        <v>0.50995370370370974</v>
      </c>
      <c r="B757" s="2" t="s">
        <v>38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  <c r="L757" s="1"/>
      <c r="N757" s="1"/>
    </row>
    <row r="758" spans="1:14" x14ac:dyDescent="0.3">
      <c r="A758" s="1">
        <v>0.51000000000000612</v>
      </c>
      <c r="B758" s="2" t="s">
        <v>38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3.11</v>
      </c>
      <c r="H758" s="2" t="s">
        <v>12</v>
      </c>
      <c r="L758" s="1"/>
      <c r="N758" s="1"/>
    </row>
    <row r="759" spans="1:14" x14ac:dyDescent="0.3">
      <c r="A759" s="1">
        <v>0.51005787037037653</v>
      </c>
      <c r="B759" s="2" t="s">
        <v>38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3.11</v>
      </c>
      <c r="H759" s="2" t="s">
        <v>12</v>
      </c>
      <c r="L759" s="1"/>
      <c r="N759" s="1"/>
    </row>
    <row r="760" spans="1:14" x14ac:dyDescent="0.3">
      <c r="A760" s="1">
        <v>0.5101041666666728</v>
      </c>
      <c r="B760" s="2" t="s">
        <v>38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3.11</v>
      </c>
      <c r="H760" s="2" t="s">
        <v>12</v>
      </c>
      <c r="L760" s="1"/>
      <c r="N760" s="1"/>
    </row>
    <row r="761" spans="1:14" x14ac:dyDescent="0.3">
      <c r="A761" s="1">
        <v>0.51016203703704321</v>
      </c>
      <c r="B761" s="2" t="s">
        <v>38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  <c r="L761" s="1"/>
      <c r="N761" s="1"/>
    </row>
    <row r="762" spans="1:14" x14ac:dyDescent="0.3">
      <c r="A762" s="1">
        <v>0.51020833333333948</v>
      </c>
      <c r="B762" s="2" t="s">
        <v>38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3.13</v>
      </c>
      <c r="H762" s="2" t="s">
        <v>12</v>
      </c>
      <c r="L762" s="1"/>
      <c r="N762" s="1"/>
    </row>
    <row r="763" spans="1:14" x14ac:dyDescent="0.3">
      <c r="A763" s="1">
        <v>0.5102662037037099</v>
      </c>
      <c r="B763" s="2" t="s">
        <v>38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  <c r="L763" s="1"/>
      <c r="N763" s="1"/>
    </row>
    <row r="764" spans="1:14" x14ac:dyDescent="0.3">
      <c r="A764" s="1">
        <v>0.51031250000000616</v>
      </c>
      <c r="B764" s="2" t="s">
        <v>38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3.11</v>
      </c>
      <c r="H764" s="2" t="s">
        <v>12</v>
      </c>
      <c r="L764" s="1"/>
      <c r="N764" s="1"/>
    </row>
    <row r="765" spans="1:14" x14ac:dyDescent="0.3">
      <c r="A765" s="1">
        <v>0.51037037037037658</v>
      </c>
      <c r="B765" s="2" t="s">
        <v>38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  <c r="L765" s="1"/>
      <c r="N765" s="1"/>
    </row>
    <row r="766" spans="1:14" x14ac:dyDescent="0.3">
      <c r="A766" s="1">
        <v>0.51041666666667285</v>
      </c>
      <c r="B766" s="2" t="s">
        <v>38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3.11</v>
      </c>
      <c r="H766" s="2" t="s">
        <v>12</v>
      </c>
      <c r="L766" s="1"/>
      <c r="N766" s="1"/>
    </row>
    <row r="767" spans="1:14" x14ac:dyDescent="0.3">
      <c r="A767" s="1">
        <v>0.51047453703704326</v>
      </c>
      <c r="B767" s="2" t="s">
        <v>38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3.11</v>
      </c>
      <c r="H767" s="2" t="s">
        <v>12</v>
      </c>
      <c r="L767" s="1"/>
      <c r="N767" s="1"/>
    </row>
    <row r="768" spans="1:14" x14ac:dyDescent="0.3">
      <c r="A768" s="1">
        <v>0.51052083333333953</v>
      </c>
      <c r="B768" s="2" t="s">
        <v>38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  <c r="L768" s="1"/>
      <c r="N768" s="1"/>
    </row>
    <row r="769" spans="1:14" x14ac:dyDescent="0.3">
      <c r="A769" s="1">
        <v>0.51057870370370995</v>
      </c>
      <c r="B769" s="2" t="s">
        <v>38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3.11</v>
      </c>
      <c r="H769" s="2" t="s">
        <v>12</v>
      </c>
      <c r="L769" s="1"/>
      <c r="N769" s="1"/>
    </row>
    <row r="770" spans="1:14" x14ac:dyDescent="0.3">
      <c r="A770" s="1">
        <v>0.51062500000000621</v>
      </c>
      <c r="B770" s="2" t="s">
        <v>38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  <c r="L770" s="1"/>
      <c r="N770" s="1"/>
    </row>
    <row r="771" spans="1:14" x14ac:dyDescent="0.3">
      <c r="A771" s="1">
        <v>0.51068287037037663</v>
      </c>
      <c r="B771" s="2" t="s">
        <v>38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  <c r="L771" s="1"/>
      <c r="N771" s="1"/>
    </row>
    <row r="772" spans="1:14" x14ac:dyDescent="0.3">
      <c r="A772" s="1">
        <v>0.5107291666666729</v>
      </c>
      <c r="B772" s="2" t="s">
        <v>38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  <c r="L772" s="1"/>
      <c r="N772" s="1"/>
    </row>
    <row r="773" spans="1:14" x14ac:dyDescent="0.3">
      <c r="A773" s="1">
        <v>0.51078703703704331</v>
      </c>
      <c r="B773" s="2" t="s">
        <v>38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3.11</v>
      </c>
      <c r="H773" s="2" t="s">
        <v>12</v>
      </c>
      <c r="L773" s="1"/>
      <c r="N773" s="1"/>
    </row>
    <row r="774" spans="1:14" x14ac:dyDescent="0.3">
      <c r="A774" s="1">
        <v>0.51083333333333958</v>
      </c>
      <c r="B774" s="2" t="s">
        <v>38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  <c r="L774" s="1"/>
      <c r="N774" s="1"/>
    </row>
    <row r="775" spans="1:14" x14ac:dyDescent="0.3">
      <c r="A775" s="1">
        <v>0.51089120370371</v>
      </c>
      <c r="B775" s="2" t="s">
        <v>38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  <c r="L775" s="1"/>
      <c r="N775" s="1"/>
    </row>
    <row r="776" spans="1:14" x14ac:dyDescent="0.3">
      <c r="A776" s="1">
        <v>0.51093750000000626</v>
      </c>
      <c r="B776" s="2" t="s">
        <v>38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  <c r="L776" s="1"/>
      <c r="N776" s="1"/>
    </row>
    <row r="777" spans="1:14" x14ac:dyDescent="0.3">
      <c r="A777" s="1">
        <v>0.51099537037037668</v>
      </c>
      <c r="B777" s="2" t="s">
        <v>38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3.11</v>
      </c>
      <c r="H777" s="2" t="s">
        <v>12</v>
      </c>
      <c r="L777" s="1"/>
      <c r="N777" s="1"/>
    </row>
    <row r="778" spans="1:14" x14ac:dyDescent="0.3">
      <c r="A778" s="1">
        <v>0.51104166666667294</v>
      </c>
      <c r="B778" s="2" t="s">
        <v>38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3.11</v>
      </c>
      <c r="H778" s="2" t="s">
        <v>12</v>
      </c>
      <c r="L778" s="1"/>
      <c r="N778" s="1"/>
    </row>
    <row r="779" spans="1:14" x14ac:dyDescent="0.3">
      <c r="A779" s="1">
        <v>0.51109953703704336</v>
      </c>
      <c r="B779" s="2" t="s">
        <v>38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  <c r="L779" s="1"/>
      <c r="N779" s="1"/>
    </row>
    <row r="780" spans="1:14" x14ac:dyDescent="0.3">
      <c r="A780" s="1">
        <v>0.51114583333333963</v>
      </c>
      <c r="B780" s="2" t="s">
        <v>38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  <c r="L780" s="1"/>
      <c r="N780" s="1"/>
    </row>
    <row r="781" spans="1:14" x14ac:dyDescent="0.3">
      <c r="A781" s="1">
        <v>0.51120370370371004</v>
      </c>
      <c r="B781" s="2" t="s">
        <v>38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  <c r="L781" s="1"/>
      <c r="N781" s="1"/>
    </row>
    <row r="782" spans="1:14" x14ac:dyDescent="0.3">
      <c r="A782" s="1">
        <v>0.51125000000000631</v>
      </c>
      <c r="B782" s="2" t="s">
        <v>38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3.11</v>
      </c>
      <c r="H782" s="2" t="s">
        <v>12</v>
      </c>
      <c r="L782" s="1"/>
      <c r="N782" s="1"/>
    </row>
    <row r="783" spans="1:14" x14ac:dyDescent="0.3">
      <c r="A783" s="1">
        <v>0.51130787037037673</v>
      </c>
      <c r="B783" s="2" t="s">
        <v>38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3.11</v>
      </c>
      <c r="H783" s="2" t="s">
        <v>12</v>
      </c>
      <c r="L783" s="1"/>
      <c r="N783" s="1"/>
    </row>
    <row r="784" spans="1:14" x14ac:dyDescent="0.3">
      <c r="A784" s="1">
        <v>0.51135416666667299</v>
      </c>
      <c r="B784" s="2" t="s">
        <v>38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3.11</v>
      </c>
      <c r="H784" s="2" t="s">
        <v>12</v>
      </c>
      <c r="L784" s="1"/>
      <c r="N784" s="1"/>
    </row>
    <row r="785" spans="1:14" x14ac:dyDescent="0.3">
      <c r="A785" s="1">
        <v>0.51141203703704341</v>
      </c>
      <c r="B785" s="2" t="s">
        <v>38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3.13</v>
      </c>
      <c r="H785" s="2" t="s">
        <v>12</v>
      </c>
      <c r="L785" s="1"/>
      <c r="N785" s="1"/>
    </row>
    <row r="786" spans="1:14" x14ac:dyDescent="0.3">
      <c r="A786" s="1">
        <v>0.51145833333333968</v>
      </c>
      <c r="B786" s="2" t="s">
        <v>38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  <c r="L786" s="1"/>
      <c r="N786" s="1"/>
    </row>
    <row r="787" spans="1:14" x14ac:dyDescent="0.3">
      <c r="A787" s="1">
        <v>0.51151620370371009</v>
      </c>
      <c r="B787" s="2" t="s">
        <v>38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3.11</v>
      </c>
      <c r="H787" s="2" t="s">
        <v>12</v>
      </c>
      <c r="L787" s="1"/>
      <c r="N787" s="1"/>
    </row>
    <row r="788" spans="1:14" x14ac:dyDescent="0.3">
      <c r="A788" s="1">
        <v>0.51156250000000636</v>
      </c>
      <c r="B788" s="2" t="s">
        <v>38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3.11</v>
      </c>
      <c r="H788" s="2" t="s">
        <v>12</v>
      </c>
      <c r="L788" s="1"/>
      <c r="N788" s="1"/>
    </row>
    <row r="789" spans="1:14" x14ac:dyDescent="0.3">
      <c r="A789" s="1">
        <v>0.51162037037037678</v>
      </c>
      <c r="B789" s="2" t="s">
        <v>38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3.11</v>
      </c>
      <c r="H789" s="2" t="s">
        <v>12</v>
      </c>
      <c r="L789" s="1"/>
      <c r="N789" s="1"/>
    </row>
    <row r="790" spans="1:14" x14ac:dyDescent="0.3">
      <c r="A790" s="1">
        <v>0.51166666666667304</v>
      </c>
      <c r="B790" s="2" t="s">
        <v>38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  <c r="L790" s="1"/>
      <c r="N790" s="1"/>
    </row>
    <row r="791" spans="1:14" x14ac:dyDescent="0.3">
      <c r="A791" s="1">
        <v>0.51172453703704346</v>
      </c>
      <c r="B791" s="2" t="s">
        <v>38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  <c r="L791" s="1"/>
      <c r="N791" s="1"/>
    </row>
    <row r="792" spans="1:14" x14ac:dyDescent="0.3">
      <c r="A792" s="1">
        <v>0.51177083333333973</v>
      </c>
      <c r="B792" s="2" t="s">
        <v>38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3.11</v>
      </c>
      <c r="H792" s="2" t="s">
        <v>12</v>
      </c>
      <c r="L792" s="1"/>
      <c r="N792" s="1"/>
    </row>
    <row r="793" spans="1:14" x14ac:dyDescent="0.3">
      <c r="A793" s="1">
        <v>0.51182870370371014</v>
      </c>
      <c r="B793" s="2" t="s">
        <v>38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3.11</v>
      </c>
      <c r="H793" s="2" t="s">
        <v>12</v>
      </c>
      <c r="L793" s="1"/>
      <c r="N793" s="1"/>
    </row>
    <row r="794" spans="1:14" x14ac:dyDescent="0.3">
      <c r="A794" s="1">
        <v>0.51187500000000641</v>
      </c>
      <c r="B794" s="2" t="s">
        <v>38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  <c r="L794" s="1"/>
      <c r="N794" s="1"/>
    </row>
    <row r="795" spans="1:14" x14ac:dyDescent="0.3">
      <c r="A795" s="1">
        <v>0.51193287037037682</v>
      </c>
      <c r="B795" s="2" t="s">
        <v>38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  <c r="L795" s="1"/>
      <c r="N795" s="1"/>
    </row>
    <row r="796" spans="1:14" x14ac:dyDescent="0.3">
      <c r="A796" s="1">
        <v>0.51197916666667309</v>
      </c>
      <c r="B796" s="2" t="s">
        <v>38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  <c r="L796" s="1"/>
      <c r="N796" s="1"/>
    </row>
    <row r="797" spans="1:14" x14ac:dyDescent="0.3">
      <c r="A797" s="1">
        <v>0.51203703703704351</v>
      </c>
      <c r="B797" s="2" t="s">
        <v>38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3.1</v>
      </c>
      <c r="H797" s="2" t="s">
        <v>12</v>
      </c>
      <c r="L797" s="1"/>
      <c r="N797" s="1"/>
    </row>
    <row r="798" spans="1:14" x14ac:dyDescent="0.3">
      <c r="A798" s="1">
        <v>0.51208333333333977</v>
      </c>
      <c r="B798" s="2" t="s">
        <v>38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3.11</v>
      </c>
      <c r="H798" s="2" t="s">
        <v>12</v>
      </c>
      <c r="L798" s="1"/>
      <c r="N798" s="1"/>
    </row>
    <row r="799" spans="1:14" x14ac:dyDescent="0.3">
      <c r="A799" s="1">
        <v>0.51214120370371019</v>
      </c>
      <c r="B799" s="2" t="s">
        <v>38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  <c r="L799" s="1"/>
      <c r="N799" s="1"/>
    </row>
    <row r="800" spans="1:14" x14ac:dyDescent="0.3">
      <c r="A800" s="1">
        <v>0.51218750000000646</v>
      </c>
      <c r="B800" s="2" t="s">
        <v>38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  <c r="L800" s="1"/>
      <c r="N800" s="1"/>
    </row>
    <row r="801" spans="1:14" x14ac:dyDescent="0.3">
      <c r="A801" s="1">
        <v>0.51224537037037687</v>
      </c>
      <c r="B801" s="2" t="s">
        <v>38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3.12</v>
      </c>
      <c r="H801" s="2" t="s">
        <v>12</v>
      </c>
      <c r="L801" s="1"/>
      <c r="N801" s="1"/>
    </row>
    <row r="802" spans="1:14" x14ac:dyDescent="0.3">
      <c r="A802" s="1">
        <v>0.51229166666667314</v>
      </c>
      <c r="B802" s="2" t="s">
        <v>38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3.1</v>
      </c>
      <c r="H802" s="2" t="s">
        <v>12</v>
      </c>
      <c r="L802" s="1"/>
      <c r="N802" s="1"/>
    </row>
    <row r="803" spans="1:14" x14ac:dyDescent="0.3">
      <c r="A803" s="1">
        <v>0.51234953703704356</v>
      </c>
      <c r="B803" s="2" t="s">
        <v>38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3.1</v>
      </c>
      <c r="H803" s="2" t="s">
        <v>12</v>
      </c>
      <c r="L803" s="1"/>
      <c r="N803" s="1"/>
    </row>
    <row r="804" spans="1:14" x14ac:dyDescent="0.3">
      <c r="A804" s="1">
        <v>0.51239583333333982</v>
      </c>
      <c r="B804" s="2" t="s">
        <v>38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  <c r="L804" s="1"/>
      <c r="N804" s="1"/>
    </row>
    <row r="805" spans="1:14" x14ac:dyDescent="0.3">
      <c r="A805" s="1">
        <v>0.51245370370371024</v>
      </c>
      <c r="B805" s="2" t="s">
        <v>38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  <c r="L805" s="1"/>
      <c r="N805" s="1"/>
    </row>
    <row r="806" spans="1:14" x14ac:dyDescent="0.3">
      <c r="A806" s="1">
        <v>0.51250000000000651</v>
      </c>
      <c r="B806" s="2" t="s">
        <v>38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3.11</v>
      </c>
      <c r="H806" s="2" t="s">
        <v>12</v>
      </c>
      <c r="L806" s="1"/>
      <c r="N806" s="1"/>
    </row>
    <row r="807" spans="1:14" x14ac:dyDescent="0.3">
      <c r="A807" s="1">
        <v>0.51255787037037692</v>
      </c>
      <c r="B807" s="2" t="s">
        <v>38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3.11</v>
      </c>
      <c r="H807" s="2" t="s">
        <v>12</v>
      </c>
      <c r="L807" s="1"/>
      <c r="N807" s="1"/>
    </row>
    <row r="808" spans="1:14" x14ac:dyDescent="0.3">
      <c r="A808" s="1">
        <v>0.51260416666667319</v>
      </c>
      <c r="B808" s="2" t="s">
        <v>38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3.11</v>
      </c>
      <c r="H808" s="2" t="s">
        <v>12</v>
      </c>
      <c r="L808" s="1"/>
      <c r="N808" s="1"/>
    </row>
    <row r="809" spans="1:14" x14ac:dyDescent="0.3">
      <c r="A809" s="1">
        <v>0.51266203703704361</v>
      </c>
      <c r="B809" s="2" t="s">
        <v>38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  <c r="L809" s="1"/>
      <c r="N809" s="1"/>
    </row>
    <row r="810" spans="1:14" x14ac:dyDescent="0.3">
      <c r="A810" s="1">
        <v>0.51270833333333987</v>
      </c>
      <c r="B810" s="2" t="s">
        <v>38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3.13</v>
      </c>
      <c r="H810" s="2" t="s">
        <v>12</v>
      </c>
      <c r="L810" s="1"/>
      <c r="N810" s="1"/>
    </row>
    <row r="811" spans="1:14" x14ac:dyDescent="0.3">
      <c r="A811" s="1">
        <v>0.51276620370371029</v>
      </c>
      <c r="B811" s="2" t="s">
        <v>38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  <c r="L811" s="1"/>
      <c r="N811" s="1"/>
    </row>
    <row r="812" spans="1:14" x14ac:dyDescent="0.3">
      <c r="A812" s="1">
        <v>0.51281250000000655</v>
      </c>
      <c r="B812" s="2" t="s">
        <v>38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3.11</v>
      </c>
      <c r="H812" s="2" t="s">
        <v>12</v>
      </c>
      <c r="L812" s="1"/>
      <c r="N812" s="1"/>
    </row>
    <row r="813" spans="1:14" x14ac:dyDescent="0.3">
      <c r="A813" s="1">
        <v>0.51287037037037697</v>
      </c>
      <c r="B813" s="2" t="s">
        <v>38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3.11</v>
      </c>
      <c r="H813" s="2" t="s">
        <v>12</v>
      </c>
      <c r="L813" s="1"/>
      <c r="N813" s="1"/>
    </row>
    <row r="814" spans="1:14" x14ac:dyDescent="0.3">
      <c r="A814" s="1">
        <v>0.51291666666667324</v>
      </c>
      <c r="B814" s="2" t="s">
        <v>38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3.13</v>
      </c>
      <c r="H814" s="2" t="s">
        <v>12</v>
      </c>
      <c r="L814" s="1"/>
      <c r="N814" s="1"/>
    </row>
    <row r="815" spans="1:14" x14ac:dyDescent="0.3">
      <c r="A815" s="1">
        <v>0.51297453703704365</v>
      </c>
      <c r="B815" s="2" t="s">
        <v>38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3.12</v>
      </c>
      <c r="H815" s="2" t="s">
        <v>12</v>
      </c>
      <c r="L815" s="1"/>
      <c r="N815" s="1"/>
    </row>
    <row r="816" spans="1:14" x14ac:dyDescent="0.3">
      <c r="A816" s="1">
        <v>0.51302083333333992</v>
      </c>
      <c r="B816" s="2" t="s">
        <v>38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3.11</v>
      </c>
      <c r="H816" s="2" t="s">
        <v>12</v>
      </c>
      <c r="L816" s="1"/>
      <c r="N816" s="1"/>
    </row>
    <row r="817" spans="1:14" x14ac:dyDescent="0.3">
      <c r="A817" s="1">
        <v>0.51307870370371034</v>
      </c>
      <c r="B817" s="2" t="s">
        <v>38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3.11</v>
      </c>
      <c r="H817" s="2" t="s">
        <v>12</v>
      </c>
      <c r="L817" s="1"/>
      <c r="N817" s="1"/>
    </row>
    <row r="818" spans="1:14" x14ac:dyDescent="0.3">
      <c r="A818" s="1">
        <v>0.5131250000000066</v>
      </c>
      <c r="B818" s="2" t="s">
        <v>38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3.11</v>
      </c>
      <c r="H818" s="2" t="s">
        <v>12</v>
      </c>
      <c r="L818" s="1"/>
      <c r="N818" s="1"/>
    </row>
    <row r="819" spans="1:14" x14ac:dyDescent="0.3">
      <c r="A819" s="1">
        <v>0.51318287037037702</v>
      </c>
      <c r="B819" s="2" t="s">
        <v>38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3.12</v>
      </c>
      <c r="H819" s="2" t="s">
        <v>12</v>
      </c>
      <c r="L819" s="1"/>
      <c r="N819" s="1"/>
    </row>
    <row r="820" spans="1:14" x14ac:dyDescent="0.3">
      <c r="A820" s="1">
        <v>0.51322916666667329</v>
      </c>
      <c r="B820" s="2" t="s">
        <v>38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3.13</v>
      </c>
      <c r="H820" s="2" t="s">
        <v>12</v>
      </c>
      <c r="L820" s="1"/>
      <c r="N820" s="1"/>
    </row>
    <row r="821" spans="1:14" x14ac:dyDescent="0.3">
      <c r="A821" s="1">
        <v>0.5132870370370437</v>
      </c>
      <c r="B821" s="2" t="s">
        <v>38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3.11</v>
      </c>
      <c r="H821" s="2" t="s">
        <v>12</v>
      </c>
      <c r="L821" s="1"/>
      <c r="N821" s="1"/>
    </row>
    <row r="822" spans="1:14" x14ac:dyDescent="0.3">
      <c r="A822" s="1">
        <v>0.51333333333333997</v>
      </c>
      <c r="B822" s="2" t="s">
        <v>38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3.11</v>
      </c>
      <c r="H822" s="2" t="s">
        <v>12</v>
      </c>
      <c r="L822" s="1"/>
      <c r="N822" s="1"/>
    </row>
    <row r="823" spans="1:14" x14ac:dyDescent="0.3">
      <c r="A823" s="1">
        <v>0.51339120370371039</v>
      </c>
      <c r="B823" s="2" t="s">
        <v>38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  <c r="L823" s="1"/>
      <c r="N823" s="1"/>
    </row>
    <row r="824" spans="1:14" x14ac:dyDescent="0.3">
      <c r="A824" s="1">
        <v>0.51343750000000665</v>
      </c>
      <c r="B824" s="2" t="s">
        <v>38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  <c r="L824" s="1"/>
      <c r="N824" s="1"/>
    </row>
    <row r="825" spans="1:14" x14ac:dyDescent="0.3">
      <c r="A825" s="1">
        <v>0.51349537037037707</v>
      </c>
      <c r="B825" s="2" t="s">
        <v>38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3.11</v>
      </c>
      <c r="H825" s="2" t="s">
        <v>12</v>
      </c>
      <c r="L825" s="1"/>
      <c r="N825" s="1"/>
    </row>
    <row r="826" spans="1:14" x14ac:dyDescent="0.3">
      <c r="A826" s="1">
        <v>0.51354166666667334</v>
      </c>
      <c r="B826" s="2" t="s">
        <v>38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3.1</v>
      </c>
      <c r="H826" s="2" t="s">
        <v>12</v>
      </c>
      <c r="L826" s="1"/>
      <c r="N826" s="1"/>
    </row>
    <row r="827" spans="1:14" x14ac:dyDescent="0.3">
      <c r="A827" s="1">
        <v>0.51359953703704375</v>
      </c>
      <c r="B827" s="2" t="s">
        <v>38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  <c r="L827" s="1"/>
      <c r="N827" s="1"/>
    </row>
    <row r="828" spans="1:14" x14ac:dyDescent="0.3">
      <c r="A828" s="1">
        <v>0.51364583333334002</v>
      </c>
      <c r="B828" s="2" t="s">
        <v>38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  <c r="L828" s="1"/>
      <c r="N828" s="1"/>
    </row>
    <row r="829" spans="1:14" x14ac:dyDescent="0.3">
      <c r="A829" s="1">
        <v>0.51370370370371043</v>
      </c>
      <c r="B829" s="2" t="s">
        <v>38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  <c r="L829" s="1"/>
      <c r="N829" s="1"/>
    </row>
    <row r="830" spans="1:14" x14ac:dyDescent="0.3">
      <c r="A830" s="1">
        <v>0.5137500000000067</v>
      </c>
      <c r="B830" s="2" t="s">
        <v>38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  <c r="L830" s="1"/>
      <c r="N830" s="1"/>
    </row>
    <row r="831" spans="1:14" x14ac:dyDescent="0.3">
      <c r="A831" s="1">
        <v>0.51380787037037712</v>
      </c>
      <c r="B831" s="2" t="s">
        <v>38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3.11</v>
      </c>
      <c r="H831" s="2" t="s">
        <v>12</v>
      </c>
      <c r="L831" s="1"/>
      <c r="N831" s="1"/>
    </row>
    <row r="832" spans="1:14" x14ac:dyDescent="0.3">
      <c r="A832" s="1">
        <v>0.51385416666667338</v>
      </c>
      <c r="B832" s="2" t="s">
        <v>38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3.11</v>
      </c>
      <c r="H832" s="2" t="s">
        <v>12</v>
      </c>
      <c r="L832" s="1"/>
      <c r="N832" s="1"/>
    </row>
    <row r="833" spans="1:14" x14ac:dyDescent="0.3">
      <c r="A833" s="1">
        <v>0.5139120370370438</v>
      </c>
      <c r="B833" s="2" t="s">
        <v>38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  <c r="L833" s="1"/>
      <c r="N833" s="1"/>
    </row>
    <row r="834" spans="1:14" x14ac:dyDescent="0.3">
      <c r="A834" s="1">
        <v>0.51395833333334007</v>
      </c>
      <c r="B834" s="2" t="s">
        <v>38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  <c r="L834" s="1"/>
      <c r="N834" s="1"/>
    </row>
    <row r="835" spans="1:14" x14ac:dyDescent="0.3">
      <c r="A835" s="1">
        <v>0.51401620370371048</v>
      </c>
      <c r="B835" s="2" t="s">
        <v>38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3.11</v>
      </c>
      <c r="H835" s="2" t="s">
        <v>12</v>
      </c>
      <c r="L835" s="1"/>
      <c r="N835" s="1"/>
    </row>
    <row r="836" spans="1:14" x14ac:dyDescent="0.3">
      <c r="A836" s="1">
        <v>0.51406250000000675</v>
      </c>
      <c r="B836" s="2" t="s">
        <v>38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3.11</v>
      </c>
      <c r="H836" s="2" t="s">
        <v>12</v>
      </c>
      <c r="L836" s="1"/>
      <c r="N836" s="1"/>
    </row>
    <row r="837" spans="1:14" x14ac:dyDescent="0.3">
      <c r="A837" s="1">
        <v>0.51412037037037717</v>
      </c>
      <c r="B837" s="2" t="s">
        <v>38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  <c r="L837" s="1"/>
      <c r="N837" s="1"/>
    </row>
    <row r="838" spans="1:14" x14ac:dyDescent="0.3">
      <c r="A838" s="1">
        <v>0.51416666666667343</v>
      </c>
      <c r="B838" s="2" t="s">
        <v>38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3.12</v>
      </c>
      <c r="H838" s="2" t="s">
        <v>12</v>
      </c>
      <c r="L838" s="1"/>
      <c r="N838" s="1"/>
    </row>
    <row r="839" spans="1:14" x14ac:dyDescent="0.3">
      <c r="A839" s="1">
        <v>0.51422453703704385</v>
      </c>
      <c r="B839" s="2" t="s">
        <v>38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3.12</v>
      </c>
      <c r="H839" s="2" t="s">
        <v>12</v>
      </c>
      <c r="L839" s="1"/>
      <c r="N839" s="1"/>
    </row>
    <row r="840" spans="1:14" x14ac:dyDescent="0.3">
      <c r="A840" s="1">
        <v>0.51427083333334012</v>
      </c>
      <c r="B840" s="2" t="s">
        <v>38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3.11</v>
      </c>
      <c r="H840" s="2" t="s">
        <v>12</v>
      </c>
      <c r="L840" s="1"/>
      <c r="N840" s="1"/>
    </row>
    <row r="841" spans="1:14" x14ac:dyDescent="0.3">
      <c r="A841" s="1">
        <v>0.51432870370371053</v>
      </c>
      <c r="B841" s="2" t="s">
        <v>38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3.11</v>
      </c>
      <c r="H841" s="2" t="s">
        <v>12</v>
      </c>
      <c r="L841" s="1"/>
      <c r="N841" s="1"/>
    </row>
    <row r="842" spans="1:14" x14ac:dyDescent="0.3">
      <c r="A842" s="1">
        <v>0.5143750000000068</v>
      </c>
      <c r="B842" s="2" t="s">
        <v>38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3.11</v>
      </c>
      <c r="H842" s="2" t="s">
        <v>12</v>
      </c>
      <c r="L842" s="1"/>
      <c r="N842" s="1"/>
    </row>
    <row r="843" spans="1:14" x14ac:dyDescent="0.3">
      <c r="A843" s="1">
        <v>0.51443287037037722</v>
      </c>
      <c r="B843" s="2" t="s">
        <v>38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3.13</v>
      </c>
      <c r="H843" s="2" t="s">
        <v>12</v>
      </c>
      <c r="L843" s="1"/>
      <c r="N843" s="1"/>
    </row>
    <row r="844" spans="1:14" x14ac:dyDescent="0.3">
      <c r="A844" s="1">
        <v>0.51447916666667348</v>
      </c>
      <c r="B844" s="2" t="s">
        <v>38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3.12</v>
      </c>
      <c r="H844" s="2" t="s">
        <v>12</v>
      </c>
      <c r="L844" s="1"/>
      <c r="N844" s="1"/>
    </row>
    <row r="845" spans="1:14" x14ac:dyDescent="0.3">
      <c r="A845" s="1">
        <v>0.5145370370370439</v>
      </c>
      <c r="B845" s="2" t="s">
        <v>38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3.11</v>
      </c>
      <c r="H845" s="2" t="s">
        <v>12</v>
      </c>
      <c r="L845" s="1"/>
      <c r="N845" s="1"/>
    </row>
    <row r="846" spans="1:14" x14ac:dyDescent="0.3">
      <c r="A846" s="1">
        <v>0.51458333333334016</v>
      </c>
      <c r="B846" s="2" t="s">
        <v>38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  <c r="L846" s="1"/>
      <c r="N846" s="1"/>
    </row>
    <row r="847" spans="1:14" x14ac:dyDescent="0.3">
      <c r="A847" s="1">
        <v>0.51464120370371058</v>
      </c>
      <c r="B847" s="2" t="s">
        <v>38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3.11</v>
      </c>
      <c r="H847" s="2" t="s">
        <v>12</v>
      </c>
      <c r="L847" s="1"/>
      <c r="N847" s="1"/>
    </row>
    <row r="848" spans="1:14" x14ac:dyDescent="0.3">
      <c r="A848" s="1">
        <v>0.51468750000000685</v>
      </c>
      <c r="B848" s="2" t="s">
        <v>38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3.11</v>
      </c>
      <c r="H848" s="2" t="s">
        <v>12</v>
      </c>
      <c r="L848" s="1"/>
      <c r="N848" s="1"/>
    </row>
    <row r="849" spans="1:14" x14ac:dyDescent="0.3">
      <c r="A849" s="1">
        <v>0.51474537037037726</v>
      </c>
      <c r="B849" s="2" t="s">
        <v>38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  <c r="L849" s="1"/>
      <c r="N849" s="1"/>
    </row>
    <row r="850" spans="1:14" x14ac:dyDescent="0.3">
      <c r="A850" s="1">
        <v>0.51479166666667353</v>
      </c>
      <c r="B850" s="2" t="s">
        <v>38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3.11</v>
      </c>
      <c r="H850" s="2" t="s">
        <v>12</v>
      </c>
      <c r="L850" s="1"/>
      <c r="N850" s="1"/>
    </row>
    <row r="851" spans="1:14" x14ac:dyDescent="0.3">
      <c r="A851" s="1">
        <v>0.51484953703704395</v>
      </c>
      <c r="B851" s="2" t="s">
        <v>38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3.1</v>
      </c>
      <c r="H851" s="2" t="s">
        <v>12</v>
      </c>
      <c r="L851" s="1"/>
      <c r="N851" s="1"/>
    </row>
    <row r="852" spans="1:14" x14ac:dyDescent="0.3">
      <c r="A852" s="1">
        <v>0.51489583333334021</v>
      </c>
      <c r="B852" s="2" t="s">
        <v>38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3.11</v>
      </c>
      <c r="H852" s="2" t="s">
        <v>12</v>
      </c>
      <c r="L852" s="1"/>
      <c r="N852" s="1"/>
    </row>
    <row r="853" spans="1:14" x14ac:dyDescent="0.3">
      <c r="A853" s="1">
        <v>0.51495370370371063</v>
      </c>
      <c r="B853" s="2" t="s">
        <v>38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3.12</v>
      </c>
      <c r="H853" s="2" t="s">
        <v>12</v>
      </c>
      <c r="L853" s="1"/>
      <c r="N853" s="1"/>
    </row>
    <row r="854" spans="1:14" x14ac:dyDescent="0.3">
      <c r="A854" s="1">
        <v>0.5150000000000069</v>
      </c>
      <c r="B854" s="2" t="s">
        <v>38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3.12</v>
      </c>
      <c r="H854" s="2" t="s">
        <v>12</v>
      </c>
      <c r="L854" s="1"/>
      <c r="N854" s="1"/>
    </row>
    <row r="855" spans="1:14" x14ac:dyDescent="0.3">
      <c r="A855" s="1">
        <v>0.51505787037037731</v>
      </c>
      <c r="B855" s="2" t="s">
        <v>38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3.11</v>
      </c>
      <c r="H855" s="2" t="s">
        <v>12</v>
      </c>
      <c r="L855" s="1"/>
      <c r="N855" s="1"/>
    </row>
    <row r="856" spans="1:14" x14ac:dyDescent="0.3">
      <c r="A856" s="1">
        <v>0.51510416666667358</v>
      </c>
      <c r="B856" s="2" t="s">
        <v>38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3.1</v>
      </c>
      <c r="H856" s="2" t="s">
        <v>12</v>
      </c>
      <c r="L856" s="1"/>
      <c r="N856" s="1"/>
    </row>
    <row r="857" spans="1:14" x14ac:dyDescent="0.3">
      <c r="A857" s="1">
        <v>0.515162037037044</v>
      </c>
      <c r="B857" s="2" t="s">
        <v>38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  <c r="L857" s="1"/>
      <c r="N857" s="1"/>
    </row>
    <row r="858" spans="1:14" x14ac:dyDescent="0.3">
      <c r="A858" s="1">
        <v>0.51520833333334026</v>
      </c>
      <c r="B858" s="2" t="s">
        <v>38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  <c r="L858" s="1"/>
      <c r="N858" s="1"/>
    </row>
    <row r="859" spans="1:14" x14ac:dyDescent="0.3">
      <c r="A859" s="1">
        <v>0.51526620370371068</v>
      </c>
      <c r="B859" s="2" t="s">
        <v>38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3.11</v>
      </c>
      <c r="H859" s="2" t="s">
        <v>12</v>
      </c>
      <c r="L859" s="1"/>
      <c r="N859" s="1"/>
    </row>
    <row r="860" spans="1:14" x14ac:dyDescent="0.3">
      <c r="A860" s="1">
        <v>0.51531250000000695</v>
      </c>
      <c r="B860" s="2" t="s">
        <v>38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3.1</v>
      </c>
      <c r="H860" s="2" t="s">
        <v>12</v>
      </c>
      <c r="L860" s="1"/>
      <c r="N860" s="1"/>
    </row>
    <row r="861" spans="1:14" x14ac:dyDescent="0.3">
      <c r="A861" s="1">
        <v>0.51537037037037736</v>
      </c>
      <c r="B861" s="2" t="s">
        <v>38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3.1</v>
      </c>
      <c r="H861" s="2" t="s">
        <v>12</v>
      </c>
      <c r="L861" s="1"/>
      <c r="N861" s="1"/>
    </row>
    <row r="862" spans="1:14" x14ac:dyDescent="0.3">
      <c r="A862" s="1">
        <v>0.51541666666667363</v>
      </c>
      <c r="B862" s="2" t="s">
        <v>38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  <c r="L862" s="1"/>
      <c r="N862" s="1"/>
    </row>
    <row r="863" spans="1:14" x14ac:dyDescent="0.3">
      <c r="A863" s="1">
        <v>0.51547453703704404</v>
      </c>
      <c r="B863" s="2" t="s">
        <v>38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3.12</v>
      </c>
      <c r="H863" s="2" t="s">
        <v>12</v>
      </c>
      <c r="L863" s="1"/>
      <c r="N863" s="1"/>
    </row>
    <row r="864" spans="1:14" x14ac:dyDescent="0.3">
      <c r="A864" s="1">
        <v>0.51552083333334031</v>
      </c>
      <c r="B864" s="2" t="s">
        <v>38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3.11</v>
      </c>
      <c r="H864" s="2" t="s">
        <v>12</v>
      </c>
      <c r="L864" s="1"/>
      <c r="N864" s="1"/>
    </row>
    <row r="865" spans="1:14" x14ac:dyDescent="0.3">
      <c r="A865" s="1">
        <v>0.51557870370371073</v>
      </c>
      <c r="B865" s="2" t="s">
        <v>38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3.1</v>
      </c>
      <c r="H865" s="2" t="s">
        <v>12</v>
      </c>
      <c r="L865" s="1"/>
      <c r="N865" s="1"/>
    </row>
    <row r="866" spans="1:14" x14ac:dyDescent="0.3">
      <c r="A866" s="1">
        <v>0.51562500000000699</v>
      </c>
      <c r="B866" s="2" t="s">
        <v>38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3.1</v>
      </c>
      <c r="H866" s="2" t="s">
        <v>12</v>
      </c>
      <c r="L866" s="1"/>
      <c r="N866" s="1"/>
    </row>
    <row r="867" spans="1:14" x14ac:dyDescent="0.3">
      <c r="A867" s="1">
        <v>0.51568287037037741</v>
      </c>
      <c r="B867" s="2" t="s">
        <v>38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  <c r="L867" s="1"/>
      <c r="N867" s="1"/>
    </row>
    <row r="868" spans="1:14" x14ac:dyDescent="0.3">
      <c r="A868" s="1">
        <v>0.51572916666667368</v>
      </c>
      <c r="B868" s="2" t="s">
        <v>38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3.12</v>
      </c>
      <c r="H868" s="2" t="s">
        <v>12</v>
      </c>
      <c r="L868" s="1"/>
      <c r="N868" s="1"/>
    </row>
    <row r="869" spans="1:14" x14ac:dyDescent="0.3">
      <c r="A869" s="1">
        <v>0.51578703703704409</v>
      </c>
      <c r="B869" s="2" t="s">
        <v>38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  <c r="L869" s="1"/>
      <c r="N869" s="1"/>
    </row>
    <row r="870" spans="1:14" x14ac:dyDescent="0.3">
      <c r="A870" s="1">
        <v>0.51583333333334036</v>
      </c>
      <c r="B870" s="2" t="s">
        <v>38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3.11</v>
      </c>
      <c r="H870" s="2" t="s">
        <v>12</v>
      </c>
      <c r="L870" s="1"/>
      <c r="N870" s="1"/>
    </row>
    <row r="871" spans="1:14" x14ac:dyDescent="0.3">
      <c r="A871" s="1">
        <v>0.51589120370371078</v>
      </c>
      <c r="B871" s="2" t="s">
        <v>38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3.1</v>
      </c>
      <c r="H871" s="2" t="s">
        <v>12</v>
      </c>
      <c r="L871" s="1"/>
      <c r="N871" s="1"/>
    </row>
    <row r="872" spans="1:14" x14ac:dyDescent="0.3">
      <c r="A872" s="1">
        <v>0.51593750000000704</v>
      </c>
      <c r="B872" s="2" t="s">
        <v>38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3.13</v>
      </c>
      <c r="H872" s="2" t="s">
        <v>12</v>
      </c>
      <c r="L872" s="1"/>
      <c r="N872" s="1"/>
    </row>
    <row r="873" spans="1:14" x14ac:dyDescent="0.3">
      <c r="A873" s="1">
        <v>0.51599537037037746</v>
      </c>
      <c r="B873" s="2" t="s">
        <v>38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  <c r="L873" s="1"/>
      <c r="N873" s="1"/>
    </row>
    <row r="874" spans="1:14" x14ac:dyDescent="0.3">
      <c r="A874" s="1">
        <v>0.51604166666667373</v>
      </c>
      <c r="B874" s="2" t="s">
        <v>38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3.11</v>
      </c>
      <c r="H874" s="2" t="s">
        <v>12</v>
      </c>
      <c r="L874" s="1"/>
      <c r="N874" s="1"/>
    </row>
    <row r="875" spans="1:14" x14ac:dyDescent="0.3">
      <c r="A875" s="1">
        <v>0.51609953703704414</v>
      </c>
      <c r="B875" s="2" t="s">
        <v>38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3.11</v>
      </c>
      <c r="H875" s="2" t="s">
        <v>12</v>
      </c>
      <c r="L875" s="1"/>
      <c r="N875" s="1"/>
    </row>
    <row r="876" spans="1:14" x14ac:dyDescent="0.3">
      <c r="A876" s="1">
        <v>0.51614583333334041</v>
      </c>
      <c r="B876" s="2" t="s">
        <v>38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  <c r="L876" s="1"/>
      <c r="N876" s="1"/>
    </row>
    <row r="877" spans="1:14" x14ac:dyDescent="0.3">
      <c r="A877" s="1">
        <v>0.51620370370371083</v>
      </c>
      <c r="B877" s="2" t="s">
        <v>38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3.12</v>
      </c>
      <c r="H877" s="2" t="s">
        <v>12</v>
      </c>
      <c r="L877" s="1"/>
      <c r="N877" s="1"/>
    </row>
    <row r="878" spans="1:14" x14ac:dyDescent="0.3">
      <c r="A878" s="1">
        <v>0.51625000000000709</v>
      </c>
      <c r="B878" s="2" t="s">
        <v>38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  <c r="L878" s="1"/>
      <c r="N878" s="1"/>
    </row>
    <row r="879" spans="1:14" x14ac:dyDescent="0.3">
      <c r="A879" s="1">
        <v>0.51630787037037751</v>
      </c>
      <c r="B879" s="2" t="s">
        <v>38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3.1</v>
      </c>
      <c r="H879" s="2" t="s">
        <v>12</v>
      </c>
      <c r="L879" s="1"/>
      <c r="N879" s="1"/>
    </row>
    <row r="880" spans="1:14" x14ac:dyDescent="0.3">
      <c r="A880" s="1">
        <v>0.51635416666667378</v>
      </c>
      <c r="B880" s="2" t="s">
        <v>38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3.1</v>
      </c>
      <c r="H880" s="2" t="s">
        <v>12</v>
      </c>
      <c r="L880" s="1"/>
      <c r="N880" s="1"/>
    </row>
    <row r="881" spans="1:14" x14ac:dyDescent="0.3">
      <c r="A881" s="1">
        <v>0.51641203703704419</v>
      </c>
      <c r="B881" s="2" t="s">
        <v>38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3.11</v>
      </c>
      <c r="H881" s="2" t="s">
        <v>12</v>
      </c>
      <c r="L881" s="1"/>
      <c r="N881" s="1"/>
    </row>
    <row r="882" spans="1:14" x14ac:dyDescent="0.3">
      <c r="A882" s="1">
        <v>0.51645833333334046</v>
      </c>
      <c r="B882" s="2" t="s">
        <v>38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3.11</v>
      </c>
      <c r="H882" s="2" t="s">
        <v>12</v>
      </c>
      <c r="L882" s="1"/>
      <c r="N882" s="1"/>
    </row>
    <row r="883" spans="1:14" x14ac:dyDescent="0.3">
      <c r="A883" s="1">
        <v>0.51651620370371087</v>
      </c>
      <c r="B883" s="2" t="s">
        <v>38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3.11</v>
      </c>
      <c r="H883" s="2" t="s">
        <v>12</v>
      </c>
      <c r="L883" s="1"/>
      <c r="N883" s="1"/>
    </row>
    <row r="884" spans="1:14" x14ac:dyDescent="0.3">
      <c r="A884" s="1">
        <v>0.51656250000000714</v>
      </c>
      <c r="B884" s="2" t="s">
        <v>38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3.1</v>
      </c>
      <c r="H884" s="2" t="s">
        <v>12</v>
      </c>
      <c r="L884" s="1"/>
      <c r="N884" s="1"/>
    </row>
    <row r="885" spans="1:14" x14ac:dyDescent="0.3">
      <c r="A885" s="1">
        <v>0.51662037037037756</v>
      </c>
      <c r="B885" s="2" t="s">
        <v>38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3.1</v>
      </c>
      <c r="H885" s="2" t="s">
        <v>12</v>
      </c>
      <c r="L885" s="1"/>
      <c r="N885" s="1"/>
    </row>
    <row r="886" spans="1:14" x14ac:dyDescent="0.3">
      <c r="A886" s="1">
        <v>0.51666666666667382</v>
      </c>
      <c r="B886" s="2" t="s">
        <v>38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  <c r="L886" s="1"/>
      <c r="N886" s="1"/>
    </row>
    <row r="887" spans="1:14" x14ac:dyDescent="0.3">
      <c r="A887" s="1">
        <v>0.51672453703704424</v>
      </c>
      <c r="B887" s="2" t="s">
        <v>38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3.11</v>
      </c>
      <c r="H887" s="2" t="s">
        <v>12</v>
      </c>
      <c r="L887" s="1"/>
      <c r="N887" s="1"/>
    </row>
    <row r="888" spans="1:14" x14ac:dyDescent="0.3">
      <c r="A888" s="1">
        <v>0.51677083333334051</v>
      </c>
      <c r="B888" s="2" t="s">
        <v>38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3.11</v>
      </c>
      <c r="H888" s="2" t="s">
        <v>12</v>
      </c>
      <c r="L888" s="1"/>
      <c r="N888" s="1"/>
    </row>
    <row r="889" spans="1:14" x14ac:dyDescent="0.3">
      <c r="A889" s="1">
        <v>0.51682870370371092</v>
      </c>
      <c r="B889" s="2" t="s">
        <v>38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3.1</v>
      </c>
      <c r="H889" s="2" t="s">
        <v>12</v>
      </c>
      <c r="L889" s="1"/>
      <c r="N889" s="1"/>
    </row>
    <row r="890" spans="1:14" x14ac:dyDescent="0.3">
      <c r="A890" s="1">
        <v>0.51687500000000719</v>
      </c>
      <c r="B890" s="2" t="s">
        <v>38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3.1</v>
      </c>
      <c r="H890" s="2" t="s">
        <v>12</v>
      </c>
      <c r="L890" s="1"/>
      <c r="N890" s="1"/>
    </row>
    <row r="891" spans="1:14" x14ac:dyDescent="0.3">
      <c r="A891" s="1">
        <v>0.51693287037037761</v>
      </c>
      <c r="B891" s="2" t="s">
        <v>38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  <c r="L891" s="1"/>
      <c r="N891" s="1"/>
    </row>
    <row r="892" spans="1:14" x14ac:dyDescent="0.3">
      <c r="A892" s="1">
        <v>0.51697916666667387</v>
      </c>
      <c r="B892" s="2" t="s">
        <v>38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3.11</v>
      </c>
      <c r="H892" s="2" t="s">
        <v>12</v>
      </c>
      <c r="L892" s="1"/>
      <c r="N892" s="1"/>
    </row>
    <row r="893" spans="1:14" x14ac:dyDescent="0.3">
      <c r="A893" s="1">
        <v>0.51703703703704429</v>
      </c>
      <c r="B893" s="2" t="s">
        <v>38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3.11</v>
      </c>
      <c r="H893" s="2" t="s">
        <v>12</v>
      </c>
      <c r="L893" s="1"/>
      <c r="N893" s="1"/>
    </row>
    <row r="894" spans="1:14" x14ac:dyDescent="0.3">
      <c r="A894" s="1">
        <v>0.51708333333334056</v>
      </c>
      <c r="B894" s="2" t="s">
        <v>38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3.1</v>
      </c>
      <c r="H894" s="2" t="s">
        <v>12</v>
      </c>
      <c r="L894" s="1"/>
      <c r="N894" s="1"/>
    </row>
    <row r="895" spans="1:14" x14ac:dyDescent="0.3">
      <c r="A895" s="1">
        <v>0.51714120370371097</v>
      </c>
      <c r="B895" s="2" t="s">
        <v>38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  <c r="L895" s="1"/>
      <c r="N895" s="1"/>
    </row>
    <row r="896" spans="1:14" x14ac:dyDescent="0.3">
      <c r="A896" s="1">
        <v>0.51718750000000724</v>
      </c>
      <c r="B896" s="2" t="s">
        <v>38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  <c r="L896" s="1"/>
      <c r="N896" s="1"/>
    </row>
    <row r="897" spans="1:14" x14ac:dyDescent="0.3">
      <c r="A897" s="1">
        <v>0.51724537037037766</v>
      </c>
      <c r="B897" s="2" t="s">
        <v>38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3.12</v>
      </c>
      <c r="H897" s="2" t="s">
        <v>12</v>
      </c>
      <c r="L897" s="1"/>
      <c r="N897" s="1"/>
    </row>
    <row r="898" spans="1:14" x14ac:dyDescent="0.3">
      <c r="A898" s="1">
        <v>0.51729166666667392</v>
      </c>
      <c r="B898" s="2" t="s">
        <v>38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3.1</v>
      </c>
      <c r="H898" s="2" t="s">
        <v>12</v>
      </c>
      <c r="L898" s="1"/>
      <c r="N898" s="1"/>
    </row>
    <row r="899" spans="1:14" x14ac:dyDescent="0.3">
      <c r="A899" s="1">
        <v>0.51734953703704434</v>
      </c>
      <c r="B899" s="2" t="s">
        <v>38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3.1</v>
      </c>
      <c r="H899" s="2" t="s">
        <v>12</v>
      </c>
      <c r="L899" s="1"/>
      <c r="N899" s="1"/>
    </row>
    <row r="900" spans="1:14" x14ac:dyDescent="0.3">
      <c r="A900" s="1">
        <v>0.5173958333333406</v>
      </c>
      <c r="B900" s="2" t="s">
        <v>38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3.1</v>
      </c>
      <c r="H900" s="2" t="s">
        <v>12</v>
      </c>
      <c r="L900" s="1"/>
      <c r="N900" s="1"/>
    </row>
    <row r="901" spans="1:14" x14ac:dyDescent="0.3">
      <c r="A901" s="1">
        <v>0.51745370370371102</v>
      </c>
      <c r="B901" s="2" t="s">
        <v>38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  <c r="L901" s="1"/>
      <c r="N901" s="1"/>
    </row>
    <row r="902" spans="1:14" x14ac:dyDescent="0.3">
      <c r="A902" s="1">
        <v>0.51750000000000729</v>
      </c>
      <c r="B902" s="2" t="s">
        <v>38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  <c r="L902" s="1"/>
      <c r="N902" s="1"/>
    </row>
    <row r="903" spans="1:14" x14ac:dyDescent="0.3">
      <c r="A903" s="1">
        <v>0.5175578703703777</v>
      </c>
      <c r="B903" s="2" t="s">
        <v>38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  <c r="L903" s="1"/>
      <c r="N903" s="1"/>
    </row>
    <row r="904" spans="1:14" x14ac:dyDescent="0.3">
      <c r="A904" s="1">
        <v>0.51760416666667397</v>
      </c>
      <c r="B904" s="2" t="s">
        <v>38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3.1</v>
      </c>
      <c r="H904" s="2" t="s">
        <v>12</v>
      </c>
      <c r="L904" s="1"/>
      <c r="N904" s="1"/>
    </row>
    <row r="905" spans="1:14" x14ac:dyDescent="0.3">
      <c r="A905" s="1">
        <v>0.51766203703704439</v>
      </c>
      <c r="B905" s="2" t="s">
        <v>38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3.11</v>
      </c>
      <c r="H905" s="2" t="s">
        <v>12</v>
      </c>
      <c r="L905" s="1"/>
      <c r="N905" s="1"/>
    </row>
    <row r="906" spans="1:14" x14ac:dyDescent="0.3">
      <c r="A906" s="1">
        <v>0.51770833333334065</v>
      </c>
      <c r="B906" s="2" t="s">
        <v>38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  <c r="L906" s="1"/>
      <c r="N906" s="1"/>
    </row>
    <row r="907" spans="1:14" x14ac:dyDescent="0.3">
      <c r="A907" s="1">
        <v>0.51776620370371107</v>
      </c>
      <c r="B907" s="2" t="s">
        <v>38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  <c r="L907" s="1"/>
      <c r="N907" s="1"/>
    </row>
    <row r="908" spans="1:14" x14ac:dyDescent="0.3">
      <c r="A908" s="1">
        <v>0.51781250000000734</v>
      </c>
      <c r="B908" s="2" t="s">
        <v>38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  <c r="L908" s="1"/>
      <c r="N908" s="1"/>
    </row>
    <row r="909" spans="1:14" x14ac:dyDescent="0.3">
      <c r="A909" s="1">
        <v>0.51787037037037775</v>
      </c>
      <c r="B909" s="2" t="s">
        <v>38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3.1</v>
      </c>
      <c r="H909" s="2" t="s">
        <v>12</v>
      </c>
      <c r="L909" s="1"/>
      <c r="N909" s="1"/>
    </row>
    <row r="910" spans="1:14" x14ac:dyDescent="0.3">
      <c r="A910" s="1">
        <v>0.51791666666667402</v>
      </c>
      <c r="B910" s="2" t="s">
        <v>38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  <c r="L910" s="1"/>
      <c r="N910" s="1"/>
    </row>
    <row r="911" spans="1:14" x14ac:dyDescent="0.3">
      <c r="A911" s="1">
        <v>0.51797453703704444</v>
      </c>
      <c r="B911" s="2" t="s">
        <v>38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  <c r="L911" s="1"/>
      <c r="N911" s="1"/>
    </row>
    <row r="912" spans="1:14" x14ac:dyDescent="0.3">
      <c r="A912" s="1">
        <v>0.5180208333333407</v>
      </c>
      <c r="B912" s="2" t="s">
        <v>38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3.12</v>
      </c>
      <c r="H912" s="2" t="s">
        <v>12</v>
      </c>
      <c r="L912" s="1"/>
      <c r="N912" s="1"/>
    </row>
    <row r="913" spans="1:14" x14ac:dyDescent="0.3">
      <c r="A913" s="1">
        <v>0.51807870370371112</v>
      </c>
      <c r="B913" s="2" t="s">
        <v>38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3.1</v>
      </c>
      <c r="H913" s="2" t="s">
        <v>12</v>
      </c>
      <c r="L913" s="1"/>
      <c r="N913" s="1"/>
    </row>
    <row r="914" spans="1:14" x14ac:dyDescent="0.3">
      <c r="A914" s="1">
        <v>0.51812500000000739</v>
      </c>
      <c r="B914" s="2" t="s">
        <v>38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3.1</v>
      </c>
      <c r="H914" s="2" t="s">
        <v>12</v>
      </c>
      <c r="L914" s="1"/>
      <c r="N914" s="1"/>
    </row>
    <row r="915" spans="1:14" x14ac:dyDescent="0.3">
      <c r="A915" s="1">
        <v>0.5181828703703778</v>
      </c>
      <c r="B915" s="2" t="s">
        <v>38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3.12</v>
      </c>
      <c r="H915" s="2" t="s">
        <v>12</v>
      </c>
      <c r="L915" s="1"/>
      <c r="N915" s="1"/>
    </row>
    <row r="916" spans="1:14" x14ac:dyDescent="0.3">
      <c r="A916" s="1">
        <v>0.51822916666667407</v>
      </c>
      <c r="B916" s="2" t="s">
        <v>38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  <c r="L916" s="1"/>
      <c r="N916" s="1"/>
    </row>
    <row r="917" spans="1:14" x14ac:dyDescent="0.3">
      <c r="A917" s="1">
        <v>0.51828703703704448</v>
      </c>
      <c r="B917" s="2" t="s">
        <v>38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3.11</v>
      </c>
      <c r="H917" s="2" t="s">
        <v>12</v>
      </c>
      <c r="L917" s="1"/>
      <c r="N917" s="1"/>
    </row>
    <row r="918" spans="1:14" x14ac:dyDescent="0.3">
      <c r="A918" s="1">
        <v>0.51833333333334075</v>
      </c>
      <c r="B918" s="2" t="s">
        <v>38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3.1</v>
      </c>
      <c r="H918" s="2" t="s">
        <v>12</v>
      </c>
      <c r="L918" s="1"/>
      <c r="N918" s="1"/>
    </row>
    <row r="919" spans="1:14" x14ac:dyDescent="0.3">
      <c r="A919" s="1">
        <v>0.51839120370371117</v>
      </c>
      <c r="B919" s="2" t="s">
        <v>38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3.1</v>
      </c>
      <c r="H919" s="2" t="s">
        <v>12</v>
      </c>
      <c r="L919" s="1"/>
      <c r="N919" s="1"/>
    </row>
    <row r="920" spans="1:14" x14ac:dyDescent="0.3">
      <c r="A920" s="1">
        <v>0.51843750000000743</v>
      </c>
      <c r="B920" s="2" t="s">
        <v>38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  <c r="L920" s="1"/>
      <c r="N920" s="1"/>
    </row>
    <row r="921" spans="1:14" x14ac:dyDescent="0.3">
      <c r="A921" s="1">
        <v>0.51849537037037785</v>
      </c>
      <c r="B921" s="2" t="s">
        <v>38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3.12</v>
      </c>
      <c r="H921" s="2" t="s">
        <v>12</v>
      </c>
      <c r="L921" s="1"/>
      <c r="N921" s="1"/>
    </row>
    <row r="922" spans="1:14" x14ac:dyDescent="0.3">
      <c r="A922" s="1">
        <v>0.51854166666667412</v>
      </c>
      <c r="B922" s="2" t="s">
        <v>38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3.11</v>
      </c>
      <c r="H922" s="2" t="s">
        <v>12</v>
      </c>
      <c r="L922" s="1"/>
      <c r="N922" s="1"/>
    </row>
    <row r="923" spans="1:14" x14ac:dyDescent="0.3">
      <c r="A923" s="1">
        <v>0.51859953703704453</v>
      </c>
      <c r="B923" s="2" t="s">
        <v>38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3.1</v>
      </c>
      <c r="H923" s="2" t="s">
        <v>12</v>
      </c>
      <c r="L923" s="1"/>
      <c r="N923" s="1"/>
    </row>
    <row r="924" spans="1:14" x14ac:dyDescent="0.3">
      <c r="A924" s="1">
        <v>0.5186458333333408</v>
      </c>
      <c r="B924" s="2" t="s">
        <v>38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3.1</v>
      </c>
      <c r="H924" s="2" t="s">
        <v>12</v>
      </c>
      <c r="L924" s="1"/>
      <c r="N924" s="1"/>
    </row>
    <row r="925" spans="1:14" x14ac:dyDescent="0.3">
      <c r="A925" s="1">
        <v>0.51870370370371122</v>
      </c>
      <c r="B925" s="2" t="s">
        <v>38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3.12</v>
      </c>
      <c r="H925" s="2" t="s">
        <v>12</v>
      </c>
      <c r="L925" s="1"/>
      <c r="N925" s="1"/>
    </row>
    <row r="926" spans="1:14" x14ac:dyDescent="0.3">
      <c r="A926" s="1">
        <v>0.51875000000000748</v>
      </c>
      <c r="B926" s="2" t="s">
        <v>38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3.12</v>
      </c>
      <c r="H926" s="2" t="s">
        <v>12</v>
      </c>
      <c r="L926" s="1"/>
      <c r="N926" s="1"/>
    </row>
    <row r="927" spans="1:14" x14ac:dyDescent="0.3">
      <c r="A927" s="1">
        <v>0.5188078703703779</v>
      </c>
      <c r="B927" s="2" t="s">
        <v>38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3.11</v>
      </c>
      <c r="H927" s="2" t="s">
        <v>12</v>
      </c>
      <c r="L927" s="1"/>
      <c r="N927" s="1"/>
    </row>
    <row r="928" spans="1:14" x14ac:dyDescent="0.3">
      <c r="A928" s="1">
        <v>0.51885416666667417</v>
      </c>
      <c r="B928" s="2" t="s">
        <v>38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3.11</v>
      </c>
      <c r="H928" s="2" t="s">
        <v>12</v>
      </c>
      <c r="L928" s="1"/>
      <c r="N928" s="1"/>
    </row>
    <row r="929" spans="1:14" x14ac:dyDescent="0.3">
      <c r="A929" s="1">
        <v>0.51891203703704458</v>
      </c>
      <c r="B929" s="2" t="s">
        <v>38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3.1</v>
      </c>
      <c r="H929" s="2" t="s">
        <v>12</v>
      </c>
      <c r="L929" s="1"/>
      <c r="N929" s="1"/>
    </row>
    <row r="930" spans="1:14" x14ac:dyDescent="0.3">
      <c r="A930" s="1">
        <v>0.51895833333334085</v>
      </c>
      <c r="B930" s="2" t="s">
        <v>38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3.12</v>
      </c>
      <c r="H930" s="2" t="s">
        <v>12</v>
      </c>
      <c r="L930" s="1"/>
      <c r="N930" s="1"/>
    </row>
    <row r="931" spans="1:14" x14ac:dyDescent="0.3">
      <c r="A931" s="1">
        <v>0.51901620370371127</v>
      </c>
      <c r="B931" s="2" t="s">
        <v>38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3.12</v>
      </c>
      <c r="H931" s="2" t="s">
        <v>12</v>
      </c>
      <c r="L931" s="1"/>
      <c r="N931" s="1"/>
    </row>
    <row r="932" spans="1:14" x14ac:dyDescent="0.3">
      <c r="A932" s="1">
        <v>0.51906250000000753</v>
      </c>
      <c r="B932" s="2" t="s">
        <v>38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  <c r="L932" s="1"/>
      <c r="N932" s="1"/>
    </row>
    <row r="933" spans="1:14" x14ac:dyDescent="0.3">
      <c r="A933" s="1">
        <v>0.51912037037037795</v>
      </c>
      <c r="B933" s="2" t="s">
        <v>38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3.1</v>
      </c>
      <c r="H933" s="2" t="s">
        <v>12</v>
      </c>
      <c r="L933" s="1"/>
      <c r="N933" s="1"/>
    </row>
    <row r="934" spans="1:14" x14ac:dyDescent="0.3">
      <c r="A934" s="1">
        <v>0.51916666666667421</v>
      </c>
      <c r="B934" s="2" t="s">
        <v>38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  <c r="L934" s="1"/>
      <c r="N934" s="1"/>
    </row>
    <row r="935" spans="1:14" x14ac:dyDescent="0.3">
      <c r="A935" s="1">
        <v>0.51922453703704463</v>
      </c>
      <c r="B935" s="2" t="s">
        <v>38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3.12</v>
      </c>
      <c r="H935" s="2" t="s">
        <v>12</v>
      </c>
      <c r="L935" s="1"/>
      <c r="N935" s="1"/>
    </row>
    <row r="936" spans="1:14" x14ac:dyDescent="0.3">
      <c r="A936" s="1">
        <v>0.5192708333333409</v>
      </c>
      <c r="B936" s="2" t="s">
        <v>38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3.12</v>
      </c>
      <c r="H936" s="2" t="s">
        <v>12</v>
      </c>
      <c r="L936" s="1"/>
      <c r="N936" s="1"/>
    </row>
    <row r="937" spans="1:14" x14ac:dyDescent="0.3">
      <c r="A937" s="1">
        <v>0.51932870370371131</v>
      </c>
      <c r="B937" s="2" t="s">
        <v>38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3.1</v>
      </c>
      <c r="H937" s="2" t="s">
        <v>12</v>
      </c>
      <c r="L937" s="1"/>
      <c r="N937" s="1"/>
    </row>
    <row r="938" spans="1:14" x14ac:dyDescent="0.3">
      <c r="A938" s="1">
        <v>0.51937500000000758</v>
      </c>
      <c r="B938" s="2" t="s">
        <v>38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3.1</v>
      </c>
      <c r="H938" s="2" t="s">
        <v>12</v>
      </c>
      <c r="L938" s="1"/>
      <c r="N938" s="1"/>
    </row>
    <row r="939" spans="1:14" x14ac:dyDescent="0.3">
      <c r="A939" s="1">
        <v>0.519432870370378</v>
      </c>
      <c r="B939" s="2" t="s">
        <v>38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3.12</v>
      </c>
      <c r="H939" s="2" t="s">
        <v>12</v>
      </c>
      <c r="L939" s="1"/>
      <c r="N939" s="1"/>
    </row>
    <row r="940" spans="1:14" x14ac:dyDescent="0.3">
      <c r="A940" s="1">
        <v>0.51947916666667426</v>
      </c>
      <c r="B940" s="2" t="s">
        <v>38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3.11</v>
      </c>
      <c r="H940" s="2" t="s">
        <v>12</v>
      </c>
      <c r="L940" s="1"/>
      <c r="N940" s="1"/>
    </row>
    <row r="941" spans="1:14" x14ac:dyDescent="0.3">
      <c r="A941" s="1">
        <v>0.51953703703704468</v>
      </c>
      <c r="B941" s="2" t="s">
        <v>38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3.11</v>
      </c>
      <c r="H941" s="2" t="s">
        <v>12</v>
      </c>
      <c r="L941" s="1"/>
      <c r="N941" s="1"/>
    </row>
    <row r="942" spans="1:14" x14ac:dyDescent="0.3">
      <c r="A942" s="1">
        <v>0.51958333333334095</v>
      </c>
      <c r="B942" s="2" t="s">
        <v>38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</v>
      </c>
      <c r="H942" s="2" t="s">
        <v>12</v>
      </c>
      <c r="L942" s="1"/>
      <c r="N942" s="1"/>
    </row>
    <row r="943" spans="1:14" x14ac:dyDescent="0.3">
      <c r="A943" s="1">
        <v>0.51964120370371136</v>
      </c>
      <c r="B943" s="2" t="s">
        <v>38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3.1</v>
      </c>
      <c r="H943" s="2" t="s">
        <v>12</v>
      </c>
      <c r="L943" s="1"/>
      <c r="N943" s="1"/>
    </row>
    <row r="944" spans="1:14" x14ac:dyDescent="0.3">
      <c r="A944" s="1">
        <v>0.51968750000000763</v>
      </c>
      <c r="B944" s="2" t="s">
        <v>38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  <c r="L944" s="1"/>
      <c r="N944" s="1"/>
    </row>
    <row r="945" spans="1:14" x14ac:dyDescent="0.3">
      <c r="A945" s="1">
        <v>0.51974537037037805</v>
      </c>
      <c r="B945" s="2" t="s">
        <v>38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  <c r="L945" s="1"/>
      <c r="N945" s="1"/>
    </row>
    <row r="946" spans="1:14" x14ac:dyDescent="0.3">
      <c r="A946" s="1">
        <v>0.51979166666667431</v>
      </c>
      <c r="B946" s="2" t="s">
        <v>38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  <c r="L946" s="1"/>
      <c r="N946" s="1"/>
    </row>
    <row r="947" spans="1:14" x14ac:dyDescent="0.3">
      <c r="A947" s="1">
        <v>0.51984953703704473</v>
      </c>
      <c r="B947" s="2" t="s">
        <v>38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3.1</v>
      </c>
      <c r="H947" s="2" t="s">
        <v>12</v>
      </c>
      <c r="L947" s="1"/>
      <c r="N947" s="1"/>
    </row>
    <row r="948" spans="1:14" x14ac:dyDescent="0.3">
      <c r="A948" s="1">
        <v>0.519895833333341</v>
      </c>
      <c r="B948" s="2" t="s">
        <v>38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3.1</v>
      </c>
      <c r="H948" s="2" t="s">
        <v>12</v>
      </c>
      <c r="L948" s="1"/>
      <c r="N948" s="1"/>
    </row>
    <row r="949" spans="1:14" x14ac:dyDescent="0.3">
      <c r="A949" s="1">
        <v>0.51995370370371141</v>
      </c>
      <c r="B949" s="2" t="s">
        <v>38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3.12</v>
      </c>
      <c r="H949" s="2" t="s">
        <v>12</v>
      </c>
      <c r="L949" s="1"/>
      <c r="N949" s="1"/>
    </row>
    <row r="950" spans="1:14" x14ac:dyDescent="0.3">
      <c r="A950" s="1">
        <v>0.52000000000000768</v>
      </c>
      <c r="B950" s="2" t="s">
        <v>38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  <c r="L950" s="1"/>
      <c r="N950" s="1"/>
    </row>
    <row r="951" spans="1:14" x14ac:dyDescent="0.3">
      <c r="A951" s="1">
        <v>0.52005787037037809</v>
      </c>
      <c r="B951" s="2" t="s">
        <v>38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  <c r="L951" s="1"/>
      <c r="N951" s="1"/>
    </row>
    <row r="952" spans="1:14" x14ac:dyDescent="0.3">
      <c r="A952" s="1">
        <v>0.52010416666667436</v>
      </c>
      <c r="B952" s="2" t="s">
        <v>38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3.11</v>
      </c>
      <c r="H952" s="2" t="s">
        <v>12</v>
      </c>
      <c r="L952" s="1"/>
      <c r="N952" s="1"/>
    </row>
    <row r="953" spans="1:14" x14ac:dyDescent="0.3">
      <c r="A953" s="1">
        <v>0.52016203703704478</v>
      </c>
      <c r="B953" s="2" t="s">
        <v>38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3.1</v>
      </c>
      <c r="H953" s="2" t="s">
        <v>12</v>
      </c>
      <c r="L953" s="1"/>
      <c r="N953" s="1"/>
    </row>
    <row r="954" spans="1:14" x14ac:dyDescent="0.3">
      <c r="A954" s="1">
        <v>0.52020833333334104</v>
      </c>
      <c r="B954" s="2" t="s">
        <v>38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3.12</v>
      </c>
      <c r="H954" s="2" t="s">
        <v>12</v>
      </c>
      <c r="L954" s="1"/>
      <c r="N954" s="1"/>
    </row>
    <row r="955" spans="1:14" x14ac:dyDescent="0.3">
      <c r="A955" s="1">
        <v>0.52026620370371146</v>
      </c>
      <c r="B955" s="2" t="s">
        <v>38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  <c r="L955" s="1"/>
      <c r="N955" s="1"/>
    </row>
    <row r="956" spans="1:14" x14ac:dyDescent="0.3">
      <c r="A956" s="1">
        <v>0.52031250000000773</v>
      </c>
      <c r="B956" s="2" t="s">
        <v>38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3.1</v>
      </c>
      <c r="H956" s="2" t="s">
        <v>12</v>
      </c>
      <c r="L956" s="1"/>
      <c r="N956" s="1"/>
    </row>
    <row r="957" spans="1:14" x14ac:dyDescent="0.3">
      <c r="A957" s="1">
        <v>0.52037037037037814</v>
      </c>
      <c r="B957" s="2" t="s">
        <v>38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3.1</v>
      </c>
      <c r="H957" s="2" t="s">
        <v>12</v>
      </c>
      <c r="L957" s="1"/>
      <c r="N957" s="1"/>
    </row>
    <row r="958" spans="1:14" x14ac:dyDescent="0.3">
      <c r="A958" s="1">
        <v>0.52041666666667441</v>
      </c>
      <c r="B958" s="2" t="s">
        <v>38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</v>
      </c>
      <c r="H958" s="2" t="s">
        <v>12</v>
      </c>
      <c r="L958" s="1"/>
      <c r="N958" s="1"/>
    </row>
    <row r="959" spans="1:14" x14ac:dyDescent="0.3">
      <c r="A959" s="1">
        <v>0.52047453703704483</v>
      </c>
      <c r="B959" s="2" t="s">
        <v>38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  <c r="L959" s="1"/>
      <c r="N959" s="1"/>
    </row>
    <row r="960" spans="1:14" x14ac:dyDescent="0.3">
      <c r="A960" s="1">
        <v>0.52052083333334109</v>
      </c>
      <c r="B960" s="2" t="s">
        <v>38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3.12</v>
      </c>
      <c r="H960" s="2" t="s">
        <v>12</v>
      </c>
      <c r="L960" s="1"/>
      <c r="N960" s="1"/>
    </row>
    <row r="961" spans="1:14" x14ac:dyDescent="0.3">
      <c r="A961" s="1">
        <v>0.52057870370371151</v>
      </c>
      <c r="B961" s="2" t="s">
        <v>38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3.11</v>
      </c>
      <c r="H961" s="2" t="s">
        <v>12</v>
      </c>
      <c r="L961" s="1"/>
      <c r="N961" s="1"/>
    </row>
    <row r="962" spans="1:14" x14ac:dyDescent="0.3">
      <c r="A962" s="1">
        <v>0.52062500000000778</v>
      </c>
      <c r="B962" s="2" t="s">
        <v>38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3.1</v>
      </c>
      <c r="H962" s="2" t="s">
        <v>12</v>
      </c>
      <c r="L962" s="1"/>
      <c r="N962" s="1"/>
    </row>
    <row r="963" spans="1:14" x14ac:dyDescent="0.3">
      <c r="A963" s="1">
        <v>0.52068287037037819</v>
      </c>
      <c r="B963" s="2" t="s">
        <v>38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  <c r="L963" s="1"/>
      <c r="N963" s="1"/>
    </row>
    <row r="964" spans="1:14" x14ac:dyDescent="0.3">
      <c r="A964" s="1">
        <v>0.52072916666667446</v>
      </c>
      <c r="B964" s="2" t="s">
        <v>38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3.12</v>
      </c>
      <c r="H964" s="2" t="s">
        <v>12</v>
      </c>
      <c r="L964" s="1"/>
      <c r="N964" s="1"/>
    </row>
    <row r="965" spans="1:14" x14ac:dyDescent="0.3">
      <c r="A965" s="1">
        <v>0.52078703703704488</v>
      </c>
      <c r="B965" s="2" t="s">
        <v>38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  <c r="L965" s="1"/>
      <c r="N965" s="1"/>
    </row>
    <row r="966" spans="1:14" x14ac:dyDescent="0.3">
      <c r="A966" s="1">
        <v>0.52083333333334114</v>
      </c>
      <c r="B966" s="2" t="s">
        <v>38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3.1</v>
      </c>
      <c r="H966" s="2" t="s">
        <v>12</v>
      </c>
      <c r="L966" s="1"/>
      <c r="N966" s="1"/>
    </row>
    <row r="967" spans="1:14" x14ac:dyDescent="0.3">
      <c r="A967" s="1">
        <v>0.52089120370371156</v>
      </c>
      <c r="B967" s="2" t="s">
        <v>38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3.1</v>
      </c>
      <c r="H967" s="2" t="s">
        <v>12</v>
      </c>
      <c r="L967" s="1"/>
      <c r="N967" s="1"/>
    </row>
    <row r="968" spans="1:14" x14ac:dyDescent="0.3">
      <c r="A968" s="1">
        <v>0.52093750000000782</v>
      </c>
      <c r="B968" s="2" t="s">
        <v>38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  <c r="L968" s="1"/>
      <c r="N968" s="1"/>
    </row>
    <row r="969" spans="1:14" x14ac:dyDescent="0.3">
      <c r="A969" s="1">
        <v>0.52099537037037824</v>
      </c>
      <c r="B969" s="2" t="s">
        <v>38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  <c r="L969" s="1"/>
      <c r="N969" s="1"/>
    </row>
    <row r="970" spans="1:14" x14ac:dyDescent="0.3">
      <c r="A970" s="1">
        <v>0.52104166666667451</v>
      </c>
      <c r="B970" s="2" t="s">
        <v>38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3.11</v>
      </c>
      <c r="H970" s="2" t="s">
        <v>12</v>
      </c>
      <c r="L970" s="1"/>
      <c r="N970" s="1"/>
    </row>
    <row r="971" spans="1:14" x14ac:dyDescent="0.3">
      <c r="A971" s="1">
        <v>0.52109953703704492</v>
      </c>
      <c r="B971" s="2" t="s">
        <v>38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</v>
      </c>
      <c r="H971" s="2" t="s">
        <v>12</v>
      </c>
      <c r="L971" s="1"/>
      <c r="N971" s="1"/>
    </row>
    <row r="972" spans="1:14" x14ac:dyDescent="0.3">
      <c r="A972" s="1">
        <v>0.52114583333334119</v>
      </c>
      <c r="B972" s="2" t="s">
        <v>38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</v>
      </c>
      <c r="H972" s="2" t="s">
        <v>12</v>
      </c>
      <c r="L972" s="1"/>
      <c r="N972" s="1"/>
    </row>
    <row r="973" spans="1:14" x14ac:dyDescent="0.3">
      <c r="A973" s="1">
        <v>0.52120370370371161</v>
      </c>
      <c r="B973" s="2" t="s">
        <v>38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  <c r="L973" s="1"/>
      <c r="N973" s="1"/>
    </row>
    <row r="974" spans="1:14" x14ac:dyDescent="0.3">
      <c r="A974" s="1">
        <v>0.52125000000000787</v>
      </c>
      <c r="B974" s="2" t="s">
        <v>38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  <c r="L974" s="1"/>
      <c r="N974" s="1"/>
    </row>
    <row r="975" spans="1:14" x14ac:dyDescent="0.3">
      <c r="A975" s="1">
        <v>0.52130787037037829</v>
      </c>
      <c r="B975" s="2" t="s">
        <v>38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3.11</v>
      </c>
      <c r="H975" s="2" t="s">
        <v>12</v>
      </c>
      <c r="L975" s="1"/>
      <c r="N975" s="1"/>
    </row>
    <row r="976" spans="1:14" x14ac:dyDescent="0.3">
      <c r="A976" s="1">
        <v>0.52135416666667456</v>
      </c>
      <c r="B976" s="2" t="s">
        <v>38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3.1</v>
      </c>
      <c r="H976" s="2" t="s">
        <v>12</v>
      </c>
      <c r="L976" s="1"/>
      <c r="N976" s="1"/>
    </row>
    <row r="977" spans="1:14" x14ac:dyDescent="0.3">
      <c r="A977" s="1">
        <v>0.52141203703704497</v>
      </c>
      <c r="B977" s="2" t="s">
        <v>38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3.1</v>
      </c>
      <c r="H977" s="2" t="s">
        <v>12</v>
      </c>
      <c r="L977" s="1"/>
      <c r="N977" s="1"/>
    </row>
    <row r="978" spans="1:14" x14ac:dyDescent="0.3">
      <c r="A978" s="1">
        <v>0.52145833333334124</v>
      </c>
      <c r="B978" s="2" t="s">
        <v>38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  <c r="L978" s="1"/>
      <c r="N978" s="1"/>
    </row>
    <row r="979" spans="1:14" x14ac:dyDescent="0.3">
      <c r="A979" s="1">
        <v>0.52151620370371166</v>
      </c>
      <c r="B979" s="2" t="s">
        <v>38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3.12</v>
      </c>
      <c r="H979" s="2" t="s">
        <v>12</v>
      </c>
      <c r="L979" s="1"/>
      <c r="N979" s="1"/>
    </row>
    <row r="980" spans="1:14" x14ac:dyDescent="0.3">
      <c r="A980" s="1">
        <v>0.52156250000000792</v>
      </c>
      <c r="B980" s="2" t="s">
        <v>38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3.1</v>
      </c>
      <c r="H980" s="2" t="s">
        <v>12</v>
      </c>
      <c r="L980" s="1"/>
      <c r="N980" s="1"/>
    </row>
    <row r="981" spans="1:14" x14ac:dyDescent="0.3">
      <c r="A981" s="1">
        <v>0.52162037037037834</v>
      </c>
      <c r="B981" s="2" t="s">
        <v>38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3.1</v>
      </c>
      <c r="H981" s="2" t="s">
        <v>12</v>
      </c>
      <c r="L981" s="1"/>
      <c r="N981" s="1"/>
    </row>
    <row r="982" spans="1:14" x14ac:dyDescent="0.3">
      <c r="A982" s="1">
        <v>0.52166666666667461</v>
      </c>
      <c r="B982" s="2" t="s">
        <v>38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3.1</v>
      </c>
      <c r="H982" s="2" t="s">
        <v>12</v>
      </c>
      <c r="L982" s="1"/>
      <c r="N982" s="1"/>
    </row>
    <row r="983" spans="1:14" x14ac:dyDescent="0.3">
      <c r="A983" s="1">
        <v>0.52172453703704502</v>
      </c>
      <c r="B983" s="2" t="s">
        <v>38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  <c r="L983" s="1"/>
      <c r="N983" s="1"/>
    </row>
    <row r="984" spans="1:14" x14ac:dyDescent="0.3">
      <c r="A984" s="1">
        <v>0.52177083333334129</v>
      </c>
      <c r="B984" s="2" t="s">
        <v>38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  <c r="L984" s="1"/>
      <c r="N984" s="1"/>
    </row>
    <row r="985" spans="1:14" x14ac:dyDescent="0.3">
      <c r="A985" s="1">
        <v>0.5218287037037117</v>
      </c>
      <c r="B985" s="2" t="s">
        <v>38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3.1</v>
      </c>
      <c r="H985" s="2" t="s">
        <v>12</v>
      </c>
      <c r="L985" s="1"/>
      <c r="N985" s="1"/>
    </row>
    <row r="986" spans="1:14" x14ac:dyDescent="0.3">
      <c r="A986" s="1">
        <v>0.52187500000000797</v>
      </c>
      <c r="B986" s="2" t="s">
        <v>38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</v>
      </c>
      <c r="H986" s="2" t="s">
        <v>12</v>
      </c>
      <c r="L986" s="1"/>
      <c r="N986" s="1"/>
    </row>
    <row r="987" spans="1:14" x14ac:dyDescent="0.3">
      <c r="A987" s="1">
        <v>0.52193287037037839</v>
      </c>
      <c r="B987" s="2" t="s">
        <v>38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3.11</v>
      </c>
      <c r="H987" s="2" t="s">
        <v>12</v>
      </c>
      <c r="L987" s="1"/>
      <c r="N987" s="1"/>
    </row>
    <row r="988" spans="1:14" x14ac:dyDescent="0.3">
      <c r="A988" s="1">
        <v>0.52197916666667465</v>
      </c>
      <c r="B988" s="2" t="s">
        <v>38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  <c r="L988" s="1"/>
      <c r="N988" s="1"/>
    </row>
    <row r="989" spans="1:14" x14ac:dyDescent="0.3">
      <c r="A989" s="1">
        <v>0.52203703703704507</v>
      </c>
      <c r="B989" s="2" t="s">
        <v>38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  <c r="L989" s="1"/>
      <c r="N989" s="1"/>
    </row>
    <row r="990" spans="1:14" x14ac:dyDescent="0.3">
      <c r="A990" s="1">
        <v>0.52208333333334134</v>
      </c>
      <c r="B990" s="2" t="s">
        <v>38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  <c r="L990" s="1"/>
      <c r="N990" s="1"/>
    </row>
    <row r="991" spans="1:14" x14ac:dyDescent="0.3">
      <c r="A991" s="1">
        <v>0.52214120370371175</v>
      </c>
      <c r="B991" s="2" t="s">
        <v>38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3.1</v>
      </c>
      <c r="H991" s="2" t="s">
        <v>12</v>
      </c>
      <c r="L991" s="1"/>
      <c r="N991" s="1"/>
    </row>
    <row r="992" spans="1:14" x14ac:dyDescent="0.3">
      <c r="A992" s="1">
        <v>0.52218750000000802</v>
      </c>
      <c r="B992" s="2" t="s">
        <v>38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3.11</v>
      </c>
      <c r="H992" s="2" t="s">
        <v>12</v>
      </c>
      <c r="L992" s="1"/>
      <c r="N992" s="1"/>
    </row>
    <row r="993" spans="1:14" x14ac:dyDescent="0.3">
      <c r="A993" s="1">
        <v>0.52224537037037844</v>
      </c>
      <c r="B993" s="2" t="s">
        <v>38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  <c r="L993" s="1"/>
      <c r="N993" s="1"/>
    </row>
    <row r="994" spans="1:14" x14ac:dyDescent="0.3">
      <c r="A994" s="1">
        <v>0.5222916666666747</v>
      </c>
      <c r="B994" s="2" t="s">
        <v>38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3.11</v>
      </c>
      <c r="H994" s="2" t="s">
        <v>12</v>
      </c>
      <c r="L994" s="1"/>
      <c r="N994" s="1"/>
    </row>
    <row r="995" spans="1:14" x14ac:dyDescent="0.3">
      <c r="A995" s="1">
        <v>0.52234953703704512</v>
      </c>
      <c r="B995" s="2" t="s">
        <v>38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</v>
      </c>
      <c r="H995" s="2" t="s">
        <v>12</v>
      </c>
      <c r="L995" s="1"/>
      <c r="N995" s="1"/>
    </row>
    <row r="996" spans="1:14" x14ac:dyDescent="0.3">
      <c r="A996" s="1">
        <v>0.52239583333334139</v>
      </c>
      <c r="B996" s="2" t="s">
        <v>38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3.1</v>
      </c>
      <c r="H996" s="2" t="s">
        <v>12</v>
      </c>
      <c r="L996" s="1"/>
      <c r="N996" s="1"/>
    </row>
    <row r="997" spans="1:14" x14ac:dyDescent="0.3">
      <c r="A997" s="1">
        <v>0.5224537037037118</v>
      </c>
      <c r="B997" s="2" t="s">
        <v>38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3.12</v>
      </c>
      <c r="H997" s="2" t="s">
        <v>12</v>
      </c>
      <c r="L997" s="1"/>
      <c r="N997" s="1"/>
    </row>
    <row r="998" spans="1:14" x14ac:dyDescent="0.3">
      <c r="A998" s="1">
        <v>0.52250000000000807</v>
      </c>
      <c r="B998" s="2" t="s">
        <v>38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3.11</v>
      </c>
      <c r="H998" s="2" t="s">
        <v>12</v>
      </c>
      <c r="L998" s="1"/>
      <c r="N998" s="1"/>
    </row>
    <row r="999" spans="1:14" x14ac:dyDescent="0.3">
      <c r="A999" s="1">
        <v>0.52255787037037849</v>
      </c>
      <c r="B999" s="2" t="s">
        <v>38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</v>
      </c>
      <c r="H999" s="2" t="s">
        <v>12</v>
      </c>
      <c r="L999" s="1"/>
      <c r="N999" s="1"/>
    </row>
    <row r="1000" spans="1:14" x14ac:dyDescent="0.3">
      <c r="A1000" s="1">
        <v>0.52260416666667475</v>
      </c>
      <c r="B1000" s="2" t="s">
        <v>38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3.1</v>
      </c>
      <c r="H1000" s="2" t="s">
        <v>12</v>
      </c>
      <c r="L1000" s="1"/>
      <c r="N1000" s="1"/>
    </row>
    <row r="1001" spans="1:14" x14ac:dyDescent="0.3">
      <c r="A1001" s="1">
        <v>0.52266203703704517</v>
      </c>
      <c r="B1001" s="2" t="s">
        <v>38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3.1</v>
      </c>
      <c r="H1001" s="2" t="s">
        <v>12</v>
      </c>
      <c r="L1001" s="1"/>
      <c r="N1001" s="1"/>
    </row>
    <row r="1002" spans="1:14" x14ac:dyDescent="0.3">
      <c r="A1002" s="1">
        <v>0.52270833333334144</v>
      </c>
      <c r="B1002" s="2" t="s">
        <v>38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  <c r="L1002" s="1"/>
      <c r="N1002" s="1"/>
    </row>
    <row r="1003" spans="1:14" x14ac:dyDescent="0.3">
      <c r="A1003" s="1">
        <v>0.52276620370371185</v>
      </c>
      <c r="B1003" s="2" t="s">
        <v>38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</v>
      </c>
      <c r="H1003" s="2" t="s">
        <v>12</v>
      </c>
      <c r="L1003" s="1"/>
      <c r="N1003" s="1"/>
    </row>
    <row r="1004" spans="1:14" x14ac:dyDescent="0.3">
      <c r="A1004" s="1">
        <v>0.52281250000000812</v>
      </c>
      <c r="B1004" s="2" t="s">
        <v>38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  <c r="L1004" s="1"/>
      <c r="N1004" s="1"/>
    </row>
    <row r="1005" spans="1:14" x14ac:dyDescent="0.3">
      <c r="A1005" s="1">
        <v>0.52287037037037853</v>
      </c>
      <c r="B1005" s="2" t="s">
        <v>38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3.1</v>
      </c>
      <c r="H1005" s="2" t="s">
        <v>12</v>
      </c>
      <c r="L1005" s="1"/>
      <c r="N1005" s="1"/>
    </row>
    <row r="1006" spans="1:14" x14ac:dyDescent="0.3">
      <c r="A1006" s="1">
        <v>0.5229166666666748</v>
      </c>
      <c r="B1006" s="2" t="s">
        <v>38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</v>
      </c>
      <c r="H1006" s="2" t="s">
        <v>12</v>
      </c>
      <c r="L1006" s="1"/>
      <c r="N1006" s="1"/>
    </row>
    <row r="1007" spans="1:14" x14ac:dyDescent="0.3">
      <c r="A1007" s="1">
        <v>0.52297453703704522</v>
      </c>
      <c r="B1007" s="2" t="s">
        <v>38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  <c r="L1007" s="1"/>
      <c r="N1007" s="1"/>
    </row>
    <row r="1008" spans="1:14" x14ac:dyDescent="0.3">
      <c r="A1008" s="1">
        <v>0.52302083333334148</v>
      </c>
      <c r="B1008" s="2" t="s">
        <v>38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3.11</v>
      </c>
      <c r="H1008" s="2" t="s">
        <v>12</v>
      </c>
      <c r="L1008" s="1"/>
      <c r="N1008" s="1"/>
    </row>
    <row r="1009" spans="1:14" x14ac:dyDescent="0.3">
      <c r="A1009" s="1">
        <v>0.5230787037037119</v>
      </c>
      <c r="B1009" s="2" t="s">
        <v>38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</v>
      </c>
      <c r="H1009" s="2" t="s">
        <v>12</v>
      </c>
      <c r="L1009" s="1"/>
      <c r="N1009" s="1"/>
    </row>
    <row r="1010" spans="1:14" x14ac:dyDescent="0.3">
      <c r="A1010" s="1">
        <v>0.52312500000000817</v>
      </c>
      <c r="B1010" s="2" t="s">
        <v>38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</v>
      </c>
      <c r="H1010" s="2" t="s">
        <v>12</v>
      </c>
      <c r="L1010" s="1"/>
      <c r="N1010" s="1"/>
    </row>
    <row r="1011" spans="1:14" x14ac:dyDescent="0.3">
      <c r="A1011" s="1">
        <v>0.52318287037037858</v>
      </c>
      <c r="B1011" s="2" t="s">
        <v>38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</v>
      </c>
      <c r="H1011" s="2" t="s">
        <v>12</v>
      </c>
      <c r="L1011" s="1"/>
      <c r="N1011" s="1"/>
    </row>
    <row r="1012" spans="1:14" x14ac:dyDescent="0.3">
      <c r="A1012" s="1">
        <v>0.52322916666667485</v>
      </c>
      <c r="B1012" s="2" t="s">
        <v>38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  <c r="L1012" s="1"/>
      <c r="N1012" s="1"/>
    </row>
    <row r="1013" spans="1:14" x14ac:dyDescent="0.3">
      <c r="A1013" s="1">
        <v>0.52328703703704527</v>
      </c>
      <c r="B1013" s="2" t="s">
        <v>38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  <c r="L1013" s="1"/>
      <c r="N1013" s="1"/>
    </row>
    <row r="1014" spans="1:14" x14ac:dyDescent="0.3">
      <c r="A1014" s="1">
        <v>0.52333333333334153</v>
      </c>
      <c r="B1014" s="2" t="s">
        <v>38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</v>
      </c>
      <c r="H1014" s="2" t="s">
        <v>12</v>
      </c>
      <c r="L1014" s="1"/>
      <c r="N1014" s="1"/>
    </row>
    <row r="1015" spans="1:14" x14ac:dyDescent="0.3">
      <c r="A1015" s="1">
        <v>0.52339120370371195</v>
      </c>
      <c r="B1015" s="2" t="s">
        <v>38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</v>
      </c>
      <c r="H1015" s="2" t="s">
        <v>12</v>
      </c>
      <c r="L1015" s="1"/>
      <c r="N1015" s="1"/>
    </row>
    <row r="1016" spans="1:14" x14ac:dyDescent="0.3">
      <c r="A1016" s="1">
        <v>0.52343750000000822</v>
      </c>
      <c r="B1016" s="2" t="s">
        <v>38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  <c r="L1016" s="1"/>
      <c r="N1016" s="1"/>
    </row>
    <row r="1017" spans="1:14" x14ac:dyDescent="0.3">
      <c r="A1017" s="1">
        <v>0.52349537037037863</v>
      </c>
      <c r="B1017" s="2" t="s">
        <v>38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  <c r="L1017" s="1"/>
      <c r="N1017" s="1"/>
    </row>
    <row r="1018" spans="1:14" x14ac:dyDescent="0.3">
      <c r="A1018" s="1">
        <v>0.5235416666666749</v>
      </c>
      <c r="B1018" s="2" t="s">
        <v>38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3.12</v>
      </c>
      <c r="H1018" s="2" t="s">
        <v>12</v>
      </c>
      <c r="L1018" s="1"/>
      <c r="N1018" s="1"/>
    </row>
    <row r="1019" spans="1:14" x14ac:dyDescent="0.3">
      <c r="A1019" s="1">
        <v>0.52359953703704532</v>
      </c>
      <c r="B1019" s="2" t="s">
        <v>38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</v>
      </c>
      <c r="H1019" s="2" t="s">
        <v>12</v>
      </c>
      <c r="L1019" s="1"/>
      <c r="N1019" s="1"/>
    </row>
    <row r="1020" spans="1:14" x14ac:dyDescent="0.3">
      <c r="A1020" s="1">
        <v>0.52364583333334158</v>
      </c>
      <c r="B1020" s="2" t="s">
        <v>38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</v>
      </c>
      <c r="H1020" s="2" t="s">
        <v>12</v>
      </c>
      <c r="L1020" s="1"/>
      <c r="N1020" s="1"/>
    </row>
    <row r="1021" spans="1:14" x14ac:dyDescent="0.3">
      <c r="A1021" s="1">
        <v>0.523703703703712</v>
      </c>
      <c r="B1021" s="2" t="s">
        <v>38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3.12</v>
      </c>
      <c r="H1021" s="2" t="s">
        <v>12</v>
      </c>
      <c r="L1021" s="1"/>
      <c r="N1021" s="1"/>
    </row>
    <row r="1022" spans="1:14" x14ac:dyDescent="0.3">
      <c r="A1022" s="1">
        <v>0.52375000000000826</v>
      </c>
      <c r="B1022" s="2" t="s">
        <v>38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  <c r="L1022" s="1"/>
      <c r="N1022" s="1"/>
    </row>
    <row r="1023" spans="1:14" x14ac:dyDescent="0.3">
      <c r="A1023" s="1">
        <v>0.52380787037037868</v>
      </c>
      <c r="B1023" s="2" t="s">
        <v>38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  <c r="L1023" s="1"/>
      <c r="N1023" s="1"/>
    </row>
    <row r="1024" spans="1:14" x14ac:dyDescent="0.3">
      <c r="A1024" s="1">
        <v>0.52385416666667495</v>
      </c>
      <c r="B1024" s="2" t="s">
        <v>38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</v>
      </c>
      <c r="H1024" s="2" t="s">
        <v>12</v>
      </c>
      <c r="L1024" s="1"/>
      <c r="N1024" s="1"/>
    </row>
    <row r="1025" spans="1:14" x14ac:dyDescent="0.3">
      <c r="A1025" s="1">
        <v>0.52391203703704536</v>
      </c>
      <c r="B1025" s="2" t="s">
        <v>38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</v>
      </c>
      <c r="H1025" s="2" t="s">
        <v>12</v>
      </c>
      <c r="L1025" s="1"/>
      <c r="N1025" s="1"/>
    </row>
    <row r="1026" spans="1:14" x14ac:dyDescent="0.3">
      <c r="A1026" s="1">
        <v>0.52395833333334163</v>
      </c>
      <c r="B1026" s="2" t="s">
        <v>38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  <c r="L1026" s="1"/>
      <c r="N1026" s="1"/>
    </row>
    <row r="1027" spans="1:14" x14ac:dyDescent="0.3">
      <c r="A1027" s="1">
        <v>0.52401620370371205</v>
      </c>
      <c r="B1027" s="2" t="s">
        <v>38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  <c r="L1027" s="1"/>
      <c r="N1027" s="1"/>
    </row>
    <row r="1028" spans="1:14" x14ac:dyDescent="0.3">
      <c r="A1028" s="1">
        <v>0.52406250000000831</v>
      </c>
      <c r="B1028" s="2" t="s">
        <v>38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3.11</v>
      </c>
      <c r="H1028" s="2" t="s">
        <v>12</v>
      </c>
      <c r="L1028" s="1"/>
      <c r="N1028" s="1"/>
    </row>
    <row r="1029" spans="1:14" x14ac:dyDescent="0.3">
      <c r="A1029" s="1">
        <v>0.52412037037037873</v>
      </c>
      <c r="B1029" s="2" t="s">
        <v>38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</v>
      </c>
      <c r="H1029" s="2" t="s">
        <v>12</v>
      </c>
      <c r="L1029" s="1"/>
      <c r="N1029" s="1"/>
    </row>
    <row r="1030" spans="1:14" x14ac:dyDescent="0.3">
      <c r="A1030" s="1">
        <v>0.524166666666675</v>
      </c>
      <c r="B1030" s="2" t="s">
        <v>38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</v>
      </c>
      <c r="H1030" s="2" t="s">
        <v>12</v>
      </c>
      <c r="L1030" s="1"/>
      <c r="N1030" s="1"/>
    </row>
    <row r="1031" spans="1:14" x14ac:dyDescent="0.3">
      <c r="A1031" s="1">
        <v>0.52422453703704541</v>
      </c>
      <c r="B1031" s="2" t="s">
        <v>38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  <c r="L1031" s="1"/>
      <c r="N1031" s="1"/>
    </row>
    <row r="1032" spans="1:14" x14ac:dyDescent="0.3">
      <c r="A1032" s="1">
        <v>0.52427083333334168</v>
      </c>
      <c r="B1032" s="2" t="s">
        <v>38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  <c r="L1032" s="1"/>
      <c r="N1032" s="1"/>
    </row>
    <row r="1033" spans="1:14" x14ac:dyDescent="0.3">
      <c r="A1033" s="1">
        <v>0.5243287037037121</v>
      </c>
      <c r="B1033" s="2" t="s">
        <v>38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  <c r="L1033" s="1"/>
      <c r="N1033" s="1"/>
    </row>
    <row r="1034" spans="1:14" x14ac:dyDescent="0.3">
      <c r="A1034" s="1">
        <v>0.52437500000000836</v>
      </c>
      <c r="B1034" s="2" t="s">
        <v>38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</v>
      </c>
      <c r="H1034" s="2" t="s">
        <v>12</v>
      </c>
      <c r="L1034" s="1"/>
      <c r="N1034" s="1"/>
    </row>
    <row r="1035" spans="1:14" x14ac:dyDescent="0.3">
      <c r="A1035" s="1">
        <v>0.52443287037037878</v>
      </c>
      <c r="B1035" s="2" t="s">
        <v>38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</v>
      </c>
      <c r="H1035" s="2" t="s">
        <v>12</v>
      </c>
      <c r="L1035" s="1"/>
      <c r="N1035" s="1"/>
    </row>
    <row r="1036" spans="1:14" x14ac:dyDescent="0.3">
      <c r="A1036" s="1">
        <v>0.52447916666667505</v>
      </c>
      <c r="B1036" s="2" t="s">
        <v>38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  <c r="L1036" s="1"/>
      <c r="N1036" s="1"/>
    </row>
    <row r="1037" spans="1:14" x14ac:dyDescent="0.3">
      <c r="A1037" s="1">
        <v>0.52453703703704546</v>
      </c>
      <c r="B1037" s="2" t="s">
        <v>38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3.12</v>
      </c>
      <c r="H1037" s="2" t="s">
        <v>12</v>
      </c>
      <c r="L1037" s="1"/>
      <c r="N1037" s="1"/>
    </row>
    <row r="1038" spans="1:14" x14ac:dyDescent="0.3">
      <c r="A1038" s="1">
        <v>0.52458333333334173</v>
      </c>
      <c r="B1038" s="2" t="s">
        <v>38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</v>
      </c>
      <c r="H1038" s="2" t="s">
        <v>12</v>
      </c>
      <c r="L1038" s="1"/>
      <c r="N1038" s="1"/>
    </row>
    <row r="1039" spans="1:14" x14ac:dyDescent="0.3">
      <c r="A1039" s="1">
        <v>0.52464120370371214</v>
      </c>
      <c r="B1039" s="2" t="s">
        <v>38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</v>
      </c>
      <c r="H1039" s="2" t="s">
        <v>12</v>
      </c>
      <c r="L1039" s="1"/>
      <c r="N1039" s="1"/>
    </row>
    <row r="1040" spans="1:14" x14ac:dyDescent="0.3">
      <c r="A1040" s="1">
        <v>0.52468750000000841</v>
      </c>
      <c r="B1040" s="2" t="s">
        <v>38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  <c r="L1040" s="1"/>
      <c r="N1040" s="1"/>
    </row>
    <row r="1041" spans="1:14" x14ac:dyDescent="0.3">
      <c r="A1041" s="1">
        <v>0.52474537037037883</v>
      </c>
      <c r="B1041" s="2" t="s">
        <v>38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3.12</v>
      </c>
      <c r="H1041" s="2" t="s">
        <v>12</v>
      </c>
      <c r="L1041" s="1"/>
      <c r="N1041" s="1"/>
    </row>
    <row r="1042" spans="1:14" x14ac:dyDescent="0.3">
      <c r="A1042" s="1">
        <v>0.52479166666667509</v>
      </c>
      <c r="B1042" s="2" t="s">
        <v>38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  <c r="L1042" s="1"/>
      <c r="N1042" s="1"/>
    </row>
    <row r="1043" spans="1:14" x14ac:dyDescent="0.3">
      <c r="A1043" s="1">
        <v>0.52484953703704551</v>
      </c>
      <c r="B1043" s="2" t="s">
        <v>38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</v>
      </c>
      <c r="H1043" s="2" t="s">
        <v>12</v>
      </c>
      <c r="L1043" s="1"/>
      <c r="N1043" s="1"/>
    </row>
    <row r="1044" spans="1:14" x14ac:dyDescent="0.3">
      <c r="A1044" s="1">
        <v>0.52489583333334178</v>
      </c>
      <c r="B1044" s="2" t="s">
        <v>38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</v>
      </c>
      <c r="H1044" s="2" t="s">
        <v>12</v>
      </c>
      <c r="L1044" s="1"/>
      <c r="N1044" s="1"/>
    </row>
    <row r="1045" spans="1:14" x14ac:dyDescent="0.3">
      <c r="A1045" s="1">
        <v>0.52495370370371219</v>
      </c>
      <c r="B1045" s="2" t="s">
        <v>38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3.11</v>
      </c>
      <c r="H1045" s="2" t="s">
        <v>12</v>
      </c>
      <c r="L1045" s="1"/>
      <c r="N1045" s="1"/>
    </row>
    <row r="1046" spans="1:14" x14ac:dyDescent="0.3">
      <c r="A1046" s="1">
        <v>0.52500000000000846</v>
      </c>
      <c r="B1046" s="2" t="s">
        <v>38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  <c r="L1046" s="1"/>
      <c r="N1046" s="1"/>
    </row>
    <row r="1047" spans="1:14" x14ac:dyDescent="0.3">
      <c r="A1047" s="1">
        <v>0.52505787037037888</v>
      </c>
      <c r="B1047" s="2" t="s">
        <v>38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3.12</v>
      </c>
      <c r="H1047" s="2" t="s">
        <v>12</v>
      </c>
      <c r="L1047" s="1"/>
      <c r="N1047" s="1"/>
    </row>
    <row r="1048" spans="1:14" x14ac:dyDescent="0.3">
      <c r="A1048" s="1">
        <v>0.52510416666667514</v>
      </c>
      <c r="B1048" s="2" t="s">
        <v>38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</v>
      </c>
      <c r="H1048" s="2" t="s">
        <v>12</v>
      </c>
      <c r="L1048" s="1"/>
      <c r="N1048" s="1"/>
    </row>
    <row r="1049" spans="1:14" x14ac:dyDescent="0.3">
      <c r="A1049" s="1">
        <v>0.52516203703704556</v>
      </c>
      <c r="B1049" s="2" t="s">
        <v>38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</v>
      </c>
      <c r="H1049" s="2" t="s">
        <v>12</v>
      </c>
      <c r="L1049" s="1"/>
      <c r="N1049" s="1"/>
    </row>
    <row r="1050" spans="1:14" x14ac:dyDescent="0.3">
      <c r="A1050" s="1">
        <v>0.52520833333334183</v>
      </c>
      <c r="B1050" s="2" t="s">
        <v>38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  <c r="L1050" s="1"/>
      <c r="N1050" s="1"/>
    </row>
    <row r="1051" spans="1:14" x14ac:dyDescent="0.3">
      <c r="A1051" s="1">
        <v>0.52526620370371224</v>
      </c>
      <c r="B1051" s="2" t="s">
        <v>38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3.12</v>
      </c>
      <c r="H1051" s="2" t="s">
        <v>12</v>
      </c>
      <c r="L1051" s="1"/>
      <c r="N1051" s="1"/>
    </row>
    <row r="1052" spans="1:14" x14ac:dyDescent="0.3">
      <c r="A1052" s="1">
        <v>0.52531250000000851</v>
      </c>
      <c r="B1052" s="2" t="s">
        <v>38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  <c r="L1052" s="1"/>
      <c r="N1052" s="1"/>
    </row>
    <row r="1053" spans="1:14" x14ac:dyDescent="0.3">
      <c r="A1053" s="1">
        <v>0.52537037037037893</v>
      </c>
      <c r="B1053" s="2" t="s">
        <v>38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</v>
      </c>
      <c r="H1053" s="2" t="s">
        <v>12</v>
      </c>
      <c r="L1053" s="1"/>
      <c r="N1053" s="1"/>
    </row>
    <row r="1054" spans="1:14" x14ac:dyDescent="0.3">
      <c r="A1054" s="1">
        <v>0.52541666666667519</v>
      </c>
      <c r="B1054" s="2" t="s">
        <v>38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  <c r="L1054" s="1"/>
      <c r="N1054" s="1"/>
    </row>
    <row r="1055" spans="1:14" x14ac:dyDescent="0.3">
      <c r="A1055" s="1">
        <v>0.52547453703704561</v>
      </c>
      <c r="B1055" s="2" t="s">
        <v>38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  <c r="L1055" s="1"/>
      <c r="N1055" s="1"/>
    </row>
    <row r="1056" spans="1:14" x14ac:dyDescent="0.3">
      <c r="A1056" s="1">
        <v>0.52552083333334187</v>
      </c>
      <c r="B1056" s="2" t="s">
        <v>38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</v>
      </c>
      <c r="H1056" s="2" t="s">
        <v>12</v>
      </c>
      <c r="L1056" s="1"/>
      <c r="N1056" s="1"/>
    </row>
    <row r="1057" spans="1:14" x14ac:dyDescent="0.3">
      <c r="A1057" s="1">
        <v>0.52557870370371229</v>
      </c>
      <c r="B1057" s="2" t="s">
        <v>38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</v>
      </c>
      <c r="H1057" s="2" t="s">
        <v>12</v>
      </c>
      <c r="L1057" s="1"/>
      <c r="N1057" s="1"/>
    </row>
    <row r="1058" spans="1:14" x14ac:dyDescent="0.3">
      <c r="A1058" s="1">
        <v>0.52562500000000856</v>
      </c>
      <c r="B1058" s="2" t="s">
        <v>38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</v>
      </c>
      <c r="H1058" s="2" t="s">
        <v>12</v>
      </c>
      <c r="L1058" s="1"/>
      <c r="N1058" s="1"/>
    </row>
    <row r="1059" spans="1:14" x14ac:dyDescent="0.3">
      <c r="A1059" s="1">
        <v>0.52568287037037897</v>
      </c>
      <c r="B1059" s="2" t="s">
        <v>38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  <c r="L1059" s="1"/>
      <c r="N1059" s="1"/>
    </row>
    <row r="1060" spans="1:14" x14ac:dyDescent="0.3">
      <c r="A1060" s="1">
        <v>0.52572916666667524</v>
      </c>
      <c r="B1060" s="2" t="s">
        <v>38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  <c r="L1060" s="1"/>
      <c r="N1060" s="1"/>
    </row>
    <row r="1061" spans="1:14" x14ac:dyDescent="0.3">
      <c r="A1061" s="1">
        <v>0.52578703703704566</v>
      </c>
      <c r="B1061" s="2" t="s">
        <v>38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</v>
      </c>
      <c r="H1061" s="2" t="s">
        <v>12</v>
      </c>
      <c r="L1061" s="1"/>
      <c r="N1061" s="1"/>
    </row>
    <row r="1062" spans="1:14" x14ac:dyDescent="0.3">
      <c r="A1062" s="1">
        <v>0.52583333333334192</v>
      </c>
      <c r="B1062" s="2" t="s">
        <v>38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</v>
      </c>
      <c r="H1062" s="2" t="s">
        <v>12</v>
      </c>
      <c r="L1062" s="1"/>
      <c r="N1062" s="1"/>
    </row>
    <row r="1063" spans="1:14" x14ac:dyDescent="0.3">
      <c r="A1063" s="1">
        <v>0.52589120370371234</v>
      </c>
      <c r="B1063" s="2" t="s">
        <v>38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  <c r="L1063" s="1"/>
      <c r="N1063" s="1"/>
    </row>
    <row r="1064" spans="1:14" x14ac:dyDescent="0.3">
      <c r="A1064" s="1">
        <v>0.52593750000000861</v>
      </c>
      <c r="B1064" s="2" t="s">
        <v>38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  <c r="L1064" s="1"/>
      <c r="N1064" s="1"/>
    </row>
    <row r="1065" spans="1:14" x14ac:dyDescent="0.3">
      <c r="A1065" s="1">
        <v>0.52599537037037902</v>
      </c>
      <c r="B1065" s="2" t="s">
        <v>38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3.12</v>
      </c>
      <c r="H1065" s="2" t="s">
        <v>12</v>
      </c>
      <c r="L1065" s="1"/>
      <c r="N1065" s="1"/>
    </row>
    <row r="1066" spans="1:14" x14ac:dyDescent="0.3">
      <c r="A1066" s="1">
        <v>0.52604166666667529</v>
      </c>
      <c r="B1066" s="2" t="s">
        <v>38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  <c r="L1066" s="1"/>
      <c r="N1066" s="1"/>
    </row>
    <row r="1067" spans="1:14" x14ac:dyDescent="0.3">
      <c r="A1067" s="1">
        <v>0.52609953703704571</v>
      </c>
      <c r="B1067" s="2" t="s">
        <v>38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</v>
      </c>
      <c r="H1067" s="2" t="s">
        <v>12</v>
      </c>
      <c r="L1067" s="1"/>
      <c r="N1067" s="1"/>
    </row>
    <row r="1068" spans="1:14" x14ac:dyDescent="0.3">
      <c r="A1068" s="1">
        <v>0.52614583333334197</v>
      </c>
      <c r="B1068" s="2" t="s">
        <v>38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3.12</v>
      </c>
      <c r="H1068" s="2" t="s">
        <v>12</v>
      </c>
      <c r="L1068" s="1"/>
      <c r="N1068" s="1"/>
    </row>
    <row r="1069" spans="1:14" x14ac:dyDescent="0.3">
      <c r="A1069" s="1">
        <v>0.52620370370371239</v>
      </c>
      <c r="B1069" s="2" t="s">
        <v>38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  <c r="L1069" s="1"/>
      <c r="N1069" s="1"/>
    </row>
    <row r="1070" spans="1:14" x14ac:dyDescent="0.3">
      <c r="A1070" s="1">
        <v>0.52625000000000866</v>
      </c>
      <c r="B1070" s="2" t="s">
        <v>38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  <c r="L1070" s="1"/>
      <c r="N1070" s="1"/>
    </row>
    <row r="1071" spans="1:14" x14ac:dyDescent="0.3">
      <c r="A1071" s="1">
        <v>0.52630787037037907</v>
      </c>
      <c r="B1071" s="2" t="s">
        <v>38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</v>
      </c>
      <c r="H1071" s="2" t="s">
        <v>12</v>
      </c>
      <c r="L1071" s="1"/>
      <c r="N1071" s="1"/>
    </row>
    <row r="1072" spans="1:14" x14ac:dyDescent="0.3">
      <c r="A1072" s="1">
        <v>0.52635416666667534</v>
      </c>
      <c r="B1072" s="2" t="s">
        <v>38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</v>
      </c>
      <c r="H1072" s="2" t="s">
        <v>12</v>
      </c>
      <c r="L1072" s="1"/>
      <c r="N1072" s="1"/>
    </row>
    <row r="1073" spans="1:14" x14ac:dyDescent="0.3">
      <c r="A1073" s="1">
        <v>0.52641203703704575</v>
      </c>
      <c r="B1073" s="2" t="s">
        <v>38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  <c r="L1073" s="1"/>
      <c r="N1073" s="1"/>
    </row>
    <row r="1074" spans="1:14" x14ac:dyDescent="0.3">
      <c r="A1074" s="1">
        <v>0.52645833333334202</v>
      </c>
      <c r="B1074" s="2" t="s">
        <v>38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  <c r="L1074" s="1"/>
      <c r="N1074" s="1"/>
    </row>
    <row r="1075" spans="1:14" x14ac:dyDescent="0.3">
      <c r="A1075" s="1">
        <v>0.52651620370371244</v>
      </c>
      <c r="B1075" s="2" t="s">
        <v>38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  <c r="L1075" s="1"/>
      <c r="N1075" s="1"/>
    </row>
    <row r="1076" spans="1:14" x14ac:dyDescent="0.3">
      <c r="A1076" s="1">
        <v>0.5265625000000087</v>
      </c>
      <c r="B1076" s="2" t="s">
        <v>38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</v>
      </c>
      <c r="H1076" s="2" t="s">
        <v>12</v>
      </c>
      <c r="L1076" s="1"/>
      <c r="N1076" s="1"/>
    </row>
    <row r="1077" spans="1:14" x14ac:dyDescent="0.3">
      <c r="A1077" s="1">
        <v>0.52662037037037912</v>
      </c>
      <c r="B1077" s="2" t="s">
        <v>38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</v>
      </c>
      <c r="H1077" s="2" t="s">
        <v>12</v>
      </c>
      <c r="L1077" s="1"/>
      <c r="N1077" s="1"/>
    </row>
    <row r="1078" spans="1:14" x14ac:dyDescent="0.3">
      <c r="A1078" s="1">
        <v>0.52666666666667539</v>
      </c>
      <c r="B1078" s="2" t="s">
        <v>38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  <c r="L1078" s="1"/>
      <c r="N1078" s="1"/>
    </row>
    <row r="1079" spans="1:14" x14ac:dyDescent="0.3">
      <c r="A1079" s="1">
        <v>0.5267245370370458</v>
      </c>
      <c r="B1079" s="2" t="s">
        <v>38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3.12</v>
      </c>
      <c r="H1079" s="2" t="s">
        <v>12</v>
      </c>
      <c r="L1079" s="1"/>
      <c r="N1079" s="1"/>
    </row>
    <row r="1080" spans="1:14" x14ac:dyDescent="0.3">
      <c r="A1080" s="1">
        <v>0.52677083333334207</v>
      </c>
      <c r="B1080" s="2" t="s">
        <v>38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</v>
      </c>
      <c r="H1080" s="2" t="s">
        <v>12</v>
      </c>
      <c r="L1080" s="1"/>
      <c r="N1080" s="1"/>
    </row>
    <row r="1081" spans="1:14" x14ac:dyDescent="0.3">
      <c r="A1081" s="1">
        <v>0.52682870370371249</v>
      </c>
      <c r="B1081" s="2" t="s">
        <v>38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  <c r="L1081" s="1"/>
      <c r="N1081" s="1"/>
    </row>
    <row r="1082" spans="1:14" x14ac:dyDescent="0.3">
      <c r="A1082" s="1">
        <v>0.52687500000000875</v>
      </c>
      <c r="B1082" s="2" t="s">
        <v>38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  <c r="L1082" s="1"/>
      <c r="N1082" s="1"/>
    </row>
    <row r="1083" spans="1:14" x14ac:dyDescent="0.3">
      <c r="A1083" s="1">
        <v>0.52693287037037917</v>
      </c>
      <c r="B1083" s="2" t="s">
        <v>38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3.11</v>
      </c>
      <c r="H1083" s="2" t="s">
        <v>12</v>
      </c>
      <c r="L1083" s="1"/>
      <c r="N1083" s="1"/>
    </row>
    <row r="1084" spans="1:14" x14ac:dyDescent="0.3">
      <c r="A1084" s="1">
        <v>0.52697916666667544</v>
      </c>
      <c r="B1084" s="2" t="s">
        <v>38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</v>
      </c>
      <c r="H1084" s="2" t="s">
        <v>12</v>
      </c>
      <c r="L1084" s="1"/>
      <c r="N1084" s="1"/>
    </row>
    <row r="1085" spans="1:14" x14ac:dyDescent="0.3">
      <c r="A1085" s="1">
        <v>0.52703703703704585</v>
      </c>
      <c r="B1085" s="2" t="s">
        <v>38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  <c r="L1085" s="1"/>
      <c r="N1085" s="1"/>
    </row>
    <row r="1086" spans="1:14" x14ac:dyDescent="0.3">
      <c r="A1086" s="1">
        <v>0.52708333333334212</v>
      </c>
      <c r="B1086" s="2" t="s">
        <v>38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  <c r="L1086" s="1"/>
      <c r="N1086" s="1"/>
    </row>
    <row r="1087" spans="1:14" x14ac:dyDescent="0.3">
      <c r="A1087" s="1">
        <v>0.52714120370371254</v>
      </c>
      <c r="B1087" s="2" t="s">
        <v>38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  <c r="L1087" s="1"/>
      <c r="N1087" s="1"/>
    </row>
    <row r="1088" spans="1:14" x14ac:dyDescent="0.3">
      <c r="A1088" s="1">
        <v>0.5271875000000088</v>
      </c>
      <c r="B1088" s="2" t="s">
        <v>38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</v>
      </c>
      <c r="H1088" s="2" t="s">
        <v>12</v>
      </c>
      <c r="L1088" s="1"/>
      <c r="N1088" s="1"/>
    </row>
    <row r="1089" spans="1:14" x14ac:dyDescent="0.3">
      <c r="A1089" s="1">
        <v>0.52724537037037922</v>
      </c>
      <c r="B1089" s="2" t="s">
        <v>38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</v>
      </c>
      <c r="H1089" s="2" t="s">
        <v>12</v>
      </c>
      <c r="L1089" s="1"/>
      <c r="N1089" s="1"/>
    </row>
    <row r="1090" spans="1:14" x14ac:dyDescent="0.3">
      <c r="A1090" s="1">
        <v>0.52729166666667548</v>
      </c>
      <c r="B1090" s="2" t="s">
        <v>38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</v>
      </c>
      <c r="H1090" s="2" t="s">
        <v>12</v>
      </c>
      <c r="L1090" s="1"/>
      <c r="N1090" s="1"/>
    </row>
    <row r="1091" spans="1:14" x14ac:dyDescent="0.3">
      <c r="A1091" s="1">
        <v>0.5273495370370459</v>
      </c>
      <c r="B1091" s="2" t="s">
        <v>38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  <c r="L1091" s="1"/>
      <c r="N1091" s="1"/>
    </row>
    <row r="1092" spans="1:14" x14ac:dyDescent="0.3">
      <c r="A1092" s="1">
        <v>0.52739583333334217</v>
      </c>
      <c r="B1092" s="2" t="s">
        <v>38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3.12</v>
      </c>
      <c r="H1092" s="2" t="s">
        <v>12</v>
      </c>
      <c r="L1092" s="1"/>
      <c r="N1092" s="1"/>
    </row>
    <row r="1093" spans="1:14" x14ac:dyDescent="0.3">
      <c r="A1093" s="1">
        <v>0.52745370370371258</v>
      </c>
      <c r="B1093" s="2" t="s">
        <v>38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</v>
      </c>
      <c r="H1093" s="2" t="s">
        <v>12</v>
      </c>
      <c r="L1093" s="1"/>
      <c r="N1093" s="1"/>
    </row>
    <row r="1094" spans="1:14" x14ac:dyDescent="0.3">
      <c r="A1094" s="1">
        <v>0.52750000000000885</v>
      </c>
      <c r="B1094" s="2" t="s">
        <v>38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</v>
      </c>
      <c r="H1094" s="2" t="s">
        <v>12</v>
      </c>
      <c r="L1094" s="1"/>
      <c r="N1094" s="1"/>
    </row>
    <row r="1095" spans="1:14" x14ac:dyDescent="0.3">
      <c r="A1095" s="1">
        <v>0.52755787037037927</v>
      </c>
      <c r="B1095" s="2" t="s">
        <v>38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</v>
      </c>
      <c r="H1095" s="2" t="s">
        <v>12</v>
      </c>
      <c r="L1095" s="1"/>
      <c r="N1095" s="1"/>
    </row>
    <row r="1096" spans="1:14" x14ac:dyDescent="0.3">
      <c r="A1096" s="1">
        <v>0.52760416666667553</v>
      </c>
      <c r="B1096" s="2" t="s">
        <v>38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  <c r="L1096" s="1"/>
      <c r="N1096" s="1"/>
    </row>
    <row r="1097" spans="1:14" x14ac:dyDescent="0.3">
      <c r="A1097" s="1">
        <v>0.52766203703704595</v>
      </c>
      <c r="B1097" s="2" t="s">
        <v>38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  <c r="L1097" s="1"/>
      <c r="N1097" s="1"/>
    </row>
    <row r="1098" spans="1:14" x14ac:dyDescent="0.3">
      <c r="A1098" s="1">
        <v>0.52770833333334222</v>
      </c>
      <c r="B1098" s="2" t="s">
        <v>38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</v>
      </c>
      <c r="H1098" s="2" t="s">
        <v>12</v>
      </c>
      <c r="L1098" s="1"/>
      <c r="N1098" s="1"/>
    </row>
    <row r="1099" spans="1:14" x14ac:dyDescent="0.3">
      <c r="A1099" s="1">
        <v>0.52776620370371263</v>
      </c>
      <c r="B1099" s="2" t="s">
        <v>38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</v>
      </c>
      <c r="H1099" s="2" t="s">
        <v>12</v>
      </c>
      <c r="L1099" s="1"/>
      <c r="N1099" s="1"/>
    </row>
    <row r="1100" spans="1:14" x14ac:dyDescent="0.3">
      <c r="A1100" s="1">
        <v>0.5278125000000089</v>
      </c>
      <c r="B1100" s="2" t="s">
        <v>38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</v>
      </c>
      <c r="H1100" s="2" t="s">
        <v>12</v>
      </c>
      <c r="L1100" s="1"/>
      <c r="N1100" s="1"/>
    </row>
    <row r="1101" spans="1:14" x14ac:dyDescent="0.3">
      <c r="A1101" s="1">
        <v>0.52787037037037932</v>
      </c>
      <c r="B1101" s="2" t="s">
        <v>38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  <c r="L1101" s="1"/>
      <c r="N1101" s="1"/>
    </row>
    <row r="1102" spans="1:14" x14ac:dyDescent="0.3">
      <c r="A1102" s="1">
        <v>0.52791666666667558</v>
      </c>
      <c r="B1102" s="2" t="s">
        <v>38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  <c r="L1102" s="1"/>
      <c r="N1102" s="1"/>
    </row>
    <row r="1103" spans="1:14" x14ac:dyDescent="0.3">
      <c r="A1103" s="1">
        <v>0.527974537037046</v>
      </c>
      <c r="B1103" s="2" t="s">
        <v>38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</v>
      </c>
      <c r="H1103" s="2" t="s">
        <v>12</v>
      </c>
      <c r="L1103" s="1"/>
      <c r="N1103" s="1"/>
    </row>
    <row r="1104" spans="1:14" x14ac:dyDescent="0.3">
      <c r="A1104" s="1">
        <v>0.52802083333334227</v>
      </c>
      <c r="B1104" s="2" t="s">
        <v>38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</v>
      </c>
      <c r="H1104" s="2" t="s">
        <v>12</v>
      </c>
      <c r="L1104" s="1"/>
      <c r="N1104" s="1"/>
    </row>
    <row r="1105" spans="1:14" x14ac:dyDescent="0.3">
      <c r="A1105" s="1">
        <v>0.52807870370371268</v>
      </c>
      <c r="B1105" s="2" t="s">
        <v>38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</v>
      </c>
      <c r="H1105" s="2" t="s">
        <v>12</v>
      </c>
      <c r="L1105" s="1"/>
      <c r="N1105" s="1"/>
    </row>
    <row r="1106" spans="1:14" x14ac:dyDescent="0.3">
      <c r="A1106" s="1">
        <v>0.52812500000000895</v>
      </c>
      <c r="B1106" s="2" t="s">
        <v>38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3.12</v>
      </c>
      <c r="H1106" s="2" t="s">
        <v>12</v>
      </c>
      <c r="L1106" s="1"/>
      <c r="N1106" s="1"/>
    </row>
    <row r="1107" spans="1:14" x14ac:dyDescent="0.3">
      <c r="A1107" s="1">
        <v>0.52818287037037936</v>
      </c>
      <c r="B1107" s="2" t="s">
        <v>38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  <c r="L1107" s="1"/>
      <c r="N1107" s="1"/>
    </row>
    <row r="1108" spans="1:14" x14ac:dyDescent="0.3">
      <c r="A1108" s="1">
        <v>0.52822916666667563</v>
      </c>
      <c r="B1108" s="2" t="s">
        <v>38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</v>
      </c>
      <c r="H1108" s="2" t="s">
        <v>12</v>
      </c>
      <c r="L1108" s="1"/>
      <c r="N1108" s="1"/>
    </row>
    <row r="1109" spans="1:14" x14ac:dyDescent="0.3">
      <c r="A1109" s="1">
        <v>0.52828703703704605</v>
      </c>
      <c r="B1109" s="2" t="s">
        <v>38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</v>
      </c>
      <c r="H1109" s="2" t="s">
        <v>12</v>
      </c>
      <c r="L1109" s="1"/>
      <c r="N1109" s="1"/>
    </row>
    <row r="1110" spans="1:14" x14ac:dyDescent="0.3">
      <c r="A1110" s="1">
        <v>0.52833333333334231</v>
      </c>
      <c r="B1110" s="2" t="s">
        <v>38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  <c r="L1110" s="1"/>
      <c r="N1110" s="1"/>
    </row>
    <row r="1111" spans="1:14" x14ac:dyDescent="0.3">
      <c r="A1111" s="1">
        <v>0.52839120370371273</v>
      </c>
      <c r="B1111" s="2" t="s">
        <v>38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</v>
      </c>
      <c r="H1111" s="2" t="s">
        <v>12</v>
      </c>
      <c r="L1111" s="1"/>
      <c r="N1111" s="1"/>
    </row>
    <row r="1112" spans="1:14" x14ac:dyDescent="0.3">
      <c r="A1112" s="1">
        <v>0.528437500000009</v>
      </c>
      <c r="B1112" s="2" t="s">
        <v>38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  <c r="L1112" s="1"/>
      <c r="N1112" s="1"/>
    </row>
    <row r="1113" spans="1:14" x14ac:dyDescent="0.3">
      <c r="A1113" s="1">
        <v>0.52849537037037941</v>
      </c>
      <c r="B1113" s="2" t="s">
        <v>38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  <c r="L1113" s="1"/>
      <c r="N1113" s="1"/>
    </row>
    <row r="1114" spans="1:14" x14ac:dyDescent="0.3">
      <c r="A1114" s="1">
        <v>0.52854166666667568</v>
      </c>
      <c r="B1114" s="2" t="s">
        <v>38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</v>
      </c>
      <c r="H1114" s="2" t="s">
        <v>12</v>
      </c>
      <c r="L1114" s="1"/>
      <c r="N1114" s="1"/>
    </row>
    <row r="1115" spans="1:14" x14ac:dyDescent="0.3">
      <c r="A1115" s="1">
        <v>0.5285995370370461</v>
      </c>
      <c r="B1115" s="2" t="s">
        <v>38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</v>
      </c>
      <c r="H1115" s="2" t="s">
        <v>12</v>
      </c>
      <c r="L1115" s="1"/>
      <c r="N1115" s="1"/>
    </row>
    <row r="1116" spans="1:14" x14ac:dyDescent="0.3">
      <c r="A1116" s="1">
        <v>0.52864583333334236</v>
      </c>
      <c r="B1116" s="2" t="s">
        <v>38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</v>
      </c>
      <c r="H1116" s="2" t="s">
        <v>12</v>
      </c>
      <c r="L1116" s="1"/>
      <c r="N1116" s="1"/>
    </row>
    <row r="1117" spans="1:14" x14ac:dyDescent="0.3">
      <c r="A1117" s="1">
        <v>0.52870370370371278</v>
      </c>
      <c r="B1117" s="2" t="s">
        <v>38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</v>
      </c>
      <c r="H1117" s="2" t="s">
        <v>12</v>
      </c>
      <c r="L1117" s="1"/>
      <c r="N1117" s="1"/>
    </row>
    <row r="1118" spans="1:14" x14ac:dyDescent="0.3">
      <c r="A1118" s="1">
        <v>0.52875000000000905</v>
      </c>
      <c r="B1118" s="2" t="s">
        <v>38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3.12</v>
      </c>
      <c r="H1118" s="2" t="s">
        <v>12</v>
      </c>
      <c r="L1118" s="1"/>
      <c r="N1118" s="1"/>
    </row>
    <row r="1119" spans="1:14" x14ac:dyDescent="0.3">
      <c r="A1119" s="1">
        <v>0.52880787037037946</v>
      </c>
      <c r="B1119" s="2" t="s">
        <v>38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</v>
      </c>
      <c r="H1119" s="2" t="s">
        <v>12</v>
      </c>
      <c r="L1119" s="1"/>
      <c r="N1119" s="1"/>
    </row>
    <row r="1120" spans="1:14" x14ac:dyDescent="0.3">
      <c r="A1120" s="1">
        <v>0.52885416666667573</v>
      </c>
      <c r="B1120" s="2" t="s">
        <v>38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</v>
      </c>
      <c r="H1120" s="2" t="s">
        <v>12</v>
      </c>
      <c r="L1120" s="1"/>
      <c r="N1120" s="1"/>
    </row>
    <row r="1121" spans="1:14" x14ac:dyDescent="0.3">
      <c r="A1121" s="1">
        <v>0.52891203703704615</v>
      </c>
      <c r="B1121" s="2" t="s">
        <v>38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3.11</v>
      </c>
      <c r="H1121" s="2" t="s">
        <v>12</v>
      </c>
      <c r="L1121" s="1"/>
      <c r="N1121" s="1"/>
    </row>
    <row r="1122" spans="1:14" x14ac:dyDescent="0.3">
      <c r="A1122" s="1">
        <v>0.52895833333334241</v>
      </c>
      <c r="B1122" s="2" t="s">
        <v>38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3.11</v>
      </c>
      <c r="H1122" s="2" t="s">
        <v>12</v>
      </c>
      <c r="L1122" s="1"/>
      <c r="N1122" s="1"/>
    </row>
    <row r="1123" spans="1:14" x14ac:dyDescent="0.3">
      <c r="A1123" s="1">
        <v>0.52901620370371283</v>
      </c>
      <c r="B1123" s="2" t="s">
        <v>38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  <c r="L1123" s="1"/>
      <c r="N1123" s="1"/>
    </row>
    <row r="1124" spans="1:14" x14ac:dyDescent="0.3">
      <c r="A1124" s="1">
        <v>0.52906250000000909</v>
      </c>
      <c r="B1124" s="2" t="s">
        <v>38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</v>
      </c>
      <c r="H1124" s="2" t="s">
        <v>12</v>
      </c>
      <c r="L1124" s="1"/>
      <c r="N1124" s="1"/>
    </row>
    <row r="1125" spans="1:14" x14ac:dyDescent="0.3">
      <c r="A1125" s="1">
        <v>0.52912037037037951</v>
      </c>
      <c r="B1125" s="2" t="s">
        <v>38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</v>
      </c>
      <c r="H1125" s="2" t="s">
        <v>12</v>
      </c>
      <c r="L1125" s="1"/>
      <c r="N1125" s="1"/>
    </row>
    <row r="1126" spans="1:14" x14ac:dyDescent="0.3">
      <c r="A1126" s="1">
        <v>0.52916666666667578</v>
      </c>
      <c r="B1126" s="2" t="s">
        <v>38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3.11</v>
      </c>
      <c r="H1126" s="2" t="s">
        <v>12</v>
      </c>
      <c r="L1126" s="1"/>
      <c r="N1126" s="1"/>
    </row>
    <row r="1127" spans="1:14" x14ac:dyDescent="0.3">
      <c r="A1127" s="1">
        <v>0.52922453703704619</v>
      </c>
      <c r="B1127" s="2" t="s">
        <v>38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3.12</v>
      </c>
      <c r="H1127" s="2" t="s">
        <v>12</v>
      </c>
      <c r="L1127" s="1"/>
      <c r="N1127" s="1"/>
    </row>
    <row r="1128" spans="1:14" x14ac:dyDescent="0.3">
      <c r="A1128" s="1">
        <v>0.52927083333334246</v>
      </c>
      <c r="B1128" s="2" t="s">
        <v>38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  <c r="L1128" s="1"/>
      <c r="N1128" s="1"/>
    </row>
    <row r="1129" spans="1:14" x14ac:dyDescent="0.3">
      <c r="A1129" s="1">
        <v>0.52932870370371288</v>
      </c>
      <c r="B1129" s="2" t="s">
        <v>38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</v>
      </c>
      <c r="H1129" s="2" t="s">
        <v>12</v>
      </c>
      <c r="L1129" s="1"/>
      <c r="N1129" s="1"/>
    </row>
    <row r="1130" spans="1:14" x14ac:dyDescent="0.3">
      <c r="A1130" s="1">
        <v>0.52937500000000914</v>
      </c>
      <c r="B1130" s="2" t="s">
        <v>38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</v>
      </c>
      <c r="H1130" s="2" t="s">
        <v>12</v>
      </c>
      <c r="L1130" s="1"/>
      <c r="N1130" s="1"/>
    </row>
    <row r="1131" spans="1:14" x14ac:dyDescent="0.3">
      <c r="A1131" s="1">
        <v>0.52943287037037956</v>
      </c>
      <c r="B1131" s="2" t="s">
        <v>38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3.12</v>
      </c>
      <c r="H1131" s="2" t="s">
        <v>12</v>
      </c>
      <c r="L1131" s="1"/>
      <c r="N1131" s="1"/>
    </row>
    <row r="1132" spans="1:14" x14ac:dyDescent="0.3">
      <c r="A1132" s="1">
        <v>0.52947916666667583</v>
      </c>
      <c r="B1132" s="2" t="s">
        <v>38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3.11</v>
      </c>
      <c r="H1132" s="2" t="s">
        <v>12</v>
      </c>
      <c r="L1132" s="1"/>
      <c r="N1132" s="1"/>
    </row>
    <row r="1133" spans="1:14" x14ac:dyDescent="0.3">
      <c r="A1133" s="1">
        <v>0.52953703703704624</v>
      </c>
      <c r="B1133" s="2" t="s">
        <v>38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</v>
      </c>
      <c r="H1133" s="2" t="s">
        <v>12</v>
      </c>
      <c r="L1133" s="1"/>
      <c r="N1133" s="1"/>
    </row>
    <row r="1134" spans="1:14" x14ac:dyDescent="0.3">
      <c r="A1134" s="1">
        <v>0.52958333333334251</v>
      </c>
      <c r="B1134" s="2" t="s">
        <v>38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</v>
      </c>
      <c r="H1134" s="2" t="s">
        <v>12</v>
      </c>
      <c r="L1134" s="1"/>
      <c r="N1134" s="1"/>
    </row>
    <row r="1135" spans="1:14" x14ac:dyDescent="0.3">
      <c r="A1135" s="1">
        <v>0.52964120370371293</v>
      </c>
      <c r="B1135" s="2" t="s">
        <v>38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</v>
      </c>
      <c r="H1135" s="2" t="s">
        <v>12</v>
      </c>
      <c r="L1135" s="1"/>
      <c r="N1135" s="1"/>
    </row>
    <row r="1136" spans="1:14" x14ac:dyDescent="0.3">
      <c r="A1136" s="1">
        <v>0.52968750000000919</v>
      </c>
      <c r="B1136" s="2" t="s">
        <v>38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  <c r="L1136" s="1"/>
      <c r="N1136" s="1"/>
    </row>
    <row r="1137" spans="1:14" x14ac:dyDescent="0.3">
      <c r="A1137" s="1">
        <v>0.52974537037037961</v>
      </c>
      <c r="B1137" s="2" t="s">
        <v>38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  <c r="L1137" s="1"/>
      <c r="N1137" s="1"/>
    </row>
    <row r="1138" spans="1:14" x14ac:dyDescent="0.3">
      <c r="A1138" s="1">
        <v>0.52979166666667588</v>
      </c>
      <c r="B1138" s="2" t="s">
        <v>38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</v>
      </c>
      <c r="H1138" s="2" t="s">
        <v>12</v>
      </c>
      <c r="L1138" s="1"/>
      <c r="N1138" s="1"/>
    </row>
    <row r="1139" spans="1:14" x14ac:dyDescent="0.3">
      <c r="A1139" s="1">
        <v>0.52984953703704629</v>
      </c>
      <c r="B1139" s="2" t="s">
        <v>38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</v>
      </c>
      <c r="H1139" s="2" t="s">
        <v>12</v>
      </c>
      <c r="L1139" s="1"/>
      <c r="N1139" s="1"/>
    </row>
    <row r="1140" spans="1:14" x14ac:dyDescent="0.3">
      <c r="A1140" s="1">
        <v>0.52989583333334256</v>
      </c>
      <c r="B1140" s="2" t="s">
        <v>38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</v>
      </c>
      <c r="H1140" s="2" t="s">
        <v>12</v>
      </c>
      <c r="L1140" s="1"/>
      <c r="N1140" s="1"/>
    </row>
    <row r="1141" spans="1:14" x14ac:dyDescent="0.3">
      <c r="A1141" s="1">
        <v>0.52995370370371297</v>
      </c>
      <c r="B1141" s="2" t="s">
        <v>38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  <c r="L1141" s="1"/>
      <c r="N1141" s="1"/>
    </row>
    <row r="1142" spans="1:14" x14ac:dyDescent="0.3">
      <c r="A1142" s="1">
        <v>0.53000000000000924</v>
      </c>
      <c r="B1142" s="2" t="s">
        <v>38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  <c r="L1142" s="1"/>
      <c r="N1142" s="1"/>
    </row>
    <row r="1143" spans="1:14" x14ac:dyDescent="0.3">
      <c r="A1143" s="1">
        <v>0.53005787037037966</v>
      </c>
      <c r="B1143" s="2" t="s">
        <v>38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</v>
      </c>
      <c r="H1143" s="2" t="s">
        <v>12</v>
      </c>
      <c r="L1143" s="1"/>
      <c r="N1143" s="1"/>
    </row>
    <row r="1144" spans="1:14" x14ac:dyDescent="0.3">
      <c r="A1144" s="1">
        <v>0.53010416666667592</v>
      </c>
      <c r="B1144" s="2" t="s">
        <v>38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</v>
      </c>
      <c r="H1144" s="2" t="s">
        <v>12</v>
      </c>
      <c r="L1144" s="1"/>
      <c r="N1144" s="1"/>
    </row>
    <row r="1145" spans="1:14" x14ac:dyDescent="0.3">
      <c r="A1145" s="1">
        <v>0.53016203703704634</v>
      </c>
      <c r="B1145" s="2" t="s">
        <v>38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</v>
      </c>
      <c r="H1145" s="2" t="s">
        <v>12</v>
      </c>
      <c r="L1145" s="1"/>
      <c r="N1145" s="1"/>
    </row>
    <row r="1146" spans="1:14" x14ac:dyDescent="0.3">
      <c r="A1146" s="1">
        <v>0.53020833333334261</v>
      </c>
      <c r="B1146" s="2" t="s">
        <v>38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3.11</v>
      </c>
      <c r="H1146" s="2" t="s">
        <v>12</v>
      </c>
      <c r="L1146" s="1"/>
      <c r="N1146" s="1"/>
    </row>
    <row r="1147" spans="1:14" x14ac:dyDescent="0.3">
      <c r="A1147" s="1">
        <v>0.53026620370371302</v>
      </c>
      <c r="B1147" s="2" t="s">
        <v>38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3.12</v>
      </c>
      <c r="H1147" s="2" t="s">
        <v>12</v>
      </c>
      <c r="L1147" s="1"/>
      <c r="N1147" s="1"/>
    </row>
    <row r="1148" spans="1:14" x14ac:dyDescent="0.3">
      <c r="A1148" s="1">
        <v>0.53031250000000929</v>
      </c>
      <c r="B1148" s="2" t="s">
        <v>38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</v>
      </c>
      <c r="H1148" s="2" t="s">
        <v>12</v>
      </c>
      <c r="L1148" s="1"/>
      <c r="N1148" s="1"/>
    </row>
    <row r="1149" spans="1:14" x14ac:dyDescent="0.3">
      <c r="A1149" s="1">
        <v>0.53037037037037971</v>
      </c>
      <c r="B1149" s="2" t="s">
        <v>38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</v>
      </c>
      <c r="H1149" s="2" t="s">
        <v>12</v>
      </c>
      <c r="L1149" s="1"/>
      <c r="N1149" s="1"/>
    </row>
    <row r="1150" spans="1:14" x14ac:dyDescent="0.3">
      <c r="A1150" s="1">
        <v>0.53041666666667597</v>
      </c>
      <c r="B1150" s="2" t="s">
        <v>38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  <c r="L1150" s="1"/>
      <c r="N1150" s="1"/>
    </row>
    <row r="1151" spans="1:14" x14ac:dyDescent="0.3">
      <c r="A1151" s="1">
        <v>0.53047453703704639</v>
      </c>
      <c r="B1151" s="2" t="s">
        <v>38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  <c r="L1151" s="1"/>
      <c r="N1151" s="1"/>
    </row>
    <row r="1152" spans="1:14" x14ac:dyDescent="0.3">
      <c r="A1152" s="1">
        <v>0.53052083333334266</v>
      </c>
      <c r="B1152" s="2" t="s">
        <v>38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  <c r="L1152" s="1"/>
      <c r="N1152" s="1"/>
    </row>
    <row r="1153" spans="1:14" x14ac:dyDescent="0.3">
      <c r="A1153" s="1">
        <v>0.53057870370371307</v>
      </c>
      <c r="B1153" s="2" t="s">
        <v>38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</v>
      </c>
      <c r="H1153" s="2" t="s">
        <v>12</v>
      </c>
      <c r="L1153" s="1"/>
      <c r="N1153" s="1"/>
    </row>
    <row r="1154" spans="1:14" x14ac:dyDescent="0.3">
      <c r="A1154" s="1">
        <v>0.53062500000000934</v>
      </c>
      <c r="B1154" s="2" t="s">
        <v>38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</v>
      </c>
      <c r="H1154" s="2" t="s">
        <v>12</v>
      </c>
      <c r="L1154" s="1"/>
      <c r="N1154" s="1"/>
    </row>
    <row r="1155" spans="1:14" x14ac:dyDescent="0.3">
      <c r="A1155" s="1">
        <v>0.53068287037037976</v>
      </c>
      <c r="B1155" s="2" t="s">
        <v>38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</v>
      </c>
      <c r="H1155" s="2" t="s">
        <v>12</v>
      </c>
      <c r="L1155" s="1"/>
      <c r="N1155" s="1"/>
    </row>
    <row r="1156" spans="1:14" x14ac:dyDescent="0.3">
      <c r="A1156" s="1">
        <v>0.53072916666667602</v>
      </c>
      <c r="B1156" s="2" t="s">
        <v>38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3.12</v>
      </c>
      <c r="H1156" s="2" t="s">
        <v>12</v>
      </c>
      <c r="L1156" s="1"/>
      <c r="N1156" s="1"/>
    </row>
    <row r="1157" spans="1:14" x14ac:dyDescent="0.3">
      <c r="A1157" s="1">
        <v>0.53078703703704644</v>
      </c>
      <c r="B1157" s="2" t="s">
        <v>38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</v>
      </c>
      <c r="H1157" s="2" t="s">
        <v>12</v>
      </c>
      <c r="L1157" s="1"/>
      <c r="N1157" s="1"/>
    </row>
    <row r="1158" spans="1:14" x14ac:dyDescent="0.3">
      <c r="A1158" s="1">
        <v>0.53083333333334271</v>
      </c>
      <c r="B1158" s="2" t="s">
        <v>38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</v>
      </c>
      <c r="H1158" s="2" t="s">
        <v>12</v>
      </c>
      <c r="L1158" s="1"/>
      <c r="N1158" s="1"/>
    </row>
    <row r="1159" spans="1:14" x14ac:dyDescent="0.3">
      <c r="A1159" s="1">
        <v>0.53089120370371312</v>
      </c>
      <c r="B1159" s="2" t="s">
        <v>38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</v>
      </c>
      <c r="H1159" s="2" t="s">
        <v>12</v>
      </c>
      <c r="L1159" s="1"/>
      <c r="N1159" s="1"/>
    </row>
    <row r="1160" spans="1:14" x14ac:dyDescent="0.3">
      <c r="A1160" s="1">
        <v>0.53093750000000939</v>
      </c>
      <c r="B1160" s="2" t="s">
        <v>38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3.12</v>
      </c>
      <c r="H1160" s="2" t="s">
        <v>12</v>
      </c>
      <c r="L1160" s="1"/>
      <c r="N1160" s="1"/>
    </row>
    <row r="1161" spans="1:14" x14ac:dyDescent="0.3">
      <c r="A1161" s="1">
        <v>0.5309953703703798</v>
      </c>
      <c r="B1161" s="2" t="s">
        <v>38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3.11</v>
      </c>
      <c r="H1161" s="2" t="s">
        <v>12</v>
      </c>
      <c r="L1161" s="1"/>
      <c r="N1161" s="1"/>
    </row>
    <row r="1162" spans="1:14" x14ac:dyDescent="0.3">
      <c r="A1162" s="1">
        <v>0.53104166666667607</v>
      </c>
      <c r="B1162" s="2" t="s">
        <v>38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</v>
      </c>
      <c r="H1162" s="2" t="s">
        <v>12</v>
      </c>
      <c r="L1162" s="1"/>
      <c r="N1162" s="1"/>
    </row>
    <row r="1163" spans="1:14" x14ac:dyDescent="0.3">
      <c r="A1163" s="1">
        <v>0.53109953703704649</v>
      </c>
      <c r="B1163" s="2" t="s">
        <v>38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</v>
      </c>
      <c r="H1163" s="2" t="s">
        <v>12</v>
      </c>
      <c r="L1163" s="1"/>
      <c r="N1163" s="1"/>
    </row>
    <row r="1164" spans="1:14" x14ac:dyDescent="0.3">
      <c r="A1164" s="1">
        <v>0.53114583333334275</v>
      </c>
      <c r="B1164" s="2" t="s">
        <v>38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</v>
      </c>
      <c r="H1164" s="2" t="s">
        <v>12</v>
      </c>
      <c r="L1164" s="1"/>
      <c r="N1164" s="1"/>
    </row>
    <row r="1165" spans="1:14" x14ac:dyDescent="0.3">
      <c r="A1165" s="1">
        <v>0.53120370370371317</v>
      </c>
      <c r="B1165" s="2" t="s">
        <v>38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  <c r="L1165" s="1"/>
      <c r="N1165" s="1"/>
    </row>
    <row r="1166" spans="1:14" x14ac:dyDescent="0.3">
      <c r="A1166" s="1">
        <v>0.53125000000000944</v>
      </c>
      <c r="B1166" s="2" t="s">
        <v>38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3.12</v>
      </c>
      <c r="H1166" s="2" t="s">
        <v>12</v>
      </c>
      <c r="L1166" s="1"/>
      <c r="N1166" s="1"/>
    </row>
    <row r="1167" spans="1:14" x14ac:dyDescent="0.3">
      <c r="A1167" s="1">
        <v>0.53130787037037985</v>
      </c>
      <c r="B1167" s="2" t="s">
        <v>38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</v>
      </c>
      <c r="H1167" s="2" t="s">
        <v>12</v>
      </c>
      <c r="L1167" s="1"/>
      <c r="N1167" s="1"/>
    </row>
    <row r="1168" spans="1:14" x14ac:dyDescent="0.3">
      <c r="A1168" s="1">
        <v>0.53135416666667612</v>
      </c>
      <c r="B1168" s="2" t="s">
        <v>38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</v>
      </c>
      <c r="H1168" s="2" t="s">
        <v>12</v>
      </c>
      <c r="L1168" s="1"/>
      <c r="N1168" s="1"/>
    </row>
    <row r="1169" spans="1:14" x14ac:dyDescent="0.3">
      <c r="A1169" s="1">
        <v>0.53141203703704654</v>
      </c>
      <c r="B1169" s="2" t="s">
        <v>38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</v>
      </c>
      <c r="H1169" s="2" t="s">
        <v>12</v>
      </c>
      <c r="L1169" s="1"/>
      <c r="N1169" s="1"/>
    </row>
    <row r="1170" spans="1:14" x14ac:dyDescent="0.3">
      <c r="A1170" s="1">
        <v>0.5314583333333428</v>
      </c>
      <c r="B1170" s="2" t="s">
        <v>38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  <c r="L1170" s="1"/>
      <c r="N1170" s="1"/>
    </row>
    <row r="1171" spans="1:14" x14ac:dyDescent="0.3">
      <c r="A1171" s="1">
        <v>0.53151620370371322</v>
      </c>
      <c r="B1171" s="2" t="s">
        <v>38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  <c r="L1171" s="1"/>
      <c r="N1171" s="1"/>
    </row>
    <row r="1172" spans="1:14" x14ac:dyDescent="0.3">
      <c r="A1172" s="1">
        <v>0.53156250000000949</v>
      </c>
      <c r="B1172" s="2" t="s">
        <v>38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</v>
      </c>
      <c r="H1172" s="2" t="s">
        <v>12</v>
      </c>
      <c r="L1172" s="1"/>
      <c r="N1172" s="1"/>
    </row>
    <row r="1173" spans="1:14" x14ac:dyDescent="0.3">
      <c r="A1173" s="1">
        <v>0.5316203703703799</v>
      </c>
      <c r="B1173" s="2" t="s">
        <v>38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</v>
      </c>
      <c r="H1173" s="2" t="s">
        <v>12</v>
      </c>
      <c r="L1173" s="1"/>
      <c r="N1173" s="1"/>
    </row>
    <row r="1174" spans="1:14" x14ac:dyDescent="0.3">
      <c r="A1174" s="1">
        <v>0.53166666666667617</v>
      </c>
      <c r="B1174" s="2" t="s">
        <v>38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</v>
      </c>
      <c r="H1174" s="2" t="s">
        <v>12</v>
      </c>
      <c r="L1174" s="1"/>
      <c r="N1174" s="1"/>
    </row>
    <row r="1175" spans="1:14" x14ac:dyDescent="0.3">
      <c r="A1175" s="1">
        <v>0.53172453703704659</v>
      </c>
      <c r="B1175" s="2" t="s">
        <v>38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  <c r="L1175" s="1"/>
      <c r="N1175" s="1"/>
    </row>
    <row r="1176" spans="1:14" x14ac:dyDescent="0.3">
      <c r="A1176" s="1">
        <v>0.53177083333334285</v>
      </c>
      <c r="B1176" s="2" t="s">
        <v>38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</v>
      </c>
      <c r="H1176" s="2" t="s">
        <v>12</v>
      </c>
      <c r="L1176" s="1"/>
      <c r="N1176" s="1"/>
    </row>
    <row r="1177" spans="1:14" x14ac:dyDescent="0.3">
      <c r="A1177" s="1">
        <v>0.53182870370371327</v>
      </c>
      <c r="B1177" s="2" t="s">
        <v>38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</v>
      </c>
      <c r="H1177" s="2" t="s">
        <v>12</v>
      </c>
      <c r="L1177" s="1"/>
      <c r="N1177" s="1"/>
    </row>
    <row r="1178" spans="1:14" x14ac:dyDescent="0.3">
      <c r="A1178" s="1">
        <v>0.53187500000000953</v>
      </c>
      <c r="B1178" s="2" t="s">
        <v>38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</v>
      </c>
      <c r="H1178" s="2" t="s">
        <v>12</v>
      </c>
      <c r="L1178" s="1"/>
      <c r="N1178" s="1"/>
    </row>
    <row r="1179" spans="1:14" x14ac:dyDescent="0.3">
      <c r="A1179" s="1">
        <v>0.53193287037037995</v>
      </c>
      <c r="B1179" s="2" t="s">
        <v>38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  <c r="L1179" s="1"/>
      <c r="N1179" s="1"/>
    </row>
    <row r="1180" spans="1:14" x14ac:dyDescent="0.3">
      <c r="A1180" s="1">
        <v>0.53197916666667622</v>
      </c>
      <c r="B1180" s="2" t="s">
        <v>38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3.12</v>
      </c>
      <c r="H1180" s="2" t="s">
        <v>12</v>
      </c>
      <c r="L1180" s="1"/>
      <c r="N1180" s="1"/>
    </row>
    <row r="1181" spans="1:14" x14ac:dyDescent="0.3">
      <c r="A1181" s="1">
        <v>0.53203703703704663</v>
      </c>
      <c r="B1181" s="2" t="s">
        <v>38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</v>
      </c>
      <c r="H1181" s="2" t="s">
        <v>12</v>
      </c>
      <c r="L1181" s="1"/>
      <c r="N1181" s="1"/>
    </row>
    <row r="1182" spans="1:14" x14ac:dyDescent="0.3">
      <c r="A1182" s="1">
        <v>0.5320833333333429</v>
      </c>
      <c r="B1182" s="2" t="s">
        <v>38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</v>
      </c>
      <c r="H1182" s="2" t="s">
        <v>12</v>
      </c>
      <c r="L1182" s="1"/>
      <c r="N1182" s="1"/>
    </row>
    <row r="1183" spans="1:14" x14ac:dyDescent="0.3">
      <c r="A1183" s="1">
        <v>0.53214120370371332</v>
      </c>
      <c r="B1183" s="2" t="s">
        <v>38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</v>
      </c>
      <c r="H1183" s="2" t="s">
        <v>12</v>
      </c>
      <c r="L1183" s="1"/>
      <c r="N1183" s="1"/>
    </row>
    <row r="1184" spans="1:14" x14ac:dyDescent="0.3">
      <c r="A1184" s="1">
        <v>0.53218750000000958</v>
      </c>
      <c r="B1184" s="2" t="s">
        <v>38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  <c r="L1184" s="1"/>
      <c r="N1184" s="1"/>
    </row>
    <row r="1185" spans="1:14" x14ac:dyDescent="0.3">
      <c r="A1185" s="1">
        <v>0.53224537037038</v>
      </c>
      <c r="B1185" s="2" t="s">
        <v>38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3.11</v>
      </c>
      <c r="H1185" s="2" t="s">
        <v>12</v>
      </c>
      <c r="L1185" s="1"/>
      <c r="N1185" s="1"/>
    </row>
    <row r="1186" spans="1:14" x14ac:dyDescent="0.3">
      <c r="A1186" s="1">
        <v>0.53229166666667627</v>
      </c>
      <c r="B1186" s="2" t="s">
        <v>38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</v>
      </c>
      <c r="H1186" s="2" t="s">
        <v>12</v>
      </c>
      <c r="L1186" s="1"/>
      <c r="N1186" s="1"/>
    </row>
    <row r="1187" spans="1:14" x14ac:dyDescent="0.3">
      <c r="A1187" s="1">
        <v>0.53234953703704668</v>
      </c>
      <c r="B1187" s="2" t="s">
        <v>38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</v>
      </c>
      <c r="H1187" s="2" t="s">
        <v>12</v>
      </c>
      <c r="L1187" s="1"/>
      <c r="N1187" s="1"/>
    </row>
    <row r="1188" spans="1:14" x14ac:dyDescent="0.3">
      <c r="A1188" s="1">
        <v>0.53239583333334295</v>
      </c>
      <c r="B1188" s="2" t="s">
        <v>38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</v>
      </c>
      <c r="H1188" s="2" t="s">
        <v>12</v>
      </c>
      <c r="L1188" s="1"/>
      <c r="N1188" s="1"/>
    </row>
    <row r="1189" spans="1:14" x14ac:dyDescent="0.3">
      <c r="A1189" s="1">
        <v>0.53245370370371337</v>
      </c>
      <c r="B1189" s="2" t="s">
        <v>38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</v>
      </c>
      <c r="H1189" s="2" t="s">
        <v>12</v>
      </c>
      <c r="L1189" s="1"/>
      <c r="N1189" s="1"/>
    </row>
    <row r="1190" spans="1:14" x14ac:dyDescent="0.3">
      <c r="A1190" s="1">
        <v>0.53250000000000963</v>
      </c>
      <c r="B1190" s="2" t="s">
        <v>38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</v>
      </c>
      <c r="H1190" s="2" t="s">
        <v>12</v>
      </c>
      <c r="L1190" s="1"/>
      <c r="N1190" s="1"/>
    </row>
    <row r="1191" spans="1:14" x14ac:dyDescent="0.3">
      <c r="A1191" s="1">
        <v>0.53255787037038005</v>
      </c>
      <c r="B1191" s="2" t="s">
        <v>38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</v>
      </c>
      <c r="H1191" s="2" t="s">
        <v>12</v>
      </c>
      <c r="L1191" s="1"/>
      <c r="N1191" s="1"/>
    </row>
    <row r="1192" spans="1:14" x14ac:dyDescent="0.3">
      <c r="A1192" s="1">
        <v>0.53260416666667632</v>
      </c>
      <c r="B1192" s="2" t="s">
        <v>38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</v>
      </c>
      <c r="H1192" s="2" t="s">
        <v>12</v>
      </c>
      <c r="L1192" s="1"/>
      <c r="N1192" s="1"/>
    </row>
    <row r="1193" spans="1:14" x14ac:dyDescent="0.3">
      <c r="A1193" s="1">
        <v>0.53266203703704673</v>
      </c>
      <c r="B1193" s="2" t="s">
        <v>38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  <c r="L1193" s="1"/>
      <c r="N1193" s="1"/>
    </row>
    <row r="1194" spans="1:14" x14ac:dyDescent="0.3">
      <c r="A1194" s="1">
        <v>0.532708333333343</v>
      </c>
      <c r="B1194" s="2" t="s">
        <v>38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  <c r="L1194" s="1"/>
      <c r="N1194" s="1"/>
    </row>
    <row r="1195" spans="1:14" x14ac:dyDescent="0.3">
      <c r="A1195" s="1">
        <v>0.53276620370371341</v>
      </c>
      <c r="B1195" s="2" t="s">
        <v>38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</v>
      </c>
      <c r="H1195" s="2" t="s">
        <v>12</v>
      </c>
      <c r="L1195" s="1"/>
      <c r="N1195" s="1"/>
    </row>
    <row r="1196" spans="1:14" x14ac:dyDescent="0.3">
      <c r="A1196" s="1">
        <v>0.53281250000000968</v>
      </c>
      <c r="B1196" s="2" t="s">
        <v>38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</v>
      </c>
      <c r="H1196" s="2" t="s">
        <v>12</v>
      </c>
      <c r="L1196" s="1"/>
      <c r="N1196" s="1"/>
    </row>
    <row r="1197" spans="1:14" x14ac:dyDescent="0.3">
      <c r="A1197" s="1">
        <v>0.5328703703703801</v>
      </c>
      <c r="B1197" s="2" t="s">
        <v>38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</v>
      </c>
      <c r="H1197" s="2" t="s">
        <v>12</v>
      </c>
      <c r="L1197" s="1"/>
      <c r="N1197" s="1"/>
    </row>
    <row r="1198" spans="1:14" x14ac:dyDescent="0.3">
      <c r="A1198" s="1">
        <v>0.53291666666667636</v>
      </c>
      <c r="B1198" s="2" t="s">
        <v>38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  <c r="L1198" s="1"/>
      <c r="N1198" s="1"/>
    </row>
    <row r="1199" spans="1:14" x14ac:dyDescent="0.3">
      <c r="A1199" s="1">
        <v>0.53297453703704678</v>
      </c>
      <c r="B1199" s="2" t="s">
        <v>38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3.11</v>
      </c>
      <c r="H1199" s="2" t="s">
        <v>12</v>
      </c>
      <c r="L1199" s="1"/>
      <c r="N1199" s="1"/>
    </row>
    <row r="1200" spans="1:14" x14ac:dyDescent="0.3">
      <c r="A1200" s="1">
        <v>0.53302083333334305</v>
      </c>
      <c r="B1200" s="2" t="s">
        <v>38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</v>
      </c>
      <c r="H1200" s="2" t="s">
        <v>12</v>
      </c>
      <c r="L1200" s="1"/>
      <c r="N1200" s="1"/>
    </row>
    <row r="1201" spans="1:14" x14ac:dyDescent="0.3">
      <c r="A1201" s="1">
        <v>0.53307870370371346</v>
      </c>
      <c r="B1201" s="2" t="s">
        <v>38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</v>
      </c>
      <c r="H1201" s="2" t="s">
        <v>12</v>
      </c>
      <c r="L1201" s="1"/>
      <c r="N1201" s="1"/>
    </row>
    <row r="1202" spans="1:14" x14ac:dyDescent="0.3">
      <c r="A1202" s="1">
        <v>0.53312500000000973</v>
      </c>
      <c r="B1202" s="2" t="s">
        <v>38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</v>
      </c>
      <c r="H1202" s="2" t="s">
        <v>12</v>
      </c>
      <c r="L1202" s="1"/>
      <c r="N1202" s="1"/>
    </row>
    <row r="1203" spans="1:14" x14ac:dyDescent="0.3">
      <c r="A1203" s="1">
        <v>0.53318287037038015</v>
      </c>
      <c r="B1203" s="2" t="s">
        <v>38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</v>
      </c>
      <c r="H1203" s="2" t="s">
        <v>12</v>
      </c>
      <c r="L1203" s="1"/>
      <c r="N1203" s="1"/>
    </row>
    <row r="1204" spans="1:14" x14ac:dyDescent="0.3">
      <c r="A1204" s="1">
        <v>0.53322916666667641</v>
      </c>
      <c r="B1204" s="2" t="s">
        <v>38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  <c r="L1204" s="1"/>
      <c r="N1204" s="1"/>
    </row>
    <row r="1205" spans="1:14" x14ac:dyDescent="0.3">
      <c r="A1205" s="1">
        <v>0.53328703703704683</v>
      </c>
      <c r="B1205" s="2" t="s">
        <v>38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</v>
      </c>
      <c r="H1205" s="2" t="s">
        <v>12</v>
      </c>
      <c r="L1205" s="1"/>
      <c r="N1205" s="1"/>
    </row>
    <row r="1206" spans="1:14" x14ac:dyDescent="0.3">
      <c r="A1206" s="1">
        <v>0.5333333333333431</v>
      </c>
      <c r="B1206" s="2" t="s">
        <v>38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</v>
      </c>
      <c r="H1206" s="2" t="s">
        <v>12</v>
      </c>
      <c r="L1206" s="1"/>
      <c r="N1206" s="1"/>
    </row>
    <row r="1207" spans="1:14" x14ac:dyDescent="0.3">
      <c r="A1207" s="1">
        <v>0.53339120370371351</v>
      </c>
      <c r="B1207" s="2" t="s">
        <v>38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</v>
      </c>
      <c r="H1207" s="2" t="s">
        <v>12</v>
      </c>
      <c r="L1207" s="1"/>
      <c r="N1207" s="1"/>
    </row>
    <row r="1208" spans="1:14" x14ac:dyDescent="0.3">
      <c r="A1208" s="1">
        <v>0.53343750000000978</v>
      </c>
      <c r="B1208" s="2" t="s">
        <v>38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  <c r="L1208" s="1"/>
      <c r="N1208" s="1"/>
    </row>
    <row r="1209" spans="1:14" x14ac:dyDescent="0.3">
      <c r="A1209" s="1">
        <v>0.5334953703703802</v>
      </c>
      <c r="B1209" s="2" t="s">
        <v>38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3.11</v>
      </c>
      <c r="H1209" s="2" t="s">
        <v>12</v>
      </c>
      <c r="L1209" s="1"/>
      <c r="N1209" s="1"/>
    </row>
    <row r="1210" spans="1:14" x14ac:dyDescent="0.3">
      <c r="A1210" s="1">
        <v>0.53354166666667646</v>
      </c>
      <c r="B1210" s="2" t="s">
        <v>38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</v>
      </c>
      <c r="H1210" s="2" t="s">
        <v>12</v>
      </c>
      <c r="L1210" s="1"/>
      <c r="N1210" s="1"/>
    </row>
    <row r="1211" spans="1:14" x14ac:dyDescent="0.3">
      <c r="A1211" s="1">
        <v>0.53359953703704688</v>
      </c>
      <c r="B1211" s="2" t="s">
        <v>38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</v>
      </c>
      <c r="H1211" s="2" t="s">
        <v>12</v>
      </c>
      <c r="L1211" s="1"/>
      <c r="N1211" s="1"/>
    </row>
    <row r="1212" spans="1:14" x14ac:dyDescent="0.3">
      <c r="A1212" s="1">
        <v>0.53364583333334314</v>
      </c>
      <c r="B1212" s="2" t="s">
        <v>38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</v>
      </c>
      <c r="H1212" s="2" t="s">
        <v>12</v>
      </c>
      <c r="L1212" s="1"/>
      <c r="N1212" s="1"/>
    </row>
    <row r="1213" spans="1:14" x14ac:dyDescent="0.3">
      <c r="A1213" s="1">
        <v>0.53370370370371356</v>
      </c>
      <c r="B1213" s="2" t="s">
        <v>38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  <c r="L1213" s="1"/>
      <c r="N1213" s="1"/>
    </row>
    <row r="1214" spans="1:14" x14ac:dyDescent="0.3">
      <c r="A1214" s="1">
        <v>0.53375000000000983</v>
      </c>
      <c r="B1214" s="2" t="s">
        <v>38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3.11</v>
      </c>
      <c r="H1214" s="2" t="s">
        <v>12</v>
      </c>
      <c r="L1214" s="1"/>
      <c r="N1214" s="1"/>
    </row>
    <row r="1215" spans="1:14" x14ac:dyDescent="0.3">
      <c r="A1215" s="1">
        <v>0.53380787037038024</v>
      </c>
      <c r="B1215" s="2" t="s">
        <v>38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</v>
      </c>
      <c r="H1215" s="2" t="s">
        <v>12</v>
      </c>
      <c r="L1215" s="1"/>
      <c r="N1215" s="1"/>
    </row>
    <row r="1216" spans="1:14" x14ac:dyDescent="0.3">
      <c r="A1216" s="1">
        <v>0.53385416666667651</v>
      </c>
      <c r="B1216" s="2" t="s">
        <v>38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</v>
      </c>
      <c r="H1216" s="2" t="s">
        <v>12</v>
      </c>
      <c r="L1216" s="1"/>
      <c r="N1216" s="1"/>
    </row>
    <row r="1217" spans="1:14" x14ac:dyDescent="0.3">
      <c r="A1217" s="1">
        <v>0.53391203703704693</v>
      </c>
      <c r="B1217" s="2" t="s">
        <v>38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3.11</v>
      </c>
      <c r="H1217" s="2" t="s">
        <v>12</v>
      </c>
      <c r="L1217" s="1"/>
      <c r="N1217" s="1"/>
    </row>
    <row r="1218" spans="1:14" x14ac:dyDescent="0.3">
      <c r="A1218" s="1">
        <v>0.53395833333334319</v>
      </c>
      <c r="B1218" s="2" t="s">
        <v>38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</v>
      </c>
      <c r="H1218" s="2" t="s">
        <v>12</v>
      </c>
      <c r="L1218" s="1"/>
      <c r="N1218" s="1"/>
    </row>
    <row r="1219" spans="1:14" x14ac:dyDescent="0.3">
      <c r="A1219" s="1">
        <v>0.53401620370371361</v>
      </c>
      <c r="B1219" s="2" t="s">
        <v>38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</v>
      </c>
      <c r="H1219" s="2" t="s">
        <v>12</v>
      </c>
      <c r="L1219" s="1"/>
      <c r="N1219" s="1"/>
    </row>
    <row r="1220" spans="1:14" x14ac:dyDescent="0.3">
      <c r="A1220" s="1">
        <v>0.53406250000000988</v>
      </c>
      <c r="B1220" s="2" t="s">
        <v>38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</v>
      </c>
      <c r="H1220" s="2" t="s">
        <v>12</v>
      </c>
      <c r="L1220" s="1"/>
      <c r="N1220" s="1"/>
    </row>
    <row r="1221" spans="1:14" x14ac:dyDescent="0.3">
      <c r="A1221" s="1">
        <v>0.53412037037038029</v>
      </c>
      <c r="B1221" s="2" t="s">
        <v>38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</v>
      </c>
      <c r="H1221" s="2" t="s">
        <v>12</v>
      </c>
      <c r="L1221" s="1"/>
      <c r="N1221" s="1"/>
    </row>
    <row r="1222" spans="1:14" x14ac:dyDescent="0.3">
      <c r="A1222" s="1">
        <v>0.53416666666667656</v>
      </c>
      <c r="B1222" s="2" t="s">
        <v>38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3.11</v>
      </c>
      <c r="H1222" s="2" t="s">
        <v>12</v>
      </c>
      <c r="L1222" s="1"/>
      <c r="N1222" s="1"/>
    </row>
    <row r="1223" spans="1:14" x14ac:dyDescent="0.3">
      <c r="A1223" s="1">
        <v>0.53422453703704698</v>
      </c>
      <c r="B1223" s="2" t="s">
        <v>38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3.11</v>
      </c>
      <c r="H1223" s="2" t="s">
        <v>12</v>
      </c>
      <c r="L1223" s="1"/>
      <c r="N1223" s="1"/>
    </row>
    <row r="1224" spans="1:14" x14ac:dyDescent="0.3">
      <c r="A1224" s="1">
        <v>0.53427083333334324</v>
      </c>
      <c r="B1224" s="2" t="s">
        <v>38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  <c r="L1224" s="1"/>
      <c r="N1224" s="1"/>
    </row>
    <row r="1225" spans="1:14" x14ac:dyDescent="0.3">
      <c r="A1225" s="1">
        <v>0.53432870370371366</v>
      </c>
      <c r="B1225" s="2" t="s">
        <v>38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</v>
      </c>
      <c r="H1225" s="2" t="s">
        <v>12</v>
      </c>
      <c r="L1225" s="1"/>
      <c r="N1225" s="1"/>
    </row>
    <row r="1226" spans="1:14" x14ac:dyDescent="0.3">
      <c r="A1226" s="1">
        <v>0.53437500000000993</v>
      </c>
      <c r="B1226" s="2" t="s">
        <v>38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</v>
      </c>
      <c r="H1226" s="2" t="s">
        <v>12</v>
      </c>
      <c r="L1226" s="1"/>
      <c r="N1226" s="1"/>
    </row>
    <row r="1227" spans="1:14" x14ac:dyDescent="0.3">
      <c r="A1227" s="1">
        <v>0.53443287037038034</v>
      </c>
      <c r="B1227" s="2" t="s">
        <v>38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</v>
      </c>
      <c r="H1227" s="2" t="s">
        <v>12</v>
      </c>
      <c r="L1227" s="1"/>
      <c r="N1227" s="1"/>
    </row>
    <row r="1228" spans="1:14" x14ac:dyDescent="0.3">
      <c r="A1228" s="1">
        <v>0.53447916666667661</v>
      </c>
      <c r="B1228" s="2" t="s">
        <v>38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  <c r="L1228" s="1"/>
      <c r="N1228" s="1"/>
    </row>
    <row r="1229" spans="1:14" x14ac:dyDescent="0.3">
      <c r="A1229" s="1">
        <v>0.53453703703704702</v>
      </c>
      <c r="B1229" s="2" t="s">
        <v>38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</v>
      </c>
      <c r="H1229" s="2" t="s">
        <v>12</v>
      </c>
      <c r="L1229" s="1"/>
      <c r="N1229" s="1"/>
    </row>
    <row r="1230" spans="1:14" x14ac:dyDescent="0.3">
      <c r="A1230" s="1">
        <v>0.53458333333334329</v>
      </c>
      <c r="B1230" s="2" t="s">
        <v>38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</v>
      </c>
      <c r="H1230" s="2" t="s">
        <v>12</v>
      </c>
      <c r="L1230" s="1"/>
      <c r="N1230" s="1"/>
    </row>
    <row r="1231" spans="1:14" x14ac:dyDescent="0.3">
      <c r="A1231" s="1">
        <v>0.53464120370371371</v>
      </c>
      <c r="B1231" s="2" t="s">
        <v>38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3.09</v>
      </c>
      <c r="H1231" s="2" t="s">
        <v>12</v>
      </c>
      <c r="L1231" s="1"/>
      <c r="N1231" s="1"/>
    </row>
    <row r="1232" spans="1:14" x14ac:dyDescent="0.3">
      <c r="A1232" s="1">
        <v>0.53468750000000997</v>
      </c>
      <c r="B1232" s="2" t="s">
        <v>38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  <c r="L1232" s="1"/>
      <c r="N1232" s="1"/>
    </row>
    <row r="1233" spans="1:14" x14ac:dyDescent="0.3">
      <c r="A1233" s="1">
        <v>0.53474537037038039</v>
      </c>
      <c r="B1233" s="2" t="s">
        <v>38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3.11</v>
      </c>
      <c r="H1233" s="2" t="s">
        <v>12</v>
      </c>
      <c r="L1233" s="1"/>
      <c r="N1233" s="1"/>
    </row>
    <row r="1234" spans="1:14" x14ac:dyDescent="0.3">
      <c r="A1234" s="1">
        <v>0.53479166666667666</v>
      </c>
      <c r="B1234" s="2" t="s">
        <v>38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</v>
      </c>
      <c r="H1234" s="2" t="s">
        <v>12</v>
      </c>
      <c r="L1234" s="1"/>
      <c r="N1234" s="1"/>
    </row>
    <row r="1235" spans="1:14" x14ac:dyDescent="0.3">
      <c r="A1235" s="1">
        <v>0.53484953703704707</v>
      </c>
      <c r="B1235" s="2" t="s">
        <v>38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3.09</v>
      </c>
      <c r="H1235" s="2" t="s">
        <v>12</v>
      </c>
      <c r="L1235" s="1"/>
      <c r="N1235" s="1"/>
    </row>
    <row r="1236" spans="1:14" x14ac:dyDescent="0.3">
      <c r="A1236" s="1">
        <v>0.53489583333334334</v>
      </c>
      <c r="B1236" s="2" t="s">
        <v>38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</v>
      </c>
      <c r="H1236" s="2" t="s">
        <v>12</v>
      </c>
      <c r="L1236" s="1"/>
      <c r="N1236" s="1"/>
    </row>
    <row r="1237" spans="1:14" x14ac:dyDescent="0.3">
      <c r="A1237" s="1">
        <v>0.53495370370371376</v>
      </c>
      <c r="B1237" s="2" t="s">
        <v>38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  <c r="L1237" s="1"/>
      <c r="N1237" s="1"/>
    </row>
    <row r="1238" spans="1:14" x14ac:dyDescent="0.3">
      <c r="A1238" s="1">
        <v>0.53500000000001002</v>
      </c>
      <c r="B1238" s="2" t="s">
        <v>38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3.12</v>
      </c>
      <c r="H1238" s="2" t="s">
        <v>12</v>
      </c>
      <c r="L1238" s="1"/>
      <c r="N1238" s="1"/>
    </row>
    <row r="1239" spans="1:14" x14ac:dyDescent="0.3">
      <c r="A1239" s="1">
        <v>0.53505787037038044</v>
      </c>
      <c r="B1239" s="2" t="s">
        <v>38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</v>
      </c>
      <c r="H1239" s="2" t="s">
        <v>12</v>
      </c>
      <c r="L1239" s="1"/>
      <c r="N1239" s="1"/>
    </row>
    <row r="1240" spans="1:14" x14ac:dyDescent="0.3">
      <c r="A1240" s="1">
        <v>0.53510416666667671</v>
      </c>
      <c r="B1240" s="2" t="s">
        <v>38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</v>
      </c>
      <c r="H1240" s="2" t="s">
        <v>12</v>
      </c>
      <c r="L1240" s="1"/>
      <c r="N1240" s="1"/>
    </row>
    <row r="1241" spans="1:14" x14ac:dyDescent="0.3">
      <c r="A1241" s="1">
        <v>0.53516203703704712</v>
      </c>
      <c r="B1241" s="2" t="s">
        <v>38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</v>
      </c>
      <c r="H1241" s="2" t="s">
        <v>12</v>
      </c>
      <c r="L1241" s="1"/>
      <c r="N1241" s="1"/>
    </row>
    <row r="1242" spans="1:14" x14ac:dyDescent="0.3">
      <c r="A1242" s="1">
        <v>0.53520833333334339</v>
      </c>
      <c r="B1242" s="2" t="s">
        <v>38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  <c r="L1242" s="1"/>
      <c r="N1242" s="1"/>
    </row>
    <row r="1243" spans="1:14" x14ac:dyDescent="0.3">
      <c r="A1243" s="1">
        <v>0.53526620370371381</v>
      </c>
      <c r="B1243" s="2" t="s">
        <v>38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</v>
      </c>
      <c r="H1243" s="2" t="s">
        <v>12</v>
      </c>
      <c r="L1243" s="1"/>
      <c r="N1243" s="1"/>
    </row>
    <row r="1244" spans="1:14" x14ac:dyDescent="0.3">
      <c r="A1244" s="1">
        <v>0.53531250000001007</v>
      </c>
      <c r="B1244" s="2" t="s">
        <v>38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3.09</v>
      </c>
      <c r="H1244" s="2" t="s">
        <v>12</v>
      </c>
      <c r="L1244" s="1"/>
      <c r="N1244" s="1"/>
    </row>
    <row r="1245" spans="1:14" x14ac:dyDescent="0.3">
      <c r="A1245" s="1">
        <v>0.53537037037038049</v>
      </c>
      <c r="B1245" s="2" t="s">
        <v>38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3.09</v>
      </c>
      <c r="H1245" s="2" t="s">
        <v>12</v>
      </c>
      <c r="L1245" s="1"/>
      <c r="N1245" s="1"/>
    </row>
    <row r="1246" spans="1:14" x14ac:dyDescent="0.3">
      <c r="A1246" s="1">
        <v>0.53541666666667675</v>
      </c>
      <c r="B1246" s="2" t="s">
        <v>38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</v>
      </c>
      <c r="H1246" s="2" t="s">
        <v>12</v>
      </c>
      <c r="L1246" s="1"/>
      <c r="N1246" s="1"/>
    </row>
    <row r="1247" spans="1:14" x14ac:dyDescent="0.3">
      <c r="A1247" s="1">
        <v>0.53547453703704717</v>
      </c>
      <c r="B1247" s="2" t="s">
        <v>38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  <c r="L1247" s="1"/>
      <c r="N1247" s="1"/>
    </row>
    <row r="1248" spans="1:14" x14ac:dyDescent="0.3">
      <c r="A1248" s="1">
        <v>0.53552083333334344</v>
      </c>
      <c r="B1248" s="2" t="s">
        <v>38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  <c r="L1248" s="1"/>
      <c r="N1248" s="1"/>
    </row>
    <row r="1249" spans="1:14" x14ac:dyDescent="0.3">
      <c r="A1249" s="1">
        <v>0.53557870370371385</v>
      </c>
      <c r="B1249" s="2" t="s">
        <v>38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  <c r="L1249" s="1"/>
      <c r="N1249" s="1"/>
    </row>
    <row r="1250" spans="1:14" x14ac:dyDescent="0.3">
      <c r="A1250" s="1">
        <v>0.53562500000001012</v>
      </c>
      <c r="B1250" s="2" t="s">
        <v>38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</v>
      </c>
      <c r="H1250" s="2" t="s">
        <v>12</v>
      </c>
      <c r="L1250" s="1"/>
      <c r="N1250" s="1"/>
    </row>
    <row r="1251" spans="1:14" x14ac:dyDescent="0.3">
      <c r="A1251" s="1">
        <v>0.53568287037038054</v>
      </c>
      <c r="B1251" s="2" t="s">
        <v>38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</v>
      </c>
      <c r="H1251" s="2" t="s">
        <v>12</v>
      </c>
      <c r="L1251" s="1"/>
      <c r="N1251" s="1"/>
    </row>
    <row r="1252" spans="1:14" x14ac:dyDescent="0.3">
      <c r="A1252" s="1">
        <v>0.5357291666666768</v>
      </c>
      <c r="B1252" s="2" t="s">
        <v>38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3.11</v>
      </c>
      <c r="H1252" s="2" t="s">
        <v>12</v>
      </c>
      <c r="L1252" s="1"/>
      <c r="N1252" s="1"/>
    </row>
    <row r="1253" spans="1:14" x14ac:dyDescent="0.3">
      <c r="A1253" s="1">
        <v>0.53578703703704722</v>
      </c>
      <c r="B1253" s="2" t="s">
        <v>38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</v>
      </c>
      <c r="H1253" s="2" t="s">
        <v>12</v>
      </c>
      <c r="L1253" s="1"/>
      <c r="N1253" s="1"/>
    </row>
    <row r="1254" spans="1:14" x14ac:dyDescent="0.3">
      <c r="A1254" s="1">
        <v>0.53583333333334349</v>
      </c>
      <c r="B1254" s="2" t="s">
        <v>38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</v>
      </c>
      <c r="H1254" s="2" t="s">
        <v>12</v>
      </c>
      <c r="L1254" s="1"/>
      <c r="N1254" s="1"/>
    </row>
    <row r="1255" spans="1:14" x14ac:dyDescent="0.3">
      <c r="A1255" s="1">
        <v>0.5358912037037139</v>
      </c>
      <c r="B1255" s="2" t="s">
        <v>38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</v>
      </c>
      <c r="H1255" s="2" t="s">
        <v>12</v>
      </c>
      <c r="L1255" s="1"/>
      <c r="N1255" s="1"/>
    </row>
    <row r="1256" spans="1:14" x14ac:dyDescent="0.3">
      <c r="A1256" s="1">
        <v>0.53593750000001017</v>
      </c>
      <c r="B1256" s="2" t="s">
        <v>38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</v>
      </c>
      <c r="H1256" s="2" t="s">
        <v>12</v>
      </c>
      <c r="L1256" s="1"/>
      <c r="N1256" s="1"/>
    </row>
    <row r="1257" spans="1:14" x14ac:dyDescent="0.3">
      <c r="A1257" s="1">
        <v>0.53599537037038059</v>
      </c>
      <c r="B1257" s="2" t="s">
        <v>38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  <c r="L1257" s="1"/>
      <c r="N1257" s="1"/>
    </row>
    <row r="1258" spans="1:14" x14ac:dyDescent="0.3">
      <c r="A1258" s="1">
        <v>0.53604166666667685</v>
      </c>
      <c r="B1258" s="2" t="s">
        <v>38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</v>
      </c>
      <c r="H1258" s="2" t="s">
        <v>12</v>
      </c>
      <c r="L1258" s="1"/>
      <c r="N1258" s="1"/>
    </row>
    <row r="1259" spans="1:14" x14ac:dyDescent="0.3">
      <c r="A1259" s="1">
        <v>0.53609953703704727</v>
      </c>
      <c r="B1259" s="2" t="s">
        <v>38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</v>
      </c>
      <c r="H1259" s="2" t="s">
        <v>12</v>
      </c>
      <c r="L1259" s="1"/>
      <c r="N1259" s="1"/>
    </row>
    <row r="1260" spans="1:14" x14ac:dyDescent="0.3">
      <c r="A1260" s="1">
        <v>0.53614583333334354</v>
      </c>
      <c r="B1260" s="2" t="s">
        <v>38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</v>
      </c>
      <c r="H1260" s="2" t="s">
        <v>12</v>
      </c>
      <c r="L1260" s="1"/>
      <c r="N1260" s="1"/>
    </row>
    <row r="1261" spans="1:14" x14ac:dyDescent="0.3">
      <c r="A1261" s="1">
        <v>0.53620370370371395</v>
      </c>
      <c r="B1261" s="2" t="s">
        <v>38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  <c r="L1261" s="1"/>
      <c r="N1261" s="1"/>
    </row>
    <row r="1262" spans="1:14" x14ac:dyDescent="0.3">
      <c r="A1262" s="1">
        <v>0.53625000000001022</v>
      </c>
      <c r="B1262" s="2" t="s">
        <v>38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  <c r="L1262" s="1"/>
      <c r="N1262" s="1"/>
    </row>
    <row r="1263" spans="1:14" x14ac:dyDescent="0.3">
      <c r="A1263" s="1">
        <v>0.53630787037038063</v>
      </c>
      <c r="B1263" s="2" t="s">
        <v>38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</v>
      </c>
      <c r="H1263" s="2" t="s">
        <v>12</v>
      </c>
      <c r="L1263" s="1"/>
      <c r="N1263" s="1"/>
    </row>
    <row r="1264" spans="1:14" x14ac:dyDescent="0.3">
      <c r="A1264" s="1">
        <v>0.5363541666666769</v>
      </c>
      <c r="B1264" s="2" t="s">
        <v>38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3.09</v>
      </c>
      <c r="H1264" s="2" t="s">
        <v>12</v>
      </c>
      <c r="L1264" s="1"/>
      <c r="N1264" s="1"/>
    </row>
    <row r="1265" spans="1:14" x14ac:dyDescent="0.3">
      <c r="A1265" s="1">
        <v>0.53641203703704732</v>
      </c>
      <c r="B1265" s="2" t="s">
        <v>38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</v>
      </c>
      <c r="H1265" s="2" t="s">
        <v>12</v>
      </c>
      <c r="L1265" s="1"/>
      <c r="N1265" s="1"/>
    </row>
    <row r="1266" spans="1:14" x14ac:dyDescent="0.3">
      <c r="A1266" s="1">
        <v>0.53645833333334358</v>
      </c>
      <c r="B1266" s="2" t="s">
        <v>38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</v>
      </c>
      <c r="H1266" s="2" t="s">
        <v>12</v>
      </c>
      <c r="L1266" s="1"/>
      <c r="N1266" s="1"/>
    </row>
    <row r="1267" spans="1:14" x14ac:dyDescent="0.3">
      <c r="A1267" s="1">
        <v>0.536516203703714</v>
      </c>
      <c r="B1267" s="2" t="s">
        <v>38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3.12</v>
      </c>
      <c r="H1267" s="2" t="s">
        <v>12</v>
      </c>
      <c r="L1267" s="1"/>
      <c r="N1267" s="1"/>
    </row>
    <row r="1268" spans="1:14" x14ac:dyDescent="0.3">
      <c r="A1268" s="1">
        <v>0.53656250000001027</v>
      </c>
      <c r="B1268" s="2" t="s">
        <v>38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3.09</v>
      </c>
      <c r="H1268" s="2" t="s">
        <v>12</v>
      </c>
      <c r="L1268" s="1"/>
      <c r="N1268" s="1"/>
    </row>
    <row r="1269" spans="1:14" x14ac:dyDescent="0.3">
      <c r="A1269" s="1">
        <v>0.53662037037038068</v>
      </c>
      <c r="B1269" s="2" t="s">
        <v>38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3.09</v>
      </c>
      <c r="H1269" s="2" t="s">
        <v>12</v>
      </c>
      <c r="L1269" s="1"/>
      <c r="N1269" s="1"/>
    </row>
    <row r="1270" spans="1:14" x14ac:dyDescent="0.3">
      <c r="A1270" s="1">
        <v>0.53666666666667695</v>
      </c>
      <c r="B1270" s="2" t="s">
        <v>38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</v>
      </c>
      <c r="H1270" s="2" t="s">
        <v>12</v>
      </c>
      <c r="L1270" s="1"/>
      <c r="N1270" s="1"/>
    </row>
    <row r="1271" spans="1:14" x14ac:dyDescent="0.3">
      <c r="A1271" s="1">
        <v>0.53672453703704737</v>
      </c>
      <c r="B1271" s="2" t="s">
        <v>38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3.11</v>
      </c>
      <c r="H1271" s="2" t="s">
        <v>12</v>
      </c>
      <c r="L1271" s="1"/>
      <c r="N1271" s="1"/>
    </row>
    <row r="1272" spans="1:14" x14ac:dyDescent="0.3">
      <c r="A1272" s="1">
        <v>0.53677083333334363</v>
      </c>
      <c r="B1272" s="2" t="s">
        <v>38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  <c r="L1272" s="1"/>
      <c r="N1272" s="1"/>
    </row>
    <row r="1273" spans="1:14" x14ac:dyDescent="0.3">
      <c r="A1273" s="1">
        <v>0.53682870370371405</v>
      </c>
      <c r="B1273" s="2" t="s">
        <v>38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3.09</v>
      </c>
      <c r="H1273" s="2" t="s">
        <v>12</v>
      </c>
      <c r="L1273" s="1"/>
      <c r="N1273" s="1"/>
    </row>
    <row r="1274" spans="1:14" x14ac:dyDescent="0.3">
      <c r="A1274" s="1">
        <v>0.53687500000001032</v>
      </c>
      <c r="B1274" s="2" t="s">
        <v>38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</v>
      </c>
      <c r="H1274" s="2" t="s">
        <v>12</v>
      </c>
      <c r="L1274" s="1"/>
      <c r="N1274" s="1"/>
    </row>
    <row r="1275" spans="1:14" x14ac:dyDescent="0.3">
      <c r="A1275" s="1">
        <v>0.53693287037038073</v>
      </c>
      <c r="B1275" s="2" t="s">
        <v>38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3.11</v>
      </c>
      <c r="H1275" s="2" t="s">
        <v>12</v>
      </c>
      <c r="L1275" s="1"/>
      <c r="N1275" s="1"/>
    </row>
    <row r="1276" spans="1:14" x14ac:dyDescent="0.3">
      <c r="A1276" s="1">
        <v>0.536979166666677</v>
      </c>
      <c r="B1276" s="2" t="s">
        <v>38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3.11</v>
      </c>
      <c r="H1276" s="2" t="s">
        <v>12</v>
      </c>
      <c r="L1276" s="1"/>
      <c r="N1276" s="1"/>
    </row>
    <row r="1277" spans="1:14" x14ac:dyDescent="0.3">
      <c r="A1277" s="1">
        <v>0.53703703703704742</v>
      </c>
      <c r="B1277" s="2" t="s">
        <v>38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  <c r="L1277" s="1"/>
      <c r="N1277" s="1"/>
    </row>
    <row r="1278" spans="1:14" x14ac:dyDescent="0.3">
      <c r="A1278" s="1">
        <v>0.53708333333334368</v>
      </c>
      <c r="B1278" s="2" t="s">
        <v>38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</v>
      </c>
      <c r="H1278" s="2" t="s">
        <v>12</v>
      </c>
      <c r="L1278" s="1"/>
      <c r="N1278" s="1"/>
    </row>
    <row r="1279" spans="1:14" x14ac:dyDescent="0.3">
      <c r="A1279" s="1">
        <v>0.5371412037037141</v>
      </c>
      <c r="B1279" s="2" t="s">
        <v>38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3.09</v>
      </c>
      <c r="H1279" s="2" t="s">
        <v>12</v>
      </c>
      <c r="L1279" s="1"/>
      <c r="N1279" s="1"/>
    </row>
    <row r="1280" spans="1:14" x14ac:dyDescent="0.3">
      <c r="A1280" s="1">
        <v>0.53718750000001037</v>
      </c>
      <c r="B1280" s="2" t="s">
        <v>38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3.11</v>
      </c>
      <c r="H1280" s="2" t="s">
        <v>12</v>
      </c>
      <c r="L1280" s="1"/>
      <c r="N1280" s="1"/>
    </row>
    <row r="1281" spans="1:14" x14ac:dyDescent="0.3">
      <c r="A1281" s="1">
        <v>0.53724537037038078</v>
      </c>
      <c r="B1281" s="2" t="s">
        <v>38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3.11</v>
      </c>
      <c r="H1281" s="2" t="s">
        <v>12</v>
      </c>
      <c r="L1281" s="1"/>
      <c r="N1281" s="1"/>
    </row>
    <row r="1282" spans="1:14" x14ac:dyDescent="0.3">
      <c r="A1282" s="1">
        <v>0.53729166666667705</v>
      </c>
      <c r="B1282" s="2" t="s">
        <v>38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  <c r="L1282" s="1"/>
      <c r="N1282" s="1"/>
    </row>
    <row r="1283" spans="1:14" x14ac:dyDescent="0.3">
      <c r="A1283" s="1">
        <v>0.53734953703704746</v>
      </c>
      <c r="B1283" s="2" t="s">
        <v>38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3.1</v>
      </c>
      <c r="H1283" s="2" t="s">
        <v>12</v>
      </c>
      <c r="L1283" s="1"/>
      <c r="N1283" s="1"/>
    </row>
    <row r="1284" spans="1:14" x14ac:dyDescent="0.3">
      <c r="A1284" s="1">
        <v>0.53739583333334373</v>
      </c>
      <c r="B1284" s="2" t="s">
        <v>38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3.1</v>
      </c>
      <c r="H1284" s="2" t="s">
        <v>12</v>
      </c>
      <c r="L1284" s="1"/>
      <c r="N1284" s="1"/>
    </row>
    <row r="1285" spans="1:14" x14ac:dyDescent="0.3">
      <c r="A1285" s="1">
        <v>0.53745370370371415</v>
      </c>
      <c r="B1285" s="2" t="s">
        <v>38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3.11</v>
      </c>
      <c r="H1285" s="2" t="s">
        <v>12</v>
      </c>
      <c r="L1285" s="1"/>
      <c r="N1285" s="1"/>
    </row>
    <row r="1286" spans="1:14" x14ac:dyDescent="0.3">
      <c r="A1286" s="1">
        <v>0.53750000000001041</v>
      </c>
      <c r="B1286" s="2" t="s">
        <v>38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  <c r="L1286" s="1"/>
      <c r="N1286" s="1"/>
    </row>
    <row r="1287" spans="1:14" x14ac:dyDescent="0.3">
      <c r="A1287" s="1">
        <v>0.53755787037038083</v>
      </c>
      <c r="B1287" s="2" t="s">
        <v>38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3.1</v>
      </c>
      <c r="H1287" s="2" t="s">
        <v>12</v>
      </c>
      <c r="L1287" s="1"/>
      <c r="N1287" s="1"/>
    </row>
    <row r="1288" spans="1:14" x14ac:dyDescent="0.3">
      <c r="A1288" s="1">
        <v>0.5376041666666771</v>
      </c>
      <c r="B1288" s="2" t="s">
        <v>38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3.1</v>
      </c>
      <c r="H1288" s="2" t="s">
        <v>12</v>
      </c>
      <c r="L1288" s="1"/>
      <c r="N1288" s="1"/>
    </row>
    <row r="1289" spans="1:14" x14ac:dyDescent="0.3">
      <c r="A1289" s="1">
        <v>0.53766203703704751</v>
      </c>
      <c r="B1289" s="2" t="s">
        <v>38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3.1</v>
      </c>
      <c r="H1289" s="2" t="s">
        <v>12</v>
      </c>
      <c r="L1289" s="1"/>
      <c r="N1289" s="1"/>
    </row>
    <row r="1290" spans="1:14" x14ac:dyDescent="0.3">
      <c r="A1290" s="1">
        <v>0.53770833333334378</v>
      </c>
      <c r="B1290" s="2" t="s">
        <v>38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  <c r="L1290" s="1"/>
      <c r="N1290" s="1"/>
    </row>
    <row r="1291" spans="1:14" x14ac:dyDescent="0.3">
      <c r="A1291" s="1">
        <v>0.5377662037037142</v>
      </c>
      <c r="B1291" s="2" t="s">
        <v>38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  <c r="L1291" s="1"/>
      <c r="N1291" s="1"/>
    </row>
    <row r="1292" spans="1:14" x14ac:dyDescent="0.3">
      <c r="A1292" s="1">
        <v>0.53781250000001046</v>
      </c>
      <c r="B1292" s="2" t="s">
        <v>38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3.1</v>
      </c>
      <c r="H1292" s="2" t="s">
        <v>12</v>
      </c>
      <c r="L1292" s="1"/>
      <c r="N1292" s="1"/>
    </row>
    <row r="1293" spans="1:14" x14ac:dyDescent="0.3">
      <c r="A1293" s="1">
        <v>0.53787037037038088</v>
      </c>
      <c r="B1293" s="2" t="s">
        <v>38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3.09</v>
      </c>
      <c r="H1293" s="2" t="s">
        <v>12</v>
      </c>
      <c r="L1293" s="1"/>
      <c r="N1293" s="1"/>
    </row>
    <row r="1294" spans="1:14" x14ac:dyDescent="0.3">
      <c r="A1294" s="1">
        <v>0.53791666666667715</v>
      </c>
      <c r="B1294" s="2" t="s">
        <v>38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3.09</v>
      </c>
      <c r="H1294" s="2" t="s">
        <v>12</v>
      </c>
      <c r="L1294" s="1"/>
      <c r="N1294" s="1"/>
    </row>
    <row r="1295" spans="1:14" x14ac:dyDescent="0.3">
      <c r="A1295" s="1">
        <v>0.53797453703704756</v>
      </c>
      <c r="B1295" s="2" t="s">
        <v>38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  <c r="L1295" s="1"/>
      <c r="N1295" s="1"/>
    </row>
    <row r="1296" spans="1:14" x14ac:dyDescent="0.3">
      <c r="A1296" s="1">
        <v>0.53802083333334383</v>
      </c>
      <c r="B1296" s="2" t="s">
        <v>38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3.12</v>
      </c>
      <c r="H1296" s="2" t="s">
        <v>12</v>
      </c>
      <c r="L1296" s="1"/>
      <c r="N1296" s="1"/>
    </row>
    <row r="1297" spans="1:14" x14ac:dyDescent="0.3">
      <c r="A1297" s="1">
        <v>0.53807870370371425</v>
      </c>
      <c r="B1297" s="2" t="s">
        <v>38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3.09</v>
      </c>
      <c r="H1297" s="2" t="s">
        <v>12</v>
      </c>
      <c r="L1297" s="1"/>
      <c r="N1297" s="1"/>
    </row>
    <row r="1298" spans="1:14" x14ac:dyDescent="0.3">
      <c r="A1298" s="1">
        <v>0.53812500000001051</v>
      </c>
      <c r="B1298" s="2" t="s">
        <v>38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3.1</v>
      </c>
      <c r="H1298" s="2" t="s">
        <v>12</v>
      </c>
      <c r="L1298" s="1"/>
      <c r="N1298" s="1"/>
    </row>
    <row r="1299" spans="1:14" x14ac:dyDescent="0.3">
      <c r="A1299" s="1">
        <v>0.53818287037038093</v>
      </c>
      <c r="B1299" s="2" t="s">
        <v>38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3.1</v>
      </c>
      <c r="H1299" s="2" t="s">
        <v>12</v>
      </c>
      <c r="L1299" s="1"/>
      <c r="N1299" s="1"/>
    </row>
    <row r="1300" spans="1:14" x14ac:dyDescent="0.3">
      <c r="A1300" s="1">
        <v>0.53822916666667719</v>
      </c>
      <c r="B1300" s="2" t="s">
        <v>38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3.11</v>
      </c>
      <c r="H1300" s="2" t="s">
        <v>12</v>
      </c>
      <c r="L1300" s="1"/>
      <c r="N1300" s="1"/>
    </row>
    <row r="1301" spans="1:14" x14ac:dyDescent="0.3">
      <c r="A1301" s="1">
        <v>0.53828703703704761</v>
      </c>
      <c r="B1301" s="2" t="s">
        <v>38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  <c r="L1301" s="1"/>
      <c r="N1301" s="1"/>
    </row>
    <row r="1302" spans="1:14" x14ac:dyDescent="0.3">
      <c r="A1302" s="1">
        <v>0.53833333333334388</v>
      </c>
      <c r="B1302" s="2" t="s">
        <v>38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3.1</v>
      </c>
      <c r="H1302" s="2" t="s">
        <v>12</v>
      </c>
      <c r="L1302" s="1"/>
      <c r="N1302" s="1"/>
    </row>
    <row r="1303" spans="1:14" x14ac:dyDescent="0.3">
      <c r="A1303" s="1">
        <v>0.53839120370371429</v>
      </c>
      <c r="B1303" s="2" t="s">
        <v>38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3.1</v>
      </c>
      <c r="H1303" s="2" t="s">
        <v>12</v>
      </c>
      <c r="L1303" s="1"/>
      <c r="N1303" s="1"/>
    </row>
    <row r="1304" spans="1:14" x14ac:dyDescent="0.3">
      <c r="A1304" s="1">
        <v>0.53843750000001056</v>
      </c>
      <c r="B1304" s="2" t="s">
        <v>38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3.1</v>
      </c>
      <c r="H1304" s="2" t="s">
        <v>12</v>
      </c>
      <c r="L1304" s="1"/>
      <c r="N1304" s="1"/>
    </row>
    <row r="1305" spans="1:14" x14ac:dyDescent="0.3">
      <c r="A1305" s="1">
        <v>0.53849537037038098</v>
      </c>
      <c r="B1305" s="2" t="s">
        <v>38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  <c r="L1305" s="1"/>
      <c r="N1305" s="1"/>
    </row>
    <row r="1306" spans="1:14" x14ac:dyDescent="0.3">
      <c r="A1306" s="1">
        <v>0.53854166666667724</v>
      </c>
      <c r="B1306" s="2" t="s">
        <v>38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3.1</v>
      </c>
      <c r="H1306" s="2" t="s">
        <v>12</v>
      </c>
      <c r="L1306" s="1"/>
      <c r="N1306" s="1"/>
    </row>
    <row r="1307" spans="1:14" x14ac:dyDescent="0.3">
      <c r="A1307" s="1">
        <v>0.53859953703704766</v>
      </c>
      <c r="B1307" s="2" t="s">
        <v>38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3.09</v>
      </c>
      <c r="H1307" s="2" t="s">
        <v>12</v>
      </c>
      <c r="L1307" s="1"/>
      <c r="N1307" s="1"/>
    </row>
    <row r="1308" spans="1:14" x14ac:dyDescent="0.3">
      <c r="A1308" s="1">
        <v>0.53864583333334393</v>
      </c>
      <c r="B1308" s="2" t="s">
        <v>38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3.1</v>
      </c>
      <c r="H1308" s="2" t="s">
        <v>12</v>
      </c>
      <c r="L1308" s="1"/>
      <c r="N1308" s="1"/>
    </row>
    <row r="1309" spans="1:14" x14ac:dyDescent="0.3">
      <c r="A1309" s="1">
        <v>0.53870370370371434</v>
      </c>
      <c r="B1309" s="2" t="s">
        <v>38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  <c r="L1309" s="1"/>
      <c r="N1309" s="1"/>
    </row>
    <row r="1310" spans="1:14" x14ac:dyDescent="0.3">
      <c r="A1310" s="1">
        <v>0.53875000000001061</v>
      </c>
      <c r="B1310" s="2" t="s">
        <v>38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  <c r="L1310" s="1"/>
      <c r="N1310" s="1"/>
    </row>
    <row r="1311" spans="1:14" x14ac:dyDescent="0.3">
      <c r="A1311" s="1">
        <v>0.53880787037038103</v>
      </c>
      <c r="B1311" s="2" t="s">
        <v>38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  <c r="L1311" s="1"/>
      <c r="N1311" s="1"/>
    </row>
    <row r="1312" spans="1:14" x14ac:dyDescent="0.3">
      <c r="A1312" s="1">
        <v>0.53885416666667729</v>
      </c>
      <c r="B1312" s="2" t="s">
        <v>38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3.1</v>
      </c>
      <c r="H1312" s="2" t="s">
        <v>12</v>
      </c>
      <c r="L1312" s="1"/>
      <c r="N1312" s="1"/>
    </row>
    <row r="1313" spans="1:14" x14ac:dyDescent="0.3">
      <c r="A1313" s="1">
        <v>0.53891203703704771</v>
      </c>
      <c r="B1313" s="2" t="s">
        <v>38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3.09</v>
      </c>
      <c r="H1313" s="2" t="s">
        <v>12</v>
      </c>
      <c r="L1313" s="1"/>
      <c r="N1313" s="1"/>
    </row>
    <row r="1314" spans="1:14" x14ac:dyDescent="0.3">
      <c r="A1314" s="1">
        <v>0.53895833333334398</v>
      </c>
      <c r="B1314" s="2" t="s">
        <v>38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  <c r="L1314" s="1"/>
      <c r="N1314" s="1"/>
    </row>
    <row r="1315" spans="1:14" x14ac:dyDescent="0.3">
      <c r="A1315" s="1">
        <v>0.53901620370371439</v>
      </c>
      <c r="B1315" s="2" t="s">
        <v>38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  <c r="L1315" s="1"/>
      <c r="N1315" s="1"/>
    </row>
    <row r="1316" spans="1:14" x14ac:dyDescent="0.3">
      <c r="A1316" s="1">
        <v>0.53906250000001066</v>
      </c>
      <c r="B1316" s="2" t="s">
        <v>38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3.1</v>
      </c>
      <c r="H1316" s="2" t="s">
        <v>12</v>
      </c>
      <c r="L1316" s="1"/>
      <c r="N1316" s="1"/>
    </row>
    <row r="1317" spans="1:14" x14ac:dyDescent="0.3">
      <c r="A1317" s="1">
        <v>0.53912037037038107</v>
      </c>
      <c r="B1317" s="2" t="s">
        <v>38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3.1</v>
      </c>
      <c r="H1317" s="2" t="s">
        <v>12</v>
      </c>
      <c r="L1317" s="1"/>
      <c r="N1317" s="1"/>
    </row>
    <row r="1318" spans="1:14" x14ac:dyDescent="0.3">
      <c r="A1318" s="1">
        <v>0.53916666666667734</v>
      </c>
      <c r="B1318" s="2" t="s">
        <v>38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3.09</v>
      </c>
      <c r="H1318" s="2" t="s">
        <v>12</v>
      </c>
      <c r="L1318" s="1"/>
      <c r="N1318" s="1"/>
    </row>
    <row r="1319" spans="1:14" x14ac:dyDescent="0.3">
      <c r="A1319" s="1">
        <v>0.53922453703704776</v>
      </c>
      <c r="B1319" s="2" t="s">
        <v>38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  <c r="L1319" s="1"/>
      <c r="N1319" s="1"/>
    </row>
    <row r="1320" spans="1:14" x14ac:dyDescent="0.3">
      <c r="A1320" s="1">
        <v>0.53927083333334402</v>
      </c>
      <c r="B1320" s="2" t="s">
        <v>38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  <c r="L1320" s="1"/>
      <c r="N1320" s="1"/>
    </row>
    <row r="1321" spans="1:14" x14ac:dyDescent="0.3">
      <c r="A1321" s="1">
        <v>0.53932870370371444</v>
      </c>
      <c r="B1321" s="2" t="s">
        <v>38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3.1</v>
      </c>
      <c r="H1321" s="2" t="s">
        <v>12</v>
      </c>
      <c r="L1321" s="1"/>
      <c r="N1321" s="1"/>
    </row>
    <row r="1322" spans="1:14" x14ac:dyDescent="0.3">
      <c r="A1322" s="1">
        <v>0.53937500000001071</v>
      </c>
      <c r="B1322" s="2" t="s">
        <v>38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3.09</v>
      </c>
      <c r="H1322" s="2" t="s">
        <v>12</v>
      </c>
      <c r="L1322" s="1"/>
      <c r="N1322" s="1"/>
    </row>
    <row r="1323" spans="1:14" x14ac:dyDescent="0.3">
      <c r="A1323" s="1">
        <v>0.53943287037038112</v>
      </c>
      <c r="B1323" s="2" t="s">
        <v>38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3.09</v>
      </c>
      <c r="H1323" s="2" t="s">
        <v>12</v>
      </c>
      <c r="L1323" s="1"/>
      <c r="N1323" s="1"/>
    </row>
    <row r="1324" spans="1:14" x14ac:dyDescent="0.3">
      <c r="A1324" s="1">
        <v>0.53947916666667739</v>
      </c>
      <c r="B1324" s="2" t="s">
        <v>38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3.1</v>
      </c>
      <c r="H1324" s="2" t="s">
        <v>12</v>
      </c>
      <c r="L1324" s="1"/>
      <c r="N1324" s="1"/>
    </row>
    <row r="1325" spans="1:14" x14ac:dyDescent="0.3">
      <c r="A1325" s="1">
        <v>0.53953703703704781</v>
      </c>
      <c r="B1325" s="2" t="s">
        <v>38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  <c r="L1325" s="1"/>
      <c r="N1325" s="1"/>
    </row>
    <row r="1326" spans="1:14" x14ac:dyDescent="0.3">
      <c r="A1326" s="1">
        <v>0.53958333333334407</v>
      </c>
      <c r="B1326" s="2" t="s">
        <v>38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3.09</v>
      </c>
      <c r="H1326" s="2" t="s">
        <v>12</v>
      </c>
      <c r="L1326" s="1"/>
      <c r="N1326" s="1"/>
    </row>
    <row r="1327" spans="1:14" x14ac:dyDescent="0.3">
      <c r="A1327" s="1">
        <v>0.53964120370371449</v>
      </c>
      <c r="B1327" s="2" t="s">
        <v>38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3.1</v>
      </c>
      <c r="H1327" s="2" t="s">
        <v>12</v>
      </c>
      <c r="L1327" s="1"/>
      <c r="N1327" s="1"/>
    </row>
    <row r="1328" spans="1:14" x14ac:dyDescent="0.3">
      <c r="A1328" s="1">
        <v>0.53968750000001076</v>
      </c>
      <c r="B1328" s="2" t="s">
        <v>38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3.1</v>
      </c>
      <c r="H1328" s="2" t="s">
        <v>12</v>
      </c>
      <c r="L1328" s="1"/>
      <c r="N1328" s="1"/>
    </row>
    <row r="1329" spans="1:14" x14ac:dyDescent="0.3">
      <c r="A1329" s="1">
        <v>0.53974537037038117</v>
      </c>
      <c r="B1329" s="2" t="s">
        <v>38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  <c r="L1329" s="1"/>
      <c r="N1329" s="1"/>
    </row>
    <row r="1330" spans="1:14" x14ac:dyDescent="0.3">
      <c r="A1330" s="1">
        <v>0.53979166666667744</v>
      </c>
      <c r="B1330" s="2" t="s">
        <v>38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3.1</v>
      </c>
      <c r="H1330" s="2" t="s">
        <v>12</v>
      </c>
      <c r="L1330" s="1"/>
      <c r="N1330" s="1"/>
    </row>
    <row r="1331" spans="1:14" x14ac:dyDescent="0.3">
      <c r="A1331" s="1">
        <v>0.53984953703704786</v>
      </c>
      <c r="B1331" s="2" t="s">
        <v>38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3.09</v>
      </c>
      <c r="H1331" s="2" t="s">
        <v>12</v>
      </c>
      <c r="L1331" s="1"/>
      <c r="N1331" s="1"/>
    </row>
    <row r="1332" spans="1:14" x14ac:dyDescent="0.3">
      <c r="A1332" s="1">
        <v>0.53989583333334412</v>
      </c>
      <c r="B1332" s="2" t="s">
        <v>38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3.1</v>
      </c>
      <c r="H1332" s="2" t="s">
        <v>12</v>
      </c>
      <c r="L1332" s="1"/>
      <c r="N1332" s="1"/>
    </row>
    <row r="1333" spans="1:14" x14ac:dyDescent="0.3">
      <c r="A1333" s="1">
        <v>0.53995370370371454</v>
      </c>
      <c r="B1333" s="2" t="s">
        <v>38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3.1</v>
      </c>
      <c r="H1333" s="2" t="s">
        <v>12</v>
      </c>
      <c r="L1333" s="1"/>
      <c r="N1333" s="1"/>
    </row>
    <row r="1334" spans="1:14" x14ac:dyDescent="0.3">
      <c r="A1334" s="1">
        <v>0.5400000000000108</v>
      </c>
      <c r="B1334" s="2" t="s">
        <v>38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  <c r="L1334" s="1"/>
      <c r="N1334" s="1"/>
    </row>
    <row r="1335" spans="1:14" x14ac:dyDescent="0.3">
      <c r="A1335" s="1">
        <v>0.54005787037038122</v>
      </c>
      <c r="B1335" s="2" t="s">
        <v>38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3.1</v>
      </c>
      <c r="H1335" s="2" t="s">
        <v>12</v>
      </c>
      <c r="L1335" s="1"/>
      <c r="N1335" s="1"/>
    </row>
    <row r="1336" spans="1:14" x14ac:dyDescent="0.3">
      <c r="A1336" s="1">
        <v>0.54010416666667749</v>
      </c>
      <c r="B1336" s="2" t="s">
        <v>38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3.09</v>
      </c>
      <c r="H1336" s="2" t="s">
        <v>12</v>
      </c>
      <c r="L1336" s="1"/>
      <c r="N1336" s="1"/>
    </row>
    <row r="1337" spans="1:14" x14ac:dyDescent="0.3">
      <c r="A1337" s="1">
        <v>0.5401620370370479</v>
      </c>
      <c r="B1337" s="2" t="s">
        <v>38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3.09</v>
      </c>
      <c r="H1337" s="2" t="s">
        <v>12</v>
      </c>
      <c r="L1337" s="1"/>
      <c r="N1337" s="1"/>
    </row>
    <row r="1338" spans="1:14" x14ac:dyDescent="0.3">
      <c r="A1338" s="1">
        <v>0.54020833333334417</v>
      </c>
      <c r="B1338" s="2" t="s">
        <v>38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3.1</v>
      </c>
      <c r="H1338" s="2" t="s">
        <v>12</v>
      </c>
      <c r="L1338" s="1"/>
      <c r="N1338" s="1"/>
    </row>
    <row r="1339" spans="1:14" x14ac:dyDescent="0.3">
      <c r="A1339" s="1">
        <v>0.54026620370371459</v>
      </c>
      <c r="B1339" s="2" t="s">
        <v>38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3.1</v>
      </c>
      <c r="H1339" s="2" t="s">
        <v>12</v>
      </c>
      <c r="L1339" s="1"/>
      <c r="N1339" s="1"/>
    </row>
    <row r="1340" spans="1:14" x14ac:dyDescent="0.3">
      <c r="A1340" s="1">
        <v>0.54031250000001085</v>
      </c>
      <c r="B1340" s="2" t="s">
        <v>38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  <c r="L1340" s="1"/>
      <c r="N1340" s="1"/>
    </row>
    <row r="1341" spans="1:14" x14ac:dyDescent="0.3">
      <c r="A1341" s="1">
        <v>0.54037037037038127</v>
      </c>
      <c r="B1341" s="2" t="s">
        <v>38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3.1</v>
      </c>
      <c r="H1341" s="2" t="s">
        <v>12</v>
      </c>
      <c r="L1341" s="1"/>
      <c r="N1341" s="1"/>
    </row>
    <row r="1342" spans="1:14" x14ac:dyDescent="0.3">
      <c r="A1342" s="1">
        <v>0.54041666666667754</v>
      </c>
      <c r="B1342" s="2" t="s">
        <v>38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3.1</v>
      </c>
      <c r="H1342" s="2" t="s">
        <v>12</v>
      </c>
      <c r="L1342" s="1"/>
      <c r="N1342" s="1"/>
    </row>
    <row r="1343" spans="1:14" x14ac:dyDescent="0.3">
      <c r="A1343" s="1">
        <v>0.54047453703704795</v>
      </c>
      <c r="B1343" s="2" t="s">
        <v>38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3.1</v>
      </c>
      <c r="H1343" s="2" t="s">
        <v>12</v>
      </c>
      <c r="L1343" s="1"/>
      <c r="N1343" s="1"/>
    </row>
    <row r="1344" spans="1:14" x14ac:dyDescent="0.3">
      <c r="A1344" s="1">
        <v>0.54052083333334422</v>
      </c>
      <c r="B1344" s="2" t="s">
        <v>38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3.11</v>
      </c>
      <c r="H1344" s="2" t="s">
        <v>12</v>
      </c>
      <c r="L1344" s="1"/>
      <c r="N1344" s="1"/>
    </row>
    <row r="1345" spans="1:14" x14ac:dyDescent="0.3">
      <c r="A1345" s="1">
        <v>0.54057870370371464</v>
      </c>
      <c r="B1345" s="2" t="s">
        <v>38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3.09</v>
      </c>
      <c r="H1345" s="2" t="s">
        <v>12</v>
      </c>
      <c r="L1345" s="1"/>
      <c r="N1345" s="1"/>
    </row>
    <row r="1346" spans="1:14" x14ac:dyDescent="0.3">
      <c r="A1346" s="1">
        <v>0.5406250000000109</v>
      </c>
      <c r="B1346" s="2" t="s">
        <v>38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3.09</v>
      </c>
      <c r="H1346" s="2" t="s">
        <v>12</v>
      </c>
      <c r="L1346" s="1"/>
      <c r="N1346" s="1"/>
    </row>
    <row r="1347" spans="1:14" x14ac:dyDescent="0.3">
      <c r="A1347" s="1">
        <v>0.54068287037038132</v>
      </c>
      <c r="B1347" s="2" t="s">
        <v>38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3.1</v>
      </c>
      <c r="H1347" s="2" t="s">
        <v>12</v>
      </c>
      <c r="L1347" s="1"/>
      <c r="N1347" s="1"/>
    </row>
    <row r="1348" spans="1:14" x14ac:dyDescent="0.3">
      <c r="A1348" s="1">
        <v>0.54072916666667759</v>
      </c>
      <c r="B1348" s="2" t="s">
        <v>38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  <c r="L1348" s="1"/>
      <c r="N1348" s="1"/>
    </row>
    <row r="1349" spans="1:14" x14ac:dyDescent="0.3">
      <c r="A1349" s="1">
        <v>0.540787037037048</v>
      </c>
      <c r="B1349" s="2" t="s">
        <v>38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3.11</v>
      </c>
      <c r="H1349" s="2" t="s">
        <v>12</v>
      </c>
      <c r="L1349" s="1"/>
      <c r="N1349" s="1"/>
    </row>
    <row r="1350" spans="1:14" x14ac:dyDescent="0.3">
      <c r="A1350" s="1">
        <v>0.54083333333334427</v>
      </c>
      <c r="B1350" s="2" t="s">
        <v>38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  <c r="L1350" s="1"/>
      <c r="N1350" s="1"/>
    </row>
    <row r="1351" spans="1:14" x14ac:dyDescent="0.3">
      <c r="A1351" s="1">
        <v>0.54089120370371468</v>
      </c>
      <c r="B1351" s="2" t="s">
        <v>38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3.09</v>
      </c>
      <c r="H1351" s="2" t="s">
        <v>12</v>
      </c>
      <c r="L1351" s="1"/>
      <c r="N1351" s="1"/>
    </row>
    <row r="1352" spans="1:14" x14ac:dyDescent="0.3">
      <c r="A1352" s="1">
        <v>0.54093750000001095</v>
      </c>
      <c r="B1352" s="2" t="s">
        <v>38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3.09</v>
      </c>
      <c r="H1352" s="2" t="s">
        <v>12</v>
      </c>
      <c r="L1352" s="1"/>
      <c r="N1352" s="1"/>
    </row>
    <row r="1353" spans="1:14" x14ac:dyDescent="0.3">
      <c r="A1353" s="1">
        <v>0.54099537037038137</v>
      </c>
      <c r="B1353" s="2" t="s">
        <v>38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3.1</v>
      </c>
      <c r="H1353" s="2" t="s">
        <v>12</v>
      </c>
      <c r="L1353" s="1"/>
      <c r="N1353" s="1"/>
    </row>
    <row r="1354" spans="1:14" x14ac:dyDescent="0.3">
      <c r="A1354" s="1">
        <v>0.54104166666667763</v>
      </c>
      <c r="B1354" s="2" t="s">
        <v>38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3.11</v>
      </c>
      <c r="H1354" s="2" t="s">
        <v>12</v>
      </c>
      <c r="L1354" s="1"/>
      <c r="N1354" s="1"/>
    </row>
    <row r="1355" spans="1:14" x14ac:dyDescent="0.3">
      <c r="A1355" s="1">
        <v>0.54109953703704805</v>
      </c>
      <c r="B1355" s="2" t="s">
        <v>38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3.09</v>
      </c>
      <c r="H1355" s="2" t="s">
        <v>12</v>
      </c>
      <c r="L1355" s="1"/>
      <c r="N1355" s="1"/>
    </row>
    <row r="1356" spans="1:14" x14ac:dyDescent="0.3">
      <c r="A1356" s="1">
        <v>0.54114583333334432</v>
      </c>
      <c r="B1356" s="2" t="s">
        <v>38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3.09</v>
      </c>
      <c r="H1356" s="2" t="s">
        <v>12</v>
      </c>
      <c r="L1356" s="1"/>
      <c r="N1356" s="1"/>
    </row>
    <row r="1357" spans="1:14" x14ac:dyDescent="0.3">
      <c r="A1357" s="1">
        <v>0.54120370370371473</v>
      </c>
      <c r="B1357" s="2" t="s">
        <v>38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3.1</v>
      </c>
      <c r="H1357" s="2" t="s">
        <v>12</v>
      </c>
      <c r="L1357" s="1"/>
      <c r="N1357" s="1"/>
    </row>
    <row r="1358" spans="1:14" x14ac:dyDescent="0.3">
      <c r="A1358" s="1">
        <v>0.541250000000011</v>
      </c>
      <c r="B1358" s="2" t="s">
        <v>38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3.11</v>
      </c>
      <c r="H1358" s="2" t="s">
        <v>12</v>
      </c>
      <c r="L1358" s="1"/>
      <c r="N1358" s="1"/>
    </row>
    <row r="1359" spans="1:14" x14ac:dyDescent="0.3">
      <c r="A1359" s="1">
        <v>0.54130787037038142</v>
      </c>
      <c r="B1359" s="2" t="s">
        <v>38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3.11</v>
      </c>
      <c r="H1359" s="2" t="s">
        <v>12</v>
      </c>
      <c r="L1359" s="1"/>
      <c r="N1359" s="1"/>
    </row>
    <row r="1360" spans="1:14" x14ac:dyDescent="0.3">
      <c r="A1360" s="1">
        <v>0.54135416666667768</v>
      </c>
      <c r="B1360" s="2" t="s">
        <v>38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3.09</v>
      </c>
      <c r="H1360" s="2" t="s">
        <v>12</v>
      </c>
      <c r="L1360" s="1"/>
      <c r="N1360" s="1"/>
    </row>
    <row r="1361" spans="1:14" x14ac:dyDescent="0.3">
      <c r="A1361" s="1">
        <v>0.5414120370370481</v>
      </c>
      <c r="B1361" s="2" t="s">
        <v>38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3.09</v>
      </c>
      <c r="H1361" s="2" t="s">
        <v>12</v>
      </c>
      <c r="L1361" s="1"/>
      <c r="N1361" s="1"/>
    </row>
    <row r="1362" spans="1:14" x14ac:dyDescent="0.3">
      <c r="A1362" s="1">
        <v>0.54145833333334437</v>
      </c>
      <c r="B1362" s="2" t="s">
        <v>38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3.1</v>
      </c>
      <c r="H1362" s="2" t="s">
        <v>12</v>
      </c>
      <c r="L1362" s="1"/>
      <c r="N1362" s="1"/>
    </row>
    <row r="1363" spans="1:14" x14ac:dyDescent="0.3">
      <c r="A1363" s="1">
        <v>0.54151620370371478</v>
      </c>
      <c r="B1363" s="2" t="s">
        <v>38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  <c r="L1363" s="1"/>
      <c r="N1363" s="1"/>
    </row>
    <row r="1364" spans="1:14" x14ac:dyDescent="0.3">
      <c r="A1364" s="1">
        <v>0.54156250000001105</v>
      </c>
      <c r="B1364" s="2" t="s">
        <v>38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  <c r="L1364" s="1"/>
      <c r="N1364" s="1"/>
    </row>
    <row r="1365" spans="1:14" x14ac:dyDescent="0.3">
      <c r="A1365" s="1">
        <v>0.54162037037038147</v>
      </c>
      <c r="B1365" s="2" t="s">
        <v>38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3.09</v>
      </c>
      <c r="H1365" s="2" t="s">
        <v>12</v>
      </c>
      <c r="L1365" s="1"/>
      <c r="N1365" s="1"/>
    </row>
    <row r="1366" spans="1:14" x14ac:dyDescent="0.3">
      <c r="A1366" s="1">
        <v>0.54166666666667773</v>
      </c>
      <c r="B1366" s="2" t="s">
        <v>38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3.09</v>
      </c>
      <c r="H1366" s="2" t="s">
        <v>12</v>
      </c>
      <c r="L1366" s="1"/>
      <c r="N1366" s="1"/>
    </row>
    <row r="1367" spans="1:14" x14ac:dyDescent="0.3">
      <c r="A1367" s="1">
        <v>0.54172453703704815</v>
      </c>
      <c r="B1367" s="2" t="s">
        <v>38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3.1</v>
      </c>
      <c r="H1367" s="2" t="s">
        <v>12</v>
      </c>
      <c r="L1367" s="1"/>
      <c r="N1367" s="1"/>
    </row>
    <row r="1368" spans="1:14" x14ac:dyDescent="0.3">
      <c r="A1368" s="1">
        <v>0.54177083333334441</v>
      </c>
      <c r="B1368" s="2" t="s">
        <v>38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3.11</v>
      </c>
      <c r="H1368" s="2" t="s">
        <v>12</v>
      </c>
      <c r="L1368" s="1"/>
      <c r="N1368" s="1"/>
    </row>
    <row r="1369" spans="1:14" x14ac:dyDescent="0.3">
      <c r="A1369" s="1">
        <v>0.54182870370371483</v>
      </c>
      <c r="B1369" s="2" t="s">
        <v>38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3.1</v>
      </c>
      <c r="H1369" s="2" t="s">
        <v>12</v>
      </c>
      <c r="L1369" s="1"/>
      <c r="N1369" s="1"/>
    </row>
    <row r="1370" spans="1:14" x14ac:dyDescent="0.3">
      <c r="A1370" s="1">
        <v>0.5418750000000111</v>
      </c>
      <c r="B1370" s="2" t="s">
        <v>38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3.09</v>
      </c>
      <c r="H1370" s="2" t="s">
        <v>12</v>
      </c>
      <c r="L1370" s="1"/>
      <c r="N1370" s="1"/>
    </row>
    <row r="1371" spans="1:14" x14ac:dyDescent="0.3">
      <c r="A1371" s="1">
        <v>0.54193287037038151</v>
      </c>
      <c r="B1371" s="2" t="s">
        <v>38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3.09</v>
      </c>
      <c r="H1371" s="2" t="s">
        <v>12</v>
      </c>
      <c r="L1371" s="1"/>
      <c r="N1371" s="1"/>
    </row>
    <row r="1372" spans="1:14" x14ac:dyDescent="0.3">
      <c r="A1372" s="1">
        <v>0.54197916666667778</v>
      </c>
      <c r="B1372" s="2" t="s">
        <v>38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  <c r="L1372" s="1"/>
      <c r="N1372" s="1"/>
    </row>
    <row r="1373" spans="1:14" x14ac:dyDescent="0.3">
      <c r="A1373" s="1">
        <v>0.5420370370370482</v>
      </c>
      <c r="B1373" s="2" t="s">
        <v>38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3.11</v>
      </c>
      <c r="H1373" s="2" t="s">
        <v>12</v>
      </c>
      <c r="L1373" s="1"/>
      <c r="N1373" s="1"/>
    </row>
    <row r="1374" spans="1:14" x14ac:dyDescent="0.3">
      <c r="A1374" s="1">
        <v>0.54208333333334446</v>
      </c>
      <c r="B1374" s="2" t="s">
        <v>38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3.1</v>
      </c>
      <c r="H1374" s="2" t="s">
        <v>12</v>
      </c>
      <c r="L1374" s="1"/>
      <c r="N1374" s="1"/>
    </row>
    <row r="1375" spans="1:14" x14ac:dyDescent="0.3">
      <c r="A1375" s="1">
        <v>0.54214120370371488</v>
      </c>
      <c r="B1375" s="2" t="s">
        <v>38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3.1</v>
      </c>
      <c r="H1375" s="2" t="s">
        <v>12</v>
      </c>
      <c r="L1375" s="1"/>
      <c r="N1375" s="1"/>
    </row>
    <row r="1376" spans="1:14" x14ac:dyDescent="0.3">
      <c r="A1376" s="1">
        <v>0.54218750000001115</v>
      </c>
      <c r="B1376" s="2" t="s">
        <v>38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3.09</v>
      </c>
      <c r="H1376" s="2" t="s">
        <v>12</v>
      </c>
      <c r="L1376" s="1"/>
      <c r="N1376" s="1"/>
    </row>
    <row r="1377" spans="1:14" x14ac:dyDescent="0.3">
      <c r="A1377" s="1">
        <v>0.54224537037038156</v>
      </c>
      <c r="B1377" s="2" t="s">
        <v>38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  <c r="L1377" s="1"/>
      <c r="N1377" s="1"/>
    </row>
    <row r="1378" spans="1:14" x14ac:dyDescent="0.3">
      <c r="A1378" s="1">
        <v>0.54229166666667783</v>
      </c>
      <c r="B1378" s="2" t="s">
        <v>38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  <c r="L1378" s="1"/>
      <c r="N1378" s="1"/>
    </row>
    <row r="1379" spans="1:14" x14ac:dyDescent="0.3">
      <c r="A1379" s="1">
        <v>0.54234953703704825</v>
      </c>
      <c r="B1379" s="2" t="s">
        <v>38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3.1</v>
      </c>
      <c r="H1379" s="2" t="s">
        <v>12</v>
      </c>
      <c r="L1379" s="1"/>
      <c r="N1379" s="1"/>
    </row>
    <row r="1380" spans="1:14" x14ac:dyDescent="0.3">
      <c r="A1380" s="1">
        <v>0.54239583333334451</v>
      </c>
      <c r="B1380" s="2" t="s">
        <v>38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3.09</v>
      </c>
      <c r="H1380" s="2" t="s">
        <v>12</v>
      </c>
      <c r="L1380" s="1"/>
      <c r="N1380" s="1"/>
    </row>
    <row r="1381" spans="1:14" x14ac:dyDescent="0.3">
      <c r="A1381" s="1">
        <v>0.54245370370371493</v>
      </c>
      <c r="B1381" s="2" t="s">
        <v>38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3.09</v>
      </c>
      <c r="H1381" s="2" t="s">
        <v>12</v>
      </c>
      <c r="L1381" s="1"/>
      <c r="N1381" s="1"/>
    </row>
    <row r="1382" spans="1:14" x14ac:dyDescent="0.3">
      <c r="A1382" s="1">
        <v>0.5425000000000112</v>
      </c>
      <c r="B1382" s="2" t="s">
        <v>38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3.1</v>
      </c>
      <c r="H1382" s="2" t="s">
        <v>12</v>
      </c>
      <c r="L1382" s="1"/>
      <c r="N1382" s="1"/>
    </row>
    <row r="1383" spans="1:14" x14ac:dyDescent="0.3">
      <c r="A1383" s="1">
        <v>0.54255787037038161</v>
      </c>
      <c r="B1383" s="2" t="s">
        <v>38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3.11</v>
      </c>
      <c r="H1383" s="2" t="s">
        <v>12</v>
      </c>
      <c r="L1383" s="1"/>
      <c r="N1383" s="1"/>
    </row>
    <row r="1384" spans="1:14" x14ac:dyDescent="0.3">
      <c r="A1384" s="1">
        <v>0.54260416666667788</v>
      </c>
      <c r="B1384" s="2" t="s">
        <v>38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3.09</v>
      </c>
      <c r="H1384" s="2" t="s">
        <v>12</v>
      </c>
      <c r="L1384" s="1"/>
      <c r="N1384" s="1"/>
    </row>
    <row r="1385" spans="1:14" x14ac:dyDescent="0.3">
      <c r="A1385" s="1">
        <v>0.54266203703704829</v>
      </c>
      <c r="B1385" s="2" t="s">
        <v>38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3.09</v>
      </c>
      <c r="H1385" s="2" t="s">
        <v>12</v>
      </c>
      <c r="L1385" s="1"/>
      <c r="N1385" s="1"/>
    </row>
    <row r="1386" spans="1:14" x14ac:dyDescent="0.3">
      <c r="A1386" s="1">
        <v>0.54270833333334456</v>
      </c>
      <c r="B1386" s="2" t="s">
        <v>38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3.1</v>
      </c>
      <c r="H1386" s="2" t="s">
        <v>12</v>
      </c>
      <c r="L1386" s="1"/>
      <c r="N1386" s="1"/>
    </row>
    <row r="1387" spans="1:14" x14ac:dyDescent="0.3">
      <c r="A1387" s="1">
        <v>0.54276620370371498</v>
      </c>
      <c r="B1387" s="2" t="s">
        <v>38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  <c r="L1387" s="1"/>
      <c r="N1387" s="1"/>
    </row>
    <row r="1388" spans="1:14" x14ac:dyDescent="0.3">
      <c r="A1388" s="1">
        <v>0.54281250000001124</v>
      </c>
      <c r="B1388" s="2" t="s">
        <v>38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3.11</v>
      </c>
      <c r="H1388" s="2" t="s">
        <v>12</v>
      </c>
      <c r="L1388" s="1"/>
      <c r="N1388" s="1"/>
    </row>
    <row r="1389" spans="1:14" x14ac:dyDescent="0.3">
      <c r="A1389" s="1">
        <v>0.54287037037038166</v>
      </c>
      <c r="B1389" s="2" t="s">
        <v>38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  <c r="L1389" s="1"/>
      <c r="N1389" s="1"/>
    </row>
    <row r="1390" spans="1:14" x14ac:dyDescent="0.3">
      <c r="A1390" s="1">
        <v>0.54291666666667793</v>
      </c>
      <c r="B1390" s="2" t="s">
        <v>38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3.09</v>
      </c>
      <c r="H1390" s="2" t="s">
        <v>12</v>
      </c>
      <c r="L1390" s="1"/>
      <c r="N1390" s="1"/>
    </row>
    <row r="1391" spans="1:14" x14ac:dyDescent="0.3">
      <c r="A1391" s="1">
        <v>0.54297453703704834</v>
      </c>
      <c r="B1391" s="2" t="s">
        <v>38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3.11</v>
      </c>
      <c r="H1391" s="2" t="s">
        <v>12</v>
      </c>
      <c r="L1391" s="1"/>
      <c r="N1391" s="1"/>
    </row>
    <row r="1392" spans="1:14" x14ac:dyDescent="0.3">
      <c r="A1392" s="1">
        <v>0.54302083333334461</v>
      </c>
      <c r="B1392" s="2" t="s">
        <v>38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3.1</v>
      </c>
      <c r="H1392" s="2" t="s">
        <v>12</v>
      </c>
      <c r="L1392" s="1"/>
      <c r="N1392" s="1"/>
    </row>
    <row r="1393" spans="1:14" x14ac:dyDescent="0.3">
      <c r="A1393" s="1">
        <v>0.54307870370371503</v>
      </c>
      <c r="B1393" s="2" t="s">
        <v>38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3.1</v>
      </c>
      <c r="H1393" s="2" t="s">
        <v>12</v>
      </c>
      <c r="L1393" s="1"/>
      <c r="N1393" s="1"/>
    </row>
    <row r="1394" spans="1:14" x14ac:dyDescent="0.3">
      <c r="A1394" s="1">
        <v>0.54312500000001129</v>
      </c>
      <c r="B1394" s="2" t="s">
        <v>38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3.09</v>
      </c>
      <c r="H1394" s="2" t="s">
        <v>12</v>
      </c>
      <c r="L1394" s="1"/>
      <c r="N1394" s="1"/>
    </row>
    <row r="1395" spans="1:14" x14ac:dyDescent="0.3">
      <c r="A1395" s="1">
        <v>0.54318287037038171</v>
      </c>
      <c r="B1395" s="2" t="s">
        <v>38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3.09</v>
      </c>
      <c r="H1395" s="2" t="s">
        <v>12</v>
      </c>
      <c r="L1395" s="1"/>
      <c r="N1395" s="1"/>
    </row>
    <row r="1396" spans="1:14" x14ac:dyDescent="0.3">
      <c r="A1396" s="1">
        <v>0.54322916666667798</v>
      </c>
      <c r="B1396" s="2" t="s">
        <v>38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3.11</v>
      </c>
      <c r="H1396" s="2" t="s">
        <v>12</v>
      </c>
      <c r="L1396" s="1"/>
      <c r="N1396" s="1"/>
    </row>
    <row r="1397" spans="1:14" x14ac:dyDescent="0.3">
      <c r="A1397" s="1">
        <v>0.54328703703704839</v>
      </c>
      <c r="B1397" s="2" t="s">
        <v>38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  <c r="L1397" s="1"/>
      <c r="N1397" s="1"/>
    </row>
    <row r="1398" spans="1:14" x14ac:dyDescent="0.3">
      <c r="A1398" s="1">
        <v>0.54333333333334466</v>
      </c>
      <c r="B1398" s="2" t="s">
        <v>38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  <c r="L1398" s="1"/>
      <c r="N1398" s="1"/>
    </row>
    <row r="1399" spans="1:14" x14ac:dyDescent="0.3">
      <c r="A1399" s="1">
        <v>0.54339120370371508</v>
      </c>
      <c r="B1399" s="2" t="s">
        <v>38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3.09</v>
      </c>
      <c r="H1399" s="2" t="s">
        <v>12</v>
      </c>
      <c r="L1399" s="1"/>
      <c r="N1399" s="1"/>
    </row>
    <row r="1400" spans="1:14" x14ac:dyDescent="0.3">
      <c r="A1400" s="1">
        <v>0.54343750000001134</v>
      </c>
      <c r="B1400" s="2" t="s">
        <v>38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3.09</v>
      </c>
      <c r="H1400" s="2" t="s">
        <v>12</v>
      </c>
      <c r="L1400" s="1"/>
      <c r="N1400" s="1"/>
    </row>
    <row r="1401" spans="1:14" x14ac:dyDescent="0.3">
      <c r="A1401" s="1">
        <v>0.54349537037038176</v>
      </c>
      <c r="B1401" s="2" t="s">
        <v>38</v>
      </c>
      <c r="C1401" s="2" t="s">
        <v>13</v>
      </c>
      <c r="D1401" s="2" t="s">
        <v>9</v>
      </c>
      <c r="E1401" s="2" t="s">
        <v>10</v>
      </c>
      <c r="F1401" s="2" t="s">
        <v>11</v>
      </c>
      <c r="G1401">
        <v>3.1</v>
      </c>
      <c r="H1401" s="2" t="s">
        <v>12</v>
      </c>
      <c r="L1401" s="1"/>
      <c r="N1401" s="1"/>
    </row>
    <row r="1402" spans="1:14" x14ac:dyDescent="0.3">
      <c r="A1402" s="1">
        <v>0.54354166666667802</v>
      </c>
      <c r="B1402" s="2" t="s">
        <v>38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3.11</v>
      </c>
      <c r="H1402" s="2" t="s">
        <v>12</v>
      </c>
      <c r="L1402" s="1"/>
      <c r="N1402" s="1"/>
    </row>
    <row r="1403" spans="1:14" x14ac:dyDescent="0.3">
      <c r="A1403" s="1">
        <v>0.54359953703704844</v>
      </c>
      <c r="B1403" s="2" t="s">
        <v>38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3.1</v>
      </c>
      <c r="H1403" s="2" t="s">
        <v>12</v>
      </c>
      <c r="L1403" s="1"/>
      <c r="N1403" s="1"/>
    </row>
    <row r="1404" spans="1:14" x14ac:dyDescent="0.3">
      <c r="A1404" s="1">
        <v>0.54364583333334471</v>
      </c>
      <c r="B1404" s="2" t="s">
        <v>38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3.1</v>
      </c>
      <c r="H1404" s="2" t="s">
        <v>12</v>
      </c>
      <c r="L1404" s="1"/>
      <c r="N1404" s="1"/>
    </row>
    <row r="1405" spans="1:14" x14ac:dyDescent="0.3">
      <c r="A1405" s="1">
        <v>0.54370370370371512</v>
      </c>
      <c r="B1405" s="2" t="s">
        <v>38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3.09</v>
      </c>
      <c r="H1405" s="2" t="s">
        <v>12</v>
      </c>
      <c r="L1405" s="1"/>
      <c r="N1405" s="1"/>
    </row>
    <row r="1406" spans="1:14" x14ac:dyDescent="0.3">
      <c r="A1406" s="1">
        <v>0.54375000000001139</v>
      </c>
      <c r="B1406" s="2" t="s">
        <v>38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3.11</v>
      </c>
      <c r="H1406" s="2" t="s">
        <v>12</v>
      </c>
      <c r="L1406" s="1"/>
      <c r="N1406" s="1"/>
    </row>
    <row r="1407" spans="1:14" x14ac:dyDescent="0.3">
      <c r="A1407" s="1">
        <v>0.54380787037038181</v>
      </c>
      <c r="B1407" s="2" t="s">
        <v>38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3.11</v>
      </c>
      <c r="H1407" s="2" t="s">
        <v>12</v>
      </c>
      <c r="L1407" s="1"/>
      <c r="N1407" s="1"/>
    </row>
    <row r="1408" spans="1:14" x14ac:dyDescent="0.3">
      <c r="A1408" s="1">
        <v>0.54385416666667807</v>
      </c>
      <c r="B1408" s="2" t="s">
        <v>38</v>
      </c>
      <c r="C1408" s="2" t="s">
        <v>13</v>
      </c>
      <c r="D1408" s="2" t="s">
        <v>9</v>
      </c>
      <c r="E1408" s="2" t="s">
        <v>10</v>
      </c>
      <c r="F1408" s="2" t="s">
        <v>11</v>
      </c>
      <c r="G1408">
        <v>3.1</v>
      </c>
      <c r="H1408" s="2" t="s">
        <v>12</v>
      </c>
      <c r="L1408" s="1"/>
      <c r="N1408" s="1"/>
    </row>
    <row r="1409" spans="1:14" x14ac:dyDescent="0.3">
      <c r="A1409" s="1">
        <v>0.54391203703704849</v>
      </c>
      <c r="B1409" s="2" t="s">
        <v>38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3.09</v>
      </c>
      <c r="H1409" s="2" t="s">
        <v>12</v>
      </c>
      <c r="L1409" s="1"/>
      <c r="N1409" s="1"/>
    </row>
    <row r="1410" spans="1:14" x14ac:dyDescent="0.3">
      <c r="A1410" s="1">
        <v>0.54395833333334476</v>
      </c>
      <c r="B1410" s="2" t="s">
        <v>38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3.09</v>
      </c>
      <c r="H1410" s="2" t="s">
        <v>12</v>
      </c>
      <c r="L1410" s="1"/>
      <c r="N1410" s="1"/>
    </row>
    <row r="1411" spans="1:14" x14ac:dyDescent="0.3">
      <c r="A1411" s="1">
        <v>0.54401620370371517</v>
      </c>
      <c r="B1411" s="2" t="s">
        <v>38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3.1</v>
      </c>
      <c r="H1411" s="2" t="s">
        <v>12</v>
      </c>
      <c r="L1411" s="1"/>
      <c r="N1411" s="1"/>
    </row>
    <row r="1412" spans="1:14" x14ac:dyDescent="0.3">
      <c r="A1412" s="1">
        <v>0.54406250000001144</v>
      </c>
      <c r="B1412" s="2" t="s">
        <v>38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3.11</v>
      </c>
      <c r="H1412" s="2" t="s">
        <v>12</v>
      </c>
      <c r="L1412" s="1"/>
      <c r="N1412" s="1"/>
    </row>
    <row r="1413" spans="1:14" x14ac:dyDescent="0.3">
      <c r="A1413" s="1">
        <v>0.54412037037038186</v>
      </c>
      <c r="B1413" s="2" t="s">
        <v>38</v>
      </c>
      <c r="C1413" s="2" t="s">
        <v>13</v>
      </c>
      <c r="D1413" s="2" t="s">
        <v>9</v>
      </c>
      <c r="E1413" s="2" t="s">
        <v>10</v>
      </c>
      <c r="F1413" s="2" t="s">
        <v>11</v>
      </c>
      <c r="G1413">
        <v>3.09</v>
      </c>
      <c r="H1413" s="2" t="s">
        <v>12</v>
      </c>
      <c r="L1413" s="1"/>
      <c r="N1413" s="1"/>
    </row>
    <row r="1414" spans="1:14" x14ac:dyDescent="0.3">
      <c r="A1414" s="1">
        <v>0.54416666666667812</v>
      </c>
      <c r="B1414" s="2" t="s">
        <v>38</v>
      </c>
      <c r="C1414" s="2" t="s">
        <v>13</v>
      </c>
      <c r="D1414" s="2" t="s">
        <v>9</v>
      </c>
      <c r="E1414" s="2" t="s">
        <v>10</v>
      </c>
      <c r="F1414" s="2" t="s">
        <v>11</v>
      </c>
      <c r="G1414">
        <v>3.09</v>
      </c>
      <c r="H1414" s="2" t="s">
        <v>12</v>
      </c>
      <c r="L1414" s="1"/>
      <c r="N1414" s="1"/>
    </row>
    <row r="1415" spans="1:14" x14ac:dyDescent="0.3">
      <c r="A1415" s="1">
        <v>0.54422453703704854</v>
      </c>
      <c r="B1415" s="2" t="s">
        <v>38</v>
      </c>
      <c r="C1415" s="2" t="s">
        <v>13</v>
      </c>
      <c r="D1415" s="2" t="s">
        <v>9</v>
      </c>
      <c r="E1415" s="2" t="s">
        <v>10</v>
      </c>
      <c r="F1415" s="2" t="s">
        <v>11</v>
      </c>
      <c r="G1415">
        <v>3.1</v>
      </c>
      <c r="H1415" s="2" t="s">
        <v>12</v>
      </c>
      <c r="L1415" s="1"/>
      <c r="N1415" s="1"/>
    </row>
    <row r="1416" spans="1:14" x14ac:dyDescent="0.3">
      <c r="A1416" s="1">
        <v>0.54427083333334481</v>
      </c>
      <c r="B1416" s="2" t="s">
        <v>38</v>
      </c>
      <c r="C1416" s="2" t="s">
        <v>13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  <c r="L1416" s="1"/>
      <c r="N1416" s="1"/>
    </row>
    <row r="1417" spans="1:14" x14ac:dyDescent="0.3">
      <c r="A1417" s="1">
        <v>0.54432870370371522</v>
      </c>
      <c r="B1417" s="2" t="s">
        <v>38</v>
      </c>
      <c r="C1417" s="2" t="s">
        <v>13</v>
      </c>
      <c r="D1417" s="2" t="s">
        <v>9</v>
      </c>
      <c r="E1417" s="2" t="s">
        <v>10</v>
      </c>
      <c r="F1417" s="2" t="s">
        <v>11</v>
      </c>
      <c r="G1417">
        <v>3.11</v>
      </c>
      <c r="H1417" s="2" t="s">
        <v>12</v>
      </c>
      <c r="L1417" s="1"/>
      <c r="N1417" s="1"/>
    </row>
    <row r="1418" spans="1:14" x14ac:dyDescent="0.3">
      <c r="A1418" s="1">
        <v>0.54437500000001149</v>
      </c>
      <c r="B1418" s="2" t="s">
        <v>38</v>
      </c>
      <c r="C1418" s="2" t="s">
        <v>13</v>
      </c>
      <c r="D1418" s="2" t="s">
        <v>9</v>
      </c>
      <c r="E1418" s="2" t="s">
        <v>10</v>
      </c>
      <c r="F1418" s="2" t="s">
        <v>11</v>
      </c>
      <c r="G1418">
        <v>3.09</v>
      </c>
      <c r="H1418" s="2" t="s">
        <v>12</v>
      </c>
      <c r="L1418" s="1"/>
      <c r="N1418" s="1"/>
    </row>
    <row r="1419" spans="1:14" x14ac:dyDescent="0.3">
      <c r="A1419" s="1">
        <v>0.54443287037038191</v>
      </c>
      <c r="B1419" s="2" t="s">
        <v>38</v>
      </c>
      <c r="C1419" s="2" t="s">
        <v>13</v>
      </c>
      <c r="D1419" s="2" t="s">
        <v>9</v>
      </c>
      <c r="E1419" s="2" t="s">
        <v>10</v>
      </c>
      <c r="F1419" s="2" t="s">
        <v>11</v>
      </c>
      <c r="G1419">
        <v>3.09</v>
      </c>
      <c r="H1419" s="2" t="s">
        <v>12</v>
      </c>
      <c r="L1419" s="1"/>
      <c r="N1419" s="1"/>
    </row>
    <row r="1420" spans="1:14" x14ac:dyDescent="0.3">
      <c r="A1420" s="1">
        <v>0.54447916666667817</v>
      </c>
      <c r="B1420" s="2" t="s">
        <v>38</v>
      </c>
      <c r="C1420" s="2" t="s">
        <v>13</v>
      </c>
      <c r="D1420" s="2" t="s">
        <v>9</v>
      </c>
      <c r="E1420" s="2" t="s">
        <v>10</v>
      </c>
      <c r="F1420" s="2" t="s">
        <v>11</v>
      </c>
      <c r="G1420">
        <v>3.11</v>
      </c>
      <c r="H1420" s="2" t="s">
        <v>12</v>
      </c>
      <c r="L1420" s="1"/>
      <c r="N1420" s="1"/>
    </row>
    <row r="1421" spans="1:14" x14ac:dyDescent="0.3">
      <c r="A1421" s="1">
        <v>0.54453703703704859</v>
      </c>
      <c r="B1421" s="2" t="s">
        <v>38</v>
      </c>
      <c r="C1421" s="2" t="s">
        <v>13</v>
      </c>
      <c r="D1421" s="2" t="s">
        <v>9</v>
      </c>
      <c r="E1421" s="2" t="s">
        <v>10</v>
      </c>
      <c r="F1421" s="2" t="s">
        <v>11</v>
      </c>
      <c r="G1421">
        <v>3.1</v>
      </c>
      <c r="H1421" s="2" t="s">
        <v>12</v>
      </c>
      <c r="L1421" s="1"/>
      <c r="N1421" s="1"/>
    </row>
    <row r="1422" spans="1:14" x14ac:dyDescent="0.3">
      <c r="A1422" s="1">
        <v>0.54458333333334485</v>
      </c>
      <c r="B1422" s="2" t="s">
        <v>38</v>
      </c>
      <c r="C1422" s="2" t="s">
        <v>13</v>
      </c>
      <c r="D1422" s="2" t="s">
        <v>9</v>
      </c>
      <c r="E1422" s="2" t="s">
        <v>10</v>
      </c>
      <c r="F1422" s="2" t="s">
        <v>11</v>
      </c>
      <c r="G1422">
        <v>3.1</v>
      </c>
      <c r="H1422" s="2" t="s">
        <v>12</v>
      </c>
      <c r="L1422" s="1"/>
      <c r="N1422" s="1"/>
    </row>
    <row r="1423" spans="1:14" x14ac:dyDescent="0.3">
      <c r="A1423" s="1">
        <v>0.54464120370371527</v>
      </c>
      <c r="B1423" s="2" t="s">
        <v>38</v>
      </c>
      <c r="C1423" s="2" t="s">
        <v>13</v>
      </c>
      <c r="D1423" s="2" t="s">
        <v>9</v>
      </c>
      <c r="E1423" s="2" t="s">
        <v>10</v>
      </c>
      <c r="F1423" s="2" t="s">
        <v>11</v>
      </c>
      <c r="G1423">
        <v>3.09</v>
      </c>
      <c r="H1423" s="2" t="s">
        <v>12</v>
      </c>
      <c r="L1423" s="1"/>
      <c r="N1423" s="1"/>
    </row>
    <row r="1424" spans="1:14" x14ac:dyDescent="0.3">
      <c r="A1424" s="1">
        <v>0.54468750000001154</v>
      </c>
      <c r="B1424" s="2" t="s">
        <v>38</v>
      </c>
      <c r="C1424" s="2" t="s">
        <v>13</v>
      </c>
      <c r="D1424" s="2" t="s">
        <v>9</v>
      </c>
      <c r="E1424" s="2" t="s">
        <v>10</v>
      </c>
      <c r="F1424" s="2" t="s">
        <v>11</v>
      </c>
      <c r="G1424">
        <v>3.09</v>
      </c>
      <c r="H1424" s="2" t="s">
        <v>12</v>
      </c>
      <c r="L1424" s="1"/>
      <c r="N1424" s="1"/>
    </row>
    <row r="1425" spans="1:14" x14ac:dyDescent="0.3">
      <c r="A1425" s="1">
        <v>0.54474537037038195</v>
      </c>
      <c r="B1425" s="2" t="s">
        <v>38</v>
      </c>
      <c r="C1425" s="2" t="s">
        <v>13</v>
      </c>
      <c r="D1425" s="2" t="s">
        <v>9</v>
      </c>
      <c r="E1425" s="2" t="s">
        <v>10</v>
      </c>
      <c r="F1425" s="2" t="s">
        <v>11</v>
      </c>
      <c r="G1425">
        <v>3.1</v>
      </c>
      <c r="H1425" s="2" t="s">
        <v>12</v>
      </c>
      <c r="L1425" s="1"/>
      <c r="N1425" s="1"/>
    </row>
    <row r="1426" spans="1:14" x14ac:dyDescent="0.3">
      <c r="A1426" s="1">
        <v>0.54479166666667822</v>
      </c>
      <c r="B1426" s="2" t="s">
        <v>38</v>
      </c>
      <c r="C1426" s="2" t="s">
        <v>13</v>
      </c>
      <c r="D1426" s="2" t="s">
        <v>9</v>
      </c>
      <c r="E1426" s="2" t="s">
        <v>10</v>
      </c>
      <c r="F1426" s="2" t="s">
        <v>11</v>
      </c>
      <c r="G1426">
        <v>3.1</v>
      </c>
      <c r="H1426" s="2" t="s">
        <v>12</v>
      </c>
      <c r="L1426" s="1"/>
      <c r="N1426" s="1"/>
    </row>
    <row r="1427" spans="1:14" x14ac:dyDescent="0.3">
      <c r="A1427" s="1">
        <v>0.54484953703704864</v>
      </c>
      <c r="B1427" s="2" t="s">
        <v>38</v>
      </c>
      <c r="C1427" s="2" t="s">
        <v>13</v>
      </c>
      <c r="D1427" s="2" t="s">
        <v>9</v>
      </c>
      <c r="E1427" s="2" t="s">
        <v>10</v>
      </c>
      <c r="F1427" s="2" t="s">
        <v>11</v>
      </c>
      <c r="G1427">
        <v>3.1</v>
      </c>
      <c r="H1427" s="2" t="s">
        <v>12</v>
      </c>
      <c r="L1427" s="1"/>
      <c r="N1427" s="1"/>
    </row>
    <row r="1428" spans="1:14" x14ac:dyDescent="0.3">
      <c r="A1428" s="1">
        <v>0.5448958333333449</v>
      </c>
      <c r="B1428" s="2" t="s">
        <v>38</v>
      </c>
      <c r="C1428" s="2" t="s">
        <v>13</v>
      </c>
      <c r="D1428" s="2" t="s">
        <v>9</v>
      </c>
      <c r="E1428" s="2" t="s">
        <v>10</v>
      </c>
      <c r="F1428" s="2" t="s">
        <v>11</v>
      </c>
      <c r="G1428">
        <v>3.09</v>
      </c>
      <c r="H1428" s="2" t="s">
        <v>12</v>
      </c>
      <c r="L1428" s="1"/>
      <c r="N1428" s="1"/>
    </row>
    <row r="1429" spans="1:14" x14ac:dyDescent="0.3">
      <c r="A1429" s="1">
        <v>0.54495370370371532</v>
      </c>
      <c r="B1429" s="2" t="s">
        <v>38</v>
      </c>
      <c r="C1429" s="2" t="s">
        <v>13</v>
      </c>
      <c r="D1429" s="2" t="s">
        <v>9</v>
      </c>
      <c r="E1429" s="2" t="s">
        <v>10</v>
      </c>
      <c r="F1429" s="2" t="s">
        <v>11</v>
      </c>
      <c r="G1429">
        <v>3.09</v>
      </c>
      <c r="H1429" s="2" t="s">
        <v>12</v>
      </c>
      <c r="L1429" s="1"/>
      <c r="N1429" s="1"/>
    </row>
    <row r="1430" spans="1:14" x14ac:dyDescent="0.3">
      <c r="A1430" s="1">
        <v>0.54500000000001159</v>
      </c>
      <c r="B1430" s="2" t="s">
        <v>38</v>
      </c>
      <c r="C1430" s="2" t="s">
        <v>13</v>
      </c>
      <c r="D1430" s="2" t="s">
        <v>9</v>
      </c>
      <c r="E1430" s="2" t="s">
        <v>10</v>
      </c>
      <c r="F1430" s="2" t="s">
        <v>11</v>
      </c>
      <c r="G1430">
        <v>3.11</v>
      </c>
      <c r="H1430" s="2" t="s">
        <v>12</v>
      </c>
      <c r="L1430" s="1"/>
      <c r="N1430" s="1"/>
    </row>
    <row r="1431" spans="1:14" x14ac:dyDescent="0.3">
      <c r="A1431" s="1">
        <v>0.545057870370382</v>
      </c>
      <c r="B1431" s="2" t="s">
        <v>38</v>
      </c>
      <c r="C1431" s="2" t="s">
        <v>13</v>
      </c>
      <c r="D1431" s="2" t="s">
        <v>9</v>
      </c>
      <c r="E1431" s="2" t="s">
        <v>10</v>
      </c>
      <c r="F1431" s="2" t="s">
        <v>11</v>
      </c>
      <c r="G1431">
        <v>3.1</v>
      </c>
      <c r="H1431" s="2" t="s">
        <v>12</v>
      </c>
      <c r="L1431" s="1"/>
      <c r="N1431" s="1"/>
    </row>
    <row r="1432" spans="1:14" x14ac:dyDescent="0.3">
      <c r="A1432" s="1">
        <v>0.54510416666667827</v>
      </c>
      <c r="B1432" s="2" t="s">
        <v>38</v>
      </c>
      <c r="C1432" s="2" t="s">
        <v>13</v>
      </c>
      <c r="D1432" s="2" t="s">
        <v>9</v>
      </c>
      <c r="E1432" s="2" t="s">
        <v>10</v>
      </c>
      <c r="F1432" s="2" t="s">
        <v>11</v>
      </c>
      <c r="G1432">
        <v>3.09</v>
      </c>
      <c r="H1432" s="2" t="s">
        <v>12</v>
      </c>
      <c r="L1432" s="1"/>
      <c r="N1432" s="1"/>
    </row>
    <row r="1433" spans="1:14" x14ac:dyDescent="0.3">
      <c r="A1433" s="1">
        <v>0.54516203703704869</v>
      </c>
      <c r="B1433" s="2" t="s">
        <v>38</v>
      </c>
      <c r="C1433" s="2" t="s">
        <v>13</v>
      </c>
      <c r="D1433" s="2" t="s">
        <v>9</v>
      </c>
      <c r="E1433" s="2" t="s">
        <v>10</v>
      </c>
      <c r="F1433" s="2" t="s">
        <v>11</v>
      </c>
      <c r="G1433">
        <v>3.1</v>
      </c>
      <c r="H1433" s="2" t="s">
        <v>12</v>
      </c>
      <c r="L1433" s="1"/>
      <c r="N1433" s="1"/>
    </row>
    <row r="1434" spans="1:14" x14ac:dyDescent="0.3">
      <c r="A1434" s="1">
        <v>0.54520833333334495</v>
      </c>
      <c r="B1434" s="2" t="s">
        <v>38</v>
      </c>
      <c r="C1434" s="2" t="s">
        <v>13</v>
      </c>
      <c r="D1434" s="2" t="s">
        <v>9</v>
      </c>
      <c r="E1434" s="2" t="s">
        <v>10</v>
      </c>
      <c r="F1434" s="2" t="s">
        <v>11</v>
      </c>
      <c r="G1434">
        <v>3.09</v>
      </c>
      <c r="H1434" s="2" t="s">
        <v>12</v>
      </c>
      <c r="L1434" s="1"/>
      <c r="N1434" s="1"/>
    </row>
    <row r="1435" spans="1:14" x14ac:dyDescent="0.3">
      <c r="A1435" s="1">
        <v>0.54526620370371537</v>
      </c>
      <c r="B1435" s="2" t="s">
        <v>38</v>
      </c>
      <c r="C1435" s="2" t="s">
        <v>13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  <c r="L1435" s="1"/>
      <c r="N1435" s="1"/>
    </row>
    <row r="1436" spans="1:14" x14ac:dyDescent="0.3">
      <c r="A1436" s="1">
        <v>0.54531250000001164</v>
      </c>
      <c r="B1436" s="2" t="s">
        <v>38</v>
      </c>
      <c r="C1436" s="2" t="s">
        <v>13</v>
      </c>
      <c r="D1436" s="2" t="s">
        <v>9</v>
      </c>
      <c r="E1436" s="2" t="s">
        <v>10</v>
      </c>
      <c r="F1436" s="2" t="s">
        <v>11</v>
      </c>
      <c r="G1436">
        <v>3.11</v>
      </c>
      <c r="H1436" s="2" t="s">
        <v>12</v>
      </c>
      <c r="L1436" s="1"/>
      <c r="N1436" s="1"/>
    </row>
    <row r="1437" spans="1:14" x14ac:dyDescent="0.3">
      <c r="A1437" s="1">
        <v>0.54537037037038205</v>
      </c>
      <c r="B1437" s="2" t="s">
        <v>38</v>
      </c>
      <c r="C1437" s="2" t="s">
        <v>13</v>
      </c>
      <c r="D1437" s="2" t="s">
        <v>9</v>
      </c>
      <c r="E1437" s="2" t="s">
        <v>10</v>
      </c>
      <c r="F1437" s="2" t="s">
        <v>11</v>
      </c>
      <c r="G1437">
        <v>3.09</v>
      </c>
      <c r="H1437" s="2" t="s">
        <v>12</v>
      </c>
      <c r="L1437" s="1"/>
      <c r="N1437" s="1"/>
    </row>
    <row r="1438" spans="1:14" x14ac:dyDescent="0.3">
      <c r="A1438" s="1">
        <v>0.54541666666667832</v>
      </c>
      <c r="B1438" s="2" t="s">
        <v>38</v>
      </c>
      <c r="C1438" s="2" t="s">
        <v>13</v>
      </c>
      <c r="D1438" s="2" t="s">
        <v>9</v>
      </c>
      <c r="E1438" s="2" t="s">
        <v>10</v>
      </c>
      <c r="F1438" s="2" t="s">
        <v>11</v>
      </c>
      <c r="G1438">
        <v>3.09</v>
      </c>
      <c r="H1438" s="2" t="s">
        <v>12</v>
      </c>
      <c r="L1438" s="1"/>
      <c r="N1438" s="1"/>
    </row>
    <row r="1439" spans="1:14" x14ac:dyDescent="0.3">
      <c r="A1439" s="1">
        <v>0.54547453703704873</v>
      </c>
      <c r="B1439" s="2" t="s">
        <v>38</v>
      </c>
      <c r="C1439" s="2" t="s">
        <v>13</v>
      </c>
      <c r="D1439" s="2" t="s">
        <v>9</v>
      </c>
      <c r="E1439" s="2" t="s">
        <v>10</v>
      </c>
      <c r="F1439" s="2" t="s">
        <v>11</v>
      </c>
      <c r="G1439">
        <v>3.09</v>
      </c>
      <c r="H1439" s="2" t="s">
        <v>12</v>
      </c>
      <c r="L1439" s="1"/>
      <c r="N1439" s="1"/>
    </row>
    <row r="1440" spans="1:14" x14ac:dyDescent="0.3">
      <c r="A1440" s="1">
        <v>0.545520833333345</v>
      </c>
      <c r="B1440" s="2" t="s">
        <v>38</v>
      </c>
      <c r="C1440" s="2" t="s">
        <v>13</v>
      </c>
      <c r="D1440" s="2" t="s">
        <v>9</v>
      </c>
      <c r="E1440" s="2" t="s">
        <v>10</v>
      </c>
      <c r="F1440" s="2" t="s">
        <v>11</v>
      </c>
      <c r="G1440">
        <v>3.1</v>
      </c>
      <c r="H1440" s="2" t="s">
        <v>12</v>
      </c>
      <c r="L1440" s="1"/>
      <c r="N1440" s="1"/>
    </row>
    <row r="1441" spans="1:14" x14ac:dyDescent="0.3">
      <c r="A1441" s="1">
        <v>0.54557870370371542</v>
      </c>
      <c r="B1441" s="2" t="s">
        <v>38</v>
      </c>
      <c r="C1441" s="2" t="s">
        <v>13</v>
      </c>
      <c r="D1441" s="2" t="s">
        <v>9</v>
      </c>
      <c r="E1441" s="2" t="s">
        <v>10</v>
      </c>
      <c r="F1441" s="2" t="s">
        <v>11</v>
      </c>
      <c r="G1441">
        <v>3.1</v>
      </c>
      <c r="H1441" s="2" t="s">
        <v>12</v>
      </c>
      <c r="L1441" s="1"/>
      <c r="N1441" s="1"/>
    </row>
    <row r="1442" spans="1:14" x14ac:dyDescent="0.3">
      <c r="A1442" s="1">
        <v>0.54562500000001168</v>
      </c>
      <c r="B1442" s="2" t="s">
        <v>38</v>
      </c>
      <c r="C1442" s="2" t="s">
        <v>13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  <c r="L1442" s="1"/>
      <c r="N1442" s="1"/>
    </row>
    <row r="1443" spans="1:14" x14ac:dyDescent="0.3">
      <c r="A1443" s="1">
        <v>0.5456828703703821</v>
      </c>
      <c r="B1443" s="2" t="s">
        <v>38</v>
      </c>
      <c r="C1443" s="2" t="s">
        <v>13</v>
      </c>
      <c r="D1443" s="2" t="s">
        <v>9</v>
      </c>
      <c r="E1443" s="2" t="s">
        <v>10</v>
      </c>
      <c r="F1443" s="2" t="s">
        <v>11</v>
      </c>
      <c r="G1443">
        <v>3.09</v>
      </c>
      <c r="H1443" s="2" t="s">
        <v>12</v>
      </c>
      <c r="L1443" s="1"/>
      <c r="N1443" s="1"/>
    </row>
    <row r="1444" spans="1:14" x14ac:dyDescent="0.3">
      <c r="A1444" s="1">
        <v>0.54572916666667837</v>
      </c>
      <c r="B1444" s="2" t="s">
        <v>38</v>
      </c>
      <c r="C1444" s="2" t="s">
        <v>13</v>
      </c>
      <c r="D1444" s="2" t="s">
        <v>9</v>
      </c>
      <c r="E1444" s="2" t="s">
        <v>10</v>
      </c>
      <c r="F1444" s="2" t="s">
        <v>11</v>
      </c>
      <c r="G1444">
        <v>3.1</v>
      </c>
      <c r="H1444" s="2" t="s">
        <v>12</v>
      </c>
      <c r="L1444" s="1"/>
      <c r="N1444" s="1"/>
    </row>
    <row r="1445" spans="1:14" x14ac:dyDescent="0.3">
      <c r="A1445" s="1">
        <v>0.54578703703704878</v>
      </c>
      <c r="B1445" s="2" t="s">
        <v>38</v>
      </c>
      <c r="C1445" s="2" t="s">
        <v>13</v>
      </c>
      <c r="D1445" s="2" t="s">
        <v>9</v>
      </c>
      <c r="E1445" s="2" t="s">
        <v>10</v>
      </c>
      <c r="F1445" s="2" t="s">
        <v>11</v>
      </c>
      <c r="G1445">
        <v>3.1</v>
      </c>
      <c r="H1445" s="2" t="s">
        <v>12</v>
      </c>
      <c r="L1445" s="1"/>
      <c r="N1445" s="1"/>
    </row>
    <row r="1446" spans="1:14" x14ac:dyDescent="0.3">
      <c r="A1446" s="1">
        <v>0.54583333333334505</v>
      </c>
      <c r="B1446" s="2" t="s">
        <v>38</v>
      </c>
      <c r="C1446" s="2" t="s">
        <v>13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  <c r="L1446" s="1"/>
      <c r="N1446" s="1"/>
    </row>
    <row r="1447" spans="1:14" x14ac:dyDescent="0.3">
      <c r="A1447" s="1">
        <v>0.54589120370371547</v>
      </c>
      <c r="B1447" s="2" t="s">
        <v>38</v>
      </c>
      <c r="C1447" s="2" t="s">
        <v>13</v>
      </c>
      <c r="D1447" s="2" t="s">
        <v>9</v>
      </c>
      <c r="E1447" s="2" t="s">
        <v>10</v>
      </c>
      <c r="F1447" s="2" t="s">
        <v>11</v>
      </c>
      <c r="G1447">
        <v>3.09</v>
      </c>
      <c r="H1447" s="2" t="s">
        <v>12</v>
      </c>
      <c r="L1447" s="1"/>
      <c r="N1447" s="1"/>
    </row>
    <row r="1448" spans="1:14" x14ac:dyDescent="0.3">
      <c r="A1448" s="1">
        <v>0.54593750000001173</v>
      </c>
      <c r="B1448" s="2" t="s">
        <v>38</v>
      </c>
      <c r="C1448" s="2" t="s">
        <v>13</v>
      </c>
      <c r="D1448" s="2" t="s">
        <v>9</v>
      </c>
      <c r="E1448" s="2" t="s">
        <v>10</v>
      </c>
      <c r="F1448" s="2" t="s">
        <v>11</v>
      </c>
      <c r="G1448">
        <v>3.09</v>
      </c>
      <c r="H1448" s="2" t="s">
        <v>12</v>
      </c>
      <c r="L1448" s="1"/>
      <c r="N1448" s="1"/>
    </row>
    <row r="1449" spans="1:14" x14ac:dyDescent="0.3">
      <c r="A1449" s="1">
        <v>0.54599537037038215</v>
      </c>
      <c r="B1449" s="2" t="s">
        <v>38</v>
      </c>
      <c r="C1449" s="2" t="s">
        <v>13</v>
      </c>
      <c r="D1449" s="2" t="s">
        <v>9</v>
      </c>
      <c r="E1449" s="2" t="s">
        <v>10</v>
      </c>
      <c r="F1449" s="2" t="s">
        <v>11</v>
      </c>
      <c r="G1449">
        <v>3.1</v>
      </c>
      <c r="H1449" s="2" t="s">
        <v>12</v>
      </c>
      <c r="L1449" s="1"/>
      <c r="N1449" s="1"/>
    </row>
    <row r="1450" spans="1:14" x14ac:dyDescent="0.3">
      <c r="A1450" s="1">
        <v>0.54604166666667842</v>
      </c>
      <c r="B1450" s="2" t="s">
        <v>38</v>
      </c>
      <c r="C1450" s="2" t="s">
        <v>13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  <c r="L1450" s="1"/>
      <c r="N1450" s="1"/>
    </row>
    <row r="1451" spans="1:14" x14ac:dyDescent="0.3">
      <c r="A1451" s="1">
        <v>0.54609953703704883</v>
      </c>
      <c r="B1451" s="2" t="s">
        <v>38</v>
      </c>
      <c r="C1451" s="2" t="s">
        <v>13</v>
      </c>
      <c r="D1451" s="2" t="s">
        <v>9</v>
      </c>
      <c r="E1451" s="2" t="s">
        <v>10</v>
      </c>
      <c r="F1451" s="2" t="s">
        <v>11</v>
      </c>
      <c r="G1451">
        <v>3.1</v>
      </c>
      <c r="H1451" s="2" t="s">
        <v>12</v>
      </c>
      <c r="L1451" s="1"/>
      <c r="N1451" s="1"/>
    </row>
    <row r="1452" spans="1:14" x14ac:dyDescent="0.3">
      <c r="A1452" s="1">
        <v>0.5461458333333451</v>
      </c>
      <c r="B1452" s="2" t="s">
        <v>38</v>
      </c>
      <c r="C1452" s="2" t="s">
        <v>13</v>
      </c>
      <c r="D1452" s="2" t="s">
        <v>9</v>
      </c>
      <c r="E1452" s="2" t="s">
        <v>10</v>
      </c>
      <c r="F1452" s="2" t="s">
        <v>11</v>
      </c>
      <c r="G1452">
        <v>3.09</v>
      </c>
      <c r="H1452" s="2" t="s">
        <v>12</v>
      </c>
      <c r="L1452" s="1"/>
      <c r="N1452" s="1"/>
    </row>
    <row r="1453" spans="1:14" x14ac:dyDescent="0.3">
      <c r="A1453" s="1">
        <v>0.54620370370371552</v>
      </c>
      <c r="B1453" s="2" t="s">
        <v>38</v>
      </c>
      <c r="C1453" s="2" t="s">
        <v>13</v>
      </c>
      <c r="D1453" s="2" t="s">
        <v>9</v>
      </c>
      <c r="E1453" s="2" t="s">
        <v>10</v>
      </c>
      <c r="F1453" s="2" t="s">
        <v>11</v>
      </c>
      <c r="G1453">
        <v>3.09</v>
      </c>
      <c r="H1453" s="2" t="s">
        <v>12</v>
      </c>
      <c r="L1453" s="1"/>
      <c r="N1453" s="1"/>
    </row>
    <row r="1454" spans="1:14" x14ac:dyDescent="0.3">
      <c r="A1454" s="1">
        <v>0.54625000000001178</v>
      </c>
      <c r="B1454" s="2" t="s">
        <v>38</v>
      </c>
      <c r="C1454" s="2" t="s">
        <v>13</v>
      </c>
      <c r="D1454" s="2" t="s">
        <v>9</v>
      </c>
      <c r="E1454" s="2" t="s">
        <v>10</v>
      </c>
      <c r="F1454" s="2" t="s">
        <v>11</v>
      </c>
      <c r="G1454">
        <v>3.11</v>
      </c>
      <c r="H1454" s="2" t="s">
        <v>12</v>
      </c>
      <c r="L1454" s="1"/>
      <c r="N1454" s="1"/>
    </row>
    <row r="1455" spans="1:14" x14ac:dyDescent="0.3">
      <c r="A1455" s="1">
        <v>0.5463078703703822</v>
      </c>
      <c r="B1455" s="2" t="s">
        <v>38</v>
      </c>
      <c r="C1455" s="2" t="s">
        <v>13</v>
      </c>
      <c r="D1455" s="2" t="s">
        <v>9</v>
      </c>
      <c r="E1455" s="2" t="s">
        <v>10</v>
      </c>
      <c r="F1455" s="2" t="s">
        <v>11</v>
      </c>
      <c r="G1455">
        <v>3.11</v>
      </c>
      <c r="H1455" s="2" t="s">
        <v>12</v>
      </c>
      <c r="L1455" s="1"/>
      <c r="N1455" s="1"/>
    </row>
    <row r="1456" spans="1:14" x14ac:dyDescent="0.3">
      <c r="A1456" s="1">
        <v>0.54635416666667846</v>
      </c>
      <c r="B1456" s="2" t="s">
        <v>38</v>
      </c>
      <c r="C1456" s="2" t="s">
        <v>13</v>
      </c>
      <c r="D1456" s="2" t="s">
        <v>9</v>
      </c>
      <c r="E1456" s="2" t="s">
        <v>10</v>
      </c>
      <c r="F1456" s="2" t="s">
        <v>11</v>
      </c>
      <c r="G1456">
        <v>3.1</v>
      </c>
      <c r="H1456" s="2" t="s">
        <v>12</v>
      </c>
      <c r="L1456" s="1"/>
      <c r="N1456" s="1"/>
    </row>
    <row r="1457" spans="1:14" x14ac:dyDescent="0.3">
      <c r="A1457" s="1">
        <v>0.54641203703704888</v>
      </c>
      <c r="B1457" s="2" t="s">
        <v>38</v>
      </c>
      <c r="C1457" s="2" t="s">
        <v>13</v>
      </c>
      <c r="D1457" s="2" t="s">
        <v>9</v>
      </c>
      <c r="E1457" s="2" t="s">
        <v>10</v>
      </c>
      <c r="F1457" s="2" t="s">
        <v>11</v>
      </c>
      <c r="G1457">
        <v>3.09</v>
      </c>
      <c r="H1457" s="2" t="s">
        <v>12</v>
      </c>
      <c r="L1457" s="1"/>
      <c r="N1457" s="1"/>
    </row>
    <row r="1458" spans="1:14" x14ac:dyDescent="0.3">
      <c r="A1458" s="1">
        <v>0.54645833333334515</v>
      </c>
      <c r="B1458" s="2" t="s">
        <v>38</v>
      </c>
      <c r="C1458" s="2" t="s">
        <v>13</v>
      </c>
      <c r="D1458" s="2" t="s">
        <v>9</v>
      </c>
      <c r="E1458" s="2" t="s">
        <v>10</v>
      </c>
      <c r="F1458" s="2" t="s">
        <v>11</v>
      </c>
      <c r="G1458">
        <v>3.09</v>
      </c>
      <c r="H1458" s="2" t="s">
        <v>12</v>
      </c>
      <c r="L1458" s="1"/>
      <c r="N1458" s="1"/>
    </row>
    <row r="1459" spans="1:14" x14ac:dyDescent="0.3">
      <c r="A1459" s="1">
        <v>0.54651620370371556</v>
      </c>
      <c r="B1459" s="2" t="s">
        <v>38</v>
      </c>
      <c r="C1459" s="2" t="s">
        <v>13</v>
      </c>
      <c r="D1459" s="2" t="s">
        <v>9</v>
      </c>
      <c r="E1459" s="2" t="s">
        <v>10</v>
      </c>
      <c r="F1459" s="2" t="s">
        <v>11</v>
      </c>
      <c r="G1459">
        <v>3.1</v>
      </c>
      <c r="H1459" s="2" t="s">
        <v>12</v>
      </c>
      <c r="L1459" s="1"/>
      <c r="N1459" s="1"/>
    </row>
    <row r="1460" spans="1:14" x14ac:dyDescent="0.3">
      <c r="A1460" s="1">
        <v>0.54656250000001183</v>
      </c>
      <c r="B1460" s="2" t="s">
        <v>38</v>
      </c>
      <c r="C1460" s="2" t="s">
        <v>13</v>
      </c>
      <c r="D1460" s="2" t="s">
        <v>9</v>
      </c>
      <c r="E1460" s="2" t="s">
        <v>10</v>
      </c>
      <c r="F1460" s="2" t="s">
        <v>11</v>
      </c>
      <c r="G1460">
        <v>3.11</v>
      </c>
      <c r="H1460" s="2" t="s">
        <v>12</v>
      </c>
      <c r="L1460" s="1"/>
      <c r="N1460" s="1"/>
    </row>
    <row r="1461" spans="1:14" x14ac:dyDescent="0.3">
      <c r="A1461" s="1">
        <v>0.54662037037038225</v>
      </c>
      <c r="B1461" s="2" t="s">
        <v>38</v>
      </c>
      <c r="C1461" s="2" t="s">
        <v>13</v>
      </c>
      <c r="D1461" s="2" t="s">
        <v>9</v>
      </c>
      <c r="E1461" s="2" t="s">
        <v>10</v>
      </c>
      <c r="F1461" s="2" t="s">
        <v>11</v>
      </c>
      <c r="G1461">
        <v>3.09</v>
      </c>
      <c r="H1461" s="2" t="s">
        <v>12</v>
      </c>
      <c r="L1461" s="1"/>
      <c r="N1461" s="1"/>
    </row>
    <row r="1462" spans="1:14" x14ac:dyDescent="0.3">
      <c r="A1462" s="1">
        <v>0.54666666666667851</v>
      </c>
      <c r="B1462" s="2" t="s">
        <v>38</v>
      </c>
      <c r="C1462" s="2" t="s">
        <v>13</v>
      </c>
      <c r="D1462" s="2" t="s">
        <v>9</v>
      </c>
      <c r="E1462" s="2" t="s">
        <v>10</v>
      </c>
      <c r="F1462" s="2" t="s">
        <v>11</v>
      </c>
      <c r="G1462">
        <v>3.09</v>
      </c>
      <c r="H1462" s="2" t="s">
        <v>12</v>
      </c>
      <c r="L1462" s="1"/>
      <c r="N1462" s="1"/>
    </row>
    <row r="1463" spans="1:14" x14ac:dyDescent="0.3">
      <c r="A1463" s="1">
        <v>0.54672453703704893</v>
      </c>
      <c r="B1463" s="2" t="s">
        <v>38</v>
      </c>
      <c r="C1463" s="2" t="s">
        <v>13</v>
      </c>
      <c r="D1463" s="2" t="s">
        <v>9</v>
      </c>
      <c r="E1463" s="2" t="s">
        <v>10</v>
      </c>
      <c r="F1463" s="2" t="s">
        <v>11</v>
      </c>
      <c r="G1463">
        <v>3.09</v>
      </c>
      <c r="H1463" s="2" t="s">
        <v>12</v>
      </c>
      <c r="L1463" s="1"/>
      <c r="N1463" s="1"/>
    </row>
    <row r="1464" spans="1:14" x14ac:dyDescent="0.3">
      <c r="A1464" s="1">
        <v>0.5467708333333452</v>
      </c>
      <c r="B1464" s="2" t="s">
        <v>38</v>
      </c>
      <c r="C1464" s="2" t="s">
        <v>13</v>
      </c>
      <c r="D1464" s="2" t="s">
        <v>9</v>
      </c>
      <c r="E1464" s="2" t="s">
        <v>10</v>
      </c>
      <c r="F1464" s="2" t="s">
        <v>11</v>
      </c>
      <c r="G1464">
        <v>3.11</v>
      </c>
      <c r="H1464" s="2" t="s">
        <v>12</v>
      </c>
      <c r="L1464" s="1"/>
      <c r="N1464" s="1"/>
    </row>
    <row r="1465" spans="1:14" x14ac:dyDescent="0.3">
      <c r="A1465" s="1">
        <v>0.54682870370371561</v>
      </c>
      <c r="B1465" s="2" t="s">
        <v>38</v>
      </c>
      <c r="C1465" s="2" t="s">
        <v>13</v>
      </c>
      <c r="D1465" s="2" t="s">
        <v>9</v>
      </c>
      <c r="E1465" s="2" t="s">
        <v>10</v>
      </c>
      <c r="F1465" s="2" t="s">
        <v>11</v>
      </c>
      <c r="G1465">
        <v>3.11</v>
      </c>
      <c r="H1465" s="2" t="s">
        <v>12</v>
      </c>
      <c r="L1465" s="1"/>
      <c r="N1465" s="1"/>
    </row>
    <row r="1466" spans="1:14" x14ac:dyDescent="0.3">
      <c r="A1466" s="1">
        <v>0.54687500000001188</v>
      </c>
      <c r="B1466" s="2" t="s">
        <v>38</v>
      </c>
      <c r="C1466" s="2" t="s">
        <v>13</v>
      </c>
      <c r="D1466" s="2" t="s">
        <v>9</v>
      </c>
      <c r="E1466" s="2" t="s">
        <v>10</v>
      </c>
      <c r="F1466" s="2" t="s">
        <v>11</v>
      </c>
      <c r="G1466">
        <v>3.09</v>
      </c>
      <c r="H1466" s="2" t="s">
        <v>12</v>
      </c>
      <c r="L1466" s="1"/>
      <c r="N1466" s="1"/>
    </row>
    <row r="1467" spans="1:14" x14ac:dyDescent="0.3">
      <c r="A1467" s="1">
        <v>0.5469328703703823</v>
      </c>
      <c r="B1467" s="2" t="s">
        <v>38</v>
      </c>
      <c r="C1467" s="2" t="s">
        <v>13</v>
      </c>
      <c r="D1467" s="2" t="s">
        <v>9</v>
      </c>
      <c r="E1467" s="2" t="s">
        <v>10</v>
      </c>
      <c r="F1467" s="2" t="s">
        <v>11</v>
      </c>
      <c r="G1467">
        <v>3.09</v>
      </c>
      <c r="H1467" s="2" t="s">
        <v>12</v>
      </c>
      <c r="L1467" s="1"/>
      <c r="N1467" s="1"/>
    </row>
    <row r="1468" spans="1:14" x14ac:dyDescent="0.3">
      <c r="A1468" s="1">
        <v>0.54697916666667856</v>
      </c>
      <c r="B1468" s="2" t="s">
        <v>38</v>
      </c>
      <c r="C1468" s="2" t="s">
        <v>13</v>
      </c>
      <c r="D1468" s="2" t="s">
        <v>9</v>
      </c>
      <c r="E1468" s="2" t="s">
        <v>10</v>
      </c>
      <c r="F1468" s="2" t="s">
        <v>11</v>
      </c>
      <c r="G1468">
        <v>3.09</v>
      </c>
      <c r="H1468" s="2" t="s">
        <v>12</v>
      </c>
      <c r="L1468" s="1"/>
      <c r="N1468" s="1"/>
    </row>
    <row r="1469" spans="1:14" x14ac:dyDescent="0.3">
      <c r="A1469" s="1">
        <v>0.54703703703704898</v>
      </c>
      <c r="B1469" s="2" t="s">
        <v>38</v>
      </c>
      <c r="C1469" s="2" t="s">
        <v>13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  <c r="L1469" s="1"/>
      <c r="N1469" s="1"/>
    </row>
    <row r="1470" spans="1:14" x14ac:dyDescent="0.3">
      <c r="A1470" s="1">
        <v>0.54708333333334525</v>
      </c>
      <c r="B1470" s="2" t="s">
        <v>38</v>
      </c>
      <c r="C1470" s="2" t="s">
        <v>13</v>
      </c>
      <c r="D1470" s="2" t="s">
        <v>9</v>
      </c>
      <c r="E1470" s="2" t="s">
        <v>10</v>
      </c>
      <c r="F1470" s="2" t="s">
        <v>11</v>
      </c>
      <c r="G1470">
        <v>3.11</v>
      </c>
      <c r="H1470" s="2" t="s">
        <v>12</v>
      </c>
      <c r="L1470" s="1"/>
      <c r="N1470" s="1"/>
    </row>
    <row r="1471" spans="1:14" x14ac:dyDescent="0.3">
      <c r="A1471" s="1">
        <v>0.54714120370371566</v>
      </c>
      <c r="B1471" s="2" t="s">
        <v>38</v>
      </c>
      <c r="C1471" s="2" t="s">
        <v>13</v>
      </c>
      <c r="D1471" s="2" t="s">
        <v>9</v>
      </c>
      <c r="E1471" s="2" t="s">
        <v>10</v>
      </c>
      <c r="F1471" s="2" t="s">
        <v>11</v>
      </c>
      <c r="G1471">
        <v>3.09</v>
      </c>
      <c r="H1471" s="2" t="s">
        <v>12</v>
      </c>
      <c r="L1471" s="1"/>
      <c r="N1471" s="1"/>
    </row>
    <row r="1472" spans="1:14" x14ac:dyDescent="0.3">
      <c r="A1472" s="1">
        <v>0.54718750000001193</v>
      </c>
      <c r="B1472" s="2" t="s">
        <v>38</v>
      </c>
      <c r="C1472" s="2" t="s">
        <v>13</v>
      </c>
      <c r="D1472" s="2" t="s">
        <v>9</v>
      </c>
      <c r="E1472" s="2" t="s">
        <v>10</v>
      </c>
      <c r="F1472" s="2" t="s">
        <v>11</v>
      </c>
      <c r="G1472">
        <v>3.09</v>
      </c>
      <c r="H1472" s="2" t="s">
        <v>12</v>
      </c>
      <c r="L1472" s="1"/>
      <c r="N1472" s="1"/>
    </row>
    <row r="1473" spans="1:14" x14ac:dyDescent="0.3">
      <c r="A1473" s="1">
        <v>0.54724537037038234</v>
      </c>
      <c r="B1473" s="2" t="s">
        <v>38</v>
      </c>
      <c r="C1473" s="2" t="s">
        <v>13</v>
      </c>
      <c r="D1473" s="2" t="s">
        <v>9</v>
      </c>
      <c r="E1473" s="2" t="s">
        <v>10</v>
      </c>
      <c r="F1473" s="2" t="s">
        <v>11</v>
      </c>
      <c r="G1473">
        <v>3.09</v>
      </c>
      <c r="H1473" s="2" t="s">
        <v>12</v>
      </c>
      <c r="L1473" s="1"/>
      <c r="N1473" s="1"/>
    </row>
    <row r="1474" spans="1:14" x14ac:dyDescent="0.3">
      <c r="A1474" s="1">
        <v>0.54729166666667861</v>
      </c>
      <c r="B1474" s="2" t="s">
        <v>38</v>
      </c>
      <c r="C1474" s="2" t="s">
        <v>13</v>
      </c>
      <c r="D1474" s="2" t="s">
        <v>9</v>
      </c>
      <c r="E1474" s="2" t="s">
        <v>10</v>
      </c>
      <c r="F1474" s="2" t="s">
        <v>11</v>
      </c>
      <c r="G1474">
        <v>3.1</v>
      </c>
      <c r="H1474" s="2" t="s">
        <v>12</v>
      </c>
      <c r="L1474" s="1"/>
      <c r="N1474" s="1"/>
    </row>
    <row r="1475" spans="1:14" x14ac:dyDescent="0.3">
      <c r="A1475" s="1">
        <v>0.54734953703704903</v>
      </c>
      <c r="B1475" s="2" t="s">
        <v>38</v>
      </c>
      <c r="C1475" s="2" t="s">
        <v>13</v>
      </c>
      <c r="D1475" s="2" t="s">
        <v>9</v>
      </c>
      <c r="E1475" s="2" t="s">
        <v>10</v>
      </c>
      <c r="F1475" s="2" t="s">
        <v>11</v>
      </c>
      <c r="G1475">
        <v>3.1</v>
      </c>
      <c r="H1475" s="2" t="s">
        <v>12</v>
      </c>
      <c r="L1475" s="1"/>
      <c r="N1475" s="1"/>
    </row>
    <row r="1476" spans="1:14" x14ac:dyDescent="0.3">
      <c r="A1476" s="1">
        <v>0.54739583333334529</v>
      </c>
      <c r="B1476" s="2" t="s">
        <v>38</v>
      </c>
      <c r="C1476" s="2" t="s">
        <v>13</v>
      </c>
      <c r="D1476" s="2" t="s">
        <v>9</v>
      </c>
      <c r="E1476" s="2" t="s">
        <v>10</v>
      </c>
      <c r="F1476" s="2" t="s">
        <v>11</v>
      </c>
      <c r="G1476">
        <v>3.09</v>
      </c>
      <c r="H1476" s="2" t="s">
        <v>12</v>
      </c>
      <c r="L1476" s="1"/>
      <c r="N1476" s="1"/>
    </row>
    <row r="1477" spans="1:14" x14ac:dyDescent="0.3">
      <c r="A1477" s="1">
        <v>0.54745370370371571</v>
      </c>
      <c r="B1477" s="2" t="s">
        <v>38</v>
      </c>
      <c r="C1477" s="2" t="s">
        <v>13</v>
      </c>
      <c r="D1477" s="2" t="s">
        <v>9</v>
      </c>
      <c r="E1477" s="2" t="s">
        <v>10</v>
      </c>
      <c r="F1477" s="2" t="s">
        <v>11</v>
      </c>
      <c r="G1477">
        <v>3.09</v>
      </c>
      <c r="H1477" s="2" t="s">
        <v>12</v>
      </c>
      <c r="L1477" s="1"/>
      <c r="N1477" s="1"/>
    </row>
    <row r="1478" spans="1:14" x14ac:dyDescent="0.3">
      <c r="A1478" s="1">
        <v>0.54750000000001198</v>
      </c>
      <c r="B1478" s="2" t="s">
        <v>38</v>
      </c>
      <c r="C1478" s="2" t="s">
        <v>13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  <c r="L1478" s="1"/>
      <c r="N1478" s="1"/>
    </row>
    <row r="1479" spans="1:14" x14ac:dyDescent="0.3">
      <c r="A1479" s="1">
        <v>0.54755787037038239</v>
      </c>
      <c r="B1479" s="2" t="s">
        <v>38</v>
      </c>
      <c r="C1479" s="2" t="s">
        <v>13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  <c r="L1479" s="1"/>
      <c r="N1479" s="1"/>
    </row>
    <row r="1480" spans="1:14" x14ac:dyDescent="0.3">
      <c r="A1480" s="1">
        <v>0.54760416666667866</v>
      </c>
      <c r="B1480" s="2" t="s">
        <v>38</v>
      </c>
      <c r="C1480" s="2" t="s">
        <v>13</v>
      </c>
      <c r="D1480" s="2" t="s">
        <v>9</v>
      </c>
      <c r="E1480" s="2" t="s">
        <v>10</v>
      </c>
      <c r="F1480" s="2" t="s">
        <v>11</v>
      </c>
      <c r="G1480">
        <v>3.1</v>
      </c>
      <c r="H1480" s="2" t="s">
        <v>12</v>
      </c>
      <c r="L1480" s="1"/>
      <c r="N1480" s="1"/>
    </row>
    <row r="1481" spans="1:14" x14ac:dyDescent="0.3">
      <c r="A1481" s="1">
        <v>0.54766203703704908</v>
      </c>
      <c r="B1481" s="2" t="s">
        <v>38</v>
      </c>
      <c r="C1481" s="2" t="s">
        <v>13</v>
      </c>
      <c r="D1481" s="2" t="s">
        <v>9</v>
      </c>
      <c r="E1481" s="2" t="s">
        <v>10</v>
      </c>
      <c r="F1481" s="2" t="s">
        <v>11</v>
      </c>
      <c r="G1481">
        <v>3.09</v>
      </c>
      <c r="H1481" s="2" t="s">
        <v>12</v>
      </c>
      <c r="L1481" s="1"/>
      <c r="N1481" s="1"/>
    </row>
    <row r="1482" spans="1:14" x14ac:dyDescent="0.3">
      <c r="A1482" s="1">
        <v>0.54770833333334534</v>
      </c>
      <c r="B1482" s="2" t="s">
        <v>38</v>
      </c>
      <c r="C1482" s="2" t="s">
        <v>13</v>
      </c>
      <c r="D1482" s="2" t="s">
        <v>9</v>
      </c>
      <c r="E1482" s="2" t="s">
        <v>10</v>
      </c>
      <c r="F1482" s="2" t="s">
        <v>11</v>
      </c>
      <c r="G1482">
        <v>3.09</v>
      </c>
      <c r="H1482" s="2" t="s">
        <v>12</v>
      </c>
      <c r="L1482" s="1"/>
      <c r="N1482" s="1"/>
    </row>
    <row r="1483" spans="1:14" x14ac:dyDescent="0.3">
      <c r="A1483" s="1">
        <v>0.54776620370371576</v>
      </c>
      <c r="B1483" s="2" t="s">
        <v>38</v>
      </c>
      <c r="C1483" s="2" t="s">
        <v>13</v>
      </c>
      <c r="D1483" s="2" t="s">
        <v>9</v>
      </c>
      <c r="E1483" s="2" t="s">
        <v>10</v>
      </c>
      <c r="F1483" s="2" t="s">
        <v>11</v>
      </c>
      <c r="G1483">
        <v>3.1</v>
      </c>
      <c r="H1483" s="2" t="s">
        <v>12</v>
      </c>
      <c r="L1483" s="1"/>
      <c r="N1483" s="1"/>
    </row>
    <row r="1484" spans="1:14" x14ac:dyDescent="0.3">
      <c r="A1484" s="1">
        <v>0.54781250000001203</v>
      </c>
      <c r="B1484" s="2" t="s">
        <v>38</v>
      </c>
      <c r="C1484" s="2" t="s">
        <v>13</v>
      </c>
      <c r="D1484" s="2" t="s">
        <v>9</v>
      </c>
      <c r="E1484" s="2" t="s">
        <v>10</v>
      </c>
      <c r="F1484" s="2" t="s">
        <v>11</v>
      </c>
      <c r="G1484">
        <v>3.1</v>
      </c>
      <c r="H1484" s="2" t="s">
        <v>12</v>
      </c>
      <c r="L1484" s="1"/>
      <c r="N1484" s="1"/>
    </row>
    <row r="1485" spans="1:14" x14ac:dyDescent="0.3">
      <c r="A1485" s="1">
        <v>0.54787037037038244</v>
      </c>
      <c r="B1485" s="2" t="s">
        <v>38</v>
      </c>
      <c r="C1485" s="2" t="s">
        <v>13</v>
      </c>
      <c r="D1485" s="2" t="s">
        <v>9</v>
      </c>
      <c r="E1485" s="2" t="s">
        <v>10</v>
      </c>
      <c r="F1485" s="2" t="s">
        <v>11</v>
      </c>
      <c r="G1485">
        <v>3.09</v>
      </c>
      <c r="H1485" s="2" t="s">
        <v>12</v>
      </c>
      <c r="L1485" s="1"/>
      <c r="N1485" s="1"/>
    </row>
    <row r="1486" spans="1:14" x14ac:dyDescent="0.3">
      <c r="A1486" s="1">
        <v>0.54791666666667871</v>
      </c>
      <c r="B1486" s="2" t="s">
        <v>38</v>
      </c>
      <c r="C1486" s="2" t="s">
        <v>13</v>
      </c>
      <c r="D1486" s="2" t="s">
        <v>9</v>
      </c>
      <c r="E1486" s="2" t="s">
        <v>10</v>
      </c>
      <c r="F1486" s="2" t="s">
        <v>11</v>
      </c>
      <c r="G1486">
        <v>3.09</v>
      </c>
      <c r="H1486" s="2" t="s">
        <v>12</v>
      </c>
      <c r="L1486" s="1"/>
      <c r="N1486" s="1"/>
    </row>
    <row r="1487" spans="1:14" x14ac:dyDescent="0.3">
      <c r="A1487" s="1">
        <v>0.54797453703704913</v>
      </c>
      <c r="B1487" s="2" t="s">
        <v>38</v>
      </c>
      <c r="C1487" s="2" t="s">
        <v>13</v>
      </c>
      <c r="D1487" s="2" t="s">
        <v>9</v>
      </c>
      <c r="E1487" s="2" t="s">
        <v>10</v>
      </c>
      <c r="F1487" s="2" t="s">
        <v>11</v>
      </c>
      <c r="G1487">
        <v>3.09</v>
      </c>
      <c r="H1487" s="2" t="s">
        <v>12</v>
      </c>
      <c r="L1487" s="1"/>
      <c r="N1487" s="1"/>
    </row>
    <row r="1488" spans="1:14" x14ac:dyDescent="0.3">
      <c r="A1488" s="1">
        <v>0.54802083333334539</v>
      </c>
      <c r="B1488" s="2" t="s">
        <v>38</v>
      </c>
      <c r="C1488" s="2" t="s">
        <v>13</v>
      </c>
      <c r="D1488" s="2" t="s">
        <v>9</v>
      </c>
      <c r="E1488" s="2" t="s">
        <v>10</v>
      </c>
      <c r="F1488" s="2" t="s">
        <v>11</v>
      </c>
      <c r="G1488">
        <v>3.1</v>
      </c>
      <c r="H1488" s="2" t="s">
        <v>12</v>
      </c>
      <c r="L1488" s="1"/>
      <c r="N1488" s="1"/>
    </row>
    <row r="1489" spans="1:14" x14ac:dyDescent="0.3">
      <c r="A1489" s="1">
        <v>0.54807870370371581</v>
      </c>
      <c r="B1489" s="2" t="s">
        <v>38</v>
      </c>
      <c r="C1489" s="2" t="s">
        <v>13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  <c r="L1489" s="1"/>
      <c r="N1489" s="1"/>
    </row>
    <row r="1490" spans="1:14" x14ac:dyDescent="0.3">
      <c r="A1490" s="1">
        <v>0.54812500000001207</v>
      </c>
      <c r="B1490" s="2" t="s">
        <v>38</v>
      </c>
      <c r="C1490" s="2" t="s">
        <v>13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  <c r="L1490" s="1"/>
      <c r="N1490" s="1"/>
    </row>
    <row r="1491" spans="1:14" x14ac:dyDescent="0.3">
      <c r="A1491" s="1">
        <v>0.54818287037038249</v>
      </c>
      <c r="B1491" s="2" t="s">
        <v>38</v>
      </c>
      <c r="C1491" s="2" t="s">
        <v>13</v>
      </c>
      <c r="D1491" s="2" t="s">
        <v>9</v>
      </c>
      <c r="E1491" s="2" t="s">
        <v>10</v>
      </c>
      <c r="F1491" s="2" t="s">
        <v>11</v>
      </c>
      <c r="G1491">
        <v>3.09</v>
      </c>
      <c r="H1491" s="2" t="s">
        <v>12</v>
      </c>
      <c r="L1491" s="1"/>
      <c r="N1491" s="1"/>
    </row>
    <row r="1492" spans="1:14" x14ac:dyDescent="0.3">
      <c r="A1492" s="1">
        <v>0.54822916666667876</v>
      </c>
      <c r="B1492" s="2" t="s">
        <v>38</v>
      </c>
      <c r="C1492" s="2" t="s">
        <v>13</v>
      </c>
      <c r="D1492" s="2" t="s">
        <v>9</v>
      </c>
      <c r="E1492" s="2" t="s">
        <v>10</v>
      </c>
      <c r="F1492" s="2" t="s">
        <v>11</v>
      </c>
      <c r="G1492">
        <v>3.09</v>
      </c>
      <c r="H1492" s="2" t="s">
        <v>12</v>
      </c>
      <c r="L1492" s="1"/>
      <c r="N1492" s="1"/>
    </row>
    <row r="1493" spans="1:14" x14ac:dyDescent="0.3">
      <c r="A1493" s="1">
        <v>0.54828703703704917</v>
      </c>
      <c r="B1493" s="2" t="s">
        <v>38</v>
      </c>
      <c r="C1493" s="2" t="s">
        <v>13</v>
      </c>
      <c r="D1493" s="2" t="s">
        <v>9</v>
      </c>
      <c r="E1493" s="2" t="s">
        <v>10</v>
      </c>
      <c r="F1493" s="2" t="s">
        <v>11</v>
      </c>
      <c r="G1493">
        <v>3.1</v>
      </c>
      <c r="H1493" s="2" t="s">
        <v>12</v>
      </c>
      <c r="L1493" s="1"/>
      <c r="N1493" s="1"/>
    </row>
    <row r="1494" spans="1:14" x14ac:dyDescent="0.3">
      <c r="A1494" s="1">
        <v>0.54833333333334544</v>
      </c>
      <c r="B1494" s="2" t="s">
        <v>38</v>
      </c>
      <c r="C1494" s="2" t="s">
        <v>13</v>
      </c>
      <c r="D1494" s="2" t="s">
        <v>9</v>
      </c>
      <c r="E1494" s="2" t="s">
        <v>10</v>
      </c>
      <c r="F1494" s="2" t="s">
        <v>11</v>
      </c>
      <c r="G1494">
        <v>3.1</v>
      </c>
      <c r="H1494" s="2" t="s">
        <v>12</v>
      </c>
      <c r="L1494" s="1"/>
      <c r="N1494" s="1"/>
    </row>
    <row r="1495" spans="1:14" x14ac:dyDescent="0.3">
      <c r="A1495" s="1">
        <v>0.54839120370371586</v>
      </c>
      <c r="B1495" s="2" t="s">
        <v>38</v>
      </c>
      <c r="C1495" s="2" t="s">
        <v>13</v>
      </c>
      <c r="D1495" s="2" t="s">
        <v>9</v>
      </c>
      <c r="E1495" s="2" t="s">
        <v>10</v>
      </c>
      <c r="F1495" s="2" t="s">
        <v>11</v>
      </c>
      <c r="G1495">
        <v>3.09</v>
      </c>
      <c r="H1495" s="2" t="s">
        <v>12</v>
      </c>
      <c r="L1495" s="1"/>
      <c r="N1495" s="1"/>
    </row>
    <row r="1496" spans="1:14" x14ac:dyDescent="0.3">
      <c r="A1496" s="1">
        <v>0.54843750000001212</v>
      </c>
      <c r="B1496" s="2" t="s">
        <v>38</v>
      </c>
      <c r="C1496" s="2" t="s">
        <v>13</v>
      </c>
      <c r="D1496" s="2" t="s">
        <v>9</v>
      </c>
      <c r="E1496" s="2" t="s">
        <v>10</v>
      </c>
      <c r="F1496" s="2" t="s">
        <v>11</v>
      </c>
      <c r="G1496">
        <v>3.09</v>
      </c>
      <c r="H1496" s="2" t="s">
        <v>12</v>
      </c>
      <c r="L1496" s="1"/>
      <c r="N1496" s="1"/>
    </row>
    <row r="1497" spans="1:14" x14ac:dyDescent="0.3">
      <c r="A1497" s="1">
        <v>0.54849537037038254</v>
      </c>
      <c r="B1497" s="2" t="s">
        <v>38</v>
      </c>
      <c r="C1497" s="2" t="s">
        <v>13</v>
      </c>
      <c r="D1497" s="2" t="s">
        <v>9</v>
      </c>
      <c r="E1497" s="2" t="s">
        <v>10</v>
      </c>
      <c r="F1497" s="2" t="s">
        <v>11</v>
      </c>
      <c r="G1497">
        <v>3.09</v>
      </c>
      <c r="H1497" s="2" t="s">
        <v>12</v>
      </c>
      <c r="L1497" s="1"/>
      <c r="N1497" s="1"/>
    </row>
    <row r="1498" spans="1:14" x14ac:dyDescent="0.3">
      <c r="A1498" s="1">
        <v>0.54854166666667881</v>
      </c>
      <c r="B1498" s="2" t="s">
        <v>38</v>
      </c>
      <c r="C1498" s="2" t="s">
        <v>13</v>
      </c>
      <c r="D1498" s="2" t="s">
        <v>9</v>
      </c>
      <c r="E1498" s="2" t="s">
        <v>10</v>
      </c>
      <c r="F1498" s="2" t="s">
        <v>11</v>
      </c>
      <c r="G1498">
        <v>3.1</v>
      </c>
      <c r="H1498" s="2" t="s">
        <v>12</v>
      </c>
      <c r="L1498" s="1"/>
      <c r="N1498" s="1"/>
    </row>
    <row r="1499" spans="1:14" x14ac:dyDescent="0.3">
      <c r="A1499" s="1">
        <v>0.54859953703704922</v>
      </c>
      <c r="B1499" s="2" t="s">
        <v>38</v>
      </c>
      <c r="C1499" s="2" t="s">
        <v>13</v>
      </c>
      <c r="D1499" s="2" t="s">
        <v>9</v>
      </c>
      <c r="E1499" s="2" t="s">
        <v>10</v>
      </c>
      <c r="F1499" s="2" t="s">
        <v>11</v>
      </c>
      <c r="G1499">
        <v>3.11</v>
      </c>
      <c r="H1499" s="2" t="s">
        <v>12</v>
      </c>
      <c r="L1499" s="1"/>
      <c r="N1499" s="1"/>
    </row>
    <row r="1500" spans="1:14" x14ac:dyDescent="0.3">
      <c r="A1500" s="1">
        <v>0.54864583333334549</v>
      </c>
      <c r="B1500" s="2" t="s">
        <v>38</v>
      </c>
      <c r="C1500" s="2" t="s">
        <v>13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  <c r="L1500" s="1"/>
      <c r="N1500" s="1"/>
    </row>
    <row r="1501" spans="1:14" x14ac:dyDescent="0.3">
      <c r="A1501" s="1">
        <v>0.54870370370371591</v>
      </c>
      <c r="B1501" s="2" t="s">
        <v>38</v>
      </c>
      <c r="C1501" s="2" t="s">
        <v>13</v>
      </c>
      <c r="D1501" s="2" t="s">
        <v>9</v>
      </c>
      <c r="E1501" s="2" t="s">
        <v>10</v>
      </c>
      <c r="F1501" s="2" t="s">
        <v>11</v>
      </c>
      <c r="G1501">
        <v>3.09</v>
      </c>
      <c r="H1501" s="2" t="s">
        <v>12</v>
      </c>
      <c r="L1501" s="1"/>
      <c r="N1501" s="1"/>
    </row>
    <row r="1502" spans="1:14" x14ac:dyDescent="0.3">
      <c r="A1502" s="1">
        <v>0.54875000000001217</v>
      </c>
      <c r="B1502" s="2" t="s">
        <v>38</v>
      </c>
      <c r="C1502" s="2" t="s">
        <v>13</v>
      </c>
      <c r="D1502" s="2" t="s">
        <v>9</v>
      </c>
      <c r="E1502" s="2" t="s">
        <v>10</v>
      </c>
      <c r="F1502" s="2" t="s">
        <v>11</v>
      </c>
      <c r="G1502">
        <v>3.1</v>
      </c>
      <c r="H1502" s="2" t="s">
        <v>12</v>
      </c>
      <c r="L1502" s="1"/>
      <c r="N1502" s="1"/>
    </row>
    <row r="1503" spans="1:14" x14ac:dyDescent="0.3">
      <c r="A1503" s="1">
        <v>0.54880787037038259</v>
      </c>
      <c r="B1503" s="2" t="s">
        <v>38</v>
      </c>
      <c r="C1503" s="2" t="s">
        <v>13</v>
      </c>
      <c r="D1503" s="2" t="s">
        <v>9</v>
      </c>
      <c r="E1503" s="2" t="s">
        <v>10</v>
      </c>
      <c r="F1503" s="2" t="s">
        <v>11</v>
      </c>
      <c r="G1503">
        <v>3.1</v>
      </c>
      <c r="H1503" s="2" t="s">
        <v>12</v>
      </c>
      <c r="L1503" s="1"/>
      <c r="N1503" s="1"/>
    </row>
    <row r="1504" spans="1:14" x14ac:dyDescent="0.3">
      <c r="A1504" s="1">
        <v>0.54885416666667886</v>
      </c>
      <c r="B1504" s="2" t="s">
        <v>38</v>
      </c>
      <c r="C1504" s="2" t="s">
        <v>13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  <c r="L1504" s="1"/>
      <c r="N1504" s="1"/>
    </row>
    <row r="1505" spans="1:14" x14ac:dyDescent="0.3">
      <c r="A1505" s="1">
        <v>0.54891203703704927</v>
      </c>
      <c r="B1505" s="2" t="s">
        <v>38</v>
      </c>
      <c r="C1505" s="2" t="s">
        <v>13</v>
      </c>
      <c r="D1505" s="2" t="s">
        <v>9</v>
      </c>
      <c r="E1505" s="2" t="s">
        <v>10</v>
      </c>
      <c r="F1505" s="2" t="s">
        <v>11</v>
      </c>
      <c r="G1505">
        <v>3.09</v>
      </c>
      <c r="H1505" s="2" t="s">
        <v>12</v>
      </c>
      <c r="L1505" s="1"/>
      <c r="N1505" s="1"/>
    </row>
    <row r="1506" spans="1:14" x14ac:dyDescent="0.3">
      <c r="A1506" s="1">
        <v>0.54895833333334554</v>
      </c>
      <c r="B1506" s="2" t="s">
        <v>38</v>
      </c>
      <c r="C1506" s="2" t="s">
        <v>13</v>
      </c>
      <c r="D1506" s="2" t="s">
        <v>9</v>
      </c>
      <c r="E1506" s="2" t="s">
        <v>10</v>
      </c>
      <c r="F1506" s="2" t="s">
        <v>11</v>
      </c>
      <c r="G1506">
        <v>3.09</v>
      </c>
      <c r="H1506" s="2" t="s">
        <v>12</v>
      </c>
      <c r="L1506" s="1"/>
      <c r="N1506" s="1"/>
    </row>
    <row r="1507" spans="1:14" x14ac:dyDescent="0.3">
      <c r="A1507" s="1">
        <v>0.54901620370371595</v>
      </c>
      <c r="B1507" s="2" t="s">
        <v>38</v>
      </c>
      <c r="C1507" s="2" t="s">
        <v>13</v>
      </c>
      <c r="D1507" s="2" t="s">
        <v>9</v>
      </c>
      <c r="E1507" s="2" t="s">
        <v>10</v>
      </c>
      <c r="F1507" s="2" t="s">
        <v>11</v>
      </c>
      <c r="G1507">
        <v>3.11</v>
      </c>
      <c r="H1507" s="2" t="s">
        <v>12</v>
      </c>
      <c r="L1507" s="1"/>
      <c r="N1507" s="1"/>
    </row>
    <row r="1508" spans="1:14" x14ac:dyDescent="0.3">
      <c r="A1508" s="1">
        <v>0.54906250000001222</v>
      </c>
      <c r="B1508" s="2" t="s">
        <v>38</v>
      </c>
      <c r="C1508" s="2" t="s">
        <v>13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  <c r="L1508" s="1"/>
      <c r="N1508" s="1"/>
    </row>
    <row r="1509" spans="1:14" x14ac:dyDescent="0.3">
      <c r="A1509" s="1">
        <v>0.54912037037038264</v>
      </c>
      <c r="B1509" s="2" t="s">
        <v>38</v>
      </c>
      <c r="C1509" s="2" t="s">
        <v>13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  <c r="L1509" s="1"/>
      <c r="N1509" s="1"/>
    </row>
    <row r="1510" spans="1:14" x14ac:dyDescent="0.3">
      <c r="A1510" s="1">
        <v>0.5491666666666789</v>
      </c>
      <c r="B1510" s="2" t="s">
        <v>38</v>
      </c>
      <c r="C1510" s="2" t="s">
        <v>13</v>
      </c>
      <c r="D1510" s="2" t="s">
        <v>9</v>
      </c>
      <c r="E1510" s="2" t="s">
        <v>10</v>
      </c>
      <c r="F1510" s="2" t="s">
        <v>11</v>
      </c>
      <c r="G1510">
        <v>3.09</v>
      </c>
      <c r="H1510" s="2" t="s">
        <v>12</v>
      </c>
      <c r="L1510" s="1"/>
      <c r="N1510" s="1"/>
    </row>
    <row r="1511" spans="1:14" x14ac:dyDescent="0.3">
      <c r="A1511" s="1">
        <v>0.54922453703704932</v>
      </c>
      <c r="B1511" s="2" t="s">
        <v>38</v>
      </c>
      <c r="C1511" s="2" t="s">
        <v>13</v>
      </c>
      <c r="D1511" s="2" t="s">
        <v>9</v>
      </c>
      <c r="E1511" s="2" t="s">
        <v>10</v>
      </c>
      <c r="F1511" s="2" t="s">
        <v>11</v>
      </c>
      <c r="G1511">
        <v>3.09</v>
      </c>
      <c r="H1511" s="2" t="s">
        <v>12</v>
      </c>
      <c r="L1511" s="1"/>
      <c r="N1511" s="1"/>
    </row>
    <row r="1512" spans="1:14" x14ac:dyDescent="0.3">
      <c r="A1512" s="1">
        <v>0.54927083333334559</v>
      </c>
      <c r="B1512" s="2" t="s">
        <v>38</v>
      </c>
      <c r="C1512" s="2" t="s">
        <v>13</v>
      </c>
      <c r="D1512" s="2" t="s">
        <v>9</v>
      </c>
      <c r="E1512" s="2" t="s">
        <v>10</v>
      </c>
      <c r="F1512" s="2" t="s">
        <v>11</v>
      </c>
      <c r="G1512">
        <v>3.1</v>
      </c>
      <c r="H1512" s="2" t="s">
        <v>12</v>
      </c>
      <c r="L1512" s="1"/>
      <c r="N1512" s="1"/>
    </row>
    <row r="1513" spans="1:14" x14ac:dyDescent="0.3">
      <c r="A1513" s="1">
        <v>0.549328703703716</v>
      </c>
      <c r="B1513" s="2" t="s">
        <v>38</v>
      </c>
      <c r="C1513" s="2" t="s">
        <v>13</v>
      </c>
      <c r="D1513" s="2" t="s">
        <v>9</v>
      </c>
      <c r="E1513" s="2" t="s">
        <v>10</v>
      </c>
      <c r="F1513" s="2" t="s">
        <v>11</v>
      </c>
      <c r="G1513">
        <v>3.1</v>
      </c>
      <c r="H1513" s="2" t="s">
        <v>12</v>
      </c>
      <c r="L1513" s="1"/>
      <c r="N1513" s="1"/>
    </row>
    <row r="1514" spans="1:14" x14ac:dyDescent="0.3">
      <c r="A1514" s="1">
        <v>0.54937500000001227</v>
      </c>
      <c r="B1514" s="2" t="s">
        <v>38</v>
      </c>
      <c r="C1514" s="2" t="s">
        <v>13</v>
      </c>
      <c r="D1514" s="2" t="s">
        <v>9</v>
      </c>
      <c r="E1514" s="2" t="s">
        <v>10</v>
      </c>
      <c r="F1514" s="2" t="s">
        <v>11</v>
      </c>
      <c r="G1514">
        <v>3.09</v>
      </c>
      <c r="H1514" s="2" t="s">
        <v>12</v>
      </c>
      <c r="L1514" s="1"/>
      <c r="N1514" s="1"/>
    </row>
    <row r="1515" spans="1:14" x14ac:dyDescent="0.3">
      <c r="A1515" s="1">
        <v>0.54943287037038269</v>
      </c>
      <c r="B1515" s="2" t="s">
        <v>38</v>
      </c>
      <c r="C1515" s="2" t="s">
        <v>13</v>
      </c>
      <c r="D1515" s="2" t="s">
        <v>9</v>
      </c>
      <c r="E1515" s="2" t="s">
        <v>10</v>
      </c>
      <c r="F1515" s="2" t="s">
        <v>11</v>
      </c>
      <c r="G1515">
        <v>3.09</v>
      </c>
      <c r="H1515" s="2" t="s">
        <v>12</v>
      </c>
      <c r="L1515" s="1"/>
      <c r="N1515" s="1"/>
    </row>
    <row r="1516" spans="1:14" x14ac:dyDescent="0.3">
      <c r="A1516" s="1">
        <v>0.54947916666667895</v>
      </c>
      <c r="B1516" s="2" t="s">
        <v>38</v>
      </c>
      <c r="C1516" s="2" t="s">
        <v>13</v>
      </c>
      <c r="D1516" s="2" t="s">
        <v>9</v>
      </c>
      <c r="E1516" s="2" t="s">
        <v>10</v>
      </c>
      <c r="F1516" s="2" t="s">
        <v>11</v>
      </c>
      <c r="G1516">
        <v>3.09</v>
      </c>
      <c r="H1516" s="2" t="s">
        <v>12</v>
      </c>
      <c r="L1516" s="1"/>
      <c r="N1516" s="1"/>
    </row>
    <row r="1517" spans="1:14" x14ac:dyDescent="0.3">
      <c r="A1517" s="1">
        <v>0.54953703703704937</v>
      </c>
      <c r="B1517" s="2" t="s">
        <v>38</v>
      </c>
      <c r="C1517" s="2" t="s">
        <v>13</v>
      </c>
      <c r="D1517" s="2" t="s">
        <v>9</v>
      </c>
      <c r="E1517" s="2" t="s">
        <v>10</v>
      </c>
      <c r="F1517" s="2" t="s">
        <v>11</v>
      </c>
      <c r="G1517">
        <v>3.1</v>
      </c>
      <c r="H1517" s="2" t="s">
        <v>12</v>
      </c>
      <c r="L1517" s="1"/>
      <c r="N1517" s="1"/>
    </row>
    <row r="1518" spans="1:14" x14ac:dyDescent="0.3">
      <c r="A1518" s="1">
        <v>0.54958333333334564</v>
      </c>
      <c r="B1518" s="2" t="s">
        <v>38</v>
      </c>
      <c r="C1518" s="2" t="s">
        <v>13</v>
      </c>
      <c r="D1518" s="2" t="s">
        <v>9</v>
      </c>
      <c r="E1518" s="2" t="s">
        <v>10</v>
      </c>
      <c r="F1518" s="2" t="s">
        <v>11</v>
      </c>
      <c r="G1518">
        <v>3.1</v>
      </c>
      <c r="H1518" s="2" t="s">
        <v>12</v>
      </c>
      <c r="L1518" s="1"/>
      <c r="N1518" s="1"/>
    </row>
    <row r="1519" spans="1:14" x14ac:dyDescent="0.3">
      <c r="A1519" s="1">
        <v>0.54964120370371605</v>
      </c>
      <c r="B1519" s="2" t="s">
        <v>38</v>
      </c>
      <c r="C1519" s="2" t="s">
        <v>13</v>
      </c>
      <c r="D1519" s="2" t="s">
        <v>9</v>
      </c>
      <c r="E1519" s="2" t="s">
        <v>10</v>
      </c>
      <c r="F1519" s="2" t="s">
        <v>11</v>
      </c>
      <c r="G1519">
        <v>3.09</v>
      </c>
      <c r="H1519" s="2" t="s">
        <v>12</v>
      </c>
      <c r="L1519" s="1"/>
      <c r="N1519" s="1"/>
    </row>
    <row r="1520" spans="1:14" x14ac:dyDescent="0.3">
      <c r="A1520" s="1">
        <v>0.54968750000001232</v>
      </c>
      <c r="B1520" s="2" t="s">
        <v>38</v>
      </c>
      <c r="C1520" s="2" t="s">
        <v>13</v>
      </c>
      <c r="D1520" s="2" t="s">
        <v>9</v>
      </c>
      <c r="E1520" s="2" t="s">
        <v>10</v>
      </c>
      <c r="F1520" s="2" t="s">
        <v>11</v>
      </c>
      <c r="G1520">
        <v>3.09</v>
      </c>
      <c r="H1520" s="2" t="s">
        <v>12</v>
      </c>
      <c r="L1520" s="1"/>
      <c r="N1520" s="1"/>
    </row>
    <row r="1521" spans="1:14" x14ac:dyDescent="0.3">
      <c r="A1521" s="1">
        <v>0.54974537037038274</v>
      </c>
      <c r="B1521" s="2" t="s">
        <v>38</v>
      </c>
      <c r="C1521" s="2" t="s">
        <v>13</v>
      </c>
      <c r="D1521" s="2" t="s">
        <v>9</v>
      </c>
      <c r="E1521" s="2" t="s">
        <v>10</v>
      </c>
      <c r="F1521" s="2" t="s">
        <v>11</v>
      </c>
      <c r="G1521">
        <v>3.09</v>
      </c>
      <c r="H1521" s="2" t="s">
        <v>12</v>
      </c>
      <c r="L1521" s="1"/>
      <c r="N1521" s="1"/>
    </row>
    <row r="1522" spans="1:14" x14ac:dyDescent="0.3">
      <c r="A1522" s="1">
        <v>0.549791666666679</v>
      </c>
      <c r="B1522" s="2" t="s">
        <v>38</v>
      </c>
      <c r="C1522" s="2" t="s">
        <v>13</v>
      </c>
      <c r="D1522" s="2" t="s">
        <v>9</v>
      </c>
      <c r="E1522" s="2" t="s">
        <v>10</v>
      </c>
      <c r="F1522" s="2" t="s">
        <v>11</v>
      </c>
      <c r="G1522">
        <v>3.1</v>
      </c>
      <c r="H1522" s="2" t="s">
        <v>12</v>
      </c>
      <c r="L1522" s="1"/>
      <c r="N1522" s="1"/>
    </row>
    <row r="1523" spans="1:14" x14ac:dyDescent="0.3">
      <c r="A1523" s="1">
        <v>0.54984953703704942</v>
      </c>
      <c r="B1523" s="2" t="s">
        <v>38</v>
      </c>
      <c r="C1523" s="2" t="s">
        <v>13</v>
      </c>
      <c r="D1523" s="2" t="s">
        <v>9</v>
      </c>
      <c r="E1523" s="2" t="s">
        <v>10</v>
      </c>
      <c r="F1523" s="2" t="s">
        <v>11</v>
      </c>
      <c r="G1523">
        <v>3.1</v>
      </c>
      <c r="H1523" s="2" t="s">
        <v>12</v>
      </c>
      <c r="L1523" s="1"/>
      <c r="N1523" s="1"/>
    </row>
    <row r="1524" spans="1:14" x14ac:dyDescent="0.3">
      <c r="A1524" s="1">
        <v>0.54989583333334568</v>
      </c>
      <c r="B1524" s="2" t="s">
        <v>38</v>
      </c>
      <c r="C1524" s="2" t="s">
        <v>13</v>
      </c>
      <c r="D1524" s="2" t="s">
        <v>9</v>
      </c>
      <c r="E1524" s="2" t="s">
        <v>10</v>
      </c>
      <c r="F1524" s="2" t="s">
        <v>11</v>
      </c>
      <c r="G1524">
        <v>3.09</v>
      </c>
      <c r="H1524" s="2" t="s">
        <v>12</v>
      </c>
      <c r="L1524" s="1"/>
      <c r="N1524" s="1"/>
    </row>
    <row r="1525" spans="1:14" x14ac:dyDescent="0.3">
      <c r="A1525" s="1">
        <v>0.5499537037037161</v>
      </c>
      <c r="B1525" s="2" t="s">
        <v>38</v>
      </c>
      <c r="C1525" s="2" t="s">
        <v>13</v>
      </c>
      <c r="D1525" s="2" t="s">
        <v>9</v>
      </c>
      <c r="E1525" s="2" t="s">
        <v>10</v>
      </c>
      <c r="F1525" s="2" t="s">
        <v>11</v>
      </c>
      <c r="G1525">
        <v>3.09</v>
      </c>
      <c r="H1525" s="2" t="s">
        <v>12</v>
      </c>
      <c r="L1525" s="1"/>
      <c r="N1525" s="1"/>
    </row>
    <row r="1526" spans="1:14" x14ac:dyDescent="0.3">
      <c r="A1526" s="1">
        <v>0.55000000000001237</v>
      </c>
      <c r="B1526" s="2" t="s">
        <v>38</v>
      </c>
      <c r="C1526" s="2" t="s">
        <v>13</v>
      </c>
      <c r="D1526" s="2" t="s">
        <v>9</v>
      </c>
      <c r="E1526" s="2" t="s">
        <v>10</v>
      </c>
      <c r="F1526" s="2" t="s">
        <v>11</v>
      </c>
      <c r="G1526">
        <v>3.09</v>
      </c>
      <c r="H1526" s="2" t="s">
        <v>12</v>
      </c>
      <c r="L1526" s="1"/>
      <c r="N1526" s="1"/>
    </row>
    <row r="1527" spans="1:14" x14ac:dyDescent="0.3">
      <c r="A1527" s="1">
        <v>0.55005787037038278</v>
      </c>
      <c r="B1527" s="2" t="s">
        <v>38</v>
      </c>
      <c r="C1527" s="2" t="s">
        <v>13</v>
      </c>
      <c r="D1527" s="2" t="s">
        <v>9</v>
      </c>
      <c r="E1527" s="2" t="s">
        <v>10</v>
      </c>
      <c r="F1527" s="2" t="s">
        <v>11</v>
      </c>
      <c r="G1527">
        <v>3.1</v>
      </c>
      <c r="H1527" s="2" t="s">
        <v>12</v>
      </c>
      <c r="L1527" s="1"/>
      <c r="N1527" s="1"/>
    </row>
    <row r="1528" spans="1:14" x14ac:dyDescent="0.3">
      <c r="A1528" s="1">
        <v>0.55010416666667905</v>
      </c>
      <c r="B1528" s="2" t="s">
        <v>38</v>
      </c>
      <c r="C1528" s="2" t="s">
        <v>13</v>
      </c>
      <c r="D1528" s="2" t="s">
        <v>9</v>
      </c>
      <c r="E1528" s="2" t="s">
        <v>10</v>
      </c>
      <c r="F1528" s="2" t="s">
        <v>11</v>
      </c>
      <c r="G1528">
        <v>3.11</v>
      </c>
      <c r="H1528" s="2" t="s">
        <v>12</v>
      </c>
      <c r="L1528" s="1"/>
      <c r="N1528" s="1"/>
    </row>
    <row r="1529" spans="1:14" x14ac:dyDescent="0.3">
      <c r="A1529" s="1">
        <v>0.55016203703704947</v>
      </c>
      <c r="B1529" s="2" t="s">
        <v>38</v>
      </c>
      <c r="C1529" s="2" t="s">
        <v>13</v>
      </c>
      <c r="D1529" s="2" t="s">
        <v>9</v>
      </c>
      <c r="E1529" s="2" t="s">
        <v>10</v>
      </c>
      <c r="F1529" s="2" t="s">
        <v>11</v>
      </c>
      <c r="G1529">
        <v>3.09</v>
      </c>
      <c r="H1529" s="2" t="s">
        <v>12</v>
      </c>
      <c r="L1529" s="1"/>
      <c r="N1529" s="1"/>
    </row>
    <row r="1530" spans="1:14" x14ac:dyDescent="0.3">
      <c r="A1530" s="1">
        <v>0.55020833333334573</v>
      </c>
      <c r="B1530" s="2" t="s">
        <v>38</v>
      </c>
      <c r="C1530" s="2" t="s">
        <v>13</v>
      </c>
      <c r="D1530" s="2" t="s">
        <v>9</v>
      </c>
      <c r="E1530" s="2" t="s">
        <v>10</v>
      </c>
      <c r="F1530" s="2" t="s">
        <v>11</v>
      </c>
      <c r="G1530">
        <v>3.09</v>
      </c>
      <c r="H1530" s="2" t="s">
        <v>12</v>
      </c>
      <c r="L1530" s="1"/>
      <c r="N1530" s="1"/>
    </row>
    <row r="1531" spans="1:14" x14ac:dyDescent="0.3">
      <c r="A1531" s="1">
        <v>0.55026620370371615</v>
      </c>
      <c r="B1531" s="2" t="s">
        <v>38</v>
      </c>
      <c r="C1531" s="2" t="s">
        <v>13</v>
      </c>
      <c r="D1531" s="2" t="s">
        <v>9</v>
      </c>
      <c r="E1531" s="2" t="s">
        <v>10</v>
      </c>
      <c r="F1531" s="2" t="s">
        <v>11</v>
      </c>
      <c r="G1531">
        <v>3.1</v>
      </c>
      <c r="H1531" s="2" t="s">
        <v>12</v>
      </c>
      <c r="L1531" s="1"/>
      <c r="N1531" s="1"/>
    </row>
    <row r="1532" spans="1:14" x14ac:dyDescent="0.3">
      <c r="A1532" s="1">
        <v>0.55031250000001242</v>
      </c>
      <c r="B1532" s="2" t="s">
        <v>38</v>
      </c>
      <c r="C1532" s="2" t="s">
        <v>13</v>
      </c>
      <c r="D1532" s="2" t="s">
        <v>9</v>
      </c>
      <c r="E1532" s="2" t="s">
        <v>10</v>
      </c>
      <c r="F1532" s="2" t="s">
        <v>11</v>
      </c>
      <c r="G1532">
        <v>3.1</v>
      </c>
      <c r="H1532" s="2" t="s">
        <v>12</v>
      </c>
      <c r="L1532" s="1"/>
      <c r="N1532" s="1"/>
    </row>
    <row r="1533" spans="1:14" x14ac:dyDescent="0.3">
      <c r="A1533" s="1">
        <v>0.55037037037038283</v>
      </c>
      <c r="B1533" s="2" t="s">
        <v>38</v>
      </c>
      <c r="C1533" s="2" t="s">
        <v>13</v>
      </c>
      <c r="D1533" s="2" t="s">
        <v>9</v>
      </c>
      <c r="E1533" s="2" t="s">
        <v>10</v>
      </c>
      <c r="F1533" s="2" t="s">
        <v>11</v>
      </c>
      <c r="G1533">
        <v>3.1</v>
      </c>
      <c r="H1533" s="2" t="s">
        <v>12</v>
      </c>
      <c r="L1533" s="1"/>
      <c r="N1533" s="1"/>
    </row>
    <row r="1534" spans="1:14" x14ac:dyDescent="0.3">
      <c r="A1534" s="1">
        <v>0.5504166666666791</v>
      </c>
      <c r="B1534" s="2" t="s">
        <v>38</v>
      </c>
      <c r="C1534" s="2" t="s">
        <v>13</v>
      </c>
      <c r="D1534" s="2" t="s">
        <v>9</v>
      </c>
      <c r="E1534" s="2" t="s">
        <v>10</v>
      </c>
      <c r="F1534" s="2" t="s">
        <v>11</v>
      </c>
      <c r="G1534">
        <v>3.09</v>
      </c>
      <c r="H1534" s="2" t="s">
        <v>12</v>
      </c>
      <c r="L1534" s="1"/>
      <c r="N1534" s="1"/>
    </row>
    <row r="1535" spans="1:14" x14ac:dyDescent="0.3">
      <c r="A1535" s="1">
        <v>0.55047453703704952</v>
      </c>
      <c r="B1535" s="2" t="s">
        <v>38</v>
      </c>
      <c r="C1535" s="2" t="s">
        <v>13</v>
      </c>
      <c r="D1535" s="2" t="s">
        <v>9</v>
      </c>
      <c r="E1535" s="2" t="s">
        <v>10</v>
      </c>
      <c r="F1535" s="2" t="s">
        <v>11</v>
      </c>
      <c r="G1535">
        <v>3.09</v>
      </c>
      <c r="H1535" s="2" t="s">
        <v>12</v>
      </c>
      <c r="L1535" s="1"/>
      <c r="N1535" s="1"/>
    </row>
    <row r="1536" spans="1:14" x14ac:dyDescent="0.3">
      <c r="A1536" s="1">
        <v>0.55052083333334578</v>
      </c>
      <c r="B1536" s="2" t="s">
        <v>38</v>
      </c>
      <c r="C1536" s="2" t="s">
        <v>13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  <c r="L1536" s="1"/>
      <c r="N1536" s="1"/>
    </row>
    <row r="1537" spans="1:14" x14ac:dyDescent="0.3">
      <c r="A1537" s="1">
        <v>0.5505787037037162</v>
      </c>
      <c r="B1537" s="2" t="s">
        <v>38</v>
      </c>
      <c r="C1537" s="2" t="s">
        <v>13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  <c r="L1537" s="1"/>
      <c r="N1537" s="1"/>
    </row>
    <row r="1538" spans="1:14" x14ac:dyDescent="0.3">
      <c r="A1538" s="1">
        <v>0.55062500000001247</v>
      </c>
      <c r="B1538" s="2" t="s">
        <v>38</v>
      </c>
      <c r="C1538" s="2" t="s">
        <v>13</v>
      </c>
      <c r="D1538" s="2" t="s">
        <v>9</v>
      </c>
      <c r="E1538" s="2" t="s">
        <v>10</v>
      </c>
      <c r="F1538" s="2" t="s">
        <v>11</v>
      </c>
      <c r="G1538">
        <v>3.09</v>
      </c>
      <c r="H1538" s="2" t="s">
        <v>12</v>
      </c>
      <c r="L1538" s="1"/>
      <c r="N1538" s="1"/>
    </row>
    <row r="1539" spans="1:14" x14ac:dyDescent="0.3">
      <c r="A1539" s="1">
        <v>0.55068287037038288</v>
      </c>
      <c r="B1539" s="2" t="s">
        <v>38</v>
      </c>
      <c r="C1539" s="2" t="s">
        <v>13</v>
      </c>
      <c r="D1539" s="2" t="s">
        <v>9</v>
      </c>
      <c r="E1539" s="2" t="s">
        <v>10</v>
      </c>
      <c r="F1539" s="2" t="s">
        <v>11</v>
      </c>
      <c r="G1539">
        <v>3.09</v>
      </c>
      <c r="H1539" s="2" t="s">
        <v>12</v>
      </c>
      <c r="L1539" s="1"/>
      <c r="N1539" s="1"/>
    </row>
    <row r="1540" spans="1:14" x14ac:dyDescent="0.3">
      <c r="A1540" s="1">
        <v>0.55072916666667915</v>
      </c>
      <c r="B1540" s="2" t="s">
        <v>38</v>
      </c>
      <c r="C1540" s="2" t="s">
        <v>13</v>
      </c>
      <c r="D1540" s="2" t="s">
        <v>9</v>
      </c>
      <c r="E1540" s="2" t="s">
        <v>10</v>
      </c>
      <c r="F1540" s="2" t="s">
        <v>11</v>
      </c>
      <c r="G1540">
        <v>3.09</v>
      </c>
      <c r="H1540" s="2" t="s">
        <v>12</v>
      </c>
      <c r="L1540" s="1"/>
      <c r="N1540" s="1"/>
    </row>
    <row r="1541" spans="1:14" x14ac:dyDescent="0.3">
      <c r="A1541" s="1">
        <v>0.55078703703704956</v>
      </c>
      <c r="B1541" s="2" t="s">
        <v>38</v>
      </c>
      <c r="C1541" s="2" t="s">
        <v>13</v>
      </c>
      <c r="D1541" s="2" t="s">
        <v>9</v>
      </c>
      <c r="E1541" s="2" t="s">
        <v>10</v>
      </c>
      <c r="F1541" s="2" t="s">
        <v>11</v>
      </c>
      <c r="G1541">
        <v>3.09</v>
      </c>
      <c r="H1541" s="2" t="s">
        <v>12</v>
      </c>
      <c r="L1541" s="1"/>
      <c r="N1541" s="1"/>
    </row>
    <row r="1542" spans="1:14" x14ac:dyDescent="0.3">
      <c r="A1542" s="1">
        <v>0.55083333333334583</v>
      </c>
      <c r="B1542" s="2" t="s">
        <v>38</v>
      </c>
      <c r="C1542" s="2" t="s">
        <v>13</v>
      </c>
      <c r="D1542" s="2" t="s">
        <v>9</v>
      </c>
      <c r="E1542" s="2" t="s">
        <v>10</v>
      </c>
      <c r="F1542" s="2" t="s">
        <v>11</v>
      </c>
      <c r="G1542">
        <v>3.1</v>
      </c>
      <c r="H1542" s="2" t="s">
        <v>12</v>
      </c>
      <c r="L1542" s="1"/>
      <c r="N1542" s="1"/>
    </row>
    <row r="1543" spans="1:14" x14ac:dyDescent="0.3">
      <c r="A1543" s="1">
        <v>0.55089120370371625</v>
      </c>
      <c r="B1543" s="2" t="s">
        <v>38</v>
      </c>
      <c r="C1543" s="2" t="s">
        <v>13</v>
      </c>
      <c r="D1543" s="2" t="s">
        <v>9</v>
      </c>
      <c r="E1543" s="2" t="s">
        <v>10</v>
      </c>
      <c r="F1543" s="2" t="s">
        <v>11</v>
      </c>
      <c r="G1543">
        <v>3.09</v>
      </c>
      <c r="H1543" s="2" t="s">
        <v>12</v>
      </c>
      <c r="L1543" s="1"/>
      <c r="N1543" s="1"/>
    </row>
    <row r="1544" spans="1:14" x14ac:dyDescent="0.3">
      <c r="A1544" s="1">
        <v>0.55093750000001251</v>
      </c>
      <c r="B1544" s="2" t="s">
        <v>38</v>
      </c>
      <c r="C1544" s="2" t="s">
        <v>13</v>
      </c>
      <c r="D1544" s="2" t="s">
        <v>9</v>
      </c>
      <c r="E1544" s="2" t="s">
        <v>10</v>
      </c>
      <c r="F1544" s="2" t="s">
        <v>11</v>
      </c>
      <c r="G1544">
        <v>3.09</v>
      </c>
      <c r="H1544" s="2" t="s">
        <v>12</v>
      </c>
      <c r="L1544" s="1"/>
      <c r="N1544" s="1"/>
    </row>
    <row r="1545" spans="1:14" x14ac:dyDescent="0.3">
      <c r="A1545" s="1">
        <v>0.55099537037038293</v>
      </c>
      <c r="B1545" s="2" t="s">
        <v>38</v>
      </c>
      <c r="C1545" s="2" t="s">
        <v>13</v>
      </c>
      <c r="D1545" s="2" t="s">
        <v>9</v>
      </c>
      <c r="E1545" s="2" t="s">
        <v>10</v>
      </c>
      <c r="F1545" s="2" t="s">
        <v>11</v>
      </c>
      <c r="G1545">
        <v>3.09</v>
      </c>
      <c r="H1545" s="2" t="s">
        <v>12</v>
      </c>
      <c r="L1545" s="1"/>
      <c r="N1545" s="1"/>
    </row>
    <row r="1546" spans="1:14" x14ac:dyDescent="0.3">
      <c r="A1546" s="1">
        <v>0.5510416666666792</v>
      </c>
      <c r="B1546" s="2" t="s">
        <v>38</v>
      </c>
      <c r="C1546" s="2" t="s">
        <v>13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  <c r="L1546" s="1"/>
      <c r="N1546" s="1"/>
    </row>
    <row r="1547" spans="1:14" x14ac:dyDescent="0.3">
      <c r="A1547" s="1">
        <v>0.55109953703704961</v>
      </c>
      <c r="B1547" s="2" t="s">
        <v>38</v>
      </c>
      <c r="C1547" s="2" t="s">
        <v>13</v>
      </c>
      <c r="D1547" s="2" t="s">
        <v>9</v>
      </c>
      <c r="E1547" s="2" t="s">
        <v>10</v>
      </c>
      <c r="F1547" s="2" t="s">
        <v>11</v>
      </c>
      <c r="G1547">
        <v>3.1</v>
      </c>
      <c r="H1547" s="2" t="s">
        <v>12</v>
      </c>
      <c r="L1547" s="1"/>
      <c r="N1547" s="1"/>
    </row>
    <row r="1548" spans="1:14" x14ac:dyDescent="0.3">
      <c r="A1548" s="1">
        <v>0.55114583333334588</v>
      </c>
      <c r="B1548" s="2" t="s">
        <v>38</v>
      </c>
      <c r="C1548" s="2" t="s">
        <v>13</v>
      </c>
      <c r="D1548" s="2" t="s">
        <v>9</v>
      </c>
      <c r="E1548" s="2" t="s">
        <v>10</v>
      </c>
      <c r="F1548" s="2" t="s">
        <v>11</v>
      </c>
      <c r="G1548">
        <v>3.09</v>
      </c>
      <c r="H1548" s="2" t="s">
        <v>12</v>
      </c>
      <c r="L1548" s="1"/>
      <c r="N1548" s="1"/>
    </row>
    <row r="1549" spans="1:14" x14ac:dyDescent="0.3">
      <c r="A1549" s="1">
        <v>0.5512037037037163</v>
      </c>
      <c r="B1549" s="2" t="s">
        <v>38</v>
      </c>
      <c r="C1549" s="2" t="s">
        <v>13</v>
      </c>
      <c r="D1549" s="2" t="s">
        <v>9</v>
      </c>
      <c r="E1549" s="2" t="s">
        <v>10</v>
      </c>
      <c r="F1549" s="2" t="s">
        <v>11</v>
      </c>
      <c r="G1549">
        <v>3.09</v>
      </c>
      <c r="H1549" s="2" t="s">
        <v>12</v>
      </c>
      <c r="L1549" s="1"/>
      <c r="N1549" s="1"/>
    </row>
    <row r="1550" spans="1:14" x14ac:dyDescent="0.3">
      <c r="A1550" s="1">
        <v>0.55125000000001256</v>
      </c>
      <c r="B1550" s="2" t="s">
        <v>38</v>
      </c>
      <c r="C1550" s="2" t="s">
        <v>13</v>
      </c>
      <c r="D1550" s="2" t="s">
        <v>9</v>
      </c>
      <c r="E1550" s="2" t="s">
        <v>10</v>
      </c>
      <c r="F1550" s="2" t="s">
        <v>11</v>
      </c>
      <c r="G1550">
        <v>3.09</v>
      </c>
      <c r="H1550" s="2" t="s">
        <v>12</v>
      </c>
      <c r="L1550" s="1"/>
      <c r="N1550" s="1"/>
    </row>
    <row r="1551" spans="1:14" x14ac:dyDescent="0.3">
      <c r="A1551" s="1">
        <v>0.55130787037038298</v>
      </c>
      <c r="B1551" s="2" t="s">
        <v>38</v>
      </c>
      <c r="C1551" s="2" t="s">
        <v>13</v>
      </c>
      <c r="D1551" s="2" t="s">
        <v>9</v>
      </c>
      <c r="E1551" s="2" t="s">
        <v>10</v>
      </c>
      <c r="F1551" s="2" t="s">
        <v>11</v>
      </c>
      <c r="G1551">
        <v>3.1</v>
      </c>
      <c r="H1551" s="2" t="s">
        <v>12</v>
      </c>
      <c r="L1551" s="1"/>
      <c r="N1551" s="1"/>
    </row>
    <row r="1552" spans="1:14" x14ac:dyDescent="0.3">
      <c r="A1552" s="1">
        <v>0.55135416666667925</v>
      </c>
      <c r="B1552" s="2" t="s">
        <v>38</v>
      </c>
      <c r="C1552" s="2" t="s">
        <v>13</v>
      </c>
      <c r="D1552" s="2" t="s">
        <v>9</v>
      </c>
      <c r="E1552" s="2" t="s">
        <v>10</v>
      </c>
      <c r="F1552" s="2" t="s">
        <v>11</v>
      </c>
      <c r="G1552">
        <v>3.1</v>
      </c>
      <c r="H1552" s="2" t="s">
        <v>12</v>
      </c>
      <c r="L1552" s="1"/>
      <c r="N1552" s="1"/>
    </row>
    <row r="1553" spans="1:14" x14ac:dyDescent="0.3">
      <c r="A1553" s="1">
        <v>0.55141203703704966</v>
      </c>
      <c r="B1553" s="2" t="s">
        <v>38</v>
      </c>
      <c r="C1553" s="2" t="s">
        <v>13</v>
      </c>
      <c r="D1553" s="2" t="s">
        <v>9</v>
      </c>
      <c r="E1553" s="2" t="s">
        <v>10</v>
      </c>
      <c r="F1553" s="2" t="s">
        <v>11</v>
      </c>
      <c r="G1553">
        <v>3.09</v>
      </c>
      <c r="H1553" s="2" t="s">
        <v>12</v>
      </c>
      <c r="L1553" s="1"/>
      <c r="N1553" s="1"/>
    </row>
    <row r="1554" spans="1:14" x14ac:dyDescent="0.3">
      <c r="A1554" s="1">
        <v>0.55145833333334593</v>
      </c>
      <c r="B1554" s="2" t="s">
        <v>38</v>
      </c>
      <c r="C1554" s="2" t="s">
        <v>13</v>
      </c>
      <c r="D1554" s="2" t="s">
        <v>9</v>
      </c>
      <c r="E1554" s="2" t="s">
        <v>10</v>
      </c>
      <c r="F1554" s="2" t="s">
        <v>11</v>
      </c>
      <c r="G1554">
        <v>3.09</v>
      </c>
      <c r="H1554" s="2" t="s">
        <v>12</v>
      </c>
      <c r="L1554" s="1"/>
      <c r="N1554" s="1"/>
    </row>
    <row r="1555" spans="1:14" x14ac:dyDescent="0.3">
      <c r="A1555" s="1">
        <v>0.55151620370371635</v>
      </c>
      <c r="B1555" s="2" t="s">
        <v>38</v>
      </c>
      <c r="C1555" s="2" t="s">
        <v>13</v>
      </c>
      <c r="D1555" s="2" t="s">
        <v>9</v>
      </c>
      <c r="E1555" s="2" t="s">
        <v>10</v>
      </c>
      <c r="F1555" s="2" t="s">
        <v>11</v>
      </c>
      <c r="G1555">
        <v>3.09</v>
      </c>
      <c r="H1555" s="2" t="s">
        <v>12</v>
      </c>
      <c r="L1555" s="1"/>
      <c r="N1555" s="1"/>
    </row>
    <row r="1556" spans="1:14" x14ac:dyDescent="0.3">
      <c r="A1556" s="1">
        <v>0.55156250000001261</v>
      </c>
      <c r="B1556" s="2" t="s">
        <v>38</v>
      </c>
      <c r="C1556" s="2" t="s">
        <v>13</v>
      </c>
      <c r="D1556" s="2" t="s">
        <v>9</v>
      </c>
      <c r="E1556" s="2" t="s">
        <v>10</v>
      </c>
      <c r="F1556" s="2" t="s">
        <v>11</v>
      </c>
      <c r="G1556">
        <v>3.1</v>
      </c>
      <c r="H1556" s="2" t="s">
        <v>12</v>
      </c>
      <c r="L1556" s="1"/>
      <c r="N1556" s="1"/>
    </row>
    <row r="1557" spans="1:14" x14ac:dyDescent="0.3">
      <c r="A1557" s="1">
        <v>0.55162037037038303</v>
      </c>
      <c r="B1557" s="2" t="s">
        <v>38</v>
      </c>
      <c r="C1557" s="2" t="s">
        <v>13</v>
      </c>
      <c r="D1557" s="2" t="s">
        <v>9</v>
      </c>
      <c r="E1557" s="2" t="s">
        <v>10</v>
      </c>
      <c r="F1557" s="2" t="s">
        <v>11</v>
      </c>
      <c r="G1557">
        <v>3.1</v>
      </c>
      <c r="H1557" s="2" t="s">
        <v>12</v>
      </c>
      <c r="L1557" s="1"/>
      <c r="N1557" s="1"/>
    </row>
    <row r="1558" spans="1:14" x14ac:dyDescent="0.3">
      <c r="A1558" s="1">
        <v>0.5516666666666793</v>
      </c>
      <c r="B1558" s="2" t="s">
        <v>38</v>
      </c>
      <c r="C1558" s="2" t="s">
        <v>13</v>
      </c>
      <c r="D1558" s="2" t="s">
        <v>9</v>
      </c>
      <c r="E1558" s="2" t="s">
        <v>10</v>
      </c>
      <c r="F1558" s="2" t="s">
        <v>11</v>
      </c>
      <c r="G1558">
        <v>3.09</v>
      </c>
      <c r="H1558" s="2" t="s">
        <v>12</v>
      </c>
      <c r="L1558" s="1"/>
      <c r="N1558" s="1"/>
    </row>
    <row r="1559" spans="1:14" x14ac:dyDescent="0.3">
      <c r="A1559" s="1">
        <v>0.55172453703704971</v>
      </c>
      <c r="B1559" s="2" t="s">
        <v>38</v>
      </c>
      <c r="C1559" s="2" t="s">
        <v>13</v>
      </c>
      <c r="D1559" s="2" t="s">
        <v>9</v>
      </c>
      <c r="E1559" s="2" t="s">
        <v>10</v>
      </c>
      <c r="F1559" s="2" t="s">
        <v>11</v>
      </c>
      <c r="G1559">
        <v>3.08</v>
      </c>
      <c r="H1559" s="2" t="s">
        <v>12</v>
      </c>
      <c r="L1559" s="1"/>
      <c r="N1559" s="1"/>
    </row>
    <row r="1560" spans="1:14" x14ac:dyDescent="0.3">
      <c r="A1560" s="1">
        <v>0.55177083333334598</v>
      </c>
      <c r="B1560" s="2" t="s">
        <v>38</v>
      </c>
      <c r="C1560" s="2" t="s">
        <v>13</v>
      </c>
      <c r="D1560" s="2" t="s">
        <v>9</v>
      </c>
      <c r="E1560" s="2" t="s">
        <v>10</v>
      </c>
      <c r="F1560" s="2" t="s">
        <v>11</v>
      </c>
      <c r="G1560">
        <v>3.1</v>
      </c>
      <c r="H1560" s="2" t="s">
        <v>12</v>
      </c>
      <c r="L1560" s="1"/>
      <c r="N1560" s="1"/>
    </row>
    <row r="1561" spans="1:14" x14ac:dyDescent="0.3">
      <c r="A1561" s="1">
        <v>0.55182870370371639</v>
      </c>
      <c r="B1561" s="2" t="s">
        <v>38</v>
      </c>
      <c r="C1561" s="2" t="s">
        <v>13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  <c r="L1561" s="1"/>
      <c r="N1561" s="1"/>
    </row>
    <row r="1562" spans="1:14" x14ac:dyDescent="0.3">
      <c r="A1562" s="1">
        <v>0.55187500000001266</v>
      </c>
      <c r="B1562" s="2" t="s">
        <v>38</v>
      </c>
      <c r="C1562" s="2" t="s">
        <v>13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  <c r="L1562" s="1"/>
      <c r="N1562" s="1"/>
    </row>
    <row r="1563" spans="1:14" x14ac:dyDescent="0.3">
      <c r="A1563" s="1">
        <v>0.55193287037038308</v>
      </c>
      <c r="B1563" s="2" t="s">
        <v>38</v>
      </c>
      <c r="C1563" s="2" t="s">
        <v>13</v>
      </c>
      <c r="D1563" s="2" t="s">
        <v>9</v>
      </c>
      <c r="E1563" s="2" t="s">
        <v>10</v>
      </c>
      <c r="F1563" s="2" t="s">
        <v>11</v>
      </c>
      <c r="G1563">
        <v>3.09</v>
      </c>
      <c r="H1563" s="2" t="s">
        <v>12</v>
      </c>
      <c r="L1563" s="1"/>
      <c r="N1563" s="1"/>
    </row>
    <row r="1564" spans="1:14" x14ac:dyDescent="0.3">
      <c r="A1564" s="1">
        <v>0.55197916666667934</v>
      </c>
      <c r="B1564" s="2" t="s">
        <v>38</v>
      </c>
      <c r="C1564" s="2" t="s">
        <v>13</v>
      </c>
      <c r="D1564" s="2" t="s">
        <v>9</v>
      </c>
      <c r="E1564" s="2" t="s">
        <v>10</v>
      </c>
      <c r="F1564" s="2" t="s">
        <v>11</v>
      </c>
      <c r="G1564">
        <v>3.09</v>
      </c>
      <c r="H1564" s="2" t="s">
        <v>12</v>
      </c>
      <c r="L1564" s="1"/>
      <c r="N1564" s="1"/>
    </row>
    <row r="1565" spans="1:14" x14ac:dyDescent="0.3">
      <c r="A1565" s="1">
        <v>0.55203703703704976</v>
      </c>
      <c r="B1565" s="2" t="s">
        <v>38</v>
      </c>
      <c r="C1565" s="2" t="s">
        <v>13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  <c r="L1565" s="1"/>
      <c r="N1565" s="1"/>
    </row>
    <row r="1566" spans="1:14" x14ac:dyDescent="0.3">
      <c r="A1566" s="1">
        <v>0.55208333333334603</v>
      </c>
      <c r="B1566" s="2" t="s">
        <v>38</v>
      </c>
      <c r="C1566" s="2" t="s">
        <v>13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  <c r="L1566" s="1"/>
      <c r="N1566" s="1"/>
    </row>
    <row r="1567" spans="1:14" x14ac:dyDescent="0.3">
      <c r="A1567" s="1">
        <v>0.55214120370371644</v>
      </c>
      <c r="B1567" s="2" t="s">
        <v>38</v>
      </c>
      <c r="C1567" s="2" t="s">
        <v>13</v>
      </c>
      <c r="D1567" s="2" t="s">
        <v>9</v>
      </c>
      <c r="E1567" s="2" t="s">
        <v>10</v>
      </c>
      <c r="F1567" s="2" t="s">
        <v>11</v>
      </c>
      <c r="G1567">
        <v>3.09</v>
      </c>
      <c r="H1567" s="2" t="s">
        <v>12</v>
      </c>
      <c r="L1567" s="1"/>
      <c r="N1567" s="1"/>
    </row>
    <row r="1568" spans="1:14" x14ac:dyDescent="0.3">
      <c r="A1568" s="1">
        <v>0.55218750000001271</v>
      </c>
      <c r="B1568" s="2" t="s">
        <v>38</v>
      </c>
      <c r="C1568" s="2" t="s">
        <v>13</v>
      </c>
      <c r="D1568" s="2" t="s">
        <v>9</v>
      </c>
      <c r="E1568" s="2" t="s">
        <v>10</v>
      </c>
      <c r="F1568" s="2" t="s">
        <v>11</v>
      </c>
      <c r="G1568">
        <v>3.09</v>
      </c>
      <c r="H1568" s="2" t="s">
        <v>12</v>
      </c>
      <c r="L1568" s="1"/>
      <c r="N1568" s="1"/>
    </row>
    <row r="1569" spans="1:14" x14ac:dyDescent="0.3">
      <c r="A1569" s="1">
        <v>0.55224537037038313</v>
      </c>
      <c r="B1569" s="2" t="s">
        <v>38</v>
      </c>
      <c r="C1569" s="2" t="s">
        <v>13</v>
      </c>
      <c r="D1569" s="2" t="s">
        <v>9</v>
      </c>
      <c r="E1569" s="2" t="s">
        <v>10</v>
      </c>
      <c r="F1569" s="2" t="s">
        <v>11</v>
      </c>
      <c r="G1569">
        <v>3.09</v>
      </c>
      <c r="H1569" s="2" t="s">
        <v>12</v>
      </c>
      <c r="L1569" s="1"/>
      <c r="N1569" s="1"/>
    </row>
    <row r="1570" spans="1:14" x14ac:dyDescent="0.3">
      <c r="A1570" s="1">
        <v>0.55229166666667939</v>
      </c>
      <c r="B1570" s="2" t="s">
        <v>38</v>
      </c>
      <c r="C1570" s="2" t="s">
        <v>13</v>
      </c>
      <c r="D1570" s="2" t="s">
        <v>9</v>
      </c>
      <c r="E1570" s="2" t="s">
        <v>10</v>
      </c>
      <c r="F1570" s="2" t="s">
        <v>11</v>
      </c>
      <c r="G1570">
        <v>3.1</v>
      </c>
      <c r="H1570" s="2" t="s">
        <v>12</v>
      </c>
      <c r="L1570" s="1"/>
      <c r="N1570" s="1"/>
    </row>
    <row r="1571" spans="1:14" x14ac:dyDescent="0.3">
      <c r="A1571" s="1">
        <v>0.55234953703704981</v>
      </c>
      <c r="B1571" s="2" t="s">
        <v>38</v>
      </c>
      <c r="C1571" s="2" t="s">
        <v>13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  <c r="L1571" s="1"/>
      <c r="N1571" s="1"/>
    </row>
    <row r="1572" spans="1:14" x14ac:dyDescent="0.3">
      <c r="A1572" s="1">
        <v>0.55239583333334608</v>
      </c>
      <c r="B1572" s="2" t="s">
        <v>38</v>
      </c>
      <c r="C1572" s="2" t="s">
        <v>13</v>
      </c>
      <c r="D1572" s="2" t="s">
        <v>9</v>
      </c>
      <c r="E1572" s="2" t="s">
        <v>10</v>
      </c>
      <c r="F1572" s="2" t="s">
        <v>11</v>
      </c>
      <c r="G1572">
        <v>3.09</v>
      </c>
      <c r="H1572" s="2" t="s">
        <v>12</v>
      </c>
      <c r="L1572" s="1"/>
      <c r="N1572" s="1"/>
    </row>
    <row r="1573" spans="1:14" x14ac:dyDescent="0.3">
      <c r="A1573" s="1">
        <v>0.55245370370371649</v>
      </c>
      <c r="B1573" s="2" t="s">
        <v>38</v>
      </c>
      <c r="C1573" s="2" t="s">
        <v>13</v>
      </c>
      <c r="D1573" s="2" t="s">
        <v>9</v>
      </c>
      <c r="E1573" s="2" t="s">
        <v>10</v>
      </c>
      <c r="F1573" s="2" t="s">
        <v>11</v>
      </c>
      <c r="G1573">
        <v>3.09</v>
      </c>
      <c r="H1573" s="2" t="s">
        <v>12</v>
      </c>
      <c r="L1573" s="1"/>
      <c r="N1573" s="1"/>
    </row>
    <row r="1574" spans="1:14" x14ac:dyDescent="0.3">
      <c r="A1574" s="1">
        <v>0.55250000000001276</v>
      </c>
      <c r="B1574" s="2" t="s">
        <v>38</v>
      </c>
      <c r="C1574" s="2" t="s">
        <v>13</v>
      </c>
      <c r="D1574" s="2" t="s">
        <v>9</v>
      </c>
      <c r="E1574" s="2" t="s">
        <v>10</v>
      </c>
      <c r="F1574" s="2" t="s">
        <v>11</v>
      </c>
      <c r="G1574">
        <v>3.09</v>
      </c>
      <c r="H1574" s="2" t="s">
        <v>12</v>
      </c>
      <c r="L1574" s="1"/>
      <c r="N1574" s="1"/>
    </row>
    <row r="1575" spans="1:14" x14ac:dyDescent="0.3">
      <c r="A1575" s="1">
        <v>0.55255787037038318</v>
      </c>
      <c r="B1575" s="2" t="s">
        <v>38</v>
      </c>
      <c r="C1575" s="2" t="s">
        <v>13</v>
      </c>
      <c r="D1575" s="2" t="s">
        <v>9</v>
      </c>
      <c r="E1575" s="2" t="s">
        <v>10</v>
      </c>
      <c r="F1575" s="2" t="s">
        <v>11</v>
      </c>
      <c r="G1575">
        <v>3.1</v>
      </c>
      <c r="H1575" s="2" t="s">
        <v>12</v>
      </c>
      <c r="L1575" s="1"/>
      <c r="N1575" s="1"/>
    </row>
    <row r="1576" spans="1:14" x14ac:dyDescent="0.3">
      <c r="A1576" s="1">
        <v>0.55260416666667944</v>
      </c>
      <c r="B1576" s="2" t="s">
        <v>38</v>
      </c>
      <c r="C1576" s="2" t="s">
        <v>13</v>
      </c>
      <c r="D1576" s="2" t="s">
        <v>9</v>
      </c>
      <c r="E1576" s="2" t="s">
        <v>10</v>
      </c>
      <c r="F1576" s="2" t="s">
        <v>11</v>
      </c>
      <c r="G1576">
        <v>3.11</v>
      </c>
      <c r="H1576" s="2" t="s">
        <v>12</v>
      </c>
      <c r="L1576" s="1"/>
      <c r="N1576" s="1"/>
    </row>
    <row r="1577" spans="1:14" x14ac:dyDescent="0.3">
      <c r="A1577" s="1">
        <v>0.55266203703704986</v>
      </c>
      <c r="B1577" s="2" t="s">
        <v>38</v>
      </c>
      <c r="C1577" s="2" t="s">
        <v>13</v>
      </c>
      <c r="D1577" s="2" t="s">
        <v>9</v>
      </c>
      <c r="E1577" s="2" t="s">
        <v>10</v>
      </c>
      <c r="F1577" s="2" t="s">
        <v>11</v>
      </c>
      <c r="G1577">
        <v>3.09</v>
      </c>
      <c r="H1577" s="2" t="s">
        <v>12</v>
      </c>
      <c r="L1577" s="1"/>
      <c r="N1577" s="1"/>
    </row>
    <row r="1578" spans="1:14" x14ac:dyDescent="0.3">
      <c r="A1578" s="1">
        <v>0.55270833333334612</v>
      </c>
      <c r="B1578" s="2" t="s">
        <v>38</v>
      </c>
      <c r="C1578" s="2" t="s">
        <v>13</v>
      </c>
      <c r="D1578" s="2" t="s">
        <v>9</v>
      </c>
      <c r="E1578" s="2" t="s">
        <v>10</v>
      </c>
      <c r="F1578" s="2" t="s">
        <v>11</v>
      </c>
      <c r="G1578">
        <v>3.09</v>
      </c>
      <c r="H1578" s="2" t="s">
        <v>12</v>
      </c>
      <c r="L1578" s="1"/>
      <c r="N1578" s="1"/>
    </row>
    <row r="1579" spans="1:14" x14ac:dyDescent="0.3">
      <c r="A1579" s="1">
        <v>0.55276620370371654</v>
      </c>
      <c r="B1579" s="2" t="s">
        <v>38</v>
      </c>
      <c r="C1579" s="2" t="s">
        <v>13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  <c r="L1579" s="1"/>
      <c r="N1579" s="1"/>
    </row>
    <row r="1580" spans="1:14" x14ac:dyDescent="0.3">
      <c r="A1580" s="1">
        <v>0.55281250000001281</v>
      </c>
      <c r="B1580" s="2" t="s">
        <v>38</v>
      </c>
      <c r="C1580" s="2" t="s">
        <v>13</v>
      </c>
      <c r="D1580" s="2" t="s">
        <v>9</v>
      </c>
      <c r="E1580" s="2" t="s">
        <v>10</v>
      </c>
      <c r="F1580" s="2" t="s">
        <v>11</v>
      </c>
      <c r="G1580">
        <v>3.1</v>
      </c>
      <c r="H1580" s="2" t="s">
        <v>12</v>
      </c>
      <c r="L1580" s="1"/>
      <c r="N1580" s="1"/>
    </row>
    <row r="1581" spans="1:14" x14ac:dyDescent="0.3">
      <c r="A1581" s="1">
        <v>0.55287037037038322</v>
      </c>
      <c r="B1581" s="2" t="s">
        <v>38</v>
      </c>
      <c r="C1581" s="2" t="s">
        <v>13</v>
      </c>
      <c r="D1581" s="2" t="s">
        <v>9</v>
      </c>
      <c r="E1581" s="2" t="s">
        <v>10</v>
      </c>
      <c r="F1581" s="2" t="s">
        <v>11</v>
      </c>
      <c r="G1581">
        <v>3.1</v>
      </c>
      <c r="H1581" s="2" t="s">
        <v>12</v>
      </c>
      <c r="L1581" s="1"/>
      <c r="N1581" s="1"/>
    </row>
    <row r="1582" spans="1:14" x14ac:dyDescent="0.3">
      <c r="A1582" s="1">
        <v>0.55291666666667949</v>
      </c>
      <c r="B1582" s="2" t="s">
        <v>38</v>
      </c>
      <c r="C1582" s="2" t="s">
        <v>13</v>
      </c>
      <c r="D1582" s="2" t="s">
        <v>9</v>
      </c>
      <c r="E1582" s="2" t="s">
        <v>10</v>
      </c>
      <c r="F1582" s="2" t="s">
        <v>11</v>
      </c>
      <c r="G1582">
        <v>3.09</v>
      </c>
      <c r="H1582" s="2" t="s">
        <v>12</v>
      </c>
      <c r="L1582" s="1"/>
      <c r="N1582" s="1"/>
    </row>
    <row r="1583" spans="1:14" x14ac:dyDescent="0.3">
      <c r="A1583" s="1">
        <v>0.55297453703704991</v>
      </c>
      <c r="B1583" s="2" t="s">
        <v>38</v>
      </c>
      <c r="C1583" s="2" t="s">
        <v>13</v>
      </c>
      <c r="D1583" s="2" t="s">
        <v>9</v>
      </c>
      <c r="E1583" s="2" t="s">
        <v>10</v>
      </c>
      <c r="F1583" s="2" t="s">
        <v>11</v>
      </c>
      <c r="G1583">
        <v>3.09</v>
      </c>
      <c r="H1583" s="2" t="s">
        <v>12</v>
      </c>
      <c r="L1583" s="1"/>
      <c r="N1583" s="1"/>
    </row>
    <row r="1584" spans="1:14" x14ac:dyDescent="0.3">
      <c r="A1584" s="1">
        <v>0.55302083333334617</v>
      </c>
      <c r="B1584" s="2" t="s">
        <v>38</v>
      </c>
      <c r="C1584" s="2" t="s">
        <v>13</v>
      </c>
      <c r="D1584" s="2" t="s">
        <v>9</v>
      </c>
      <c r="E1584" s="2" t="s">
        <v>10</v>
      </c>
      <c r="F1584" s="2" t="s">
        <v>11</v>
      </c>
      <c r="G1584">
        <v>3.09</v>
      </c>
      <c r="H1584" s="2" t="s">
        <v>12</v>
      </c>
      <c r="L1584" s="1"/>
      <c r="N1584" s="1"/>
    </row>
    <row r="1585" spans="1:14" x14ac:dyDescent="0.3">
      <c r="A1585" s="1">
        <v>0.55307870370371659</v>
      </c>
      <c r="B1585" s="2" t="s">
        <v>38</v>
      </c>
      <c r="C1585" s="2" t="s">
        <v>13</v>
      </c>
      <c r="D1585" s="2" t="s">
        <v>9</v>
      </c>
      <c r="E1585" s="2" t="s">
        <v>10</v>
      </c>
      <c r="F1585" s="2" t="s">
        <v>11</v>
      </c>
      <c r="G1585">
        <v>3.1</v>
      </c>
      <c r="H1585" s="2" t="s">
        <v>12</v>
      </c>
      <c r="L1585" s="1"/>
      <c r="N1585" s="1"/>
    </row>
    <row r="1586" spans="1:14" x14ac:dyDescent="0.3">
      <c r="A1586" s="1">
        <v>0.55312500000001286</v>
      </c>
      <c r="B1586" s="2" t="s">
        <v>38</v>
      </c>
      <c r="C1586" s="2" t="s">
        <v>13</v>
      </c>
      <c r="D1586" s="2" t="s">
        <v>9</v>
      </c>
      <c r="E1586" s="2" t="s">
        <v>10</v>
      </c>
      <c r="F1586" s="2" t="s">
        <v>11</v>
      </c>
      <c r="G1586">
        <v>3.11</v>
      </c>
      <c r="H1586" s="2" t="s">
        <v>12</v>
      </c>
      <c r="L1586" s="1"/>
      <c r="N1586" s="1"/>
    </row>
    <row r="1587" spans="1:14" x14ac:dyDescent="0.3">
      <c r="A1587" s="1">
        <v>0.55318287037038327</v>
      </c>
      <c r="B1587" s="2" t="s">
        <v>38</v>
      </c>
      <c r="C1587" s="2" t="s">
        <v>13</v>
      </c>
      <c r="D1587" s="2" t="s">
        <v>9</v>
      </c>
      <c r="E1587" s="2" t="s">
        <v>10</v>
      </c>
      <c r="F1587" s="2" t="s">
        <v>11</v>
      </c>
      <c r="G1587">
        <v>3.09</v>
      </c>
      <c r="H1587" s="2" t="s">
        <v>12</v>
      </c>
      <c r="L1587" s="1"/>
      <c r="N1587" s="1"/>
    </row>
    <row r="1588" spans="1:14" x14ac:dyDescent="0.3">
      <c r="A1588" s="1">
        <v>0.55322916666667954</v>
      </c>
      <c r="B1588" s="2" t="s">
        <v>38</v>
      </c>
      <c r="C1588" s="2" t="s">
        <v>13</v>
      </c>
      <c r="D1588" s="2" t="s">
        <v>9</v>
      </c>
      <c r="E1588" s="2" t="s">
        <v>10</v>
      </c>
      <c r="F1588" s="2" t="s">
        <v>11</v>
      </c>
      <c r="G1588">
        <v>3.09</v>
      </c>
      <c r="H1588" s="2" t="s">
        <v>12</v>
      </c>
      <c r="L1588" s="1"/>
      <c r="N1588" s="1"/>
    </row>
    <row r="1589" spans="1:14" x14ac:dyDescent="0.3">
      <c r="A1589" s="1">
        <v>0.55328703703704996</v>
      </c>
      <c r="B1589" s="2" t="s">
        <v>38</v>
      </c>
      <c r="C1589" s="2" t="s">
        <v>13</v>
      </c>
      <c r="D1589" s="2" t="s">
        <v>9</v>
      </c>
      <c r="E1589" s="2" t="s">
        <v>10</v>
      </c>
      <c r="F1589" s="2" t="s">
        <v>11</v>
      </c>
      <c r="G1589">
        <v>3.1</v>
      </c>
      <c r="H1589" s="2" t="s">
        <v>12</v>
      </c>
      <c r="L1589" s="1"/>
      <c r="N1589" s="1"/>
    </row>
    <row r="1590" spans="1:14" x14ac:dyDescent="0.3">
      <c r="A1590" s="1">
        <v>0.55333333333334622</v>
      </c>
      <c r="B1590" s="2" t="s">
        <v>38</v>
      </c>
      <c r="C1590" s="2" t="s">
        <v>13</v>
      </c>
      <c r="D1590" s="2" t="s">
        <v>9</v>
      </c>
      <c r="E1590" s="2" t="s">
        <v>10</v>
      </c>
      <c r="F1590" s="2" t="s">
        <v>11</v>
      </c>
      <c r="G1590">
        <v>3.1</v>
      </c>
      <c r="H1590" s="2" t="s">
        <v>12</v>
      </c>
      <c r="L1590" s="1"/>
      <c r="N1590" s="1"/>
    </row>
    <row r="1591" spans="1:14" x14ac:dyDescent="0.3">
      <c r="A1591" s="1">
        <v>0.55339120370371664</v>
      </c>
      <c r="B1591" s="2" t="s">
        <v>38</v>
      </c>
      <c r="C1591" s="2" t="s">
        <v>13</v>
      </c>
      <c r="D1591" s="2" t="s">
        <v>9</v>
      </c>
      <c r="E1591" s="2" t="s">
        <v>10</v>
      </c>
      <c r="F1591" s="2" t="s">
        <v>11</v>
      </c>
      <c r="G1591">
        <v>3.09</v>
      </c>
      <c r="H1591" s="2" t="s">
        <v>12</v>
      </c>
      <c r="L1591" s="1"/>
      <c r="N1591" s="1"/>
    </row>
    <row r="1592" spans="1:14" x14ac:dyDescent="0.3">
      <c r="A1592" s="1">
        <v>0.55343750000001291</v>
      </c>
      <c r="B1592" s="2" t="s">
        <v>38</v>
      </c>
      <c r="C1592" s="2" t="s">
        <v>13</v>
      </c>
      <c r="D1592" s="2" t="s">
        <v>9</v>
      </c>
      <c r="E1592" s="2" t="s">
        <v>10</v>
      </c>
      <c r="F1592" s="2" t="s">
        <v>11</v>
      </c>
      <c r="G1592">
        <v>3.09</v>
      </c>
      <c r="H1592" s="2" t="s">
        <v>12</v>
      </c>
      <c r="L1592" s="1"/>
      <c r="N1592" s="1"/>
    </row>
    <row r="1593" spans="1:14" x14ac:dyDescent="0.3">
      <c r="A1593" s="1">
        <v>0.55349537037038332</v>
      </c>
      <c r="B1593" s="2" t="s">
        <v>38</v>
      </c>
      <c r="C1593" s="2" t="s">
        <v>13</v>
      </c>
      <c r="D1593" s="2" t="s">
        <v>9</v>
      </c>
      <c r="E1593" s="2" t="s">
        <v>10</v>
      </c>
      <c r="F1593" s="2" t="s">
        <v>11</v>
      </c>
      <c r="G1593">
        <v>3.09</v>
      </c>
      <c r="H1593" s="2" t="s">
        <v>12</v>
      </c>
      <c r="L1593" s="1"/>
      <c r="N1593" s="1"/>
    </row>
    <row r="1594" spans="1:14" x14ac:dyDescent="0.3">
      <c r="A1594" s="1">
        <v>0.55354166666667959</v>
      </c>
      <c r="B1594" s="2" t="s">
        <v>38</v>
      </c>
      <c r="C1594" s="2" t="s">
        <v>13</v>
      </c>
      <c r="D1594" s="2" t="s">
        <v>9</v>
      </c>
      <c r="E1594" s="2" t="s">
        <v>10</v>
      </c>
      <c r="F1594" s="2" t="s">
        <v>11</v>
      </c>
      <c r="G1594">
        <v>3.09</v>
      </c>
      <c r="H1594" s="2" t="s">
        <v>12</v>
      </c>
      <c r="L1594" s="1"/>
      <c r="N1594" s="1"/>
    </row>
    <row r="1595" spans="1:14" x14ac:dyDescent="0.3">
      <c r="A1595" s="1">
        <v>0.55359953703705</v>
      </c>
      <c r="B1595" s="2" t="s">
        <v>38</v>
      </c>
      <c r="C1595" s="2" t="s">
        <v>13</v>
      </c>
      <c r="D1595" s="2" t="s">
        <v>9</v>
      </c>
      <c r="E1595" s="2" t="s">
        <v>10</v>
      </c>
      <c r="F1595" s="2" t="s">
        <v>11</v>
      </c>
      <c r="G1595">
        <v>3.09</v>
      </c>
      <c r="H1595" s="2" t="s">
        <v>12</v>
      </c>
      <c r="L1595" s="1"/>
      <c r="N1595" s="1"/>
    </row>
    <row r="1596" spans="1:14" x14ac:dyDescent="0.3">
      <c r="A1596" s="1">
        <v>0.55364583333334627</v>
      </c>
      <c r="B1596" s="2" t="s">
        <v>38</v>
      </c>
      <c r="C1596" s="2" t="s">
        <v>13</v>
      </c>
      <c r="D1596" s="2" t="s">
        <v>9</v>
      </c>
      <c r="E1596" s="2" t="s">
        <v>10</v>
      </c>
      <c r="F1596" s="2" t="s">
        <v>11</v>
      </c>
      <c r="G1596">
        <v>3.09</v>
      </c>
      <c r="H1596" s="2" t="s">
        <v>12</v>
      </c>
      <c r="L1596" s="1"/>
      <c r="N1596" s="1"/>
    </row>
    <row r="1597" spans="1:14" x14ac:dyDescent="0.3">
      <c r="A1597" s="1">
        <v>0.55370370370371669</v>
      </c>
      <c r="B1597" s="2" t="s">
        <v>38</v>
      </c>
      <c r="C1597" s="2" t="s">
        <v>13</v>
      </c>
      <c r="D1597" s="2" t="s">
        <v>9</v>
      </c>
      <c r="E1597" s="2" t="s">
        <v>10</v>
      </c>
      <c r="F1597" s="2" t="s">
        <v>11</v>
      </c>
      <c r="G1597">
        <v>3.1</v>
      </c>
      <c r="H1597" s="2" t="s">
        <v>12</v>
      </c>
      <c r="L1597" s="1"/>
      <c r="N1597" s="1"/>
    </row>
    <row r="1598" spans="1:14" x14ac:dyDescent="0.3">
      <c r="A1598" s="1">
        <v>0.55375000000001295</v>
      </c>
      <c r="B1598" s="2" t="s">
        <v>38</v>
      </c>
      <c r="C1598" s="2" t="s">
        <v>13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  <c r="L1598" s="1"/>
      <c r="N1598" s="1"/>
    </row>
    <row r="1599" spans="1:14" x14ac:dyDescent="0.3">
      <c r="A1599" s="1">
        <v>0.55380787037038337</v>
      </c>
      <c r="B1599" s="2" t="s">
        <v>38</v>
      </c>
      <c r="C1599" s="2" t="s">
        <v>13</v>
      </c>
      <c r="D1599" s="2" t="s">
        <v>9</v>
      </c>
      <c r="E1599" s="2" t="s">
        <v>10</v>
      </c>
      <c r="F1599" s="2" t="s">
        <v>11</v>
      </c>
      <c r="G1599">
        <v>3.09</v>
      </c>
      <c r="H1599" s="2" t="s">
        <v>12</v>
      </c>
      <c r="L1599" s="1"/>
      <c r="N1599" s="1"/>
    </row>
    <row r="1600" spans="1:14" x14ac:dyDescent="0.3">
      <c r="A1600" s="1">
        <v>0.55385416666667964</v>
      </c>
      <c r="B1600" s="2" t="s">
        <v>38</v>
      </c>
      <c r="C1600" s="2" t="s">
        <v>13</v>
      </c>
      <c r="D1600" s="2" t="s">
        <v>9</v>
      </c>
      <c r="E1600" s="2" t="s">
        <v>10</v>
      </c>
      <c r="F1600" s="2" t="s">
        <v>11</v>
      </c>
      <c r="G1600">
        <v>3.08</v>
      </c>
      <c r="H1600" s="2" t="s">
        <v>12</v>
      </c>
      <c r="L1600" s="1"/>
      <c r="N1600" s="1"/>
    </row>
    <row r="1601" spans="1:14" x14ac:dyDescent="0.3">
      <c r="A1601" s="1">
        <v>0.55391203703705005</v>
      </c>
      <c r="B1601" s="2" t="s">
        <v>38</v>
      </c>
      <c r="C1601" s="2" t="s">
        <v>13</v>
      </c>
      <c r="D1601" s="2" t="s">
        <v>9</v>
      </c>
      <c r="E1601" s="2" t="s">
        <v>10</v>
      </c>
      <c r="F1601" s="2" t="s">
        <v>11</v>
      </c>
      <c r="G1601">
        <v>3.09</v>
      </c>
      <c r="H1601" s="2" t="s">
        <v>12</v>
      </c>
      <c r="L1601" s="1"/>
      <c r="N1601" s="1"/>
    </row>
    <row r="1602" spans="1:14" x14ac:dyDescent="0.3">
      <c r="A1602" s="1">
        <v>0.55395833333334632</v>
      </c>
      <c r="B1602" s="2" t="s">
        <v>38</v>
      </c>
      <c r="C1602" s="2" t="s">
        <v>13</v>
      </c>
      <c r="D1602" s="2" t="s">
        <v>9</v>
      </c>
      <c r="E1602" s="2" t="s">
        <v>10</v>
      </c>
      <c r="F1602" s="2" t="s">
        <v>11</v>
      </c>
      <c r="G1602">
        <v>3.1</v>
      </c>
      <c r="H1602" s="2" t="s">
        <v>12</v>
      </c>
      <c r="L1602" s="1"/>
      <c r="N1602" s="1"/>
    </row>
    <row r="1603" spans="1:14" x14ac:dyDescent="0.3">
      <c r="A1603" s="1">
        <v>0.55401620370371674</v>
      </c>
      <c r="B1603" s="2" t="s">
        <v>38</v>
      </c>
      <c r="C1603" s="2" t="s">
        <v>13</v>
      </c>
      <c r="D1603" s="2" t="s">
        <v>9</v>
      </c>
      <c r="E1603" s="2" t="s">
        <v>10</v>
      </c>
      <c r="F1603" s="2" t="s">
        <v>11</v>
      </c>
      <c r="G1603">
        <v>3.1</v>
      </c>
      <c r="H1603" s="2" t="s">
        <v>12</v>
      </c>
      <c r="L1603" s="1"/>
      <c r="N1603" s="1"/>
    </row>
    <row r="1604" spans="1:14" x14ac:dyDescent="0.3">
      <c r="A1604" s="1">
        <v>0.554062500000013</v>
      </c>
      <c r="B1604" s="2" t="s">
        <v>38</v>
      </c>
      <c r="C1604" s="2" t="s">
        <v>13</v>
      </c>
      <c r="D1604" s="2" t="s">
        <v>9</v>
      </c>
      <c r="E1604" s="2" t="s">
        <v>10</v>
      </c>
      <c r="F1604" s="2" t="s">
        <v>11</v>
      </c>
      <c r="G1604">
        <v>3.09</v>
      </c>
      <c r="H1604" s="2" t="s">
        <v>12</v>
      </c>
      <c r="L1604" s="1"/>
      <c r="N1604" s="1"/>
    </row>
    <row r="1605" spans="1:14" x14ac:dyDescent="0.3">
      <c r="A1605" s="1">
        <v>0.55412037037038342</v>
      </c>
      <c r="B1605" s="2" t="s">
        <v>38</v>
      </c>
      <c r="C1605" s="2" t="s">
        <v>13</v>
      </c>
      <c r="D1605" s="2" t="s">
        <v>9</v>
      </c>
      <c r="E1605" s="2" t="s">
        <v>10</v>
      </c>
      <c r="F1605" s="2" t="s">
        <v>11</v>
      </c>
      <c r="G1605">
        <v>3.08</v>
      </c>
      <c r="H1605" s="2" t="s">
        <v>12</v>
      </c>
      <c r="L1605" s="1"/>
      <c r="N1605" s="1"/>
    </row>
    <row r="1606" spans="1:14" x14ac:dyDescent="0.3">
      <c r="A1606" s="1">
        <v>0.55416666666667969</v>
      </c>
      <c r="B1606" s="2" t="s">
        <v>38</v>
      </c>
      <c r="C1606" s="2" t="s">
        <v>13</v>
      </c>
      <c r="D1606" s="2" t="s">
        <v>9</v>
      </c>
      <c r="E1606" s="2" t="s">
        <v>10</v>
      </c>
      <c r="F1606" s="2" t="s">
        <v>11</v>
      </c>
      <c r="G1606">
        <v>3.1</v>
      </c>
      <c r="H1606" s="2" t="s">
        <v>12</v>
      </c>
      <c r="L1606" s="1"/>
      <c r="N1606" s="1"/>
    </row>
    <row r="1607" spans="1:14" x14ac:dyDescent="0.3">
      <c r="A1607" s="1">
        <v>0.5542245370370501</v>
      </c>
      <c r="B1607" s="2" t="s">
        <v>38</v>
      </c>
      <c r="C1607" s="2" t="s">
        <v>13</v>
      </c>
      <c r="D1607" s="2" t="s">
        <v>9</v>
      </c>
      <c r="E1607" s="2" t="s">
        <v>10</v>
      </c>
      <c r="F1607" s="2" t="s">
        <v>11</v>
      </c>
      <c r="G1607">
        <v>3.1</v>
      </c>
      <c r="H1607" s="2" t="s">
        <v>12</v>
      </c>
      <c r="L1607" s="1"/>
      <c r="N1607" s="1"/>
    </row>
    <row r="1608" spans="1:14" x14ac:dyDescent="0.3">
      <c r="A1608" s="1">
        <v>0.55427083333334637</v>
      </c>
      <c r="B1608" s="2" t="s">
        <v>38</v>
      </c>
      <c r="C1608" s="2" t="s">
        <v>13</v>
      </c>
      <c r="D1608" s="2" t="s">
        <v>9</v>
      </c>
      <c r="E1608" s="2" t="s">
        <v>10</v>
      </c>
      <c r="F1608" s="2" t="s">
        <v>11</v>
      </c>
      <c r="G1608">
        <v>3.09</v>
      </c>
      <c r="H1608" s="2" t="s">
        <v>12</v>
      </c>
      <c r="L1608" s="1"/>
      <c r="N1608" s="1"/>
    </row>
    <row r="1609" spans="1:14" x14ac:dyDescent="0.3">
      <c r="A1609" s="1">
        <v>0.55432870370371679</v>
      </c>
      <c r="B1609" s="2" t="s">
        <v>38</v>
      </c>
      <c r="C1609" s="2" t="s">
        <v>13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  <c r="L1609" s="1"/>
      <c r="N1609" s="1"/>
    </row>
    <row r="1610" spans="1:14" x14ac:dyDescent="0.3">
      <c r="A1610" s="1">
        <v>0.55437500000001305</v>
      </c>
      <c r="B1610" s="2" t="s">
        <v>38</v>
      </c>
      <c r="C1610" s="2" t="s">
        <v>13</v>
      </c>
      <c r="D1610" s="2" t="s">
        <v>9</v>
      </c>
      <c r="E1610" s="2" t="s">
        <v>10</v>
      </c>
      <c r="F1610" s="2" t="s">
        <v>11</v>
      </c>
      <c r="G1610">
        <v>3.08</v>
      </c>
      <c r="H1610" s="2" t="s">
        <v>12</v>
      </c>
      <c r="L1610" s="1"/>
      <c r="N1610" s="1"/>
    </row>
    <row r="1611" spans="1:14" x14ac:dyDescent="0.3">
      <c r="A1611" s="1">
        <v>0.55443287037038347</v>
      </c>
      <c r="B1611" s="2" t="s">
        <v>38</v>
      </c>
      <c r="C1611" s="2" t="s">
        <v>13</v>
      </c>
      <c r="D1611" s="2" t="s">
        <v>9</v>
      </c>
      <c r="E1611" s="2" t="s">
        <v>10</v>
      </c>
      <c r="F1611" s="2" t="s">
        <v>11</v>
      </c>
      <c r="G1611">
        <v>3.1</v>
      </c>
      <c r="H1611" s="2" t="s">
        <v>12</v>
      </c>
      <c r="L1611" s="1"/>
      <c r="N1611" s="1"/>
    </row>
    <row r="1612" spans="1:14" x14ac:dyDescent="0.3">
      <c r="A1612" s="1">
        <v>0.55447916666667973</v>
      </c>
      <c r="B1612" s="2" t="s">
        <v>38</v>
      </c>
      <c r="C1612" s="2" t="s">
        <v>13</v>
      </c>
      <c r="D1612" s="2" t="s">
        <v>9</v>
      </c>
      <c r="E1612" s="2" t="s">
        <v>10</v>
      </c>
      <c r="F1612" s="2" t="s">
        <v>11</v>
      </c>
      <c r="G1612">
        <v>3.09</v>
      </c>
      <c r="H1612" s="2" t="s">
        <v>12</v>
      </c>
      <c r="L1612" s="1"/>
      <c r="N1612" s="1"/>
    </row>
    <row r="1613" spans="1:14" x14ac:dyDescent="0.3">
      <c r="A1613" s="1">
        <v>0.55453703703705015</v>
      </c>
      <c r="B1613" s="2" t="s">
        <v>38</v>
      </c>
      <c r="C1613" s="2" t="s">
        <v>13</v>
      </c>
      <c r="D1613" s="2" t="s">
        <v>9</v>
      </c>
      <c r="E1613" s="2" t="s">
        <v>10</v>
      </c>
      <c r="F1613" s="2" t="s">
        <v>11</v>
      </c>
      <c r="G1613">
        <v>3.09</v>
      </c>
      <c r="H1613" s="2" t="s">
        <v>12</v>
      </c>
      <c r="L1613" s="1"/>
      <c r="N1613" s="1"/>
    </row>
    <row r="1614" spans="1:14" x14ac:dyDescent="0.3">
      <c r="A1614" s="1">
        <v>0.55458333333334642</v>
      </c>
      <c r="B1614" s="2" t="s">
        <v>38</v>
      </c>
      <c r="C1614" s="2" t="s">
        <v>13</v>
      </c>
      <c r="D1614" s="2" t="s">
        <v>9</v>
      </c>
      <c r="E1614" s="2" t="s">
        <v>10</v>
      </c>
      <c r="F1614" s="2" t="s">
        <v>11</v>
      </c>
      <c r="G1614">
        <v>3.08</v>
      </c>
      <c r="H1614" s="2" t="s">
        <v>12</v>
      </c>
      <c r="L1614" s="1"/>
      <c r="N1614" s="1"/>
    </row>
    <row r="1615" spans="1:14" x14ac:dyDescent="0.3">
      <c r="A1615" s="1">
        <v>0.55464120370371683</v>
      </c>
      <c r="B1615" s="2" t="s">
        <v>38</v>
      </c>
      <c r="C1615" s="2" t="s">
        <v>13</v>
      </c>
      <c r="D1615" s="2" t="s">
        <v>9</v>
      </c>
      <c r="E1615" s="2" t="s">
        <v>10</v>
      </c>
      <c r="F1615" s="2" t="s">
        <v>11</v>
      </c>
      <c r="G1615">
        <v>3.09</v>
      </c>
      <c r="H1615" s="2" t="s">
        <v>12</v>
      </c>
      <c r="L1615" s="1"/>
      <c r="N1615" s="1"/>
    </row>
    <row r="1616" spans="1:14" x14ac:dyDescent="0.3">
      <c r="A1616" s="1">
        <v>0.5546875000000131</v>
      </c>
      <c r="B1616" s="2" t="s">
        <v>38</v>
      </c>
      <c r="C1616" s="2" t="s">
        <v>13</v>
      </c>
      <c r="D1616" s="2" t="s">
        <v>9</v>
      </c>
      <c r="E1616" s="2" t="s">
        <v>10</v>
      </c>
      <c r="F1616" s="2" t="s">
        <v>11</v>
      </c>
      <c r="G1616">
        <v>3.1</v>
      </c>
      <c r="H1616" s="2" t="s">
        <v>12</v>
      </c>
      <c r="L1616" s="1"/>
      <c r="N1616" s="1"/>
    </row>
    <row r="1617" spans="1:14" x14ac:dyDescent="0.3">
      <c r="A1617" s="1">
        <v>0.55474537037038352</v>
      </c>
      <c r="B1617" s="2" t="s">
        <v>38</v>
      </c>
      <c r="C1617" s="2" t="s">
        <v>13</v>
      </c>
      <c r="D1617" s="2" t="s">
        <v>9</v>
      </c>
      <c r="E1617" s="2" t="s">
        <v>10</v>
      </c>
      <c r="F1617" s="2" t="s">
        <v>11</v>
      </c>
      <c r="G1617">
        <v>3.1</v>
      </c>
      <c r="H1617" s="2" t="s">
        <v>12</v>
      </c>
      <c r="L1617" s="1"/>
      <c r="N1617" s="1"/>
    </row>
    <row r="1618" spans="1:14" x14ac:dyDescent="0.3">
      <c r="A1618" s="1">
        <v>0.55479166666667978</v>
      </c>
      <c r="B1618" s="2" t="s">
        <v>38</v>
      </c>
      <c r="C1618" s="2" t="s">
        <v>13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  <c r="L1618" s="1"/>
      <c r="N1618" s="1"/>
    </row>
    <row r="1619" spans="1:14" x14ac:dyDescent="0.3">
      <c r="A1619" s="1">
        <v>0.5548495370370502</v>
      </c>
      <c r="B1619" s="2" t="s">
        <v>38</v>
      </c>
      <c r="C1619" s="2" t="s">
        <v>13</v>
      </c>
      <c r="D1619" s="2" t="s">
        <v>9</v>
      </c>
      <c r="E1619" s="2" t="s">
        <v>10</v>
      </c>
      <c r="F1619" s="2" t="s">
        <v>11</v>
      </c>
      <c r="G1619">
        <v>3.08</v>
      </c>
      <c r="H1619" s="2" t="s">
        <v>12</v>
      </c>
      <c r="L1619" s="1"/>
      <c r="N1619" s="1"/>
    </row>
    <row r="1620" spans="1:14" x14ac:dyDescent="0.3">
      <c r="A1620" s="1">
        <v>0.55489583333334647</v>
      </c>
      <c r="B1620" s="2" t="s">
        <v>38</v>
      </c>
      <c r="C1620" s="2" t="s">
        <v>13</v>
      </c>
      <c r="D1620" s="2" t="s">
        <v>9</v>
      </c>
      <c r="E1620" s="2" t="s">
        <v>10</v>
      </c>
      <c r="F1620" s="2" t="s">
        <v>11</v>
      </c>
      <c r="G1620">
        <v>3.08</v>
      </c>
      <c r="H1620" s="2" t="s">
        <v>12</v>
      </c>
      <c r="L1620" s="1"/>
      <c r="N1620" s="1"/>
    </row>
    <row r="1621" spans="1:14" x14ac:dyDescent="0.3">
      <c r="A1621" s="1">
        <v>0.55495370370371688</v>
      </c>
      <c r="B1621" s="2" t="s">
        <v>38</v>
      </c>
      <c r="C1621" s="2" t="s">
        <v>13</v>
      </c>
      <c r="D1621" s="2" t="s">
        <v>9</v>
      </c>
      <c r="E1621" s="2" t="s">
        <v>10</v>
      </c>
      <c r="F1621" s="2" t="s">
        <v>11</v>
      </c>
      <c r="G1621">
        <v>3.1</v>
      </c>
      <c r="H1621" s="2" t="s">
        <v>12</v>
      </c>
      <c r="L1621" s="1"/>
      <c r="N1621" s="1"/>
    </row>
    <row r="1622" spans="1:14" x14ac:dyDescent="0.3">
      <c r="A1622" s="1">
        <v>0.55500000000001315</v>
      </c>
      <c r="B1622" s="2" t="s">
        <v>38</v>
      </c>
      <c r="C1622" s="2" t="s">
        <v>13</v>
      </c>
      <c r="D1622" s="2" t="s">
        <v>9</v>
      </c>
      <c r="E1622" s="2" t="s">
        <v>10</v>
      </c>
      <c r="F1622" s="2" t="s">
        <v>11</v>
      </c>
      <c r="G1622">
        <v>3.09</v>
      </c>
      <c r="H1622" s="2" t="s">
        <v>12</v>
      </c>
      <c r="L1622" s="1"/>
      <c r="N1622" s="1"/>
    </row>
    <row r="1623" spans="1:14" x14ac:dyDescent="0.3">
      <c r="A1623" s="1">
        <v>0.55505787037038357</v>
      </c>
      <c r="B1623" s="2" t="s">
        <v>38</v>
      </c>
      <c r="C1623" s="2" t="s">
        <v>13</v>
      </c>
      <c r="D1623" s="2" t="s">
        <v>9</v>
      </c>
      <c r="E1623" s="2" t="s">
        <v>10</v>
      </c>
      <c r="F1623" s="2" t="s">
        <v>11</v>
      </c>
      <c r="G1623">
        <v>3.09</v>
      </c>
      <c r="H1623" s="2" t="s">
        <v>12</v>
      </c>
      <c r="L1623" s="1"/>
      <c r="N1623" s="1"/>
    </row>
    <row r="1624" spans="1:14" x14ac:dyDescent="0.3">
      <c r="A1624" s="1">
        <v>0.55510416666667983</v>
      </c>
      <c r="B1624" s="2" t="s">
        <v>38</v>
      </c>
      <c r="C1624" s="2" t="s">
        <v>13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  <c r="L1624" s="1"/>
      <c r="N1624" s="1"/>
    </row>
    <row r="1625" spans="1:14" x14ac:dyDescent="0.3">
      <c r="A1625" s="1">
        <v>0.55516203703705025</v>
      </c>
      <c r="B1625" s="2" t="s">
        <v>38</v>
      </c>
      <c r="C1625" s="2" t="s">
        <v>13</v>
      </c>
      <c r="D1625" s="2" t="s">
        <v>9</v>
      </c>
      <c r="E1625" s="2" t="s">
        <v>10</v>
      </c>
      <c r="F1625" s="2" t="s">
        <v>11</v>
      </c>
      <c r="G1625">
        <v>3.1</v>
      </c>
      <c r="H1625" s="2" t="s">
        <v>12</v>
      </c>
      <c r="L1625" s="1"/>
      <c r="N1625" s="1"/>
    </row>
    <row r="1626" spans="1:14" x14ac:dyDescent="0.3">
      <c r="A1626" s="1">
        <v>0.55520833333334652</v>
      </c>
      <c r="B1626" s="2" t="s">
        <v>38</v>
      </c>
      <c r="C1626" s="2" t="s">
        <v>13</v>
      </c>
      <c r="D1626" s="2" t="s">
        <v>9</v>
      </c>
      <c r="E1626" s="2" t="s">
        <v>10</v>
      </c>
      <c r="F1626" s="2" t="s">
        <v>11</v>
      </c>
      <c r="G1626">
        <v>3.09</v>
      </c>
      <c r="H1626" s="2" t="s">
        <v>12</v>
      </c>
      <c r="L1626" s="1"/>
      <c r="N1626" s="1"/>
    </row>
    <row r="1627" spans="1:14" x14ac:dyDescent="0.3">
      <c r="A1627" s="1">
        <v>0.55526620370371693</v>
      </c>
      <c r="B1627" s="2" t="s">
        <v>38</v>
      </c>
      <c r="C1627" s="2" t="s">
        <v>13</v>
      </c>
      <c r="D1627" s="2" t="s">
        <v>9</v>
      </c>
      <c r="E1627" s="2" t="s">
        <v>10</v>
      </c>
      <c r="F1627" s="2" t="s">
        <v>11</v>
      </c>
      <c r="G1627">
        <v>3.09</v>
      </c>
      <c r="H1627" s="2" t="s">
        <v>12</v>
      </c>
      <c r="L1627" s="1"/>
      <c r="N1627" s="1"/>
    </row>
    <row r="1628" spans="1:14" x14ac:dyDescent="0.3">
      <c r="A1628" s="1">
        <v>0.5553125000000132</v>
      </c>
      <c r="B1628" s="2" t="s">
        <v>38</v>
      </c>
      <c r="C1628" s="2" t="s">
        <v>13</v>
      </c>
      <c r="D1628" s="2" t="s">
        <v>9</v>
      </c>
      <c r="E1628" s="2" t="s">
        <v>10</v>
      </c>
      <c r="F1628" s="2" t="s">
        <v>11</v>
      </c>
      <c r="G1628">
        <v>3.08</v>
      </c>
      <c r="H1628" s="2" t="s">
        <v>12</v>
      </c>
      <c r="L1628" s="1"/>
      <c r="N1628" s="1"/>
    </row>
    <row r="1629" spans="1:14" x14ac:dyDescent="0.3">
      <c r="A1629" s="1">
        <v>0.55537037037038361</v>
      </c>
      <c r="B1629" s="2" t="s">
        <v>38</v>
      </c>
      <c r="C1629" s="2" t="s">
        <v>13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  <c r="L1629" s="1"/>
      <c r="N1629" s="1"/>
    </row>
    <row r="1630" spans="1:14" x14ac:dyDescent="0.3">
      <c r="A1630" s="1">
        <v>0.55541666666667988</v>
      </c>
      <c r="B1630" s="2" t="s">
        <v>38</v>
      </c>
      <c r="C1630" s="2" t="s">
        <v>13</v>
      </c>
      <c r="D1630" s="2" t="s">
        <v>9</v>
      </c>
      <c r="E1630" s="2" t="s">
        <v>10</v>
      </c>
      <c r="F1630" s="2" t="s">
        <v>11</v>
      </c>
      <c r="G1630">
        <v>3.1</v>
      </c>
      <c r="H1630" s="2" t="s">
        <v>12</v>
      </c>
      <c r="L1630" s="1"/>
      <c r="N1630" s="1"/>
    </row>
    <row r="1631" spans="1:14" x14ac:dyDescent="0.3">
      <c r="A1631" s="1">
        <v>0.5554745370370503</v>
      </c>
      <c r="B1631" s="2" t="s">
        <v>38</v>
      </c>
      <c r="C1631" s="2" t="s">
        <v>13</v>
      </c>
      <c r="D1631" s="2" t="s">
        <v>9</v>
      </c>
      <c r="E1631" s="2" t="s">
        <v>10</v>
      </c>
      <c r="F1631" s="2" t="s">
        <v>11</v>
      </c>
      <c r="G1631">
        <v>3.08</v>
      </c>
      <c r="H1631" s="2" t="s">
        <v>12</v>
      </c>
      <c r="L1631" s="1"/>
      <c r="N1631" s="1"/>
    </row>
    <row r="1632" spans="1:14" x14ac:dyDescent="0.3">
      <c r="A1632" s="1">
        <v>0.55552083333334656</v>
      </c>
      <c r="B1632" s="2" t="s">
        <v>38</v>
      </c>
      <c r="C1632" s="2" t="s">
        <v>13</v>
      </c>
      <c r="D1632" s="2" t="s">
        <v>9</v>
      </c>
      <c r="E1632" s="2" t="s">
        <v>10</v>
      </c>
      <c r="F1632" s="2" t="s">
        <v>11</v>
      </c>
      <c r="G1632">
        <v>3.08</v>
      </c>
      <c r="H1632" s="2" t="s">
        <v>12</v>
      </c>
      <c r="L1632" s="1"/>
      <c r="N1632" s="1"/>
    </row>
    <row r="1633" spans="1:14" x14ac:dyDescent="0.3">
      <c r="A1633" s="1">
        <v>0.55557870370371698</v>
      </c>
      <c r="B1633" s="2" t="s">
        <v>38</v>
      </c>
      <c r="C1633" s="2" t="s">
        <v>13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  <c r="L1633" s="1"/>
      <c r="N1633" s="1"/>
    </row>
    <row r="1634" spans="1:14" x14ac:dyDescent="0.3">
      <c r="A1634" s="1">
        <v>0.55562500000001325</v>
      </c>
      <c r="B1634" s="2" t="s">
        <v>38</v>
      </c>
      <c r="C1634" s="2" t="s">
        <v>13</v>
      </c>
      <c r="D1634" s="2" t="s">
        <v>9</v>
      </c>
      <c r="E1634" s="2" t="s">
        <v>10</v>
      </c>
      <c r="F1634" s="2" t="s">
        <v>11</v>
      </c>
      <c r="G1634">
        <v>3.09</v>
      </c>
      <c r="H1634" s="2" t="s">
        <v>12</v>
      </c>
      <c r="L1634" s="1"/>
      <c r="N1634" s="1"/>
    </row>
    <row r="1635" spans="1:14" x14ac:dyDescent="0.3">
      <c r="A1635" s="1">
        <v>0.55568287037038366</v>
      </c>
      <c r="B1635" s="2" t="s">
        <v>38</v>
      </c>
      <c r="C1635" s="2" t="s">
        <v>13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  <c r="L1635" s="1"/>
      <c r="N1635" s="1"/>
    </row>
    <row r="1636" spans="1:14" x14ac:dyDescent="0.3">
      <c r="A1636" s="1">
        <v>0.55572916666667993</v>
      </c>
      <c r="B1636" s="2" t="s">
        <v>38</v>
      </c>
      <c r="C1636" s="2" t="s">
        <v>13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  <c r="L1636" s="1"/>
      <c r="N1636" s="1"/>
    </row>
    <row r="1637" spans="1:14" x14ac:dyDescent="0.3">
      <c r="A1637" s="1">
        <v>0.55578703703705035</v>
      </c>
      <c r="B1637" s="2" t="s">
        <v>38</v>
      </c>
      <c r="C1637" s="2" t="s">
        <v>13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  <c r="L1637" s="1"/>
      <c r="N1637" s="1"/>
    </row>
    <row r="1638" spans="1:14" x14ac:dyDescent="0.3">
      <c r="A1638" s="1">
        <v>0.55583333333334661</v>
      </c>
      <c r="B1638" s="2" t="s">
        <v>38</v>
      </c>
      <c r="C1638" s="2" t="s">
        <v>13</v>
      </c>
      <c r="D1638" s="2" t="s">
        <v>9</v>
      </c>
      <c r="E1638" s="2" t="s">
        <v>10</v>
      </c>
      <c r="F1638" s="2" t="s">
        <v>11</v>
      </c>
      <c r="G1638">
        <v>3.09</v>
      </c>
      <c r="H1638" s="2" t="s">
        <v>12</v>
      </c>
      <c r="L1638" s="1"/>
      <c r="N1638" s="1"/>
    </row>
    <row r="1639" spans="1:14" x14ac:dyDescent="0.3">
      <c r="A1639" s="1">
        <v>0.55589120370371703</v>
      </c>
      <c r="B1639" s="2" t="s">
        <v>38</v>
      </c>
      <c r="C1639" s="2" t="s">
        <v>13</v>
      </c>
      <c r="D1639" s="2" t="s">
        <v>9</v>
      </c>
      <c r="E1639" s="2" t="s">
        <v>10</v>
      </c>
      <c r="F1639" s="2" t="s">
        <v>11</v>
      </c>
      <c r="G1639">
        <v>3.1</v>
      </c>
      <c r="H1639" s="2" t="s">
        <v>12</v>
      </c>
      <c r="L1639" s="1"/>
      <c r="N1639" s="1"/>
    </row>
    <row r="1640" spans="1:14" x14ac:dyDescent="0.3">
      <c r="A1640" s="1">
        <v>0.5559375000000133</v>
      </c>
      <c r="B1640" s="2" t="s">
        <v>38</v>
      </c>
      <c r="C1640" s="2" t="s">
        <v>13</v>
      </c>
      <c r="D1640" s="2" t="s">
        <v>9</v>
      </c>
      <c r="E1640" s="2" t="s">
        <v>10</v>
      </c>
      <c r="F1640" s="2" t="s">
        <v>11</v>
      </c>
      <c r="G1640">
        <v>3.1</v>
      </c>
      <c r="H1640" s="2" t="s">
        <v>12</v>
      </c>
      <c r="L1640" s="1"/>
      <c r="N1640" s="1"/>
    </row>
    <row r="1641" spans="1:14" x14ac:dyDescent="0.3">
      <c r="A1641" s="1">
        <v>0.55599537037038371</v>
      </c>
      <c r="B1641" s="2" t="s">
        <v>38</v>
      </c>
      <c r="C1641" s="2" t="s">
        <v>13</v>
      </c>
      <c r="D1641" s="2" t="s">
        <v>9</v>
      </c>
      <c r="E1641" s="2" t="s">
        <v>10</v>
      </c>
      <c r="F1641" s="2" t="s">
        <v>11</v>
      </c>
      <c r="G1641">
        <v>3.09</v>
      </c>
      <c r="H1641" s="2" t="s">
        <v>12</v>
      </c>
      <c r="L1641" s="1"/>
      <c r="N1641" s="1"/>
    </row>
    <row r="1642" spans="1:14" x14ac:dyDescent="0.3">
      <c r="A1642" s="1">
        <v>0.55604166666667998</v>
      </c>
      <c r="B1642" s="2" t="s">
        <v>38</v>
      </c>
      <c r="C1642" s="2" t="s">
        <v>13</v>
      </c>
      <c r="D1642" s="2" t="s">
        <v>9</v>
      </c>
      <c r="E1642" s="2" t="s">
        <v>10</v>
      </c>
      <c r="F1642" s="2" t="s">
        <v>11</v>
      </c>
      <c r="G1642">
        <v>3.09</v>
      </c>
      <c r="H1642" s="2" t="s">
        <v>12</v>
      </c>
      <c r="L1642" s="1"/>
      <c r="N1642" s="1"/>
    </row>
    <row r="1643" spans="1:14" x14ac:dyDescent="0.3">
      <c r="A1643" s="1">
        <v>0.5560995370370504</v>
      </c>
      <c r="B1643" s="2" t="s">
        <v>38</v>
      </c>
      <c r="C1643" s="2" t="s">
        <v>13</v>
      </c>
      <c r="D1643" s="2" t="s">
        <v>9</v>
      </c>
      <c r="E1643" s="2" t="s">
        <v>10</v>
      </c>
      <c r="F1643" s="2" t="s">
        <v>11</v>
      </c>
      <c r="G1643">
        <v>3.1</v>
      </c>
      <c r="H1643" s="2" t="s">
        <v>12</v>
      </c>
      <c r="L1643" s="1"/>
      <c r="N1643" s="1"/>
    </row>
    <row r="1644" spans="1:14" x14ac:dyDescent="0.3">
      <c r="A1644" s="1">
        <v>0.55614583333334666</v>
      </c>
      <c r="B1644" s="2" t="s">
        <v>38</v>
      </c>
      <c r="C1644" s="2" t="s">
        <v>13</v>
      </c>
      <c r="D1644" s="2" t="s">
        <v>9</v>
      </c>
      <c r="E1644" s="2" t="s">
        <v>10</v>
      </c>
      <c r="F1644" s="2" t="s">
        <v>11</v>
      </c>
      <c r="G1644">
        <v>3.1</v>
      </c>
      <c r="H1644" s="2" t="s">
        <v>12</v>
      </c>
      <c r="L1644" s="1"/>
      <c r="N1644" s="1"/>
    </row>
    <row r="1645" spans="1:14" x14ac:dyDescent="0.3">
      <c r="A1645" s="1">
        <v>0.55620370370371708</v>
      </c>
      <c r="B1645" s="2" t="s">
        <v>38</v>
      </c>
      <c r="C1645" s="2" t="s">
        <v>13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  <c r="L1645" s="1"/>
      <c r="N1645" s="1"/>
    </row>
    <row r="1646" spans="1:14" x14ac:dyDescent="0.3">
      <c r="A1646" s="1">
        <v>0.55625000000001334</v>
      </c>
      <c r="B1646" s="2" t="s">
        <v>38</v>
      </c>
      <c r="C1646" s="2" t="s">
        <v>13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  <c r="L1646" s="1"/>
      <c r="N1646" s="1"/>
    </row>
    <row r="1647" spans="1:14" x14ac:dyDescent="0.3">
      <c r="A1647" s="1">
        <v>0.55630787037038376</v>
      </c>
      <c r="B1647" s="2" t="s">
        <v>38</v>
      </c>
      <c r="C1647" s="2" t="s">
        <v>13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  <c r="L1647" s="1"/>
      <c r="N1647" s="1"/>
    </row>
    <row r="1648" spans="1:14" x14ac:dyDescent="0.3">
      <c r="A1648" s="1">
        <v>0.55635416666668003</v>
      </c>
      <c r="B1648" s="2" t="s">
        <v>38</v>
      </c>
      <c r="C1648" s="2" t="s">
        <v>13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  <c r="L1648" s="1"/>
      <c r="N1648" s="1"/>
    </row>
    <row r="1649" spans="1:14" x14ac:dyDescent="0.3">
      <c r="A1649" s="1">
        <v>0.55641203703705044</v>
      </c>
      <c r="B1649" s="2" t="s">
        <v>38</v>
      </c>
      <c r="C1649" s="2" t="s">
        <v>13</v>
      </c>
      <c r="D1649" s="2" t="s">
        <v>9</v>
      </c>
      <c r="E1649" s="2" t="s">
        <v>10</v>
      </c>
      <c r="F1649" s="2" t="s">
        <v>11</v>
      </c>
      <c r="G1649">
        <v>3.1</v>
      </c>
      <c r="H1649" s="2" t="s">
        <v>12</v>
      </c>
      <c r="L1649" s="1"/>
      <c r="N1649" s="1"/>
    </row>
    <row r="1650" spans="1:14" x14ac:dyDescent="0.3">
      <c r="A1650" s="1">
        <v>0.55645833333334671</v>
      </c>
      <c r="B1650" s="2" t="s">
        <v>38</v>
      </c>
      <c r="C1650" s="2" t="s">
        <v>13</v>
      </c>
      <c r="D1650" s="2" t="s">
        <v>9</v>
      </c>
      <c r="E1650" s="2" t="s">
        <v>10</v>
      </c>
      <c r="F1650" s="2" t="s">
        <v>11</v>
      </c>
      <c r="G1650">
        <v>3.09</v>
      </c>
      <c r="H1650" s="2" t="s">
        <v>12</v>
      </c>
      <c r="L1650" s="1"/>
      <c r="N1650" s="1"/>
    </row>
    <row r="1651" spans="1:14" x14ac:dyDescent="0.3">
      <c r="A1651" s="1">
        <v>0.55651620370371713</v>
      </c>
      <c r="B1651" s="2" t="s">
        <v>38</v>
      </c>
      <c r="C1651" s="2" t="s">
        <v>13</v>
      </c>
      <c r="D1651" s="2" t="s">
        <v>9</v>
      </c>
      <c r="E1651" s="2" t="s">
        <v>10</v>
      </c>
      <c r="F1651" s="2" t="s">
        <v>11</v>
      </c>
      <c r="G1651">
        <v>3.09</v>
      </c>
      <c r="H1651" s="2" t="s">
        <v>12</v>
      </c>
      <c r="L1651" s="1"/>
      <c r="N1651" s="1"/>
    </row>
    <row r="1652" spans="1:14" x14ac:dyDescent="0.3">
      <c r="A1652" s="1">
        <v>0.55656250000001339</v>
      </c>
      <c r="B1652" s="2" t="s">
        <v>38</v>
      </c>
      <c r="C1652" s="2" t="s">
        <v>13</v>
      </c>
      <c r="D1652" s="2" t="s">
        <v>9</v>
      </c>
      <c r="E1652" s="2" t="s">
        <v>10</v>
      </c>
      <c r="F1652" s="2" t="s">
        <v>11</v>
      </c>
      <c r="G1652">
        <v>3.08</v>
      </c>
      <c r="H1652" s="2" t="s">
        <v>12</v>
      </c>
      <c r="L1652" s="1"/>
      <c r="N1652" s="1"/>
    </row>
    <row r="1653" spans="1:14" x14ac:dyDescent="0.3">
      <c r="A1653" s="1">
        <v>0.55662037037038381</v>
      </c>
      <c r="B1653" s="2" t="s">
        <v>38</v>
      </c>
      <c r="C1653" s="2" t="s">
        <v>13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  <c r="L1653" s="1"/>
      <c r="N1653" s="1"/>
    </row>
    <row r="1654" spans="1:14" x14ac:dyDescent="0.3">
      <c r="A1654" s="1">
        <v>0.55666666666668008</v>
      </c>
      <c r="B1654" s="2" t="s">
        <v>38</v>
      </c>
      <c r="C1654" s="2" t="s">
        <v>13</v>
      </c>
      <c r="D1654" s="2" t="s">
        <v>9</v>
      </c>
      <c r="E1654" s="2" t="s">
        <v>10</v>
      </c>
      <c r="F1654" s="2" t="s">
        <v>11</v>
      </c>
      <c r="G1654">
        <v>3.1</v>
      </c>
      <c r="H1654" s="2" t="s">
        <v>12</v>
      </c>
      <c r="L1654" s="1"/>
      <c r="N1654" s="1"/>
    </row>
    <row r="1655" spans="1:14" x14ac:dyDescent="0.3">
      <c r="A1655" s="1">
        <v>0.55672453703705049</v>
      </c>
      <c r="B1655" s="2" t="s">
        <v>38</v>
      </c>
      <c r="C1655" s="2" t="s">
        <v>13</v>
      </c>
      <c r="D1655" s="2" t="s">
        <v>9</v>
      </c>
      <c r="E1655" s="2" t="s">
        <v>10</v>
      </c>
      <c r="F1655" s="2" t="s">
        <v>11</v>
      </c>
      <c r="G1655">
        <v>3.09</v>
      </c>
      <c r="H1655" s="2" t="s">
        <v>12</v>
      </c>
      <c r="L1655" s="1"/>
      <c r="N1655" s="1"/>
    </row>
    <row r="1656" spans="1:14" x14ac:dyDescent="0.3">
      <c r="A1656" s="1">
        <v>0.55677083333334676</v>
      </c>
      <c r="B1656" s="2" t="s">
        <v>38</v>
      </c>
      <c r="C1656" s="2" t="s">
        <v>13</v>
      </c>
      <c r="D1656" s="2" t="s">
        <v>9</v>
      </c>
      <c r="E1656" s="2" t="s">
        <v>10</v>
      </c>
      <c r="F1656" s="2" t="s">
        <v>11</v>
      </c>
      <c r="G1656">
        <v>3.09</v>
      </c>
      <c r="H1656" s="2" t="s">
        <v>12</v>
      </c>
      <c r="L1656" s="1"/>
      <c r="N1656" s="1"/>
    </row>
    <row r="1657" spans="1:14" x14ac:dyDescent="0.3">
      <c r="A1657" s="1">
        <v>0.55682870370371718</v>
      </c>
      <c r="B1657" s="2" t="s">
        <v>38</v>
      </c>
      <c r="C1657" s="2" t="s">
        <v>13</v>
      </c>
      <c r="D1657" s="2" t="s">
        <v>9</v>
      </c>
      <c r="E1657" s="2" t="s">
        <v>10</v>
      </c>
      <c r="F1657" s="2" t="s">
        <v>11</v>
      </c>
      <c r="G1657">
        <v>3.08</v>
      </c>
      <c r="H1657" s="2" t="s">
        <v>12</v>
      </c>
      <c r="L1657" s="1"/>
      <c r="N1657" s="1"/>
    </row>
    <row r="1658" spans="1:14" x14ac:dyDescent="0.3">
      <c r="A1658" s="1">
        <v>0.55687500000001344</v>
      </c>
      <c r="B1658" s="2" t="s">
        <v>38</v>
      </c>
      <c r="C1658" s="2" t="s">
        <v>13</v>
      </c>
      <c r="D1658" s="2" t="s">
        <v>9</v>
      </c>
      <c r="E1658" s="2" t="s">
        <v>10</v>
      </c>
      <c r="F1658" s="2" t="s">
        <v>11</v>
      </c>
      <c r="G1658">
        <v>3.09</v>
      </c>
      <c r="H1658" s="2" t="s">
        <v>12</v>
      </c>
      <c r="L1658" s="1"/>
      <c r="N1658" s="1"/>
    </row>
    <row r="1659" spans="1:14" x14ac:dyDescent="0.3">
      <c r="A1659" s="1">
        <v>0.55693287037038386</v>
      </c>
      <c r="B1659" s="2" t="s">
        <v>38</v>
      </c>
      <c r="C1659" s="2" t="s">
        <v>13</v>
      </c>
      <c r="D1659" s="2" t="s">
        <v>9</v>
      </c>
      <c r="E1659" s="2" t="s">
        <v>10</v>
      </c>
      <c r="F1659" s="2" t="s">
        <v>11</v>
      </c>
      <c r="G1659">
        <v>3.1</v>
      </c>
      <c r="H1659" s="2" t="s">
        <v>12</v>
      </c>
      <c r="L1659" s="1"/>
      <c r="N1659" s="1"/>
    </row>
    <row r="1660" spans="1:14" x14ac:dyDescent="0.3">
      <c r="A1660" s="1">
        <v>0.55697916666668013</v>
      </c>
      <c r="B1660" s="2" t="s">
        <v>38</v>
      </c>
      <c r="C1660" s="2" t="s">
        <v>13</v>
      </c>
      <c r="D1660" s="2" t="s">
        <v>9</v>
      </c>
      <c r="E1660" s="2" t="s">
        <v>10</v>
      </c>
      <c r="F1660" s="2" t="s">
        <v>11</v>
      </c>
      <c r="G1660">
        <v>3.08</v>
      </c>
      <c r="H1660" s="2" t="s">
        <v>12</v>
      </c>
      <c r="L1660" s="1"/>
      <c r="N1660" s="1"/>
    </row>
    <row r="1661" spans="1:14" x14ac:dyDescent="0.3">
      <c r="A1661" s="1">
        <v>0.55703703703705054</v>
      </c>
      <c r="B1661" s="2" t="s">
        <v>38</v>
      </c>
      <c r="C1661" s="2" t="s">
        <v>13</v>
      </c>
      <c r="D1661" s="2" t="s">
        <v>9</v>
      </c>
      <c r="E1661" s="2" t="s">
        <v>10</v>
      </c>
      <c r="F1661" s="2" t="s">
        <v>11</v>
      </c>
      <c r="G1661">
        <v>3.08</v>
      </c>
      <c r="H1661" s="2" t="s">
        <v>12</v>
      </c>
      <c r="L1661" s="1"/>
      <c r="N1661" s="1"/>
    </row>
    <row r="1662" spans="1:14" x14ac:dyDescent="0.3">
      <c r="A1662" s="1">
        <v>0.55708333333334681</v>
      </c>
      <c r="B1662" s="2" t="s">
        <v>38</v>
      </c>
      <c r="C1662" s="2" t="s">
        <v>13</v>
      </c>
      <c r="D1662" s="2" t="s">
        <v>9</v>
      </c>
      <c r="E1662" s="2" t="s">
        <v>10</v>
      </c>
      <c r="F1662" s="2" t="s">
        <v>11</v>
      </c>
      <c r="G1662">
        <v>3.09</v>
      </c>
      <c r="H1662" s="2" t="s">
        <v>12</v>
      </c>
      <c r="L1662" s="1"/>
      <c r="N1662" s="1"/>
    </row>
    <row r="1663" spans="1:14" x14ac:dyDescent="0.3">
      <c r="A1663" s="1">
        <v>0.55714120370371722</v>
      </c>
      <c r="B1663" s="2" t="s">
        <v>38</v>
      </c>
      <c r="C1663" s="2" t="s">
        <v>13</v>
      </c>
      <c r="D1663" s="2" t="s">
        <v>9</v>
      </c>
      <c r="E1663" s="2" t="s">
        <v>10</v>
      </c>
      <c r="F1663" s="2" t="s">
        <v>11</v>
      </c>
      <c r="G1663">
        <v>3.09</v>
      </c>
      <c r="H1663" s="2" t="s">
        <v>12</v>
      </c>
      <c r="L1663" s="1"/>
      <c r="N1663" s="1"/>
    </row>
    <row r="1664" spans="1:14" x14ac:dyDescent="0.3">
      <c r="A1664" s="1">
        <v>0.55718750000001349</v>
      </c>
      <c r="B1664" s="2" t="s">
        <v>38</v>
      </c>
      <c r="C1664" s="2" t="s">
        <v>13</v>
      </c>
      <c r="D1664" s="2" t="s">
        <v>9</v>
      </c>
      <c r="E1664" s="2" t="s">
        <v>10</v>
      </c>
      <c r="F1664" s="2" t="s">
        <v>11</v>
      </c>
      <c r="G1664">
        <v>3.09</v>
      </c>
      <c r="H1664" s="2" t="s">
        <v>12</v>
      </c>
      <c r="L1664" s="1"/>
      <c r="N1664" s="1"/>
    </row>
    <row r="1665" spans="1:14" x14ac:dyDescent="0.3">
      <c r="A1665" s="1">
        <v>0.55724537037038391</v>
      </c>
      <c r="B1665" s="2" t="s">
        <v>38</v>
      </c>
      <c r="C1665" s="2" t="s">
        <v>13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  <c r="L1665" s="1"/>
      <c r="N1665" s="1"/>
    </row>
    <row r="1666" spans="1:14" x14ac:dyDescent="0.3">
      <c r="A1666" s="1">
        <v>0.55729166666668017</v>
      </c>
      <c r="B1666" s="2" t="s">
        <v>38</v>
      </c>
      <c r="C1666" s="2" t="s">
        <v>13</v>
      </c>
      <c r="D1666" s="2" t="s">
        <v>9</v>
      </c>
      <c r="E1666" s="2" t="s">
        <v>10</v>
      </c>
      <c r="F1666" s="2" t="s">
        <v>11</v>
      </c>
      <c r="G1666">
        <v>3.09</v>
      </c>
      <c r="H1666" s="2" t="s">
        <v>12</v>
      </c>
      <c r="L1666" s="1"/>
      <c r="N1666" s="1"/>
    </row>
    <row r="1667" spans="1:14" x14ac:dyDescent="0.3">
      <c r="A1667" s="1">
        <v>0.55734953703705059</v>
      </c>
      <c r="B1667" s="2" t="s">
        <v>38</v>
      </c>
      <c r="C1667" s="2" t="s">
        <v>13</v>
      </c>
      <c r="D1667" s="2" t="s">
        <v>9</v>
      </c>
      <c r="E1667" s="2" t="s">
        <v>10</v>
      </c>
      <c r="F1667" s="2" t="s">
        <v>11</v>
      </c>
      <c r="G1667">
        <v>3.09</v>
      </c>
      <c r="H1667" s="2" t="s">
        <v>12</v>
      </c>
      <c r="L1667" s="1"/>
      <c r="N1667" s="1"/>
    </row>
    <row r="1668" spans="1:14" x14ac:dyDescent="0.3">
      <c r="A1668" s="1">
        <v>0.55739583333334686</v>
      </c>
      <c r="B1668" s="2" t="s">
        <v>38</v>
      </c>
      <c r="C1668" s="2" t="s">
        <v>13</v>
      </c>
      <c r="D1668" s="2" t="s">
        <v>9</v>
      </c>
      <c r="E1668" s="2" t="s">
        <v>10</v>
      </c>
      <c r="F1668" s="2" t="s">
        <v>11</v>
      </c>
      <c r="G1668">
        <v>3.09</v>
      </c>
      <c r="H1668" s="2" t="s">
        <v>12</v>
      </c>
      <c r="L1668" s="1"/>
      <c r="N1668" s="1"/>
    </row>
    <row r="1669" spans="1:14" x14ac:dyDescent="0.3">
      <c r="A1669" s="1">
        <v>0.55745370370371727</v>
      </c>
      <c r="B1669" s="2" t="s">
        <v>38</v>
      </c>
      <c r="C1669" s="2" t="s">
        <v>13</v>
      </c>
      <c r="D1669" s="2" t="s">
        <v>9</v>
      </c>
      <c r="E1669" s="2" t="s">
        <v>10</v>
      </c>
      <c r="F1669" s="2" t="s">
        <v>11</v>
      </c>
      <c r="G1669">
        <v>3.09</v>
      </c>
      <c r="H1669" s="2" t="s">
        <v>12</v>
      </c>
      <c r="L1669" s="1"/>
      <c r="N1669" s="1"/>
    </row>
    <row r="1670" spans="1:14" x14ac:dyDescent="0.3">
      <c r="A1670" s="1">
        <v>0.55750000000001354</v>
      </c>
      <c r="B1670" s="2" t="s">
        <v>38</v>
      </c>
      <c r="C1670" s="2" t="s">
        <v>13</v>
      </c>
      <c r="D1670" s="2" t="s">
        <v>9</v>
      </c>
      <c r="E1670" s="2" t="s">
        <v>10</v>
      </c>
      <c r="F1670" s="2" t="s">
        <v>11</v>
      </c>
      <c r="G1670">
        <v>3.08</v>
      </c>
      <c r="H1670" s="2" t="s">
        <v>12</v>
      </c>
      <c r="L1670" s="1"/>
      <c r="N1670" s="1"/>
    </row>
    <row r="1671" spans="1:14" x14ac:dyDescent="0.3">
      <c r="A1671" s="1">
        <v>0.55755787037038396</v>
      </c>
      <c r="B1671" s="2" t="s">
        <v>38</v>
      </c>
      <c r="C1671" s="2" t="s">
        <v>13</v>
      </c>
      <c r="D1671" s="2" t="s">
        <v>9</v>
      </c>
      <c r="E1671" s="2" t="s">
        <v>10</v>
      </c>
      <c r="F1671" s="2" t="s">
        <v>11</v>
      </c>
      <c r="G1671">
        <v>3.09</v>
      </c>
      <c r="H1671" s="2" t="s">
        <v>12</v>
      </c>
      <c r="L1671" s="1"/>
      <c r="N1671" s="1"/>
    </row>
    <row r="1672" spans="1:14" x14ac:dyDescent="0.3">
      <c r="A1672" s="1">
        <v>0.55760416666668022</v>
      </c>
      <c r="B1672" s="2" t="s">
        <v>38</v>
      </c>
      <c r="C1672" s="2" t="s">
        <v>13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  <c r="L1672" s="1"/>
      <c r="N1672" s="1"/>
    </row>
    <row r="1673" spans="1:14" x14ac:dyDescent="0.3">
      <c r="A1673" s="1">
        <v>0.55766203703705064</v>
      </c>
      <c r="B1673" s="2" t="s">
        <v>38</v>
      </c>
      <c r="C1673" s="2" t="s">
        <v>13</v>
      </c>
      <c r="D1673" s="2" t="s">
        <v>9</v>
      </c>
      <c r="E1673" s="2" t="s">
        <v>10</v>
      </c>
      <c r="F1673" s="2" t="s">
        <v>11</v>
      </c>
      <c r="G1673">
        <v>3.1</v>
      </c>
      <c r="H1673" s="2" t="s">
        <v>12</v>
      </c>
      <c r="L1673" s="1"/>
      <c r="N1673" s="1"/>
    </row>
    <row r="1674" spans="1:14" x14ac:dyDescent="0.3">
      <c r="A1674" s="1">
        <v>0.55770833333334691</v>
      </c>
      <c r="B1674" s="2" t="s">
        <v>38</v>
      </c>
      <c r="C1674" s="2" t="s">
        <v>13</v>
      </c>
      <c r="D1674" s="2" t="s">
        <v>9</v>
      </c>
      <c r="E1674" s="2" t="s">
        <v>10</v>
      </c>
      <c r="F1674" s="2" t="s">
        <v>11</v>
      </c>
      <c r="G1674">
        <v>3.09</v>
      </c>
      <c r="H1674" s="2" t="s">
        <v>12</v>
      </c>
      <c r="L1674" s="1"/>
      <c r="N1674" s="1"/>
    </row>
    <row r="1675" spans="1:14" x14ac:dyDescent="0.3">
      <c r="A1675" s="1">
        <v>0.55776620370371732</v>
      </c>
      <c r="B1675" s="2" t="s">
        <v>38</v>
      </c>
      <c r="C1675" s="2" t="s">
        <v>13</v>
      </c>
      <c r="D1675" s="2" t="s">
        <v>9</v>
      </c>
      <c r="E1675" s="2" t="s">
        <v>10</v>
      </c>
      <c r="F1675" s="2" t="s">
        <v>11</v>
      </c>
      <c r="G1675">
        <v>3.08</v>
      </c>
      <c r="H1675" s="2" t="s">
        <v>12</v>
      </c>
      <c r="L1675" s="1"/>
      <c r="N1675" s="1"/>
    </row>
    <row r="1676" spans="1:14" x14ac:dyDescent="0.3">
      <c r="A1676" s="1">
        <v>0.55781250000001359</v>
      </c>
      <c r="B1676" s="2" t="s">
        <v>38</v>
      </c>
      <c r="C1676" s="2" t="s">
        <v>13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  <c r="L1676" s="1"/>
      <c r="N1676" s="1"/>
    </row>
    <row r="1677" spans="1:14" x14ac:dyDescent="0.3">
      <c r="A1677" s="1">
        <v>0.55787037037038401</v>
      </c>
      <c r="B1677" s="2" t="s">
        <v>38</v>
      </c>
      <c r="C1677" s="2" t="s">
        <v>13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  <c r="L1677" s="1"/>
      <c r="N1677" s="1"/>
    </row>
    <row r="1678" spans="1:14" x14ac:dyDescent="0.3">
      <c r="A1678" s="1">
        <v>0.55791666666668027</v>
      </c>
      <c r="B1678" s="2" t="s">
        <v>38</v>
      </c>
      <c r="C1678" s="2" t="s">
        <v>13</v>
      </c>
      <c r="D1678" s="2" t="s">
        <v>9</v>
      </c>
      <c r="E1678" s="2" t="s">
        <v>10</v>
      </c>
      <c r="F1678" s="2" t="s">
        <v>11</v>
      </c>
      <c r="G1678">
        <v>3.1</v>
      </c>
      <c r="H1678" s="2" t="s">
        <v>12</v>
      </c>
      <c r="L1678" s="1"/>
      <c r="N1678" s="1"/>
    </row>
    <row r="1679" spans="1:14" x14ac:dyDescent="0.3">
      <c r="A1679" s="1">
        <v>0.55797453703705069</v>
      </c>
      <c r="B1679" s="2" t="s">
        <v>38</v>
      </c>
      <c r="C1679" s="2" t="s">
        <v>13</v>
      </c>
      <c r="D1679" s="2" t="s">
        <v>9</v>
      </c>
      <c r="E1679" s="2" t="s">
        <v>10</v>
      </c>
      <c r="F1679" s="2" t="s">
        <v>11</v>
      </c>
      <c r="G1679">
        <v>3.08</v>
      </c>
      <c r="H1679" s="2" t="s">
        <v>12</v>
      </c>
      <c r="L1679" s="1"/>
      <c r="N1679" s="1"/>
    </row>
    <row r="1680" spans="1:14" x14ac:dyDescent="0.3">
      <c r="A1680" s="1">
        <v>0.55802083333334696</v>
      </c>
      <c r="B1680" s="2" t="s">
        <v>38</v>
      </c>
      <c r="C1680" s="2" t="s">
        <v>13</v>
      </c>
      <c r="D1680" s="2" t="s">
        <v>9</v>
      </c>
      <c r="E1680" s="2" t="s">
        <v>10</v>
      </c>
      <c r="F1680" s="2" t="s">
        <v>11</v>
      </c>
      <c r="G1680">
        <v>3.08</v>
      </c>
      <c r="H1680" s="2" t="s">
        <v>12</v>
      </c>
      <c r="L1680" s="1"/>
      <c r="N1680" s="1"/>
    </row>
    <row r="1681" spans="1:14" x14ac:dyDescent="0.3">
      <c r="A1681" s="1">
        <v>0.55807870370371737</v>
      </c>
      <c r="B1681" s="2" t="s">
        <v>38</v>
      </c>
      <c r="C1681" s="2" t="s">
        <v>13</v>
      </c>
      <c r="D1681" s="2" t="s">
        <v>9</v>
      </c>
      <c r="E1681" s="2" t="s">
        <v>10</v>
      </c>
      <c r="F1681" s="2" t="s">
        <v>11</v>
      </c>
      <c r="G1681">
        <v>3.08</v>
      </c>
      <c r="H1681" s="2" t="s">
        <v>12</v>
      </c>
      <c r="L1681" s="1"/>
      <c r="N1681" s="1"/>
    </row>
    <row r="1682" spans="1:14" x14ac:dyDescent="0.3">
      <c r="A1682" s="1">
        <v>0.55812500000001364</v>
      </c>
      <c r="B1682" s="2" t="s">
        <v>38</v>
      </c>
      <c r="C1682" s="2" t="s">
        <v>13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  <c r="L1682" s="1"/>
      <c r="N1682" s="1"/>
    </row>
    <row r="1683" spans="1:14" x14ac:dyDescent="0.3">
      <c r="A1683" s="1">
        <v>0.55818287037038405</v>
      </c>
      <c r="B1683" s="2" t="s">
        <v>38</v>
      </c>
      <c r="C1683" s="2" t="s">
        <v>13</v>
      </c>
      <c r="D1683" s="2" t="s">
        <v>9</v>
      </c>
      <c r="E1683" s="2" t="s">
        <v>10</v>
      </c>
      <c r="F1683" s="2" t="s">
        <v>11</v>
      </c>
      <c r="G1683">
        <v>3.1</v>
      </c>
      <c r="H1683" s="2" t="s">
        <v>12</v>
      </c>
      <c r="L1683" s="1"/>
      <c r="N1683" s="1"/>
    </row>
    <row r="1684" spans="1:14" x14ac:dyDescent="0.3">
      <c r="A1684" s="1">
        <v>0.55822916666668032</v>
      </c>
      <c r="B1684" s="2" t="s">
        <v>38</v>
      </c>
      <c r="C1684" s="2" t="s">
        <v>13</v>
      </c>
      <c r="D1684" s="2" t="s">
        <v>9</v>
      </c>
      <c r="E1684" s="2" t="s">
        <v>10</v>
      </c>
      <c r="F1684" s="2" t="s">
        <v>11</v>
      </c>
      <c r="G1684">
        <v>3.09</v>
      </c>
      <c r="H1684" s="2" t="s">
        <v>12</v>
      </c>
      <c r="L1684" s="1"/>
      <c r="N1684" s="1"/>
    </row>
    <row r="1685" spans="1:14" x14ac:dyDescent="0.3">
      <c r="A1685" s="1">
        <v>0.55828703703705074</v>
      </c>
      <c r="B1685" s="2" t="s">
        <v>38</v>
      </c>
      <c r="C1685" s="2" t="s">
        <v>13</v>
      </c>
      <c r="D1685" s="2" t="s">
        <v>9</v>
      </c>
      <c r="E1685" s="2" t="s">
        <v>10</v>
      </c>
      <c r="F1685" s="2" t="s">
        <v>11</v>
      </c>
      <c r="G1685">
        <v>3.08</v>
      </c>
      <c r="H1685" s="2" t="s">
        <v>12</v>
      </c>
      <c r="L1685" s="1"/>
      <c r="N1685" s="1"/>
    </row>
    <row r="1686" spans="1:14" x14ac:dyDescent="0.3">
      <c r="A1686" s="1">
        <v>0.558333333333347</v>
      </c>
      <c r="B1686" s="2" t="s">
        <v>38</v>
      </c>
      <c r="C1686" s="2" t="s">
        <v>13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  <c r="L1686" s="1"/>
      <c r="N1686" s="1"/>
    </row>
    <row r="1687" spans="1:14" x14ac:dyDescent="0.3">
      <c r="A1687" s="1">
        <v>0.55839120370371742</v>
      </c>
      <c r="B1687" s="2" t="s">
        <v>38</v>
      </c>
      <c r="C1687" s="2" t="s">
        <v>13</v>
      </c>
      <c r="D1687" s="2" t="s">
        <v>9</v>
      </c>
      <c r="E1687" s="2" t="s">
        <v>10</v>
      </c>
      <c r="F1687" s="2" t="s">
        <v>11</v>
      </c>
      <c r="G1687">
        <v>3.09</v>
      </c>
      <c r="H1687" s="2" t="s">
        <v>12</v>
      </c>
      <c r="L1687" s="1"/>
      <c r="N1687" s="1"/>
    </row>
    <row r="1688" spans="1:14" x14ac:dyDescent="0.3">
      <c r="A1688" s="1">
        <v>0.55843750000001369</v>
      </c>
      <c r="B1688" s="2" t="s">
        <v>38</v>
      </c>
      <c r="C1688" s="2" t="s">
        <v>13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  <c r="L1688" s="1"/>
      <c r="N1688" s="1"/>
    </row>
    <row r="1689" spans="1:14" x14ac:dyDescent="0.3">
      <c r="A1689" s="1">
        <v>0.5584953703703841</v>
      </c>
      <c r="B1689" s="2" t="s">
        <v>38</v>
      </c>
      <c r="C1689" s="2" t="s">
        <v>13</v>
      </c>
      <c r="D1689" s="2" t="s">
        <v>9</v>
      </c>
      <c r="E1689" s="2" t="s">
        <v>10</v>
      </c>
      <c r="F1689" s="2" t="s">
        <v>11</v>
      </c>
      <c r="G1689">
        <v>3.08</v>
      </c>
      <c r="H1689" s="2" t="s">
        <v>12</v>
      </c>
      <c r="L1689" s="1"/>
      <c r="N1689" s="1"/>
    </row>
    <row r="1690" spans="1:14" x14ac:dyDescent="0.3">
      <c r="A1690" s="1">
        <v>0.55854166666668037</v>
      </c>
      <c r="B1690" s="2" t="s">
        <v>38</v>
      </c>
      <c r="C1690" s="2" t="s">
        <v>13</v>
      </c>
      <c r="D1690" s="2" t="s">
        <v>9</v>
      </c>
      <c r="E1690" s="2" t="s">
        <v>10</v>
      </c>
      <c r="F1690" s="2" t="s">
        <v>11</v>
      </c>
      <c r="G1690">
        <v>3.08</v>
      </c>
      <c r="H1690" s="2" t="s">
        <v>12</v>
      </c>
      <c r="L1690" s="1"/>
      <c r="N1690" s="1"/>
    </row>
    <row r="1691" spans="1:14" x14ac:dyDescent="0.3">
      <c r="A1691" s="1">
        <v>0.55859953703705079</v>
      </c>
      <c r="B1691" s="2" t="s">
        <v>38</v>
      </c>
      <c r="C1691" s="2" t="s">
        <v>13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  <c r="L1691" s="1"/>
      <c r="N1691" s="1"/>
    </row>
    <row r="1692" spans="1:14" x14ac:dyDescent="0.3">
      <c r="A1692" s="1">
        <v>0.55864583333334705</v>
      </c>
      <c r="B1692" s="2" t="s">
        <v>38</v>
      </c>
      <c r="C1692" s="2" t="s">
        <v>13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  <c r="L1692" s="1"/>
      <c r="N1692" s="1"/>
    </row>
    <row r="1693" spans="1:14" x14ac:dyDescent="0.3">
      <c r="A1693" s="1">
        <v>0.55870370370371747</v>
      </c>
      <c r="B1693" s="2" t="s">
        <v>38</v>
      </c>
      <c r="C1693" s="2" t="s">
        <v>13</v>
      </c>
      <c r="D1693" s="2" t="s">
        <v>9</v>
      </c>
      <c r="E1693" s="2" t="s">
        <v>10</v>
      </c>
      <c r="F1693" s="2" t="s">
        <v>11</v>
      </c>
      <c r="G1693">
        <v>3.09</v>
      </c>
      <c r="H1693" s="2" t="s">
        <v>12</v>
      </c>
      <c r="L1693" s="1"/>
      <c r="N1693" s="1"/>
    </row>
    <row r="1694" spans="1:14" x14ac:dyDescent="0.3">
      <c r="A1694" s="1">
        <v>0.55875000000001374</v>
      </c>
      <c r="B1694" s="2" t="s">
        <v>38</v>
      </c>
      <c r="C1694" s="2" t="s">
        <v>13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  <c r="L1694" s="1"/>
      <c r="N1694" s="1"/>
    </row>
    <row r="1695" spans="1:14" x14ac:dyDescent="0.3">
      <c r="A1695" s="1">
        <v>0.55880787037038415</v>
      </c>
      <c r="B1695" s="2" t="s">
        <v>38</v>
      </c>
      <c r="C1695" s="2" t="s">
        <v>13</v>
      </c>
      <c r="D1695" s="2" t="s">
        <v>9</v>
      </c>
      <c r="E1695" s="2" t="s">
        <v>10</v>
      </c>
      <c r="F1695" s="2" t="s">
        <v>11</v>
      </c>
      <c r="G1695">
        <v>3.08</v>
      </c>
      <c r="H1695" s="2" t="s">
        <v>12</v>
      </c>
      <c r="L1695" s="1"/>
      <c r="N1695" s="1"/>
    </row>
    <row r="1696" spans="1:14" x14ac:dyDescent="0.3">
      <c r="A1696" s="1">
        <v>0.55885416666668042</v>
      </c>
      <c r="B1696" s="2" t="s">
        <v>38</v>
      </c>
      <c r="C1696" s="2" t="s">
        <v>13</v>
      </c>
      <c r="D1696" s="2" t="s">
        <v>9</v>
      </c>
      <c r="E1696" s="2" t="s">
        <v>10</v>
      </c>
      <c r="F1696" s="2" t="s">
        <v>11</v>
      </c>
      <c r="G1696">
        <v>3.09</v>
      </c>
      <c r="H1696" s="2" t="s">
        <v>12</v>
      </c>
      <c r="L1696" s="1"/>
      <c r="N1696" s="1"/>
    </row>
    <row r="1697" spans="1:14" x14ac:dyDescent="0.3">
      <c r="A1697" s="1">
        <v>0.55891203703705084</v>
      </c>
      <c r="B1697" s="2" t="s">
        <v>38</v>
      </c>
      <c r="C1697" s="2" t="s">
        <v>13</v>
      </c>
      <c r="D1697" s="2" t="s">
        <v>9</v>
      </c>
      <c r="E1697" s="2" t="s">
        <v>10</v>
      </c>
      <c r="F1697" s="2" t="s">
        <v>11</v>
      </c>
      <c r="G1697">
        <v>3.1</v>
      </c>
      <c r="H1697" s="2" t="s">
        <v>12</v>
      </c>
      <c r="L1697" s="1"/>
      <c r="N1697" s="1"/>
    </row>
    <row r="1698" spans="1:14" x14ac:dyDescent="0.3">
      <c r="A1698" s="1">
        <v>0.5589583333333471</v>
      </c>
      <c r="B1698" s="2" t="s">
        <v>38</v>
      </c>
      <c r="C1698" s="2" t="s">
        <v>13</v>
      </c>
      <c r="D1698" s="2" t="s">
        <v>9</v>
      </c>
      <c r="E1698" s="2" t="s">
        <v>10</v>
      </c>
      <c r="F1698" s="2" t="s">
        <v>11</v>
      </c>
      <c r="G1698">
        <v>3.09</v>
      </c>
      <c r="H1698" s="2" t="s">
        <v>12</v>
      </c>
      <c r="L1698" s="1"/>
      <c r="N1698" s="1"/>
    </row>
    <row r="1699" spans="1:14" x14ac:dyDescent="0.3">
      <c r="A1699" s="1">
        <v>0.55901620370371752</v>
      </c>
      <c r="B1699" s="2" t="s">
        <v>38</v>
      </c>
      <c r="C1699" s="2" t="s">
        <v>13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  <c r="L1699" s="1"/>
      <c r="N1699" s="1"/>
    </row>
    <row r="1700" spans="1:14" x14ac:dyDescent="0.3">
      <c r="A1700" s="1">
        <v>0.55906250000001378</v>
      </c>
      <c r="B1700" s="2" t="s">
        <v>38</v>
      </c>
      <c r="C1700" s="2" t="s">
        <v>13</v>
      </c>
      <c r="D1700" s="2" t="s">
        <v>9</v>
      </c>
      <c r="E1700" s="2" t="s">
        <v>10</v>
      </c>
      <c r="F1700" s="2" t="s">
        <v>11</v>
      </c>
      <c r="G1700">
        <v>3.08</v>
      </c>
      <c r="H1700" s="2" t="s">
        <v>12</v>
      </c>
      <c r="L1700" s="1"/>
      <c r="N1700" s="1"/>
    </row>
    <row r="1701" spans="1:14" x14ac:dyDescent="0.3">
      <c r="A1701" s="1">
        <v>0.5591203703703842</v>
      </c>
      <c r="B1701" s="2" t="s">
        <v>38</v>
      </c>
      <c r="C1701" s="2" t="s">
        <v>13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  <c r="L1701" s="1"/>
      <c r="N1701" s="1"/>
    </row>
    <row r="1702" spans="1:14" x14ac:dyDescent="0.3">
      <c r="A1702" s="1">
        <v>0.55916666666668047</v>
      </c>
      <c r="B1702" s="2" t="s">
        <v>38</v>
      </c>
      <c r="C1702" s="2" t="s">
        <v>13</v>
      </c>
      <c r="D1702" s="2" t="s">
        <v>9</v>
      </c>
      <c r="E1702" s="2" t="s">
        <v>10</v>
      </c>
      <c r="F1702" s="2" t="s">
        <v>11</v>
      </c>
      <c r="G1702">
        <v>3.09</v>
      </c>
      <c r="H1702" s="2" t="s">
        <v>12</v>
      </c>
      <c r="L1702" s="1"/>
      <c r="N1702" s="1"/>
    </row>
    <row r="1703" spans="1:14" x14ac:dyDescent="0.3">
      <c r="A1703" s="1">
        <v>0.55922453703705088</v>
      </c>
      <c r="B1703" s="2" t="s">
        <v>38</v>
      </c>
      <c r="C1703" s="2" t="s">
        <v>13</v>
      </c>
      <c r="D1703" s="2" t="s">
        <v>9</v>
      </c>
      <c r="E1703" s="2" t="s">
        <v>10</v>
      </c>
      <c r="F1703" s="2" t="s">
        <v>11</v>
      </c>
      <c r="G1703">
        <v>3.09</v>
      </c>
      <c r="H1703" s="2" t="s">
        <v>12</v>
      </c>
      <c r="L1703" s="1"/>
      <c r="N1703" s="1"/>
    </row>
    <row r="1704" spans="1:14" x14ac:dyDescent="0.3">
      <c r="A1704" s="1">
        <v>0.55927083333334715</v>
      </c>
      <c r="B1704" s="2" t="s">
        <v>38</v>
      </c>
      <c r="C1704" s="2" t="s">
        <v>13</v>
      </c>
      <c r="D1704" s="2" t="s">
        <v>9</v>
      </c>
      <c r="E1704" s="2" t="s">
        <v>10</v>
      </c>
      <c r="F1704" s="2" t="s">
        <v>11</v>
      </c>
      <c r="G1704">
        <v>3.08</v>
      </c>
      <c r="H1704" s="2" t="s">
        <v>12</v>
      </c>
      <c r="L1704" s="1"/>
      <c r="N1704" s="1"/>
    </row>
    <row r="1705" spans="1:14" x14ac:dyDescent="0.3">
      <c r="A1705" s="1">
        <v>0.55932870370371757</v>
      </c>
      <c r="B1705" s="2" t="s">
        <v>38</v>
      </c>
      <c r="C1705" s="2" t="s">
        <v>13</v>
      </c>
      <c r="D1705" s="2" t="s">
        <v>9</v>
      </c>
      <c r="E1705" s="2" t="s">
        <v>10</v>
      </c>
      <c r="F1705" s="2" t="s">
        <v>11</v>
      </c>
      <c r="G1705">
        <v>3.08</v>
      </c>
      <c r="H1705" s="2" t="s">
        <v>12</v>
      </c>
      <c r="L1705" s="1"/>
      <c r="N1705" s="1"/>
    </row>
    <row r="1706" spans="1:14" x14ac:dyDescent="0.3">
      <c r="A1706" s="1">
        <v>0.55937500000001383</v>
      </c>
      <c r="B1706" s="2" t="s">
        <v>38</v>
      </c>
      <c r="C1706" s="2" t="s">
        <v>13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  <c r="L1706" s="1"/>
      <c r="N1706" s="1"/>
    </row>
    <row r="1707" spans="1:14" x14ac:dyDescent="0.3">
      <c r="A1707" s="1">
        <v>0.55943287037038425</v>
      </c>
      <c r="B1707" s="2" t="s">
        <v>38</v>
      </c>
      <c r="C1707" s="2" t="s">
        <v>13</v>
      </c>
      <c r="D1707" s="2" t="s">
        <v>9</v>
      </c>
      <c r="E1707" s="2" t="s">
        <v>10</v>
      </c>
      <c r="F1707" s="2" t="s">
        <v>11</v>
      </c>
      <c r="G1707">
        <v>3.1</v>
      </c>
      <c r="H1707" s="2" t="s">
        <v>12</v>
      </c>
      <c r="L1707" s="1"/>
      <c r="N1707" s="1"/>
    </row>
    <row r="1708" spans="1:14" x14ac:dyDescent="0.3">
      <c r="A1708" s="1">
        <v>0.55947916666668052</v>
      </c>
      <c r="B1708" s="2" t="s">
        <v>38</v>
      </c>
      <c r="C1708" s="2" t="s">
        <v>13</v>
      </c>
      <c r="D1708" s="2" t="s">
        <v>9</v>
      </c>
      <c r="E1708" s="2" t="s">
        <v>10</v>
      </c>
      <c r="F1708" s="2" t="s">
        <v>11</v>
      </c>
      <c r="G1708">
        <v>3.08</v>
      </c>
      <c r="H1708" s="2" t="s">
        <v>12</v>
      </c>
      <c r="L1708" s="1"/>
      <c r="N1708" s="1"/>
    </row>
    <row r="1709" spans="1:14" x14ac:dyDescent="0.3">
      <c r="A1709" s="1">
        <v>0.55953703703705093</v>
      </c>
      <c r="B1709" s="2" t="s">
        <v>38</v>
      </c>
      <c r="C1709" s="2" t="s">
        <v>13</v>
      </c>
      <c r="D1709" s="2" t="s">
        <v>9</v>
      </c>
      <c r="E1709" s="2" t="s">
        <v>10</v>
      </c>
      <c r="F1709" s="2" t="s">
        <v>11</v>
      </c>
      <c r="G1709">
        <v>3.08</v>
      </c>
      <c r="H1709" s="2" t="s">
        <v>12</v>
      </c>
      <c r="L1709" s="1"/>
      <c r="N1709" s="1"/>
    </row>
    <row r="1710" spans="1:14" x14ac:dyDescent="0.3">
      <c r="A1710" s="1">
        <v>0.5595833333333472</v>
      </c>
      <c r="B1710" s="2" t="s">
        <v>38</v>
      </c>
      <c r="C1710" s="2" t="s">
        <v>13</v>
      </c>
      <c r="D1710" s="2" t="s">
        <v>9</v>
      </c>
      <c r="E1710" s="2" t="s">
        <v>10</v>
      </c>
      <c r="F1710" s="2" t="s">
        <v>11</v>
      </c>
      <c r="G1710">
        <v>3.08</v>
      </c>
      <c r="H1710" s="2" t="s">
        <v>12</v>
      </c>
      <c r="L1710" s="1"/>
      <c r="N1710" s="1"/>
    </row>
    <row r="1711" spans="1:14" x14ac:dyDescent="0.3">
      <c r="A1711" s="1">
        <v>0.55964120370371762</v>
      </c>
      <c r="B1711" s="2" t="s">
        <v>38</v>
      </c>
      <c r="C1711" s="2" t="s">
        <v>13</v>
      </c>
      <c r="D1711" s="2" t="s">
        <v>9</v>
      </c>
      <c r="E1711" s="2" t="s">
        <v>10</v>
      </c>
      <c r="F1711" s="2" t="s">
        <v>11</v>
      </c>
      <c r="G1711">
        <v>3.1</v>
      </c>
      <c r="H1711" s="2" t="s">
        <v>12</v>
      </c>
      <c r="L1711" s="1"/>
      <c r="N1711" s="1"/>
    </row>
    <row r="1712" spans="1:14" x14ac:dyDescent="0.3">
      <c r="A1712" s="1">
        <v>0.55968750000001388</v>
      </c>
      <c r="B1712" s="2" t="s">
        <v>38</v>
      </c>
      <c r="C1712" s="2" t="s">
        <v>13</v>
      </c>
      <c r="D1712" s="2" t="s">
        <v>9</v>
      </c>
      <c r="E1712" s="2" t="s">
        <v>10</v>
      </c>
      <c r="F1712" s="2" t="s">
        <v>11</v>
      </c>
      <c r="G1712">
        <v>3.1</v>
      </c>
      <c r="H1712" s="2" t="s">
        <v>12</v>
      </c>
      <c r="L1712" s="1"/>
      <c r="N1712" s="1"/>
    </row>
    <row r="1713" spans="1:14" x14ac:dyDescent="0.3">
      <c r="A1713" s="1">
        <v>0.5597453703703843</v>
      </c>
      <c r="B1713" s="2" t="s">
        <v>38</v>
      </c>
      <c r="C1713" s="2" t="s">
        <v>13</v>
      </c>
      <c r="D1713" s="2" t="s">
        <v>9</v>
      </c>
      <c r="E1713" s="2" t="s">
        <v>10</v>
      </c>
      <c r="F1713" s="2" t="s">
        <v>11</v>
      </c>
      <c r="G1713">
        <v>3.09</v>
      </c>
      <c r="H1713" s="2" t="s">
        <v>12</v>
      </c>
      <c r="L1713" s="1"/>
      <c r="N1713" s="1"/>
    </row>
    <row r="1714" spans="1:14" x14ac:dyDescent="0.3">
      <c r="A1714" s="1">
        <v>0.55979166666668057</v>
      </c>
      <c r="B1714" s="2" t="s">
        <v>38</v>
      </c>
      <c r="C1714" s="2" t="s">
        <v>13</v>
      </c>
      <c r="D1714" s="2" t="s">
        <v>9</v>
      </c>
      <c r="E1714" s="2" t="s">
        <v>10</v>
      </c>
      <c r="F1714" s="2" t="s">
        <v>11</v>
      </c>
      <c r="G1714">
        <v>3.08</v>
      </c>
      <c r="H1714" s="2" t="s">
        <v>12</v>
      </c>
      <c r="L1714" s="1"/>
      <c r="N1714" s="1"/>
    </row>
    <row r="1715" spans="1:14" x14ac:dyDescent="0.3">
      <c r="A1715" s="1">
        <v>0.55984953703705098</v>
      </c>
      <c r="B1715" s="2" t="s">
        <v>38</v>
      </c>
      <c r="C1715" s="2" t="s">
        <v>13</v>
      </c>
      <c r="D1715" s="2" t="s">
        <v>9</v>
      </c>
      <c r="E1715" s="2" t="s">
        <v>10</v>
      </c>
      <c r="F1715" s="2" t="s">
        <v>11</v>
      </c>
      <c r="G1715">
        <v>3.08</v>
      </c>
      <c r="H1715" s="2" t="s">
        <v>12</v>
      </c>
      <c r="L1715" s="1"/>
      <c r="N1715" s="1"/>
    </row>
    <row r="1716" spans="1:14" x14ac:dyDescent="0.3">
      <c r="A1716" s="1">
        <v>0.55989583333334725</v>
      </c>
      <c r="B1716" s="2" t="s">
        <v>38</v>
      </c>
      <c r="C1716" s="2" t="s">
        <v>13</v>
      </c>
      <c r="D1716" s="2" t="s">
        <v>9</v>
      </c>
      <c r="E1716" s="2" t="s">
        <v>10</v>
      </c>
      <c r="F1716" s="2" t="s">
        <v>11</v>
      </c>
      <c r="G1716">
        <v>3.1</v>
      </c>
      <c r="H1716" s="2" t="s">
        <v>12</v>
      </c>
      <c r="L1716" s="1"/>
      <c r="N1716" s="1"/>
    </row>
    <row r="1717" spans="1:14" x14ac:dyDescent="0.3">
      <c r="A1717" s="1">
        <v>0.55995370370371766</v>
      </c>
      <c r="B1717" s="2" t="s">
        <v>38</v>
      </c>
      <c r="C1717" s="2" t="s">
        <v>13</v>
      </c>
      <c r="D1717" s="2" t="s">
        <v>9</v>
      </c>
      <c r="E1717" s="2" t="s">
        <v>10</v>
      </c>
      <c r="F1717" s="2" t="s">
        <v>11</v>
      </c>
      <c r="G1717">
        <v>3.1</v>
      </c>
      <c r="H1717" s="2" t="s">
        <v>12</v>
      </c>
      <c r="L1717" s="1"/>
      <c r="N1717" s="1"/>
    </row>
    <row r="1718" spans="1:14" x14ac:dyDescent="0.3">
      <c r="A1718" s="1">
        <v>0.56000000000001393</v>
      </c>
      <c r="B1718" s="2" t="s">
        <v>38</v>
      </c>
      <c r="C1718" s="2" t="s">
        <v>13</v>
      </c>
      <c r="D1718" s="2" t="s">
        <v>9</v>
      </c>
      <c r="E1718" s="2" t="s">
        <v>10</v>
      </c>
      <c r="F1718" s="2" t="s">
        <v>11</v>
      </c>
      <c r="G1718">
        <v>3.08</v>
      </c>
      <c r="H1718" s="2" t="s">
        <v>12</v>
      </c>
      <c r="L1718" s="1"/>
      <c r="N1718" s="1"/>
    </row>
    <row r="1719" spans="1:14" x14ac:dyDescent="0.3">
      <c r="A1719" s="1">
        <v>0.56005787037038435</v>
      </c>
      <c r="B1719" s="2" t="s">
        <v>38</v>
      </c>
      <c r="C1719" s="2" t="s">
        <v>13</v>
      </c>
      <c r="D1719" s="2" t="s">
        <v>9</v>
      </c>
      <c r="E1719" s="2" t="s">
        <v>10</v>
      </c>
      <c r="F1719" s="2" t="s">
        <v>11</v>
      </c>
      <c r="G1719">
        <v>3.08</v>
      </c>
      <c r="H1719" s="2" t="s">
        <v>12</v>
      </c>
      <c r="L1719" s="1"/>
      <c r="N1719" s="1"/>
    </row>
    <row r="1720" spans="1:14" x14ac:dyDescent="0.3">
      <c r="A1720" s="1">
        <v>0.56010416666668061</v>
      </c>
      <c r="B1720" s="2" t="s">
        <v>38</v>
      </c>
      <c r="C1720" s="2" t="s">
        <v>13</v>
      </c>
      <c r="D1720" s="2" t="s">
        <v>9</v>
      </c>
      <c r="E1720" s="2" t="s">
        <v>10</v>
      </c>
      <c r="F1720" s="2" t="s">
        <v>11</v>
      </c>
      <c r="G1720">
        <v>3.09</v>
      </c>
      <c r="H1720" s="2" t="s">
        <v>12</v>
      </c>
      <c r="L1720" s="1"/>
      <c r="N1720" s="1"/>
    </row>
    <row r="1721" spans="1:14" x14ac:dyDescent="0.3">
      <c r="A1721" s="1">
        <v>0.56016203703705103</v>
      </c>
      <c r="B1721" s="2" t="s">
        <v>38</v>
      </c>
      <c r="C1721" s="2" t="s">
        <v>13</v>
      </c>
      <c r="D1721" s="2" t="s">
        <v>9</v>
      </c>
      <c r="E1721" s="2" t="s">
        <v>10</v>
      </c>
      <c r="F1721" s="2" t="s">
        <v>11</v>
      </c>
      <c r="G1721">
        <v>3.09</v>
      </c>
      <c r="H1721" s="2" t="s">
        <v>12</v>
      </c>
      <c r="L1721" s="1"/>
      <c r="N1721" s="1"/>
    </row>
    <row r="1722" spans="1:14" x14ac:dyDescent="0.3">
      <c r="A1722" s="1">
        <v>0.5602083333333473</v>
      </c>
      <c r="B1722" s="2" t="s">
        <v>38</v>
      </c>
      <c r="C1722" s="2" t="s">
        <v>13</v>
      </c>
      <c r="D1722" s="2" t="s">
        <v>9</v>
      </c>
      <c r="E1722" s="2" t="s">
        <v>10</v>
      </c>
      <c r="F1722" s="2" t="s">
        <v>11</v>
      </c>
      <c r="G1722">
        <v>3.1</v>
      </c>
      <c r="H1722" s="2" t="s">
        <v>12</v>
      </c>
      <c r="L1722" s="1"/>
      <c r="N1722" s="1"/>
    </row>
    <row r="1723" spans="1:14" x14ac:dyDescent="0.3">
      <c r="A1723" s="1">
        <v>0.56026620370371771</v>
      </c>
      <c r="B1723" s="2" t="s">
        <v>38</v>
      </c>
      <c r="C1723" s="2" t="s">
        <v>13</v>
      </c>
      <c r="D1723" s="2" t="s">
        <v>9</v>
      </c>
      <c r="E1723" s="2" t="s">
        <v>10</v>
      </c>
      <c r="F1723" s="2" t="s">
        <v>11</v>
      </c>
      <c r="G1723">
        <v>3.08</v>
      </c>
      <c r="H1723" s="2" t="s">
        <v>12</v>
      </c>
      <c r="L1723" s="1"/>
      <c r="N1723" s="1"/>
    </row>
    <row r="1724" spans="1:14" x14ac:dyDescent="0.3">
      <c r="A1724" s="1">
        <v>0.56031250000001398</v>
      </c>
      <c r="B1724" s="2" t="s">
        <v>38</v>
      </c>
      <c r="C1724" s="2" t="s">
        <v>13</v>
      </c>
      <c r="D1724" s="2" t="s">
        <v>9</v>
      </c>
      <c r="E1724" s="2" t="s">
        <v>10</v>
      </c>
      <c r="F1724" s="2" t="s">
        <v>11</v>
      </c>
      <c r="G1724">
        <v>3.08</v>
      </c>
      <c r="H1724" s="2" t="s">
        <v>12</v>
      </c>
      <c r="L1724" s="1"/>
      <c r="N1724" s="1"/>
    </row>
    <row r="1725" spans="1:14" x14ac:dyDescent="0.3">
      <c r="A1725" s="1">
        <v>0.5603703703703844</v>
      </c>
      <c r="B1725" s="2" t="s">
        <v>38</v>
      </c>
      <c r="C1725" s="2" t="s">
        <v>13</v>
      </c>
      <c r="D1725" s="2" t="s">
        <v>9</v>
      </c>
      <c r="E1725" s="2" t="s">
        <v>10</v>
      </c>
      <c r="F1725" s="2" t="s">
        <v>11</v>
      </c>
      <c r="G1725">
        <v>3.1</v>
      </c>
      <c r="H1725" s="2" t="s">
        <v>12</v>
      </c>
      <c r="L1725" s="1"/>
      <c r="N1725" s="1"/>
    </row>
    <row r="1726" spans="1:14" x14ac:dyDescent="0.3">
      <c r="A1726" s="1">
        <v>0.56041666666668066</v>
      </c>
      <c r="B1726" s="2" t="s">
        <v>38</v>
      </c>
      <c r="C1726" s="2" t="s">
        <v>13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  <c r="L1726" s="1"/>
      <c r="N1726" s="1"/>
    </row>
    <row r="1727" spans="1:14" x14ac:dyDescent="0.3">
      <c r="A1727" s="1">
        <v>0.56047453703705108</v>
      </c>
      <c r="B1727" s="2" t="s">
        <v>38</v>
      </c>
      <c r="C1727" s="2" t="s">
        <v>13</v>
      </c>
      <c r="D1727" s="2" t="s">
        <v>9</v>
      </c>
      <c r="E1727" s="2" t="s">
        <v>10</v>
      </c>
      <c r="F1727" s="2" t="s">
        <v>11</v>
      </c>
      <c r="G1727">
        <v>3.09</v>
      </c>
      <c r="H1727" s="2" t="s">
        <v>12</v>
      </c>
      <c r="L1727" s="1"/>
      <c r="N1727" s="1"/>
    </row>
    <row r="1728" spans="1:14" x14ac:dyDescent="0.3">
      <c r="A1728" s="1">
        <v>0.56052083333334735</v>
      </c>
      <c r="B1728" s="2" t="s">
        <v>38</v>
      </c>
      <c r="C1728" s="2" t="s">
        <v>13</v>
      </c>
      <c r="D1728" s="2" t="s">
        <v>9</v>
      </c>
      <c r="E1728" s="2" t="s">
        <v>10</v>
      </c>
      <c r="F1728" s="2" t="s">
        <v>11</v>
      </c>
      <c r="G1728">
        <v>3.08</v>
      </c>
      <c r="H1728" s="2" t="s">
        <v>12</v>
      </c>
      <c r="L1728" s="1"/>
      <c r="N1728" s="1"/>
    </row>
    <row r="1729" spans="1:14" x14ac:dyDescent="0.3">
      <c r="A1729" s="1">
        <v>0.56057870370371776</v>
      </c>
      <c r="B1729" s="2" t="s">
        <v>38</v>
      </c>
      <c r="C1729" s="2" t="s">
        <v>13</v>
      </c>
      <c r="D1729" s="2" t="s">
        <v>9</v>
      </c>
      <c r="E1729" s="2" t="s">
        <v>10</v>
      </c>
      <c r="F1729" s="2" t="s">
        <v>11</v>
      </c>
      <c r="G1729">
        <v>3.08</v>
      </c>
      <c r="H1729" s="2" t="s">
        <v>12</v>
      </c>
      <c r="L1729" s="1"/>
      <c r="N1729" s="1"/>
    </row>
    <row r="1730" spans="1:14" x14ac:dyDescent="0.3">
      <c r="A1730" s="1">
        <v>0.56062500000001403</v>
      </c>
      <c r="B1730" s="2" t="s">
        <v>38</v>
      </c>
      <c r="C1730" s="2" t="s">
        <v>13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  <c r="L1730" s="1"/>
      <c r="N1730" s="1"/>
    </row>
    <row r="1731" spans="1:14" x14ac:dyDescent="0.3">
      <c r="A1731" s="1">
        <v>0.56068287037038445</v>
      </c>
      <c r="B1731" s="2" t="s">
        <v>38</v>
      </c>
      <c r="C1731" s="2" t="s">
        <v>13</v>
      </c>
      <c r="D1731" s="2" t="s">
        <v>9</v>
      </c>
      <c r="E1731" s="2" t="s">
        <v>10</v>
      </c>
      <c r="F1731" s="2" t="s">
        <v>11</v>
      </c>
      <c r="G1731">
        <v>3.09</v>
      </c>
      <c r="H1731" s="2" t="s">
        <v>12</v>
      </c>
      <c r="L1731" s="1"/>
      <c r="N1731" s="1"/>
    </row>
    <row r="1732" spans="1:14" x14ac:dyDescent="0.3">
      <c r="A1732" s="1">
        <v>0.56072916666668071</v>
      </c>
      <c r="B1732" s="2" t="s">
        <v>38</v>
      </c>
      <c r="C1732" s="2" t="s">
        <v>13</v>
      </c>
      <c r="D1732" s="2" t="s">
        <v>9</v>
      </c>
      <c r="E1732" s="2" t="s">
        <v>10</v>
      </c>
      <c r="F1732" s="2" t="s">
        <v>11</v>
      </c>
      <c r="G1732">
        <v>3.09</v>
      </c>
      <c r="H1732" s="2" t="s">
        <v>12</v>
      </c>
      <c r="L1732" s="1"/>
      <c r="N1732" s="1"/>
    </row>
    <row r="1733" spans="1:14" x14ac:dyDescent="0.3">
      <c r="A1733" s="1">
        <v>0.56078703703705113</v>
      </c>
      <c r="B1733" s="2" t="s">
        <v>38</v>
      </c>
      <c r="C1733" s="2" t="s">
        <v>13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  <c r="L1733" s="1"/>
      <c r="N1733" s="1"/>
    </row>
    <row r="1734" spans="1:14" x14ac:dyDescent="0.3">
      <c r="A1734" s="1">
        <v>0.56083333333334739</v>
      </c>
      <c r="B1734" s="2" t="s">
        <v>38</v>
      </c>
      <c r="C1734" s="2" t="s">
        <v>13</v>
      </c>
      <c r="D1734" s="2" t="s">
        <v>9</v>
      </c>
      <c r="E1734" s="2" t="s">
        <v>10</v>
      </c>
      <c r="F1734" s="2" t="s">
        <v>11</v>
      </c>
      <c r="G1734">
        <v>3.08</v>
      </c>
      <c r="H1734" s="2" t="s">
        <v>12</v>
      </c>
      <c r="L1734" s="1"/>
      <c r="N1734" s="1"/>
    </row>
    <row r="1735" spans="1:14" x14ac:dyDescent="0.3">
      <c r="A1735" s="1">
        <v>0.56089120370371781</v>
      </c>
      <c r="B1735" s="2" t="s">
        <v>38</v>
      </c>
      <c r="C1735" s="2" t="s">
        <v>13</v>
      </c>
      <c r="D1735" s="2" t="s">
        <v>9</v>
      </c>
      <c r="E1735" s="2" t="s">
        <v>10</v>
      </c>
      <c r="F1735" s="2" t="s">
        <v>11</v>
      </c>
      <c r="G1735">
        <v>3.1</v>
      </c>
      <c r="H1735" s="2" t="s">
        <v>12</v>
      </c>
      <c r="L1735" s="1"/>
      <c r="N1735" s="1"/>
    </row>
    <row r="1736" spans="1:14" x14ac:dyDescent="0.3">
      <c r="A1736" s="1">
        <v>0.56093750000001408</v>
      </c>
      <c r="B1736" s="2" t="s">
        <v>38</v>
      </c>
      <c r="C1736" s="2" t="s">
        <v>13</v>
      </c>
      <c r="D1736" s="2" t="s">
        <v>9</v>
      </c>
      <c r="E1736" s="2" t="s">
        <v>10</v>
      </c>
      <c r="F1736" s="2" t="s">
        <v>11</v>
      </c>
      <c r="G1736">
        <v>3.1</v>
      </c>
      <c r="H1736" s="2" t="s">
        <v>12</v>
      </c>
      <c r="L1736" s="1"/>
      <c r="N1736" s="1"/>
    </row>
    <row r="1737" spans="1:14" x14ac:dyDescent="0.3">
      <c r="A1737" s="1">
        <v>0.56099537037038449</v>
      </c>
      <c r="B1737" s="2" t="s">
        <v>38</v>
      </c>
      <c r="C1737" s="2" t="s">
        <v>13</v>
      </c>
      <c r="D1737" s="2" t="s">
        <v>9</v>
      </c>
      <c r="E1737" s="2" t="s">
        <v>10</v>
      </c>
      <c r="F1737" s="2" t="s">
        <v>11</v>
      </c>
      <c r="G1737">
        <v>3.08</v>
      </c>
      <c r="H1737" s="2" t="s">
        <v>12</v>
      </c>
      <c r="L1737" s="1"/>
      <c r="N1737" s="1"/>
    </row>
    <row r="1738" spans="1:14" x14ac:dyDescent="0.3">
      <c r="A1738" s="1">
        <v>0.56104166666668076</v>
      </c>
      <c r="B1738" s="2" t="s">
        <v>38</v>
      </c>
      <c r="C1738" s="2" t="s">
        <v>13</v>
      </c>
      <c r="D1738" s="2" t="s">
        <v>9</v>
      </c>
      <c r="E1738" s="2" t="s">
        <v>10</v>
      </c>
      <c r="F1738" s="2" t="s">
        <v>11</v>
      </c>
      <c r="G1738">
        <v>3.08</v>
      </c>
      <c r="H1738" s="2" t="s">
        <v>12</v>
      </c>
      <c r="L1738" s="1"/>
      <c r="N1738" s="1"/>
    </row>
    <row r="1739" spans="1:14" x14ac:dyDescent="0.3">
      <c r="A1739" s="1">
        <v>0.56109953703705118</v>
      </c>
      <c r="B1739" s="2" t="s">
        <v>38</v>
      </c>
      <c r="C1739" s="2" t="s">
        <v>13</v>
      </c>
      <c r="D1739" s="2" t="s">
        <v>9</v>
      </c>
      <c r="E1739" s="2" t="s">
        <v>10</v>
      </c>
      <c r="F1739" s="2" t="s">
        <v>11</v>
      </c>
      <c r="G1739">
        <v>3.08</v>
      </c>
      <c r="H1739" s="2" t="s">
        <v>12</v>
      </c>
      <c r="L1739" s="1"/>
      <c r="N1739" s="1"/>
    </row>
    <row r="1740" spans="1:14" x14ac:dyDescent="0.3">
      <c r="A1740" s="1">
        <v>0.56114583333334744</v>
      </c>
      <c r="B1740" s="2" t="s">
        <v>38</v>
      </c>
      <c r="C1740" s="2" t="s">
        <v>13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  <c r="L1740" s="1"/>
      <c r="N1740" s="1"/>
    </row>
    <row r="1741" spans="1:14" x14ac:dyDescent="0.3">
      <c r="A1741" s="1">
        <v>0.56120370370371786</v>
      </c>
      <c r="B1741" s="2" t="s">
        <v>38</v>
      </c>
      <c r="C1741" s="2" t="s">
        <v>13</v>
      </c>
      <c r="D1741" s="2" t="s">
        <v>9</v>
      </c>
      <c r="E1741" s="2" t="s">
        <v>10</v>
      </c>
      <c r="F1741" s="2" t="s">
        <v>11</v>
      </c>
      <c r="G1741">
        <v>3.1</v>
      </c>
      <c r="H1741" s="2" t="s">
        <v>12</v>
      </c>
      <c r="L1741" s="1"/>
      <c r="N1741" s="1"/>
    </row>
    <row r="1742" spans="1:14" x14ac:dyDescent="0.3">
      <c r="A1742" s="1">
        <v>0.56125000000001413</v>
      </c>
      <c r="B1742" s="2" t="s">
        <v>38</v>
      </c>
      <c r="C1742" s="2" t="s">
        <v>13</v>
      </c>
      <c r="D1742" s="2" t="s">
        <v>9</v>
      </c>
      <c r="E1742" s="2" t="s">
        <v>10</v>
      </c>
      <c r="F1742" s="2" t="s">
        <v>11</v>
      </c>
      <c r="G1742">
        <v>3.09</v>
      </c>
      <c r="H1742" s="2" t="s">
        <v>12</v>
      </c>
      <c r="L1742" s="1"/>
      <c r="N1742" s="1"/>
    </row>
    <row r="1743" spans="1:14" x14ac:dyDescent="0.3">
      <c r="A1743" s="1">
        <v>0.56130787037038454</v>
      </c>
      <c r="B1743" s="2" t="s">
        <v>38</v>
      </c>
      <c r="C1743" s="2" t="s">
        <v>13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  <c r="L1743" s="1"/>
      <c r="N1743" s="1"/>
    </row>
    <row r="1744" spans="1:14" x14ac:dyDescent="0.3">
      <c r="A1744" s="1">
        <v>0.56135416666668081</v>
      </c>
      <c r="B1744" s="2" t="s">
        <v>38</v>
      </c>
      <c r="C1744" s="2" t="s">
        <v>13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  <c r="L1744" s="1"/>
      <c r="N1744" s="1"/>
    </row>
    <row r="1745" spans="1:14" x14ac:dyDescent="0.3">
      <c r="A1745" s="1">
        <v>0.56141203703705123</v>
      </c>
      <c r="B1745" s="2" t="s">
        <v>38</v>
      </c>
      <c r="C1745" s="2" t="s">
        <v>13</v>
      </c>
      <c r="D1745" s="2" t="s">
        <v>9</v>
      </c>
      <c r="E1745" s="2" t="s">
        <v>10</v>
      </c>
      <c r="F1745" s="2" t="s">
        <v>11</v>
      </c>
      <c r="G1745">
        <v>3.09</v>
      </c>
      <c r="H1745" s="2" t="s">
        <v>12</v>
      </c>
      <c r="L1745" s="1"/>
      <c r="N1745" s="1"/>
    </row>
    <row r="1746" spans="1:14" x14ac:dyDescent="0.3">
      <c r="A1746" s="1">
        <v>0.56145833333334749</v>
      </c>
      <c r="B1746" s="2" t="s">
        <v>38</v>
      </c>
      <c r="C1746" s="2" t="s">
        <v>13</v>
      </c>
      <c r="D1746" s="2" t="s">
        <v>9</v>
      </c>
      <c r="E1746" s="2" t="s">
        <v>10</v>
      </c>
      <c r="F1746" s="2" t="s">
        <v>11</v>
      </c>
      <c r="G1746">
        <v>3.1</v>
      </c>
      <c r="H1746" s="2" t="s">
        <v>12</v>
      </c>
      <c r="L1746" s="1"/>
      <c r="N1746" s="1"/>
    </row>
    <row r="1747" spans="1:14" x14ac:dyDescent="0.3">
      <c r="A1747" s="1">
        <v>0.56151620370371791</v>
      </c>
      <c r="B1747" s="2" t="s">
        <v>38</v>
      </c>
      <c r="C1747" s="2" t="s">
        <v>13</v>
      </c>
      <c r="D1747" s="2" t="s">
        <v>9</v>
      </c>
      <c r="E1747" s="2" t="s">
        <v>10</v>
      </c>
      <c r="F1747" s="2" t="s">
        <v>11</v>
      </c>
      <c r="G1747">
        <v>3.08</v>
      </c>
      <c r="H1747" s="2" t="s">
        <v>12</v>
      </c>
      <c r="L1747" s="1"/>
      <c r="N1747" s="1"/>
    </row>
    <row r="1748" spans="1:14" x14ac:dyDescent="0.3">
      <c r="A1748" s="1">
        <v>0.56156250000001418</v>
      </c>
      <c r="B1748" s="2" t="s">
        <v>38</v>
      </c>
      <c r="C1748" s="2" t="s">
        <v>13</v>
      </c>
      <c r="D1748" s="2" t="s">
        <v>9</v>
      </c>
      <c r="E1748" s="2" t="s">
        <v>10</v>
      </c>
      <c r="F1748" s="2" t="s">
        <v>11</v>
      </c>
      <c r="G1748">
        <v>3.08</v>
      </c>
      <c r="H1748" s="2" t="s">
        <v>12</v>
      </c>
      <c r="L1748" s="1"/>
      <c r="N1748" s="1"/>
    </row>
    <row r="1749" spans="1:14" x14ac:dyDescent="0.3">
      <c r="A1749" s="1">
        <v>0.56162037037038459</v>
      </c>
      <c r="B1749" s="2" t="s">
        <v>38</v>
      </c>
      <c r="C1749" s="2" t="s">
        <v>13</v>
      </c>
      <c r="D1749" s="2" t="s">
        <v>9</v>
      </c>
      <c r="E1749" s="2" t="s">
        <v>10</v>
      </c>
      <c r="F1749" s="2" t="s">
        <v>11</v>
      </c>
      <c r="G1749">
        <v>3.09</v>
      </c>
      <c r="H1749" s="2" t="s">
        <v>12</v>
      </c>
      <c r="L1749" s="1"/>
      <c r="N1749" s="1"/>
    </row>
    <row r="1750" spans="1:14" x14ac:dyDescent="0.3">
      <c r="A1750" s="1">
        <v>0.56166666666668086</v>
      </c>
      <c r="B1750" s="2" t="s">
        <v>38</v>
      </c>
      <c r="C1750" s="2" t="s">
        <v>13</v>
      </c>
      <c r="D1750" s="2" t="s">
        <v>9</v>
      </c>
      <c r="E1750" s="2" t="s">
        <v>10</v>
      </c>
      <c r="F1750" s="2" t="s">
        <v>11</v>
      </c>
      <c r="G1750">
        <v>3.09</v>
      </c>
      <c r="H1750" s="2" t="s">
        <v>12</v>
      </c>
      <c r="L1750" s="1"/>
      <c r="N1750" s="1"/>
    </row>
    <row r="1751" spans="1:14" x14ac:dyDescent="0.3">
      <c r="A1751" s="1">
        <v>0.56172453703705127</v>
      </c>
      <c r="B1751" s="2" t="s">
        <v>38</v>
      </c>
      <c r="C1751" s="2" t="s">
        <v>13</v>
      </c>
      <c r="D1751" s="2" t="s">
        <v>9</v>
      </c>
      <c r="E1751" s="2" t="s">
        <v>10</v>
      </c>
      <c r="F1751" s="2" t="s">
        <v>11</v>
      </c>
      <c r="G1751">
        <v>3.08</v>
      </c>
      <c r="H1751" s="2" t="s">
        <v>12</v>
      </c>
      <c r="L1751" s="1"/>
      <c r="N1751" s="1"/>
    </row>
    <row r="1752" spans="1:14" x14ac:dyDescent="0.3">
      <c r="A1752" s="1">
        <v>0.56177083333334754</v>
      </c>
      <c r="B1752" s="2" t="s">
        <v>38</v>
      </c>
      <c r="C1752" s="2" t="s">
        <v>13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  <c r="L1752" s="1"/>
      <c r="N1752" s="1"/>
    </row>
    <row r="1753" spans="1:14" x14ac:dyDescent="0.3">
      <c r="A1753" s="1">
        <v>0.56182870370371796</v>
      </c>
      <c r="B1753" s="2" t="s">
        <v>38</v>
      </c>
      <c r="C1753" s="2" t="s">
        <v>13</v>
      </c>
      <c r="D1753" s="2" t="s">
        <v>9</v>
      </c>
      <c r="E1753" s="2" t="s">
        <v>10</v>
      </c>
      <c r="F1753" s="2" t="s">
        <v>11</v>
      </c>
      <c r="G1753">
        <v>3.08</v>
      </c>
      <c r="H1753" s="2" t="s">
        <v>12</v>
      </c>
      <c r="L1753" s="1"/>
      <c r="N1753" s="1"/>
    </row>
    <row r="1754" spans="1:14" x14ac:dyDescent="0.3">
      <c r="A1754" s="1">
        <v>0.56187500000001422</v>
      </c>
      <c r="B1754" s="2" t="s">
        <v>38</v>
      </c>
      <c r="C1754" s="2" t="s">
        <v>13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  <c r="L1754" s="1"/>
      <c r="N1754" s="1"/>
    </row>
    <row r="1755" spans="1:14" x14ac:dyDescent="0.3">
      <c r="A1755" s="1">
        <v>0.56193287037038464</v>
      </c>
      <c r="B1755" s="2" t="s">
        <v>38</v>
      </c>
      <c r="C1755" s="2" t="s">
        <v>13</v>
      </c>
      <c r="D1755" s="2" t="s">
        <v>9</v>
      </c>
      <c r="E1755" s="2" t="s">
        <v>10</v>
      </c>
      <c r="F1755" s="2" t="s">
        <v>11</v>
      </c>
      <c r="G1755">
        <v>3.1</v>
      </c>
      <c r="H1755" s="2" t="s">
        <v>12</v>
      </c>
      <c r="L1755" s="1"/>
      <c r="N1755" s="1"/>
    </row>
    <row r="1756" spans="1:14" x14ac:dyDescent="0.3">
      <c r="A1756" s="1">
        <v>0.56197916666668091</v>
      </c>
      <c r="B1756" s="2" t="s">
        <v>38</v>
      </c>
      <c r="C1756" s="2" t="s">
        <v>13</v>
      </c>
      <c r="D1756" s="2" t="s">
        <v>9</v>
      </c>
      <c r="E1756" s="2" t="s">
        <v>10</v>
      </c>
      <c r="F1756" s="2" t="s">
        <v>11</v>
      </c>
      <c r="G1756">
        <v>3.09</v>
      </c>
      <c r="H1756" s="2" t="s">
        <v>12</v>
      </c>
      <c r="L1756" s="1"/>
      <c r="N1756" s="1"/>
    </row>
    <row r="1757" spans="1:14" x14ac:dyDescent="0.3">
      <c r="A1757" s="1">
        <v>0.56203703703705132</v>
      </c>
      <c r="B1757" s="2" t="s">
        <v>38</v>
      </c>
      <c r="C1757" s="2" t="s">
        <v>13</v>
      </c>
      <c r="D1757" s="2" t="s">
        <v>9</v>
      </c>
      <c r="E1757" s="2" t="s">
        <v>10</v>
      </c>
      <c r="F1757" s="2" t="s">
        <v>11</v>
      </c>
      <c r="G1757">
        <v>3.08</v>
      </c>
      <c r="H1757" s="2" t="s">
        <v>12</v>
      </c>
      <c r="L1757" s="1"/>
      <c r="N1757" s="1"/>
    </row>
    <row r="1758" spans="1:14" x14ac:dyDescent="0.3">
      <c r="A1758" s="1">
        <v>0.56208333333334759</v>
      </c>
      <c r="B1758" s="2" t="s">
        <v>38</v>
      </c>
      <c r="C1758" s="2" t="s">
        <v>13</v>
      </c>
      <c r="D1758" s="2" t="s">
        <v>9</v>
      </c>
      <c r="E1758" s="2" t="s">
        <v>10</v>
      </c>
      <c r="F1758" s="2" t="s">
        <v>11</v>
      </c>
      <c r="G1758">
        <v>3.08</v>
      </c>
      <c r="H1758" s="2" t="s">
        <v>12</v>
      </c>
      <c r="L1758" s="1"/>
      <c r="N1758" s="1"/>
    </row>
    <row r="1759" spans="1:14" x14ac:dyDescent="0.3">
      <c r="A1759" s="1">
        <v>0.56214120370371801</v>
      </c>
      <c r="B1759" s="2" t="s">
        <v>38</v>
      </c>
      <c r="C1759" s="2" t="s">
        <v>13</v>
      </c>
      <c r="D1759" s="2" t="s">
        <v>9</v>
      </c>
      <c r="E1759" s="2" t="s">
        <v>10</v>
      </c>
      <c r="F1759" s="2" t="s">
        <v>11</v>
      </c>
      <c r="G1759">
        <v>3.1</v>
      </c>
      <c r="H1759" s="2" t="s">
        <v>12</v>
      </c>
      <c r="L1759" s="1"/>
      <c r="N1759" s="1"/>
    </row>
    <row r="1760" spans="1:14" x14ac:dyDescent="0.3">
      <c r="A1760" s="1">
        <v>0.56218750000001427</v>
      </c>
      <c r="B1760" s="2" t="s">
        <v>38</v>
      </c>
      <c r="C1760" s="2" t="s">
        <v>13</v>
      </c>
      <c r="D1760" s="2" t="s">
        <v>9</v>
      </c>
      <c r="E1760" s="2" t="s">
        <v>10</v>
      </c>
      <c r="F1760" s="2" t="s">
        <v>11</v>
      </c>
      <c r="G1760">
        <v>3.1</v>
      </c>
      <c r="H1760" s="2" t="s">
        <v>12</v>
      </c>
      <c r="L1760" s="1"/>
      <c r="N1760" s="1"/>
    </row>
    <row r="1761" spans="1:14" x14ac:dyDescent="0.3">
      <c r="A1761" s="1">
        <v>0.56224537037038469</v>
      </c>
      <c r="B1761" s="2" t="s">
        <v>38</v>
      </c>
      <c r="C1761" s="2" t="s">
        <v>13</v>
      </c>
      <c r="D1761" s="2" t="s">
        <v>9</v>
      </c>
      <c r="E1761" s="2" t="s">
        <v>10</v>
      </c>
      <c r="F1761" s="2" t="s">
        <v>11</v>
      </c>
      <c r="G1761">
        <v>3.09</v>
      </c>
      <c r="H1761" s="2" t="s">
        <v>12</v>
      </c>
      <c r="L1761" s="1"/>
      <c r="N1761" s="1"/>
    </row>
    <row r="1762" spans="1:14" x14ac:dyDescent="0.3">
      <c r="A1762" s="1">
        <v>0.56229166666668096</v>
      </c>
      <c r="B1762" s="2" t="s">
        <v>38</v>
      </c>
      <c r="C1762" s="2" t="s">
        <v>13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  <c r="L1762" s="1"/>
      <c r="N1762" s="1"/>
    </row>
    <row r="1763" spans="1:14" x14ac:dyDescent="0.3">
      <c r="A1763" s="1">
        <v>0.56234953703705137</v>
      </c>
      <c r="B1763" s="2" t="s">
        <v>38</v>
      </c>
      <c r="C1763" s="2" t="s">
        <v>13</v>
      </c>
      <c r="D1763" s="2" t="s">
        <v>9</v>
      </c>
      <c r="E1763" s="2" t="s">
        <v>10</v>
      </c>
      <c r="F1763" s="2" t="s">
        <v>11</v>
      </c>
      <c r="G1763">
        <v>3.08</v>
      </c>
      <c r="H1763" s="2" t="s">
        <v>12</v>
      </c>
      <c r="L1763" s="1"/>
      <c r="N1763" s="1"/>
    </row>
    <row r="1764" spans="1:14" x14ac:dyDescent="0.3">
      <c r="A1764" s="1">
        <v>0.56239583333334764</v>
      </c>
      <c r="B1764" s="2" t="s">
        <v>38</v>
      </c>
      <c r="C1764" s="2" t="s">
        <v>13</v>
      </c>
      <c r="D1764" s="2" t="s">
        <v>9</v>
      </c>
      <c r="E1764" s="2" t="s">
        <v>10</v>
      </c>
      <c r="F1764" s="2" t="s">
        <v>11</v>
      </c>
      <c r="G1764">
        <v>3.1</v>
      </c>
      <c r="H1764" s="2" t="s">
        <v>12</v>
      </c>
      <c r="L1764" s="1"/>
      <c r="N1764" s="1"/>
    </row>
    <row r="1765" spans="1:14" x14ac:dyDescent="0.3">
      <c r="A1765" s="1">
        <v>0.56245370370371806</v>
      </c>
      <c r="B1765" s="2" t="s">
        <v>38</v>
      </c>
      <c r="C1765" s="2" t="s">
        <v>13</v>
      </c>
      <c r="D1765" s="2" t="s">
        <v>9</v>
      </c>
      <c r="E1765" s="2" t="s">
        <v>10</v>
      </c>
      <c r="F1765" s="2" t="s">
        <v>11</v>
      </c>
      <c r="G1765">
        <v>3.09</v>
      </c>
      <c r="H1765" s="2" t="s">
        <v>12</v>
      </c>
      <c r="L1765" s="1"/>
      <c r="N1765" s="1"/>
    </row>
    <row r="1766" spans="1:14" x14ac:dyDescent="0.3">
      <c r="A1766" s="1">
        <v>0.56250000000001432</v>
      </c>
      <c r="B1766" s="2" t="s">
        <v>38</v>
      </c>
      <c r="C1766" s="2" t="s">
        <v>13</v>
      </c>
      <c r="D1766" s="2" t="s">
        <v>9</v>
      </c>
      <c r="E1766" s="2" t="s">
        <v>10</v>
      </c>
      <c r="F1766" s="2" t="s">
        <v>11</v>
      </c>
      <c r="G1766">
        <v>3.08</v>
      </c>
      <c r="H1766" s="2" t="s">
        <v>12</v>
      </c>
      <c r="L1766" s="1"/>
      <c r="N1766" s="1"/>
    </row>
    <row r="1767" spans="1:14" x14ac:dyDescent="0.3">
      <c r="A1767" s="1">
        <v>0.56255787037038474</v>
      </c>
      <c r="B1767" s="2" t="s">
        <v>38</v>
      </c>
      <c r="C1767" s="2" t="s">
        <v>13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  <c r="L1767" s="1"/>
      <c r="N1767" s="1"/>
    </row>
    <row r="1768" spans="1:14" x14ac:dyDescent="0.3">
      <c r="A1768" s="1">
        <v>0.562604166666681</v>
      </c>
      <c r="B1768" s="2" t="s">
        <v>38</v>
      </c>
      <c r="C1768" s="2" t="s">
        <v>13</v>
      </c>
      <c r="D1768" s="2" t="s">
        <v>9</v>
      </c>
      <c r="E1768" s="2" t="s">
        <v>10</v>
      </c>
      <c r="F1768" s="2" t="s">
        <v>11</v>
      </c>
      <c r="G1768">
        <v>3.08</v>
      </c>
      <c r="H1768" s="2" t="s">
        <v>12</v>
      </c>
      <c r="L1768" s="1"/>
      <c r="N1768" s="1"/>
    </row>
    <row r="1769" spans="1:14" x14ac:dyDescent="0.3">
      <c r="A1769" s="1">
        <v>0.56266203703705142</v>
      </c>
      <c r="B1769" s="2" t="s">
        <v>38</v>
      </c>
      <c r="C1769" s="2" t="s">
        <v>13</v>
      </c>
      <c r="D1769" s="2" t="s">
        <v>9</v>
      </c>
      <c r="E1769" s="2" t="s">
        <v>10</v>
      </c>
      <c r="F1769" s="2" t="s">
        <v>11</v>
      </c>
      <c r="G1769">
        <v>3.09</v>
      </c>
      <c r="H1769" s="2" t="s">
        <v>12</v>
      </c>
      <c r="L1769" s="1"/>
      <c r="N1769" s="1"/>
    </row>
    <row r="1770" spans="1:14" x14ac:dyDescent="0.3">
      <c r="A1770" s="1">
        <v>0.56270833333334769</v>
      </c>
      <c r="B1770" s="2" t="s">
        <v>38</v>
      </c>
      <c r="C1770" s="2" t="s">
        <v>13</v>
      </c>
      <c r="D1770" s="2" t="s">
        <v>9</v>
      </c>
      <c r="E1770" s="2" t="s">
        <v>10</v>
      </c>
      <c r="F1770" s="2" t="s">
        <v>11</v>
      </c>
      <c r="G1770">
        <v>3.1</v>
      </c>
      <c r="H1770" s="2" t="s">
        <v>12</v>
      </c>
      <c r="L1770" s="1"/>
      <c r="N1770" s="1"/>
    </row>
    <row r="1771" spans="1:14" x14ac:dyDescent="0.3">
      <c r="A1771" s="1">
        <v>0.5627662037037181</v>
      </c>
      <c r="B1771" s="2" t="s">
        <v>38</v>
      </c>
      <c r="C1771" s="2" t="s">
        <v>13</v>
      </c>
      <c r="D1771" s="2" t="s">
        <v>9</v>
      </c>
      <c r="E1771" s="2" t="s">
        <v>10</v>
      </c>
      <c r="F1771" s="2" t="s">
        <v>11</v>
      </c>
      <c r="G1771">
        <v>3.08</v>
      </c>
      <c r="H1771" s="2" t="s">
        <v>12</v>
      </c>
      <c r="L1771" s="1"/>
      <c r="N1771" s="1"/>
    </row>
    <row r="1772" spans="1:14" x14ac:dyDescent="0.3">
      <c r="A1772" s="1">
        <v>0.56281250000001437</v>
      </c>
      <c r="B1772" s="2" t="s">
        <v>38</v>
      </c>
      <c r="C1772" s="2" t="s">
        <v>13</v>
      </c>
      <c r="D1772" s="2" t="s">
        <v>9</v>
      </c>
      <c r="E1772" s="2" t="s">
        <v>10</v>
      </c>
      <c r="F1772" s="2" t="s">
        <v>11</v>
      </c>
      <c r="G1772">
        <v>3.08</v>
      </c>
      <c r="H1772" s="2" t="s">
        <v>12</v>
      </c>
      <c r="L1772" s="1"/>
      <c r="N1772" s="1"/>
    </row>
    <row r="1773" spans="1:14" x14ac:dyDescent="0.3">
      <c r="A1773" s="1">
        <v>0.56287037037038479</v>
      </c>
      <c r="B1773" s="2" t="s">
        <v>38</v>
      </c>
      <c r="C1773" s="2" t="s">
        <v>13</v>
      </c>
      <c r="D1773" s="2" t="s">
        <v>9</v>
      </c>
      <c r="E1773" s="2" t="s">
        <v>10</v>
      </c>
      <c r="F1773" s="2" t="s">
        <v>11</v>
      </c>
      <c r="G1773">
        <v>3.08</v>
      </c>
      <c r="H1773" s="2" t="s">
        <v>12</v>
      </c>
      <c r="L1773" s="1"/>
      <c r="N1773" s="1"/>
    </row>
    <row r="1774" spans="1:14" x14ac:dyDescent="0.3">
      <c r="A1774" s="1">
        <v>0.56291666666668105</v>
      </c>
      <c r="B1774" s="2" t="s">
        <v>38</v>
      </c>
      <c r="C1774" s="2" t="s">
        <v>13</v>
      </c>
      <c r="D1774" s="2" t="s">
        <v>9</v>
      </c>
      <c r="E1774" s="2" t="s">
        <v>10</v>
      </c>
      <c r="F1774" s="2" t="s">
        <v>11</v>
      </c>
      <c r="G1774">
        <v>3.09</v>
      </c>
      <c r="H1774" s="2" t="s">
        <v>12</v>
      </c>
      <c r="L1774" s="1"/>
      <c r="N1774" s="1"/>
    </row>
    <row r="1775" spans="1:14" x14ac:dyDescent="0.3">
      <c r="A1775" s="1">
        <v>0.56297453703705147</v>
      </c>
      <c r="B1775" s="2" t="s">
        <v>38</v>
      </c>
      <c r="C1775" s="2" t="s">
        <v>13</v>
      </c>
      <c r="D1775" s="2" t="s">
        <v>9</v>
      </c>
      <c r="E1775" s="2" t="s">
        <v>10</v>
      </c>
      <c r="F1775" s="2" t="s">
        <v>11</v>
      </c>
      <c r="G1775">
        <v>3.1</v>
      </c>
      <c r="H1775" s="2" t="s">
        <v>12</v>
      </c>
      <c r="L1775" s="1"/>
      <c r="N1775" s="1"/>
    </row>
    <row r="1776" spans="1:14" x14ac:dyDescent="0.3">
      <c r="A1776" s="1">
        <v>0.56302083333334774</v>
      </c>
      <c r="B1776" s="2" t="s">
        <v>38</v>
      </c>
      <c r="C1776" s="2" t="s">
        <v>13</v>
      </c>
      <c r="D1776" s="2" t="s">
        <v>9</v>
      </c>
      <c r="E1776" s="2" t="s">
        <v>10</v>
      </c>
      <c r="F1776" s="2" t="s">
        <v>11</v>
      </c>
      <c r="G1776">
        <v>3.08</v>
      </c>
      <c r="H1776" s="2" t="s">
        <v>12</v>
      </c>
      <c r="L1776" s="1"/>
      <c r="N1776" s="1"/>
    </row>
    <row r="1777" spans="1:14" x14ac:dyDescent="0.3">
      <c r="A1777" s="1">
        <v>0.56307870370371815</v>
      </c>
      <c r="B1777" s="2" t="s">
        <v>38</v>
      </c>
      <c r="C1777" s="2" t="s">
        <v>13</v>
      </c>
      <c r="D1777" s="2" t="s">
        <v>9</v>
      </c>
      <c r="E1777" s="2" t="s">
        <v>10</v>
      </c>
      <c r="F1777" s="2" t="s">
        <v>11</v>
      </c>
      <c r="G1777">
        <v>3.08</v>
      </c>
      <c r="H1777" s="2" t="s">
        <v>12</v>
      </c>
      <c r="L1777" s="1"/>
      <c r="N1777" s="1"/>
    </row>
    <row r="1778" spans="1:14" x14ac:dyDescent="0.3">
      <c r="A1778" s="1">
        <v>0.56312500000001442</v>
      </c>
      <c r="B1778" s="2" t="s">
        <v>38</v>
      </c>
      <c r="C1778" s="2" t="s">
        <v>13</v>
      </c>
      <c r="D1778" s="2" t="s">
        <v>9</v>
      </c>
      <c r="E1778" s="2" t="s">
        <v>10</v>
      </c>
      <c r="F1778" s="2" t="s">
        <v>11</v>
      </c>
      <c r="G1778">
        <v>3.09</v>
      </c>
      <c r="H1778" s="2" t="s">
        <v>12</v>
      </c>
      <c r="L1778" s="1"/>
      <c r="N1778" s="1"/>
    </row>
    <row r="1779" spans="1:14" x14ac:dyDescent="0.3">
      <c r="A1779" s="1">
        <v>0.56318287037038484</v>
      </c>
      <c r="B1779" s="2" t="s">
        <v>38</v>
      </c>
      <c r="C1779" s="2" t="s">
        <v>13</v>
      </c>
      <c r="D1779" s="2" t="s">
        <v>9</v>
      </c>
      <c r="E1779" s="2" t="s">
        <v>10</v>
      </c>
      <c r="F1779" s="2" t="s">
        <v>11</v>
      </c>
      <c r="G1779">
        <v>3.09</v>
      </c>
      <c r="H1779" s="2" t="s">
        <v>12</v>
      </c>
      <c r="L1779" s="1"/>
      <c r="N1779" s="1"/>
    </row>
    <row r="1780" spans="1:14" x14ac:dyDescent="0.3">
      <c r="A1780" s="1">
        <v>0.5632291666666811</v>
      </c>
      <c r="B1780" s="2" t="s">
        <v>38</v>
      </c>
      <c r="C1780" s="2" t="s">
        <v>13</v>
      </c>
      <c r="D1780" s="2" t="s">
        <v>9</v>
      </c>
      <c r="E1780" s="2" t="s">
        <v>10</v>
      </c>
      <c r="F1780" s="2" t="s">
        <v>11</v>
      </c>
      <c r="G1780">
        <v>3.09</v>
      </c>
      <c r="H1780" s="2" t="s">
        <v>12</v>
      </c>
      <c r="L1780" s="1"/>
      <c r="N1780" s="1"/>
    </row>
    <row r="1781" spans="1:14" x14ac:dyDescent="0.3">
      <c r="A1781" s="1">
        <v>0.56328703703705152</v>
      </c>
      <c r="B1781" s="2" t="s">
        <v>38</v>
      </c>
      <c r="C1781" s="2" t="s">
        <v>13</v>
      </c>
      <c r="D1781" s="2" t="s">
        <v>9</v>
      </c>
      <c r="E1781" s="2" t="s">
        <v>10</v>
      </c>
      <c r="F1781" s="2" t="s">
        <v>11</v>
      </c>
      <c r="G1781">
        <v>3.08</v>
      </c>
      <c r="H1781" s="2" t="s">
        <v>12</v>
      </c>
      <c r="L1781" s="1"/>
      <c r="N1781" s="1"/>
    </row>
    <row r="1782" spans="1:14" x14ac:dyDescent="0.3">
      <c r="A1782" s="1">
        <v>0.56333333333334779</v>
      </c>
      <c r="B1782" s="2" t="s">
        <v>38</v>
      </c>
      <c r="C1782" s="2" t="s">
        <v>13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  <c r="L1782" s="1"/>
      <c r="N1782" s="1"/>
    </row>
    <row r="1783" spans="1:14" x14ac:dyDescent="0.3">
      <c r="A1783" s="1">
        <v>0.5633912037037182</v>
      </c>
      <c r="B1783" s="2" t="s">
        <v>38</v>
      </c>
      <c r="C1783" s="2" t="s">
        <v>13</v>
      </c>
      <c r="D1783" s="2" t="s">
        <v>9</v>
      </c>
      <c r="E1783" s="2" t="s">
        <v>10</v>
      </c>
      <c r="F1783" s="2" t="s">
        <v>11</v>
      </c>
      <c r="G1783">
        <v>3.09</v>
      </c>
      <c r="H1783" s="2" t="s">
        <v>12</v>
      </c>
      <c r="L1783" s="1"/>
      <c r="N1783" s="1"/>
    </row>
    <row r="1784" spans="1:14" x14ac:dyDescent="0.3">
      <c r="A1784" s="1">
        <v>0.56343750000001447</v>
      </c>
      <c r="B1784" s="2" t="s">
        <v>38</v>
      </c>
      <c r="C1784" s="2" t="s">
        <v>13</v>
      </c>
      <c r="D1784" s="2" t="s">
        <v>9</v>
      </c>
      <c r="E1784" s="2" t="s">
        <v>10</v>
      </c>
      <c r="F1784" s="2" t="s">
        <v>11</v>
      </c>
      <c r="G1784">
        <v>3.1</v>
      </c>
      <c r="H1784" s="2" t="s">
        <v>12</v>
      </c>
      <c r="L1784" s="1"/>
      <c r="N1784" s="1"/>
    </row>
    <row r="1785" spans="1:14" x14ac:dyDescent="0.3">
      <c r="A1785" s="1">
        <v>0.56349537037038488</v>
      </c>
      <c r="B1785" s="2" t="s">
        <v>38</v>
      </c>
      <c r="C1785" s="2" t="s">
        <v>13</v>
      </c>
      <c r="D1785" s="2" t="s">
        <v>9</v>
      </c>
      <c r="E1785" s="2" t="s">
        <v>10</v>
      </c>
      <c r="F1785" s="2" t="s">
        <v>11</v>
      </c>
      <c r="G1785">
        <v>3.09</v>
      </c>
      <c r="H1785" s="2" t="s">
        <v>12</v>
      </c>
      <c r="L1785" s="1"/>
      <c r="N1785" s="1"/>
    </row>
    <row r="1786" spans="1:14" x14ac:dyDescent="0.3">
      <c r="A1786" s="1">
        <v>0.56354166666668115</v>
      </c>
      <c r="B1786" s="2" t="s">
        <v>38</v>
      </c>
      <c r="C1786" s="2" t="s">
        <v>13</v>
      </c>
      <c r="D1786" s="2" t="s">
        <v>9</v>
      </c>
      <c r="E1786" s="2" t="s">
        <v>10</v>
      </c>
      <c r="F1786" s="2" t="s">
        <v>11</v>
      </c>
      <c r="G1786">
        <v>3.09</v>
      </c>
      <c r="H1786" s="2" t="s">
        <v>12</v>
      </c>
      <c r="L1786" s="1"/>
      <c r="N1786" s="1"/>
    </row>
    <row r="1787" spans="1:14" x14ac:dyDescent="0.3">
      <c r="A1787" s="1">
        <v>0.56359953703705157</v>
      </c>
      <c r="B1787" s="2" t="s">
        <v>38</v>
      </c>
      <c r="C1787" s="2" t="s">
        <v>13</v>
      </c>
      <c r="D1787" s="2" t="s">
        <v>9</v>
      </c>
      <c r="E1787" s="2" t="s">
        <v>10</v>
      </c>
      <c r="F1787" s="2" t="s">
        <v>11</v>
      </c>
      <c r="G1787">
        <v>3.08</v>
      </c>
      <c r="H1787" s="2" t="s">
        <v>12</v>
      </c>
      <c r="L1787" s="1"/>
      <c r="N1787" s="1"/>
    </row>
    <row r="1788" spans="1:14" x14ac:dyDescent="0.3">
      <c r="A1788" s="1">
        <v>0.56364583333334783</v>
      </c>
      <c r="B1788" s="2" t="s">
        <v>38</v>
      </c>
      <c r="C1788" s="2" t="s">
        <v>13</v>
      </c>
      <c r="D1788" s="2" t="s">
        <v>9</v>
      </c>
      <c r="E1788" s="2" t="s">
        <v>10</v>
      </c>
      <c r="F1788" s="2" t="s">
        <v>11</v>
      </c>
      <c r="G1788">
        <v>3.1</v>
      </c>
      <c r="H1788" s="2" t="s">
        <v>12</v>
      </c>
      <c r="L1788" s="1"/>
      <c r="N1788" s="1"/>
    </row>
    <row r="1789" spans="1:14" x14ac:dyDescent="0.3">
      <c r="A1789" s="1">
        <v>0.56370370370371825</v>
      </c>
      <c r="B1789" s="2" t="s">
        <v>38</v>
      </c>
      <c r="C1789" s="2" t="s">
        <v>13</v>
      </c>
      <c r="D1789" s="2" t="s">
        <v>9</v>
      </c>
      <c r="E1789" s="2" t="s">
        <v>10</v>
      </c>
      <c r="F1789" s="2" t="s">
        <v>11</v>
      </c>
      <c r="G1789">
        <v>3.1</v>
      </c>
      <c r="H1789" s="2" t="s">
        <v>12</v>
      </c>
      <c r="L1789" s="1"/>
      <c r="N1789" s="1"/>
    </row>
    <row r="1790" spans="1:14" x14ac:dyDescent="0.3">
      <c r="A1790" s="1">
        <v>0.56375000000001452</v>
      </c>
      <c r="B1790" s="2" t="s">
        <v>38</v>
      </c>
      <c r="C1790" s="2" t="s">
        <v>13</v>
      </c>
      <c r="D1790" s="2" t="s">
        <v>9</v>
      </c>
      <c r="E1790" s="2" t="s">
        <v>10</v>
      </c>
      <c r="F1790" s="2" t="s">
        <v>11</v>
      </c>
      <c r="G1790">
        <v>3.09</v>
      </c>
      <c r="H1790" s="2" t="s">
        <v>12</v>
      </c>
      <c r="L1790" s="1"/>
      <c r="N1790" s="1"/>
    </row>
    <row r="1791" spans="1:14" x14ac:dyDescent="0.3">
      <c r="A1791" s="1">
        <v>0.56380787037038493</v>
      </c>
      <c r="B1791" s="2" t="s">
        <v>38</v>
      </c>
      <c r="C1791" s="2" t="s">
        <v>13</v>
      </c>
      <c r="D1791" s="2" t="s">
        <v>9</v>
      </c>
      <c r="E1791" s="2" t="s">
        <v>10</v>
      </c>
      <c r="F1791" s="2" t="s">
        <v>11</v>
      </c>
      <c r="G1791">
        <v>3.08</v>
      </c>
      <c r="H1791" s="2" t="s">
        <v>12</v>
      </c>
      <c r="L1791" s="1"/>
      <c r="N1791" s="1"/>
    </row>
    <row r="1792" spans="1:14" x14ac:dyDescent="0.3">
      <c r="A1792" s="1">
        <v>0.5638541666666812</v>
      </c>
      <c r="B1792" s="2" t="s">
        <v>38</v>
      </c>
      <c r="C1792" s="2" t="s">
        <v>13</v>
      </c>
      <c r="D1792" s="2" t="s">
        <v>9</v>
      </c>
      <c r="E1792" s="2" t="s">
        <v>10</v>
      </c>
      <c r="F1792" s="2" t="s">
        <v>11</v>
      </c>
      <c r="G1792">
        <v>3.08</v>
      </c>
      <c r="H1792" s="2" t="s">
        <v>12</v>
      </c>
      <c r="L1792" s="1"/>
      <c r="N1792" s="1"/>
    </row>
    <row r="1793" spans="1:14" x14ac:dyDescent="0.3">
      <c r="A1793" s="1">
        <v>0.56391203703705162</v>
      </c>
      <c r="B1793" s="2" t="s">
        <v>38</v>
      </c>
      <c r="C1793" s="2" t="s">
        <v>13</v>
      </c>
      <c r="D1793" s="2" t="s">
        <v>9</v>
      </c>
      <c r="E1793" s="2" t="s">
        <v>10</v>
      </c>
      <c r="F1793" s="2" t="s">
        <v>11</v>
      </c>
      <c r="G1793">
        <v>3.1</v>
      </c>
      <c r="H1793" s="2" t="s">
        <v>12</v>
      </c>
      <c r="L1793" s="1"/>
      <c r="N1793" s="1"/>
    </row>
    <row r="1794" spans="1:14" x14ac:dyDescent="0.3">
      <c r="A1794" s="1">
        <v>0.56395833333334788</v>
      </c>
      <c r="B1794" s="2" t="s">
        <v>38</v>
      </c>
      <c r="C1794" s="2" t="s">
        <v>13</v>
      </c>
      <c r="D1794" s="2" t="s">
        <v>9</v>
      </c>
      <c r="E1794" s="2" t="s">
        <v>10</v>
      </c>
      <c r="F1794" s="2" t="s">
        <v>11</v>
      </c>
      <c r="G1794">
        <v>3.1</v>
      </c>
      <c r="H1794" s="2" t="s">
        <v>12</v>
      </c>
      <c r="L1794" s="1"/>
      <c r="N1794" s="1"/>
    </row>
    <row r="1795" spans="1:14" x14ac:dyDescent="0.3">
      <c r="A1795" s="1">
        <v>0.5640162037037183</v>
      </c>
      <c r="B1795" s="2" t="s">
        <v>38</v>
      </c>
      <c r="C1795" s="2" t="s">
        <v>13</v>
      </c>
      <c r="D1795" s="2" t="s">
        <v>9</v>
      </c>
      <c r="E1795" s="2" t="s">
        <v>10</v>
      </c>
      <c r="F1795" s="2" t="s">
        <v>11</v>
      </c>
      <c r="G1795">
        <v>3.08</v>
      </c>
      <c r="H1795" s="2" t="s">
        <v>12</v>
      </c>
      <c r="L1795" s="1"/>
      <c r="N1795" s="1"/>
    </row>
    <row r="1796" spans="1:14" x14ac:dyDescent="0.3">
      <c r="A1796" s="1">
        <v>0.56406250000001457</v>
      </c>
      <c r="B1796" s="2" t="s">
        <v>38</v>
      </c>
      <c r="C1796" s="2" t="s">
        <v>13</v>
      </c>
      <c r="D1796" s="2" t="s">
        <v>9</v>
      </c>
      <c r="E1796" s="2" t="s">
        <v>10</v>
      </c>
      <c r="F1796" s="2" t="s">
        <v>11</v>
      </c>
      <c r="G1796">
        <v>3.08</v>
      </c>
      <c r="H1796" s="2" t="s">
        <v>12</v>
      </c>
      <c r="L1796" s="1"/>
      <c r="N1796" s="1"/>
    </row>
    <row r="1797" spans="1:14" x14ac:dyDescent="0.3">
      <c r="A1797" s="1">
        <v>0.56412037037038498</v>
      </c>
      <c r="B1797" s="2" t="s">
        <v>38</v>
      </c>
      <c r="C1797" s="2" t="s">
        <v>13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  <c r="L1797" s="1"/>
      <c r="N1797" s="1"/>
    </row>
    <row r="1798" spans="1:14" x14ac:dyDescent="0.3">
      <c r="A1798" s="1">
        <v>0.56416666666668125</v>
      </c>
      <c r="B1798" s="2" t="s">
        <v>38</v>
      </c>
      <c r="C1798" s="2" t="s">
        <v>13</v>
      </c>
      <c r="D1798" s="2" t="s">
        <v>9</v>
      </c>
      <c r="E1798" s="2" t="s">
        <v>10</v>
      </c>
      <c r="F1798" s="2" t="s">
        <v>11</v>
      </c>
      <c r="G1798">
        <v>3.09</v>
      </c>
      <c r="H1798" s="2" t="s">
        <v>12</v>
      </c>
      <c r="L1798" s="1"/>
      <c r="N1798" s="1"/>
    </row>
    <row r="1799" spans="1:14" x14ac:dyDescent="0.3">
      <c r="A1799" s="1">
        <v>0.56422453703705167</v>
      </c>
      <c r="B1799" s="2" t="s">
        <v>38</v>
      </c>
      <c r="C1799" s="2" t="s">
        <v>13</v>
      </c>
      <c r="D1799" s="2" t="s">
        <v>9</v>
      </c>
      <c r="E1799" s="2" t="s">
        <v>10</v>
      </c>
      <c r="F1799" s="2" t="s">
        <v>11</v>
      </c>
      <c r="G1799">
        <v>3.1</v>
      </c>
      <c r="H1799" s="2" t="s">
        <v>12</v>
      </c>
      <c r="L1799" s="1"/>
      <c r="N1799" s="1"/>
    </row>
    <row r="1800" spans="1:14" x14ac:dyDescent="0.3">
      <c r="A1800" s="1">
        <v>0.56427083333334793</v>
      </c>
      <c r="B1800" s="2" t="s">
        <v>38</v>
      </c>
      <c r="C1800" s="2" t="s">
        <v>13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  <c r="L1800" s="1"/>
      <c r="N1800" s="1"/>
    </row>
    <row r="1801" spans="1:14" x14ac:dyDescent="0.3">
      <c r="A1801" s="1">
        <v>0.56432870370371835</v>
      </c>
      <c r="B1801" s="2" t="s">
        <v>38</v>
      </c>
      <c r="C1801" s="2" t="s">
        <v>13</v>
      </c>
      <c r="D1801" s="2" t="s">
        <v>9</v>
      </c>
      <c r="E1801" s="2" t="s">
        <v>10</v>
      </c>
      <c r="F1801" s="2" t="s">
        <v>11</v>
      </c>
      <c r="G1801">
        <v>3.08</v>
      </c>
      <c r="H1801" s="2" t="s">
        <v>12</v>
      </c>
      <c r="L1801" s="1"/>
      <c r="N1801" s="1"/>
    </row>
    <row r="1802" spans="1:14" x14ac:dyDescent="0.3">
      <c r="A1802" s="1">
        <v>0.56437500000001461</v>
      </c>
      <c r="B1802" s="2" t="s">
        <v>38</v>
      </c>
      <c r="C1802" s="2" t="s">
        <v>13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  <c r="L1802" s="1"/>
      <c r="N1802" s="1"/>
    </row>
    <row r="1803" spans="1:14" x14ac:dyDescent="0.3">
      <c r="A1803" s="1">
        <v>0.56443287037038503</v>
      </c>
      <c r="B1803" s="2" t="s">
        <v>38</v>
      </c>
      <c r="C1803" s="2" t="s">
        <v>13</v>
      </c>
      <c r="D1803" s="2" t="s">
        <v>9</v>
      </c>
      <c r="E1803" s="2" t="s">
        <v>10</v>
      </c>
      <c r="F1803" s="2" t="s">
        <v>11</v>
      </c>
      <c r="G1803">
        <v>3.09</v>
      </c>
      <c r="H1803" s="2" t="s">
        <v>12</v>
      </c>
      <c r="L1803" s="1"/>
      <c r="N1803" s="1"/>
    </row>
    <row r="1804" spans="1:14" x14ac:dyDescent="0.3">
      <c r="A1804" s="1">
        <v>0.5644791666666813</v>
      </c>
      <c r="B1804" s="2" t="s">
        <v>38</v>
      </c>
      <c r="C1804" s="2" t="s">
        <v>13</v>
      </c>
      <c r="D1804" s="2" t="s">
        <v>9</v>
      </c>
      <c r="E1804" s="2" t="s">
        <v>10</v>
      </c>
      <c r="F1804" s="2" t="s">
        <v>11</v>
      </c>
      <c r="G1804">
        <v>3.1</v>
      </c>
      <c r="H1804" s="2" t="s">
        <v>12</v>
      </c>
      <c r="L1804" s="1"/>
      <c r="N1804" s="1"/>
    </row>
    <row r="1805" spans="1:14" x14ac:dyDescent="0.3">
      <c r="A1805" s="1">
        <v>0.56453703703705171</v>
      </c>
      <c r="B1805" s="2" t="s">
        <v>38</v>
      </c>
      <c r="C1805" s="2" t="s">
        <v>13</v>
      </c>
      <c r="D1805" s="2" t="s">
        <v>9</v>
      </c>
      <c r="E1805" s="2" t="s">
        <v>10</v>
      </c>
      <c r="F1805" s="2" t="s">
        <v>11</v>
      </c>
      <c r="G1805">
        <v>3.08</v>
      </c>
      <c r="H1805" s="2" t="s">
        <v>12</v>
      </c>
      <c r="L1805" s="1"/>
      <c r="N1805" s="1"/>
    </row>
    <row r="1806" spans="1:14" x14ac:dyDescent="0.3">
      <c r="A1806" s="1">
        <v>0.56458333333334798</v>
      </c>
      <c r="B1806" s="2" t="s">
        <v>38</v>
      </c>
      <c r="C1806" s="2" t="s">
        <v>13</v>
      </c>
      <c r="D1806" s="2" t="s">
        <v>9</v>
      </c>
      <c r="E1806" s="2" t="s">
        <v>10</v>
      </c>
      <c r="F1806" s="2" t="s">
        <v>11</v>
      </c>
      <c r="G1806">
        <v>3.08</v>
      </c>
      <c r="H1806" s="2" t="s">
        <v>12</v>
      </c>
      <c r="L1806" s="1"/>
      <c r="N1806" s="1"/>
    </row>
    <row r="1807" spans="1:14" x14ac:dyDescent="0.3">
      <c r="A1807" s="1">
        <v>0.5646412037037184</v>
      </c>
      <c r="B1807" s="2" t="s">
        <v>38</v>
      </c>
      <c r="C1807" s="2" t="s">
        <v>13</v>
      </c>
      <c r="D1807" s="2" t="s">
        <v>9</v>
      </c>
      <c r="E1807" s="2" t="s">
        <v>10</v>
      </c>
      <c r="F1807" s="2" t="s">
        <v>11</v>
      </c>
      <c r="G1807">
        <v>3.09</v>
      </c>
      <c r="H1807" s="2" t="s">
        <v>12</v>
      </c>
      <c r="L1807" s="1"/>
      <c r="N1807" s="1"/>
    </row>
    <row r="1808" spans="1:14" x14ac:dyDescent="0.3">
      <c r="A1808" s="1">
        <v>0.56468750000001466</v>
      </c>
      <c r="B1808" s="2" t="s">
        <v>38</v>
      </c>
      <c r="C1808" s="2" t="s">
        <v>13</v>
      </c>
      <c r="D1808" s="2" t="s">
        <v>9</v>
      </c>
      <c r="E1808" s="2" t="s">
        <v>10</v>
      </c>
      <c r="F1808" s="2" t="s">
        <v>11</v>
      </c>
      <c r="G1808">
        <v>3.09</v>
      </c>
      <c r="H1808" s="2" t="s">
        <v>12</v>
      </c>
      <c r="L1808" s="1"/>
      <c r="N1808" s="1"/>
    </row>
    <row r="1809" spans="1:14" x14ac:dyDescent="0.3">
      <c r="A1809" s="1">
        <v>0.56474537037038508</v>
      </c>
      <c r="B1809" s="2" t="s">
        <v>38</v>
      </c>
      <c r="C1809" s="2" t="s">
        <v>13</v>
      </c>
      <c r="D1809" s="2" t="s">
        <v>9</v>
      </c>
      <c r="E1809" s="2" t="s">
        <v>10</v>
      </c>
      <c r="F1809" s="2" t="s">
        <v>11</v>
      </c>
      <c r="G1809">
        <v>3.09</v>
      </c>
      <c r="H1809" s="2" t="s">
        <v>12</v>
      </c>
      <c r="L1809" s="1"/>
      <c r="N1809" s="1"/>
    </row>
    <row r="1810" spans="1:14" x14ac:dyDescent="0.3">
      <c r="A1810" s="1">
        <v>0.56479166666668135</v>
      </c>
      <c r="B1810" s="2" t="s">
        <v>38</v>
      </c>
      <c r="C1810" s="2" t="s">
        <v>13</v>
      </c>
      <c r="D1810" s="2" t="s">
        <v>9</v>
      </c>
      <c r="E1810" s="2" t="s">
        <v>10</v>
      </c>
      <c r="F1810" s="2" t="s">
        <v>11</v>
      </c>
      <c r="G1810">
        <v>3.08</v>
      </c>
      <c r="H1810" s="2" t="s">
        <v>12</v>
      </c>
      <c r="L1810" s="1"/>
      <c r="N1810" s="1"/>
    </row>
    <row r="1811" spans="1:14" x14ac:dyDescent="0.3">
      <c r="A1811" s="1">
        <v>0.56484953703705176</v>
      </c>
      <c r="B1811" s="2" t="s">
        <v>38</v>
      </c>
      <c r="C1811" s="2" t="s">
        <v>13</v>
      </c>
      <c r="D1811" s="2" t="s">
        <v>9</v>
      </c>
      <c r="E1811" s="2" t="s">
        <v>10</v>
      </c>
      <c r="F1811" s="2" t="s">
        <v>11</v>
      </c>
      <c r="G1811">
        <v>3.08</v>
      </c>
      <c r="H1811" s="2" t="s">
        <v>12</v>
      </c>
      <c r="L1811" s="1"/>
      <c r="N1811" s="1"/>
    </row>
    <row r="1812" spans="1:14" x14ac:dyDescent="0.3">
      <c r="A1812" s="1">
        <v>0.56489583333334803</v>
      </c>
      <c r="B1812" s="2" t="s">
        <v>38</v>
      </c>
      <c r="C1812" s="2" t="s">
        <v>13</v>
      </c>
      <c r="D1812" s="2" t="s">
        <v>9</v>
      </c>
      <c r="E1812" s="2" t="s">
        <v>10</v>
      </c>
      <c r="F1812" s="2" t="s">
        <v>11</v>
      </c>
      <c r="G1812">
        <v>3.09</v>
      </c>
      <c r="H1812" s="2" t="s">
        <v>12</v>
      </c>
      <c r="L1812" s="1"/>
      <c r="N1812" s="1"/>
    </row>
    <row r="1813" spans="1:14" x14ac:dyDescent="0.3">
      <c r="A1813" s="1">
        <v>0.56495370370371845</v>
      </c>
      <c r="B1813" s="2" t="s">
        <v>38</v>
      </c>
      <c r="C1813" s="2" t="s">
        <v>13</v>
      </c>
      <c r="D1813" s="2" t="s">
        <v>9</v>
      </c>
      <c r="E1813" s="2" t="s">
        <v>10</v>
      </c>
      <c r="F1813" s="2" t="s">
        <v>11</v>
      </c>
      <c r="G1813">
        <v>3.1</v>
      </c>
      <c r="H1813" s="2" t="s">
        <v>12</v>
      </c>
      <c r="L1813" s="1"/>
      <c r="N1813" s="1"/>
    </row>
    <row r="1814" spans="1:14" x14ac:dyDescent="0.3">
      <c r="A1814" s="1">
        <v>0.56500000000001471</v>
      </c>
      <c r="B1814" s="2" t="s">
        <v>38</v>
      </c>
      <c r="C1814" s="2" t="s">
        <v>13</v>
      </c>
      <c r="D1814" s="2" t="s">
        <v>9</v>
      </c>
      <c r="E1814" s="2" t="s">
        <v>10</v>
      </c>
      <c r="F1814" s="2" t="s">
        <v>11</v>
      </c>
      <c r="G1814">
        <v>3.09</v>
      </c>
      <c r="H1814" s="2" t="s">
        <v>12</v>
      </c>
      <c r="L1814" s="1"/>
      <c r="N1814" s="1"/>
    </row>
    <row r="1815" spans="1:14" x14ac:dyDescent="0.3">
      <c r="A1815" s="1">
        <v>0.56505787037038513</v>
      </c>
      <c r="B1815" s="2" t="s">
        <v>38</v>
      </c>
      <c r="C1815" s="2" t="s">
        <v>13</v>
      </c>
      <c r="D1815" s="2" t="s">
        <v>9</v>
      </c>
      <c r="E1815" s="2" t="s">
        <v>10</v>
      </c>
      <c r="F1815" s="2" t="s">
        <v>11</v>
      </c>
      <c r="G1815">
        <v>3.08</v>
      </c>
      <c r="H1815" s="2" t="s">
        <v>12</v>
      </c>
      <c r="L1815" s="1"/>
      <c r="N1815" s="1"/>
    </row>
    <row r="1816" spans="1:14" x14ac:dyDescent="0.3">
      <c r="A1816" s="1">
        <v>0.5651041666666814</v>
      </c>
      <c r="B1816" s="2" t="s">
        <v>38</v>
      </c>
      <c r="C1816" s="2" t="s">
        <v>13</v>
      </c>
      <c r="D1816" s="2" t="s">
        <v>9</v>
      </c>
      <c r="E1816" s="2" t="s">
        <v>10</v>
      </c>
      <c r="F1816" s="2" t="s">
        <v>11</v>
      </c>
      <c r="G1816">
        <v>3.08</v>
      </c>
      <c r="H1816" s="2" t="s">
        <v>12</v>
      </c>
      <c r="L1816" s="1"/>
      <c r="N1816" s="1"/>
    </row>
    <row r="1817" spans="1:14" x14ac:dyDescent="0.3">
      <c r="A1817" s="1">
        <v>0.56516203703705181</v>
      </c>
      <c r="B1817" s="2" t="s">
        <v>38</v>
      </c>
      <c r="C1817" s="2" t="s">
        <v>13</v>
      </c>
      <c r="D1817" s="2" t="s">
        <v>9</v>
      </c>
      <c r="E1817" s="2" t="s">
        <v>10</v>
      </c>
      <c r="F1817" s="2" t="s">
        <v>11</v>
      </c>
      <c r="G1817">
        <v>3.1</v>
      </c>
      <c r="H1817" s="2" t="s">
        <v>12</v>
      </c>
      <c r="L1817" s="1"/>
      <c r="N1817" s="1"/>
    </row>
    <row r="1818" spans="1:14" x14ac:dyDescent="0.3">
      <c r="A1818" s="1">
        <v>0.56520833333334808</v>
      </c>
      <c r="B1818" s="2" t="s">
        <v>38</v>
      </c>
      <c r="C1818" s="2" t="s">
        <v>13</v>
      </c>
      <c r="D1818" s="2" t="s">
        <v>9</v>
      </c>
      <c r="E1818" s="2" t="s">
        <v>10</v>
      </c>
      <c r="F1818" s="2" t="s">
        <v>11</v>
      </c>
      <c r="G1818">
        <v>3.09</v>
      </c>
      <c r="H1818" s="2" t="s">
        <v>12</v>
      </c>
      <c r="L1818" s="1"/>
      <c r="N1818" s="1"/>
    </row>
    <row r="1819" spans="1:14" x14ac:dyDescent="0.3">
      <c r="A1819" s="1">
        <v>0.56526620370371849</v>
      </c>
      <c r="B1819" s="2" t="s">
        <v>38</v>
      </c>
      <c r="C1819" s="2" t="s">
        <v>13</v>
      </c>
      <c r="D1819" s="2" t="s">
        <v>9</v>
      </c>
      <c r="E1819" s="2" t="s">
        <v>10</v>
      </c>
      <c r="F1819" s="2" t="s">
        <v>11</v>
      </c>
      <c r="G1819">
        <v>3.08</v>
      </c>
      <c r="H1819" s="2" t="s">
        <v>12</v>
      </c>
      <c r="L1819" s="1"/>
      <c r="N1819" s="1"/>
    </row>
    <row r="1820" spans="1:14" x14ac:dyDescent="0.3">
      <c r="A1820" s="1">
        <v>0.56531250000001476</v>
      </c>
      <c r="B1820" s="2" t="s">
        <v>38</v>
      </c>
      <c r="C1820" s="2" t="s">
        <v>13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  <c r="L1820" s="1"/>
      <c r="N1820" s="1"/>
    </row>
    <row r="1821" spans="1:14" x14ac:dyDescent="0.3">
      <c r="A1821" s="1">
        <v>0.56537037037038518</v>
      </c>
      <c r="B1821" s="2" t="s">
        <v>38</v>
      </c>
      <c r="C1821" s="2" t="s">
        <v>13</v>
      </c>
      <c r="D1821" s="2" t="s">
        <v>9</v>
      </c>
      <c r="E1821" s="2" t="s">
        <v>10</v>
      </c>
      <c r="F1821" s="2" t="s">
        <v>11</v>
      </c>
      <c r="G1821">
        <v>3.08</v>
      </c>
      <c r="H1821" s="2" t="s">
        <v>12</v>
      </c>
      <c r="L1821" s="1"/>
      <c r="N1821" s="1"/>
    </row>
    <row r="1822" spans="1:14" x14ac:dyDescent="0.3">
      <c r="A1822" s="1">
        <v>0.56541666666668144</v>
      </c>
      <c r="B1822" s="2" t="s">
        <v>38</v>
      </c>
      <c r="C1822" s="2" t="s">
        <v>13</v>
      </c>
      <c r="D1822" s="2" t="s">
        <v>9</v>
      </c>
      <c r="E1822" s="2" t="s">
        <v>10</v>
      </c>
      <c r="F1822" s="2" t="s">
        <v>11</v>
      </c>
      <c r="G1822">
        <v>3.1</v>
      </c>
      <c r="H1822" s="2" t="s">
        <v>12</v>
      </c>
      <c r="L1822" s="1"/>
      <c r="N1822" s="1"/>
    </row>
    <row r="1823" spans="1:14" x14ac:dyDescent="0.3">
      <c r="A1823" s="1">
        <v>0.56547453703705186</v>
      </c>
      <c r="B1823" s="2" t="s">
        <v>38</v>
      </c>
      <c r="C1823" s="2" t="s">
        <v>13</v>
      </c>
      <c r="D1823" s="2" t="s">
        <v>9</v>
      </c>
      <c r="E1823" s="2" t="s">
        <v>10</v>
      </c>
      <c r="F1823" s="2" t="s">
        <v>11</v>
      </c>
      <c r="G1823">
        <v>3.09</v>
      </c>
      <c r="H1823" s="2" t="s">
        <v>12</v>
      </c>
      <c r="L1823" s="1"/>
      <c r="N1823" s="1"/>
    </row>
    <row r="1824" spans="1:14" x14ac:dyDescent="0.3">
      <c r="A1824" s="1">
        <v>0.56552083333334813</v>
      </c>
      <c r="B1824" s="2" t="s">
        <v>38</v>
      </c>
      <c r="C1824" s="2" t="s">
        <v>13</v>
      </c>
      <c r="D1824" s="2" t="s">
        <v>9</v>
      </c>
      <c r="E1824" s="2" t="s">
        <v>10</v>
      </c>
      <c r="F1824" s="2" t="s">
        <v>11</v>
      </c>
      <c r="G1824">
        <v>3.08</v>
      </c>
      <c r="H1824" s="2" t="s">
        <v>12</v>
      </c>
      <c r="L1824" s="1"/>
      <c r="N1824" s="1"/>
    </row>
    <row r="1825" spans="1:14" x14ac:dyDescent="0.3">
      <c r="A1825" s="1">
        <v>0.56557870370371854</v>
      </c>
      <c r="B1825" s="2" t="s">
        <v>38</v>
      </c>
      <c r="C1825" s="2" t="s">
        <v>13</v>
      </c>
      <c r="D1825" s="2" t="s">
        <v>9</v>
      </c>
      <c r="E1825" s="2" t="s">
        <v>10</v>
      </c>
      <c r="F1825" s="2" t="s">
        <v>11</v>
      </c>
      <c r="G1825">
        <v>3.08</v>
      </c>
      <c r="H1825" s="2" t="s">
        <v>12</v>
      </c>
      <c r="L1825" s="1"/>
      <c r="N1825" s="1"/>
    </row>
    <row r="1826" spans="1:14" x14ac:dyDescent="0.3">
      <c r="A1826" s="1">
        <v>0.56562500000001481</v>
      </c>
      <c r="B1826" s="2" t="s">
        <v>38</v>
      </c>
      <c r="C1826" s="2" t="s">
        <v>13</v>
      </c>
      <c r="D1826" s="2" t="s">
        <v>9</v>
      </c>
      <c r="E1826" s="2" t="s">
        <v>10</v>
      </c>
      <c r="F1826" s="2" t="s">
        <v>11</v>
      </c>
      <c r="G1826">
        <v>3.08</v>
      </c>
      <c r="H1826" s="2" t="s">
        <v>12</v>
      </c>
      <c r="L1826" s="1"/>
      <c r="N1826" s="1"/>
    </row>
    <row r="1827" spans="1:14" x14ac:dyDescent="0.3">
      <c r="A1827" s="1">
        <v>0.56568287037038523</v>
      </c>
      <c r="B1827" s="2" t="s">
        <v>38</v>
      </c>
      <c r="C1827" s="2" t="s">
        <v>13</v>
      </c>
      <c r="D1827" s="2" t="s">
        <v>9</v>
      </c>
      <c r="E1827" s="2" t="s">
        <v>10</v>
      </c>
      <c r="F1827" s="2" t="s">
        <v>11</v>
      </c>
      <c r="G1827">
        <v>3.09</v>
      </c>
      <c r="H1827" s="2" t="s">
        <v>12</v>
      </c>
      <c r="L1827" s="1"/>
      <c r="N1827" s="1"/>
    </row>
    <row r="1828" spans="1:14" x14ac:dyDescent="0.3">
      <c r="A1828" s="1">
        <v>0.56572916666668149</v>
      </c>
      <c r="B1828" s="2" t="s">
        <v>38</v>
      </c>
      <c r="C1828" s="2" t="s">
        <v>13</v>
      </c>
      <c r="D1828" s="2" t="s">
        <v>9</v>
      </c>
      <c r="E1828" s="2" t="s">
        <v>10</v>
      </c>
      <c r="F1828" s="2" t="s">
        <v>11</v>
      </c>
      <c r="G1828">
        <v>3.09</v>
      </c>
      <c r="H1828" s="2" t="s">
        <v>12</v>
      </c>
      <c r="L1828" s="1"/>
      <c r="N1828" s="1"/>
    </row>
    <row r="1829" spans="1:14" x14ac:dyDescent="0.3">
      <c r="A1829" s="1">
        <v>0.56578703703705191</v>
      </c>
      <c r="B1829" s="2" t="s">
        <v>38</v>
      </c>
      <c r="C1829" s="2" t="s">
        <v>13</v>
      </c>
      <c r="D1829" s="2" t="s">
        <v>9</v>
      </c>
      <c r="E1829" s="2" t="s">
        <v>10</v>
      </c>
      <c r="F1829" s="2" t="s">
        <v>11</v>
      </c>
      <c r="G1829">
        <v>3.08</v>
      </c>
      <c r="H1829" s="2" t="s">
        <v>12</v>
      </c>
      <c r="L1829" s="1"/>
      <c r="N1829" s="1"/>
    </row>
    <row r="1830" spans="1:14" x14ac:dyDescent="0.3">
      <c r="A1830" s="1">
        <v>0.56583333333334818</v>
      </c>
      <c r="B1830" s="2" t="s">
        <v>38</v>
      </c>
      <c r="C1830" s="2" t="s">
        <v>13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  <c r="L1830" s="1"/>
      <c r="N1830" s="1"/>
    </row>
    <row r="1831" spans="1:14" x14ac:dyDescent="0.3">
      <c r="A1831" s="1">
        <v>0.56589120370371859</v>
      </c>
      <c r="B1831" s="2" t="s">
        <v>38</v>
      </c>
      <c r="C1831" s="2" t="s">
        <v>13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  <c r="L1831" s="1"/>
      <c r="N1831" s="1"/>
    </row>
    <row r="1832" spans="1:14" x14ac:dyDescent="0.3">
      <c r="A1832" s="1">
        <v>0.56593750000001486</v>
      </c>
      <c r="B1832" s="2" t="s">
        <v>38</v>
      </c>
      <c r="C1832" s="2" t="s">
        <v>13</v>
      </c>
      <c r="D1832" s="2" t="s">
        <v>9</v>
      </c>
      <c r="E1832" s="2" t="s">
        <v>10</v>
      </c>
      <c r="F1832" s="2" t="s">
        <v>11</v>
      </c>
      <c r="G1832">
        <v>3.09</v>
      </c>
      <c r="H1832" s="2" t="s">
        <v>12</v>
      </c>
      <c r="L1832" s="1"/>
      <c r="N1832" s="1"/>
    </row>
    <row r="1833" spans="1:14" x14ac:dyDescent="0.3">
      <c r="A1833" s="1">
        <v>0.56599537037038528</v>
      </c>
      <c r="B1833" s="2" t="s">
        <v>38</v>
      </c>
      <c r="C1833" s="2" t="s">
        <v>13</v>
      </c>
      <c r="D1833" s="2" t="s">
        <v>9</v>
      </c>
      <c r="E1833" s="2" t="s">
        <v>10</v>
      </c>
      <c r="F1833" s="2" t="s">
        <v>11</v>
      </c>
      <c r="G1833">
        <v>3.1</v>
      </c>
      <c r="H1833" s="2" t="s">
        <v>12</v>
      </c>
      <c r="L1833" s="1"/>
      <c r="N1833" s="1"/>
    </row>
    <row r="1834" spans="1:14" x14ac:dyDescent="0.3">
      <c r="A1834" s="1">
        <v>0.56604166666668154</v>
      </c>
      <c r="B1834" s="2" t="s">
        <v>38</v>
      </c>
      <c r="C1834" s="2" t="s">
        <v>13</v>
      </c>
      <c r="D1834" s="2" t="s">
        <v>9</v>
      </c>
      <c r="E1834" s="2" t="s">
        <v>10</v>
      </c>
      <c r="F1834" s="2" t="s">
        <v>11</v>
      </c>
      <c r="G1834">
        <v>3.08</v>
      </c>
      <c r="H1834" s="2" t="s">
        <v>12</v>
      </c>
      <c r="L1834" s="1"/>
      <c r="N1834" s="1"/>
    </row>
    <row r="1835" spans="1:14" x14ac:dyDescent="0.3">
      <c r="A1835" s="1">
        <v>0.56609953703705196</v>
      </c>
      <c r="B1835" s="2" t="s">
        <v>38</v>
      </c>
      <c r="C1835" s="2" t="s">
        <v>13</v>
      </c>
      <c r="D1835" s="2" t="s">
        <v>9</v>
      </c>
      <c r="E1835" s="2" t="s">
        <v>10</v>
      </c>
      <c r="F1835" s="2" t="s">
        <v>11</v>
      </c>
      <c r="G1835">
        <v>3.08</v>
      </c>
      <c r="H1835" s="2" t="s">
        <v>12</v>
      </c>
      <c r="L1835" s="1"/>
      <c r="N1835" s="1"/>
    </row>
    <row r="1836" spans="1:14" x14ac:dyDescent="0.3">
      <c r="A1836" s="1">
        <v>0.56614583333334823</v>
      </c>
      <c r="B1836" s="2" t="s">
        <v>38</v>
      </c>
      <c r="C1836" s="2" t="s">
        <v>13</v>
      </c>
      <c r="D1836" s="2" t="s">
        <v>9</v>
      </c>
      <c r="E1836" s="2" t="s">
        <v>10</v>
      </c>
      <c r="F1836" s="2" t="s">
        <v>11</v>
      </c>
      <c r="G1836">
        <v>3.09</v>
      </c>
      <c r="H1836" s="2" t="s">
        <v>12</v>
      </c>
      <c r="L1836" s="1"/>
      <c r="N1836" s="1"/>
    </row>
    <row r="1837" spans="1:14" x14ac:dyDescent="0.3">
      <c r="A1837" s="1">
        <v>0.56620370370371864</v>
      </c>
      <c r="B1837" s="2" t="s">
        <v>38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3.09</v>
      </c>
      <c r="H1837" s="2" t="s">
        <v>12</v>
      </c>
      <c r="L1837" s="1"/>
      <c r="N1837" s="1"/>
    </row>
    <row r="1838" spans="1:14" x14ac:dyDescent="0.3">
      <c r="A1838" s="1">
        <v>0.56625000000001491</v>
      </c>
      <c r="B1838" s="2" t="s">
        <v>38</v>
      </c>
      <c r="C1838" s="2" t="s">
        <v>13</v>
      </c>
      <c r="D1838" s="2" t="s">
        <v>9</v>
      </c>
      <c r="E1838" s="2" t="s">
        <v>10</v>
      </c>
      <c r="F1838" s="2" t="s">
        <v>11</v>
      </c>
      <c r="G1838">
        <v>3.09</v>
      </c>
      <c r="H1838" s="2" t="s">
        <v>12</v>
      </c>
      <c r="L1838" s="1"/>
      <c r="N1838" s="1"/>
    </row>
    <row r="1839" spans="1:14" x14ac:dyDescent="0.3">
      <c r="A1839" s="1">
        <v>0.56630787037038532</v>
      </c>
      <c r="B1839" s="2" t="s">
        <v>38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3.08</v>
      </c>
      <c r="H1839" s="2" t="s">
        <v>12</v>
      </c>
      <c r="L1839" s="1"/>
      <c r="N1839" s="1"/>
    </row>
    <row r="1840" spans="1:14" x14ac:dyDescent="0.3">
      <c r="A1840" s="1">
        <v>0.56635416666668159</v>
      </c>
      <c r="B1840" s="2" t="s">
        <v>38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3.08</v>
      </c>
      <c r="H1840" s="2" t="s">
        <v>12</v>
      </c>
      <c r="L1840" s="1"/>
      <c r="N1840" s="1"/>
    </row>
    <row r="1841" spans="1:14" x14ac:dyDescent="0.3">
      <c r="A1841" s="1">
        <v>0.56641203703705201</v>
      </c>
      <c r="B1841" s="2" t="s">
        <v>38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3.09</v>
      </c>
      <c r="H1841" s="2" t="s">
        <v>12</v>
      </c>
      <c r="L1841" s="1"/>
      <c r="N1841" s="1"/>
    </row>
    <row r="1842" spans="1:14" x14ac:dyDescent="0.3">
      <c r="A1842" s="1">
        <v>0.56645833333334827</v>
      </c>
      <c r="B1842" s="2" t="s">
        <v>38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3.09</v>
      </c>
      <c r="H1842" s="2" t="s">
        <v>12</v>
      </c>
      <c r="L1842" s="1"/>
      <c r="N1842" s="1"/>
    </row>
    <row r="1843" spans="1:14" x14ac:dyDescent="0.3">
      <c r="A1843" s="1">
        <v>0.56651620370371869</v>
      </c>
      <c r="B1843" s="2" t="s">
        <v>38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  <c r="L1843" s="1"/>
      <c r="N1843" s="1"/>
    </row>
    <row r="1844" spans="1:14" x14ac:dyDescent="0.3">
      <c r="A1844" s="1">
        <v>0.56656250000001496</v>
      </c>
      <c r="B1844" s="2" t="s">
        <v>38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3.08</v>
      </c>
      <c r="H1844" s="2" t="s">
        <v>12</v>
      </c>
      <c r="L1844" s="1"/>
      <c r="N1844" s="1"/>
    </row>
    <row r="1845" spans="1:14" x14ac:dyDescent="0.3">
      <c r="A1845" s="1">
        <v>0.56662037037038537</v>
      </c>
      <c r="B1845" s="2" t="s">
        <v>38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  <c r="L1845" s="1"/>
      <c r="N1845" s="1"/>
    </row>
    <row r="1846" spans="1:14" x14ac:dyDescent="0.3">
      <c r="A1846" s="1">
        <v>0.56666666666668164</v>
      </c>
      <c r="B1846" s="2" t="s">
        <v>38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  <c r="L1846" s="1"/>
      <c r="N1846" s="1"/>
    </row>
    <row r="1847" spans="1:14" x14ac:dyDescent="0.3">
      <c r="A1847" s="1">
        <v>0.56672453703705206</v>
      </c>
      <c r="B1847" s="2" t="s">
        <v>38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3.09</v>
      </c>
      <c r="H1847" s="2" t="s">
        <v>12</v>
      </c>
      <c r="L1847" s="1"/>
      <c r="N1847" s="1"/>
    </row>
    <row r="1848" spans="1:14" x14ac:dyDescent="0.3">
      <c r="A1848" s="1">
        <v>0.56677083333334832</v>
      </c>
      <c r="B1848" s="2" t="s">
        <v>38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3.09</v>
      </c>
      <c r="H1848" s="2" t="s">
        <v>12</v>
      </c>
      <c r="L1848" s="1"/>
      <c r="N1848" s="1"/>
    </row>
    <row r="1849" spans="1:14" x14ac:dyDescent="0.3">
      <c r="A1849" s="1">
        <v>0.56682870370371874</v>
      </c>
      <c r="B1849" s="2" t="s">
        <v>38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3.09</v>
      </c>
      <c r="H1849" s="2" t="s">
        <v>12</v>
      </c>
      <c r="L1849" s="1"/>
      <c r="N1849" s="1"/>
    </row>
    <row r="1850" spans="1:14" x14ac:dyDescent="0.3">
      <c r="A1850" s="1">
        <v>0.56687500000001501</v>
      </c>
      <c r="B1850" s="2" t="s">
        <v>38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3.08</v>
      </c>
      <c r="H1850" s="2" t="s">
        <v>12</v>
      </c>
      <c r="L1850" s="1"/>
      <c r="N1850" s="1"/>
    </row>
    <row r="1851" spans="1:14" x14ac:dyDescent="0.3">
      <c r="A1851" s="1">
        <v>0.56693287037038542</v>
      </c>
      <c r="B1851" s="2" t="s">
        <v>38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  <c r="L1851" s="1"/>
      <c r="N1851" s="1"/>
    </row>
    <row r="1852" spans="1:14" x14ac:dyDescent="0.3">
      <c r="A1852" s="1">
        <v>0.56697916666668169</v>
      </c>
      <c r="B1852" s="2" t="s">
        <v>38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3.08</v>
      </c>
      <c r="H1852" s="2" t="s">
        <v>12</v>
      </c>
      <c r="L1852" s="1"/>
      <c r="N1852" s="1"/>
    </row>
    <row r="1853" spans="1:14" x14ac:dyDescent="0.3">
      <c r="A1853" s="1">
        <v>0.56703703703705211</v>
      </c>
      <c r="B1853" s="2" t="s">
        <v>38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3.1</v>
      </c>
      <c r="H1853" s="2" t="s">
        <v>12</v>
      </c>
      <c r="L1853" s="1"/>
      <c r="N1853" s="1"/>
    </row>
    <row r="1854" spans="1:14" x14ac:dyDescent="0.3">
      <c r="A1854" s="1">
        <v>0.56708333333334837</v>
      </c>
      <c r="B1854" s="2" t="s">
        <v>38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3.09</v>
      </c>
      <c r="H1854" s="2" t="s">
        <v>12</v>
      </c>
      <c r="L1854" s="1"/>
      <c r="N1854" s="1"/>
    </row>
    <row r="1855" spans="1:14" x14ac:dyDescent="0.3">
      <c r="A1855" s="1">
        <v>0.56714120370371879</v>
      </c>
      <c r="B1855" s="2" t="s">
        <v>38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  <c r="L1855" s="1"/>
      <c r="N1855" s="1"/>
    </row>
    <row r="1856" spans="1:14" x14ac:dyDescent="0.3">
      <c r="A1856" s="1">
        <v>0.56718750000001505</v>
      </c>
      <c r="B1856" s="2" t="s">
        <v>38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3.08</v>
      </c>
      <c r="H1856" s="2" t="s">
        <v>12</v>
      </c>
      <c r="L1856" s="1"/>
      <c r="N1856" s="1"/>
    </row>
    <row r="1857" spans="1:14" x14ac:dyDescent="0.3">
      <c r="A1857" s="1">
        <v>0.56724537037038547</v>
      </c>
      <c r="B1857" s="2" t="s">
        <v>38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3.08</v>
      </c>
      <c r="H1857" s="2" t="s">
        <v>12</v>
      </c>
      <c r="L1857" s="1"/>
      <c r="N1857" s="1"/>
    </row>
    <row r="1858" spans="1:14" x14ac:dyDescent="0.3">
      <c r="A1858" s="1">
        <v>0.56729166666668174</v>
      </c>
      <c r="B1858" s="2" t="s">
        <v>38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3.09</v>
      </c>
      <c r="H1858" s="2" t="s">
        <v>12</v>
      </c>
      <c r="L1858" s="1"/>
      <c r="N1858" s="1"/>
    </row>
    <row r="1859" spans="1:14" x14ac:dyDescent="0.3">
      <c r="A1859" s="1">
        <v>0.56734953703705215</v>
      </c>
      <c r="B1859" s="2" t="s">
        <v>38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3.1</v>
      </c>
      <c r="H1859" s="2" t="s">
        <v>12</v>
      </c>
      <c r="L1859" s="1"/>
      <c r="N1859" s="1"/>
    </row>
    <row r="1860" spans="1:14" x14ac:dyDescent="0.3">
      <c r="A1860" s="1">
        <v>0.56739583333334842</v>
      </c>
      <c r="B1860" s="2" t="s">
        <v>38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  <c r="L1860" s="1"/>
      <c r="N1860" s="1"/>
    </row>
    <row r="1861" spans="1:14" x14ac:dyDescent="0.3">
      <c r="A1861" s="1">
        <v>0.56745370370371884</v>
      </c>
      <c r="B1861" s="2" t="s">
        <v>38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3.08</v>
      </c>
      <c r="H1861" s="2" t="s">
        <v>12</v>
      </c>
      <c r="L1861" s="1"/>
      <c r="N1861" s="1"/>
    </row>
    <row r="1862" spans="1:14" x14ac:dyDescent="0.3">
      <c r="A1862" s="1">
        <v>0.5675000000000151</v>
      </c>
      <c r="B1862" s="2" t="s">
        <v>38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3.08</v>
      </c>
      <c r="H1862" s="2" t="s">
        <v>12</v>
      </c>
      <c r="L1862" s="1"/>
      <c r="N1862" s="1"/>
    </row>
    <row r="1863" spans="1:14" x14ac:dyDescent="0.3">
      <c r="A1863" s="1">
        <v>0.56755787037038552</v>
      </c>
      <c r="B1863" s="2" t="s">
        <v>38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3.09</v>
      </c>
      <c r="H1863" s="2" t="s">
        <v>12</v>
      </c>
      <c r="L1863" s="1"/>
      <c r="N1863" s="1"/>
    </row>
    <row r="1864" spans="1:14" x14ac:dyDescent="0.3">
      <c r="A1864" s="1">
        <v>0.56760416666668179</v>
      </c>
      <c r="B1864" s="2" t="s">
        <v>38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3.09</v>
      </c>
      <c r="H1864" s="2" t="s">
        <v>12</v>
      </c>
      <c r="L1864" s="1"/>
      <c r="N1864" s="1"/>
    </row>
    <row r="1865" spans="1:14" x14ac:dyDescent="0.3">
      <c r="A1865" s="1">
        <v>0.5676620370370522</v>
      </c>
      <c r="B1865" s="2" t="s">
        <v>38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3.08</v>
      </c>
      <c r="H1865" s="2" t="s">
        <v>12</v>
      </c>
      <c r="L1865" s="1"/>
      <c r="N1865" s="1"/>
    </row>
    <row r="1866" spans="1:14" x14ac:dyDescent="0.3">
      <c r="A1866" s="1">
        <v>0.56770833333334847</v>
      </c>
      <c r="B1866" s="2" t="s">
        <v>38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  <c r="L1866" s="1"/>
      <c r="N1866" s="1"/>
    </row>
    <row r="1867" spans="1:14" x14ac:dyDescent="0.3">
      <c r="A1867" s="1">
        <v>0.56776620370371889</v>
      </c>
      <c r="B1867" s="2" t="s">
        <v>38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  <c r="L1867" s="1"/>
      <c r="N1867" s="1"/>
    </row>
    <row r="1868" spans="1:14" x14ac:dyDescent="0.3">
      <c r="A1868" s="1">
        <v>0.56781250000001515</v>
      </c>
      <c r="B1868" s="2" t="s">
        <v>38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3.09</v>
      </c>
      <c r="H1868" s="2" t="s">
        <v>12</v>
      </c>
      <c r="L1868" s="1"/>
      <c r="N1868" s="1"/>
    </row>
    <row r="1869" spans="1:14" x14ac:dyDescent="0.3">
      <c r="A1869" s="1">
        <v>0.56787037037038557</v>
      </c>
      <c r="B1869" s="2" t="s">
        <v>38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3.09</v>
      </c>
      <c r="H1869" s="2" t="s">
        <v>12</v>
      </c>
      <c r="L1869" s="1"/>
      <c r="N1869" s="1"/>
    </row>
    <row r="1870" spans="1:14" x14ac:dyDescent="0.3">
      <c r="A1870" s="1">
        <v>0.56791666666668184</v>
      </c>
      <c r="B1870" s="2" t="s">
        <v>38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  <c r="L1870" s="1"/>
      <c r="N1870" s="1"/>
    </row>
    <row r="1871" spans="1:14" x14ac:dyDescent="0.3">
      <c r="A1871" s="1">
        <v>0.56797453703705225</v>
      </c>
      <c r="B1871" s="2" t="s">
        <v>38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  <c r="L1871" s="1"/>
      <c r="N1871" s="1"/>
    </row>
    <row r="1872" spans="1:14" x14ac:dyDescent="0.3">
      <c r="A1872" s="1">
        <v>0.56802083333334852</v>
      </c>
      <c r="B1872" s="2" t="s">
        <v>38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3.09</v>
      </c>
      <c r="H1872" s="2" t="s">
        <v>12</v>
      </c>
      <c r="L1872" s="1"/>
      <c r="N1872" s="1"/>
    </row>
    <row r="1873" spans="1:14" x14ac:dyDescent="0.3">
      <c r="A1873" s="1">
        <v>0.56807870370371893</v>
      </c>
      <c r="B1873" s="2" t="s">
        <v>38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3.09</v>
      </c>
      <c r="H1873" s="2" t="s">
        <v>12</v>
      </c>
      <c r="L1873" s="1"/>
      <c r="N1873" s="1"/>
    </row>
    <row r="1874" spans="1:14" x14ac:dyDescent="0.3">
      <c r="A1874" s="1">
        <v>0.5681250000000152</v>
      </c>
      <c r="B1874" s="2" t="s">
        <v>38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3.09</v>
      </c>
      <c r="H1874" s="2" t="s">
        <v>12</v>
      </c>
      <c r="L1874" s="1"/>
      <c r="N1874" s="1"/>
    </row>
    <row r="1875" spans="1:14" x14ac:dyDescent="0.3">
      <c r="A1875" s="1">
        <v>0.56818287037038562</v>
      </c>
      <c r="B1875" s="2" t="s">
        <v>38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  <c r="L1875" s="1"/>
      <c r="N1875" s="1"/>
    </row>
    <row r="1876" spans="1:14" x14ac:dyDescent="0.3">
      <c r="A1876" s="1">
        <v>0.56822916666668188</v>
      </c>
      <c r="B1876" s="2" t="s">
        <v>38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3.08</v>
      </c>
      <c r="H1876" s="2" t="s">
        <v>12</v>
      </c>
      <c r="L1876" s="1"/>
      <c r="N1876" s="1"/>
    </row>
    <row r="1877" spans="1:14" x14ac:dyDescent="0.3">
      <c r="A1877" s="1">
        <v>0.5682870370370523</v>
      </c>
      <c r="B1877" s="2" t="s">
        <v>38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3.09</v>
      </c>
      <c r="H1877" s="2" t="s">
        <v>12</v>
      </c>
      <c r="L1877" s="1"/>
      <c r="N1877" s="1"/>
    </row>
    <row r="1878" spans="1:14" x14ac:dyDescent="0.3">
      <c r="A1878" s="1">
        <v>0.56833333333334857</v>
      </c>
      <c r="B1878" s="2" t="s">
        <v>38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  <c r="L1878" s="1"/>
      <c r="N1878" s="1"/>
    </row>
    <row r="1879" spans="1:14" x14ac:dyDescent="0.3">
      <c r="A1879" s="1">
        <v>0.56839120370371898</v>
      </c>
      <c r="B1879" s="2" t="s">
        <v>38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3.08</v>
      </c>
      <c r="H1879" s="2" t="s">
        <v>12</v>
      </c>
      <c r="L1879" s="1"/>
      <c r="N1879" s="1"/>
    </row>
    <row r="1880" spans="1:14" x14ac:dyDescent="0.3">
      <c r="A1880" s="1">
        <v>0.56843750000001525</v>
      </c>
      <c r="B1880" s="2" t="s">
        <v>38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  <c r="L1880" s="1"/>
      <c r="N1880" s="1"/>
    </row>
    <row r="1881" spans="1:14" x14ac:dyDescent="0.3">
      <c r="A1881" s="1">
        <v>0.56849537037038567</v>
      </c>
      <c r="B1881" s="2" t="s">
        <v>38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3.08</v>
      </c>
      <c r="H1881" s="2" t="s">
        <v>12</v>
      </c>
      <c r="L1881" s="1"/>
      <c r="N1881" s="1"/>
    </row>
    <row r="1882" spans="1:14" x14ac:dyDescent="0.3">
      <c r="A1882" s="1">
        <v>0.56854166666668193</v>
      </c>
      <c r="B1882" s="2" t="s">
        <v>38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  <c r="L1882" s="1"/>
      <c r="N1882" s="1"/>
    </row>
    <row r="1883" spans="1:14" x14ac:dyDescent="0.3">
      <c r="A1883" s="1">
        <v>0.56859953703705235</v>
      </c>
      <c r="B1883" s="2" t="s">
        <v>38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3.09</v>
      </c>
      <c r="H1883" s="2" t="s">
        <v>12</v>
      </c>
      <c r="L1883" s="1"/>
      <c r="N1883" s="1"/>
    </row>
    <row r="1884" spans="1:14" x14ac:dyDescent="0.3">
      <c r="A1884" s="1">
        <v>0.56864583333334862</v>
      </c>
      <c r="B1884" s="2" t="s">
        <v>38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3.08</v>
      </c>
      <c r="H1884" s="2" t="s">
        <v>12</v>
      </c>
      <c r="L1884" s="1"/>
      <c r="N1884" s="1"/>
    </row>
    <row r="1885" spans="1:14" x14ac:dyDescent="0.3">
      <c r="A1885" s="1">
        <v>0.56870370370371903</v>
      </c>
      <c r="B1885" s="2" t="s">
        <v>38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3.08</v>
      </c>
      <c r="H1885" s="2" t="s">
        <v>12</v>
      </c>
      <c r="L1885" s="1"/>
      <c r="N1885" s="1"/>
    </row>
    <row r="1886" spans="1:14" x14ac:dyDescent="0.3">
      <c r="A1886" s="1">
        <v>0.5687500000000153</v>
      </c>
      <c r="B1886" s="2" t="s">
        <v>38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3.08</v>
      </c>
      <c r="H1886" s="2" t="s">
        <v>12</v>
      </c>
      <c r="L1886" s="1"/>
      <c r="N1886" s="1"/>
    </row>
    <row r="1887" spans="1:14" x14ac:dyDescent="0.3">
      <c r="A1887" s="1">
        <v>0.56880787037038572</v>
      </c>
      <c r="B1887" s="2" t="s">
        <v>38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3.09</v>
      </c>
      <c r="H1887" s="2" t="s">
        <v>12</v>
      </c>
      <c r="L1887" s="1"/>
      <c r="N1887" s="1"/>
    </row>
    <row r="1888" spans="1:14" x14ac:dyDescent="0.3">
      <c r="A1888" s="1">
        <v>0.56885416666668198</v>
      </c>
      <c r="B1888" s="2" t="s">
        <v>38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3.1</v>
      </c>
      <c r="H1888" s="2" t="s">
        <v>12</v>
      </c>
      <c r="L1888" s="1"/>
      <c r="N1888" s="1"/>
    </row>
    <row r="1889" spans="1:14" x14ac:dyDescent="0.3">
      <c r="A1889" s="1">
        <v>0.5689120370370524</v>
      </c>
      <c r="B1889" s="2" t="s">
        <v>38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3.08</v>
      </c>
      <c r="H1889" s="2" t="s">
        <v>12</v>
      </c>
      <c r="L1889" s="1"/>
      <c r="N1889" s="1"/>
    </row>
    <row r="1890" spans="1:14" x14ac:dyDescent="0.3">
      <c r="A1890" s="1">
        <v>0.56895833333334866</v>
      </c>
      <c r="B1890" s="2" t="s">
        <v>38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  <c r="L1890" s="1"/>
      <c r="N1890" s="1"/>
    </row>
    <row r="1891" spans="1:14" x14ac:dyDescent="0.3">
      <c r="A1891" s="1">
        <v>0.56901620370371908</v>
      </c>
      <c r="B1891" s="2" t="s">
        <v>38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3.08</v>
      </c>
      <c r="H1891" s="2" t="s">
        <v>12</v>
      </c>
      <c r="L1891" s="1"/>
      <c r="N1891" s="1"/>
    </row>
    <row r="1892" spans="1:14" x14ac:dyDescent="0.3">
      <c r="A1892" s="1">
        <v>0.56906250000001535</v>
      </c>
      <c r="B1892" s="2" t="s">
        <v>38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3.09</v>
      </c>
      <c r="H1892" s="2" t="s">
        <v>12</v>
      </c>
      <c r="L1892" s="1"/>
      <c r="N1892" s="1"/>
    </row>
    <row r="1893" spans="1:14" x14ac:dyDescent="0.3">
      <c r="A1893" s="1">
        <v>0.56912037037038576</v>
      </c>
      <c r="B1893" s="2" t="s">
        <v>38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3.09</v>
      </c>
      <c r="H1893" s="2" t="s">
        <v>12</v>
      </c>
      <c r="L1893" s="1"/>
      <c r="N1893" s="1"/>
    </row>
    <row r="1894" spans="1:14" x14ac:dyDescent="0.3">
      <c r="A1894" s="1">
        <v>0.56916666666668203</v>
      </c>
      <c r="B1894" s="2" t="s">
        <v>38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  <c r="L1894" s="1"/>
      <c r="N1894" s="1"/>
    </row>
    <row r="1895" spans="1:14" x14ac:dyDescent="0.3">
      <c r="A1895" s="1">
        <v>0.56922453703705245</v>
      </c>
      <c r="B1895" s="2" t="s">
        <v>38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3.08</v>
      </c>
      <c r="H1895" s="2" t="s">
        <v>12</v>
      </c>
      <c r="L1895" s="1"/>
      <c r="N1895" s="1"/>
    </row>
    <row r="1896" spans="1:14" x14ac:dyDescent="0.3">
      <c r="A1896" s="1">
        <v>0.56927083333334871</v>
      </c>
      <c r="B1896" s="2" t="s">
        <v>38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3.08</v>
      </c>
      <c r="H1896" s="2" t="s">
        <v>12</v>
      </c>
      <c r="L1896" s="1"/>
      <c r="N1896" s="1"/>
    </row>
    <row r="1897" spans="1:14" x14ac:dyDescent="0.3">
      <c r="A1897" s="1">
        <v>0.56932870370371913</v>
      </c>
      <c r="B1897" s="2" t="s">
        <v>38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3.09</v>
      </c>
      <c r="H1897" s="2" t="s">
        <v>12</v>
      </c>
      <c r="L1897" s="1"/>
      <c r="N1897" s="1"/>
    </row>
    <row r="1898" spans="1:14" x14ac:dyDescent="0.3">
      <c r="A1898" s="1">
        <v>0.5693750000000154</v>
      </c>
      <c r="B1898" s="2" t="s">
        <v>38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3.09</v>
      </c>
      <c r="H1898" s="2" t="s">
        <v>12</v>
      </c>
      <c r="L1898" s="1"/>
      <c r="N1898" s="1"/>
    </row>
    <row r="1899" spans="1:14" x14ac:dyDescent="0.3">
      <c r="A1899" s="1">
        <v>0.56943287037038581</v>
      </c>
      <c r="B1899" s="2" t="s">
        <v>38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  <c r="L1899" s="1"/>
      <c r="N1899" s="1"/>
    </row>
    <row r="1900" spans="1:14" x14ac:dyDescent="0.3">
      <c r="A1900" s="1">
        <v>0.56947916666668208</v>
      </c>
      <c r="B1900" s="2" t="s">
        <v>38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3.08</v>
      </c>
      <c r="H1900" s="2" t="s">
        <v>12</v>
      </c>
      <c r="L1900" s="1"/>
      <c r="N1900" s="1"/>
    </row>
    <row r="1901" spans="1:14" x14ac:dyDescent="0.3">
      <c r="A1901" s="1">
        <v>0.5695370370370525</v>
      </c>
      <c r="B1901" s="2" t="s">
        <v>38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3.09</v>
      </c>
      <c r="H1901" s="2" t="s">
        <v>12</v>
      </c>
      <c r="L1901" s="1"/>
      <c r="N1901" s="1"/>
    </row>
    <row r="1902" spans="1:14" x14ac:dyDescent="0.3">
      <c r="A1902" s="1">
        <v>0.56958333333334876</v>
      </c>
      <c r="B1902" s="2" t="s">
        <v>38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3.09</v>
      </c>
      <c r="H1902" s="2" t="s">
        <v>12</v>
      </c>
      <c r="L1902" s="1"/>
      <c r="N1902" s="1"/>
    </row>
    <row r="1903" spans="1:14" x14ac:dyDescent="0.3">
      <c r="A1903" s="1">
        <v>0.56964120370371918</v>
      </c>
      <c r="B1903" s="2" t="s">
        <v>38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3.08</v>
      </c>
      <c r="H1903" s="2" t="s">
        <v>12</v>
      </c>
      <c r="L1903" s="1"/>
      <c r="N1903" s="1"/>
    </row>
    <row r="1904" spans="1:14" x14ac:dyDescent="0.3">
      <c r="A1904" s="1">
        <v>0.56968750000001545</v>
      </c>
      <c r="B1904" s="2" t="s">
        <v>38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3.08</v>
      </c>
      <c r="H1904" s="2" t="s">
        <v>12</v>
      </c>
      <c r="L1904" s="1"/>
      <c r="N1904" s="1"/>
    </row>
    <row r="1905" spans="1:14" x14ac:dyDescent="0.3">
      <c r="A1905" s="1">
        <v>0.56974537037038586</v>
      </c>
      <c r="B1905" s="2" t="s">
        <v>38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  <c r="L1905" s="1"/>
      <c r="N1905" s="1"/>
    </row>
    <row r="1906" spans="1:14" x14ac:dyDescent="0.3">
      <c r="A1906" s="1">
        <v>0.56979166666668213</v>
      </c>
      <c r="B1906" s="2" t="s">
        <v>38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3.08</v>
      </c>
      <c r="H1906" s="2" t="s">
        <v>12</v>
      </c>
      <c r="L1906" s="1"/>
      <c r="N1906" s="1"/>
    </row>
    <row r="1907" spans="1:14" x14ac:dyDescent="0.3">
      <c r="A1907" s="1">
        <v>0.56984953703705254</v>
      </c>
      <c r="B1907" s="2" t="s">
        <v>38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3.09</v>
      </c>
      <c r="H1907" s="2" t="s">
        <v>12</v>
      </c>
      <c r="L1907" s="1"/>
      <c r="N1907" s="1"/>
    </row>
    <row r="1908" spans="1:14" x14ac:dyDescent="0.3">
      <c r="A1908" s="1">
        <v>0.56989583333334881</v>
      </c>
      <c r="B1908" s="2" t="s">
        <v>38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3.08</v>
      </c>
      <c r="H1908" s="2" t="s">
        <v>12</v>
      </c>
      <c r="L1908" s="1"/>
      <c r="N1908" s="1"/>
    </row>
    <row r="1909" spans="1:14" x14ac:dyDescent="0.3">
      <c r="A1909" s="1">
        <v>0.56995370370371923</v>
      </c>
      <c r="B1909" s="2" t="s">
        <v>38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3.08</v>
      </c>
      <c r="H1909" s="2" t="s">
        <v>12</v>
      </c>
      <c r="L1909" s="1"/>
      <c r="N1909" s="1"/>
    </row>
    <row r="1910" spans="1:14" x14ac:dyDescent="0.3">
      <c r="A1910" s="1">
        <v>0.57000000000001549</v>
      </c>
      <c r="B1910" s="2" t="s">
        <v>38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  <c r="L1910" s="1"/>
      <c r="N1910" s="1"/>
    </row>
    <row r="1911" spans="1:14" x14ac:dyDescent="0.3">
      <c r="A1911" s="1">
        <v>0.57005787037038591</v>
      </c>
      <c r="B1911" s="2" t="s">
        <v>38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3.1</v>
      </c>
      <c r="H1911" s="2" t="s">
        <v>12</v>
      </c>
      <c r="L1911" s="1"/>
      <c r="N1911" s="1"/>
    </row>
    <row r="1912" spans="1:14" x14ac:dyDescent="0.3">
      <c r="A1912" s="1">
        <v>0.57010416666668218</v>
      </c>
      <c r="B1912" s="2" t="s">
        <v>38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3.09</v>
      </c>
      <c r="H1912" s="2" t="s">
        <v>12</v>
      </c>
      <c r="L1912" s="1"/>
      <c r="N1912" s="1"/>
    </row>
    <row r="1913" spans="1:14" x14ac:dyDescent="0.3">
      <c r="A1913" s="1">
        <v>0.57016203703705259</v>
      </c>
      <c r="B1913" s="2" t="s">
        <v>38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3.08</v>
      </c>
      <c r="H1913" s="2" t="s">
        <v>12</v>
      </c>
      <c r="L1913" s="1"/>
      <c r="N1913" s="1"/>
    </row>
    <row r="1914" spans="1:14" x14ac:dyDescent="0.3">
      <c r="A1914" s="1">
        <v>0.57020833333334886</v>
      </c>
      <c r="B1914" s="2" t="s">
        <v>38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3.08</v>
      </c>
      <c r="H1914" s="2" t="s">
        <v>12</v>
      </c>
      <c r="L1914" s="1"/>
      <c r="N1914" s="1"/>
    </row>
    <row r="1915" spans="1:14" x14ac:dyDescent="0.3">
      <c r="A1915" s="1">
        <v>0.57026620370371928</v>
      </c>
      <c r="B1915" s="2" t="s">
        <v>38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3.08</v>
      </c>
      <c r="H1915" s="2" t="s">
        <v>12</v>
      </c>
      <c r="L1915" s="1"/>
      <c r="N1915" s="1"/>
    </row>
    <row r="1916" spans="1:14" x14ac:dyDescent="0.3">
      <c r="A1916" s="1">
        <v>0.57031250000001554</v>
      </c>
      <c r="B1916" s="2" t="s">
        <v>38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3.09</v>
      </c>
      <c r="H1916" s="2" t="s">
        <v>12</v>
      </c>
      <c r="L1916" s="1"/>
      <c r="N1916" s="1"/>
    </row>
    <row r="1917" spans="1:14" x14ac:dyDescent="0.3">
      <c r="A1917" s="1">
        <v>0.57037037037038596</v>
      </c>
      <c r="B1917" s="2" t="s">
        <v>38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3.09</v>
      </c>
      <c r="H1917" s="2" t="s">
        <v>12</v>
      </c>
      <c r="L1917" s="1"/>
      <c r="N1917" s="1"/>
    </row>
    <row r="1918" spans="1:14" x14ac:dyDescent="0.3">
      <c r="A1918" s="1">
        <v>0.57041666666668223</v>
      </c>
      <c r="B1918" s="2" t="s">
        <v>38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  <c r="L1918" s="1"/>
      <c r="N1918" s="1"/>
    </row>
    <row r="1919" spans="1:14" x14ac:dyDescent="0.3">
      <c r="A1919" s="1">
        <v>0.57047453703705264</v>
      </c>
      <c r="B1919" s="2" t="s">
        <v>38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3.08</v>
      </c>
      <c r="H1919" s="2" t="s">
        <v>12</v>
      </c>
      <c r="L1919" s="1"/>
      <c r="N1919" s="1"/>
    </row>
    <row r="1920" spans="1:14" x14ac:dyDescent="0.3">
      <c r="A1920" s="1">
        <v>0.57052083333334891</v>
      </c>
      <c r="B1920" s="2" t="s">
        <v>38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3.08</v>
      </c>
      <c r="H1920" s="2" t="s">
        <v>12</v>
      </c>
      <c r="L1920" s="1"/>
      <c r="N1920" s="1"/>
    </row>
    <row r="1921" spans="1:14" x14ac:dyDescent="0.3">
      <c r="A1921" s="1">
        <v>0.57057870370371933</v>
      </c>
      <c r="B1921" s="2" t="s">
        <v>38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3.09</v>
      </c>
      <c r="H1921" s="2" t="s">
        <v>12</v>
      </c>
      <c r="L1921" s="1"/>
      <c r="N1921" s="1"/>
    </row>
    <row r="1922" spans="1:14" x14ac:dyDescent="0.3">
      <c r="A1922" s="1">
        <v>0.57062500000001559</v>
      </c>
      <c r="B1922" s="2" t="s">
        <v>38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3.09</v>
      </c>
      <c r="H1922" s="2" t="s">
        <v>12</v>
      </c>
      <c r="L1922" s="1"/>
      <c r="N1922" s="1"/>
    </row>
    <row r="1923" spans="1:14" x14ac:dyDescent="0.3">
      <c r="A1923" s="1">
        <v>0.57068287037038601</v>
      </c>
      <c r="B1923" s="2" t="s">
        <v>38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3.08</v>
      </c>
      <c r="H1923" s="2" t="s">
        <v>12</v>
      </c>
      <c r="L1923" s="1"/>
      <c r="N1923" s="1"/>
    </row>
    <row r="1924" spans="1:14" x14ac:dyDescent="0.3">
      <c r="A1924" s="1">
        <v>0.57072916666668227</v>
      </c>
      <c r="B1924" s="2" t="s">
        <v>38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3.08</v>
      </c>
      <c r="H1924" s="2" t="s">
        <v>12</v>
      </c>
      <c r="L1924" s="1"/>
      <c r="N1924" s="1"/>
    </row>
    <row r="1925" spans="1:14" x14ac:dyDescent="0.3">
      <c r="A1925" s="1">
        <v>0.57078703703705269</v>
      </c>
      <c r="B1925" s="2" t="s">
        <v>38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3.09</v>
      </c>
      <c r="H1925" s="2" t="s">
        <v>12</v>
      </c>
      <c r="L1925" s="1"/>
      <c r="N1925" s="1"/>
    </row>
    <row r="1926" spans="1:14" x14ac:dyDescent="0.3">
      <c r="A1926" s="1">
        <v>0.57083333333334896</v>
      </c>
      <c r="B1926" s="2" t="s">
        <v>38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3.09</v>
      </c>
      <c r="H1926" s="2" t="s">
        <v>12</v>
      </c>
      <c r="L1926" s="1"/>
      <c r="N1926" s="1"/>
    </row>
    <row r="1927" spans="1:14" x14ac:dyDescent="0.3">
      <c r="A1927" s="1">
        <v>0.57089120370371937</v>
      </c>
      <c r="B1927" s="2" t="s">
        <v>38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3.09</v>
      </c>
      <c r="H1927" s="2" t="s">
        <v>12</v>
      </c>
      <c r="L1927" s="1"/>
      <c r="N1927" s="1"/>
    </row>
    <row r="1928" spans="1:14" x14ac:dyDescent="0.3">
      <c r="A1928" s="1">
        <v>0.57093750000001564</v>
      </c>
      <c r="B1928" s="2" t="s">
        <v>38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3.07</v>
      </c>
      <c r="H1928" s="2" t="s">
        <v>12</v>
      </c>
      <c r="L1928" s="1"/>
      <c r="N1928" s="1"/>
    </row>
    <row r="1929" spans="1:14" x14ac:dyDescent="0.3">
      <c r="A1929" s="1">
        <v>0.57099537037038606</v>
      </c>
      <c r="B1929" s="2" t="s">
        <v>38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  <c r="L1929" s="1"/>
      <c r="N1929" s="1"/>
    </row>
    <row r="1930" spans="1:14" x14ac:dyDescent="0.3">
      <c r="A1930" s="1">
        <v>0.57104166666668232</v>
      </c>
      <c r="B1930" s="2" t="s">
        <v>38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3.09</v>
      </c>
      <c r="H1930" s="2" t="s">
        <v>12</v>
      </c>
      <c r="L1930" s="1"/>
      <c r="N1930" s="1"/>
    </row>
    <row r="1931" spans="1:14" x14ac:dyDescent="0.3">
      <c r="A1931" s="1">
        <v>0.57109953703705274</v>
      </c>
      <c r="B1931" s="2" t="s">
        <v>38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3.09</v>
      </c>
      <c r="H1931" s="2" t="s">
        <v>12</v>
      </c>
      <c r="L1931" s="1"/>
      <c r="N1931" s="1"/>
    </row>
    <row r="1932" spans="1:14" x14ac:dyDescent="0.3">
      <c r="A1932" s="1">
        <v>0.57114583333334901</v>
      </c>
      <c r="B1932" s="2" t="s">
        <v>38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3.08</v>
      </c>
      <c r="H1932" s="2" t="s">
        <v>12</v>
      </c>
      <c r="L1932" s="1"/>
      <c r="N1932" s="1"/>
    </row>
    <row r="1933" spans="1:14" x14ac:dyDescent="0.3">
      <c r="A1933" s="1">
        <v>0.57120370370371942</v>
      </c>
      <c r="B1933" s="2" t="s">
        <v>38</v>
      </c>
      <c r="C1933" s="2" t="s">
        <v>13</v>
      </c>
      <c r="D1933" s="2" t="s">
        <v>9</v>
      </c>
      <c r="E1933" s="2" t="s">
        <v>10</v>
      </c>
      <c r="F1933" s="2" t="s">
        <v>11</v>
      </c>
      <c r="G1933">
        <v>3.08</v>
      </c>
      <c r="H1933" s="2" t="s">
        <v>12</v>
      </c>
      <c r="L1933" s="1"/>
      <c r="N1933" s="1"/>
    </row>
    <row r="1934" spans="1:14" x14ac:dyDescent="0.3">
      <c r="A1934" s="1">
        <v>0.57125000000001569</v>
      </c>
      <c r="B1934" s="2" t="s">
        <v>38</v>
      </c>
      <c r="C1934" s="2" t="s">
        <v>13</v>
      </c>
      <c r="D1934" s="2" t="s">
        <v>9</v>
      </c>
      <c r="E1934" s="2" t="s">
        <v>10</v>
      </c>
      <c r="F1934" s="2" t="s">
        <v>11</v>
      </c>
      <c r="G1934">
        <v>3.08</v>
      </c>
      <c r="H1934" s="2" t="s">
        <v>12</v>
      </c>
      <c r="L1934" s="1"/>
      <c r="N1934" s="1"/>
    </row>
    <row r="1935" spans="1:14" x14ac:dyDescent="0.3">
      <c r="A1935" s="1">
        <v>0.57130787037038611</v>
      </c>
      <c r="B1935" s="2" t="s">
        <v>38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3.09</v>
      </c>
      <c r="H1935" s="2" t="s">
        <v>12</v>
      </c>
      <c r="L1935" s="1"/>
      <c r="N1935" s="1"/>
    </row>
    <row r="1936" spans="1:14" x14ac:dyDescent="0.3">
      <c r="A1936" s="1">
        <v>0.57135416666668237</v>
      </c>
      <c r="B1936" s="2" t="s">
        <v>38</v>
      </c>
      <c r="C1936" s="2" t="s">
        <v>13</v>
      </c>
      <c r="D1936" s="2" t="s">
        <v>9</v>
      </c>
      <c r="E1936" s="2" t="s">
        <v>10</v>
      </c>
      <c r="F1936" s="2" t="s">
        <v>11</v>
      </c>
      <c r="G1936">
        <v>3.1</v>
      </c>
      <c r="H1936" s="2" t="s">
        <v>12</v>
      </c>
      <c r="L1936" s="1"/>
      <c r="N1936" s="1"/>
    </row>
    <row r="1937" spans="1:14" x14ac:dyDescent="0.3">
      <c r="A1937" s="1">
        <v>0.57141203703705279</v>
      </c>
      <c r="B1937" s="2" t="s">
        <v>38</v>
      </c>
      <c r="C1937" s="2" t="s">
        <v>13</v>
      </c>
      <c r="D1937" s="2" t="s">
        <v>9</v>
      </c>
      <c r="E1937" s="2" t="s">
        <v>10</v>
      </c>
      <c r="F1937" s="2" t="s">
        <v>11</v>
      </c>
      <c r="G1937">
        <v>3.08</v>
      </c>
      <c r="H1937" s="2" t="s">
        <v>12</v>
      </c>
      <c r="L1937" s="1"/>
      <c r="N1937" s="1"/>
    </row>
    <row r="1938" spans="1:14" x14ac:dyDescent="0.3">
      <c r="A1938" s="1">
        <v>0.57145833333334906</v>
      </c>
      <c r="B1938" s="2" t="s">
        <v>38</v>
      </c>
      <c r="C1938" s="2" t="s">
        <v>13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  <c r="L1938" s="1"/>
      <c r="N1938" s="1"/>
    </row>
    <row r="1939" spans="1:14" x14ac:dyDescent="0.3">
      <c r="A1939" s="1">
        <v>0.57151620370371947</v>
      </c>
      <c r="B1939" s="2" t="s">
        <v>38</v>
      </c>
      <c r="C1939" s="2" t="s">
        <v>13</v>
      </c>
      <c r="D1939" s="2" t="s">
        <v>9</v>
      </c>
      <c r="E1939" s="2" t="s">
        <v>10</v>
      </c>
      <c r="F1939" s="2" t="s">
        <v>11</v>
      </c>
      <c r="G1939">
        <v>3.08</v>
      </c>
      <c r="H1939" s="2" t="s">
        <v>12</v>
      </c>
      <c r="L1939" s="1"/>
      <c r="N1939" s="1"/>
    </row>
    <row r="1940" spans="1:14" x14ac:dyDescent="0.3">
      <c r="A1940" s="1">
        <v>0.57156250000001574</v>
      </c>
      <c r="B1940" s="2" t="s">
        <v>38</v>
      </c>
      <c r="C1940" s="2" t="s">
        <v>13</v>
      </c>
      <c r="D1940" s="2" t="s">
        <v>9</v>
      </c>
      <c r="E1940" s="2" t="s">
        <v>10</v>
      </c>
      <c r="F1940" s="2" t="s">
        <v>11</v>
      </c>
      <c r="G1940">
        <v>3.09</v>
      </c>
      <c r="H1940" s="2" t="s">
        <v>12</v>
      </c>
      <c r="L1940" s="1"/>
      <c r="N1940" s="1"/>
    </row>
    <row r="1941" spans="1:14" x14ac:dyDescent="0.3">
      <c r="A1941" s="1">
        <v>0.57162037037038615</v>
      </c>
      <c r="B1941" s="2" t="s">
        <v>38</v>
      </c>
      <c r="C1941" s="2" t="s">
        <v>13</v>
      </c>
      <c r="D1941" s="2" t="s">
        <v>9</v>
      </c>
      <c r="E1941" s="2" t="s">
        <v>10</v>
      </c>
      <c r="F1941" s="2" t="s">
        <v>11</v>
      </c>
      <c r="G1941">
        <v>3.09</v>
      </c>
      <c r="H1941" s="2" t="s">
        <v>12</v>
      </c>
      <c r="L1941" s="1"/>
      <c r="N1941" s="1"/>
    </row>
    <row r="1942" spans="1:14" x14ac:dyDescent="0.3">
      <c r="A1942" s="1">
        <v>0.57166666666668242</v>
      </c>
      <c r="B1942" s="2" t="s">
        <v>38</v>
      </c>
      <c r="C1942" s="2" t="s">
        <v>13</v>
      </c>
      <c r="D1942" s="2" t="s">
        <v>9</v>
      </c>
      <c r="E1942" s="2" t="s">
        <v>10</v>
      </c>
      <c r="F1942" s="2" t="s">
        <v>11</v>
      </c>
      <c r="G1942">
        <v>3.08</v>
      </c>
      <c r="H1942" s="2" t="s">
        <v>12</v>
      </c>
      <c r="L1942" s="1"/>
      <c r="N1942" s="1"/>
    </row>
    <row r="1943" spans="1:14" x14ac:dyDescent="0.3">
      <c r="A1943" s="1">
        <v>0.57172453703705284</v>
      </c>
      <c r="B1943" s="2" t="s">
        <v>38</v>
      </c>
      <c r="C1943" s="2" t="s">
        <v>13</v>
      </c>
      <c r="D1943" s="2" t="s">
        <v>9</v>
      </c>
      <c r="E1943" s="2" t="s">
        <v>10</v>
      </c>
      <c r="F1943" s="2" t="s">
        <v>11</v>
      </c>
      <c r="G1943">
        <v>3.08</v>
      </c>
      <c r="H1943" s="2" t="s">
        <v>12</v>
      </c>
      <c r="L1943" s="1"/>
      <c r="N1943" s="1"/>
    </row>
    <row r="1944" spans="1:14" x14ac:dyDescent="0.3">
      <c r="A1944" s="1">
        <v>0.5717708333333491</v>
      </c>
      <c r="B1944" s="2" t="s">
        <v>38</v>
      </c>
      <c r="C1944" s="2" t="s">
        <v>13</v>
      </c>
      <c r="D1944" s="2" t="s">
        <v>9</v>
      </c>
      <c r="E1944" s="2" t="s">
        <v>10</v>
      </c>
      <c r="F1944" s="2" t="s">
        <v>11</v>
      </c>
      <c r="G1944">
        <v>3.08</v>
      </c>
      <c r="H1944" s="2" t="s">
        <v>12</v>
      </c>
      <c r="L1944" s="1"/>
      <c r="N1944" s="1"/>
    </row>
    <row r="1945" spans="1:14" x14ac:dyDescent="0.3">
      <c r="A1945" s="1">
        <v>0.57182870370371952</v>
      </c>
      <c r="B1945" s="2" t="s">
        <v>38</v>
      </c>
      <c r="C1945" s="2" t="s">
        <v>13</v>
      </c>
      <c r="D1945" s="2" t="s">
        <v>9</v>
      </c>
      <c r="E1945" s="2" t="s">
        <v>10</v>
      </c>
      <c r="F1945" s="2" t="s">
        <v>11</v>
      </c>
      <c r="G1945">
        <v>3.09</v>
      </c>
      <c r="H1945" s="2" t="s">
        <v>12</v>
      </c>
      <c r="L1945" s="1"/>
      <c r="N1945" s="1"/>
    </row>
    <row r="1946" spans="1:14" x14ac:dyDescent="0.3">
      <c r="A1946" s="1">
        <v>0.57187500000001579</v>
      </c>
      <c r="B1946" s="2" t="s">
        <v>38</v>
      </c>
      <c r="C1946" s="2" t="s">
        <v>13</v>
      </c>
      <c r="D1946" s="2" t="s">
        <v>9</v>
      </c>
      <c r="E1946" s="2" t="s">
        <v>10</v>
      </c>
      <c r="F1946" s="2" t="s">
        <v>11</v>
      </c>
      <c r="G1946">
        <v>3.09</v>
      </c>
      <c r="H1946" s="2" t="s">
        <v>12</v>
      </c>
      <c r="L1946" s="1"/>
      <c r="N1946" s="1"/>
    </row>
    <row r="1947" spans="1:14" x14ac:dyDescent="0.3">
      <c r="A1947" s="1">
        <v>0.5719328703703862</v>
      </c>
      <c r="B1947" s="2" t="s">
        <v>38</v>
      </c>
      <c r="C1947" s="2" t="s">
        <v>13</v>
      </c>
      <c r="D1947" s="2" t="s">
        <v>9</v>
      </c>
      <c r="E1947" s="2" t="s">
        <v>10</v>
      </c>
      <c r="F1947" s="2" t="s">
        <v>11</v>
      </c>
      <c r="G1947">
        <v>3.08</v>
      </c>
      <c r="H1947" s="2" t="s">
        <v>12</v>
      </c>
      <c r="L1947" s="1"/>
      <c r="N1947" s="1"/>
    </row>
    <row r="1948" spans="1:14" x14ac:dyDescent="0.3">
      <c r="A1948" s="1">
        <v>0.57197916666668247</v>
      </c>
      <c r="B1948" s="2" t="s">
        <v>38</v>
      </c>
      <c r="C1948" s="2" t="s">
        <v>13</v>
      </c>
      <c r="D1948" s="2" t="s">
        <v>9</v>
      </c>
      <c r="E1948" s="2" t="s">
        <v>10</v>
      </c>
      <c r="F1948" s="2" t="s">
        <v>11</v>
      </c>
      <c r="G1948">
        <v>3.08</v>
      </c>
      <c r="H1948" s="2" t="s">
        <v>12</v>
      </c>
      <c r="L1948" s="1"/>
      <c r="N1948" s="1"/>
    </row>
    <row r="1949" spans="1:14" x14ac:dyDescent="0.3">
      <c r="A1949" s="1">
        <v>0.57203703703705289</v>
      </c>
      <c r="B1949" s="2" t="s">
        <v>38</v>
      </c>
      <c r="C1949" s="2" t="s">
        <v>13</v>
      </c>
      <c r="D1949" s="2" t="s">
        <v>9</v>
      </c>
      <c r="E1949" s="2" t="s">
        <v>10</v>
      </c>
      <c r="F1949" s="2" t="s">
        <v>11</v>
      </c>
      <c r="G1949">
        <v>3.08</v>
      </c>
      <c r="H1949" s="2" t="s">
        <v>12</v>
      </c>
      <c r="L1949" s="1"/>
      <c r="N1949" s="1"/>
    </row>
    <row r="1950" spans="1:14" x14ac:dyDescent="0.3">
      <c r="A1950" s="1">
        <v>0.57208333333334915</v>
      </c>
      <c r="B1950" s="2" t="s">
        <v>38</v>
      </c>
      <c r="C1950" s="2" t="s">
        <v>13</v>
      </c>
      <c r="D1950" s="2" t="s">
        <v>9</v>
      </c>
      <c r="E1950" s="2" t="s">
        <v>10</v>
      </c>
      <c r="F1950" s="2" t="s">
        <v>11</v>
      </c>
      <c r="G1950">
        <v>3.09</v>
      </c>
      <c r="H1950" s="2" t="s">
        <v>12</v>
      </c>
      <c r="L1950" s="1"/>
      <c r="N1950" s="1"/>
    </row>
    <row r="1951" spans="1:14" x14ac:dyDescent="0.3">
      <c r="A1951" s="1">
        <v>0.57214120370371957</v>
      </c>
      <c r="B1951" s="2" t="s">
        <v>38</v>
      </c>
      <c r="C1951" s="2" t="s">
        <v>13</v>
      </c>
      <c r="D1951" s="2" t="s">
        <v>9</v>
      </c>
      <c r="E1951" s="2" t="s">
        <v>10</v>
      </c>
      <c r="F1951" s="2" t="s">
        <v>11</v>
      </c>
      <c r="G1951">
        <v>3.09</v>
      </c>
      <c r="H1951" s="2" t="s">
        <v>12</v>
      </c>
      <c r="L1951" s="1"/>
      <c r="N1951" s="1"/>
    </row>
    <row r="1952" spans="1:14" x14ac:dyDescent="0.3">
      <c r="A1952" s="1">
        <v>0.57218750000001584</v>
      </c>
      <c r="B1952" s="2" t="s">
        <v>38</v>
      </c>
      <c r="C1952" s="2" t="s">
        <v>13</v>
      </c>
      <c r="D1952" s="2" t="s">
        <v>9</v>
      </c>
      <c r="E1952" s="2" t="s">
        <v>10</v>
      </c>
      <c r="F1952" s="2" t="s">
        <v>11</v>
      </c>
      <c r="G1952">
        <v>3.08</v>
      </c>
      <c r="H1952" s="2" t="s">
        <v>12</v>
      </c>
      <c r="L1952" s="1"/>
      <c r="N1952" s="1"/>
    </row>
    <row r="1953" spans="1:14" x14ac:dyDescent="0.3">
      <c r="A1953" s="1">
        <v>0.57224537037038625</v>
      </c>
      <c r="B1953" s="2" t="s">
        <v>38</v>
      </c>
      <c r="C1953" s="2" t="s">
        <v>13</v>
      </c>
      <c r="D1953" s="2" t="s">
        <v>9</v>
      </c>
      <c r="E1953" s="2" t="s">
        <v>10</v>
      </c>
      <c r="F1953" s="2" t="s">
        <v>11</v>
      </c>
      <c r="G1953">
        <v>3.07</v>
      </c>
      <c r="H1953" s="2" t="s">
        <v>12</v>
      </c>
      <c r="L1953" s="1"/>
      <c r="N1953" s="1"/>
    </row>
    <row r="1954" spans="1:14" x14ac:dyDescent="0.3">
      <c r="A1954" s="1">
        <v>0.57229166666668252</v>
      </c>
      <c r="B1954" s="2" t="s">
        <v>38</v>
      </c>
      <c r="C1954" s="2" t="s">
        <v>13</v>
      </c>
      <c r="D1954" s="2" t="s">
        <v>9</v>
      </c>
      <c r="E1954" s="2" t="s">
        <v>10</v>
      </c>
      <c r="F1954" s="2" t="s">
        <v>11</v>
      </c>
      <c r="G1954">
        <v>3.09</v>
      </c>
      <c r="H1954" s="2" t="s">
        <v>12</v>
      </c>
      <c r="L1954" s="1"/>
      <c r="N1954" s="1"/>
    </row>
    <row r="1955" spans="1:14" x14ac:dyDescent="0.3">
      <c r="A1955" s="1">
        <v>0.57234953703705294</v>
      </c>
      <c r="B1955" s="2" t="s">
        <v>38</v>
      </c>
      <c r="C1955" s="2" t="s">
        <v>13</v>
      </c>
      <c r="D1955" s="2" t="s">
        <v>9</v>
      </c>
      <c r="E1955" s="2" t="s">
        <v>10</v>
      </c>
      <c r="F1955" s="2" t="s">
        <v>11</v>
      </c>
      <c r="G1955">
        <v>3.09</v>
      </c>
      <c r="H1955" s="2" t="s">
        <v>12</v>
      </c>
      <c r="L1955" s="1"/>
      <c r="N1955" s="1"/>
    </row>
    <row r="1956" spans="1:14" x14ac:dyDescent="0.3">
      <c r="A1956" s="1">
        <v>0.5723958333333492</v>
      </c>
      <c r="B1956" s="2" t="s">
        <v>38</v>
      </c>
      <c r="C1956" s="2" t="s">
        <v>13</v>
      </c>
      <c r="D1956" s="2" t="s">
        <v>9</v>
      </c>
      <c r="E1956" s="2" t="s">
        <v>10</v>
      </c>
      <c r="F1956" s="2" t="s">
        <v>11</v>
      </c>
      <c r="G1956">
        <v>3.09</v>
      </c>
      <c r="H1956" s="2" t="s">
        <v>12</v>
      </c>
      <c r="L1956" s="1"/>
      <c r="N1956" s="1"/>
    </row>
    <row r="1957" spans="1:14" x14ac:dyDescent="0.3">
      <c r="A1957" s="1">
        <v>0.57245370370371962</v>
      </c>
      <c r="B1957" s="2" t="s">
        <v>38</v>
      </c>
      <c r="C1957" s="2" t="s">
        <v>13</v>
      </c>
      <c r="D1957" s="2" t="s">
        <v>9</v>
      </c>
      <c r="E1957" s="2" t="s">
        <v>10</v>
      </c>
      <c r="F1957" s="2" t="s">
        <v>11</v>
      </c>
      <c r="G1957">
        <v>3.07</v>
      </c>
      <c r="H1957" s="2" t="s">
        <v>12</v>
      </c>
      <c r="L1957" s="1"/>
      <c r="N1957" s="1"/>
    </row>
    <row r="1958" spans="1:14" x14ac:dyDescent="0.3">
      <c r="A1958" s="1">
        <v>0.57250000000001589</v>
      </c>
      <c r="B1958" s="2" t="s">
        <v>38</v>
      </c>
      <c r="C1958" s="2" t="s">
        <v>13</v>
      </c>
      <c r="D1958" s="2" t="s">
        <v>9</v>
      </c>
      <c r="E1958" s="2" t="s">
        <v>10</v>
      </c>
      <c r="F1958" s="2" t="s">
        <v>11</v>
      </c>
      <c r="G1958">
        <v>3.07</v>
      </c>
      <c r="H1958" s="2" t="s">
        <v>12</v>
      </c>
      <c r="L1958" s="1"/>
      <c r="N1958" s="1"/>
    </row>
    <row r="1959" spans="1:14" x14ac:dyDescent="0.3">
      <c r="A1959" s="1">
        <v>0.5725578703703863</v>
      </c>
      <c r="B1959" s="2" t="s">
        <v>38</v>
      </c>
      <c r="C1959" s="2" t="s">
        <v>13</v>
      </c>
      <c r="D1959" s="2" t="s">
        <v>9</v>
      </c>
      <c r="E1959" s="2" t="s">
        <v>10</v>
      </c>
      <c r="F1959" s="2" t="s">
        <v>11</v>
      </c>
      <c r="G1959">
        <v>3.09</v>
      </c>
      <c r="H1959" s="2" t="s">
        <v>12</v>
      </c>
      <c r="L1959" s="1"/>
      <c r="N1959" s="1"/>
    </row>
    <row r="1960" spans="1:14" x14ac:dyDescent="0.3">
      <c r="A1960" s="1">
        <v>0.57260416666668257</v>
      </c>
      <c r="B1960" s="2" t="s">
        <v>38</v>
      </c>
      <c r="C1960" s="2" t="s">
        <v>13</v>
      </c>
      <c r="D1960" s="2" t="s">
        <v>9</v>
      </c>
      <c r="E1960" s="2" t="s">
        <v>10</v>
      </c>
      <c r="F1960" s="2" t="s">
        <v>11</v>
      </c>
      <c r="G1960">
        <v>3.09</v>
      </c>
      <c r="H1960" s="2" t="s">
        <v>12</v>
      </c>
      <c r="L1960" s="1"/>
      <c r="N1960" s="1"/>
    </row>
    <row r="1961" spans="1:14" x14ac:dyDescent="0.3">
      <c r="A1961" s="1">
        <v>0.57266203703705298</v>
      </c>
      <c r="B1961" s="2" t="s">
        <v>38</v>
      </c>
      <c r="C1961" s="2" t="s">
        <v>13</v>
      </c>
      <c r="D1961" s="2" t="s">
        <v>9</v>
      </c>
      <c r="E1961" s="2" t="s">
        <v>10</v>
      </c>
      <c r="F1961" s="2" t="s">
        <v>11</v>
      </c>
      <c r="G1961">
        <v>3.08</v>
      </c>
      <c r="H1961" s="2" t="s">
        <v>12</v>
      </c>
      <c r="L1961" s="1"/>
      <c r="N1961" s="1"/>
    </row>
    <row r="1962" spans="1:14" x14ac:dyDescent="0.3">
      <c r="A1962" s="1">
        <v>0.57270833333334925</v>
      </c>
      <c r="B1962" s="2" t="s">
        <v>38</v>
      </c>
      <c r="C1962" s="2" t="s">
        <v>13</v>
      </c>
      <c r="D1962" s="2" t="s">
        <v>9</v>
      </c>
      <c r="E1962" s="2" t="s">
        <v>10</v>
      </c>
      <c r="F1962" s="2" t="s">
        <v>11</v>
      </c>
      <c r="G1962">
        <v>3.08</v>
      </c>
      <c r="H1962" s="2" t="s">
        <v>12</v>
      </c>
      <c r="L1962" s="1"/>
      <c r="N1962" s="1"/>
    </row>
    <row r="1963" spans="1:14" x14ac:dyDescent="0.3">
      <c r="A1963" s="1">
        <v>0.57276620370371967</v>
      </c>
      <c r="B1963" s="2" t="s">
        <v>38</v>
      </c>
      <c r="C1963" s="2" t="s">
        <v>13</v>
      </c>
      <c r="D1963" s="2" t="s">
        <v>9</v>
      </c>
      <c r="E1963" s="2" t="s">
        <v>10</v>
      </c>
      <c r="F1963" s="2" t="s">
        <v>11</v>
      </c>
      <c r="G1963">
        <v>3.08</v>
      </c>
      <c r="H1963" s="2" t="s">
        <v>12</v>
      </c>
      <c r="L1963" s="1"/>
      <c r="N1963" s="1"/>
    </row>
    <row r="1964" spans="1:14" x14ac:dyDescent="0.3">
      <c r="A1964" s="1">
        <v>0.57281250000001593</v>
      </c>
      <c r="B1964" s="2" t="s">
        <v>38</v>
      </c>
      <c r="C1964" s="2" t="s">
        <v>13</v>
      </c>
      <c r="D1964" s="2" t="s">
        <v>9</v>
      </c>
      <c r="E1964" s="2" t="s">
        <v>10</v>
      </c>
      <c r="F1964" s="2" t="s">
        <v>11</v>
      </c>
      <c r="G1964">
        <v>3.08</v>
      </c>
      <c r="H1964" s="2" t="s">
        <v>12</v>
      </c>
      <c r="L1964" s="1"/>
      <c r="N1964" s="1"/>
    </row>
    <row r="1965" spans="1:14" x14ac:dyDescent="0.3">
      <c r="A1965" s="1">
        <v>0.57287037037038635</v>
      </c>
      <c r="B1965" s="2" t="s">
        <v>38</v>
      </c>
      <c r="C1965" s="2" t="s">
        <v>13</v>
      </c>
      <c r="D1965" s="2" t="s">
        <v>9</v>
      </c>
      <c r="E1965" s="2" t="s">
        <v>10</v>
      </c>
      <c r="F1965" s="2" t="s">
        <v>11</v>
      </c>
      <c r="G1965">
        <v>3.09</v>
      </c>
      <c r="H1965" s="2" t="s">
        <v>12</v>
      </c>
      <c r="L1965" s="1"/>
      <c r="N1965" s="1"/>
    </row>
    <row r="1966" spans="1:14" x14ac:dyDescent="0.3">
      <c r="A1966" s="1">
        <v>0.57291666666668262</v>
      </c>
      <c r="B1966" s="2" t="s">
        <v>38</v>
      </c>
      <c r="C1966" s="2" t="s">
        <v>13</v>
      </c>
      <c r="D1966" s="2" t="s">
        <v>9</v>
      </c>
      <c r="E1966" s="2" t="s">
        <v>10</v>
      </c>
      <c r="F1966" s="2" t="s">
        <v>11</v>
      </c>
      <c r="G1966">
        <v>3.08</v>
      </c>
      <c r="H1966" s="2" t="s">
        <v>12</v>
      </c>
      <c r="L1966" s="1"/>
      <c r="N1966" s="1"/>
    </row>
    <row r="1967" spans="1:14" x14ac:dyDescent="0.3">
      <c r="A1967" s="1">
        <v>0.57297453703705303</v>
      </c>
      <c r="B1967" s="2" t="s">
        <v>38</v>
      </c>
      <c r="C1967" s="2" t="s">
        <v>13</v>
      </c>
      <c r="D1967" s="2" t="s">
        <v>9</v>
      </c>
      <c r="E1967" s="2" t="s">
        <v>10</v>
      </c>
      <c r="F1967" s="2" t="s">
        <v>11</v>
      </c>
      <c r="G1967">
        <v>3.08</v>
      </c>
      <c r="H1967" s="2" t="s">
        <v>12</v>
      </c>
      <c r="L1967" s="1"/>
      <c r="N1967" s="1"/>
    </row>
    <row r="1968" spans="1:14" x14ac:dyDescent="0.3">
      <c r="A1968" s="1">
        <v>0.5730208333333493</v>
      </c>
      <c r="B1968" s="2" t="s">
        <v>38</v>
      </c>
      <c r="C1968" s="2" t="s">
        <v>13</v>
      </c>
      <c r="D1968" s="2" t="s">
        <v>9</v>
      </c>
      <c r="E1968" s="2" t="s">
        <v>10</v>
      </c>
      <c r="F1968" s="2" t="s">
        <v>11</v>
      </c>
      <c r="G1968">
        <v>3.08</v>
      </c>
      <c r="H1968" s="2" t="s">
        <v>12</v>
      </c>
      <c r="L1968" s="1"/>
      <c r="N1968" s="1"/>
    </row>
    <row r="1969" spans="1:14" x14ac:dyDescent="0.3">
      <c r="A1969" s="1">
        <v>0.57307870370371972</v>
      </c>
      <c r="B1969" s="2" t="s">
        <v>38</v>
      </c>
      <c r="C1969" s="2" t="s">
        <v>13</v>
      </c>
      <c r="D1969" s="2" t="s">
        <v>9</v>
      </c>
      <c r="E1969" s="2" t="s">
        <v>10</v>
      </c>
      <c r="F1969" s="2" t="s">
        <v>11</v>
      </c>
      <c r="G1969">
        <v>3.09</v>
      </c>
      <c r="H1969" s="2" t="s">
        <v>12</v>
      </c>
      <c r="L1969" s="1"/>
      <c r="N1969" s="1"/>
    </row>
    <row r="1970" spans="1:14" x14ac:dyDescent="0.3">
      <c r="A1970" s="1">
        <v>0.57312500000001598</v>
      </c>
      <c r="B1970" s="2" t="s">
        <v>38</v>
      </c>
      <c r="C1970" s="2" t="s">
        <v>13</v>
      </c>
      <c r="D1970" s="2" t="s">
        <v>9</v>
      </c>
      <c r="E1970" s="2" t="s">
        <v>10</v>
      </c>
      <c r="F1970" s="2" t="s">
        <v>11</v>
      </c>
      <c r="G1970">
        <v>3.09</v>
      </c>
      <c r="H1970" s="2" t="s">
        <v>12</v>
      </c>
      <c r="L1970" s="1"/>
      <c r="N1970" s="1"/>
    </row>
    <row r="1971" spans="1:14" x14ac:dyDescent="0.3">
      <c r="A1971" s="1">
        <v>0.5731828703703864</v>
      </c>
      <c r="B1971" s="2" t="s">
        <v>38</v>
      </c>
      <c r="C1971" s="2" t="s">
        <v>13</v>
      </c>
      <c r="D1971" s="2" t="s">
        <v>9</v>
      </c>
      <c r="E1971" s="2" t="s">
        <v>10</v>
      </c>
      <c r="F1971" s="2" t="s">
        <v>11</v>
      </c>
      <c r="G1971">
        <v>3.08</v>
      </c>
      <c r="H1971" s="2" t="s">
        <v>12</v>
      </c>
      <c r="L1971" s="1"/>
      <c r="N1971" s="1"/>
    </row>
    <row r="1972" spans="1:14" x14ac:dyDescent="0.3">
      <c r="A1972" s="1">
        <v>0.57322916666668267</v>
      </c>
      <c r="B1972" s="2" t="s">
        <v>38</v>
      </c>
      <c r="C1972" s="2" t="s">
        <v>13</v>
      </c>
      <c r="D1972" s="2" t="s">
        <v>9</v>
      </c>
      <c r="E1972" s="2" t="s">
        <v>10</v>
      </c>
      <c r="F1972" s="2" t="s">
        <v>11</v>
      </c>
      <c r="G1972">
        <v>3.07</v>
      </c>
      <c r="H1972" s="2" t="s">
        <v>12</v>
      </c>
      <c r="L1972" s="1"/>
      <c r="N1972" s="1"/>
    </row>
    <row r="1973" spans="1:14" x14ac:dyDescent="0.3">
      <c r="A1973" s="1">
        <v>0.57328703703705308</v>
      </c>
      <c r="B1973" s="2" t="s">
        <v>38</v>
      </c>
      <c r="C1973" s="2" t="s">
        <v>13</v>
      </c>
      <c r="D1973" s="2" t="s">
        <v>9</v>
      </c>
      <c r="E1973" s="2" t="s">
        <v>10</v>
      </c>
      <c r="F1973" s="2" t="s">
        <v>11</v>
      </c>
      <c r="G1973">
        <v>3.08</v>
      </c>
      <c r="H1973" s="2" t="s">
        <v>12</v>
      </c>
      <c r="L1973" s="1"/>
      <c r="N1973" s="1"/>
    </row>
    <row r="1974" spans="1:14" x14ac:dyDescent="0.3">
      <c r="A1974" s="1">
        <v>0.57333333333334935</v>
      </c>
      <c r="B1974" s="2" t="s">
        <v>38</v>
      </c>
      <c r="C1974" s="2" t="s">
        <v>13</v>
      </c>
      <c r="D1974" s="2" t="s">
        <v>9</v>
      </c>
      <c r="E1974" s="2" t="s">
        <v>10</v>
      </c>
      <c r="F1974" s="2" t="s">
        <v>11</v>
      </c>
      <c r="G1974">
        <v>3.09</v>
      </c>
      <c r="H1974" s="2" t="s">
        <v>12</v>
      </c>
      <c r="L1974" s="1"/>
      <c r="N1974" s="1"/>
    </row>
    <row r="1975" spans="1:14" x14ac:dyDescent="0.3">
      <c r="A1975" s="1">
        <v>0.57339120370371977</v>
      </c>
      <c r="B1975" s="2" t="s">
        <v>38</v>
      </c>
      <c r="C1975" s="2" t="s">
        <v>13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  <c r="L1975" s="1"/>
      <c r="N1975" s="1"/>
    </row>
    <row r="1976" spans="1:14" x14ac:dyDescent="0.3">
      <c r="A1976" s="1">
        <v>0.57343750000001603</v>
      </c>
      <c r="B1976" s="2" t="s">
        <v>38</v>
      </c>
      <c r="C1976" s="2" t="s">
        <v>13</v>
      </c>
      <c r="D1976" s="2" t="s">
        <v>9</v>
      </c>
      <c r="E1976" s="2" t="s">
        <v>10</v>
      </c>
      <c r="F1976" s="2" t="s">
        <v>11</v>
      </c>
      <c r="G1976">
        <v>3.07</v>
      </c>
      <c r="H1976" s="2" t="s">
        <v>12</v>
      </c>
      <c r="L1976" s="1"/>
      <c r="N1976" s="1"/>
    </row>
    <row r="1977" spans="1:14" x14ac:dyDescent="0.3">
      <c r="A1977" s="1">
        <v>0.57349537037038645</v>
      </c>
      <c r="B1977" s="2" t="s">
        <v>38</v>
      </c>
      <c r="C1977" s="2" t="s">
        <v>13</v>
      </c>
      <c r="D1977" s="2" t="s">
        <v>9</v>
      </c>
      <c r="E1977" s="2" t="s">
        <v>10</v>
      </c>
      <c r="F1977" s="2" t="s">
        <v>11</v>
      </c>
      <c r="G1977">
        <v>3.07</v>
      </c>
      <c r="H1977" s="2" t="s">
        <v>12</v>
      </c>
      <c r="L1977" s="1"/>
      <c r="N1977" s="1"/>
    </row>
    <row r="1978" spans="1:14" x14ac:dyDescent="0.3">
      <c r="A1978" s="1">
        <v>0.57354166666668271</v>
      </c>
      <c r="B1978" s="2" t="s">
        <v>38</v>
      </c>
      <c r="C1978" s="2" t="s">
        <v>13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  <c r="L1978" s="1"/>
      <c r="N1978" s="1"/>
    </row>
    <row r="1979" spans="1:14" x14ac:dyDescent="0.3">
      <c r="A1979" s="1">
        <v>0.57359953703705313</v>
      </c>
      <c r="B1979" s="2" t="s">
        <v>38</v>
      </c>
      <c r="C1979" s="2" t="s">
        <v>13</v>
      </c>
      <c r="D1979" s="2" t="s">
        <v>9</v>
      </c>
      <c r="E1979" s="2" t="s">
        <v>10</v>
      </c>
      <c r="F1979" s="2" t="s">
        <v>11</v>
      </c>
      <c r="G1979">
        <v>3.09</v>
      </c>
      <c r="H1979" s="2" t="s">
        <v>12</v>
      </c>
      <c r="L1979" s="1"/>
      <c r="N1979" s="1"/>
    </row>
    <row r="1980" spans="1:14" x14ac:dyDescent="0.3">
      <c r="A1980" s="1">
        <v>0.5736458333333494</v>
      </c>
      <c r="B1980" s="2" t="s">
        <v>38</v>
      </c>
      <c r="C1980" s="2" t="s">
        <v>13</v>
      </c>
      <c r="D1980" s="2" t="s">
        <v>9</v>
      </c>
      <c r="E1980" s="2" t="s">
        <v>10</v>
      </c>
      <c r="F1980" s="2" t="s">
        <v>11</v>
      </c>
      <c r="G1980">
        <v>3.09</v>
      </c>
      <c r="H1980" s="2" t="s">
        <v>12</v>
      </c>
      <c r="L1980" s="1"/>
      <c r="N1980" s="1"/>
    </row>
    <row r="1981" spans="1:14" x14ac:dyDescent="0.3">
      <c r="A1981" s="1">
        <v>0.57370370370371981</v>
      </c>
      <c r="B1981" s="2" t="s">
        <v>38</v>
      </c>
      <c r="C1981" s="2" t="s">
        <v>13</v>
      </c>
      <c r="D1981" s="2" t="s">
        <v>9</v>
      </c>
      <c r="E1981" s="2" t="s">
        <v>10</v>
      </c>
      <c r="F1981" s="2" t="s">
        <v>11</v>
      </c>
      <c r="G1981">
        <v>3.08</v>
      </c>
      <c r="H1981" s="2" t="s">
        <v>12</v>
      </c>
      <c r="L1981" s="1"/>
      <c r="N1981" s="1"/>
    </row>
    <row r="1982" spans="1:14" x14ac:dyDescent="0.3">
      <c r="A1982" s="1">
        <v>0.57375000000001608</v>
      </c>
      <c r="B1982" s="2" t="s">
        <v>38</v>
      </c>
      <c r="C1982" s="2" t="s">
        <v>13</v>
      </c>
      <c r="D1982" s="2" t="s">
        <v>9</v>
      </c>
      <c r="E1982" s="2" t="s">
        <v>10</v>
      </c>
      <c r="F1982" s="2" t="s">
        <v>11</v>
      </c>
      <c r="G1982">
        <v>3.07</v>
      </c>
      <c r="H1982" s="2" t="s">
        <v>12</v>
      </c>
      <c r="L1982" s="1"/>
      <c r="N1982" s="1"/>
    </row>
    <row r="1983" spans="1:14" x14ac:dyDescent="0.3">
      <c r="A1983" s="1">
        <v>0.5738078703703865</v>
      </c>
      <c r="B1983" s="2" t="s">
        <v>38</v>
      </c>
      <c r="C1983" s="2" t="s">
        <v>13</v>
      </c>
      <c r="D1983" s="2" t="s">
        <v>9</v>
      </c>
      <c r="E1983" s="2" t="s">
        <v>10</v>
      </c>
      <c r="F1983" s="2" t="s">
        <v>11</v>
      </c>
      <c r="G1983">
        <v>3.09</v>
      </c>
      <c r="H1983" s="2" t="s">
        <v>12</v>
      </c>
      <c r="L1983" s="1"/>
      <c r="N1983" s="1"/>
    </row>
    <row r="1984" spans="1:14" x14ac:dyDescent="0.3">
      <c r="A1984" s="1">
        <v>0.57385416666668276</v>
      </c>
      <c r="B1984" s="2" t="s">
        <v>38</v>
      </c>
      <c r="C1984" s="2" t="s">
        <v>13</v>
      </c>
      <c r="D1984" s="2" t="s">
        <v>9</v>
      </c>
      <c r="E1984" s="2" t="s">
        <v>10</v>
      </c>
      <c r="F1984" s="2" t="s">
        <v>11</v>
      </c>
      <c r="G1984">
        <v>3.09</v>
      </c>
      <c r="H1984" s="2" t="s">
        <v>12</v>
      </c>
      <c r="L1984" s="1"/>
      <c r="N1984" s="1"/>
    </row>
    <row r="1985" spans="1:14" x14ac:dyDescent="0.3">
      <c r="A1985" s="1">
        <v>0.57391203703705318</v>
      </c>
      <c r="B1985" s="2" t="s">
        <v>38</v>
      </c>
      <c r="C1985" s="2" t="s">
        <v>13</v>
      </c>
      <c r="D1985" s="2" t="s">
        <v>9</v>
      </c>
      <c r="E1985" s="2" t="s">
        <v>10</v>
      </c>
      <c r="F1985" s="2" t="s">
        <v>11</v>
      </c>
      <c r="G1985">
        <v>3.09</v>
      </c>
      <c r="H1985" s="2" t="s">
        <v>12</v>
      </c>
      <c r="L1985" s="1"/>
      <c r="N1985" s="1"/>
    </row>
    <row r="1986" spans="1:14" x14ac:dyDescent="0.3">
      <c r="A1986" s="1">
        <v>0.57395833333334945</v>
      </c>
      <c r="B1986" s="2" t="s">
        <v>38</v>
      </c>
      <c r="C1986" s="2" t="s">
        <v>13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  <c r="L1986" s="1"/>
      <c r="N1986" s="1"/>
    </row>
    <row r="1987" spans="1:14" x14ac:dyDescent="0.3">
      <c r="A1987" s="1">
        <v>0.57401620370371986</v>
      </c>
      <c r="B1987" s="2" t="s">
        <v>38</v>
      </c>
      <c r="C1987" s="2" t="s">
        <v>13</v>
      </c>
      <c r="D1987" s="2" t="s">
        <v>9</v>
      </c>
      <c r="E1987" s="2" t="s">
        <v>10</v>
      </c>
      <c r="F1987" s="2" t="s">
        <v>11</v>
      </c>
      <c r="G1987">
        <v>3.08</v>
      </c>
      <c r="H1987" s="2" t="s">
        <v>12</v>
      </c>
      <c r="L1987" s="1"/>
      <c r="N1987" s="1"/>
    </row>
    <row r="1988" spans="1:14" x14ac:dyDescent="0.3">
      <c r="A1988" s="1">
        <v>0.57406250000001613</v>
      </c>
      <c r="B1988" s="2" t="s">
        <v>38</v>
      </c>
      <c r="C1988" s="2" t="s">
        <v>13</v>
      </c>
      <c r="D1988" s="2" t="s">
        <v>9</v>
      </c>
      <c r="E1988" s="2" t="s">
        <v>10</v>
      </c>
      <c r="F1988" s="2" t="s">
        <v>11</v>
      </c>
      <c r="G1988">
        <v>3.09</v>
      </c>
      <c r="H1988" s="2" t="s">
        <v>12</v>
      </c>
      <c r="L1988" s="1"/>
      <c r="N1988" s="1"/>
    </row>
    <row r="1989" spans="1:14" x14ac:dyDescent="0.3">
      <c r="A1989" s="1">
        <v>0.57412037037038655</v>
      </c>
      <c r="B1989" s="2" t="s">
        <v>38</v>
      </c>
      <c r="C1989" s="2" t="s">
        <v>13</v>
      </c>
      <c r="D1989" s="2" t="s">
        <v>9</v>
      </c>
      <c r="E1989" s="2" t="s">
        <v>10</v>
      </c>
      <c r="F1989" s="2" t="s">
        <v>11</v>
      </c>
      <c r="G1989">
        <v>3.09</v>
      </c>
      <c r="H1989" s="2" t="s">
        <v>12</v>
      </c>
      <c r="L1989" s="1"/>
      <c r="N1989" s="1"/>
    </row>
    <row r="1990" spans="1:14" x14ac:dyDescent="0.3">
      <c r="A1990" s="1">
        <v>0.57416666666668281</v>
      </c>
      <c r="B1990" s="2" t="s">
        <v>38</v>
      </c>
      <c r="C1990" s="2" t="s">
        <v>13</v>
      </c>
      <c r="D1990" s="2" t="s">
        <v>9</v>
      </c>
      <c r="E1990" s="2" t="s">
        <v>10</v>
      </c>
      <c r="F1990" s="2" t="s">
        <v>11</v>
      </c>
      <c r="G1990">
        <v>3.08</v>
      </c>
      <c r="H1990" s="2" t="s">
        <v>12</v>
      </c>
      <c r="L1990" s="1"/>
      <c r="N1990" s="1"/>
    </row>
    <row r="1991" spans="1:14" x14ac:dyDescent="0.3">
      <c r="A1991" s="1">
        <v>0.57422453703705323</v>
      </c>
      <c r="B1991" s="2" t="s">
        <v>38</v>
      </c>
      <c r="C1991" s="2" t="s">
        <v>13</v>
      </c>
      <c r="D1991" s="2" t="s">
        <v>9</v>
      </c>
      <c r="E1991" s="2" t="s">
        <v>10</v>
      </c>
      <c r="F1991" s="2" t="s">
        <v>11</v>
      </c>
      <c r="G1991">
        <v>3.07</v>
      </c>
      <c r="H1991" s="2" t="s">
        <v>12</v>
      </c>
      <c r="L1991" s="1"/>
      <c r="N1991" s="1"/>
    </row>
    <row r="1992" spans="1:14" x14ac:dyDescent="0.3">
      <c r="A1992" s="1">
        <v>0.5742708333333495</v>
      </c>
      <c r="B1992" s="2" t="s">
        <v>38</v>
      </c>
      <c r="C1992" s="2" t="s">
        <v>13</v>
      </c>
      <c r="D1992" s="2" t="s">
        <v>9</v>
      </c>
      <c r="E1992" s="2" t="s">
        <v>10</v>
      </c>
      <c r="F1992" s="2" t="s">
        <v>11</v>
      </c>
      <c r="G1992">
        <v>3.08</v>
      </c>
      <c r="H1992" s="2" t="s">
        <v>12</v>
      </c>
      <c r="L1992" s="1"/>
      <c r="N1992" s="1"/>
    </row>
    <row r="1993" spans="1:14" x14ac:dyDescent="0.3">
      <c r="A1993" s="1">
        <v>0.57432870370371991</v>
      </c>
      <c r="B1993" s="2" t="s">
        <v>38</v>
      </c>
      <c r="C1993" s="2" t="s">
        <v>13</v>
      </c>
      <c r="D1993" s="2" t="s">
        <v>9</v>
      </c>
      <c r="E1993" s="2" t="s">
        <v>10</v>
      </c>
      <c r="F1993" s="2" t="s">
        <v>11</v>
      </c>
      <c r="G1993">
        <v>3.09</v>
      </c>
      <c r="H1993" s="2" t="s">
        <v>12</v>
      </c>
      <c r="L1993" s="1"/>
      <c r="N1993" s="1"/>
    </row>
    <row r="1994" spans="1:14" x14ac:dyDescent="0.3">
      <c r="A1994" s="1">
        <v>0.57437500000001618</v>
      </c>
      <c r="B1994" s="2" t="s">
        <v>38</v>
      </c>
      <c r="C1994" s="2" t="s">
        <v>13</v>
      </c>
      <c r="D1994" s="2" t="s">
        <v>9</v>
      </c>
      <c r="E1994" s="2" t="s">
        <v>10</v>
      </c>
      <c r="F1994" s="2" t="s">
        <v>11</v>
      </c>
      <c r="G1994">
        <v>3.08</v>
      </c>
      <c r="H1994" s="2" t="s">
        <v>12</v>
      </c>
      <c r="L1994" s="1"/>
      <c r="N1994" s="1"/>
    </row>
    <row r="1995" spans="1:14" x14ac:dyDescent="0.3">
      <c r="A1995" s="1">
        <v>0.57443287037038659</v>
      </c>
      <c r="B1995" s="2" t="s">
        <v>38</v>
      </c>
      <c r="C1995" s="2" t="s">
        <v>13</v>
      </c>
      <c r="D1995" s="2" t="s">
        <v>9</v>
      </c>
      <c r="E1995" s="2" t="s">
        <v>10</v>
      </c>
      <c r="F1995" s="2" t="s">
        <v>11</v>
      </c>
      <c r="G1995">
        <v>3.08</v>
      </c>
      <c r="H1995" s="2" t="s">
        <v>12</v>
      </c>
      <c r="L1995" s="1"/>
      <c r="N1995" s="1"/>
    </row>
    <row r="1996" spans="1:14" x14ac:dyDescent="0.3">
      <c r="A1996" s="1">
        <v>0.57447916666668286</v>
      </c>
      <c r="B1996" s="2" t="s">
        <v>38</v>
      </c>
      <c r="C1996" s="2" t="s">
        <v>13</v>
      </c>
      <c r="D1996" s="2" t="s">
        <v>9</v>
      </c>
      <c r="E1996" s="2" t="s">
        <v>10</v>
      </c>
      <c r="F1996" s="2" t="s">
        <v>11</v>
      </c>
      <c r="G1996">
        <v>3.08</v>
      </c>
      <c r="H1996" s="2" t="s">
        <v>12</v>
      </c>
      <c r="L1996" s="1"/>
      <c r="N1996" s="1"/>
    </row>
    <row r="1997" spans="1:14" x14ac:dyDescent="0.3">
      <c r="A1997" s="1">
        <v>0.57453703703705328</v>
      </c>
      <c r="B1997" s="2" t="s">
        <v>38</v>
      </c>
      <c r="C1997" s="2" t="s">
        <v>13</v>
      </c>
      <c r="D1997" s="2" t="s">
        <v>9</v>
      </c>
      <c r="E1997" s="2" t="s">
        <v>10</v>
      </c>
      <c r="F1997" s="2" t="s">
        <v>11</v>
      </c>
      <c r="G1997">
        <v>3.08</v>
      </c>
      <c r="H1997" s="2" t="s">
        <v>12</v>
      </c>
      <c r="L1997" s="1"/>
      <c r="N1997" s="1"/>
    </row>
    <row r="1998" spans="1:14" x14ac:dyDescent="0.3">
      <c r="A1998" s="1">
        <v>0.57458333333334954</v>
      </c>
      <c r="B1998" s="2" t="s">
        <v>38</v>
      </c>
      <c r="C1998" s="2" t="s">
        <v>13</v>
      </c>
      <c r="D1998" s="2" t="s">
        <v>9</v>
      </c>
      <c r="E1998" s="2" t="s">
        <v>10</v>
      </c>
      <c r="F1998" s="2" t="s">
        <v>11</v>
      </c>
      <c r="G1998">
        <v>3.08</v>
      </c>
      <c r="H1998" s="2" t="s">
        <v>12</v>
      </c>
      <c r="L1998" s="1"/>
      <c r="N1998" s="1"/>
    </row>
    <row r="1999" spans="1:14" x14ac:dyDescent="0.3">
      <c r="A1999" s="1">
        <v>0.57464120370371996</v>
      </c>
      <c r="B1999" s="2" t="s">
        <v>38</v>
      </c>
      <c r="C1999" s="2" t="s">
        <v>13</v>
      </c>
      <c r="D1999" s="2" t="s">
        <v>9</v>
      </c>
      <c r="E1999" s="2" t="s">
        <v>10</v>
      </c>
      <c r="F1999" s="2" t="s">
        <v>11</v>
      </c>
      <c r="G1999">
        <v>3.09</v>
      </c>
      <c r="H1999" s="2" t="s">
        <v>12</v>
      </c>
      <c r="L1999" s="1"/>
      <c r="N1999" s="1"/>
    </row>
    <row r="2000" spans="1:14" x14ac:dyDescent="0.3">
      <c r="A2000" s="1">
        <v>0.57468750000001623</v>
      </c>
      <c r="B2000" s="2" t="s">
        <v>38</v>
      </c>
      <c r="C2000" s="2" t="s">
        <v>13</v>
      </c>
      <c r="D2000" s="2" t="s">
        <v>9</v>
      </c>
      <c r="E2000" s="2" t="s">
        <v>10</v>
      </c>
      <c r="F2000" s="2" t="s">
        <v>11</v>
      </c>
      <c r="G2000">
        <v>3.08</v>
      </c>
      <c r="H2000" s="2" t="s">
        <v>12</v>
      </c>
      <c r="L2000" s="1"/>
      <c r="N2000" s="1"/>
    </row>
    <row r="2001" spans="1:14" x14ac:dyDescent="0.3">
      <c r="A2001" s="1">
        <v>0.57474537037038664</v>
      </c>
      <c r="B2001" s="2" t="s">
        <v>38</v>
      </c>
      <c r="C2001" s="2" t="s">
        <v>13</v>
      </c>
      <c r="D2001" s="2" t="s">
        <v>9</v>
      </c>
      <c r="E2001" s="2" t="s">
        <v>10</v>
      </c>
      <c r="F2001" s="2" t="s">
        <v>11</v>
      </c>
      <c r="G2001">
        <v>3.08</v>
      </c>
      <c r="H2001" s="2" t="s">
        <v>12</v>
      </c>
      <c r="L2001" s="1"/>
      <c r="N2001" s="1"/>
    </row>
    <row r="2002" spans="1:14" x14ac:dyDescent="0.3">
      <c r="A2002" s="1">
        <v>0.57479166666668291</v>
      </c>
      <c r="B2002" s="2" t="s">
        <v>38</v>
      </c>
      <c r="C2002" s="2" t="s">
        <v>13</v>
      </c>
      <c r="D2002" s="2" t="s">
        <v>9</v>
      </c>
      <c r="E2002" s="2" t="s">
        <v>10</v>
      </c>
      <c r="F2002" s="2" t="s">
        <v>11</v>
      </c>
      <c r="G2002">
        <v>3.07</v>
      </c>
      <c r="H2002" s="2" t="s">
        <v>12</v>
      </c>
      <c r="L2002" s="1"/>
      <c r="N2002" s="1"/>
    </row>
    <row r="2003" spans="1:14" x14ac:dyDescent="0.3">
      <c r="A2003" s="1">
        <v>0.57484953703705333</v>
      </c>
      <c r="B2003" s="2" t="s">
        <v>38</v>
      </c>
      <c r="C2003" s="2" t="s">
        <v>13</v>
      </c>
      <c r="D2003" s="2" t="s">
        <v>9</v>
      </c>
      <c r="E2003" s="2" t="s">
        <v>10</v>
      </c>
      <c r="F2003" s="2" t="s">
        <v>11</v>
      </c>
      <c r="G2003">
        <v>3.08</v>
      </c>
      <c r="H2003" s="2" t="s">
        <v>12</v>
      </c>
      <c r="L2003" s="1"/>
      <c r="N2003" s="1"/>
    </row>
    <row r="2004" spans="1:14" x14ac:dyDescent="0.3">
      <c r="A2004" s="1">
        <v>0.57489583333334959</v>
      </c>
      <c r="B2004" s="2" t="s">
        <v>38</v>
      </c>
      <c r="C2004" s="2" t="s">
        <v>13</v>
      </c>
      <c r="D2004" s="2" t="s">
        <v>9</v>
      </c>
      <c r="E2004" s="2" t="s">
        <v>10</v>
      </c>
      <c r="F2004" s="2" t="s">
        <v>11</v>
      </c>
      <c r="G2004">
        <v>3.09</v>
      </c>
      <c r="H2004" s="2" t="s">
        <v>12</v>
      </c>
      <c r="L2004" s="1"/>
      <c r="N2004" s="1"/>
    </row>
    <row r="2005" spans="1:14" x14ac:dyDescent="0.3">
      <c r="A2005" s="1">
        <v>0.57495370370372001</v>
      </c>
      <c r="B2005" s="2" t="s">
        <v>38</v>
      </c>
      <c r="C2005" s="2" t="s">
        <v>13</v>
      </c>
      <c r="D2005" s="2" t="s">
        <v>9</v>
      </c>
      <c r="E2005" s="2" t="s">
        <v>10</v>
      </c>
      <c r="F2005" s="2" t="s">
        <v>11</v>
      </c>
      <c r="G2005">
        <v>3.08</v>
      </c>
      <c r="H2005" s="2" t="s">
        <v>12</v>
      </c>
      <c r="L2005" s="1"/>
      <c r="N2005" s="1"/>
    </row>
    <row r="2006" spans="1:14" x14ac:dyDescent="0.3">
      <c r="A2006" s="1">
        <v>0.57500000000001628</v>
      </c>
      <c r="B2006" s="2" t="s">
        <v>38</v>
      </c>
      <c r="C2006" s="2" t="s">
        <v>13</v>
      </c>
      <c r="D2006" s="2" t="s">
        <v>9</v>
      </c>
      <c r="E2006" s="2" t="s">
        <v>10</v>
      </c>
      <c r="F2006" s="2" t="s">
        <v>11</v>
      </c>
      <c r="G2006">
        <v>3.07</v>
      </c>
      <c r="H2006" s="2" t="s">
        <v>12</v>
      </c>
      <c r="L2006" s="1"/>
      <c r="N2006" s="1"/>
    </row>
    <row r="2007" spans="1:14" x14ac:dyDescent="0.3">
      <c r="A2007" s="1">
        <v>0.57505787037038669</v>
      </c>
      <c r="B2007" s="2" t="s">
        <v>38</v>
      </c>
      <c r="C2007" s="2" t="s">
        <v>13</v>
      </c>
      <c r="D2007" s="2" t="s">
        <v>9</v>
      </c>
      <c r="E2007" s="2" t="s">
        <v>10</v>
      </c>
      <c r="F2007" s="2" t="s">
        <v>11</v>
      </c>
      <c r="G2007">
        <v>3.08</v>
      </c>
      <c r="H2007" s="2" t="s">
        <v>12</v>
      </c>
      <c r="L2007" s="1"/>
      <c r="N2007" s="1"/>
    </row>
    <row r="2008" spans="1:14" x14ac:dyDescent="0.3">
      <c r="A2008" s="1">
        <v>0.57510416666668296</v>
      </c>
      <c r="B2008" s="2" t="s">
        <v>38</v>
      </c>
      <c r="C2008" s="2" t="s">
        <v>13</v>
      </c>
      <c r="D2008" s="2" t="s">
        <v>9</v>
      </c>
      <c r="E2008" s="2" t="s">
        <v>10</v>
      </c>
      <c r="F2008" s="2" t="s">
        <v>11</v>
      </c>
      <c r="G2008">
        <v>3.09</v>
      </c>
      <c r="H2008" s="2" t="s">
        <v>12</v>
      </c>
      <c r="L2008" s="1"/>
      <c r="N2008" s="1"/>
    </row>
    <row r="2009" spans="1:14" x14ac:dyDescent="0.3">
      <c r="A2009" s="1">
        <v>0.57516203703705338</v>
      </c>
      <c r="B2009" s="2" t="s">
        <v>38</v>
      </c>
      <c r="C2009" s="2" t="s">
        <v>13</v>
      </c>
      <c r="D2009" s="2" t="s">
        <v>9</v>
      </c>
      <c r="E2009" s="2" t="s">
        <v>10</v>
      </c>
      <c r="F2009" s="2" t="s">
        <v>11</v>
      </c>
      <c r="G2009">
        <v>3.09</v>
      </c>
      <c r="H2009" s="2" t="s">
        <v>12</v>
      </c>
      <c r="L2009" s="1"/>
      <c r="N2009" s="1"/>
    </row>
    <row r="2010" spans="1:14" x14ac:dyDescent="0.3">
      <c r="A2010" s="1">
        <v>0.57520833333334964</v>
      </c>
      <c r="B2010" s="2" t="s">
        <v>38</v>
      </c>
      <c r="C2010" s="2" t="s">
        <v>13</v>
      </c>
      <c r="D2010" s="2" t="s">
        <v>9</v>
      </c>
      <c r="E2010" s="2" t="s">
        <v>10</v>
      </c>
      <c r="F2010" s="2" t="s">
        <v>11</v>
      </c>
      <c r="G2010">
        <v>3.08</v>
      </c>
      <c r="H2010" s="2" t="s">
        <v>12</v>
      </c>
      <c r="L2010" s="1"/>
      <c r="N2010" s="1"/>
    </row>
    <row r="2011" spans="1:14" x14ac:dyDescent="0.3">
      <c r="A2011" s="1">
        <v>0.57526620370372006</v>
      </c>
      <c r="B2011" s="2" t="s">
        <v>38</v>
      </c>
      <c r="C2011" s="2" t="s">
        <v>13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  <c r="L2011" s="1"/>
      <c r="N2011" s="1"/>
    </row>
    <row r="2012" spans="1:14" x14ac:dyDescent="0.3">
      <c r="A2012" s="1">
        <v>0.57531250000001632</v>
      </c>
      <c r="B2012" s="2" t="s">
        <v>38</v>
      </c>
      <c r="C2012" s="2" t="s">
        <v>13</v>
      </c>
      <c r="D2012" s="2" t="s">
        <v>9</v>
      </c>
      <c r="E2012" s="2" t="s">
        <v>10</v>
      </c>
      <c r="F2012" s="2" t="s">
        <v>11</v>
      </c>
      <c r="G2012">
        <v>3.09</v>
      </c>
      <c r="H2012" s="2" t="s">
        <v>12</v>
      </c>
      <c r="L2012" s="1"/>
      <c r="N2012" s="1"/>
    </row>
    <row r="2013" spans="1:14" x14ac:dyDescent="0.3">
      <c r="A2013" s="1">
        <v>0.57537037037038674</v>
      </c>
      <c r="B2013" s="2" t="s">
        <v>38</v>
      </c>
      <c r="C2013" s="2" t="s">
        <v>13</v>
      </c>
      <c r="D2013" s="2" t="s">
        <v>9</v>
      </c>
      <c r="E2013" s="2" t="s">
        <v>10</v>
      </c>
      <c r="F2013" s="2" t="s">
        <v>11</v>
      </c>
      <c r="G2013">
        <v>3.08</v>
      </c>
      <c r="H2013" s="2" t="s">
        <v>12</v>
      </c>
      <c r="L2013" s="1"/>
      <c r="N2013" s="1"/>
    </row>
    <row r="2014" spans="1:14" x14ac:dyDescent="0.3">
      <c r="A2014" s="1">
        <v>0.57541666666668301</v>
      </c>
      <c r="B2014" s="2" t="s">
        <v>38</v>
      </c>
      <c r="C2014" s="2" t="s">
        <v>13</v>
      </c>
      <c r="D2014" s="2" t="s">
        <v>9</v>
      </c>
      <c r="E2014" s="2" t="s">
        <v>10</v>
      </c>
      <c r="F2014" s="2" t="s">
        <v>11</v>
      </c>
      <c r="G2014">
        <v>3.08</v>
      </c>
      <c r="H2014" s="2" t="s">
        <v>12</v>
      </c>
      <c r="L2014" s="1"/>
      <c r="N2014" s="1"/>
    </row>
    <row r="2015" spans="1:14" x14ac:dyDescent="0.3">
      <c r="A2015" s="1">
        <v>0.57547453703705342</v>
      </c>
      <c r="B2015" s="2" t="s">
        <v>38</v>
      </c>
      <c r="C2015" s="2" t="s">
        <v>13</v>
      </c>
      <c r="D2015" s="2" t="s">
        <v>9</v>
      </c>
      <c r="E2015" s="2" t="s">
        <v>10</v>
      </c>
      <c r="F2015" s="2" t="s">
        <v>11</v>
      </c>
      <c r="G2015">
        <v>3.07</v>
      </c>
      <c r="H2015" s="2" t="s">
        <v>12</v>
      </c>
      <c r="L2015" s="1"/>
      <c r="N2015" s="1"/>
    </row>
    <row r="2016" spans="1:14" x14ac:dyDescent="0.3">
      <c r="A2016" s="1">
        <v>0.57552083333334969</v>
      </c>
      <c r="B2016" s="2" t="s">
        <v>38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3.07</v>
      </c>
      <c r="H2016" s="2" t="s">
        <v>12</v>
      </c>
      <c r="L2016" s="1"/>
      <c r="N2016" s="1"/>
    </row>
    <row r="2017" spans="1:14" x14ac:dyDescent="0.3">
      <c r="A2017" s="1">
        <v>0.57557870370372011</v>
      </c>
      <c r="B2017" s="2" t="s">
        <v>38</v>
      </c>
      <c r="C2017" s="2" t="s">
        <v>13</v>
      </c>
      <c r="D2017" s="2" t="s">
        <v>9</v>
      </c>
      <c r="E2017" s="2" t="s">
        <v>10</v>
      </c>
      <c r="F2017" s="2" t="s">
        <v>11</v>
      </c>
      <c r="G2017">
        <v>3.09</v>
      </c>
      <c r="H2017" s="2" t="s">
        <v>12</v>
      </c>
      <c r="L2017" s="1"/>
      <c r="N2017" s="1"/>
    </row>
    <row r="2018" spans="1:14" x14ac:dyDescent="0.3">
      <c r="A2018" s="1">
        <v>0.57562500000001637</v>
      </c>
      <c r="B2018" s="2" t="s">
        <v>38</v>
      </c>
      <c r="C2018" s="2" t="s">
        <v>13</v>
      </c>
      <c r="D2018" s="2" t="s">
        <v>9</v>
      </c>
      <c r="E2018" s="2" t="s">
        <v>10</v>
      </c>
      <c r="F2018" s="2" t="s">
        <v>11</v>
      </c>
      <c r="G2018">
        <v>3.08</v>
      </c>
      <c r="H2018" s="2" t="s">
        <v>12</v>
      </c>
      <c r="L2018" s="1"/>
      <c r="N2018" s="1"/>
    </row>
    <row r="2019" spans="1:14" x14ac:dyDescent="0.3">
      <c r="A2019" s="1">
        <v>0.57568287037038679</v>
      </c>
      <c r="B2019" s="2" t="s">
        <v>38</v>
      </c>
      <c r="C2019" s="2" t="s">
        <v>13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  <c r="L2019" s="1"/>
      <c r="N2019" s="1"/>
    </row>
    <row r="2020" spans="1:14" x14ac:dyDescent="0.3">
      <c r="A2020" s="1">
        <v>0.57572916666668306</v>
      </c>
      <c r="B2020" s="2" t="s">
        <v>38</v>
      </c>
      <c r="C2020" s="2" t="s">
        <v>13</v>
      </c>
      <c r="D2020" s="2" t="s">
        <v>9</v>
      </c>
      <c r="E2020" s="2" t="s">
        <v>10</v>
      </c>
      <c r="F2020" s="2" t="s">
        <v>11</v>
      </c>
      <c r="G2020">
        <v>3.08</v>
      </c>
      <c r="H2020" s="2" t="s">
        <v>12</v>
      </c>
      <c r="L2020" s="1"/>
      <c r="N2020" s="1"/>
    </row>
    <row r="2021" spans="1:14" x14ac:dyDescent="0.3">
      <c r="A2021" s="1">
        <v>0.57578703703705347</v>
      </c>
      <c r="B2021" s="2" t="s">
        <v>38</v>
      </c>
      <c r="C2021" s="2" t="s">
        <v>13</v>
      </c>
      <c r="D2021" s="2" t="s">
        <v>9</v>
      </c>
      <c r="E2021" s="2" t="s">
        <v>10</v>
      </c>
      <c r="F2021" s="2" t="s">
        <v>11</v>
      </c>
      <c r="G2021">
        <v>3.08</v>
      </c>
      <c r="H2021" s="2" t="s">
        <v>12</v>
      </c>
      <c r="L2021" s="1"/>
      <c r="N2021" s="1"/>
    </row>
    <row r="2022" spans="1:14" x14ac:dyDescent="0.3">
      <c r="A2022" s="1">
        <v>0.57583333333334974</v>
      </c>
      <c r="B2022" s="2" t="s">
        <v>38</v>
      </c>
      <c r="C2022" s="2" t="s">
        <v>13</v>
      </c>
      <c r="D2022" s="2" t="s">
        <v>9</v>
      </c>
      <c r="E2022" s="2" t="s">
        <v>10</v>
      </c>
      <c r="F2022" s="2" t="s">
        <v>11</v>
      </c>
      <c r="G2022">
        <v>3.08</v>
      </c>
      <c r="H2022" s="2" t="s">
        <v>12</v>
      </c>
      <c r="L2022" s="1"/>
      <c r="N2022" s="1"/>
    </row>
    <row r="2023" spans="1:14" x14ac:dyDescent="0.3">
      <c r="A2023" s="1">
        <v>0.57589120370372016</v>
      </c>
      <c r="B2023" s="2" t="s">
        <v>38</v>
      </c>
      <c r="C2023" s="2" t="s">
        <v>13</v>
      </c>
      <c r="D2023" s="2" t="s">
        <v>9</v>
      </c>
      <c r="E2023" s="2" t="s">
        <v>10</v>
      </c>
      <c r="F2023" s="2" t="s">
        <v>11</v>
      </c>
      <c r="G2023">
        <v>3.08</v>
      </c>
      <c r="H2023" s="2" t="s">
        <v>12</v>
      </c>
      <c r="L2023" s="1"/>
      <c r="N2023" s="1"/>
    </row>
    <row r="2024" spans="1:14" x14ac:dyDescent="0.3">
      <c r="A2024" s="1">
        <v>0.57593750000001642</v>
      </c>
      <c r="B2024" s="2" t="s">
        <v>38</v>
      </c>
      <c r="C2024" s="2" t="s">
        <v>13</v>
      </c>
      <c r="D2024" s="2" t="s">
        <v>9</v>
      </c>
      <c r="E2024" s="2" t="s">
        <v>10</v>
      </c>
      <c r="F2024" s="2" t="s">
        <v>11</v>
      </c>
      <c r="G2024">
        <v>3.07</v>
      </c>
      <c r="H2024" s="2" t="s">
        <v>12</v>
      </c>
      <c r="L2024" s="1"/>
      <c r="N2024" s="1"/>
    </row>
    <row r="2025" spans="1:14" x14ac:dyDescent="0.3">
      <c r="A2025" s="1">
        <v>0.57599537037038684</v>
      </c>
      <c r="B2025" s="2" t="s">
        <v>38</v>
      </c>
      <c r="C2025" s="2" t="s">
        <v>13</v>
      </c>
      <c r="D2025" s="2" t="s">
        <v>9</v>
      </c>
      <c r="E2025" s="2" t="s">
        <v>10</v>
      </c>
      <c r="F2025" s="2" t="s">
        <v>11</v>
      </c>
      <c r="G2025">
        <v>3.07</v>
      </c>
      <c r="H2025" s="2" t="s">
        <v>12</v>
      </c>
      <c r="L2025" s="1"/>
      <c r="N2025" s="1"/>
    </row>
    <row r="2026" spans="1:14" x14ac:dyDescent="0.3">
      <c r="A2026" s="1">
        <v>0.57604166666668311</v>
      </c>
      <c r="B2026" s="2" t="s">
        <v>38</v>
      </c>
      <c r="C2026" s="2" t="s">
        <v>13</v>
      </c>
      <c r="D2026" s="2" t="s">
        <v>9</v>
      </c>
      <c r="E2026" s="2" t="s">
        <v>10</v>
      </c>
      <c r="F2026" s="2" t="s">
        <v>11</v>
      </c>
      <c r="G2026">
        <v>3.07</v>
      </c>
      <c r="H2026" s="2" t="s">
        <v>12</v>
      </c>
      <c r="L2026" s="1"/>
      <c r="N2026" s="1"/>
    </row>
    <row r="2027" spans="1:14" x14ac:dyDescent="0.3">
      <c r="A2027" s="1">
        <v>0.57609953703705352</v>
      </c>
      <c r="B2027" s="2" t="s">
        <v>38</v>
      </c>
      <c r="C2027" s="2" t="s">
        <v>13</v>
      </c>
      <c r="D2027" s="2" t="s">
        <v>9</v>
      </c>
      <c r="E2027" s="2" t="s">
        <v>10</v>
      </c>
      <c r="F2027" s="2" t="s">
        <v>11</v>
      </c>
      <c r="G2027">
        <v>3.09</v>
      </c>
      <c r="H2027" s="2" t="s">
        <v>12</v>
      </c>
      <c r="L2027" s="1"/>
      <c r="N2027" s="1"/>
    </row>
    <row r="2028" spans="1:14" x14ac:dyDescent="0.3">
      <c r="A2028" s="1">
        <v>0.57614583333334979</v>
      </c>
      <c r="B2028" s="2" t="s">
        <v>38</v>
      </c>
      <c r="C2028" s="2" t="s">
        <v>13</v>
      </c>
      <c r="D2028" s="2" t="s">
        <v>9</v>
      </c>
      <c r="E2028" s="2" t="s">
        <v>10</v>
      </c>
      <c r="F2028" s="2" t="s">
        <v>11</v>
      </c>
      <c r="G2028">
        <v>3.09</v>
      </c>
      <c r="H2028" s="2" t="s">
        <v>12</v>
      </c>
      <c r="L2028" s="1"/>
      <c r="N2028" s="1"/>
    </row>
    <row r="2029" spans="1:14" x14ac:dyDescent="0.3">
      <c r="A2029" s="1">
        <v>0.5762037037037202</v>
      </c>
      <c r="B2029" s="2" t="s">
        <v>38</v>
      </c>
      <c r="C2029" s="2" t="s">
        <v>13</v>
      </c>
      <c r="D2029" s="2" t="s">
        <v>9</v>
      </c>
      <c r="E2029" s="2" t="s">
        <v>10</v>
      </c>
      <c r="F2029" s="2" t="s">
        <v>11</v>
      </c>
      <c r="G2029">
        <v>3.08</v>
      </c>
      <c r="H2029" s="2" t="s">
        <v>12</v>
      </c>
      <c r="L2029" s="1"/>
      <c r="N2029" s="1"/>
    </row>
    <row r="2030" spans="1:14" x14ac:dyDescent="0.3">
      <c r="A2030" s="1">
        <v>0.57625000000001647</v>
      </c>
      <c r="B2030" s="2" t="s">
        <v>38</v>
      </c>
      <c r="C2030" s="2" t="s">
        <v>13</v>
      </c>
      <c r="D2030" s="2" t="s">
        <v>9</v>
      </c>
      <c r="E2030" s="2" t="s">
        <v>10</v>
      </c>
      <c r="F2030" s="2" t="s">
        <v>11</v>
      </c>
      <c r="G2030">
        <v>3.07</v>
      </c>
      <c r="H2030" s="2" t="s">
        <v>12</v>
      </c>
      <c r="L2030" s="1"/>
      <c r="N2030" s="1"/>
    </row>
    <row r="2031" spans="1:14" x14ac:dyDescent="0.3">
      <c r="A2031" s="1">
        <v>0.57630787037038689</v>
      </c>
      <c r="B2031" s="2" t="s">
        <v>38</v>
      </c>
      <c r="C2031" s="2" t="s">
        <v>13</v>
      </c>
      <c r="D2031" s="2" t="s">
        <v>9</v>
      </c>
      <c r="E2031" s="2" t="s">
        <v>10</v>
      </c>
      <c r="F2031" s="2" t="s">
        <v>11</v>
      </c>
      <c r="G2031">
        <v>3.07</v>
      </c>
      <c r="H2031" s="2" t="s">
        <v>12</v>
      </c>
      <c r="L2031" s="1"/>
      <c r="N2031" s="1"/>
    </row>
    <row r="2032" spans="1:14" x14ac:dyDescent="0.3">
      <c r="A2032" s="1">
        <v>0.57635416666668315</v>
      </c>
      <c r="B2032" s="2" t="s">
        <v>38</v>
      </c>
      <c r="C2032" s="2" t="s">
        <v>13</v>
      </c>
      <c r="D2032" s="2" t="s">
        <v>9</v>
      </c>
      <c r="E2032" s="2" t="s">
        <v>10</v>
      </c>
      <c r="F2032" s="2" t="s">
        <v>11</v>
      </c>
      <c r="G2032">
        <v>3.08</v>
      </c>
      <c r="H2032" s="2" t="s">
        <v>12</v>
      </c>
      <c r="L2032" s="1"/>
      <c r="N2032" s="1"/>
    </row>
    <row r="2033" spans="1:14" x14ac:dyDescent="0.3">
      <c r="A2033" s="1">
        <v>0.57641203703705357</v>
      </c>
      <c r="B2033" s="2" t="s">
        <v>38</v>
      </c>
      <c r="C2033" s="2" t="s">
        <v>13</v>
      </c>
      <c r="D2033" s="2" t="s">
        <v>9</v>
      </c>
      <c r="E2033" s="2" t="s">
        <v>10</v>
      </c>
      <c r="F2033" s="2" t="s">
        <v>11</v>
      </c>
      <c r="G2033">
        <v>3.09</v>
      </c>
      <c r="H2033" s="2" t="s">
        <v>12</v>
      </c>
      <c r="L2033" s="1"/>
      <c r="N2033" s="1"/>
    </row>
    <row r="2034" spans="1:14" x14ac:dyDescent="0.3">
      <c r="A2034" s="1">
        <v>0.57645833333334984</v>
      </c>
      <c r="B2034" s="2" t="s">
        <v>38</v>
      </c>
      <c r="C2034" s="2" t="s">
        <v>13</v>
      </c>
      <c r="D2034" s="2" t="s">
        <v>9</v>
      </c>
      <c r="E2034" s="2" t="s">
        <v>10</v>
      </c>
      <c r="F2034" s="2" t="s">
        <v>11</v>
      </c>
      <c r="G2034">
        <v>3.08</v>
      </c>
      <c r="H2034" s="2" t="s">
        <v>12</v>
      </c>
      <c r="L2034" s="1"/>
      <c r="N2034" s="1"/>
    </row>
    <row r="2035" spans="1:14" x14ac:dyDescent="0.3">
      <c r="A2035" s="1">
        <v>0.57651620370372025</v>
      </c>
      <c r="B2035" s="2" t="s">
        <v>38</v>
      </c>
      <c r="C2035" s="2" t="s">
        <v>13</v>
      </c>
      <c r="D2035" s="2" t="s">
        <v>9</v>
      </c>
      <c r="E2035" s="2" t="s">
        <v>10</v>
      </c>
      <c r="F2035" s="2" t="s">
        <v>11</v>
      </c>
      <c r="G2035">
        <v>3.07</v>
      </c>
      <c r="H2035" s="2" t="s">
        <v>12</v>
      </c>
      <c r="L2035" s="1"/>
      <c r="N2035" s="1"/>
    </row>
    <row r="2036" spans="1:14" x14ac:dyDescent="0.3">
      <c r="A2036" s="1">
        <v>0.57656250000001652</v>
      </c>
      <c r="B2036" s="2" t="s">
        <v>38</v>
      </c>
      <c r="C2036" s="2" t="s">
        <v>13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  <c r="L2036" s="1"/>
      <c r="N2036" s="1"/>
    </row>
    <row r="2037" spans="1:14" x14ac:dyDescent="0.3">
      <c r="A2037" s="1">
        <v>0.57662037037038694</v>
      </c>
      <c r="B2037" s="2" t="s">
        <v>38</v>
      </c>
      <c r="C2037" s="2" t="s">
        <v>13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  <c r="L2037" s="1"/>
      <c r="N2037" s="1"/>
    </row>
    <row r="2038" spans="1:14" x14ac:dyDescent="0.3">
      <c r="A2038" s="1">
        <v>0.5766666666666832</v>
      </c>
      <c r="B2038" s="2" t="s">
        <v>38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3.08</v>
      </c>
      <c r="H2038" s="2" t="s">
        <v>12</v>
      </c>
      <c r="L2038" s="1"/>
      <c r="N2038" s="1"/>
    </row>
    <row r="2039" spans="1:14" x14ac:dyDescent="0.3">
      <c r="A2039" s="1">
        <v>0.57672453703705362</v>
      </c>
      <c r="B2039" s="2" t="s">
        <v>38</v>
      </c>
      <c r="C2039" s="2" t="s">
        <v>13</v>
      </c>
      <c r="D2039" s="2" t="s">
        <v>9</v>
      </c>
      <c r="E2039" s="2" t="s">
        <v>10</v>
      </c>
      <c r="F2039" s="2" t="s">
        <v>11</v>
      </c>
      <c r="G2039">
        <v>3.08</v>
      </c>
      <c r="H2039" s="2" t="s">
        <v>12</v>
      </c>
      <c r="L2039" s="1"/>
      <c r="N2039" s="1"/>
    </row>
    <row r="2040" spans="1:14" x14ac:dyDescent="0.3">
      <c r="A2040" s="1">
        <v>0.57677083333334989</v>
      </c>
      <c r="B2040" s="2" t="s">
        <v>38</v>
      </c>
      <c r="C2040" s="2" t="s">
        <v>13</v>
      </c>
      <c r="D2040" s="2" t="s">
        <v>9</v>
      </c>
      <c r="E2040" s="2" t="s">
        <v>10</v>
      </c>
      <c r="F2040" s="2" t="s">
        <v>11</v>
      </c>
      <c r="G2040">
        <v>3.07</v>
      </c>
      <c r="H2040" s="2" t="s">
        <v>12</v>
      </c>
      <c r="L2040" s="1"/>
      <c r="N2040" s="1"/>
    </row>
    <row r="2041" spans="1:14" x14ac:dyDescent="0.3">
      <c r="A2041" s="1">
        <v>0.5768287037037203</v>
      </c>
      <c r="B2041" s="2" t="s">
        <v>38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3.09</v>
      </c>
      <c r="H2041" s="2" t="s">
        <v>12</v>
      </c>
      <c r="L2041" s="1"/>
      <c r="N2041" s="1"/>
    </row>
    <row r="2042" spans="1:14" x14ac:dyDescent="0.3">
      <c r="A2042" s="1">
        <v>0.57687500000001657</v>
      </c>
      <c r="B2042" s="2" t="s">
        <v>38</v>
      </c>
      <c r="C2042" s="2" t="s">
        <v>13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  <c r="L2042" s="1"/>
      <c r="N2042" s="1"/>
    </row>
    <row r="2043" spans="1:14" x14ac:dyDescent="0.3">
      <c r="A2043" s="1">
        <v>0.57693287037038699</v>
      </c>
      <c r="B2043" s="2" t="s">
        <v>38</v>
      </c>
      <c r="C2043" s="2" t="s">
        <v>13</v>
      </c>
      <c r="D2043" s="2" t="s">
        <v>9</v>
      </c>
      <c r="E2043" s="2" t="s">
        <v>10</v>
      </c>
      <c r="F2043" s="2" t="s">
        <v>11</v>
      </c>
      <c r="G2043">
        <v>3.08</v>
      </c>
      <c r="H2043" s="2" t="s">
        <v>12</v>
      </c>
      <c r="L2043" s="1"/>
      <c r="N2043" s="1"/>
    </row>
    <row r="2044" spans="1:14" x14ac:dyDescent="0.3">
      <c r="A2044" s="1">
        <v>0.57697916666668325</v>
      </c>
      <c r="B2044" s="2" t="s">
        <v>38</v>
      </c>
      <c r="C2044" s="2" t="s">
        <v>13</v>
      </c>
      <c r="D2044" s="2" t="s">
        <v>9</v>
      </c>
      <c r="E2044" s="2" t="s">
        <v>10</v>
      </c>
      <c r="F2044" s="2" t="s">
        <v>11</v>
      </c>
      <c r="G2044">
        <v>3.07</v>
      </c>
      <c r="H2044" s="2" t="s">
        <v>12</v>
      </c>
      <c r="L2044" s="1"/>
      <c r="N2044" s="1"/>
    </row>
    <row r="2045" spans="1:14" x14ac:dyDescent="0.3">
      <c r="A2045" s="1">
        <v>0.57703703703705367</v>
      </c>
      <c r="B2045" s="2" t="s">
        <v>38</v>
      </c>
      <c r="C2045" s="2" t="s">
        <v>13</v>
      </c>
      <c r="D2045" s="2" t="s">
        <v>9</v>
      </c>
      <c r="E2045" s="2" t="s">
        <v>10</v>
      </c>
      <c r="F2045" s="2" t="s">
        <v>11</v>
      </c>
      <c r="G2045">
        <v>3.07</v>
      </c>
      <c r="H2045" s="2" t="s">
        <v>12</v>
      </c>
      <c r="L2045" s="1"/>
      <c r="N2045" s="1"/>
    </row>
    <row r="2046" spans="1:14" x14ac:dyDescent="0.3">
      <c r="A2046" s="1">
        <v>0.57708333333334993</v>
      </c>
      <c r="B2046" s="2" t="s">
        <v>38</v>
      </c>
      <c r="C2046" s="2" t="s">
        <v>13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  <c r="L2046" s="1"/>
      <c r="N2046" s="1"/>
    </row>
    <row r="2047" spans="1:14" x14ac:dyDescent="0.3">
      <c r="A2047" s="1">
        <v>0.57714120370372035</v>
      </c>
      <c r="B2047" s="2" t="s">
        <v>38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3.09</v>
      </c>
      <c r="H2047" s="2" t="s">
        <v>12</v>
      </c>
      <c r="L2047" s="1"/>
      <c r="N2047" s="1"/>
    </row>
    <row r="2048" spans="1:14" x14ac:dyDescent="0.3">
      <c r="A2048" s="1">
        <v>0.57718750000001662</v>
      </c>
      <c r="B2048" s="2" t="s">
        <v>38</v>
      </c>
      <c r="C2048" s="2" t="s">
        <v>13</v>
      </c>
      <c r="D2048" s="2" t="s">
        <v>9</v>
      </c>
      <c r="E2048" s="2" t="s">
        <v>10</v>
      </c>
      <c r="F2048" s="2" t="s">
        <v>11</v>
      </c>
      <c r="G2048">
        <v>3.08</v>
      </c>
      <c r="H2048" s="2" t="s">
        <v>12</v>
      </c>
      <c r="L2048" s="1"/>
      <c r="N2048" s="1"/>
    </row>
    <row r="2049" spans="1:14" x14ac:dyDescent="0.3">
      <c r="A2049" s="1">
        <v>0.57724537037038703</v>
      </c>
      <c r="B2049" s="2" t="s">
        <v>38</v>
      </c>
      <c r="C2049" s="2" t="s">
        <v>13</v>
      </c>
      <c r="D2049" s="2" t="s">
        <v>9</v>
      </c>
      <c r="E2049" s="2" t="s">
        <v>10</v>
      </c>
      <c r="F2049" s="2" t="s">
        <v>11</v>
      </c>
      <c r="G2049">
        <v>3.07</v>
      </c>
      <c r="H2049" s="2" t="s">
        <v>12</v>
      </c>
      <c r="L2049" s="1"/>
      <c r="N2049" s="1"/>
    </row>
    <row r="2050" spans="1:14" x14ac:dyDescent="0.3">
      <c r="A2050" s="1">
        <v>0.5772916666666833</v>
      </c>
      <c r="B2050" s="2" t="s">
        <v>38</v>
      </c>
      <c r="C2050" s="2" t="s">
        <v>13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  <c r="L2050" s="1"/>
      <c r="N2050" s="1"/>
    </row>
    <row r="2051" spans="1:14" x14ac:dyDescent="0.3">
      <c r="A2051" s="1">
        <v>0.57734953703705372</v>
      </c>
      <c r="B2051" s="2" t="s">
        <v>38</v>
      </c>
      <c r="C2051" s="2" t="s">
        <v>13</v>
      </c>
      <c r="D2051" s="2" t="s">
        <v>9</v>
      </c>
      <c r="E2051" s="2" t="s">
        <v>10</v>
      </c>
      <c r="F2051" s="2" t="s">
        <v>11</v>
      </c>
      <c r="G2051">
        <v>3.09</v>
      </c>
      <c r="H2051" s="2" t="s">
        <v>12</v>
      </c>
      <c r="L2051" s="1"/>
      <c r="N2051" s="1"/>
    </row>
    <row r="2052" spans="1:14" x14ac:dyDescent="0.3">
      <c r="A2052" s="1">
        <v>0.57739583333334998</v>
      </c>
      <c r="B2052" s="2" t="s">
        <v>38</v>
      </c>
      <c r="C2052" s="2" t="s">
        <v>13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  <c r="L2052" s="1"/>
      <c r="N2052" s="1"/>
    </row>
    <row r="2053" spans="1:14" x14ac:dyDescent="0.3">
      <c r="A2053" s="1">
        <v>0.5774537037037204</v>
      </c>
      <c r="B2053" s="2" t="s">
        <v>38</v>
      </c>
      <c r="C2053" s="2" t="s">
        <v>13</v>
      </c>
      <c r="D2053" s="2" t="s">
        <v>9</v>
      </c>
      <c r="E2053" s="2" t="s">
        <v>10</v>
      </c>
      <c r="F2053" s="2" t="s">
        <v>11</v>
      </c>
      <c r="G2053">
        <v>3.08</v>
      </c>
      <c r="H2053" s="2" t="s">
        <v>12</v>
      </c>
      <c r="L2053" s="1"/>
      <c r="N2053" s="1"/>
    </row>
    <row r="2054" spans="1:14" x14ac:dyDescent="0.3">
      <c r="A2054" s="1">
        <v>0.57750000000001667</v>
      </c>
      <c r="B2054" s="2" t="s">
        <v>38</v>
      </c>
      <c r="C2054" s="2" t="s">
        <v>13</v>
      </c>
      <c r="D2054" s="2" t="s">
        <v>9</v>
      </c>
      <c r="E2054" s="2" t="s">
        <v>10</v>
      </c>
      <c r="F2054" s="2" t="s">
        <v>11</v>
      </c>
      <c r="G2054">
        <v>3.07</v>
      </c>
      <c r="H2054" s="2" t="s">
        <v>12</v>
      </c>
      <c r="L2054" s="1"/>
      <c r="N2054" s="1"/>
    </row>
    <row r="2055" spans="1:14" x14ac:dyDescent="0.3">
      <c r="A2055" s="1">
        <v>0.57755787037038708</v>
      </c>
      <c r="B2055" s="2" t="s">
        <v>38</v>
      </c>
      <c r="C2055" s="2" t="s">
        <v>13</v>
      </c>
      <c r="D2055" s="2" t="s">
        <v>9</v>
      </c>
      <c r="E2055" s="2" t="s">
        <v>10</v>
      </c>
      <c r="F2055" s="2" t="s">
        <v>11</v>
      </c>
      <c r="G2055">
        <v>3.07</v>
      </c>
      <c r="H2055" s="2" t="s">
        <v>12</v>
      </c>
      <c r="L2055" s="1"/>
      <c r="N2055" s="1"/>
    </row>
    <row r="2056" spans="1:14" x14ac:dyDescent="0.3">
      <c r="A2056" s="1">
        <v>0.57760416666668335</v>
      </c>
      <c r="B2056" s="2" t="s">
        <v>38</v>
      </c>
      <c r="C2056" s="2" t="s">
        <v>13</v>
      </c>
      <c r="D2056" s="2" t="s">
        <v>9</v>
      </c>
      <c r="E2056" s="2" t="s">
        <v>10</v>
      </c>
      <c r="F2056" s="2" t="s">
        <v>11</v>
      </c>
      <c r="G2056">
        <v>3.1</v>
      </c>
      <c r="H2056" s="2" t="s">
        <v>12</v>
      </c>
      <c r="L2056" s="1"/>
      <c r="N2056" s="1"/>
    </row>
    <row r="2057" spans="1:14" x14ac:dyDescent="0.3">
      <c r="A2057" s="1">
        <v>0.57766203703705377</v>
      </c>
      <c r="B2057" s="2" t="s">
        <v>38</v>
      </c>
      <c r="C2057" s="2" t="s">
        <v>13</v>
      </c>
      <c r="D2057" s="2" t="s">
        <v>9</v>
      </c>
      <c r="E2057" s="2" t="s">
        <v>10</v>
      </c>
      <c r="F2057" s="2" t="s">
        <v>11</v>
      </c>
      <c r="G2057">
        <v>3.09</v>
      </c>
      <c r="H2057" s="2" t="s">
        <v>12</v>
      </c>
      <c r="L2057" s="1"/>
      <c r="N2057" s="1"/>
    </row>
    <row r="2058" spans="1:14" x14ac:dyDescent="0.3">
      <c r="A2058" s="1">
        <v>0.57770833333335003</v>
      </c>
      <c r="B2058" s="2" t="s">
        <v>38</v>
      </c>
      <c r="C2058" s="2" t="s">
        <v>13</v>
      </c>
      <c r="D2058" s="2" t="s">
        <v>9</v>
      </c>
      <c r="E2058" s="2" t="s">
        <v>10</v>
      </c>
      <c r="F2058" s="2" t="s">
        <v>11</v>
      </c>
      <c r="G2058">
        <v>3.08</v>
      </c>
      <c r="H2058" s="2" t="s">
        <v>12</v>
      </c>
      <c r="L2058" s="1"/>
      <c r="N2058" s="1"/>
    </row>
    <row r="2059" spans="1:14" x14ac:dyDescent="0.3">
      <c r="A2059" s="1">
        <v>0.57776620370372045</v>
      </c>
      <c r="B2059" s="2" t="s">
        <v>38</v>
      </c>
      <c r="C2059" s="2" t="s">
        <v>13</v>
      </c>
      <c r="D2059" s="2" t="s">
        <v>9</v>
      </c>
      <c r="E2059" s="2" t="s">
        <v>10</v>
      </c>
      <c r="F2059" s="2" t="s">
        <v>11</v>
      </c>
      <c r="G2059">
        <v>3.07</v>
      </c>
      <c r="H2059" s="2" t="s">
        <v>12</v>
      </c>
      <c r="L2059" s="1"/>
      <c r="N2059" s="1"/>
    </row>
    <row r="2060" spans="1:14" x14ac:dyDescent="0.3">
      <c r="A2060" s="1">
        <v>0.57781250000001672</v>
      </c>
      <c r="B2060" s="2" t="s">
        <v>38</v>
      </c>
      <c r="C2060" s="2" t="s">
        <v>13</v>
      </c>
      <c r="D2060" s="2" t="s">
        <v>9</v>
      </c>
      <c r="E2060" s="2" t="s">
        <v>10</v>
      </c>
      <c r="F2060" s="2" t="s">
        <v>11</v>
      </c>
      <c r="G2060">
        <v>3.08</v>
      </c>
      <c r="H2060" s="2" t="s">
        <v>12</v>
      </c>
      <c r="L2060" s="1"/>
      <c r="N2060" s="1"/>
    </row>
    <row r="2061" spans="1:14" x14ac:dyDescent="0.3">
      <c r="A2061" s="1">
        <v>0.57787037037038713</v>
      </c>
      <c r="B2061" s="2" t="s">
        <v>38</v>
      </c>
      <c r="C2061" s="2" t="s">
        <v>13</v>
      </c>
      <c r="D2061" s="2" t="s">
        <v>9</v>
      </c>
      <c r="E2061" s="2" t="s">
        <v>10</v>
      </c>
      <c r="F2061" s="2" t="s">
        <v>11</v>
      </c>
      <c r="G2061">
        <v>3.09</v>
      </c>
      <c r="H2061" s="2" t="s">
        <v>12</v>
      </c>
      <c r="L2061" s="1"/>
      <c r="N2061" s="1"/>
    </row>
    <row r="2062" spans="1:14" x14ac:dyDescent="0.3">
      <c r="A2062" s="1">
        <v>0.5779166666666834</v>
      </c>
      <c r="B2062" s="2" t="s">
        <v>38</v>
      </c>
      <c r="C2062" s="2" t="s">
        <v>13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  <c r="L2062" s="1"/>
      <c r="N2062" s="1"/>
    </row>
    <row r="2063" spans="1:14" x14ac:dyDescent="0.3">
      <c r="A2063" s="1">
        <v>0.57797453703705381</v>
      </c>
      <c r="B2063" s="2" t="s">
        <v>38</v>
      </c>
      <c r="C2063" s="2" t="s">
        <v>13</v>
      </c>
      <c r="D2063" s="2" t="s">
        <v>9</v>
      </c>
      <c r="E2063" s="2" t="s">
        <v>10</v>
      </c>
      <c r="F2063" s="2" t="s">
        <v>11</v>
      </c>
      <c r="G2063">
        <v>3.08</v>
      </c>
      <c r="H2063" s="2" t="s">
        <v>12</v>
      </c>
      <c r="L2063" s="1"/>
      <c r="N2063" s="1"/>
    </row>
    <row r="2064" spans="1:14" x14ac:dyDescent="0.3">
      <c r="A2064" s="1">
        <v>0.57802083333335008</v>
      </c>
      <c r="B2064" s="2" t="s">
        <v>38</v>
      </c>
      <c r="C2064" s="2" t="s">
        <v>13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  <c r="L2064" s="1"/>
      <c r="N2064" s="1"/>
    </row>
    <row r="2065" spans="1:14" x14ac:dyDescent="0.3">
      <c r="A2065" s="1">
        <v>0.5780787037037205</v>
      </c>
      <c r="B2065" s="2" t="s">
        <v>38</v>
      </c>
      <c r="C2065" s="2" t="s">
        <v>13</v>
      </c>
      <c r="D2065" s="2" t="s">
        <v>9</v>
      </c>
      <c r="E2065" s="2" t="s">
        <v>10</v>
      </c>
      <c r="F2065" s="2" t="s">
        <v>11</v>
      </c>
      <c r="G2065">
        <v>3.08</v>
      </c>
      <c r="H2065" s="2" t="s">
        <v>12</v>
      </c>
      <c r="L2065" s="1"/>
      <c r="N2065" s="1"/>
    </row>
    <row r="2066" spans="1:14" x14ac:dyDescent="0.3">
      <c r="A2066" s="1">
        <v>0.57812500000001676</v>
      </c>
      <c r="B2066" s="2" t="s">
        <v>38</v>
      </c>
      <c r="C2066" s="2" t="s">
        <v>13</v>
      </c>
      <c r="D2066" s="2" t="s">
        <v>9</v>
      </c>
      <c r="E2066" s="2" t="s">
        <v>10</v>
      </c>
      <c r="F2066" s="2" t="s">
        <v>11</v>
      </c>
      <c r="G2066">
        <v>3.09</v>
      </c>
      <c r="H2066" s="2" t="s">
        <v>12</v>
      </c>
      <c r="L2066" s="1"/>
      <c r="N2066" s="1"/>
    </row>
    <row r="2067" spans="1:14" x14ac:dyDescent="0.3">
      <c r="A2067" s="1">
        <v>0.57818287037038718</v>
      </c>
      <c r="B2067" s="2" t="s">
        <v>38</v>
      </c>
      <c r="C2067" s="2" t="s">
        <v>13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  <c r="L2067" s="1"/>
      <c r="N2067" s="1"/>
    </row>
    <row r="2068" spans="1:14" x14ac:dyDescent="0.3">
      <c r="A2068" s="1">
        <v>0.57822916666668345</v>
      </c>
      <c r="B2068" s="2" t="s">
        <v>38</v>
      </c>
      <c r="C2068" s="2" t="s">
        <v>13</v>
      </c>
      <c r="D2068" s="2" t="s">
        <v>9</v>
      </c>
      <c r="E2068" s="2" t="s">
        <v>10</v>
      </c>
      <c r="F2068" s="2" t="s">
        <v>11</v>
      </c>
      <c r="G2068">
        <v>3.08</v>
      </c>
      <c r="H2068" s="2" t="s">
        <v>12</v>
      </c>
      <c r="L2068" s="1"/>
      <c r="N2068" s="1"/>
    </row>
    <row r="2069" spans="1:14" x14ac:dyDescent="0.3">
      <c r="A2069" s="1">
        <v>0.57828703703705386</v>
      </c>
      <c r="B2069" s="2" t="s">
        <v>38</v>
      </c>
      <c r="C2069" s="2" t="s">
        <v>13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  <c r="L2069" s="1"/>
      <c r="N2069" s="1"/>
    </row>
    <row r="2070" spans="1:14" x14ac:dyDescent="0.3">
      <c r="A2070" s="1">
        <v>0.57833333333335013</v>
      </c>
      <c r="B2070" s="2" t="s">
        <v>38</v>
      </c>
      <c r="C2070" s="2" t="s">
        <v>13</v>
      </c>
      <c r="D2070" s="2" t="s">
        <v>9</v>
      </c>
      <c r="E2070" s="2" t="s">
        <v>10</v>
      </c>
      <c r="F2070" s="2" t="s">
        <v>11</v>
      </c>
      <c r="G2070">
        <v>3.09</v>
      </c>
      <c r="H2070" s="2" t="s">
        <v>12</v>
      </c>
      <c r="L2070" s="1"/>
      <c r="N2070" s="1"/>
    </row>
    <row r="2071" spans="1:14" x14ac:dyDescent="0.3">
      <c r="A2071" s="1">
        <v>0.57839120370372055</v>
      </c>
      <c r="B2071" s="2" t="s">
        <v>38</v>
      </c>
      <c r="C2071" s="2" t="s">
        <v>13</v>
      </c>
      <c r="D2071" s="2" t="s">
        <v>9</v>
      </c>
      <c r="E2071" s="2" t="s">
        <v>10</v>
      </c>
      <c r="F2071" s="2" t="s">
        <v>11</v>
      </c>
      <c r="G2071">
        <v>3.08</v>
      </c>
      <c r="H2071" s="2" t="s">
        <v>12</v>
      </c>
      <c r="L2071" s="1"/>
      <c r="N2071" s="1"/>
    </row>
    <row r="2072" spans="1:14" x14ac:dyDescent="0.3">
      <c r="A2072" s="1">
        <v>0.57843750000001681</v>
      </c>
      <c r="B2072" s="2" t="s">
        <v>38</v>
      </c>
      <c r="C2072" s="2" t="s">
        <v>13</v>
      </c>
      <c r="D2072" s="2" t="s">
        <v>9</v>
      </c>
      <c r="E2072" s="2" t="s">
        <v>10</v>
      </c>
      <c r="F2072" s="2" t="s">
        <v>11</v>
      </c>
      <c r="G2072">
        <v>3.08</v>
      </c>
      <c r="H2072" s="2" t="s">
        <v>12</v>
      </c>
      <c r="L2072" s="1"/>
      <c r="N2072" s="1"/>
    </row>
    <row r="2073" spans="1:14" x14ac:dyDescent="0.3">
      <c r="A2073" s="1">
        <v>0.57849537037038723</v>
      </c>
      <c r="B2073" s="2" t="s">
        <v>38</v>
      </c>
      <c r="C2073" s="2" t="s">
        <v>13</v>
      </c>
      <c r="D2073" s="2" t="s">
        <v>9</v>
      </c>
      <c r="E2073" s="2" t="s">
        <v>10</v>
      </c>
      <c r="F2073" s="2" t="s">
        <v>11</v>
      </c>
      <c r="G2073">
        <v>3.08</v>
      </c>
      <c r="H2073" s="2" t="s">
        <v>12</v>
      </c>
      <c r="L2073" s="1"/>
      <c r="N2073" s="1"/>
    </row>
    <row r="2074" spans="1:14" x14ac:dyDescent="0.3">
      <c r="A2074" s="1">
        <v>0.5785416666666835</v>
      </c>
      <c r="B2074" s="2" t="s">
        <v>38</v>
      </c>
      <c r="C2074" s="2" t="s">
        <v>13</v>
      </c>
      <c r="D2074" s="2" t="s">
        <v>9</v>
      </c>
      <c r="E2074" s="2" t="s">
        <v>10</v>
      </c>
      <c r="F2074" s="2" t="s">
        <v>11</v>
      </c>
      <c r="G2074">
        <v>3.07</v>
      </c>
      <c r="H2074" s="2" t="s">
        <v>12</v>
      </c>
      <c r="L2074" s="1"/>
      <c r="N2074" s="1"/>
    </row>
    <row r="2075" spans="1:14" x14ac:dyDescent="0.3">
      <c r="A2075" s="1">
        <v>0.57859953703705391</v>
      </c>
      <c r="B2075" s="2" t="s">
        <v>38</v>
      </c>
      <c r="C2075" s="2" t="s">
        <v>13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  <c r="L2075" s="1"/>
      <c r="N2075" s="1"/>
    </row>
    <row r="2076" spans="1:14" x14ac:dyDescent="0.3">
      <c r="A2076" s="1">
        <v>0.57864583333335018</v>
      </c>
      <c r="B2076" s="2" t="s">
        <v>38</v>
      </c>
      <c r="C2076" s="2" t="s">
        <v>13</v>
      </c>
      <c r="D2076" s="2" t="s">
        <v>9</v>
      </c>
      <c r="E2076" s="2" t="s">
        <v>10</v>
      </c>
      <c r="F2076" s="2" t="s">
        <v>11</v>
      </c>
      <c r="G2076">
        <v>3.09</v>
      </c>
      <c r="H2076" s="2" t="s">
        <v>12</v>
      </c>
      <c r="L2076" s="1"/>
      <c r="N2076" s="1"/>
    </row>
    <row r="2077" spans="1:14" x14ac:dyDescent="0.3">
      <c r="A2077" s="1">
        <v>0.5787037037037206</v>
      </c>
      <c r="B2077" s="2" t="s">
        <v>38</v>
      </c>
      <c r="C2077" s="2" t="s">
        <v>13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  <c r="L2077" s="1"/>
      <c r="N2077" s="1"/>
    </row>
    <row r="2078" spans="1:14" x14ac:dyDescent="0.3">
      <c r="A2078" s="1">
        <v>0.57875000000001686</v>
      </c>
      <c r="B2078" s="2" t="s">
        <v>38</v>
      </c>
      <c r="C2078" s="2" t="s">
        <v>13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  <c r="L2078" s="1"/>
      <c r="N2078" s="1"/>
    </row>
    <row r="2079" spans="1:14" x14ac:dyDescent="0.3">
      <c r="A2079" s="1">
        <v>0.57880787037038728</v>
      </c>
      <c r="B2079" s="2" t="s">
        <v>38</v>
      </c>
      <c r="C2079" s="2" t="s">
        <v>13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  <c r="L2079" s="1"/>
      <c r="N2079" s="1"/>
    </row>
    <row r="2080" spans="1:14" x14ac:dyDescent="0.3">
      <c r="A2080" s="1">
        <v>0.57885416666668355</v>
      </c>
      <c r="B2080" s="2" t="s">
        <v>38</v>
      </c>
      <c r="C2080" s="2" t="s">
        <v>13</v>
      </c>
      <c r="D2080" s="2" t="s">
        <v>9</v>
      </c>
      <c r="E2080" s="2" t="s">
        <v>10</v>
      </c>
      <c r="F2080" s="2" t="s">
        <v>11</v>
      </c>
      <c r="G2080">
        <v>3.09</v>
      </c>
      <c r="H2080" s="2" t="s">
        <v>12</v>
      </c>
      <c r="L2080" s="1"/>
      <c r="N2080" s="1"/>
    </row>
    <row r="2081" spans="1:14" x14ac:dyDescent="0.3">
      <c r="A2081" s="1">
        <v>0.57891203703705396</v>
      </c>
      <c r="B2081" s="2" t="s">
        <v>38</v>
      </c>
      <c r="C2081" s="2" t="s">
        <v>13</v>
      </c>
      <c r="D2081" s="2" t="s">
        <v>9</v>
      </c>
      <c r="E2081" s="2" t="s">
        <v>10</v>
      </c>
      <c r="F2081" s="2" t="s">
        <v>11</v>
      </c>
      <c r="G2081">
        <v>3.09</v>
      </c>
      <c r="H2081" s="2" t="s">
        <v>12</v>
      </c>
      <c r="L2081" s="1"/>
      <c r="N2081" s="1"/>
    </row>
    <row r="2082" spans="1:14" x14ac:dyDescent="0.3">
      <c r="A2082" s="1">
        <v>0.57895833333335023</v>
      </c>
      <c r="B2082" s="2" t="s">
        <v>38</v>
      </c>
      <c r="C2082" s="2" t="s">
        <v>13</v>
      </c>
      <c r="D2082" s="2" t="s">
        <v>9</v>
      </c>
      <c r="E2082" s="2" t="s">
        <v>10</v>
      </c>
      <c r="F2082" s="2" t="s">
        <v>11</v>
      </c>
      <c r="G2082">
        <v>3.08</v>
      </c>
      <c r="H2082" s="2" t="s">
        <v>12</v>
      </c>
      <c r="L2082" s="1"/>
      <c r="N2082" s="1"/>
    </row>
    <row r="2083" spans="1:14" x14ac:dyDescent="0.3">
      <c r="A2083" s="1">
        <v>0.57901620370372064</v>
      </c>
      <c r="B2083" s="2" t="s">
        <v>38</v>
      </c>
      <c r="C2083" s="2" t="s">
        <v>13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  <c r="L2083" s="1"/>
      <c r="N2083" s="1"/>
    </row>
    <row r="2084" spans="1:14" x14ac:dyDescent="0.3">
      <c r="A2084" s="1">
        <v>0.57906250000001691</v>
      </c>
      <c r="B2084" s="2" t="s">
        <v>38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3.08</v>
      </c>
      <c r="H2084" s="2" t="s">
        <v>12</v>
      </c>
      <c r="L2084" s="1"/>
      <c r="N2084" s="1"/>
    </row>
    <row r="2085" spans="1:14" x14ac:dyDescent="0.3">
      <c r="A2085" s="1">
        <v>0.57912037037038733</v>
      </c>
      <c r="B2085" s="2" t="s">
        <v>38</v>
      </c>
      <c r="C2085" s="2" t="s">
        <v>13</v>
      </c>
      <c r="D2085" s="2" t="s">
        <v>9</v>
      </c>
      <c r="E2085" s="2" t="s">
        <v>10</v>
      </c>
      <c r="F2085" s="2" t="s">
        <v>11</v>
      </c>
      <c r="G2085">
        <v>3.09</v>
      </c>
      <c r="H2085" s="2" t="s">
        <v>12</v>
      </c>
      <c r="L2085" s="1"/>
      <c r="N2085" s="1"/>
    </row>
    <row r="2086" spans="1:14" x14ac:dyDescent="0.3">
      <c r="A2086" s="1">
        <v>0.57916666666668359</v>
      </c>
      <c r="B2086" s="2" t="s">
        <v>38</v>
      </c>
      <c r="C2086" s="2" t="s">
        <v>13</v>
      </c>
      <c r="D2086" s="2" t="s">
        <v>9</v>
      </c>
      <c r="E2086" s="2" t="s">
        <v>10</v>
      </c>
      <c r="F2086" s="2" t="s">
        <v>11</v>
      </c>
      <c r="G2086">
        <v>3.09</v>
      </c>
      <c r="H2086" s="2" t="s">
        <v>12</v>
      </c>
      <c r="L2086" s="1"/>
      <c r="N2086" s="1"/>
    </row>
    <row r="2087" spans="1:14" x14ac:dyDescent="0.3">
      <c r="A2087" s="1">
        <v>0.57922453703705401</v>
      </c>
      <c r="B2087" s="2" t="s">
        <v>38</v>
      </c>
      <c r="C2087" s="2" t="s">
        <v>13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  <c r="L2087" s="1"/>
      <c r="N2087" s="1"/>
    </row>
    <row r="2088" spans="1:14" x14ac:dyDescent="0.3">
      <c r="A2088" s="1">
        <v>0.57927083333335028</v>
      </c>
      <c r="B2088" s="2" t="s">
        <v>38</v>
      </c>
      <c r="C2088" s="2" t="s">
        <v>13</v>
      </c>
      <c r="D2088" s="2" t="s">
        <v>9</v>
      </c>
      <c r="E2088" s="2" t="s">
        <v>10</v>
      </c>
      <c r="F2088" s="2" t="s">
        <v>11</v>
      </c>
      <c r="G2088">
        <v>3.07</v>
      </c>
      <c r="H2088" s="2" t="s">
        <v>12</v>
      </c>
      <c r="L2088" s="1"/>
      <c r="N2088" s="1"/>
    </row>
    <row r="2089" spans="1:14" x14ac:dyDescent="0.3">
      <c r="A2089" s="1">
        <v>0.57932870370372069</v>
      </c>
      <c r="B2089" s="2" t="s">
        <v>38</v>
      </c>
      <c r="C2089" s="2" t="s">
        <v>13</v>
      </c>
      <c r="D2089" s="2" t="s">
        <v>9</v>
      </c>
      <c r="E2089" s="2" t="s">
        <v>10</v>
      </c>
      <c r="F2089" s="2" t="s">
        <v>11</v>
      </c>
      <c r="G2089">
        <v>3.08</v>
      </c>
      <c r="H2089" s="2" t="s">
        <v>12</v>
      </c>
      <c r="L2089" s="1"/>
      <c r="N2089" s="1"/>
    </row>
    <row r="2090" spans="1:14" x14ac:dyDescent="0.3">
      <c r="A2090" s="1">
        <v>0.57937500000001696</v>
      </c>
      <c r="B2090" s="2" t="s">
        <v>38</v>
      </c>
      <c r="C2090" s="2" t="s">
        <v>13</v>
      </c>
      <c r="D2090" s="2" t="s">
        <v>9</v>
      </c>
      <c r="E2090" s="2" t="s">
        <v>10</v>
      </c>
      <c r="F2090" s="2" t="s">
        <v>11</v>
      </c>
      <c r="G2090">
        <v>3.09</v>
      </c>
      <c r="H2090" s="2" t="s">
        <v>12</v>
      </c>
      <c r="L2090" s="1"/>
      <c r="N2090" s="1"/>
    </row>
    <row r="2091" spans="1:14" x14ac:dyDescent="0.3">
      <c r="A2091" s="1">
        <v>0.57943287037038738</v>
      </c>
      <c r="B2091" s="2" t="s">
        <v>38</v>
      </c>
      <c r="C2091" s="2" t="s">
        <v>13</v>
      </c>
      <c r="D2091" s="2" t="s">
        <v>9</v>
      </c>
      <c r="E2091" s="2" t="s">
        <v>10</v>
      </c>
      <c r="F2091" s="2" t="s">
        <v>11</v>
      </c>
      <c r="G2091">
        <v>3.09</v>
      </c>
      <c r="H2091" s="2" t="s">
        <v>12</v>
      </c>
      <c r="L2091" s="1"/>
      <c r="N2091" s="1"/>
    </row>
    <row r="2092" spans="1:14" x14ac:dyDescent="0.3">
      <c r="A2092" s="1">
        <v>0.57947916666668364</v>
      </c>
      <c r="B2092" s="2" t="s">
        <v>38</v>
      </c>
      <c r="C2092" s="2" t="s">
        <v>13</v>
      </c>
      <c r="D2092" s="2" t="s">
        <v>9</v>
      </c>
      <c r="E2092" s="2" t="s">
        <v>10</v>
      </c>
      <c r="F2092" s="2" t="s">
        <v>11</v>
      </c>
      <c r="G2092">
        <v>3.08</v>
      </c>
      <c r="H2092" s="2" t="s">
        <v>12</v>
      </c>
      <c r="L2092" s="1"/>
      <c r="N2092" s="1"/>
    </row>
    <row r="2093" spans="1:14" x14ac:dyDescent="0.3">
      <c r="A2093" s="1">
        <v>0.57953703703705406</v>
      </c>
      <c r="B2093" s="2" t="s">
        <v>38</v>
      </c>
      <c r="C2093" s="2" t="s">
        <v>13</v>
      </c>
      <c r="D2093" s="2" t="s">
        <v>9</v>
      </c>
      <c r="E2093" s="2" t="s">
        <v>10</v>
      </c>
      <c r="F2093" s="2" t="s">
        <v>11</v>
      </c>
      <c r="G2093">
        <v>3.08</v>
      </c>
      <c r="H2093" s="2" t="s">
        <v>12</v>
      </c>
      <c r="L2093" s="1"/>
      <c r="N2093" s="1"/>
    </row>
    <row r="2094" spans="1:14" x14ac:dyDescent="0.3">
      <c r="A2094" s="1">
        <v>0.57958333333335033</v>
      </c>
      <c r="B2094" s="2" t="s">
        <v>38</v>
      </c>
      <c r="C2094" s="2" t="s">
        <v>13</v>
      </c>
      <c r="D2094" s="2" t="s">
        <v>9</v>
      </c>
      <c r="E2094" s="2" t="s">
        <v>10</v>
      </c>
      <c r="F2094" s="2" t="s">
        <v>11</v>
      </c>
      <c r="G2094">
        <v>3.09</v>
      </c>
      <c r="H2094" s="2" t="s">
        <v>12</v>
      </c>
      <c r="L2094" s="1"/>
      <c r="N2094" s="1"/>
    </row>
    <row r="2095" spans="1:14" x14ac:dyDescent="0.3">
      <c r="A2095" s="1">
        <v>0.57964120370372074</v>
      </c>
      <c r="B2095" s="2" t="s">
        <v>38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3.09</v>
      </c>
      <c r="H2095" s="2" t="s">
        <v>12</v>
      </c>
      <c r="L2095" s="1"/>
      <c r="N2095" s="1"/>
    </row>
    <row r="2096" spans="1:14" x14ac:dyDescent="0.3">
      <c r="A2096" s="1">
        <v>0.57968750000001701</v>
      </c>
      <c r="B2096" s="2" t="s">
        <v>38</v>
      </c>
      <c r="C2096" s="2" t="s">
        <v>13</v>
      </c>
      <c r="D2096" s="2" t="s">
        <v>9</v>
      </c>
      <c r="E2096" s="2" t="s">
        <v>10</v>
      </c>
      <c r="F2096" s="2" t="s">
        <v>11</v>
      </c>
      <c r="G2096">
        <v>3.09</v>
      </c>
      <c r="H2096" s="2" t="s">
        <v>12</v>
      </c>
      <c r="L2096" s="1"/>
      <c r="N2096" s="1"/>
    </row>
    <row r="2097" spans="1:14" x14ac:dyDescent="0.3">
      <c r="A2097" s="1">
        <v>0.57974537037038743</v>
      </c>
      <c r="B2097" s="2" t="s">
        <v>38</v>
      </c>
      <c r="C2097" s="2" t="s">
        <v>13</v>
      </c>
      <c r="D2097" s="2" t="s">
        <v>9</v>
      </c>
      <c r="E2097" s="2" t="s">
        <v>10</v>
      </c>
      <c r="F2097" s="2" t="s">
        <v>11</v>
      </c>
      <c r="G2097">
        <v>3.08</v>
      </c>
      <c r="H2097" s="2" t="s">
        <v>12</v>
      </c>
      <c r="L2097" s="1"/>
      <c r="N2097" s="1"/>
    </row>
    <row r="2098" spans="1:14" x14ac:dyDescent="0.3">
      <c r="A2098" s="1">
        <v>0.57979166666668369</v>
      </c>
      <c r="B2098" s="2" t="s">
        <v>38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3.07</v>
      </c>
      <c r="H2098" s="2" t="s">
        <v>12</v>
      </c>
      <c r="L2098" s="1"/>
      <c r="N2098" s="1"/>
    </row>
    <row r="2099" spans="1:14" x14ac:dyDescent="0.3">
      <c r="A2099" s="1">
        <v>0.57984953703705411</v>
      </c>
      <c r="B2099" s="2" t="s">
        <v>38</v>
      </c>
      <c r="C2099" s="2" t="s">
        <v>13</v>
      </c>
      <c r="D2099" s="2" t="s">
        <v>9</v>
      </c>
      <c r="E2099" s="2" t="s">
        <v>10</v>
      </c>
      <c r="F2099" s="2" t="s">
        <v>11</v>
      </c>
      <c r="G2099">
        <v>3.09</v>
      </c>
      <c r="H2099" s="2" t="s">
        <v>12</v>
      </c>
      <c r="L2099" s="1"/>
      <c r="N2099" s="1"/>
    </row>
    <row r="2100" spans="1:14" x14ac:dyDescent="0.3">
      <c r="A2100" s="1">
        <v>0.57989583333335037</v>
      </c>
      <c r="B2100" s="2" t="s">
        <v>38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3.09</v>
      </c>
      <c r="H2100" s="2" t="s">
        <v>12</v>
      </c>
      <c r="L2100" s="1"/>
      <c r="N2100" s="1"/>
    </row>
    <row r="2101" spans="1:14" x14ac:dyDescent="0.3">
      <c r="A2101" s="1">
        <v>0.57995370370372079</v>
      </c>
      <c r="B2101" s="2" t="s">
        <v>38</v>
      </c>
      <c r="C2101" s="2" t="s">
        <v>13</v>
      </c>
      <c r="D2101" s="2" t="s">
        <v>9</v>
      </c>
      <c r="E2101" s="2" t="s">
        <v>10</v>
      </c>
      <c r="F2101" s="2" t="s">
        <v>11</v>
      </c>
      <c r="G2101">
        <v>3.08</v>
      </c>
      <c r="H2101" s="2" t="s">
        <v>12</v>
      </c>
      <c r="L2101" s="1"/>
      <c r="N2101" s="1"/>
    </row>
    <row r="2102" spans="1:14" x14ac:dyDescent="0.3">
      <c r="A2102" s="1">
        <v>0.58000000000001706</v>
      </c>
      <c r="B2102" s="2" t="s">
        <v>38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3.07</v>
      </c>
      <c r="H2102" s="2" t="s">
        <v>12</v>
      </c>
      <c r="L2102" s="1"/>
      <c r="N2102" s="1"/>
    </row>
    <row r="2103" spans="1:14" x14ac:dyDescent="0.3">
      <c r="A2103" s="1">
        <v>0.58005787037038747</v>
      </c>
      <c r="B2103" s="2" t="s">
        <v>38</v>
      </c>
      <c r="C2103" s="2" t="s">
        <v>13</v>
      </c>
      <c r="D2103" s="2" t="s">
        <v>9</v>
      </c>
      <c r="E2103" s="2" t="s">
        <v>10</v>
      </c>
      <c r="F2103" s="2" t="s">
        <v>11</v>
      </c>
      <c r="G2103">
        <v>3.07</v>
      </c>
      <c r="H2103" s="2" t="s">
        <v>12</v>
      </c>
      <c r="L2103" s="1"/>
      <c r="N2103" s="1"/>
    </row>
    <row r="2104" spans="1:14" x14ac:dyDescent="0.3">
      <c r="A2104" s="1">
        <v>0.58010416666668374</v>
      </c>
      <c r="B2104" s="2" t="s">
        <v>38</v>
      </c>
      <c r="C2104" s="2" t="s">
        <v>13</v>
      </c>
      <c r="D2104" s="2" t="s">
        <v>9</v>
      </c>
      <c r="E2104" s="2" t="s">
        <v>10</v>
      </c>
      <c r="F2104" s="2" t="s">
        <v>11</v>
      </c>
      <c r="G2104">
        <v>3.09</v>
      </c>
      <c r="H2104" s="2" t="s">
        <v>12</v>
      </c>
      <c r="L2104" s="1"/>
      <c r="N2104" s="1"/>
    </row>
    <row r="2105" spans="1:14" x14ac:dyDescent="0.3">
      <c r="A2105" s="1">
        <v>0.58016203703705416</v>
      </c>
      <c r="B2105" s="2" t="s">
        <v>38</v>
      </c>
      <c r="C2105" s="2" t="s">
        <v>13</v>
      </c>
      <c r="D2105" s="2" t="s">
        <v>9</v>
      </c>
      <c r="E2105" s="2" t="s">
        <v>10</v>
      </c>
      <c r="F2105" s="2" t="s">
        <v>11</v>
      </c>
      <c r="G2105">
        <v>3.09</v>
      </c>
      <c r="H2105" s="2" t="s">
        <v>12</v>
      </c>
      <c r="L2105" s="1"/>
      <c r="N2105" s="1"/>
    </row>
    <row r="2106" spans="1:14" x14ac:dyDescent="0.3">
      <c r="A2106" s="1">
        <v>0.58020833333335042</v>
      </c>
      <c r="B2106" s="2" t="s">
        <v>38</v>
      </c>
      <c r="C2106" s="2" t="s">
        <v>13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  <c r="L2106" s="1"/>
      <c r="N2106" s="1"/>
    </row>
    <row r="2107" spans="1:14" x14ac:dyDescent="0.3">
      <c r="A2107" s="1">
        <v>0.58026620370372084</v>
      </c>
      <c r="B2107" s="2" t="s">
        <v>38</v>
      </c>
      <c r="C2107" s="2" t="s">
        <v>13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  <c r="L2107" s="1"/>
      <c r="N2107" s="1"/>
    </row>
    <row r="2108" spans="1:14" x14ac:dyDescent="0.3">
      <c r="A2108" s="1">
        <v>0.58031250000001711</v>
      </c>
      <c r="B2108" s="2" t="s">
        <v>38</v>
      </c>
      <c r="C2108" s="2" t="s">
        <v>13</v>
      </c>
      <c r="D2108" s="2" t="s">
        <v>9</v>
      </c>
      <c r="E2108" s="2" t="s">
        <v>10</v>
      </c>
      <c r="F2108" s="2" t="s">
        <v>11</v>
      </c>
      <c r="G2108">
        <v>3.07</v>
      </c>
      <c r="H2108" s="2" t="s">
        <v>12</v>
      </c>
      <c r="L2108" s="1"/>
      <c r="N2108" s="1"/>
    </row>
    <row r="2109" spans="1:14" x14ac:dyDescent="0.3">
      <c r="A2109" s="1">
        <v>0.58037037037038752</v>
      </c>
      <c r="B2109" s="2" t="s">
        <v>38</v>
      </c>
      <c r="C2109" s="2" t="s">
        <v>13</v>
      </c>
      <c r="D2109" s="2" t="s">
        <v>9</v>
      </c>
      <c r="E2109" s="2" t="s">
        <v>10</v>
      </c>
      <c r="F2109" s="2" t="s">
        <v>11</v>
      </c>
      <c r="G2109">
        <v>3.09</v>
      </c>
      <c r="H2109" s="2" t="s">
        <v>12</v>
      </c>
      <c r="L2109" s="1"/>
      <c r="N2109" s="1"/>
    </row>
    <row r="2110" spans="1:14" x14ac:dyDescent="0.3">
      <c r="A2110" s="1">
        <v>0.58041666666668379</v>
      </c>
      <c r="B2110" s="2" t="s">
        <v>38</v>
      </c>
      <c r="C2110" s="2" t="s">
        <v>13</v>
      </c>
      <c r="D2110" s="2" t="s">
        <v>9</v>
      </c>
      <c r="E2110" s="2" t="s">
        <v>10</v>
      </c>
      <c r="F2110" s="2" t="s">
        <v>11</v>
      </c>
      <c r="G2110">
        <v>3.09</v>
      </c>
      <c r="H2110" s="2" t="s">
        <v>12</v>
      </c>
      <c r="L2110" s="1"/>
      <c r="N2110" s="1"/>
    </row>
    <row r="2111" spans="1:14" x14ac:dyDescent="0.3">
      <c r="A2111" s="1">
        <v>0.58047453703705421</v>
      </c>
      <c r="B2111" s="2" t="s">
        <v>38</v>
      </c>
      <c r="C2111" s="2" t="s">
        <v>13</v>
      </c>
      <c r="D2111" s="2" t="s">
        <v>9</v>
      </c>
      <c r="E2111" s="2" t="s">
        <v>10</v>
      </c>
      <c r="F2111" s="2" t="s">
        <v>11</v>
      </c>
      <c r="G2111">
        <v>3.07</v>
      </c>
      <c r="H2111" s="2" t="s">
        <v>12</v>
      </c>
      <c r="L2111" s="1"/>
      <c r="N2111" s="1"/>
    </row>
    <row r="2112" spans="1:14" x14ac:dyDescent="0.3">
      <c r="A2112" s="1">
        <v>0.58052083333335047</v>
      </c>
      <c r="B2112" s="2" t="s">
        <v>38</v>
      </c>
      <c r="C2112" s="2" t="s">
        <v>13</v>
      </c>
      <c r="D2112" s="2" t="s">
        <v>9</v>
      </c>
      <c r="E2112" s="2" t="s">
        <v>10</v>
      </c>
      <c r="F2112" s="2" t="s">
        <v>11</v>
      </c>
      <c r="G2112">
        <v>3.07</v>
      </c>
      <c r="H2112" s="2" t="s">
        <v>12</v>
      </c>
      <c r="L2112" s="1"/>
      <c r="N2112" s="1"/>
    </row>
    <row r="2113" spans="1:14" x14ac:dyDescent="0.3">
      <c r="A2113" s="1">
        <v>0.58057870370372089</v>
      </c>
      <c r="B2113" s="2" t="s">
        <v>38</v>
      </c>
      <c r="C2113" s="2" t="s">
        <v>13</v>
      </c>
      <c r="D2113" s="2" t="s">
        <v>9</v>
      </c>
      <c r="E2113" s="2" t="s">
        <v>10</v>
      </c>
      <c r="F2113" s="2" t="s">
        <v>11</v>
      </c>
      <c r="G2113">
        <v>3.07</v>
      </c>
      <c r="H2113" s="2" t="s">
        <v>12</v>
      </c>
      <c r="L2113" s="1"/>
      <c r="N2113" s="1"/>
    </row>
    <row r="2114" spans="1:14" x14ac:dyDescent="0.3">
      <c r="A2114" s="1">
        <v>0.58062500000001716</v>
      </c>
      <c r="B2114" s="2" t="s">
        <v>38</v>
      </c>
      <c r="C2114" s="2" t="s">
        <v>13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  <c r="L2114" s="1"/>
      <c r="N2114" s="1"/>
    </row>
    <row r="2115" spans="1:14" x14ac:dyDescent="0.3">
      <c r="A2115" s="1">
        <v>0.58068287037038757</v>
      </c>
      <c r="B2115" s="2" t="s">
        <v>38</v>
      </c>
      <c r="C2115" s="2" t="s">
        <v>13</v>
      </c>
      <c r="D2115" s="2" t="s">
        <v>9</v>
      </c>
      <c r="E2115" s="2" t="s">
        <v>10</v>
      </c>
      <c r="F2115" s="2" t="s">
        <v>11</v>
      </c>
      <c r="G2115">
        <v>3.09</v>
      </c>
      <c r="H2115" s="2" t="s">
        <v>12</v>
      </c>
      <c r="L2115" s="1"/>
      <c r="N2115" s="1"/>
    </row>
    <row r="2116" spans="1:14" x14ac:dyDescent="0.3">
      <c r="A2116" s="1">
        <v>0.58072916666668384</v>
      </c>
      <c r="B2116" s="2" t="s">
        <v>38</v>
      </c>
      <c r="C2116" s="2" t="s">
        <v>13</v>
      </c>
      <c r="D2116" s="2" t="s">
        <v>9</v>
      </c>
      <c r="E2116" s="2" t="s">
        <v>10</v>
      </c>
      <c r="F2116" s="2" t="s">
        <v>11</v>
      </c>
      <c r="G2116">
        <v>3.07</v>
      </c>
      <c r="H2116" s="2" t="s">
        <v>12</v>
      </c>
      <c r="L2116" s="1"/>
      <c r="N2116" s="1"/>
    </row>
    <row r="2117" spans="1:14" x14ac:dyDescent="0.3">
      <c r="A2117" s="1">
        <v>0.58078703703705425</v>
      </c>
      <c r="B2117" s="2" t="s">
        <v>38</v>
      </c>
      <c r="C2117" s="2" t="s">
        <v>13</v>
      </c>
      <c r="D2117" s="2" t="s">
        <v>9</v>
      </c>
      <c r="E2117" s="2" t="s">
        <v>10</v>
      </c>
      <c r="F2117" s="2" t="s">
        <v>11</v>
      </c>
      <c r="G2117">
        <v>3.07</v>
      </c>
      <c r="H2117" s="2" t="s">
        <v>12</v>
      </c>
      <c r="L2117" s="1"/>
      <c r="N2117" s="1"/>
    </row>
    <row r="2118" spans="1:14" x14ac:dyDescent="0.3">
      <c r="A2118" s="1">
        <v>0.58083333333335052</v>
      </c>
      <c r="B2118" s="2" t="s">
        <v>38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3.08</v>
      </c>
      <c r="H2118" s="2" t="s">
        <v>12</v>
      </c>
      <c r="L2118" s="1"/>
      <c r="N2118" s="1"/>
    </row>
    <row r="2119" spans="1:14" x14ac:dyDescent="0.3">
      <c r="A2119" s="1">
        <v>0.58089120370372094</v>
      </c>
      <c r="B2119" s="2" t="s">
        <v>38</v>
      </c>
      <c r="C2119" s="2" t="s">
        <v>13</v>
      </c>
      <c r="D2119" s="2" t="s">
        <v>9</v>
      </c>
      <c r="E2119" s="2" t="s">
        <v>10</v>
      </c>
      <c r="F2119" s="2" t="s">
        <v>11</v>
      </c>
      <c r="G2119">
        <v>3.09</v>
      </c>
      <c r="H2119" s="2" t="s">
        <v>12</v>
      </c>
      <c r="L2119" s="1"/>
      <c r="N2119" s="1"/>
    </row>
    <row r="2120" spans="1:14" x14ac:dyDescent="0.3">
      <c r="A2120" s="1">
        <v>0.5809375000000172</v>
      </c>
      <c r="B2120" s="2" t="s">
        <v>38</v>
      </c>
      <c r="C2120" s="2" t="s">
        <v>13</v>
      </c>
      <c r="D2120" s="2" t="s">
        <v>9</v>
      </c>
      <c r="E2120" s="2" t="s">
        <v>10</v>
      </c>
      <c r="F2120" s="2" t="s">
        <v>11</v>
      </c>
      <c r="G2120">
        <v>3.09</v>
      </c>
      <c r="H2120" s="2" t="s">
        <v>12</v>
      </c>
      <c r="L2120" s="1"/>
      <c r="N2120" s="1"/>
    </row>
    <row r="2121" spans="1:14" x14ac:dyDescent="0.3">
      <c r="A2121" s="1">
        <v>0.58099537037038762</v>
      </c>
      <c r="B2121" s="2" t="s">
        <v>38</v>
      </c>
      <c r="C2121" s="2" t="s">
        <v>13</v>
      </c>
      <c r="D2121" s="2" t="s">
        <v>9</v>
      </c>
      <c r="E2121" s="2" t="s">
        <v>10</v>
      </c>
      <c r="F2121" s="2" t="s">
        <v>11</v>
      </c>
      <c r="G2121">
        <v>3.07</v>
      </c>
      <c r="H2121" s="2" t="s">
        <v>12</v>
      </c>
      <c r="L2121" s="1"/>
      <c r="N2121" s="1"/>
    </row>
    <row r="2122" spans="1:14" x14ac:dyDescent="0.3">
      <c r="A2122" s="1">
        <v>0.58104166666668389</v>
      </c>
      <c r="B2122" s="2" t="s">
        <v>38</v>
      </c>
      <c r="C2122" s="2" t="s">
        <v>13</v>
      </c>
      <c r="D2122" s="2" t="s">
        <v>9</v>
      </c>
      <c r="E2122" s="2" t="s">
        <v>10</v>
      </c>
      <c r="F2122" s="2" t="s">
        <v>11</v>
      </c>
      <c r="G2122">
        <v>3.07</v>
      </c>
      <c r="H2122" s="2" t="s">
        <v>12</v>
      </c>
      <c r="L2122" s="1"/>
      <c r="N2122" s="1"/>
    </row>
    <row r="2123" spans="1:14" x14ac:dyDescent="0.3">
      <c r="A2123" s="1">
        <v>0.5810995370370543</v>
      </c>
      <c r="B2123" s="2" t="s">
        <v>38</v>
      </c>
      <c r="C2123" s="2" t="s">
        <v>13</v>
      </c>
      <c r="D2123" s="2" t="s">
        <v>9</v>
      </c>
      <c r="E2123" s="2" t="s">
        <v>10</v>
      </c>
      <c r="F2123" s="2" t="s">
        <v>11</v>
      </c>
      <c r="G2123">
        <v>3.08</v>
      </c>
      <c r="H2123" s="2" t="s">
        <v>12</v>
      </c>
      <c r="L2123" s="1"/>
      <c r="N2123" s="1"/>
    </row>
    <row r="2124" spans="1:14" x14ac:dyDescent="0.3">
      <c r="A2124" s="1">
        <v>0.58114583333335057</v>
      </c>
      <c r="B2124" s="2" t="s">
        <v>38</v>
      </c>
      <c r="C2124" s="2" t="s">
        <v>13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  <c r="L2124" s="1"/>
      <c r="N2124" s="1"/>
    </row>
    <row r="2125" spans="1:14" x14ac:dyDescent="0.3">
      <c r="A2125" s="1">
        <v>0.58120370370372099</v>
      </c>
      <c r="B2125" s="2" t="s">
        <v>38</v>
      </c>
      <c r="C2125" s="2" t="s">
        <v>13</v>
      </c>
      <c r="D2125" s="2" t="s">
        <v>9</v>
      </c>
      <c r="E2125" s="2" t="s">
        <v>10</v>
      </c>
      <c r="F2125" s="2" t="s">
        <v>11</v>
      </c>
      <c r="G2125">
        <v>3.08</v>
      </c>
      <c r="H2125" s="2" t="s">
        <v>12</v>
      </c>
      <c r="L2125" s="1"/>
      <c r="N2125" s="1"/>
    </row>
    <row r="2126" spans="1:14" x14ac:dyDescent="0.3">
      <c r="A2126" s="1">
        <v>0.58125000000001725</v>
      </c>
      <c r="B2126" s="2" t="s">
        <v>38</v>
      </c>
      <c r="C2126" s="2" t="s">
        <v>13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  <c r="L2126" s="1"/>
      <c r="N2126" s="1"/>
    </row>
    <row r="2127" spans="1:14" x14ac:dyDescent="0.3">
      <c r="A2127" s="1">
        <v>0.58130787037038767</v>
      </c>
      <c r="B2127" s="2" t="s">
        <v>38</v>
      </c>
      <c r="C2127" s="2" t="s">
        <v>13</v>
      </c>
      <c r="D2127" s="2" t="s">
        <v>9</v>
      </c>
      <c r="E2127" s="2" t="s">
        <v>10</v>
      </c>
      <c r="F2127" s="2" t="s">
        <v>11</v>
      </c>
      <c r="G2127">
        <v>3.07</v>
      </c>
      <c r="H2127" s="2" t="s">
        <v>12</v>
      </c>
      <c r="L2127" s="1"/>
      <c r="N2127" s="1"/>
    </row>
    <row r="2128" spans="1:14" x14ac:dyDescent="0.3">
      <c r="A2128" s="1">
        <v>0.58135416666668394</v>
      </c>
      <c r="B2128" s="2" t="s">
        <v>38</v>
      </c>
      <c r="C2128" s="2" t="s">
        <v>13</v>
      </c>
      <c r="D2128" s="2" t="s">
        <v>9</v>
      </c>
      <c r="E2128" s="2" t="s">
        <v>10</v>
      </c>
      <c r="F2128" s="2" t="s">
        <v>11</v>
      </c>
      <c r="G2128">
        <v>3.09</v>
      </c>
      <c r="H2128" s="2" t="s">
        <v>12</v>
      </c>
      <c r="L2128" s="1"/>
      <c r="N2128" s="1"/>
    </row>
    <row r="2129" spans="1:14" x14ac:dyDescent="0.3">
      <c r="A2129" s="1">
        <v>0.58141203703705435</v>
      </c>
      <c r="B2129" s="2" t="s">
        <v>38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3.08</v>
      </c>
      <c r="H2129" s="2" t="s">
        <v>12</v>
      </c>
      <c r="L2129" s="1"/>
      <c r="N2129" s="1"/>
    </row>
    <row r="2130" spans="1:14" x14ac:dyDescent="0.3">
      <c r="A2130" s="1">
        <v>0.58145833333335062</v>
      </c>
      <c r="B2130" s="2" t="s">
        <v>38</v>
      </c>
      <c r="C2130" s="2" t="s">
        <v>13</v>
      </c>
      <c r="D2130" s="2" t="s">
        <v>9</v>
      </c>
      <c r="E2130" s="2" t="s">
        <v>10</v>
      </c>
      <c r="F2130" s="2" t="s">
        <v>11</v>
      </c>
      <c r="G2130">
        <v>3.08</v>
      </c>
      <c r="H2130" s="2" t="s">
        <v>12</v>
      </c>
      <c r="L2130" s="1"/>
      <c r="N2130" s="1"/>
    </row>
    <row r="2131" spans="1:14" x14ac:dyDescent="0.3">
      <c r="A2131" s="1">
        <v>0.58151620370372104</v>
      </c>
      <c r="B2131" s="2" t="s">
        <v>38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3.07</v>
      </c>
      <c r="H2131" s="2" t="s">
        <v>12</v>
      </c>
      <c r="L2131" s="1"/>
      <c r="N2131" s="1"/>
    </row>
    <row r="2132" spans="1:14" x14ac:dyDescent="0.3">
      <c r="A2132" s="1">
        <v>0.5815625000000173</v>
      </c>
      <c r="B2132" s="2" t="s">
        <v>38</v>
      </c>
      <c r="C2132" s="2" t="s">
        <v>13</v>
      </c>
      <c r="D2132" s="2" t="s">
        <v>9</v>
      </c>
      <c r="E2132" s="2" t="s">
        <v>10</v>
      </c>
      <c r="F2132" s="2" t="s">
        <v>11</v>
      </c>
      <c r="G2132">
        <v>3.07</v>
      </c>
      <c r="H2132" s="2" t="s">
        <v>12</v>
      </c>
      <c r="L2132" s="1"/>
      <c r="N2132" s="1"/>
    </row>
    <row r="2133" spans="1:14" x14ac:dyDescent="0.3">
      <c r="A2133" s="1">
        <v>0.58162037037038772</v>
      </c>
      <c r="B2133" s="2" t="s">
        <v>38</v>
      </c>
      <c r="C2133" s="2" t="s">
        <v>13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  <c r="L2133" s="1"/>
      <c r="N2133" s="1"/>
    </row>
    <row r="2134" spans="1:14" x14ac:dyDescent="0.3">
      <c r="A2134" s="1">
        <v>0.58166666666668398</v>
      </c>
      <c r="B2134" s="2" t="s">
        <v>38</v>
      </c>
      <c r="C2134" s="2" t="s">
        <v>13</v>
      </c>
      <c r="D2134" s="2" t="s">
        <v>9</v>
      </c>
      <c r="E2134" s="2" t="s">
        <v>10</v>
      </c>
      <c r="F2134" s="2" t="s">
        <v>11</v>
      </c>
      <c r="G2134">
        <v>3.09</v>
      </c>
      <c r="H2134" s="2" t="s">
        <v>12</v>
      </c>
      <c r="L2134" s="1"/>
      <c r="N2134" s="1"/>
    </row>
    <row r="2135" spans="1:14" x14ac:dyDescent="0.3">
      <c r="A2135" s="1">
        <v>0.5817245370370544</v>
      </c>
      <c r="B2135" s="2" t="s">
        <v>38</v>
      </c>
      <c r="C2135" s="2" t="s">
        <v>13</v>
      </c>
      <c r="D2135" s="2" t="s">
        <v>9</v>
      </c>
      <c r="E2135" s="2" t="s">
        <v>10</v>
      </c>
      <c r="F2135" s="2" t="s">
        <v>11</v>
      </c>
      <c r="G2135">
        <v>3.08</v>
      </c>
      <c r="H2135" s="2" t="s">
        <v>12</v>
      </c>
      <c r="L2135" s="1"/>
      <c r="N2135" s="1"/>
    </row>
    <row r="2136" spans="1:14" x14ac:dyDescent="0.3">
      <c r="A2136" s="1">
        <v>0.58177083333335067</v>
      </c>
      <c r="B2136" s="2" t="s">
        <v>38</v>
      </c>
      <c r="C2136" s="2" t="s">
        <v>13</v>
      </c>
      <c r="D2136" s="2" t="s">
        <v>9</v>
      </c>
      <c r="E2136" s="2" t="s">
        <v>10</v>
      </c>
      <c r="F2136" s="2" t="s">
        <v>11</v>
      </c>
      <c r="G2136">
        <v>3.07</v>
      </c>
      <c r="H2136" s="2" t="s">
        <v>12</v>
      </c>
      <c r="L2136" s="1"/>
      <c r="N2136" s="1"/>
    </row>
    <row r="2137" spans="1:14" x14ac:dyDescent="0.3">
      <c r="A2137" s="1">
        <v>0.58182870370372108</v>
      </c>
      <c r="B2137" s="2" t="s">
        <v>38</v>
      </c>
      <c r="C2137" s="2" t="s">
        <v>13</v>
      </c>
      <c r="D2137" s="2" t="s">
        <v>9</v>
      </c>
      <c r="E2137" s="2" t="s">
        <v>10</v>
      </c>
      <c r="F2137" s="2" t="s">
        <v>11</v>
      </c>
      <c r="G2137">
        <v>3.07</v>
      </c>
      <c r="H2137" s="2" t="s">
        <v>12</v>
      </c>
      <c r="L2137" s="1"/>
      <c r="N2137" s="1"/>
    </row>
    <row r="2138" spans="1:14" x14ac:dyDescent="0.3">
      <c r="A2138" s="1">
        <v>0.58187500000001735</v>
      </c>
      <c r="B2138" s="2" t="s">
        <v>38</v>
      </c>
      <c r="C2138" s="2" t="s">
        <v>13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  <c r="L2138" s="1"/>
      <c r="N2138" s="1"/>
    </row>
    <row r="2139" spans="1:14" x14ac:dyDescent="0.3">
      <c r="A2139" s="1">
        <v>0.58193287037038777</v>
      </c>
      <c r="B2139" s="2" t="s">
        <v>38</v>
      </c>
      <c r="C2139" s="2" t="s">
        <v>13</v>
      </c>
      <c r="D2139" s="2" t="s">
        <v>9</v>
      </c>
      <c r="E2139" s="2" t="s">
        <v>10</v>
      </c>
      <c r="F2139" s="2" t="s">
        <v>11</v>
      </c>
      <c r="G2139">
        <v>3.09</v>
      </c>
      <c r="H2139" s="2" t="s">
        <v>12</v>
      </c>
      <c r="L2139" s="1"/>
      <c r="N2139" s="1"/>
    </row>
    <row r="2140" spans="1:14" x14ac:dyDescent="0.3">
      <c r="A2140" s="1">
        <v>0.58197916666668403</v>
      </c>
      <c r="B2140" s="2" t="s">
        <v>38</v>
      </c>
      <c r="C2140" s="2" t="s">
        <v>13</v>
      </c>
      <c r="D2140" s="2" t="s">
        <v>9</v>
      </c>
      <c r="E2140" s="2" t="s">
        <v>10</v>
      </c>
      <c r="F2140" s="2" t="s">
        <v>11</v>
      </c>
      <c r="G2140">
        <v>3.07</v>
      </c>
      <c r="H2140" s="2" t="s">
        <v>12</v>
      </c>
      <c r="L2140" s="1"/>
      <c r="N2140" s="1"/>
    </row>
    <row r="2141" spans="1:14" x14ac:dyDescent="0.3">
      <c r="A2141" s="1">
        <v>0.58203703703705445</v>
      </c>
      <c r="B2141" s="2" t="s">
        <v>38</v>
      </c>
      <c r="C2141" s="2" t="s">
        <v>13</v>
      </c>
      <c r="D2141" s="2" t="s">
        <v>9</v>
      </c>
      <c r="E2141" s="2" t="s">
        <v>10</v>
      </c>
      <c r="F2141" s="2" t="s">
        <v>11</v>
      </c>
      <c r="G2141">
        <v>3.08</v>
      </c>
      <c r="H2141" s="2" t="s">
        <v>12</v>
      </c>
      <c r="L2141" s="1"/>
      <c r="N2141" s="1"/>
    </row>
    <row r="2142" spans="1:14" x14ac:dyDescent="0.3">
      <c r="A2142" s="1">
        <v>0.58208333333335072</v>
      </c>
      <c r="B2142" s="2" t="s">
        <v>38</v>
      </c>
      <c r="C2142" s="2" t="s">
        <v>13</v>
      </c>
      <c r="D2142" s="2" t="s">
        <v>9</v>
      </c>
      <c r="E2142" s="2" t="s">
        <v>10</v>
      </c>
      <c r="F2142" s="2" t="s">
        <v>11</v>
      </c>
      <c r="G2142">
        <v>3.07</v>
      </c>
      <c r="H2142" s="2" t="s">
        <v>12</v>
      </c>
      <c r="L2142" s="1"/>
      <c r="N2142" s="1"/>
    </row>
    <row r="2143" spans="1:14" x14ac:dyDescent="0.3">
      <c r="A2143" s="1">
        <v>0.58214120370372113</v>
      </c>
      <c r="B2143" s="2" t="s">
        <v>38</v>
      </c>
      <c r="C2143" s="2" t="s">
        <v>13</v>
      </c>
      <c r="D2143" s="2" t="s">
        <v>9</v>
      </c>
      <c r="E2143" s="2" t="s">
        <v>10</v>
      </c>
      <c r="F2143" s="2" t="s">
        <v>11</v>
      </c>
      <c r="G2143">
        <v>3.08</v>
      </c>
      <c r="H2143" s="2" t="s">
        <v>12</v>
      </c>
      <c r="L2143" s="1"/>
      <c r="N2143" s="1"/>
    </row>
    <row r="2144" spans="1:14" x14ac:dyDescent="0.3">
      <c r="A2144" s="1">
        <v>0.5821875000000174</v>
      </c>
      <c r="B2144" s="2" t="s">
        <v>38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3.08</v>
      </c>
      <c r="H2144" s="2" t="s">
        <v>12</v>
      </c>
      <c r="L2144" s="1"/>
      <c r="N2144" s="1"/>
    </row>
    <row r="2145" spans="1:14" x14ac:dyDescent="0.3">
      <c r="A2145" s="1">
        <v>0.58224537037038782</v>
      </c>
      <c r="B2145" s="2" t="s">
        <v>38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3.07</v>
      </c>
      <c r="H2145" s="2" t="s">
        <v>12</v>
      </c>
      <c r="L2145" s="1"/>
      <c r="N2145" s="1"/>
    </row>
    <row r="2146" spans="1:14" x14ac:dyDescent="0.3">
      <c r="A2146" s="1">
        <v>0.58229166666668408</v>
      </c>
      <c r="B2146" s="2" t="s">
        <v>38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3.07</v>
      </c>
      <c r="H2146" s="2" t="s">
        <v>12</v>
      </c>
      <c r="L2146" s="1"/>
      <c r="N2146" s="1"/>
    </row>
    <row r="2147" spans="1:14" x14ac:dyDescent="0.3">
      <c r="A2147" s="1">
        <v>0.5823495370370545</v>
      </c>
      <c r="B2147" s="2" t="s">
        <v>38</v>
      </c>
      <c r="C2147" s="2" t="s">
        <v>13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  <c r="L2147" s="1"/>
      <c r="N2147" s="1"/>
    </row>
    <row r="2148" spans="1:14" x14ac:dyDescent="0.3">
      <c r="A2148" s="1">
        <v>0.58239583333335077</v>
      </c>
      <c r="B2148" s="2" t="s">
        <v>38</v>
      </c>
      <c r="C2148" s="2" t="s">
        <v>13</v>
      </c>
      <c r="D2148" s="2" t="s">
        <v>9</v>
      </c>
      <c r="E2148" s="2" t="s">
        <v>10</v>
      </c>
      <c r="F2148" s="2" t="s">
        <v>11</v>
      </c>
      <c r="G2148">
        <v>3.09</v>
      </c>
      <c r="H2148" s="2" t="s">
        <v>12</v>
      </c>
      <c r="L2148" s="1"/>
      <c r="N2148" s="1"/>
    </row>
    <row r="2149" spans="1:14" x14ac:dyDescent="0.3">
      <c r="A2149" s="1">
        <v>0.58245370370372118</v>
      </c>
      <c r="B2149" s="2" t="s">
        <v>38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  <c r="L2149" s="1"/>
      <c r="N2149" s="1"/>
    </row>
    <row r="2150" spans="1:14" x14ac:dyDescent="0.3">
      <c r="A2150" s="1">
        <v>0.58250000000001745</v>
      </c>
      <c r="B2150" s="2" t="s">
        <v>38</v>
      </c>
      <c r="C2150" s="2" t="s">
        <v>13</v>
      </c>
      <c r="D2150" s="2" t="s">
        <v>9</v>
      </c>
      <c r="E2150" s="2" t="s">
        <v>10</v>
      </c>
      <c r="F2150" s="2" t="s">
        <v>11</v>
      </c>
      <c r="G2150">
        <v>3.07</v>
      </c>
      <c r="H2150" s="2" t="s">
        <v>12</v>
      </c>
      <c r="L2150" s="1"/>
      <c r="N2150" s="1"/>
    </row>
    <row r="2151" spans="1:14" x14ac:dyDescent="0.3">
      <c r="A2151" s="1">
        <v>0.58255787037038786</v>
      </c>
      <c r="B2151" s="2" t="s">
        <v>38</v>
      </c>
      <c r="C2151" s="2" t="s">
        <v>13</v>
      </c>
      <c r="D2151" s="2" t="s">
        <v>9</v>
      </c>
      <c r="E2151" s="2" t="s">
        <v>10</v>
      </c>
      <c r="F2151" s="2" t="s">
        <v>11</v>
      </c>
      <c r="G2151">
        <v>3.07</v>
      </c>
      <c r="H2151" s="2" t="s">
        <v>12</v>
      </c>
      <c r="L2151" s="1"/>
      <c r="N2151" s="1"/>
    </row>
    <row r="2152" spans="1:14" x14ac:dyDescent="0.3">
      <c r="A2152" s="1">
        <v>0.58260416666668413</v>
      </c>
      <c r="B2152" s="2" t="s">
        <v>38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3.09</v>
      </c>
      <c r="H2152" s="2" t="s">
        <v>12</v>
      </c>
      <c r="L2152" s="1"/>
      <c r="N2152" s="1"/>
    </row>
    <row r="2153" spans="1:14" x14ac:dyDescent="0.3">
      <c r="A2153" s="1">
        <v>0.58266203703705455</v>
      </c>
      <c r="B2153" s="2" t="s">
        <v>38</v>
      </c>
      <c r="C2153" s="2" t="s">
        <v>13</v>
      </c>
      <c r="D2153" s="2" t="s">
        <v>9</v>
      </c>
      <c r="E2153" s="2" t="s">
        <v>10</v>
      </c>
      <c r="F2153" s="2" t="s">
        <v>11</v>
      </c>
      <c r="G2153">
        <v>3.09</v>
      </c>
      <c r="H2153" s="2" t="s">
        <v>12</v>
      </c>
      <c r="L2153" s="1"/>
      <c r="N2153" s="1"/>
    </row>
    <row r="2154" spans="1:14" x14ac:dyDescent="0.3">
      <c r="A2154" s="1">
        <v>0.58270833333335081</v>
      </c>
      <c r="B2154" s="2" t="s">
        <v>38</v>
      </c>
      <c r="C2154" s="2" t="s">
        <v>13</v>
      </c>
      <c r="D2154" s="2" t="s">
        <v>9</v>
      </c>
      <c r="E2154" s="2" t="s">
        <v>10</v>
      </c>
      <c r="F2154" s="2" t="s">
        <v>11</v>
      </c>
      <c r="G2154">
        <v>3.08</v>
      </c>
      <c r="H2154" s="2" t="s">
        <v>12</v>
      </c>
      <c r="L2154" s="1"/>
      <c r="N2154" s="1"/>
    </row>
    <row r="2155" spans="1:14" x14ac:dyDescent="0.3">
      <c r="A2155" s="1">
        <v>0.58276620370372123</v>
      </c>
      <c r="B2155" s="2" t="s">
        <v>38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3.07</v>
      </c>
      <c r="H2155" s="2" t="s">
        <v>12</v>
      </c>
      <c r="L2155" s="1"/>
      <c r="N2155" s="1"/>
    </row>
    <row r="2156" spans="1:14" x14ac:dyDescent="0.3">
      <c r="A2156" s="1">
        <v>0.5828125000000175</v>
      </c>
      <c r="B2156" s="2" t="s">
        <v>38</v>
      </c>
      <c r="C2156" s="2" t="s">
        <v>13</v>
      </c>
      <c r="D2156" s="2" t="s">
        <v>9</v>
      </c>
      <c r="E2156" s="2" t="s">
        <v>10</v>
      </c>
      <c r="F2156" s="2" t="s">
        <v>11</v>
      </c>
      <c r="G2156">
        <v>3.07</v>
      </c>
      <c r="H2156" s="2" t="s">
        <v>12</v>
      </c>
      <c r="L2156" s="1"/>
      <c r="N2156" s="1"/>
    </row>
    <row r="2157" spans="1:14" x14ac:dyDescent="0.3">
      <c r="A2157" s="1">
        <v>0.58287037037038791</v>
      </c>
      <c r="B2157" s="2" t="s">
        <v>38</v>
      </c>
      <c r="C2157" s="2" t="s">
        <v>13</v>
      </c>
      <c r="D2157" s="2" t="s">
        <v>9</v>
      </c>
      <c r="E2157" s="2" t="s">
        <v>10</v>
      </c>
      <c r="F2157" s="2" t="s">
        <v>11</v>
      </c>
      <c r="G2157">
        <v>3.08</v>
      </c>
      <c r="H2157" s="2" t="s">
        <v>12</v>
      </c>
      <c r="L2157" s="1"/>
      <c r="N2157" s="1"/>
    </row>
    <row r="2158" spans="1:14" x14ac:dyDescent="0.3">
      <c r="A2158" s="1">
        <v>0.58291666666668418</v>
      </c>
      <c r="B2158" s="2" t="s">
        <v>38</v>
      </c>
      <c r="C2158" s="2" t="s">
        <v>13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  <c r="L2158" s="1"/>
      <c r="N2158" s="1"/>
    </row>
    <row r="2159" spans="1:14" x14ac:dyDescent="0.3">
      <c r="A2159" s="1">
        <v>0.5829745370370546</v>
      </c>
      <c r="B2159" s="2" t="s">
        <v>38</v>
      </c>
      <c r="C2159" s="2" t="s">
        <v>13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  <c r="L2159" s="1"/>
      <c r="N2159" s="1"/>
    </row>
    <row r="2160" spans="1:14" x14ac:dyDescent="0.3">
      <c r="A2160" s="1">
        <v>0.58302083333335086</v>
      </c>
      <c r="B2160" s="2" t="s">
        <v>38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3.07</v>
      </c>
      <c r="H2160" s="2" t="s">
        <v>12</v>
      </c>
      <c r="L2160" s="1"/>
      <c r="N2160" s="1"/>
    </row>
    <row r="2161" spans="1:14" x14ac:dyDescent="0.3">
      <c r="A2161" s="1">
        <v>0.58307870370372128</v>
      </c>
      <c r="B2161" s="2" t="s">
        <v>38</v>
      </c>
      <c r="C2161" s="2" t="s">
        <v>13</v>
      </c>
      <c r="D2161" s="2" t="s">
        <v>9</v>
      </c>
      <c r="E2161" s="2" t="s">
        <v>10</v>
      </c>
      <c r="F2161" s="2" t="s">
        <v>11</v>
      </c>
      <c r="G2161">
        <v>3.07</v>
      </c>
      <c r="H2161" s="2" t="s">
        <v>12</v>
      </c>
      <c r="L2161" s="1"/>
      <c r="N2161" s="1"/>
    </row>
    <row r="2162" spans="1:14" x14ac:dyDescent="0.3">
      <c r="A2162" s="1">
        <v>0.58312500000001755</v>
      </c>
      <c r="B2162" s="2" t="s">
        <v>38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3.08</v>
      </c>
      <c r="H2162" s="2" t="s">
        <v>12</v>
      </c>
      <c r="L2162" s="1"/>
      <c r="N2162" s="1"/>
    </row>
    <row r="2163" spans="1:14" x14ac:dyDescent="0.3">
      <c r="A2163" s="1">
        <v>0.58318287037038796</v>
      </c>
      <c r="B2163" s="2" t="s">
        <v>38</v>
      </c>
      <c r="C2163" s="2" t="s">
        <v>13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  <c r="L2163" s="1"/>
      <c r="N2163" s="1"/>
    </row>
    <row r="2164" spans="1:14" x14ac:dyDescent="0.3">
      <c r="A2164" s="1">
        <v>0.58322916666668423</v>
      </c>
      <c r="B2164" s="2" t="s">
        <v>38</v>
      </c>
      <c r="C2164" s="2" t="s">
        <v>13</v>
      </c>
      <c r="D2164" s="2" t="s">
        <v>9</v>
      </c>
      <c r="E2164" s="2" t="s">
        <v>10</v>
      </c>
      <c r="F2164" s="2" t="s">
        <v>11</v>
      </c>
      <c r="G2164">
        <v>3.07</v>
      </c>
      <c r="H2164" s="2" t="s">
        <v>12</v>
      </c>
      <c r="L2164" s="1"/>
      <c r="N2164" s="1"/>
    </row>
    <row r="2165" spans="1:14" x14ac:dyDescent="0.3">
      <c r="A2165" s="1">
        <v>0.58328703703705465</v>
      </c>
      <c r="B2165" s="2" t="s">
        <v>38</v>
      </c>
      <c r="C2165" s="2" t="s">
        <v>13</v>
      </c>
      <c r="D2165" s="2" t="s">
        <v>9</v>
      </c>
      <c r="E2165" s="2" t="s">
        <v>10</v>
      </c>
      <c r="F2165" s="2" t="s">
        <v>11</v>
      </c>
      <c r="G2165">
        <v>3.07</v>
      </c>
      <c r="H2165" s="2" t="s">
        <v>12</v>
      </c>
      <c r="L2165" s="1"/>
      <c r="N2165" s="1"/>
    </row>
    <row r="2166" spans="1:14" x14ac:dyDescent="0.3">
      <c r="A2166" s="1">
        <v>0.58333333333335091</v>
      </c>
      <c r="B2166" s="2" t="s">
        <v>38</v>
      </c>
      <c r="C2166" s="2" t="s">
        <v>13</v>
      </c>
      <c r="D2166" s="2" t="s">
        <v>9</v>
      </c>
      <c r="E2166" s="2" t="s">
        <v>10</v>
      </c>
      <c r="F2166" s="2" t="s">
        <v>11</v>
      </c>
      <c r="G2166">
        <v>3.07</v>
      </c>
      <c r="H2166" s="2" t="s">
        <v>12</v>
      </c>
      <c r="L2166" s="1"/>
      <c r="N2166" s="1"/>
    </row>
    <row r="2167" spans="1:14" x14ac:dyDescent="0.3">
      <c r="A2167" s="1">
        <v>0.58339120370372133</v>
      </c>
      <c r="B2167" s="2" t="s">
        <v>38</v>
      </c>
      <c r="C2167" s="2" t="s">
        <v>13</v>
      </c>
      <c r="D2167" s="2" t="s">
        <v>9</v>
      </c>
      <c r="E2167" s="2" t="s">
        <v>10</v>
      </c>
      <c r="F2167" s="2" t="s">
        <v>11</v>
      </c>
      <c r="G2167">
        <v>3.09</v>
      </c>
      <c r="H2167" s="2" t="s">
        <v>12</v>
      </c>
      <c r="L2167" s="1"/>
      <c r="N2167" s="1"/>
    </row>
    <row r="2168" spans="1:14" x14ac:dyDescent="0.3">
      <c r="A2168" s="1">
        <v>0.58343750000001759</v>
      </c>
      <c r="B2168" s="2" t="s">
        <v>38</v>
      </c>
      <c r="C2168" s="2" t="s">
        <v>13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  <c r="L2168" s="1"/>
      <c r="N2168" s="1"/>
    </row>
    <row r="2169" spans="1:14" x14ac:dyDescent="0.3">
      <c r="A2169" s="1">
        <v>0.58349537037038801</v>
      </c>
      <c r="B2169" s="2" t="s">
        <v>38</v>
      </c>
      <c r="C2169" s="2" t="s">
        <v>13</v>
      </c>
      <c r="D2169" s="2" t="s">
        <v>9</v>
      </c>
      <c r="E2169" s="2" t="s">
        <v>10</v>
      </c>
      <c r="F2169" s="2" t="s">
        <v>11</v>
      </c>
      <c r="G2169">
        <v>3.07</v>
      </c>
      <c r="H2169" s="2" t="s">
        <v>12</v>
      </c>
      <c r="L2169" s="1"/>
      <c r="N2169" s="1"/>
    </row>
    <row r="2170" spans="1:14" x14ac:dyDescent="0.3">
      <c r="A2170" s="1">
        <v>0.58354166666668428</v>
      </c>
      <c r="B2170" s="2" t="s">
        <v>38</v>
      </c>
      <c r="C2170" s="2" t="s">
        <v>13</v>
      </c>
      <c r="D2170" s="2" t="s">
        <v>9</v>
      </c>
      <c r="E2170" s="2" t="s">
        <v>10</v>
      </c>
      <c r="F2170" s="2" t="s">
        <v>11</v>
      </c>
      <c r="G2170">
        <v>3.07</v>
      </c>
      <c r="H2170" s="2" t="s">
        <v>12</v>
      </c>
      <c r="L2170" s="1"/>
      <c r="N2170" s="1"/>
    </row>
    <row r="2171" spans="1:14" x14ac:dyDescent="0.3">
      <c r="A2171" s="1">
        <v>0.58359953703705469</v>
      </c>
      <c r="B2171" s="2" t="s">
        <v>38</v>
      </c>
      <c r="C2171" s="2" t="s">
        <v>13</v>
      </c>
      <c r="D2171" s="2" t="s">
        <v>9</v>
      </c>
      <c r="E2171" s="2" t="s">
        <v>10</v>
      </c>
      <c r="F2171" s="2" t="s">
        <v>11</v>
      </c>
      <c r="G2171">
        <v>3.07</v>
      </c>
      <c r="H2171" s="2" t="s">
        <v>12</v>
      </c>
      <c r="L2171" s="1"/>
      <c r="N2171" s="1"/>
    </row>
    <row r="2172" spans="1:14" x14ac:dyDescent="0.3">
      <c r="A2172" s="1">
        <v>0.58364583333335096</v>
      </c>
      <c r="B2172" s="2" t="s">
        <v>38</v>
      </c>
      <c r="C2172" s="2" t="s">
        <v>13</v>
      </c>
      <c r="D2172" s="2" t="s">
        <v>9</v>
      </c>
      <c r="E2172" s="2" t="s">
        <v>10</v>
      </c>
      <c r="F2172" s="2" t="s">
        <v>11</v>
      </c>
      <c r="G2172">
        <v>3.09</v>
      </c>
      <c r="H2172" s="2" t="s">
        <v>12</v>
      </c>
      <c r="L2172" s="1"/>
      <c r="N2172" s="1"/>
    </row>
    <row r="2173" spans="1:14" x14ac:dyDescent="0.3">
      <c r="A2173" s="1">
        <v>0.58370370370372138</v>
      </c>
      <c r="B2173" s="2" t="s">
        <v>38</v>
      </c>
      <c r="C2173" s="2" t="s">
        <v>13</v>
      </c>
      <c r="D2173" s="2" t="s">
        <v>9</v>
      </c>
      <c r="E2173" s="2" t="s">
        <v>10</v>
      </c>
      <c r="F2173" s="2" t="s">
        <v>11</v>
      </c>
      <c r="G2173">
        <v>3.09</v>
      </c>
      <c r="H2173" s="2" t="s">
        <v>12</v>
      </c>
      <c r="L2173" s="1"/>
      <c r="N2173" s="1"/>
    </row>
    <row r="2174" spans="1:14" x14ac:dyDescent="0.3">
      <c r="A2174" s="1">
        <v>0.58375000000001764</v>
      </c>
      <c r="B2174" s="2" t="s">
        <v>38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3.08</v>
      </c>
      <c r="H2174" s="2" t="s">
        <v>12</v>
      </c>
      <c r="L2174" s="1"/>
      <c r="N2174" s="1"/>
    </row>
    <row r="2175" spans="1:14" x14ac:dyDescent="0.3">
      <c r="A2175" s="1">
        <v>0.58380787037038806</v>
      </c>
      <c r="B2175" s="2" t="s">
        <v>38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3.07</v>
      </c>
      <c r="H2175" s="2" t="s">
        <v>12</v>
      </c>
      <c r="L2175" s="1"/>
      <c r="N2175" s="1"/>
    </row>
    <row r="2176" spans="1:14" x14ac:dyDescent="0.3">
      <c r="A2176" s="1">
        <v>0.58385416666668433</v>
      </c>
      <c r="B2176" s="2" t="s">
        <v>38</v>
      </c>
      <c r="C2176" s="2" t="s">
        <v>13</v>
      </c>
      <c r="D2176" s="2" t="s">
        <v>9</v>
      </c>
      <c r="E2176" s="2" t="s">
        <v>10</v>
      </c>
      <c r="F2176" s="2" t="s">
        <v>11</v>
      </c>
      <c r="G2176">
        <v>3.08</v>
      </c>
      <c r="H2176" s="2" t="s">
        <v>12</v>
      </c>
      <c r="L2176" s="1"/>
      <c r="N2176" s="1"/>
    </row>
    <row r="2177" spans="1:14" x14ac:dyDescent="0.3">
      <c r="A2177" s="1">
        <v>0.58391203703705474</v>
      </c>
      <c r="B2177" s="2" t="s">
        <v>38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3.09</v>
      </c>
      <c r="H2177" s="2" t="s">
        <v>12</v>
      </c>
      <c r="L2177" s="1"/>
      <c r="N2177" s="1"/>
    </row>
    <row r="2178" spans="1:14" x14ac:dyDescent="0.3">
      <c r="A2178" s="1">
        <v>0.58395833333335101</v>
      </c>
      <c r="B2178" s="2" t="s">
        <v>38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  <c r="L2178" s="1"/>
      <c r="N2178" s="1"/>
    </row>
    <row r="2179" spans="1:14" x14ac:dyDescent="0.3">
      <c r="A2179" s="1">
        <v>0.58401620370372143</v>
      </c>
      <c r="B2179" s="2" t="s">
        <v>38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3.07</v>
      </c>
      <c r="H2179" s="2" t="s">
        <v>12</v>
      </c>
      <c r="L2179" s="1"/>
      <c r="N2179" s="1"/>
    </row>
    <row r="2180" spans="1:14" x14ac:dyDescent="0.3">
      <c r="A2180" s="1">
        <v>0.58406250000001769</v>
      </c>
      <c r="B2180" s="2" t="s">
        <v>38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3.07</v>
      </c>
      <c r="H2180" s="2" t="s">
        <v>12</v>
      </c>
      <c r="L2180" s="1"/>
      <c r="N2180" s="1"/>
    </row>
    <row r="2181" spans="1:14" x14ac:dyDescent="0.3">
      <c r="A2181" s="1">
        <v>0.58412037037038811</v>
      </c>
      <c r="B2181" s="2" t="s">
        <v>38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3.08</v>
      </c>
      <c r="H2181" s="2" t="s">
        <v>12</v>
      </c>
      <c r="L2181" s="1"/>
      <c r="N2181" s="1"/>
    </row>
    <row r="2182" spans="1:14" x14ac:dyDescent="0.3">
      <c r="A2182" s="1">
        <v>0.58416666666668438</v>
      </c>
      <c r="B2182" s="2" t="s">
        <v>38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3.09</v>
      </c>
      <c r="H2182" s="2" t="s">
        <v>12</v>
      </c>
      <c r="L2182" s="1"/>
      <c r="N2182" s="1"/>
    </row>
    <row r="2183" spans="1:14" x14ac:dyDescent="0.3">
      <c r="A2183" s="1">
        <v>0.58422453703705479</v>
      </c>
      <c r="B2183" s="2" t="s">
        <v>38</v>
      </c>
      <c r="C2183" s="2" t="s">
        <v>13</v>
      </c>
      <c r="D2183" s="2" t="s">
        <v>9</v>
      </c>
      <c r="E2183" s="2" t="s">
        <v>10</v>
      </c>
      <c r="F2183" s="2" t="s">
        <v>11</v>
      </c>
      <c r="G2183">
        <v>3.08</v>
      </c>
      <c r="H2183" s="2" t="s">
        <v>12</v>
      </c>
      <c r="L2183" s="1"/>
      <c r="N2183" s="1"/>
    </row>
    <row r="2184" spans="1:14" x14ac:dyDescent="0.3">
      <c r="A2184" s="1">
        <v>0.58427083333335106</v>
      </c>
      <c r="B2184" s="2" t="s">
        <v>38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3.07</v>
      </c>
      <c r="H2184" s="2" t="s">
        <v>12</v>
      </c>
      <c r="L2184" s="1"/>
      <c r="N2184" s="1"/>
    </row>
    <row r="2185" spans="1:14" x14ac:dyDescent="0.3">
      <c r="A2185" s="1">
        <v>0.58432870370372147</v>
      </c>
      <c r="B2185" s="2" t="s">
        <v>38</v>
      </c>
      <c r="C2185" s="2" t="s">
        <v>13</v>
      </c>
      <c r="D2185" s="2" t="s">
        <v>9</v>
      </c>
      <c r="E2185" s="2" t="s">
        <v>10</v>
      </c>
      <c r="F2185" s="2" t="s">
        <v>11</v>
      </c>
      <c r="G2185">
        <v>3.07</v>
      </c>
      <c r="H2185" s="2" t="s">
        <v>12</v>
      </c>
      <c r="L2185" s="1"/>
      <c r="N2185" s="1"/>
    </row>
    <row r="2186" spans="1:14" x14ac:dyDescent="0.3">
      <c r="A2186" s="1">
        <v>0.58437500000001774</v>
      </c>
      <c r="B2186" s="2" t="s">
        <v>38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3.09</v>
      </c>
      <c r="H2186" s="2" t="s">
        <v>12</v>
      </c>
      <c r="L2186" s="1"/>
      <c r="N2186" s="1"/>
    </row>
    <row r="2187" spans="1:14" x14ac:dyDescent="0.3">
      <c r="A2187" s="1">
        <v>0.58443287037038816</v>
      </c>
      <c r="B2187" s="2" t="s">
        <v>38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3.08</v>
      </c>
      <c r="H2187" s="2" t="s">
        <v>12</v>
      </c>
      <c r="L2187" s="1"/>
      <c r="N2187" s="1"/>
    </row>
    <row r="2188" spans="1:14" x14ac:dyDescent="0.3">
      <c r="A2188" s="1">
        <v>0.58447916666668442</v>
      </c>
      <c r="B2188" s="2" t="s">
        <v>38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3.08</v>
      </c>
      <c r="H2188" s="2" t="s">
        <v>12</v>
      </c>
      <c r="L2188" s="1"/>
      <c r="N2188" s="1"/>
    </row>
    <row r="2189" spans="1:14" x14ac:dyDescent="0.3">
      <c r="A2189" s="1">
        <v>0.58453703703705484</v>
      </c>
      <c r="B2189" s="2" t="s">
        <v>38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3.07</v>
      </c>
      <c r="H2189" s="2" t="s">
        <v>12</v>
      </c>
      <c r="L2189" s="1"/>
      <c r="N2189" s="1"/>
    </row>
    <row r="2190" spans="1:14" x14ac:dyDescent="0.3">
      <c r="A2190" s="1">
        <v>0.58458333333335111</v>
      </c>
      <c r="B2190" s="2" t="s">
        <v>38</v>
      </c>
      <c r="C2190" s="2" t="s">
        <v>13</v>
      </c>
      <c r="D2190" s="2" t="s">
        <v>9</v>
      </c>
      <c r="E2190" s="2" t="s">
        <v>10</v>
      </c>
      <c r="F2190" s="2" t="s">
        <v>11</v>
      </c>
      <c r="G2190">
        <v>3.07</v>
      </c>
      <c r="H2190" s="2" t="s">
        <v>12</v>
      </c>
      <c r="L2190" s="1"/>
      <c r="N2190" s="1"/>
    </row>
    <row r="2191" spans="1:14" x14ac:dyDescent="0.3">
      <c r="A2191" s="1">
        <v>0.58464120370372152</v>
      </c>
      <c r="B2191" s="2" t="s">
        <v>38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3.08</v>
      </c>
      <c r="H2191" s="2" t="s">
        <v>12</v>
      </c>
      <c r="L2191" s="1"/>
      <c r="N2191" s="1"/>
    </row>
    <row r="2192" spans="1:14" x14ac:dyDescent="0.3">
      <c r="A2192" s="1">
        <v>0.58468750000001779</v>
      </c>
      <c r="B2192" s="2" t="s">
        <v>38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3.09</v>
      </c>
      <c r="H2192" s="2" t="s">
        <v>12</v>
      </c>
      <c r="L2192" s="1"/>
      <c r="N2192" s="1"/>
    </row>
    <row r="2193" spans="1:14" x14ac:dyDescent="0.3">
      <c r="A2193" s="1">
        <v>0.58474537037038821</v>
      </c>
      <c r="B2193" s="2" t="s">
        <v>38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3.07</v>
      </c>
      <c r="H2193" s="2" t="s">
        <v>12</v>
      </c>
      <c r="L2193" s="1"/>
      <c r="N2193" s="1"/>
    </row>
    <row r="2194" spans="1:14" x14ac:dyDescent="0.3">
      <c r="A2194" s="1">
        <v>0.58479166666668447</v>
      </c>
      <c r="B2194" s="2" t="s">
        <v>38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3.07</v>
      </c>
      <c r="H2194" s="2" t="s">
        <v>12</v>
      </c>
      <c r="L2194" s="1"/>
      <c r="N2194" s="1"/>
    </row>
    <row r="2195" spans="1:14" x14ac:dyDescent="0.3">
      <c r="A2195" s="1">
        <v>0.58484953703705489</v>
      </c>
      <c r="B2195" s="2" t="s">
        <v>38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3.07</v>
      </c>
      <c r="H2195" s="2" t="s">
        <v>12</v>
      </c>
      <c r="L2195" s="1"/>
      <c r="N2195" s="1"/>
    </row>
    <row r="2196" spans="1:14" x14ac:dyDescent="0.3">
      <c r="A2196" s="1">
        <v>0.58489583333335116</v>
      </c>
      <c r="B2196" s="2" t="s">
        <v>38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3.08</v>
      </c>
      <c r="H2196" s="2" t="s">
        <v>12</v>
      </c>
      <c r="L2196" s="1"/>
      <c r="N2196" s="1"/>
    </row>
    <row r="2197" spans="1:14" x14ac:dyDescent="0.3">
      <c r="A2197" s="1">
        <v>0.58495370370372157</v>
      </c>
      <c r="B2197" s="2" t="s">
        <v>38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3.09</v>
      </c>
      <c r="H2197" s="2" t="s">
        <v>12</v>
      </c>
      <c r="L2197" s="1"/>
      <c r="N2197" s="1"/>
    </row>
    <row r="2198" spans="1:14" x14ac:dyDescent="0.3">
      <c r="A2198" s="1">
        <v>0.58500000000001784</v>
      </c>
      <c r="B2198" s="2" t="s">
        <v>38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3.07</v>
      </c>
      <c r="H2198" s="2" t="s">
        <v>12</v>
      </c>
      <c r="L2198" s="1"/>
      <c r="N2198" s="1"/>
    </row>
    <row r="2199" spans="1:14" x14ac:dyDescent="0.3">
      <c r="A2199" s="1">
        <v>0.58505787037038826</v>
      </c>
      <c r="B2199" s="2" t="s">
        <v>38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3.07</v>
      </c>
      <c r="H2199" s="2" t="s">
        <v>12</v>
      </c>
      <c r="L2199" s="1"/>
      <c r="N2199" s="1"/>
    </row>
    <row r="2200" spans="1:14" x14ac:dyDescent="0.3">
      <c r="A2200" s="1">
        <v>0.58510416666668452</v>
      </c>
      <c r="B2200" s="2" t="s">
        <v>38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3.07</v>
      </c>
      <c r="H2200" s="2" t="s">
        <v>12</v>
      </c>
      <c r="L2200" s="1"/>
      <c r="N2200" s="1"/>
    </row>
    <row r="2201" spans="1:14" x14ac:dyDescent="0.3">
      <c r="A2201" s="1">
        <v>0.58516203703705494</v>
      </c>
      <c r="B2201" s="2" t="s">
        <v>38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3.08</v>
      </c>
      <c r="H2201" s="2" t="s">
        <v>12</v>
      </c>
      <c r="L2201" s="1"/>
      <c r="N2201" s="1"/>
    </row>
    <row r="2202" spans="1:14" x14ac:dyDescent="0.3">
      <c r="A2202" s="1">
        <v>0.5852083333333512</v>
      </c>
      <c r="B2202" s="2" t="s">
        <v>38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3.08</v>
      </c>
      <c r="H2202" s="2" t="s">
        <v>12</v>
      </c>
      <c r="L2202" s="1"/>
      <c r="N2202" s="1"/>
    </row>
    <row r="2203" spans="1:14" x14ac:dyDescent="0.3">
      <c r="A2203" s="1">
        <v>0.58526620370372162</v>
      </c>
      <c r="B2203" s="2" t="s">
        <v>38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3.07</v>
      </c>
      <c r="H2203" s="2" t="s">
        <v>12</v>
      </c>
      <c r="L2203" s="1"/>
      <c r="N2203" s="1"/>
    </row>
    <row r="2204" spans="1:14" x14ac:dyDescent="0.3">
      <c r="A2204" s="1">
        <v>0.58531250000001789</v>
      </c>
      <c r="B2204" s="2" t="s">
        <v>38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3.07</v>
      </c>
      <c r="H2204" s="2" t="s">
        <v>12</v>
      </c>
      <c r="L2204" s="1"/>
      <c r="N2204" s="1"/>
    </row>
    <row r="2205" spans="1:14" x14ac:dyDescent="0.3">
      <c r="A2205" s="1">
        <v>0.5853703703703883</v>
      </c>
      <c r="B2205" s="2" t="s">
        <v>38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3.08</v>
      </c>
      <c r="H2205" s="2" t="s">
        <v>12</v>
      </c>
      <c r="L2205" s="1"/>
      <c r="N2205" s="1"/>
    </row>
    <row r="2206" spans="1:14" x14ac:dyDescent="0.3">
      <c r="A2206" s="1">
        <v>0.58541666666668457</v>
      </c>
      <c r="B2206" s="2" t="s">
        <v>38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3.08</v>
      </c>
      <c r="H2206" s="2" t="s">
        <v>12</v>
      </c>
      <c r="L2206" s="1"/>
      <c r="N2206" s="1"/>
    </row>
    <row r="2207" spans="1:14" x14ac:dyDescent="0.3">
      <c r="A2207" s="1">
        <v>0.58547453703705499</v>
      </c>
      <c r="B2207" s="2" t="s">
        <v>38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3.08</v>
      </c>
      <c r="H2207" s="2" t="s">
        <v>12</v>
      </c>
      <c r="L2207" s="1"/>
      <c r="N2207" s="1"/>
    </row>
    <row r="2208" spans="1:14" x14ac:dyDescent="0.3">
      <c r="A2208" s="1">
        <v>0.58552083333335125</v>
      </c>
      <c r="B2208" s="2" t="s">
        <v>38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3.07</v>
      </c>
      <c r="H2208" s="2" t="s">
        <v>12</v>
      </c>
      <c r="L2208" s="1"/>
      <c r="N2208" s="1"/>
    </row>
    <row r="2209" spans="1:14" x14ac:dyDescent="0.3">
      <c r="A2209" s="1">
        <v>0.58557870370372167</v>
      </c>
      <c r="B2209" s="2" t="s">
        <v>38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3.07</v>
      </c>
      <c r="H2209" s="2" t="s">
        <v>12</v>
      </c>
      <c r="L2209" s="1"/>
      <c r="N2209" s="1"/>
    </row>
    <row r="2210" spans="1:14" x14ac:dyDescent="0.3">
      <c r="A2210" s="1">
        <v>0.58562500000001794</v>
      </c>
      <c r="B2210" s="2" t="s">
        <v>38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3.09</v>
      </c>
      <c r="H2210" s="2" t="s">
        <v>12</v>
      </c>
      <c r="L2210" s="1"/>
      <c r="N2210" s="1"/>
    </row>
    <row r="2211" spans="1:14" x14ac:dyDescent="0.3">
      <c r="A2211" s="1">
        <v>0.58568287037038835</v>
      </c>
      <c r="B2211" s="2" t="s">
        <v>38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3.08</v>
      </c>
      <c r="H2211" s="2" t="s">
        <v>12</v>
      </c>
      <c r="L2211" s="1"/>
      <c r="N2211" s="1"/>
    </row>
    <row r="2212" spans="1:14" x14ac:dyDescent="0.3">
      <c r="A2212" s="1">
        <v>0.58572916666668462</v>
      </c>
      <c r="B2212" s="2" t="s">
        <v>38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3.08</v>
      </c>
      <c r="H2212" s="2" t="s">
        <v>12</v>
      </c>
      <c r="L2212" s="1"/>
      <c r="N2212" s="1"/>
    </row>
    <row r="2213" spans="1:14" x14ac:dyDescent="0.3">
      <c r="A2213" s="1">
        <v>0.58578703703705504</v>
      </c>
      <c r="B2213" s="2" t="s">
        <v>38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3.07</v>
      </c>
      <c r="H2213" s="2" t="s">
        <v>12</v>
      </c>
      <c r="L2213" s="1"/>
      <c r="N2213" s="1"/>
    </row>
    <row r="2214" spans="1:14" x14ac:dyDescent="0.3">
      <c r="A2214" s="1">
        <v>0.5858333333333513</v>
      </c>
      <c r="B2214" s="2" t="s">
        <v>38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  <c r="L2214" s="1"/>
      <c r="N2214" s="1"/>
    </row>
    <row r="2215" spans="1:14" x14ac:dyDescent="0.3">
      <c r="A2215" s="1">
        <v>0.58589120370372172</v>
      </c>
      <c r="B2215" s="2" t="s">
        <v>38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3.08</v>
      </c>
      <c r="H2215" s="2" t="s">
        <v>12</v>
      </c>
      <c r="L2215" s="1"/>
      <c r="N2215" s="1"/>
    </row>
    <row r="2216" spans="1:14" x14ac:dyDescent="0.3">
      <c r="A2216" s="1">
        <v>0.58593750000001799</v>
      </c>
      <c r="B2216" s="2" t="s">
        <v>38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3.09</v>
      </c>
      <c r="H2216" s="2" t="s">
        <v>12</v>
      </c>
      <c r="L2216" s="1"/>
      <c r="N2216" s="1"/>
    </row>
    <row r="2217" spans="1:14" x14ac:dyDescent="0.3">
      <c r="A2217" s="1">
        <v>0.5859953703703884</v>
      </c>
      <c r="B2217" s="2" t="s">
        <v>38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3.08</v>
      </c>
      <c r="H2217" s="2" t="s">
        <v>12</v>
      </c>
      <c r="L2217" s="1"/>
      <c r="N2217" s="1"/>
    </row>
    <row r="2218" spans="1:14" x14ac:dyDescent="0.3">
      <c r="A2218" s="1">
        <v>0.58604166666668467</v>
      </c>
      <c r="B2218" s="2" t="s">
        <v>38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3.07</v>
      </c>
      <c r="H2218" s="2" t="s">
        <v>12</v>
      </c>
      <c r="L2218" s="1"/>
      <c r="N2218" s="1"/>
    </row>
    <row r="2219" spans="1:14" x14ac:dyDescent="0.3">
      <c r="A2219" s="1">
        <v>0.58609953703705508</v>
      </c>
      <c r="B2219" s="2" t="s">
        <v>38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3.07</v>
      </c>
      <c r="H2219" s="2" t="s">
        <v>12</v>
      </c>
      <c r="L2219" s="1"/>
      <c r="N2219" s="1"/>
    </row>
    <row r="2220" spans="1:14" x14ac:dyDescent="0.3">
      <c r="A2220" s="1">
        <v>0.58614583333335135</v>
      </c>
      <c r="B2220" s="2" t="s">
        <v>38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3.08</v>
      </c>
      <c r="H2220" s="2" t="s">
        <v>12</v>
      </c>
      <c r="L2220" s="1"/>
      <c r="N2220" s="1"/>
    </row>
    <row r="2221" spans="1:14" x14ac:dyDescent="0.3">
      <c r="A2221" s="1">
        <v>0.58620370370372177</v>
      </c>
      <c r="B2221" s="2" t="s">
        <v>38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3.08</v>
      </c>
      <c r="H2221" s="2" t="s">
        <v>12</v>
      </c>
      <c r="L2221" s="1"/>
      <c r="N2221" s="1"/>
    </row>
    <row r="2222" spans="1:14" x14ac:dyDescent="0.3">
      <c r="A2222" s="1">
        <v>0.58625000000001803</v>
      </c>
      <c r="B2222" s="2" t="s">
        <v>38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3.07</v>
      </c>
      <c r="H2222" s="2" t="s">
        <v>12</v>
      </c>
      <c r="L2222" s="1"/>
      <c r="N2222" s="1"/>
    </row>
    <row r="2223" spans="1:14" x14ac:dyDescent="0.3">
      <c r="A2223" s="1">
        <v>0.58630787037038845</v>
      </c>
      <c r="B2223" s="2" t="s">
        <v>38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3.07</v>
      </c>
      <c r="H2223" s="2" t="s">
        <v>12</v>
      </c>
      <c r="L2223" s="1"/>
      <c r="N2223" s="1"/>
    </row>
    <row r="2224" spans="1:14" x14ac:dyDescent="0.3">
      <c r="A2224" s="1">
        <v>0.58635416666668472</v>
      </c>
      <c r="B2224" s="2" t="s">
        <v>38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3.07</v>
      </c>
      <c r="H2224" s="2" t="s">
        <v>12</v>
      </c>
      <c r="L2224" s="1"/>
      <c r="N2224" s="1"/>
    </row>
    <row r="2225" spans="1:14" x14ac:dyDescent="0.3">
      <c r="A2225" s="1">
        <v>0.58641203703705513</v>
      </c>
      <c r="B2225" s="2" t="s">
        <v>38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3.08</v>
      </c>
      <c r="H2225" s="2" t="s">
        <v>12</v>
      </c>
      <c r="L2225" s="1"/>
      <c r="N2225" s="1"/>
    </row>
    <row r="2226" spans="1:14" x14ac:dyDescent="0.3">
      <c r="A2226" s="1">
        <v>0.5864583333333514</v>
      </c>
      <c r="B2226" s="2" t="s">
        <v>38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3.09</v>
      </c>
      <c r="H2226" s="2" t="s">
        <v>12</v>
      </c>
      <c r="L2226" s="1"/>
      <c r="N2226" s="1"/>
    </row>
    <row r="2227" spans="1:14" x14ac:dyDescent="0.3">
      <c r="A2227" s="1">
        <v>0.58651620370372182</v>
      </c>
      <c r="B2227" s="2" t="s">
        <v>38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3.07</v>
      </c>
      <c r="H2227" s="2" t="s">
        <v>12</v>
      </c>
      <c r="L2227" s="1"/>
      <c r="N2227" s="1"/>
    </row>
    <row r="2228" spans="1:14" x14ac:dyDescent="0.3">
      <c r="A2228" s="1">
        <v>0.58656250000001808</v>
      </c>
      <c r="B2228" s="2" t="s">
        <v>38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3.07</v>
      </c>
      <c r="H2228" s="2" t="s">
        <v>12</v>
      </c>
      <c r="L2228" s="1"/>
      <c r="N2228" s="1"/>
    </row>
    <row r="2229" spans="1:14" x14ac:dyDescent="0.3">
      <c r="A2229" s="1">
        <v>0.5866203703703885</v>
      </c>
      <c r="B2229" s="2" t="s">
        <v>38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3.07</v>
      </c>
      <c r="H2229" s="2" t="s">
        <v>12</v>
      </c>
      <c r="L2229" s="1"/>
      <c r="N2229" s="1"/>
    </row>
    <row r="2230" spans="1:14" x14ac:dyDescent="0.3">
      <c r="A2230" s="1">
        <v>0.58666666666668477</v>
      </c>
      <c r="B2230" s="2" t="s">
        <v>38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3.09</v>
      </c>
      <c r="H2230" s="2" t="s">
        <v>12</v>
      </c>
      <c r="L2230" s="1"/>
      <c r="N2230" s="1"/>
    </row>
    <row r="2231" spans="1:14" x14ac:dyDescent="0.3">
      <c r="A2231" s="1">
        <v>0.58672453703705518</v>
      </c>
      <c r="B2231" s="2" t="s">
        <v>38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3.09</v>
      </c>
      <c r="H2231" s="2" t="s">
        <v>12</v>
      </c>
      <c r="L2231" s="1"/>
      <c r="N2231" s="1"/>
    </row>
    <row r="2232" spans="1:14" x14ac:dyDescent="0.3">
      <c r="A2232" s="1">
        <v>0.58677083333335145</v>
      </c>
      <c r="B2232" s="2" t="s">
        <v>38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3.07</v>
      </c>
      <c r="H2232" s="2" t="s">
        <v>12</v>
      </c>
      <c r="L2232" s="1"/>
      <c r="N2232" s="1"/>
    </row>
    <row r="2233" spans="1:14" x14ac:dyDescent="0.3">
      <c r="A2233" s="1">
        <v>0.58682870370372187</v>
      </c>
      <c r="B2233" s="2" t="s">
        <v>38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3.07</v>
      </c>
      <c r="H2233" s="2" t="s">
        <v>12</v>
      </c>
      <c r="L2233" s="1"/>
      <c r="N2233" s="1"/>
    </row>
    <row r="2234" spans="1:14" x14ac:dyDescent="0.3">
      <c r="A2234" s="1">
        <v>0.58687500000001813</v>
      </c>
      <c r="B2234" s="2" t="s">
        <v>38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3.08</v>
      </c>
      <c r="H2234" s="2" t="s">
        <v>12</v>
      </c>
      <c r="L2234" s="1"/>
      <c r="N2234" s="1"/>
    </row>
    <row r="2235" spans="1:14" x14ac:dyDescent="0.3">
      <c r="A2235" s="1">
        <v>0.58693287037038855</v>
      </c>
      <c r="B2235" s="2" t="s">
        <v>38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3.08</v>
      </c>
      <c r="H2235" s="2" t="s">
        <v>12</v>
      </c>
      <c r="L2235" s="1"/>
      <c r="N2235" s="1"/>
    </row>
    <row r="2236" spans="1:14" x14ac:dyDescent="0.3">
      <c r="A2236" s="1">
        <v>0.58697916666668482</v>
      </c>
      <c r="B2236" s="2" t="s">
        <v>38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3.09</v>
      </c>
      <c r="H2236" s="2" t="s">
        <v>12</v>
      </c>
      <c r="L2236" s="1"/>
      <c r="N2236" s="1"/>
    </row>
    <row r="2237" spans="1:14" x14ac:dyDescent="0.3">
      <c r="A2237" s="1">
        <v>0.58703703703705523</v>
      </c>
      <c r="B2237" s="2" t="s">
        <v>38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3.07</v>
      </c>
      <c r="H2237" s="2" t="s">
        <v>12</v>
      </c>
      <c r="L2237" s="1"/>
      <c r="N2237" s="1"/>
    </row>
    <row r="2238" spans="1:14" x14ac:dyDescent="0.3">
      <c r="A2238" s="1">
        <v>0.5870833333333515</v>
      </c>
      <c r="B2238" s="2" t="s">
        <v>38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3.07</v>
      </c>
      <c r="H2238" s="2" t="s">
        <v>12</v>
      </c>
      <c r="L2238" s="1"/>
      <c r="N2238" s="1"/>
    </row>
    <row r="2239" spans="1:14" x14ac:dyDescent="0.3">
      <c r="A2239" s="1">
        <v>0.58714120370372191</v>
      </c>
      <c r="B2239" s="2" t="s">
        <v>38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3.08</v>
      </c>
      <c r="H2239" s="2" t="s">
        <v>12</v>
      </c>
      <c r="L2239" s="1"/>
      <c r="N2239" s="1"/>
    </row>
    <row r="2240" spans="1:14" x14ac:dyDescent="0.3">
      <c r="A2240" s="1">
        <v>0.58718750000001818</v>
      </c>
      <c r="B2240" s="2" t="s">
        <v>38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3.08</v>
      </c>
      <c r="H2240" s="2" t="s">
        <v>12</v>
      </c>
      <c r="L2240" s="1"/>
      <c r="N2240" s="1"/>
    </row>
    <row r="2241" spans="1:14" x14ac:dyDescent="0.3">
      <c r="A2241" s="1">
        <v>0.5872453703703886</v>
      </c>
      <c r="B2241" s="2" t="s">
        <v>38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3.07</v>
      </c>
      <c r="H2241" s="2" t="s">
        <v>12</v>
      </c>
      <c r="L2241" s="1"/>
      <c r="N2241" s="1"/>
    </row>
    <row r="2242" spans="1:14" x14ac:dyDescent="0.3">
      <c r="A2242" s="1">
        <v>0.58729166666668486</v>
      </c>
      <c r="B2242" s="2" t="s">
        <v>38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3.07</v>
      </c>
      <c r="H2242" s="2" t="s">
        <v>12</v>
      </c>
      <c r="L2242" s="1"/>
      <c r="N2242" s="1"/>
    </row>
    <row r="2243" spans="1:14" x14ac:dyDescent="0.3">
      <c r="A2243" s="1">
        <v>0.58734953703705528</v>
      </c>
      <c r="B2243" s="2" t="s">
        <v>38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3.07</v>
      </c>
      <c r="H2243" s="2" t="s">
        <v>12</v>
      </c>
      <c r="L2243" s="1"/>
      <c r="N2243" s="1"/>
    </row>
    <row r="2244" spans="1:14" x14ac:dyDescent="0.3">
      <c r="A2244" s="1">
        <v>0.58739583333335155</v>
      </c>
      <c r="B2244" s="2" t="s">
        <v>38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3.08</v>
      </c>
      <c r="H2244" s="2" t="s">
        <v>12</v>
      </c>
      <c r="L2244" s="1"/>
      <c r="N2244" s="1"/>
    </row>
    <row r="2245" spans="1:14" x14ac:dyDescent="0.3">
      <c r="A2245" s="1">
        <v>0.58745370370372196</v>
      </c>
      <c r="B2245" s="2" t="s">
        <v>38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3.08</v>
      </c>
      <c r="H2245" s="2" t="s">
        <v>12</v>
      </c>
      <c r="L2245" s="1"/>
      <c r="N2245" s="1"/>
    </row>
    <row r="2246" spans="1:14" x14ac:dyDescent="0.3">
      <c r="A2246" s="1">
        <v>0.58750000000001823</v>
      </c>
      <c r="B2246" s="2" t="s">
        <v>38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3.08</v>
      </c>
      <c r="H2246" s="2" t="s">
        <v>12</v>
      </c>
      <c r="L2246" s="1"/>
      <c r="N2246" s="1"/>
    </row>
    <row r="2247" spans="1:14" x14ac:dyDescent="0.3">
      <c r="A2247" s="1">
        <v>0.58755787037038865</v>
      </c>
      <c r="B2247" s="2" t="s">
        <v>38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3.07</v>
      </c>
      <c r="H2247" s="2" t="s">
        <v>12</v>
      </c>
      <c r="L2247" s="1"/>
      <c r="N2247" s="1"/>
    </row>
    <row r="2248" spans="1:14" x14ac:dyDescent="0.3">
      <c r="A2248" s="1">
        <v>0.58760416666668491</v>
      </c>
      <c r="B2248" s="2" t="s">
        <v>38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3.07</v>
      </c>
      <c r="H2248" s="2" t="s">
        <v>12</v>
      </c>
      <c r="L2248" s="1"/>
      <c r="N2248" s="1"/>
    </row>
    <row r="2249" spans="1:14" x14ac:dyDescent="0.3">
      <c r="A2249" s="1">
        <v>0.58766203703705533</v>
      </c>
      <c r="B2249" s="2" t="s">
        <v>38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3.08</v>
      </c>
      <c r="H2249" s="2" t="s">
        <v>12</v>
      </c>
      <c r="L2249" s="1"/>
      <c r="N2249" s="1"/>
    </row>
    <row r="2250" spans="1:14" x14ac:dyDescent="0.3">
      <c r="A2250" s="1">
        <v>0.5877083333333516</v>
      </c>
      <c r="B2250" s="2" t="s">
        <v>38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3.09</v>
      </c>
      <c r="H2250" s="2" t="s">
        <v>12</v>
      </c>
      <c r="L2250" s="1"/>
      <c r="N2250" s="1"/>
    </row>
    <row r="2251" spans="1:14" x14ac:dyDescent="0.3">
      <c r="A2251" s="1">
        <v>0.58776620370372201</v>
      </c>
      <c r="B2251" s="2" t="s">
        <v>38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3.07</v>
      </c>
      <c r="H2251" s="2" t="s">
        <v>12</v>
      </c>
      <c r="L2251" s="1"/>
      <c r="N2251" s="1"/>
    </row>
    <row r="2252" spans="1:14" x14ac:dyDescent="0.3">
      <c r="A2252" s="1">
        <v>0.58781250000001828</v>
      </c>
      <c r="B2252" s="2" t="s">
        <v>38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3.07</v>
      </c>
      <c r="H2252" s="2" t="s">
        <v>12</v>
      </c>
      <c r="L2252" s="1"/>
      <c r="N2252" s="1"/>
    </row>
    <row r="2253" spans="1:14" x14ac:dyDescent="0.3">
      <c r="A2253" s="1">
        <v>0.5878703703703887</v>
      </c>
      <c r="B2253" s="2" t="s">
        <v>38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3.07</v>
      </c>
      <c r="H2253" s="2" t="s">
        <v>12</v>
      </c>
      <c r="L2253" s="1"/>
      <c r="N2253" s="1"/>
    </row>
    <row r="2254" spans="1:14" x14ac:dyDescent="0.3">
      <c r="A2254" s="1">
        <v>0.58791666666668496</v>
      </c>
      <c r="B2254" s="2" t="s">
        <v>38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3.09</v>
      </c>
      <c r="H2254" s="2" t="s">
        <v>12</v>
      </c>
      <c r="L2254" s="1"/>
      <c r="N2254" s="1"/>
    </row>
    <row r="2255" spans="1:14" x14ac:dyDescent="0.3">
      <c r="A2255" s="1">
        <v>0.58797453703705538</v>
      </c>
      <c r="B2255" s="2" t="s">
        <v>38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3.09</v>
      </c>
      <c r="H2255" s="2" t="s">
        <v>12</v>
      </c>
      <c r="L2255" s="1"/>
      <c r="N2255" s="1"/>
    </row>
    <row r="2256" spans="1:14" x14ac:dyDescent="0.3">
      <c r="A2256" s="1">
        <v>0.58802083333335164</v>
      </c>
      <c r="B2256" s="2" t="s">
        <v>38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3.07</v>
      </c>
      <c r="H2256" s="2" t="s">
        <v>12</v>
      </c>
      <c r="L2256" s="1"/>
      <c r="N2256" s="1"/>
    </row>
    <row r="2257" spans="1:14" x14ac:dyDescent="0.3">
      <c r="A2257" s="1">
        <v>0.58807870370372206</v>
      </c>
      <c r="B2257" s="2" t="s">
        <v>38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3.07</v>
      </c>
      <c r="H2257" s="2" t="s">
        <v>12</v>
      </c>
      <c r="L2257" s="1"/>
      <c r="N2257" s="1"/>
    </row>
    <row r="2258" spans="1:14" x14ac:dyDescent="0.3">
      <c r="A2258" s="1">
        <v>0.58812500000001833</v>
      </c>
      <c r="B2258" s="2" t="s">
        <v>38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3.07</v>
      </c>
      <c r="H2258" s="2" t="s">
        <v>12</v>
      </c>
      <c r="L2258" s="1"/>
      <c r="N2258" s="1"/>
    </row>
    <row r="2259" spans="1:14" x14ac:dyDescent="0.3">
      <c r="A2259" s="1">
        <v>0.58818287037038874</v>
      </c>
      <c r="B2259" s="2" t="s">
        <v>38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3.08</v>
      </c>
      <c r="H2259" s="2" t="s">
        <v>12</v>
      </c>
      <c r="L2259" s="1"/>
      <c r="N2259" s="1"/>
    </row>
    <row r="2260" spans="1:14" x14ac:dyDescent="0.3">
      <c r="A2260" s="1">
        <v>0.58822916666668501</v>
      </c>
      <c r="B2260" s="2" t="s">
        <v>38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3.08</v>
      </c>
      <c r="H2260" s="2" t="s">
        <v>12</v>
      </c>
      <c r="L2260" s="1"/>
      <c r="N2260" s="1"/>
    </row>
    <row r="2261" spans="1:14" x14ac:dyDescent="0.3">
      <c r="A2261" s="1">
        <v>0.58828703703705543</v>
      </c>
      <c r="B2261" s="2" t="s">
        <v>38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3.08</v>
      </c>
      <c r="H2261" s="2" t="s">
        <v>12</v>
      </c>
      <c r="L2261" s="1"/>
      <c r="N2261" s="1"/>
    </row>
    <row r="2262" spans="1:14" x14ac:dyDescent="0.3">
      <c r="A2262" s="1">
        <v>0.58833333333335169</v>
      </c>
      <c r="B2262" s="2" t="s">
        <v>38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3.07</v>
      </c>
      <c r="H2262" s="2" t="s">
        <v>12</v>
      </c>
      <c r="L2262" s="1"/>
      <c r="N2262" s="1"/>
    </row>
    <row r="2263" spans="1:14" x14ac:dyDescent="0.3">
      <c r="A2263" s="1">
        <v>0.58839120370372211</v>
      </c>
      <c r="B2263" s="2" t="s">
        <v>38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3.08</v>
      </c>
      <c r="H2263" s="2" t="s">
        <v>12</v>
      </c>
      <c r="L2263" s="1"/>
      <c r="N2263" s="1"/>
    </row>
    <row r="2264" spans="1:14" x14ac:dyDescent="0.3">
      <c r="A2264" s="1">
        <v>0.58843750000001838</v>
      </c>
      <c r="B2264" s="2" t="s">
        <v>38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3.08</v>
      </c>
      <c r="H2264" s="2" t="s">
        <v>12</v>
      </c>
      <c r="L2264" s="1"/>
      <c r="N2264" s="1"/>
    </row>
    <row r="2265" spans="1:14" x14ac:dyDescent="0.3">
      <c r="A2265" s="1">
        <v>0.58849537037038879</v>
      </c>
      <c r="B2265" s="2" t="s">
        <v>38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3.09</v>
      </c>
      <c r="H2265" s="2" t="s">
        <v>12</v>
      </c>
      <c r="L2265" s="1"/>
      <c r="N2265" s="1"/>
    </row>
    <row r="2266" spans="1:14" x14ac:dyDescent="0.3">
      <c r="A2266" s="1">
        <v>0.58854166666668506</v>
      </c>
      <c r="B2266" s="2" t="s">
        <v>38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3.07</v>
      </c>
      <c r="H2266" s="2" t="s">
        <v>12</v>
      </c>
      <c r="L2266" s="1"/>
      <c r="N2266" s="1"/>
    </row>
    <row r="2267" spans="1:14" x14ac:dyDescent="0.3">
      <c r="A2267" s="1">
        <v>0.58859953703705548</v>
      </c>
      <c r="B2267" s="2" t="s">
        <v>38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3.07</v>
      </c>
      <c r="H2267" s="2" t="s">
        <v>12</v>
      </c>
      <c r="L2267" s="1"/>
      <c r="N2267" s="1"/>
    </row>
    <row r="2268" spans="1:14" x14ac:dyDescent="0.3">
      <c r="A2268" s="1">
        <v>0.58864583333335174</v>
      </c>
      <c r="B2268" s="2" t="s">
        <v>38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3.08</v>
      </c>
      <c r="H2268" s="2" t="s">
        <v>12</v>
      </c>
      <c r="L2268" s="1"/>
      <c r="N2268" s="1"/>
    </row>
    <row r="2269" spans="1:14" x14ac:dyDescent="0.3">
      <c r="A2269" s="1">
        <v>0.58870370370372216</v>
      </c>
      <c r="B2269" s="2" t="s">
        <v>38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  <c r="L2269" s="1"/>
      <c r="N2269" s="1"/>
    </row>
    <row r="2270" spans="1:14" x14ac:dyDescent="0.3">
      <c r="A2270" s="1">
        <v>0.58875000000001843</v>
      </c>
      <c r="B2270" s="2" t="s">
        <v>38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3.08</v>
      </c>
      <c r="H2270" s="2" t="s">
        <v>12</v>
      </c>
      <c r="L2270" s="1"/>
      <c r="N2270" s="1"/>
    </row>
    <row r="2271" spans="1:14" x14ac:dyDescent="0.3">
      <c r="A2271" s="1">
        <v>0.58880787037038884</v>
      </c>
      <c r="B2271" s="2" t="s">
        <v>38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3.07</v>
      </c>
      <c r="H2271" s="2" t="s">
        <v>12</v>
      </c>
      <c r="L2271" s="1"/>
      <c r="N2271" s="1"/>
    </row>
    <row r="2272" spans="1:14" x14ac:dyDescent="0.3">
      <c r="A2272" s="1">
        <v>0.58885416666668511</v>
      </c>
      <c r="B2272" s="2" t="s">
        <v>38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3.07</v>
      </c>
      <c r="H2272" s="2" t="s">
        <v>12</v>
      </c>
      <c r="L2272" s="1"/>
      <c r="N2272" s="1"/>
    </row>
    <row r="2273" spans="1:14" x14ac:dyDescent="0.3">
      <c r="A2273" s="1">
        <v>0.58891203703705552</v>
      </c>
      <c r="B2273" s="2" t="s">
        <v>38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3.08</v>
      </c>
      <c r="H2273" s="2" t="s">
        <v>12</v>
      </c>
      <c r="L2273" s="1"/>
      <c r="N2273" s="1"/>
    </row>
    <row r="2274" spans="1:14" x14ac:dyDescent="0.3">
      <c r="A2274" s="1">
        <v>0.58895833333335179</v>
      </c>
      <c r="B2274" s="2" t="s">
        <v>38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3.08</v>
      </c>
      <c r="H2274" s="2" t="s">
        <v>12</v>
      </c>
      <c r="L2274" s="1"/>
      <c r="N2274" s="1"/>
    </row>
    <row r="2275" spans="1:14" x14ac:dyDescent="0.3">
      <c r="A2275" s="1">
        <v>0.58901620370372221</v>
      </c>
      <c r="B2275" s="2" t="s">
        <v>38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3.08</v>
      </c>
      <c r="H2275" s="2" t="s">
        <v>12</v>
      </c>
      <c r="L2275" s="1"/>
      <c r="N2275" s="1"/>
    </row>
    <row r="2276" spans="1:14" x14ac:dyDescent="0.3">
      <c r="A2276" s="1">
        <v>0.58906250000001847</v>
      </c>
      <c r="B2276" s="2" t="s">
        <v>38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3.07</v>
      </c>
      <c r="H2276" s="2" t="s">
        <v>12</v>
      </c>
      <c r="L2276" s="1"/>
      <c r="N2276" s="1"/>
    </row>
    <row r="2277" spans="1:14" x14ac:dyDescent="0.3">
      <c r="A2277" s="1">
        <v>0.58912037037038889</v>
      </c>
      <c r="B2277" s="2" t="s">
        <v>38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3.07</v>
      </c>
      <c r="H2277" s="2" t="s">
        <v>12</v>
      </c>
      <c r="L2277" s="1"/>
      <c r="N2277" s="1"/>
    </row>
    <row r="2278" spans="1:14" x14ac:dyDescent="0.3">
      <c r="A2278" s="1">
        <v>0.58916666666668516</v>
      </c>
      <c r="B2278" s="2" t="s">
        <v>38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3.08</v>
      </c>
      <c r="H2278" s="2" t="s">
        <v>12</v>
      </c>
      <c r="L2278" s="1"/>
      <c r="N2278" s="1"/>
    </row>
    <row r="2279" spans="1:14" x14ac:dyDescent="0.3">
      <c r="A2279" s="1">
        <v>0.58922453703705557</v>
      </c>
      <c r="B2279" s="2" t="s">
        <v>38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3.09</v>
      </c>
      <c r="H2279" s="2" t="s">
        <v>12</v>
      </c>
      <c r="L2279" s="1"/>
      <c r="N2279" s="1"/>
    </row>
    <row r="2280" spans="1:14" x14ac:dyDescent="0.3">
      <c r="A2280" s="1">
        <v>0.58927083333335184</v>
      </c>
      <c r="B2280" s="2" t="s">
        <v>38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3.07</v>
      </c>
      <c r="H2280" s="2" t="s">
        <v>12</v>
      </c>
      <c r="L2280" s="1"/>
      <c r="N2280" s="1"/>
    </row>
    <row r="2281" spans="1:14" x14ac:dyDescent="0.3">
      <c r="A2281" s="1">
        <v>0.58932870370372226</v>
      </c>
      <c r="B2281" s="2" t="s">
        <v>38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3.07</v>
      </c>
      <c r="H2281" s="2" t="s">
        <v>12</v>
      </c>
      <c r="L2281" s="1"/>
      <c r="N2281" s="1"/>
    </row>
    <row r="2282" spans="1:14" x14ac:dyDescent="0.3">
      <c r="A2282" s="1">
        <v>0.58937500000001852</v>
      </c>
      <c r="B2282" s="2" t="s">
        <v>38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3.07</v>
      </c>
      <c r="H2282" s="2" t="s">
        <v>12</v>
      </c>
      <c r="L2282" s="1"/>
      <c r="N2282" s="1"/>
    </row>
    <row r="2283" spans="1:14" x14ac:dyDescent="0.3">
      <c r="A2283" s="1">
        <v>0.58943287037038894</v>
      </c>
      <c r="B2283" s="2" t="s">
        <v>38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3.09</v>
      </c>
      <c r="H2283" s="2" t="s">
        <v>12</v>
      </c>
      <c r="L2283" s="1"/>
      <c r="N2283" s="1"/>
    </row>
    <row r="2284" spans="1:14" x14ac:dyDescent="0.3">
      <c r="A2284" s="1">
        <v>0.58947916666668521</v>
      </c>
      <c r="B2284" s="2" t="s">
        <v>38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  <c r="L2284" s="1"/>
      <c r="N2284" s="1"/>
    </row>
    <row r="2285" spans="1:14" x14ac:dyDescent="0.3">
      <c r="A2285" s="1">
        <v>0.58953703703705562</v>
      </c>
      <c r="B2285" s="2" t="s">
        <v>38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3.07</v>
      </c>
      <c r="H2285" s="2" t="s">
        <v>12</v>
      </c>
      <c r="L2285" s="1"/>
      <c r="N2285" s="1"/>
    </row>
    <row r="2286" spans="1:14" x14ac:dyDescent="0.3">
      <c r="A2286" s="1">
        <v>0.58958333333335189</v>
      </c>
      <c r="B2286" s="2" t="s">
        <v>38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3.07</v>
      </c>
      <c r="H2286" s="2" t="s">
        <v>12</v>
      </c>
      <c r="L2286" s="1"/>
      <c r="N2286" s="1"/>
    </row>
    <row r="2287" spans="1:14" x14ac:dyDescent="0.3">
      <c r="A2287" s="1">
        <v>0.58964120370372231</v>
      </c>
      <c r="B2287" s="2" t="s">
        <v>38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3.07</v>
      </c>
      <c r="H2287" s="2" t="s">
        <v>12</v>
      </c>
      <c r="L2287" s="1"/>
      <c r="N2287" s="1"/>
    </row>
    <row r="2288" spans="1:14" x14ac:dyDescent="0.3">
      <c r="A2288" s="1">
        <v>0.58968750000001857</v>
      </c>
      <c r="B2288" s="2" t="s">
        <v>38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  <c r="L2288" s="1"/>
      <c r="N2288" s="1"/>
    </row>
    <row r="2289" spans="1:14" x14ac:dyDescent="0.3">
      <c r="A2289" s="1">
        <v>0.58974537037038899</v>
      </c>
      <c r="B2289" s="2" t="s">
        <v>38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3.09</v>
      </c>
      <c r="H2289" s="2" t="s">
        <v>12</v>
      </c>
      <c r="L2289" s="1"/>
      <c r="N2289" s="1"/>
    </row>
    <row r="2290" spans="1:14" x14ac:dyDescent="0.3">
      <c r="A2290" s="1">
        <v>0.58979166666668525</v>
      </c>
      <c r="B2290" s="2" t="s">
        <v>38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3.07</v>
      </c>
      <c r="H2290" s="2" t="s">
        <v>12</v>
      </c>
      <c r="L2290" s="1"/>
      <c r="N2290" s="1"/>
    </row>
    <row r="2291" spans="1:14" x14ac:dyDescent="0.3">
      <c r="A2291" s="1">
        <v>0.58984953703705567</v>
      </c>
      <c r="B2291" s="2" t="s">
        <v>38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3.07</v>
      </c>
      <c r="H2291" s="2" t="s">
        <v>12</v>
      </c>
      <c r="L2291" s="1"/>
      <c r="N2291" s="1"/>
    </row>
    <row r="2292" spans="1:14" x14ac:dyDescent="0.3">
      <c r="A2292" s="1">
        <v>0.58989583333335194</v>
      </c>
      <c r="B2292" s="2" t="s">
        <v>38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3.08</v>
      </c>
      <c r="H2292" s="2" t="s">
        <v>12</v>
      </c>
      <c r="L2292" s="1"/>
      <c r="N2292" s="1"/>
    </row>
    <row r="2293" spans="1:14" x14ac:dyDescent="0.3">
      <c r="A2293" s="1">
        <v>0.58995370370372235</v>
      </c>
      <c r="B2293" s="2" t="s">
        <v>38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3.08</v>
      </c>
      <c r="H2293" s="2" t="s">
        <v>12</v>
      </c>
      <c r="L2293" s="1"/>
      <c r="N2293" s="1"/>
    </row>
    <row r="2294" spans="1:14" x14ac:dyDescent="0.3">
      <c r="A2294" s="1">
        <v>0.59000000000001862</v>
      </c>
      <c r="B2294" s="2" t="s">
        <v>38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3.09</v>
      </c>
      <c r="H2294" s="2" t="s">
        <v>12</v>
      </c>
      <c r="L2294" s="1"/>
      <c r="N2294" s="1"/>
    </row>
    <row r="2295" spans="1:14" x14ac:dyDescent="0.3">
      <c r="A2295" s="1">
        <v>0.59005787037038904</v>
      </c>
      <c r="B2295" s="2" t="s">
        <v>38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3.07</v>
      </c>
      <c r="H2295" s="2" t="s">
        <v>12</v>
      </c>
      <c r="L2295" s="1"/>
      <c r="N2295" s="1"/>
    </row>
    <row r="2296" spans="1:14" x14ac:dyDescent="0.3">
      <c r="A2296" s="1">
        <v>0.5901041666666853</v>
      </c>
      <c r="B2296" s="2" t="s">
        <v>38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3.07</v>
      </c>
      <c r="H2296" s="2" t="s">
        <v>12</v>
      </c>
      <c r="L2296" s="1"/>
      <c r="N2296" s="1"/>
    </row>
    <row r="2297" spans="1:14" x14ac:dyDescent="0.3">
      <c r="A2297" s="1">
        <v>0.59016203703705572</v>
      </c>
      <c r="B2297" s="2" t="s">
        <v>38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3.08</v>
      </c>
      <c r="H2297" s="2" t="s">
        <v>12</v>
      </c>
      <c r="L2297" s="1"/>
      <c r="N2297" s="1"/>
    </row>
    <row r="2298" spans="1:14" x14ac:dyDescent="0.3">
      <c r="A2298" s="1">
        <v>0.59020833333335199</v>
      </c>
      <c r="B2298" s="2" t="s">
        <v>38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3.08</v>
      </c>
      <c r="H2298" s="2" t="s">
        <v>12</v>
      </c>
      <c r="L2298" s="1"/>
      <c r="N2298" s="1"/>
    </row>
    <row r="2299" spans="1:14" x14ac:dyDescent="0.3">
      <c r="A2299" s="1">
        <v>0.5902662037037224</v>
      </c>
      <c r="B2299" s="2" t="s">
        <v>38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3.08</v>
      </c>
      <c r="H2299" s="2" t="s">
        <v>12</v>
      </c>
      <c r="L2299" s="1"/>
      <c r="N2299" s="1"/>
    </row>
    <row r="2300" spans="1:14" x14ac:dyDescent="0.3">
      <c r="A2300" s="1">
        <v>0.59031250000001867</v>
      </c>
      <c r="B2300" s="2" t="s">
        <v>38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3.07</v>
      </c>
      <c r="H2300" s="2" t="s">
        <v>12</v>
      </c>
      <c r="L2300" s="1"/>
      <c r="N2300" s="1"/>
    </row>
    <row r="2301" spans="1:14" x14ac:dyDescent="0.3">
      <c r="A2301" s="1">
        <v>0.59037037037038909</v>
      </c>
      <c r="B2301" s="2" t="s">
        <v>38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3.07</v>
      </c>
      <c r="H2301" s="2" t="s">
        <v>12</v>
      </c>
      <c r="L2301" s="1"/>
      <c r="N2301" s="1"/>
    </row>
    <row r="2302" spans="1:14" x14ac:dyDescent="0.3">
      <c r="A2302" s="1">
        <v>0.59041666666668535</v>
      </c>
      <c r="B2302" s="2" t="s">
        <v>38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3.08</v>
      </c>
      <c r="H2302" s="2" t="s">
        <v>12</v>
      </c>
      <c r="L2302" s="1"/>
      <c r="N2302" s="1"/>
    </row>
    <row r="2303" spans="1:14" x14ac:dyDescent="0.3">
      <c r="A2303" s="1">
        <v>0.59047453703705577</v>
      </c>
      <c r="B2303" s="2" t="s">
        <v>38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  <c r="L2303" s="1"/>
      <c r="N2303" s="1"/>
    </row>
    <row r="2304" spans="1:14" x14ac:dyDescent="0.3">
      <c r="A2304" s="1">
        <v>0.59052083333335204</v>
      </c>
      <c r="B2304" s="2" t="s">
        <v>38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3.08</v>
      </c>
      <c r="H2304" s="2" t="s">
        <v>12</v>
      </c>
      <c r="L2304" s="1"/>
      <c r="N2304" s="1"/>
    </row>
    <row r="2305" spans="1:14" x14ac:dyDescent="0.3">
      <c r="A2305" s="1">
        <v>0.59057870370372245</v>
      </c>
      <c r="B2305" s="2" t="s">
        <v>38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3.07</v>
      </c>
      <c r="H2305" s="2" t="s">
        <v>12</v>
      </c>
      <c r="L2305" s="1"/>
      <c r="N2305" s="1"/>
    </row>
    <row r="2306" spans="1:14" x14ac:dyDescent="0.3">
      <c r="A2306" s="1">
        <v>0.59062500000001872</v>
      </c>
      <c r="B2306" s="2" t="s">
        <v>38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3.07</v>
      </c>
      <c r="H2306" s="2" t="s">
        <v>12</v>
      </c>
      <c r="L2306" s="1"/>
      <c r="N2306" s="1"/>
    </row>
    <row r="2307" spans="1:14" x14ac:dyDescent="0.3">
      <c r="A2307" s="1">
        <v>0.59068287037038913</v>
      </c>
      <c r="B2307" s="2" t="s">
        <v>38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3.08</v>
      </c>
      <c r="H2307" s="2" t="s">
        <v>12</v>
      </c>
      <c r="L2307" s="1"/>
      <c r="N2307" s="1"/>
    </row>
    <row r="2308" spans="1:14" x14ac:dyDescent="0.3">
      <c r="A2308" s="1">
        <v>0.5907291666666854</v>
      </c>
      <c r="B2308" s="2" t="s">
        <v>38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3.08</v>
      </c>
      <c r="H2308" s="2" t="s">
        <v>12</v>
      </c>
      <c r="L2308" s="1"/>
      <c r="N2308" s="1"/>
    </row>
    <row r="2309" spans="1:14" x14ac:dyDescent="0.3">
      <c r="A2309" s="1">
        <v>0.59078703703705582</v>
      </c>
      <c r="B2309" s="2" t="s">
        <v>38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3.07</v>
      </c>
      <c r="H2309" s="2" t="s">
        <v>12</v>
      </c>
      <c r="L2309" s="1"/>
      <c r="N2309" s="1"/>
    </row>
    <row r="2310" spans="1:14" x14ac:dyDescent="0.3">
      <c r="A2310" s="1">
        <v>0.59083333333335208</v>
      </c>
      <c r="B2310" s="2" t="s">
        <v>38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3.07</v>
      </c>
      <c r="H2310" s="2" t="s">
        <v>12</v>
      </c>
      <c r="L2310" s="1"/>
      <c r="N2310" s="1"/>
    </row>
    <row r="2311" spans="1:14" x14ac:dyDescent="0.3">
      <c r="A2311" s="1">
        <v>0.5908912037037225</v>
      </c>
      <c r="B2311" s="2" t="s">
        <v>38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3.07</v>
      </c>
      <c r="H2311" s="2" t="s">
        <v>12</v>
      </c>
      <c r="L2311" s="1"/>
      <c r="N2311" s="1"/>
    </row>
    <row r="2312" spans="1:14" x14ac:dyDescent="0.3">
      <c r="A2312" s="1">
        <v>0.59093750000001877</v>
      </c>
      <c r="B2312" s="2" t="s">
        <v>38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3.08</v>
      </c>
      <c r="H2312" s="2" t="s">
        <v>12</v>
      </c>
      <c r="L2312" s="1"/>
      <c r="N2312" s="1"/>
    </row>
    <row r="2313" spans="1:14" x14ac:dyDescent="0.3">
      <c r="A2313" s="1">
        <v>0.59099537037038918</v>
      </c>
      <c r="B2313" s="2" t="s">
        <v>38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3.09</v>
      </c>
      <c r="H2313" s="2" t="s">
        <v>12</v>
      </c>
      <c r="L2313" s="1"/>
      <c r="N2313" s="1"/>
    </row>
    <row r="2314" spans="1:14" x14ac:dyDescent="0.3">
      <c r="A2314" s="1">
        <v>0.59104166666668545</v>
      </c>
      <c r="B2314" s="2" t="s">
        <v>38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3.07</v>
      </c>
      <c r="H2314" s="2" t="s">
        <v>12</v>
      </c>
      <c r="L2314" s="1"/>
      <c r="N2314" s="1"/>
    </row>
    <row r="2315" spans="1:14" x14ac:dyDescent="0.3">
      <c r="A2315" s="1">
        <v>0.59109953703705587</v>
      </c>
      <c r="B2315" s="2" t="s">
        <v>38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3.07</v>
      </c>
      <c r="H2315" s="2" t="s">
        <v>12</v>
      </c>
      <c r="L2315" s="1"/>
      <c r="N2315" s="1"/>
    </row>
    <row r="2316" spans="1:14" x14ac:dyDescent="0.3">
      <c r="A2316" s="1">
        <v>0.59114583333335213</v>
      </c>
      <c r="B2316" s="2" t="s">
        <v>38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3.07</v>
      </c>
      <c r="H2316" s="2" t="s">
        <v>12</v>
      </c>
      <c r="L2316" s="1"/>
      <c r="N2316" s="1"/>
    </row>
    <row r="2317" spans="1:14" x14ac:dyDescent="0.3">
      <c r="A2317" s="1">
        <v>0.59120370370372255</v>
      </c>
      <c r="B2317" s="2" t="s">
        <v>38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3.08</v>
      </c>
      <c r="H2317" s="2" t="s">
        <v>12</v>
      </c>
      <c r="L2317" s="1"/>
      <c r="N2317" s="1"/>
    </row>
    <row r="2318" spans="1:14" x14ac:dyDescent="0.3">
      <c r="A2318" s="1">
        <v>0.59125000000001882</v>
      </c>
      <c r="B2318" s="2" t="s">
        <v>38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  <c r="L2318" s="1"/>
      <c r="N2318" s="1"/>
    </row>
    <row r="2319" spans="1:14" x14ac:dyDescent="0.3">
      <c r="A2319" s="1">
        <v>0.59130787037038923</v>
      </c>
      <c r="B2319" s="2" t="s">
        <v>38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3.07</v>
      </c>
      <c r="H2319" s="2" t="s">
        <v>12</v>
      </c>
      <c r="L2319" s="1"/>
      <c r="N2319" s="1"/>
    </row>
    <row r="2320" spans="1:14" x14ac:dyDescent="0.3">
      <c r="A2320" s="1">
        <v>0.5913541666666855</v>
      </c>
      <c r="B2320" s="2" t="s">
        <v>38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3.07</v>
      </c>
      <c r="H2320" s="2" t="s">
        <v>12</v>
      </c>
      <c r="L2320" s="1"/>
      <c r="N2320" s="1"/>
    </row>
    <row r="2321" spans="1:14" x14ac:dyDescent="0.3">
      <c r="A2321" s="1">
        <v>0.59141203703705592</v>
      </c>
      <c r="B2321" s="2" t="s">
        <v>38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3.07</v>
      </c>
      <c r="H2321" s="2" t="s">
        <v>12</v>
      </c>
      <c r="L2321" s="1"/>
      <c r="N2321" s="1"/>
    </row>
    <row r="2322" spans="1:14" x14ac:dyDescent="0.3">
      <c r="A2322" s="1">
        <v>0.59145833333335218</v>
      </c>
      <c r="B2322" s="2" t="s">
        <v>38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3.08</v>
      </c>
      <c r="H2322" s="2" t="s">
        <v>12</v>
      </c>
      <c r="L2322" s="1"/>
      <c r="N2322" s="1"/>
    </row>
    <row r="2323" spans="1:14" x14ac:dyDescent="0.3">
      <c r="A2323" s="1">
        <v>0.5915162037037226</v>
      </c>
      <c r="B2323" s="2" t="s">
        <v>38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3.09</v>
      </c>
      <c r="H2323" s="2" t="s">
        <v>12</v>
      </c>
      <c r="L2323" s="1"/>
      <c r="N2323" s="1"/>
    </row>
    <row r="2324" spans="1:14" x14ac:dyDescent="0.3">
      <c r="A2324" s="1">
        <v>0.59156250000001886</v>
      </c>
      <c r="B2324" s="2" t="s">
        <v>38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3.07</v>
      </c>
      <c r="H2324" s="2" t="s">
        <v>12</v>
      </c>
      <c r="L2324" s="1"/>
      <c r="N2324" s="1"/>
    </row>
    <row r="2325" spans="1:14" x14ac:dyDescent="0.3">
      <c r="A2325" s="1">
        <v>0.59162037037038928</v>
      </c>
      <c r="B2325" s="2" t="s">
        <v>38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3.07</v>
      </c>
      <c r="H2325" s="2" t="s">
        <v>12</v>
      </c>
      <c r="L2325" s="1"/>
      <c r="N2325" s="1"/>
    </row>
    <row r="2326" spans="1:14" x14ac:dyDescent="0.3">
      <c r="A2326" s="1">
        <v>0.59166666666668555</v>
      </c>
      <c r="B2326" s="2" t="s">
        <v>38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3.08</v>
      </c>
      <c r="H2326" s="2" t="s">
        <v>12</v>
      </c>
      <c r="L2326" s="1"/>
      <c r="N2326" s="1"/>
    </row>
    <row r="2327" spans="1:14" x14ac:dyDescent="0.3">
      <c r="A2327" s="1">
        <v>0.59172453703705596</v>
      </c>
      <c r="B2327" s="2" t="s">
        <v>38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3.08</v>
      </c>
      <c r="H2327" s="2" t="s">
        <v>12</v>
      </c>
      <c r="L2327" s="1"/>
      <c r="N2327" s="1"/>
    </row>
    <row r="2328" spans="1:14" x14ac:dyDescent="0.3">
      <c r="A2328" s="1">
        <v>0.59177083333335223</v>
      </c>
      <c r="B2328" s="2" t="s">
        <v>38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3.08</v>
      </c>
      <c r="H2328" s="2" t="s">
        <v>12</v>
      </c>
      <c r="L2328" s="1"/>
      <c r="N2328" s="1"/>
    </row>
    <row r="2329" spans="1:14" x14ac:dyDescent="0.3">
      <c r="A2329" s="1">
        <v>0.59182870370372265</v>
      </c>
      <c r="B2329" s="2" t="s">
        <v>38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3.07</v>
      </c>
      <c r="H2329" s="2" t="s">
        <v>12</v>
      </c>
      <c r="L2329" s="1"/>
      <c r="N2329" s="1"/>
    </row>
    <row r="2330" spans="1:14" x14ac:dyDescent="0.3">
      <c r="A2330" s="1">
        <v>0.59187500000001891</v>
      </c>
      <c r="B2330" s="2" t="s">
        <v>38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3.07</v>
      </c>
      <c r="H2330" s="2" t="s">
        <v>12</v>
      </c>
      <c r="L2330" s="1"/>
      <c r="N2330" s="1"/>
    </row>
    <row r="2331" spans="1:14" x14ac:dyDescent="0.3">
      <c r="A2331" s="1">
        <v>0.59193287037038933</v>
      </c>
      <c r="B2331" s="2" t="s">
        <v>38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3.08</v>
      </c>
      <c r="H2331" s="2" t="s">
        <v>12</v>
      </c>
      <c r="L2331" s="1"/>
      <c r="N2331" s="1"/>
    </row>
    <row r="2332" spans="1:14" x14ac:dyDescent="0.3">
      <c r="A2332" s="1">
        <v>0.5919791666666856</v>
      </c>
      <c r="B2332" s="2" t="s">
        <v>38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3.07</v>
      </c>
      <c r="H2332" s="2" t="s">
        <v>12</v>
      </c>
      <c r="L2332" s="1"/>
      <c r="N2332" s="1"/>
    </row>
    <row r="2333" spans="1:14" x14ac:dyDescent="0.3">
      <c r="A2333" s="1">
        <v>0.59203703703705601</v>
      </c>
      <c r="B2333" s="2" t="s">
        <v>38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3.08</v>
      </c>
      <c r="H2333" s="2" t="s">
        <v>12</v>
      </c>
      <c r="L2333" s="1"/>
      <c r="N2333" s="1"/>
    </row>
    <row r="2334" spans="1:14" x14ac:dyDescent="0.3">
      <c r="A2334" s="1">
        <v>0.59208333333335228</v>
      </c>
      <c r="B2334" s="2" t="s">
        <v>38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3.07</v>
      </c>
      <c r="H2334" s="2" t="s">
        <v>12</v>
      </c>
      <c r="L2334" s="1"/>
      <c r="N2334" s="1"/>
    </row>
    <row r="2335" spans="1:14" x14ac:dyDescent="0.3">
      <c r="A2335" s="1">
        <v>0.5921412037037227</v>
      </c>
      <c r="B2335" s="2" t="s">
        <v>38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3.07</v>
      </c>
      <c r="H2335" s="2" t="s">
        <v>12</v>
      </c>
      <c r="L2335" s="1"/>
      <c r="N2335" s="1"/>
    </row>
    <row r="2336" spans="1:14" x14ac:dyDescent="0.3">
      <c r="A2336" s="1">
        <v>0.59218750000001896</v>
      </c>
      <c r="B2336" s="2" t="s">
        <v>38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3.08</v>
      </c>
      <c r="H2336" s="2" t="s">
        <v>12</v>
      </c>
      <c r="L2336" s="1"/>
      <c r="N2336" s="1"/>
    </row>
    <row r="2337" spans="1:14" x14ac:dyDescent="0.3">
      <c r="A2337" s="1">
        <v>0.59224537037038938</v>
      </c>
      <c r="B2337" s="2" t="s">
        <v>38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3.08</v>
      </c>
      <c r="H2337" s="2" t="s">
        <v>12</v>
      </c>
      <c r="L2337" s="1"/>
      <c r="N2337" s="1"/>
    </row>
    <row r="2338" spans="1:14" x14ac:dyDescent="0.3">
      <c r="A2338" s="1">
        <v>0.59229166666668565</v>
      </c>
      <c r="B2338" s="2" t="s">
        <v>38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3.07</v>
      </c>
      <c r="H2338" s="2" t="s">
        <v>12</v>
      </c>
      <c r="L2338" s="1"/>
      <c r="N2338" s="1"/>
    </row>
    <row r="2339" spans="1:14" x14ac:dyDescent="0.3">
      <c r="A2339" s="1">
        <v>0.59234953703705606</v>
      </c>
      <c r="B2339" s="2" t="s">
        <v>38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3.07</v>
      </c>
      <c r="H2339" s="2" t="s">
        <v>12</v>
      </c>
      <c r="L2339" s="1"/>
      <c r="N2339" s="1"/>
    </row>
    <row r="2340" spans="1:14" x14ac:dyDescent="0.3">
      <c r="A2340" s="1">
        <v>0.59239583333335233</v>
      </c>
      <c r="B2340" s="2" t="s">
        <v>38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3.07</v>
      </c>
      <c r="H2340" s="2" t="s">
        <v>12</v>
      </c>
      <c r="L2340" s="1"/>
      <c r="N2340" s="1"/>
    </row>
    <row r="2341" spans="1:14" x14ac:dyDescent="0.3">
      <c r="A2341" s="1">
        <v>0.59245370370372274</v>
      </c>
      <c r="B2341" s="2" t="s">
        <v>38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3.08</v>
      </c>
      <c r="H2341" s="2" t="s">
        <v>12</v>
      </c>
      <c r="L2341" s="1"/>
      <c r="N2341" s="1"/>
    </row>
    <row r="2342" spans="1:14" x14ac:dyDescent="0.3">
      <c r="A2342" s="1">
        <v>0.59250000000001901</v>
      </c>
      <c r="B2342" s="2" t="s">
        <v>38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3.09</v>
      </c>
      <c r="H2342" s="2" t="s">
        <v>12</v>
      </c>
      <c r="L2342" s="1"/>
      <c r="N2342" s="1"/>
    </row>
    <row r="2343" spans="1:14" x14ac:dyDescent="0.3">
      <c r="A2343" s="1">
        <v>0.59255787037038943</v>
      </c>
      <c r="B2343" s="2" t="s">
        <v>38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3.07</v>
      </c>
      <c r="H2343" s="2" t="s">
        <v>12</v>
      </c>
      <c r="L2343" s="1"/>
      <c r="N2343" s="1"/>
    </row>
    <row r="2344" spans="1:14" x14ac:dyDescent="0.3">
      <c r="A2344" s="1">
        <v>0.59260416666668569</v>
      </c>
      <c r="B2344" s="2" t="s">
        <v>38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3.07</v>
      </c>
      <c r="H2344" s="2" t="s">
        <v>12</v>
      </c>
      <c r="L2344" s="1"/>
      <c r="N2344" s="1"/>
    </row>
    <row r="2345" spans="1:14" x14ac:dyDescent="0.3">
      <c r="A2345" s="1">
        <v>0.59266203703705611</v>
      </c>
      <c r="B2345" s="2" t="s">
        <v>38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3.07</v>
      </c>
      <c r="H2345" s="2" t="s">
        <v>12</v>
      </c>
      <c r="L2345" s="1"/>
      <c r="N2345" s="1"/>
    </row>
    <row r="2346" spans="1:14" x14ac:dyDescent="0.3">
      <c r="A2346" s="1">
        <v>0.59270833333335238</v>
      </c>
      <c r="B2346" s="2" t="s">
        <v>38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3.08</v>
      </c>
      <c r="H2346" s="2" t="s">
        <v>12</v>
      </c>
      <c r="L2346" s="1"/>
      <c r="N2346" s="1"/>
    </row>
    <row r="2347" spans="1:14" x14ac:dyDescent="0.3">
      <c r="A2347" s="1">
        <v>0.59276620370372279</v>
      </c>
      <c r="B2347" s="2" t="s">
        <v>38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3.08</v>
      </c>
      <c r="H2347" s="2" t="s">
        <v>12</v>
      </c>
      <c r="L2347" s="1"/>
      <c r="N2347" s="1"/>
    </row>
    <row r="2348" spans="1:14" x14ac:dyDescent="0.3">
      <c r="A2348" s="1">
        <v>0.59281250000001906</v>
      </c>
      <c r="B2348" s="2" t="s">
        <v>38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3.07</v>
      </c>
      <c r="H2348" s="2" t="s">
        <v>12</v>
      </c>
      <c r="L2348" s="1"/>
      <c r="N2348" s="1"/>
    </row>
    <row r="2349" spans="1:14" x14ac:dyDescent="0.3">
      <c r="A2349" s="1">
        <v>0.59287037037038948</v>
      </c>
      <c r="B2349" s="2" t="s">
        <v>38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3.07</v>
      </c>
      <c r="H2349" s="2" t="s">
        <v>12</v>
      </c>
      <c r="L2349" s="1"/>
      <c r="N2349" s="1"/>
    </row>
    <row r="2350" spans="1:14" x14ac:dyDescent="0.3">
      <c r="A2350" s="1">
        <v>0.59291666666668574</v>
      </c>
      <c r="B2350" s="2" t="s">
        <v>38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3.07</v>
      </c>
      <c r="H2350" s="2" t="s">
        <v>12</v>
      </c>
      <c r="L2350" s="1"/>
      <c r="N2350" s="1"/>
    </row>
    <row r="2351" spans="1:14" x14ac:dyDescent="0.3">
      <c r="A2351" s="1">
        <v>0.59297453703705616</v>
      </c>
      <c r="B2351" s="2" t="s">
        <v>38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3.07</v>
      </c>
      <c r="H2351" s="2" t="s">
        <v>12</v>
      </c>
      <c r="L2351" s="1"/>
      <c r="N2351" s="1"/>
    </row>
    <row r="2352" spans="1:14" x14ac:dyDescent="0.3">
      <c r="A2352" s="1">
        <v>0.59302083333335243</v>
      </c>
      <c r="B2352" s="2" t="s">
        <v>38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3.08</v>
      </c>
      <c r="H2352" s="2" t="s">
        <v>12</v>
      </c>
      <c r="L2352" s="1"/>
      <c r="N2352" s="1"/>
    </row>
    <row r="2353" spans="1:14" x14ac:dyDescent="0.3">
      <c r="A2353" s="1">
        <v>0.59307870370372284</v>
      </c>
      <c r="B2353" s="2" t="s">
        <v>38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3.07</v>
      </c>
      <c r="H2353" s="2" t="s">
        <v>12</v>
      </c>
      <c r="L2353" s="1"/>
      <c r="N2353" s="1"/>
    </row>
    <row r="2354" spans="1:14" x14ac:dyDescent="0.3">
      <c r="A2354" s="1">
        <v>0.59312500000001911</v>
      </c>
      <c r="B2354" s="2" t="s">
        <v>38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3.07</v>
      </c>
      <c r="H2354" s="2" t="s">
        <v>12</v>
      </c>
      <c r="L2354" s="1"/>
      <c r="N2354" s="1"/>
    </row>
    <row r="2355" spans="1:14" x14ac:dyDescent="0.3">
      <c r="A2355" s="1">
        <v>0.59318287037038953</v>
      </c>
      <c r="B2355" s="2" t="s">
        <v>38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3.07</v>
      </c>
      <c r="H2355" s="2" t="s">
        <v>12</v>
      </c>
      <c r="L2355" s="1"/>
      <c r="N2355" s="1"/>
    </row>
    <row r="2356" spans="1:14" x14ac:dyDescent="0.3">
      <c r="A2356" s="1">
        <v>0.59322916666668579</v>
      </c>
      <c r="B2356" s="2" t="s">
        <v>38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3.08</v>
      </c>
      <c r="H2356" s="2" t="s">
        <v>12</v>
      </c>
      <c r="L2356" s="1"/>
      <c r="N2356" s="1"/>
    </row>
    <row r="2357" spans="1:14" x14ac:dyDescent="0.3">
      <c r="A2357" s="1">
        <v>0.59328703703705621</v>
      </c>
      <c r="B2357" s="2" t="s">
        <v>38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3.08</v>
      </c>
      <c r="H2357" s="2" t="s">
        <v>12</v>
      </c>
      <c r="L2357" s="1"/>
      <c r="N2357" s="1"/>
    </row>
    <row r="2358" spans="1:14" x14ac:dyDescent="0.3">
      <c r="A2358" s="1">
        <v>0.59333333333335248</v>
      </c>
      <c r="B2358" s="2" t="s">
        <v>38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3.07</v>
      </c>
      <c r="H2358" s="2" t="s">
        <v>12</v>
      </c>
      <c r="L2358" s="1"/>
      <c r="N2358" s="1"/>
    </row>
    <row r="2359" spans="1:14" x14ac:dyDescent="0.3">
      <c r="A2359" s="1">
        <v>0.59339120370372289</v>
      </c>
      <c r="B2359" s="2" t="s">
        <v>38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3.06</v>
      </c>
      <c r="H2359" s="2" t="s">
        <v>12</v>
      </c>
      <c r="L2359" s="1"/>
      <c r="N2359" s="1"/>
    </row>
    <row r="2360" spans="1:14" x14ac:dyDescent="0.3">
      <c r="A2360" s="1">
        <v>0.59343750000001916</v>
      </c>
      <c r="B2360" s="2" t="s">
        <v>38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3.08</v>
      </c>
      <c r="H2360" s="2" t="s">
        <v>12</v>
      </c>
      <c r="L2360" s="1"/>
      <c r="N2360" s="1"/>
    </row>
    <row r="2361" spans="1:14" x14ac:dyDescent="0.3">
      <c r="A2361" s="1">
        <v>0.59349537037038957</v>
      </c>
      <c r="B2361" s="2" t="s">
        <v>38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3.07</v>
      </c>
      <c r="H2361" s="2" t="s">
        <v>12</v>
      </c>
      <c r="L2361" s="1"/>
      <c r="N2361" s="1"/>
    </row>
    <row r="2362" spans="1:14" x14ac:dyDescent="0.3">
      <c r="A2362" s="1">
        <v>0.59354166666668584</v>
      </c>
      <c r="B2362" s="2" t="s">
        <v>38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3.07</v>
      </c>
      <c r="H2362" s="2" t="s">
        <v>12</v>
      </c>
      <c r="L2362" s="1"/>
      <c r="N2362" s="1"/>
    </row>
    <row r="2363" spans="1:14" x14ac:dyDescent="0.3">
      <c r="A2363" s="1">
        <v>0.59359953703705626</v>
      </c>
      <c r="B2363" s="2" t="s">
        <v>38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3.07</v>
      </c>
      <c r="H2363" s="2" t="s">
        <v>12</v>
      </c>
      <c r="L2363" s="1"/>
      <c r="N2363" s="1"/>
    </row>
    <row r="2364" spans="1:14" x14ac:dyDescent="0.3">
      <c r="A2364" s="1">
        <v>0.59364583333335252</v>
      </c>
      <c r="B2364" s="2" t="s">
        <v>38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3.07</v>
      </c>
      <c r="H2364" s="2" t="s">
        <v>12</v>
      </c>
      <c r="L2364" s="1"/>
      <c r="N2364" s="1"/>
    </row>
    <row r="2365" spans="1:14" x14ac:dyDescent="0.3">
      <c r="A2365" s="1">
        <v>0.59370370370372294</v>
      </c>
      <c r="B2365" s="2" t="s">
        <v>38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3.07</v>
      </c>
      <c r="H2365" s="2" t="s">
        <v>12</v>
      </c>
      <c r="L2365" s="1"/>
      <c r="N2365" s="1"/>
    </row>
    <row r="2366" spans="1:14" x14ac:dyDescent="0.3">
      <c r="A2366" s="1">
        <v>0.59375000000001921</v>
      </c>
      <c r="B2366" s="2" t="s">
        <v>38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3.08</v>
      </c>
      <c r="H2366" s="2" t="s">
        <v>12</v>
      </c>
      <c r="L2366" s="1"/>
      <c r="N2366" s="1"/>
    </row>
    <row r="2367" spans="1:14" x14ac:dyDescent="0.3">
      <c r="A2367" s="1">
        <v>0.59380787037038962</v>
      </c>
      <c r="B2367" s="2" t="s">
        <v>38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3.06</v>
      </c>
      <c r="H2367" s="2" t="s">
        <v>12</v>
      </c>
      <c r="L2367" s="1"/>
      <c r="N2367" s="1"/>
    </row>
    <row r="2368" spans="1:14" x14ac:dyDescent="0.3">
      <c r="A2368" s="1">
        <v>0.59385416666668589</v>
      </c>
      <c r="B2368" s="2" t="s">
        <v>38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3.07</v>
      </c>
      <c r="H2368" s="2" t="s">
        <v>12</v>
      </c>
      <c r="L2368" s="1"/>
      <c r="N2368" s="1"/>
    </row>
    <row r="2369" spans="1:14" x14ac:dyDescent="0.3">
      <c r="A2369" s="1">
        <v>0.59391203703705631</v>
      </c>
      <c r="B2369" s="2" t="s">
        <v>38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3.07</v>
      </c>
      <c r="H2369" s="2" t="s">
        <v>12</v>
      </c>
      <c r="L2369" s="1"/>
      <c r="N2369" s="1"/>
    </row>
    <row r="2370" spans="1:14" x14ac:dyDescent="0.3">
      <c r="A2370" s="1">
        <v>0.59395833333335257</v>
      </c>
      <c r="B2370" s="2" t="s">
        <v>38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3.08</v>
      </c>
      <c r="H2370" s="2" t="s">
        <v>12</v>
      </c>
      <c r="L2370" s="1"/>
      <c r="N2370" s="1"/>
    </row>
    <row r="2371" spans="1:14" x14ac:dyDescent="0.3">
      <c r="A2371" s="1">
        <v>0.59401620370372299</v>
      </c>
      <c r="B2371" s="2" t="s">
        <v>38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3.08</v>
      </c>
      <c r="H2371" s="2" t="s">
        <v>12</v>
      </c>
      <c r="L2371" s="1"/>
      <c r="N2371" s="1"/>
    </row>
    <row r="2372" spans="1:14" x14ac:dyDescent="0.3">
      <c r="A2372" s="1">
        <v>0.59406250000001926</v>
      </c>
      <c r="B2372" s="2" t="s">
        <v>38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3.07</v>
      </c>
      <c r="H2372" s="2" t="s">
        <v>12</v>
      </c>
      <c r="L2372" s="1"/>
      <c r="N2372" s="1"/>
    </row>
    <row r="2373" spans="1:14" x14ac:dyDescent="0.3">
      <c r="A2373" s="1">
        <v>0.59412037037038967</v>
      </c>
      <c r="B2373" s="2" t="s">
        <v>38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3.07</v>
      </c>
      <c r="H2373" s="2" t="s">
        <v>12</v>
      </c>
      <c r="L2373" s="1"/>
      <c r="N2373" s="1"/>
    </row>
    <row r="2374" spans="1:14" x14ac:dyDescent="0.3">
      <c r="A2374" s="1">
        <v>0.59416666666668594</v>
      </c>
      <c r="B2374" s="2" t="s">
        <v>38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3.07</v>
      </c>
      <c r="H2374" s="2" t="s">
        <v>12</v>
      </c>
      <c r="L2374" s="1"/>
      <c r="N2374" s="1"/>
    </row>
    <row r="2375" spans="1:14" x14ac:dyDescent="0.3">
      <c r="A2375" s="1">
        <v>0.59422453703705636</v>
      </c>
      <c r="B2375" s="2" t="s">
        <v>38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3.08</v>
      </c>
      <c r="H2375" s="2" t="s">
        <v>12</v>
      </c>
      <c r="L2375" s="1"/>
      <c r="N2375" s="1"/>
    </row>
    <row r="2376" spans="1:14" x14ac:dyDescent="0.3">
      <c r="A2376" s="1">
        <v>0.59427083333335262</v>
      </c>
      <c r="B2376" s="2" t="s">
        <v>38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3.08</v>
      </c>
      <c r="H2376" s="2" t="s">
        <v>12</v>
      </c>
      <c r="L2376" s="1"/>
      <c r="N2376" s="1"/>
    </row>
    <row r="2377" spans="1:14" x14ac:dyDescent="0.3">
      <c r="A2377" s="1">
        <v>0.59432870370372304</v>
      </c>
      <c r="B2377" s="2" t="s">
        <v>38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3.07</v>
      </c>
      <c r="H2377" s="2" t="s">
        <v>12</v>
      </c>
      <c r="L2377" s="1"/>
      <c r="N2377" s="1"/>
    </row>
    <row r="2378" spans="1:14" x14ac:dyDescent="0.3">
      <c r="A2378" s="1">
        <v>0.5943750000000193</v>
      </c>
      <c r="B2378" s="2" t="s">
        <v>38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3.07</v>
      </c>
      <c r="H2378" s="2" t="s">
        <v>12</v>
      </c>
      <c r="L2378" s="1"/>
      <c r="N2378" s="1"/>
    </row>
    <row r="2379" spans="1:14" x14ac:dyDescent="0.3">
      <c r="A2379" s="1">
        <v>0.59443287037038972</v>
      </c>
      <c r="B2379" s="2" t="s">
        <v>38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3.07</v>
      </c>
      <c r="H2379" s="2" t="s">
        <v>12</v>
      </c>
      <c r="L2379" s="1"/>
      <c r="N2379" s="1"/>
    </row>
    <row r="2380" spans="1:14" x14ac:dyDescent="0.3">
      <c r="A2380" s="1">
        <v>0.59447916666668599</v>
      </c>
      <c r="B2380" s="2" t="s">
        <v>38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3.08</v>
      </c>
      <c r="H2380" s="2" t="s">
        <v>12</v>
      </c>
      <c r="L2380" s="1"/>
      <c r="N2380" s="1"/>
    </row>
    <row r="2381" spans="1:14" x14ac:dyDescent="0.3">
      <c r="A2381" s="1">
        <v>0.5945370370370564</v>
      </c>
      <c r="B2381" s="2" t="s">
        <v>38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  <c r="L2381" s="1"/>
      <c r="N2381" s="1"/>
    </row>
    <row r="2382" spans="1:14" x14ac:dyDescent="0.3">
      <c r="A2382" s="1">
        <v>0.59458333333335267</v>
      </c>
      <c r="B2382" s="2" t="s">
        <v>38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3.07</v>
      </c>
      <c r="H2382" s="2" t="s">
        <v>12</v>
      </c>
      <c r="L2382" s="1"/>
      <c r="N2382" s="1"/>
    </row>
    <row r="2383" spans="1:14" x14ac:dyDescent="0.3">
      <c r="A2383" s="1">
        <v>0.59464120370372309</v>
      </c>
      <c r="B2383" s="2" t="s">
        <v>38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3.07</v>
      </c>
      <c r="H2383" s="2" t="s">
        <v>12</v>
      </c>
      <c r="L2383" s="1"/>
      <c r="N2383" s="1"/>
    </row>
    <row r="2384" spans="1:14" x14ac:dyDescent="0.3">
      <c r="A2384" s="1">
        <v>0.59468750000001935</v>
      </c>
      <c r="B2384" s="2" t="s">
        <v>38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3.07</v>
      </c>
      <c r="H2384" s="2" t="s">
        <v>12</v>
      </c>
      <c r="L2384" s="1"/>
      <c r="N2384" s="1"/>
    </row>
    <row r="2385" spans="1:14" x14ac:dyDescent="0.3">
      <c r="A2385" s="1">
        <v>0.59474537037038977</v>
      </c>
      <c r="B2385" s="2" t="s">
        <v>38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3.08</v>
      </c>
      <c r="H2385" s="2" t="s">
        <v>12</v>
      </c>
      <c r="L2385" s="1"/>
      <c r="N2385" s="1"/>
    </row>
    <row r="2386" spans="1:14" x14ac:dyDescent="0.3">
      <c r="A2386" s="1">
        <v>0.59479166666668604</v>
      </c>
      <c r="B2386" s="2" t="s">
        <v>38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  <c r="L2386" s="1"/>
      <c r="N2386" s="1"/>
    </row>
    <row r="2387" spans="1:14" x14ac:dyDescent="0.3">
      <c r="A2387" s="1">
        <v>0.59484953703705645</v>
      </c>
      <c r="B2387" s="2" t="s">
        <v>38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3.07</v>
      </c>
      <c r="H2387" s="2" t="s">
        <v>12</v>
      </c>
      <c r="L2387" s="1"/>
      <c r="N2387" s="1"/>
    </row>
    <row r="2388" spans="1:14" x14ac:dyDescent="0.3">
      <c r="A2388" s="1">
        <v>0.59489583333335283</v>
      </c>
      <c r="B2388" s="2" t="s">
        <v>38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3.07</v>
      </c>
      <c r="H2388" s="2" t="s">
        <v>12</v>
      </c>
      <c r="L2388" s="1"/>
      <c r="N2388" s="1"/>
    </row>
    <row r="2389" spans="1:14" x14ac:dyDescent="0.3">
      <c r="A2389" s="1">
        <v>0.59495370370372314</v>
      </c>
      <c r="B2389" s="2" t="s">
        <v>38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3.08</v>
      </c>
      <c r="H2389" s="2" t="s">
        <v>12</v>
      </c>
      <c r="L2389" s="1"/>
      <c r="N2389" s="1"/>
    </row>
    <row r="2390" spans="1:14" x14ac:dyDescent="0.3">
      <c r="A2390" s="1">
        <v>0.59500000000001951</v>
      </c>
      <c r="B2390" s="2" t="s">
        <v>38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3.08</v>
      </c>
      <c r="H2390" s="2" t="s">
        <v>12</v>
      </c>
      <c r="L2390" s="1"/>
      <c r="N2390" s="1"/>
    </row>
    <row r="2391" spans="1:14" x14ac:dyDescent="0.3">
      <c r="A2391" s="1">
        <v>0.59505787037038982</v>
      </c>
      <c r="B2391" s="2" t="s">
        <v>38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3.08</v>
      </c>
      <c r="H2391" s="2" t="s">
        <v>12</v>
      </c>
      <c r="L2391" s="1"/>
      <c r="N2391" s="1"/>
    </row>
    <row r="2392" spans="1:14" x14ac:dyDescent="0.3">
      <c r="A2392" s="1">
        <v>0.5951041666666862</v>
      </c>
      <c r="B2392" s="2" t="s">
        <v>38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3.07</v>
      </c>
      <c r="H2392" s="2" t="s">
        <v>12</v>
      </c>
      <c r="L2392" s="1"/>
      <c r="N2392" s="1"/>
    </row>
    <row r="2393" spans="1:14" x14ac:dyDescent="0.3">
      <c r="A2393" s="1">
        <v>0.5951620370370565</v>
      </c>
      <c r="B2393" s="2" t="s">
        <v>38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3.07</v>
      </c>
      <c r="H2393" s="2" t="s">
        <v>12</v>
      </c>
      <c r="L2393" s="1"/>
      <c r="N2393" s="1"/>
    </row>
    <row r="2394" spans="1:14" x14ac:dyDescent="0.3">
      <c r="A2394" s="1">
        <v>0.59520833333335288</v>
      </c>
      <c r="B2394" s="2" t="s">
        <v>38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  <c r="L2394" s="1"/>
      <c r="N2394" s="1"/>
    </row>
    <row r="2395" spans="1:14" x14ac:dyDescent="0.3">
      <c r="A2395" s="1">
        <v>0.59526620370372318</v>
      </c>
      <c r="B2395" s="2" t="s">
        <v>38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3.08</v>
      </c>
      <c r="H2395" s="2" t="s">
        <v>12</v>
      </c>
      <c r="L2395" s="1"/>
      <c r="N2395" s="1"/>
    </row>
    <row r="2396" spans="1:14" x14ac:dyDescent="0.3">
      <c r="A2396" s="1">
        <v>0.59531250000001956</v>
      </c>
      <c r="B2396" s="2" t="s">
        <v>38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3.07</v>
      </c>
      <c r="H2396" s="2" t="s">
        <v>12</v>
      </c>
      <c r="L2396" s="1"/>
      <c r="N2396" s="1"/>
    </row>
    <row r="2397" spans="1:14" x14ac:dyDescent="0.3">
      <c r="A2397" s="1">
        <v>0.59537037037038987</v>
      </c>
      <c r="B2397" s="2" t="s">
        <v>38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3.07</v>
      </c>
      <c r="H2397" s="2" t="s">
        <v>12</v>
      </c>
      <c r="L2397" s="1"/>
      <c r="N2397" s="1"/>
    </row>
    <row r="2398" spans="1:14" x14ac:dyDescent="0.3">
      <c r="A2398" s="1">
        <v>0.59541666666668625</v>
      </c>
      <c r="B2398" s="2" t="s">
        <v>38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3.07</v>
      </c>
      <c r="H2398" s="2" t="s">
        <v>12</v>
      </c>
      <c r="L2398" s="1"/>
      <c r="N2398" s="1"/>
    </row>
    <row r="2399" spans="1:14" x14ac:dyDescent="0.3">
      <c r="A2399" s="1">
        <v>0.59547453703705655</v>
      </c>
      <c r="B2399" s="2" t="s">
        <v>38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3.08</v>
      </c>
      <c r="H2399" s="2" t="s">
        <v>12</v>
      </c>
      <c r="L2399" s="1"/>
      <c r="N2399" s="1"/>
    </row>
    <row r="2400" spans="1:14" x14ac:dyDescent="0.3">
      <c r="A2400" s="1">
        <v>0.59552083333335293</v>
      </c>
      <c r="B2400" s="2" t="s">
        <v>38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3.09</v>
      </c>
      <c r="H2400" s="2" t="s">
        <v>12</v>
      </c>
      <c r="L2400" s="1"/>
      <c r="N2400" s="1"/>
    </row>
    <row r="2401" spans="1:14" x14ac:dyDescent="0.3">
      <c r="A2401" s="1">
        <v>0.59557870370372323</v>
      </c>
      <c r="B2401" s="2" t="s">
        <v>38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3.07</v>
      </c>
      <c r="H2401" s="2" t="s">
        <v>12</v>
      </c>
      <c r="L2401" s="1"/>
      <c r="N2401" s="1"/>
    </row>
    <row r="2402" spans="1:14" x14ac:dyDescent="0.3">
      <c r="A2402" s="1">
        <v>0.59562500000001961</v>
      </c>
      <c r="B2402" s="2" t="s">
        <v>38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3.07</v>
      </c>
      <c r="H2402" s="2" t="s">
        <v>12</v>
      </c>
      <c r="L2402" s="1"/>
      <c r="N2402" s="1"/>
    </row>
    <row r="2403" spans="1:14" x14ac:dyDescent="0.3">
      <c r="A2403" s="1">
        <v>0.59568287037038992</v>
      </c>
      <c r="B2403" s="2" t="s">
        <v>38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3.07</v>
      </c>
      <c r="H2403" s="2" t="s">
        <v>12</v>
      </c>
      <c r="L2403" s="1"/>
      <c r="N2403" s="1"/>
    </row>
    <row r="2404" spans="1:14" x14ac:dyDescent="0.3">
      <c r="A2404" s="1">
        <v>0.59572916666668629</v>
      </c>
      <c r="B2404" s="2" t="s">
        <v>38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3.09</v>
      </c>
      <c r="H2404" s="2" t="s">
        <v>12</v>
      </c>
      <c r="L2404" s="1"/>
      <c r="N2404" s="1"/>
    </row>
    <row r="2405" spans="1:14" x14ac:dyDescent="0.3">
      <c r="A2405" s="1">
        <v>0.5957870370370566</v>
      </c>
      <c r="B2405" s="2" t="s">
        <v>38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  <c r="L2405" s="1"/>
      <c r="N2405" s="1"/>
    </row>
    <row r="2406" spans="1:14" x14ac:dyDescent="0.3">
      <c r="A2406" s="1">
        <v>0.59583333333335298</v>
      </c>
      <c r="B2406" s="2" t="s">
        <v>38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3.07</v>
      </c>
      <c r="H2406" s="2" t="s">
        <v>12</v>
      </c>
      <c r="L2406" s="1"/>
      <c r="N2406" s="1"/>
    </row>
    <row r="2407" spans="1:14" x14ac:dyDescent="0.3">
      <c r="A2407" s="1">
        <v>0.59589120370372328</v>
      </c>
      <c r="B2407" s="2" t="s">
        <v>38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3.07</v>
      </c>
      <c r="H2407" s="2" t="s">
        <v>12</v>
      </c>
      <c r="L2407" s="1"/>
      <c r="N2407" s="1"/>
    </row>
    <row r="2408" spans="1:14" x14ac:dyDescent="0.3">
      <c r="A2408" s="1">
        <v>0.59593750000001966</v>
      </c>
      <c r="B2408" s="2" t="s">
        <v>38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3.07</v>
      </c>
      <c r="H2408" s="2" t="s">
        <v>12</v>
      </c>
      <c r="L2408" s="1"/>
      <c r="N2408" s="1"/>
    </row>
    <row r="2409" spans="1:14" x14ac:dyDescent="0.3">
      <c r="A2409" s="1">
        <v>0.59599537037038997</v>
      </c>
      <c r="B2409" s="2" t="s">
        <v>38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3.08</v>
      </c>
      <c r="H2409" s="2" t="s">
        <v>12</v>
      </c>
      <c r="L2409" s="1"/>
      <c r="N2409" s="1"/>
    </row>
    <row r="2410" spans="1:14" x14ac:dyDescent="0.3">
      <c r="A2410" s="1">
        <v>0.59604166666668634</v>
      </c>
      <c r="B2410" s="2" t="s">
        <v>38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3.08</v>
      </c>
      <c r="H2410" s="2" t="s">
        <v>12</v>
      </c>
      <c r="L2410" s="1"/>
      <c r="N2410" s="1"/>
    </row>
    <row r="2411" spans="1:14" x14ac:dyDescent="0.3">
      <c r="A2411" s="1">
        <v>0.59609953703705665</v>
      </c>
      <c r="B2411" s="2" t="s">
        <v>38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3.07</v>
      </c>
      <c r="H2411" s="2" t="s">
        <v>12</v>
      </c>
      <c r="L2411" s="1"/>
      <c r="N2411" s="1"/>
    </row>
    <row r="2412" spans="1:14" x14ac:dyDescent="0.3">
      <c r="A2412" s="1">
        <v>0.59614583333335303</v>
      </c>
      <c r="B2412" s="2" t="s">
        <v>38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3.07</v>
      </c>
      <c r="H2412" s="2" t="s">
        <v>12</v>
      </c>
      <c r="L2412" s="1"/>
      <c r="N2412" s="1"/>
    </row>
    <row r="2413" spans="1:14" x14ac:dyDescent="0.3">
      <c r="A2413" s="1">
        <v>0.59620370370372333</v>
      </c>
      <c r="B2413" s="2" t="s">
        <v>38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3.07</v>
      </c>
      <c r="H2413" s="2" t="s">
        <v>12</v>
      </c>
      <c r="L2413" s="1"/>
      <c r="N2413" s="1"/>
    </row>
    <row r="2414" spans="1:14" x14ac:dyDescent="0.3">
      <c r="A2414" s="1">
        <v>0.59625000000001971</v>
      </c>
      <c r="B2414" s="2" t="s">
        <v>38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3.08</v>
      </c>
      <c r="H2414" s="2" t="s">
        <v>12</v>
      </c>
      <c r="L2414" s="1"/>
      <c r="N2414" s="1"/>
    </row>
    <row r="2415" spans="1:14" x14ac:dyDescent="0.3">
      <c r="A2415" s="1">
        <v>0.59630787037039001</v>
      </c>
      <c r="B2415" s="2" t="s">
        <v>38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3.08</v>
      </c>
      <c r="H2415" s="2" t="s">
        <v>12</v>
      </c>
      <c r="L2415" s="1"/>
      <c r="N2415" s="1"/>
    </row>
    <row r="2416" spans="1:14" x14ac:dyDescent="0.3">
      <c r="A2416" s="1">
        <v>0.59635416666668639</v>
      </c>
      <c r="B2416" s="2" t="s">
        <v>38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3.07</v>
      </c>
      <c r="H2416" s="2" t="s">
        <v>12</v>
      </c>
      <c r="L2416" s="1"/>
      <c r="N2416" s="1"/>
    </row>
    <row r="2417" spans="1:14" x14ac:dyDescent="0.3">
      <c r="A2417" s="1">
        <v>0.5964120370370567</v>
      </c>
      <c r="B2417" s="2" t="s">
        <v>38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3.07</v>
      </c>
      <c r="H2417" s="2" t="s">
        <v>12</v>
      </c>
      <c r="L2417" s="1"/>
      <c r="N2417" s="1"/>
    </row>
    <row r="2418" spans="1:14" x14ac:dyDescent="0.3">
      <c r="A2418" s="1">
        <v>0.59645833333335307</v>
      </c>
      <c r="B2418" s="2" t="s">
        <v>38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3.08</v>
      </c>
      <c r="H2418" s="2" t="s">
        <v>12</v>
      </c>
      <c r="L2418" s="1"/>
      <c r="N2418" s="1"/>
    </row>
    <row r="2419" spans="1:14" x14ac:dyDescent="0.3">
      <c r="A2419" s="1">
        <v>0.59651620370372338</v>
      </c>
      <c r="B2419" s="2" t="s">
        <v>38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3.08</v>
      </c>
      <c r="H2419" s="2" t="s">
        <v>12</v>
      </c>
      <c r="L2419" s="1"/>
      <c r="N2419" s="1"/>
    </row>
    <row r="2420" spans="1:14" x14ac:dyDescent="0.3">
      <c r="A2420" s="1">
        <v>0.59656250000001976</v>
      </c>
      <c r="B2420" s="2" t="s">
        <v>38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3.08</v>
      </c>
      <c r="H2420" s="2" t="s">
        <v>12</v>
      </c>
      <c r="L2420" s="1"/>
      <c r="N2420" s="1"/>
    </row>
    <row r="2421" spans="1:14" x14ac:dyDescent="0.3">
      <c r="A2421" s="1">
        <v>0.59662037037039006</v>
      </c>
      <c r="B2421" s="2" t="s">
        <v>38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3.07</v>
      </c>
      <c r="H2421" s="2" t="s">
        <v>12</v>
      </c>
      <c r="L2421" s="1"/>
      <c r="N2421" s="1"/>
    </row>
    <row r="2422" spans="1:14" x14ac:dyDescent="0.3">
      <c r="A2422" s="1">
        <v>0.59666666666668644</v>
      </c>
      <c r="B2422" s="2" t="s">
        <v>38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3.07</v>
      </c>
      <c r="H2422" s="2" t="s">
        <v>12</v>
      </c>
      <c r="L2422" s="1"/>
      <c r="N2422" s="1"/>
    </row>
    <row r="2423" spans="1:14" x14ac:dyDescent="0.3">
      <c r="A2423" s="1">
        <v>0.59672453703705675</v>
      </c>
      <c r="B2423" s="2" t="s">
        <v>38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3.08</v>
      </c>
      <c r="H2423" s="2" t="s">
        <v>12</v>
      </c>
      <c r="L2423" s="1"/>
      <c r="N2423" s="1"/>
    </row>
    <row r="2424" spans="1:14" x14ac:dyDescent="0.3">
      <c r="A2424" s="1">
        <v>0.59677083333335312</v>
      </c>
      <c r="B2424" s="2" t="s">
        <v>38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3.08</v>
      </c>
      <c r="H2424" s="2" t="s">
        <v>12</v>
      </c>
      <c r="L2424" s="1"/>
      <c r="N2424" s="1"/>
    </row>
    <row r="2425" spans="1:14" x14ac:dyDescent="0.3">
      <c r="A2425" s="1">
        <v>0.59682870370372343</v>
      </c>
      <c r="B2425" s="2" t="s">
        <v>38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3.07</v>
      </c>
      <c r="H2425" s="2" t="s">
        <v>12</v>
      </c>
      <c r="L2425" s="1"/>
      <c r="N2425" s="1"/>
    </row>
    <row r="2426" spans="1:14" x14ac:dyDescent="0.3">
      <c r="A2426" s="1">
        <v>0.59687500000001981</v>
      </c>
      <c r="B2426" s="2" t="s">
        <v>38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3.07</v>
      </c>
      <c r="H2426" s="2" t="s">
        <v>12</v>
      </c>
      <c r="L2426" s="1"/>
      <c r="N2426" s="1"/>
    </row>
    <row r="2427" spans="1:14" x14ac:dyDescent="0.3">
      <c r="A2427" s="1">
        <v>0.59693287037039011</v>
      </c>
      <c r="B2427" s="2" t="s">
        <v>38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3.07</v>
      </c>
      <c r="H2427" s="2" t="s">
        <v>12</v>
      </c>
      <c r="L2427" s="1"/>
      <c r="N2427" s="1"/>
    </row>
    <row r="2428" spans="1:14" x14ac:dyDescent="0.3">
      <c r="A2428" s="1">
        <v>0.59697916666668649</v>
      </c>
      <c r="B2428" s="2" t="s">
        <v>38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3.08</v>
      </c>
      <c r="H2428" s="2" t="s">
        <v>12</v>
      </c>
      <c r="L2428" s="1"/>
      <c r="N2428" s="1"/>
    </row>
    <row r="2429" spans="1:14" x14ac:dyDescent="0.3">
      <c r="A2429" s="1">
        <v>0.59703703703705679</v>
      </c>
      <c r="B2429" s="2" t="s">
        <v>38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3.09</v>
      </c>
      <c r="H2429" s="2" t="s">
        <v>12</v>
      </c>
      <c r="L2429" s="1"/>
      <c r="N2429" s="1"/>
    </row>
    <row r="2430" spans="1:14" x14ac:dyDescent="0.3">
      <c r="A2430" s="1">
        <v>0.59708333333335317</v>
      </c>
      <c r="B2430" s="2" t="s">
        <v>38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3.07</v>
      </c>
      <c r="H2430" s="2" t="s">
        <v>12</v>
      </c>
      <c r="L2430" s="1"/>
      <c r="N2430" s="1"/>
    </row>
    <row r="2431" spans="1:14" x14ac:dyDescent="0.3">
      <c r="A2431" s="1">
        <v>0.59714120370372348</v>
      </c>
      <c r="B2431" s="2" t="s">
        <v>38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3.07</v>
      </c>
      <c r="H2431" s="2" t="s">
        <v>12</v>
      </c>
      <c r="L2431" s="1"/>
      <c r="N2431" s="1"/>
    </row>
    <row r="2432" spans="1:14" x14ac:dyDescent="0.3">
      <c r="A2432" s="1">
        <v>0.59718750000001986</v>
      </c>
      <c r="B2432" s="2" t="s">
        <v>38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3.07</v>
      </c>
      <c r="H2432" s="2" t="s">
        <v>12</v>
      </c>
      <c r="L2432" s="1"/>
      <c r="N2432" s="1"/>
    </row>
    <row r="2433" spans="1:14" x14ac:dyDescent="0.3">
      <c r="A2433" s="1">
        <v>0.59724537037039016</v>
      </c>
      <c r="B2433" s="2" t="s">
        <v>38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3.08</v>
      </c>
      <c r="H2433" s="2" t="s">
        <v>12</v>
      </c>
      <c r="L2433" s="1"/>
      <c r="N2433" s="1"/>
    </row>
    <row r="2434" spans="1:14" x14ac:dyDescent="0.3">
      <c r="A2434" s="1">
        <v>0.59729166666668654</v>
      </c>
      <c r="B2434" s="2" t="s">
        <v>38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3.07</v>
      </c>
      <c r="H2434" s="2" t="s">
        <v>12</v>
      </c>
      <c r="L2434" s="1"/>
      <c r="N2434" s="1"/>
    </row>
    <row r="2435" spans="1:14" x14ac:dyDescent="0.3">
      <c r="A2435" s="1">
        <v>0.59734953703705684</v>
      </c>
      <c r="B2435" s="2" t="s">
        <v>38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3.07</v>
      </c>
      <c r="H2435" s="2" t="s">
        <v>12</v>
      </c>
      <c r="L2435" s="1"/>
      <c r="N2435" s="1"/>
    </row>
    <row r="2436" spans="1:14" x14ac:dyDescent="0.3">
      <c r="A2436" s="1">
        <v>0.59739583333335322</v>
      </c>
      <c r="B2436" s="2" t="s">
        <v>38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3.07</v>
      </c>
      <c r="H2436" s="2" t="s">
        <v>12</v>
      </c>
      <c r="L2436" s="1"/>
      <c r="N2436" s="1"/>
    </row>
    <row r="2437" spans="1:14" x14ac:dyDescent="0.3">
      <c r="A2437" s="1">
        <v>0.59745370370372353</v>
      </c>
      <c r="B2437" s="2" t="s">
        <v>38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3.07</v>
      </c>
      <c r="H2437" s="2" t="s">
        <v>12</v>
      </c>
      <c r="L2437" s="1"/>
      <c r="N2437" s="1"/>
    </row>
    <row r="2438" spans="1:14" x14ac:dyDescent="0.3">
      <c r="A2438" s="1">
        <v>0.5975000000000199</v>
      </c>
      <c r="B2438" s="2" t="s">
        <v>38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3.08</v>
      </c>
      <c r="H2438" s="2" t="s">
        <v>12</v>
      </c>
      <c r="L2438" s="1"/>
      <c r="N2438" s="1"/>
    </row>
    <row r="2439" spans="1:14" x14ac:dyDescent="0.3">
      <c r="A2439" s="1">
        <v>0.59755787037039021</v>
      </c>
      <c r="B2439" s="2" t="s">
        <v>38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3.09</v>
      </c>
      <c r="H2439" s="2" t="s">
        <v>12</v>
      </c>
      <c r="L2439" s="1"/>
      <c r="N2439" s="1"/>
    </row>
    <row r="2440" spans="1:14" x14ac:dyDescent="0.3">
      <c r="A2440" s="1">
        <v>0.59760416666668659</v>
      </c>
      <c r="B2440" s="2" t="s">
        <v>38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3.07</v>
      </c>
      <c r="H2440" s="2" t="s">
        <v>12</v>
      </c>
      <c r="L2440" s="1"/>
      <c r="N2440" s="1"/>
    </row>
    <row r="2441" spans="1:14" x14ac:dyDescent="0.3">
      <c r="A2441" s="1">
        <v>0.59766203703705689</v>
      </c>
      <c r="B2441" s="2" t="s">
        <v>38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3.07</v>
      </c>
      <c r="H2441" s="2" t="s">
        <v>12</v>
      </c>
      <c r="L2441" s="1"/>
      <c r="N2441" s="1"/>
    </row>
    <row r="2442" spans="1:14" x14ac:dyDescent="0.3">
      <c r="A2442" s="1">
        <v>0.59770833333335327</v>
      </c>
      <c r="B2442" s="2" t="s">
        <v>38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3.07</v>
      </c>
      <c r="H2442" s="2" t="s">
        <v>12</v>
      </c>
      <c r="L2442" s="1"/>
      <c r="N2442" s="1"/>
    </row>
    <row r="2443" spans="1:14" x14ac:dyDescent="0.3">
      <c r="A2443" s="1">
        <v>0.59776620370372358</v>
      </c>
      <c r="B2443" s="2" t="s">
        <v>38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3.08</v>
      </c>
      <c r="H2443" s="2" t="s">
        <v>12</v>
      </c>
      <c r="L2443" s="1"/>
      <c r="N2443" s="1"/>
    </row>
    <row r="2444" spans="1:14" x14ac:dyDescent="0.3">
      <c r="A2444" s="1">
        <v>0.59781250000001995</v>
      </c>
      <c r="B2444" s="2" t="s">
        <v>38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3.08</v>
      </c>
      <c r="H2444" s="2" t="s">
        <v>12</v>
      </c>
      <c r="L2444" s="1"/>
      <c r="N2444" s="1"/>
    </row>
    <row r="2445" spans="1:14" x14ac:dyDescent="0.3">
      <c r="A2445" s="1">
        <v>0.59787037037039026</v>
      </c>
      <c r="B2445" s="2" t="s">
        <v>38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3.07</v>
      </c>
      <c r="H2445" s="2" t="s">
        <v>12</v>
      </c>
      <c r="L2445" s="1"/>
      <c r="N2445" s="1"/>
    </row>
    <row r="2446" spans="1:14" x14ac:dyDescent="0.3">
      <c r="A2446" s="1">
        <v>0.59791666666668664</v>
      </c>
      <c r="B2446" s="2" t="s">
        <v>38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3.07</v>
      </c>
      <c r="H2446" s="2" t="s">
        <v>12</v>
      </c>
      <c r="L2446" s="1"/>
      <c r="N2446" s="1"/>
    </row>
    <row r="2447" spans="1:14" x14ac:dyDescent="0.3">
      <c r="A2447" s="1">
        <v>0.59797453703705694</v>
      </c>
      <c r="B2447" s="2" t="s">
        <v>38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3.07</v>
      </c>
      <c r="H2447" s="2" t="s">
        <v>12</v>
      </c>
      <c r="L2447" s="1"/>
      <c r="N2447" s="1"/>
    </row>
    <row r="2448" spans="1:14" x14ac:dyDescent="0.3">
      <c r="A2448" s="1">
        <v>0.59802083333335332</v>
      </c>
      <c r="B2448" s="2" t="s">
        <v>38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3.08</v>
      </c>
      <c r="H2448" s="2" t="s">
        <v>12</v>
      </c>
      <c r="L2448" s="1"/>
      <c r="N2448" s="1"/>
    </row>
    <row r="2449" spans="1:14" x14ac:dyDescent="0.3">
      <c r="A2449" s="1">
        <v>0.59807870370372362</v>
      </c>
      <c r="B2449" s="2" t="s">
        <v>38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3.09</v>
      </c>
      <c r="H2449" s="2" t="s">
        <v>12</v>
      </c>
      <c r="L2449" s="1"/>
      <c r="N2449" s="1"/>
    </row>
    <row r="2450" spans="1:14" x14ac:dyDescent="0.3">
      <c r="A2450" s="1">
        <v>0.59812500000002</v>
      </c>
      <c r="B2450" s="2" t="s">
        <v>38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</v>
      </c>
      <c r="H2450" s="2" t="s">
        <v>12</v>
      </c>
      <c r="L2450" s="1"/>
      <c r="N2450" s="1"/>
    </row>
    <row r="2451" spans="1:14" x14ac:dyDescent="0.3">
      <c r="A2451" s="1">
        <v>0.59818287037039031</v>
      </c>
      <c r="B2451" s="2" t="s">
        <v>38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3.07</v>
      </c>
      <c r="H2451" s="2" t="s">
        <v>12</v>
      </c>
      <c r="L2451" s="1"/>
      <c r="N2451" s="1"/>
    </row>
    <row r="2452" spans="1:14" x14ac:dyDescent="0.3">
      <c r="A2452" s="1">
        <v>0.59822916666668668</v>
      </c>
      <c r="B2452" s="2" t="s">
        <v>38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3.07</v>
      </c>
      <c r="H2452" s="2" t="s">
        <v>12</v>
      </c>
      <c r="L2452" s="1"/>
      <c r="N2452" s="1"/>
    </row>
    <row r="2453" spans="1:14" x14ac:dyDescent="0.3">
      <c r="A2453" s="1">
        <v>0.59828703703705699</v>
      </c>
      <c r="B2453" s="2" t="s">
        <v>38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3.08</v>
      </c>
      <c r="H2453" s="2" t="s">
        <v>12</v>
      </c>
      <c r="L2453" s="1"/>
      <c r="N2453" s="1"/>
    </row>
    <row r="2454" spans="1:14" x14ac:dyDescent="0.3">
      <c r="A2454" s="1">
        <v>0.59833333333335337</v>
      </c>
      <c r="B2454" s="2" t="s">
        <v>38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</v>
      </c>
      <c r="H2454" s="2" t="s">
        <v>12</v>
      </c>
      <c r="L2454" s="1"/>
      <c r="N2454" s="1"/>
    </row>
    <row r="2455" spans="1:14" x14ac:dyDescent="0.3">
      <c r="A2455" s="1">
        <v>0.59839120370372367</v>
      </c>
      <c r="B2455" s="2" t="s">
        <v>38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</v>
      </c>
      <c r="H2455" s="2" t="s">
        <v>12</v>
      </c>
      <c r="L2455" s="1"/>
      <c r="N2455" s="1"/>
    </row>
    <row r="2456" spans="1:14" x14ac:dyDescent="0.3">
      <c r="A2456" s="1">
        <v>0.59843750000002016</v>
      </c>
      <c r="B2456" s="2" t="s">
        <v>38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3.07</v>
      </c>
      <c r="H2456" s="2" t="s">
        <v>12</v>
      </c>
      <c r="L2456" s="1"/>
      <c r="N2456" s="1"/>
    </row>
    <row r="2457" spans="1:14" x14ac:dyDescent="0.3">
      <c r="A2457" s="1">
        <v>0.59849537037039047</v>
      </c>
      <c r="B2457" s="2" t="s">
        <v>38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</v>
      </c>
      <c r="H2457" s="2" t="s">
        <v>12</v>
      </c>
      <c r="L2457" s="1"/>
      <c r="N2457" s="1"/>
    </row>
    <row r="2458" spans="1:14" x14ac:dyDescent="0.3">
      <c r="A2458" s="1">
        <v>0.59854166666668684</v>
      </c>
      <c r="B2458" s="2" t="s">
        <v>38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3.09</v>
      </c>
      <c r="H2458" s="2" t="s">
        <v>12</v>
      </c>
      <c r="L2458" s="1"/>
      <c r="N2458" s="1"/>
    </row>
    <row r="2459" spans="1:14" x14ac:dyDescent="0.3">
      <c r="A2459" s="1">
        <v>0.59859953703705715</v>
      </c>
      <c r="B2459" s="2" t="s">
        <v>38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3.07</v>
      </c>
      <c r="H2459" s="2" t="s">
        <v>12</v>
      </c>
      <c r="L2459" s="1"/>
      <c r="N2459" s="1"/>
    </row>
    <row r="2460" spans="1:14" x14ac:dyDescent="0.3">
      <c r="A2460" s="1">
        <v>0.59864583333335353</v>
      </c>
      <c r="B2460" s="2" t="s">
        <v>38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</v>
      </c>
      <c r="H2460" s="2" t="s">
        <v>12</v>
      </c>
      <c r="L2460" s="1"/>
      <c r="N2460" s="1"/>
    </row>
    <row r="2461" spans="1:14" x14ac:dyDescent="0.3">
      <c r="A2461" s="1">
        <v>0.59870370370372383</v>
      </c>
      <c r="B2461" s="2" t="s">
        <v>38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3.07</v>
      </c>
      <c r="H2461" s="2" t="s">
        <v>12</v>
      </c>
      <c r="L2461" s="1"/>
      <c r="N2461" s="1"/>
    </row>
    <row r="2462" spans="1:14" x14ac:dyDescent="0.3">
      <c r="A2462" s="1">
        <v>0.59875000000002021</v>
      </c>
      <c r="B2462" s="2" t="s">
        <v>38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3.08</v>
      </c>
      <c r="H2462" s="2" t="s">
        <v>12</v>
      </c>
      <c r="L2462" s="1"/>
      <c r="N2462" s="1"/>
    </row>
    <row r="2463" spans="1:14" x14ac:dyDescent="0.3">
      <c r="A2463" s="1">
        <v>0.59880787037039052</v>
      </c>
      <c r="B2463" s="2" t="s">
        <v>38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3.08</v>
      </c>
      <c r="H2463" s="2" t="s">
        <v>12</v>
      </c>
      <c r="L2463" s="1"/>
      <c r="N2463" s="1"/>
    </row>
    <row r="2464" spans="1:14" x14ac:dyDescent="0.3">
      <c r="A2464" s="1">
        <v>0.59885416666668689</v>
      </c>
      <c r="B2464" s="2" t="s">
        <v>38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3.07</v>
      </c>
      <c r="H2464" s="2" t="s">
        <v>12</v>
      </c>
      <c r="L2464" s="1"/>
      <c r="N2464" s="1"/>
    </row>
    <row r="2465" spans="1:14" x14ac:dyDescent="0.3">
      <c r="A2465" s="1">
        <v>0.5989120370370572</v>
      </c>
      <c r="B2465" s="2" t="s">
        <v>38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</v>
      </c>
      <c r="H2465" s="2" t="s">
        <v>12</v>
      </c>
      <c r="L2465" s="1"/>
      <c r="N2465" s="1"/>
    </row>
    <row r="2466" spans="1:14" x14ac:dyDescent="0.3">
      <c r="A2466" s="1">
        <v>0.59895833333335358</v>
      </c>
      <c r="B2466" s="2" t="s">
        <v>38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3.07</v>
      </c>
      <c r="H2466" s="2" t="s">
        <v>12</v>
      </c>
      <c r="L2466" s="1"/>
      <c r="N2466" s="1"/>
    </row>
    <row r="2467" spans="1:14" x14ac:dyDescent="0.3">
      <c r="A2467" s="1">
        <v>0.59901620370372388</v>
      </c>
      <c r="B2467" s="2" t="s">
        <v>38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3.08</v>
      </c>
      <c r="H2467" s="2" t="s">
        <v>12</v>
      </c>
      <c r="L2467" s="1"/>
      <c r="N2467" s="1"/>
    </row>
    <row r="2468" spans="1:14" x14ac:dyDescent="0.3">
      <c r="A2468" s="1">
        <v>0.59906250000002026</v>
      </c>
      <c r="B2468" s="2" t="s">
        <v>38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3.08</v>
      </c>
      <c r="H2468" s="2" t="s">
        <v>12</v>
      </c>
      <c r="L2468" s="1"/>
      <c r="N2468" s="1"/>
    </row>
    <row r="2469" spans="1:14" x14ac:dyDescent="0.3">
      <c r="A2469" s="1">
        <v>0.59912037037039056</v>
      </c>
      <c r="B2469" s="2" t="s">
        <v>38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3.07</v>
      </c>
      <c r="H2469" s="2" t="s">
        <v>12</v>
      </c>
      <c r="L2469" s="1"/>
      <c r="N2469" s="1"/>
    </row>
    <row r="2470" spans="1:14" x14ac:dyDescent="0.3">
      <c r="A2470" s="1">
        <v>0.59916666666668694</v>
      </c>
      <c r="B2470" s="2" t="s">
        <v>38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3.07</v>
      </c>
      <c r="H2470" s="2" t="s">
        <v>12</v>
      </c>
      <c r="L2470" s="1"/>
      <c r="N2470" s="1"/>
    </row>
    <row r="2471" spans="1:14" x14ac:dyDescent="0.3">
      <c r="A2471" s="1">
        <v>0.59922453703705725</v>
      </c>
      <c r="B2471" s="2" t="s">
        <v>38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3.06</v>
      </c>
      <c r="H2471" s="2" t="s">
        <v>12</v>
      </c>
      <c r="L2471" s="1"/>
      <c r="N2471" s="1"/>
    </row>
    <row r="2472" spans="1:14" x14ac:dyDescent="0.3">
      <c r="A2472" s="1">
        <v>0.59927083333335363</v>
      </c>
      <c r="B2472" s="2" t="s">
        <v>38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3.08</v>
      </c>
      <c r="H2472" s="2" t="s">
        <v>12</v>
      </c>
      <c r="L2472" s="1"/>
      <c r="N2472" s="1"/>
    </row>
    <row r="2473" spans="1:14" x14ac:dyDescent="0.3">
      <c r="A2473" s="1">
        <v>0.59932870370372393</v>
      </c>
      <c r="B2473" s="2" t="s">
        <v>38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3.08</v>
      </c>
      <c r="H2473" s="2" t="s">
        <v>12</v>
      </c>
      <c r="L2473" s="1"/>
      <c r="N2473" s="1"/>
    </row>
    <row r="2474" spans="1:14" x14ac:dyDescent="0.3">
      <c r="A2474" s="1">
        <v>0.59937500000002031</v>
      </c>
      <c r="B2474" s="2" t="s">
        <v>38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3.07</v>
      </c>
      <c r="H2474" s="2" t="s">
        <v>12</v>
      </c>
      <c r="L2474" s="1"/>
      <c r="N2474" s="1"/>
    </row>
    <row r="2475" spans="1:14" x14ac:dyDescent="0.3">
      <c r="A2475" s="1">
        <v>0.59943287037039061</v>
      </c>
      <c r="B2475" s="2" t="s">
        <v>38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3.06</v>
      </c>
      <c r="H2475" s="2" t="s">
        <v>12</v>
      </c>
      <c r="L2475" s="1"/>
      <c r="N2475" s="1"/>
    </row>
    <row r="2476" spans="1:14" x14ac:dyDescent="0.3">
      <c r="A2476" s="1">
        <v>0.59947916666668699</v>
      </c>
      <c r="B2476" s="2" t="s">
        <v>38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3.07</v>
      </c>
      <c r="H2476" s="2" t="s">
        <v>12</v>
      </c>
      <c r="L2476" s="1"/>
      <c r="N2476" s="1"/>
    </row>
    <row r="2477" spans="1:14" x14ac:dyDescent="0.3">
      <c r="A2477" s="1">
        <v>0.5995370370370573</v>
      </c>
      <c r="B2477" s="2" t="s">
        <v>38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3.08</v>
      </c>
      <c r="H2477" s="2" t="s">
        <v>12</v>
      </c>
      <c r="L2477" s="1"/>
      <c r="N2477" s="1"/>
    </row>
    <row r="2478" spans="1:14" x14ac:dyDescent="0.3">
      <c r="A2478" s="1">
        <v>0.59958333333335367</v>
      </c>
      <c r="B2478" s="2" t="s">
        <v>38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3.08</v>
      </c>
      <c r="H2478" s="2" t="s">
        <v>12</v>
      </c>
      <c r="L2478" s="1"/>
      <c r="N2478" s="1"/>
    </row>
    <row r="2479" spans="1:14" x14ac:dyDescent="0.3">
      <c r="A2479" s="1">
        <v>0.59964120370372398</v>
      </c>
      <c r="B2479" s="2" t="s">
        <v>38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3.06</v>
      </c>
      <c r="H2479" s="2" t="s">
        <v>12</v>
      </c>
      <c r="L2479" s="1"/>
      <c r="N2479" s="1"/>
    </row>
    <row r="2480" spans="1:14" x14ac:dyDescent="0.3">
      <c r="A2480" s="1">
        <v>0.59968750000002036</v>
      </c>
      <c r="B2480" s="2" t="s">
        <v>38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3.07</v>
      </c>
      <c r="H2480" s="2" t="s">
        <v>12</v>
      </c>
      <c r="L2480" s="1"/>
      <c r="N2480" s="1"/>
    </row>
    <row r="2481" spans="1:14" x14ac:dyDescent="0.3">
      <c r="A2481" s="1">
        <v>0.59974537037039066</v>
      </c>
      <c r="B2481" s="2" t="s">
        <v>38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3.07</v>
      </c>
      <c r="H2481" s="2" t="s">
        <v>12</v>
      </c>
      <c r="L2481" s="1"/>
      <c r="N2481" s="1"/>
    </row>
    <row r="2482" spans="1:14" x14ac:dyDescent="0.3">
      <c r="A2482" s="1">
        <v>0.59979166666668704</v>
      </c>
      <c r="B2482" s="2" t="s">
        <v>38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3.08</v>
      </c>
      <c r="H2482" s="2" t="s">
        <v>12</v>
      </c>
      <c r="L2482" s="1"/>
      <c r="N2482" s="1"/>
    </row>
    <row r="2483" spans="1:14" x14ac:dyDescent="0.3">
      <c r="A2483" s="1">
        <v>0.59984953703705735</v>
      </c>
      <c r="B2483" s="2" t="s">
        <v>38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3.08</v>
      </c>
      <c r="H2483" s="2" t="s">
        <v>12</v>
      </c>
      <c r="L2483" s="1"/>
      <c r="N2483" s="1"/>
    </row>
    <row r="2484" spans="1:14" x14ac:dyDescent="0.3">
      <c r="A2484" s="1">
        <v>0.59989583333335372</v>
      </c>
      <c r="B2484" s="2" t="s">
        <v>38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</v>
      </c>
      <c r="H2484" s="2" t="s">
        <v>12</v>
      </c>
      <c r="L2484" s="1"/>
      <c r="N2484" s="1"/>
    </row>
    <row r="2485" spans="1:14" x14ac:dyDescent="0.3">
      <c r="A2485" s="1">
        <v>0.59995370370372403</v>
      </c>
      <c r="B2485" s="2" t="s">
        <v>38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3.07</v>
      </c>
      <c r="H2485" s="2" t="s">
        <v>12</v>
      </c>
      <c r="L2485" s="1"/>
      <c r="N2485" s="1"/>
    </row>
    <row r="2486" spans="1:14" x14ac:dyDescent="0.3">
      <c r="A2486" s="1">
        <v>0.60000000000002041</v>
      </c>
      <c r="B2486" s="2" t="s">
        <v>38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3.08</v>
      </c>
      <c r="H2486" s="2" t="s">
        <v>12</v>
      </c>
      <c r="L2486" s="1"/>
      <c r="N2486" s="1"/>
    </row>
    <row r="2487" spans="1:14" x14ac:dyDescent="0.3">
      <c r="A2487" s="1">
        <v>0.60005787037039071</v>
      </c>
      <c r="B2487" s="2" t="s">
        <v>38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3.08</v>
      </c>
      <c r="H2487" s="2" t="s">
        <v>12</v>
      </c>
      <c r="L2487" s="1"/>
      <c r="N2487" s="1"/>
    </row>
    <row r="2488" spans="1:14" x14ac:dyDescent="0.3">
      <c r="A2488" s="1">
        <v>0.60010416666668709</v>
      </c>
      <c r="B2488" s="2" t="s">
        <v>38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3.07</v>
      </c>
      <c r="H2488" s="2" t="s">
        <v>12</v>
      </c>
      <c r="L2488" s="1"/>
      <c r="N2488" s="1"/>
    </row>
    <row r="2489" spans="1:14" x14ac:dyDescent="0.3">
      <c r="A2489" s="1">
        <v>0.60016203703705739</v>
      </c>
      <c r="B2489" s="2" t="s">
        <v>38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3.07</v>
      </c>
      <c r="H2489" s="2" t="s">
        <v>12</v>
      </c>
      <c r="L2489" s="1"/>
      <c r="N2489" s="1"/>
    </row>
    <row r="2490" spans="1:14" x14ac:dyDescent="0.3">
      <c r="A2490" s="1">
        <v>0.60020833333335377</v>
      </c>
      <c r="B2490" s="2" t="s">
        <v>38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3.06</v>
      </c>
      <c r="H2490" s="2" t="s">
        <v>12</v>
      </c>
      <c r="L2490" s="1"/>
      <c r="N2490" s="1"/>
    </row>
    <row r="2491" spans="1:14" x14ac:dyDescent="0.3">
      <c r="A2491" s="1">
        <v>0.60026620370372408</v>
      </c>
      <c r="B2491" s="2" t="s">
        <v>38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  <c r="L2491" s="1"/>
      <c r="N2491" s="1"/>
    </row>
    <row r="2492" spans="1:14" x14ac:dyDescent="0.3">
      <c r="A2492" s="1">
        <v>0.60031250000002045</v>
      </c>
      <c r="B2492" s="2" t="s">
        <v>38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3.07</v>
      </c>
      <c r="H2492" s="2" t="s">
        <v>12</v>
      </c>
      <c r="L2492" s="1"/>
      <c r="N2492" s="1"/>
    </row>
    <row r="2493" spans="1:14" x14ac:dyDescent="0.3">
      <c r="A2493" s="1">
        <v>0.60037037037039076</v>
      </c>
      <c r="B2493" s="2" t="s">
        <v>38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</v>
      </c>
      <c r="H2493" s="2" t="s">
        <v>12</v>
      </c>
      <c r="L2493" s="1"/>
      <c r="N2493" s="1"/>
    </row>
    <row r="2494" spans="1:14" x14ac:dyDescent="0.3">
      <c r="A2494" s="1">
        <v>0.60041666666668714</v>
      </c>
      <c r="B2494" s="2" t="s">
        <v>38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3.06</v>
      </c>
      <c r="H2494" s="2" t="s">
        <v>12</v>
      </c>
      <c r="L2494" s="1"/>
      <c r="N2494" s="1"/>
    </row>
    <row r="2495" spans="1:14" x14ac:dyDescent="0.3">
      <c r="A2495" s="1">
        <v>0.60047453703705744</v>
      </c>
      <c r="B2495" s="2" t="s">
        <v>38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3.06</v>
      </c>
      <c r="H2495" s="2" t="s">
        <v>12</v>
      </c>
      <c r="L2495" s="1"/>
      <c r="N2495" s="1"/>
    </row>
    <row r="2496" spans="1:14" x14ac:dyDescent="0.3">
      <c r="A2496" s="1">
        <v>0.60052083333335382</v>
      </c>
      <c r="B2496" s="2" t="s">
        <v>38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3.08</v>
      </c>
      <c r="H2496" s="2" t="s">
        <v>12</v>
      </c>
      <c r="L2496" s="1"/>
      <c r="N2496" s="1"/>
    </row>
    <row r="2497" spans="1:14" x14ac:dyDescent="0.3">
      <c r="A2497" s="1">
        <v>0.60057870370372413</v>
      </c>
      <c r="B2497" s="2" t="s">
        <v>38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3.08</v>
      </c>
      <c r="H2497" s="2" t="s">
        <v>12</v>
      </c>
      <c r="L2497" s="1"/>
      <c r="N2497" s="1"/>
    </row>
    <row r="2498" spans="1:14" x14ac:dyDescent="0.3">
      <c r="A2498" s="1">
        <v>0.6006250000000205</v>
      </c>
      <c r="B2498" s="2" t="s">
        <v>38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3.07</v>
      </c>
      <c r="H2498" s="2" t="s">
        <v>12</v>
      </c>
      <c r="L2498" s="1"/>
      <c r="N2498" s="1"/>
    </row>
    <row r="2499" spans="1:14" x14ac:dyDescent="0.3">
      <c r="A2499" s="1">
        <v>0.60068287037039081</v>
      </c>
      <c r="B2499" s="2" t="s">
        <v>38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3.07</v>
      </c>
      <c r="H2499" s="2" t="s">
        <v>12</v>
      </c>
      <c r="L2499" s="1"/>
      <c r="N2499" s="1"/>
    </row>
    <row r="2500" spans="1:14" x14ac:dyDescent="0.3">
      <c r="A2500" s="1">
        <v>0.60072916666668719</v>
      </c>
      <c r="B2500" s="2" t="s">
        <v>38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3.07</v>
      </c>
      <c r="H2500" s="2" t="s">
        <v>12</v>
      </c>
      <c r="L2500" s="1"/>
      <c r="N2500" s="1"/>
    </row>
    <row r="2501" spans="1:14" x14ac:dyDescent="0.3">
      <c r="A2501" s="1">
        <v>0.60078703703705749</v>
      </c>
      <c r="B2501" s="2" t="s">
        <v>38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3.08</v>
      </c>
      <c r="H2501" s="2" t="s">
        <v>12</v>
      </c>
      <c r="L2501" s="1"/>
      <c r="N2501" s="1"/>
    </row>
    <row r="2502" spans="1:14" x14ac:dyDescent="0.3">
      <c r="A2502" s="1">
        <v>0.60083333333335387</v>
      </c>
      <c r="B2502" s="2" t="s">
        <v>38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3.08</v>
      </c>
      <c r="H2502" s="2" t="s">
        <v>12</v>
      </c>
      <c r="L2502" s="1"/>
      <c r="N2502" s="1"/>
    </row>
    <row r="2503" spans="1:14" x14ac:dyDescent="0.3">
      <c r="A2503" s="1">
        <v>0.60089120370372417</v>
      </c>
      <c r="B2503" s="2" t="s">
        <v>38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3.07</v>
      </c>
      <c r="H2503" s="2" t="s">
        <v>12</v>
      </c>
      <c r="L2503" s="1"/>
      <c r="N2503" s="1"/>
    </row>
    <row r="2504" spans="1:14" x14ac:dyDescent="0.3">
      <c r="A2504" s="1">
        <v>0.60093750000002055</v>
      </c>
      <c r="B2504" s="2" t="s">
        <v>38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3.06</v>
      </c>
      <c r="H2504" s="2" t="s">
        <v>12</v>
      </c>
      <c r="L2504" s="1"/>
      <c r="N2504" s="1"/>
    </row>
    <row r="2505" spans="1:14" x14ac:dyDescent="0.3">
      <c r="A2505" s="1">
        <v>0.60099537037039086</v>
      </c>
      <c r="B2505" s="2" t="s">
        <v>38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3.06</v>
      </c>
      <c r="H2505" s="2" t="s">
        <v>12</v>
      </c>
      <c r="L2505" s="1"/>
      <c r="N2505" s="1"/>
    </row>
    <row r="2506" spans="1:14" x14ac:dyDescent="0.3">
      <c r="A2506" s="1">
        <v>0.60104166666668724</v>
      </c>
      <c r="B2506" s="2" t="s">
        <v>38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3.08</v>
      </c>
      <c r="H2506" s="2" t="s">
        <v>12</v>
      </c>
      <c r="L2506" s="1"/>
      <c r="N2506" s="1"/>
    </row>
    <row r="2507" spans="1:14" x14ac:dyDescent="0.3">
      <c r="A2507" s="1">
        <v>0.60109953703705754</v>
      </c>
      <c r="B2507" s="2" t="s">
        <v>38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3.08</v>
      </c>
      <c r="H2507" s="2" t="s">
        <v>12</v>
      </c>
      <c r="L2507" s="1"/>
      <c r="N2507" s="1"/>
    </row>
    <row r="2508" spans="1:14" x14ac:dyDescent="0.3">
      <c r="A2508" s="1">
        <v>0.60114583333335392</v>
      </c>
      <c r="B2508" s="2" t="s">
        <v>38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3.06</v>
      </c>
      <c r="H2508" s="2" t="s">
        <v>12</v>
      </c>
      <c r="L2508" s="1"/>
      <c r="N2508" s="1"/>
    </row>
    <row r="2509" spans="1:14" x14ac:dyDescent="0.3">
      <c r="A2509" s="1">
        <v>0.60120370370372422</v>
      </c>
      <c r="B2509" s="2" t="s">
        <v>38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3.06</v>
      </c>
      <c r="H2509" s="2" t="s">
        <v>12</v>
      </c>
      <c r="L2509" s="1"/>
      <c r="N2509" s="1"/>
    </row>
    <row r="2510" spans="1:14" x14ac:dyDescent="0.3">
      <c r="A2510" s="1">
        <v>0.6012500000000206</v>
      </c>
      <c r="B2510" s="2" t="s">
        <v>38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3.06</v>
      </c>
      <c r="H2510" s="2" t="s">
        <v>12</v>
      </c>
      <c r="L2510" s="1"/>
      <c r="N2510" s="1"/>
    </row>
    <row r="2511" spans="1:14" x14ac:dyDescent="0.3">
      <c r="A2511" s="1">
        <v>0.60130787037039102</v>
      </c>
      <c r="B2511" s="2" t="s">
        <v>38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  <c r="L2511" s="1"/>
      <c r="N2511" s="1"/>
    </row>
    <row r="2512" spans="1:14" x14ac:dyDescent="0.3">
      <c r="A2512" s="1">
        <v>0.60135416666668728</v>
      </c>
      <c r="B2512" s="2" t="s">
        <v>38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  <c r="L2512" s="1"/>
      <c r="N2512" s="1"/>
    </row>
    <row r="2513" spans="1:14" x14ac:dyDescent="0.3">
      <c r="A2513" s="1">
        <v>0.6014120370370577</v>
      </c>
      <c r="B2513" s="2" t="s">
        <v>38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3.06</v>
      </c>
      <c r="H2513" s="2" t="s">
        <v>12</v>
      </c>
      <c r="L2513" s="1"/>
      <c r="N2513" s="1"/>
    </row>
    <row r="2514" spans="1:14" x14ac:dyDescent="0.3">
      <c r="A2514" s="1">
        <v>0.60145833333335397</v>
      </c>
      <c r="B2514" s="2" t="s">
        <v>38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3.06</v>
      </c>
      <c r="H2514" s="2" t="s">
        <v>12</v>
      </c>
      <c r="L2514" s="1"/>
      <c r="N2514" s="1"/>
    </row>
    <row r="2515" spans="1:14" x14ac:dyDescent="0.3">
      <c r="A2515" s="1">
        <v>0.60151620370372438</v>
      </c>
      <c r="B2515" s="2" t="s">
        <v>38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3.07</v>
      </c>
      <c r="H2515" s="2" t="s">
        <v>12</v>
      </c>
      <c r="L2515" s="1"/>
      <c r="N2515" s="1"/>
    </row>
    <row r="2516" spans="1:14" x14ac:dyDescent="0.3">
      <c r="A2516" s="1">
        <v>0.60156250000002065</v>
      </c>
      <c r="B2516" s="2" t="s">
        <v>38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3.08</v>
      </c>
      <c r="H2516" s="2" t="s">
        <v>12</v>
      </c>
      <c r="L2516" s="1"/>
      <c r="N2516" s="1"/>
    </row>
    <row r="2517" spans="1:14" x14ac:dyDescent="0.3">
      <c r="A2517" s="1">
        <v>0.60162037037039107</v>
      </c>
      <c r="B2517" s="2" t="s">
        <v>38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3.08</v>
      </c>
      <c r="H2517" s="2" t="s">
        <v>12</v>
      </c>
      <c r="L2517" s="1"/>
      <c r="N2517" s="1"/>
    </row>
    <row r="2518" spans="1:14" x14ac:dyDescent="0.3">
      <c r="A2518" s="1">
        <v>0.60166666666668733</v>
      </c>
      <c r="B2518" s="2" t="s">
        <v>38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3.07</v>
      </c>
      <c r="H2518" s="2" t="s">
        <v>12</v>
      </c>
      <c r="L2518" s="1"/>
      <c r="N2518" s="1"/>
    </row>
    <row r="2519" spans="1:14" x14ac:dyDescent="0.3">
      <c r="A2519" s="1">
        <v>0.60172453703705775</v>
      </c>
      <c r="B2519" s="2" t="s">
        <v>38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3.06</v>
      </c>
      <c r="H2519" s="2" t="s">
        <v>12</v>
      </c>
      <c r="L2519" s="1"/>
      <c r="N2519" s="1"/>
    </row>
    <row r="2520" spans="1:14" x14ac:dyDescent="0.3">
      <c r="A2520" s="1">
        <v>0.60177083333335402</v>
      </c>
      <c r="B2520" s="2" t="s">
        <v>38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3.08</v>
      </c>
      <c r="H2520" s="2" t="s">
        <v>12</v>
      </c>
      <c r="L2520" s="1"/>
      <c r="N2520" s="1"/>
    </row>
    <row r="2521" spans="1:14" x14ac:dyDescent="0.3">
      <c r="A2521" s="1">
        <v>0.60182870370372443</v>
      </c>
      <c r="B2521" s="2" t="s">
        <v>38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3.08</v>
      </c>
      <c r="H2521" s="2" t="s">
        <v>12</v>
      </c>
      <c r="L2521" s="1"/>
      <c r="N2521" s="1"/>
    </row>
    <row r="2522" spans="1:14" x14ac:dyDescent="0.3">
      <c r="A2522" s="1">
        <v>0.6018750000000207</v>
      </c>
      <c r="B2522" s="2" t="s">
        <v>38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3.08</v>
      </c>
      <c r="H2522" s="2" t="s">
        <v>12</v>
      </c>
      <c r="L2522" s="1"/>
      <c r="N2522" s="1"/>
    </row>
    <row r="2523" spans="1:14" x14ac:dyDescent="0.3">
      <c r="A2523" s="1">
        <v>0.60193287037039112</v>
      </c>
      <c r="B2523" s="2" t="s">
        <v>38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3.06</v>
      </c>
      <c r="H2523" s="2" t="s">
        <v>12</v>
      </c>
      <c r="L2523" s="1"/>
      <c r="N2523" s="1"/>
    </row>
    <row r="2524" spans="1:14" x14ac:dyDescent="0.3">
      <c r="A2524" s="1">
        <v>0.60197916666668738</v>
      </c>
      <c r="B2524" s="2" t="s">
        <v>38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3.06</v>
      </c>
      <c r="H2524" s="2" t="s">
        <v>12</v>
      </c>
      <c r="L2524" s="1"/>
      <c r="N2524" s="1"/>
    </row>
    <row r="2525" spans="1:14" x14ac:dyDescent="0.3">
      <c r="A2525" s="1">
        <v>0.6020370370370578</v>
      </c>
      <c r="B2525" s="2" t="s">
        <v>38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3.08</v>
      </c>
      <c r="H2525" s="2" t="s">
        <v>12</v>
      </c>
      <c r="L2525" s="1"/>
      <c r="N2525" s="1"/>
    </row>
    <row r="2526" spans="1:14" x14ac:dyDescent="0.3">
      <c r="A2526" s="1">
        <v>0.60208333333335406</v>
      </c>
      <c r="B2526" s="2" t="s">
        <v>38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3.08</v>
      </c>
      <c r="H2526" s="2" t="s">
        <v>12</v>
      </c>
      <c r="L2526" s="1"/>
      <c r="N2526" s="1"/>
    </row>
    <row r="2527" spans="1:14" x14ac:dyDescent="0.3">
      <c r="A2527" s="1">
        <v>0.60214120370372448</v>
      </c>
      <c r="B2527" s="2" t="s">
        <v>38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3.07</v>
      </c>
      <c r="H2527" s="2" t="s">
        <v>12</v>
      </c>
      <c r="L2527" s="1"/>
      <c r="N2527" s="1"/>
    </row>
    <row r="2528" spans="1:14" x14ac:dyDescent="0.3">
      <c r="A2528" s="1">
        <v>0.60218750000002075</v>
      </c>
      <c r="B2528" s="2" t="s">
        <v>38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3.06</v>
      </c>
      <c r="H2528" s="2" t="s">
        <v>12</v>
      </c>
      <c r="L2528" s="1"/>
      <c r="N2528" s="1"/>
    </row>
    <row r="2529" spans="1:14" x14ac:dyDescent="0.3">
      <c r="A2529" s="1">
        <v>0.60224537037039116</v>
      </c>
      <c r="B2529" s="2" t="s">
        <v>38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3.06</v>
      </c>
      <c r="H2529" s="2" t="s">
        <v>12</v>
      </c>
      <c r="L2529" s="1"/>
      <c r="N2529" s="1"/>
    </row>
    <row r="2530" spans="1:14" x14ac:dyDescent="0.3">
      <c r="A2530" s="1">
        <v>0.60229166666668743</v>
      </c>
      <c r="B2530" s="2" t="s">
        <v>38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3.07</v>
      </c>
      <c r="H2530" s="2" t="s">
        <v>12</v>
      </c>
      <c r="L2530" s="1"/>
      <c r="N2530" s="1"/>
    </row>
    <row r="2531" spans="1:14" x14ac:dyDescent="0.3">
      <c r="A2531" s="1">
        <v>0.60234953703705785</v>
      </c>
      <c r="B2531" s="2" t="s">
        <v>38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3.08</v>
      </c>
      <c r="H2531" s="2" t="s">
        <v>12</v>
      </c>
      <c r="L2531" s="1"/>
      <c r="N2531" s="1"/>
    </row>
    <row r="2532" spans="1:14" x14ac:dyDescent="0.3">
      <c r="A2532" s="1">
        <v>0.60239583333335411</v>
      </c>
      <c r="B2532" s="2" t="s">
        <v>38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  <c r="L2532" s="1"/>
      <c r="N2532" s="1"/>
    </row>
    <row r="2533" spans="1:14" x14ac:dyDescent="0.3">
      <c r="A2533" s="1">
        <v>0.60245370370372453</v>
      </c>
      <c r="B2533" s="2" t="s">
        <v>38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3.07</v>
      </c>
      <c r="H2533" s="2" t="s">
        <v>12</v>
      </c>
      <c r="L2533" s="1"/>
      <c r="N2533" s="1"/>
    </row>
    <row r="2534" spans="1:14" x14ac:dyDescent="0.3">
      <c r="A2534" s="1">
        <v>0.6025000000000208</v>
      </c>
      <c r="B2534" s="2" t="s">
        <v>38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3.06</v>
      </c>
      <c r="H2534" s="2" t="s">
        <v>12</v>
      </c>
      <c r="L2534" s="1"/>
      <c r="N2534" s="1"/>
    </row>
    <row r="2535" spans="1:14" x14ac:dyDescent="0.3">
      <c r="A2535" s="1">
        <v>0.60255787037039121</v>
      </c>
      <c r="B2535" s="2" t="s">
        <v>38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3.07</v>
      </c>
      <c r="H2535" s="2" t="s">
        <v>12</v>
      </c>
      <c r="L2535" s="1"/>
      <c r="N2535" s="1"/>
    </row>
    <row r="2536" spans="1:14" x14ac:dyDescent="0.3">
      <c r="A2536" s="1">
        <v>0.60260416666668748</v>
      </c>
      <c r="B2536" s="2" t="s">
        <v>38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3.08</v>
      </c>
      <c r="H2536" s="2" t="s">
        <v>12</v>
      </c>
      <c r="L2536" s="1"/>
      <c r="N2536" s="1"/>
    </row>
    <row r="2537" spans="1:14" x14ac:dyDescent="0.3">
      <c r="A2537" s="1">
        <v>0.6026620370370579</v>
      </c>
      <c r="B2537" s="2" t="s">
        <v>38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3.06</v>
      </c>
      <c r="H2537" s="2" t="s">
        <v>12</v>
      </c>
      <c r="L2537" s="1"/>
      <c r="N2537" s="1"/>
    </row>
    <row r="2538" spans="1:14" x14ac:dyDescent="0.3">
      <c r="A2538" s="1">
        <v>0.60270833333335416</v>
      </c>
      <c r="B2538" s="2" t="s">
        <v>38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3.06</v>
      </c>
      <c r="H2538" s="2" t="s">
        <v>12</v>
      </c>
      <c r="L2538" s="1"/>
      <c r="N2538" s="1"/>
    </row>
    <row r="2539" spans="1:14" x14ac:dyDescent="0.3">
      <c r="A2539" s="1">
        <v>0.60276620370372458</v>
      </c>
      <c r="B2539" s="2" t="s">
        <v>38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3.06</v>
      </c>
      <c r="H2539" s="2" t="s">
        <v>12</v>
      </c>
      <c r="L2539" s="1"/>
      <c r="N2539" s="1"/>
    </row>
    <row r="2540" spans="1:14" x14ac:dyDescent="0.3">
      <c r="A2540" s="1">
        <v>0.60281250000002085</v>
      </c>
      <c r="B2540" s="2" t="s">
        <v>38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3.08</v>
      </c>
      <c r="H2540" s="2" t="s">
        <v>12</v>
      </c>
      <c r="L2540" s="1"/>
      <c r="N2540" s="1"/>
    </row>
    <row r="2541" spans="1:14" x14ac:dyDescent="0.3">
      <c r="A2541" s="1">
        <v>0.60287037037039126</v>
      </c>
      <c r="B2541" s="2" t="s">
        <v>38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3.08</v>
      </c>
      <c r="H2541" s="2" t="s">
        <v>12</v>
      </c>
      <c r="L2541" s="1"/>
      <c r="N2541" s="1"/>
    </row>
    <row r="2542" spans="1:14" x14ac:dyDescent="0.3">
      <c r="A2542" s="1">
        <v>0.60291666666668753</v>
      </c>
      <c r="B2542" s="2" t="s">
        <v>38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3.06</v>
      </c>
      <c r="H2542" s="2" t="s">
        <v>12</v>
      </c>
      <c r="L2542" s="1"/>
      <c r="N2542" s="1"/>
    </row>
    <row r="2543" spans="1:14" x14ac:dyDescent="0.3">
      <c r="A2543" s="1">
        <v>0.60297453703705794</v>
      </c>
      <c r="B2543" s="2" t="s">
        <v>38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3.06</v>
      </c>
      <c r="H2543" s="2" t="s">
        <v>12</v>
      </c>
      <c r="L2543" s="1"/>
      <c r="N2543" s="1"/>
    </row>
    <row r="2544" spans="1:14" x14ac:dyDescent="0.3">
      <c r="A2544" s="1">
        <v>0.60302083333335421</v>
      </c>
      <c r="B2544" s="2" t="s">
        <v>38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3.06</v>
      </c>
      <c r="H2544" s="2" t="s">
        <v>12</v>
      </c>
      <c r="L2544" s="1"/>
      <c r="N2544" s="1"/>
    </row>
    <row r="2545" spans="1:14" x14ac:dyDescent="0.3">
      <c r="A2545" s="1">
        <v>0.60307870370372463</v>
      </c>
      <c r="B2545" s="2" t="s">
        <v>38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3.08</v>
      </c>
      <c r="H2545" s="2" t="s">
        <v>12</v>
      </c>
      <c r="L2545" s="1"/>
      <c r="N2545" s="1"/>
    </row>
    <row r="2546" spans="1:14" x14ac:dyDescent="0.3">
      <c r="A2546" s="1">
        <v>0.60312500000002089</v>
      </c>
      <c r="B2546" s="2" t="s">
        <v>38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3.08</v>
      </c>
      <c r="H2546" s="2" t="s">
        <v>12</v>
      </c>
      <c r="L2546" s="1"/>
      <c r="N2546" s="1"/>
    </row>
    <row r="2547" spans="1:14" x14ac:dyDescent="0.3">
      <c r="A2547" s="1">
        <v>0.60318287037039131</v>
      </c>
      <c r="B2547" s="2" t="s">
        <v>38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3.06</v>
      </c>
      <c r="H2547" s="2" t="s">
        <v>12</v>
      </c>
      <c r="L2547" s="1"/>
      <c r="N2547" s="1"/>
    </row>
    <row r="2548" spans="1:14" x14ac:dyDescent="0.3">
      <c r="A2548" s="1">
        <v>0.60322916666668758</v>
      </c>
      <c r="B2548" s="2" t="s">
        <v>38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3.06</v>
      </c>
      <c r="H2548" s="2" t="s">
        <v>12</v>
      </c>
      <c r="L2548" s="1"/>
      <c r="N2548" s="1"/>
    </row>
    <row r="2549" spans="1:14" x14ac:dyDescent="0.3">
      <c r="A2549" s="1">
        <v>0.60328703703705799</v>
      </c>
      <c r="B2549" s="2" t="s">
        <v>38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  <c r="L2549" s="1"/>
      <c r="N2549" s="1"/>
    </row>
    <row r="2550" spans="1:14" x14ac:dyDescent="0.3">
      <c r="A2550" s="1">
        <v>0.60333333333335426</v>
      </c>
      <c r="B2550" s="2" t="s">
        <v>38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3.07</v>
      </c>
      <c r="H2550" s="2" t="s">
        <v>12</v>
      </c>
      <c r="L2550" s="1"/>
      <c r="N2550" s="1"/>
    </row>
    <row r="2551" spans="1:14" x14ac:dyDescent="0.3">
      <c r="A2551" s="1">
        <v>0.60339120370372468</v>
      </c>
      <c r="B2551" s="2" t="s">
        <v>38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3.08</v>
      </c>
      <c r="H2551" s="2" t="s">
        <v>12</v>
      </c>
      <c r="L2551" s="1"/>
      <c r="N2551" s="1"/>
    </row>
    <row r="2552" spans="1:14" x14ac:dyDescent="0.3">
      <c r="A2552" s="1">
        <v>0.60343750000002094</v>
      </c>
      <c r="B2552" s="2" t="s">
        <v>38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3.06</v>
      </c>
      <c r="H2552" s="2" t="s">
        <v>12</v>
      </c>
      <c r="L2552" s="1"/>
      <c r="N2552" s="1"/>
    </row>
    <row r="2553" spans="1:14" x14ac:dyDescent="0.3">
      <c r="A2553" s="1">
        <v>0.60349537037039136</v>
      </c>
      <c r="B2553" s="2" t="s">
        <v>38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3.06</v>
      </c>
      <c r="H2553" s="2" t="s">
        <v>12</v>
      </c>
      <c r="L2553" s="1"/>
      <c r="N2553" s="1"/>
    </row>
    <row r="2554" spans="1:14" x14ac:dyDescent="0.3">
      <c r="A2554" s="1">
        <v>0.60354166666668763</v>
      </c>
      <c r="B2554" s="2" t="s">
        <v>38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3.06</v>
      </c>
      <c r="H2554" s="2" t="s">
        <v>12</v>
      </c>
      <c r="L2554" s="1"/>
      <c r="N2554" s="1"/>
    </row>
    <row r="2555" spans="1:14" x14ac:dyDescent="0.3">
      <c r="A2555" s="1">
        <v>0.60359953703705804</v>
      </c>
      <c r="B2555" s="2" t="s">
        <v>38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3.08</v>
      </c>
      <c r="H2555" s="2" t="s">
        <v>12</v>
      </c>
      <c r="L2555" s="1"/>
      <c r="N2555" s="1"/>
    </row>
    <row r="2556" spans="1:14" x14ac:dyDescent="0.3">
      <c r="A2556" s="1">
        <v>0.60364583333335431</v>
      </c>
      <c r="B2556" s="2" t="s">
        <v>38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  <c r="L2556" s="1"/>
      <c r="N2556" s="1"/>
    </row>
    <row r="2557" spans="1:14" x14ac:dyDescent="0.3">
      <c r="A2557" s="1">
        <v>0.60370370370372473</v>
      </c>
      <c r="B2557" s="2" t="s">
        <v>38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3.06</v>
      </c>
      <c r="H2557" s="2" t="s">
        <v>12</v>
      </c>
      <c r="L2557" s="1"/>
      <c r="N2557" s="1"/>
    </row>
    <row r="2558" spans="1:14" x14ac:dyDescent="0.3">
      <c r="A2558" s="1">
        <v>0.60375000000002099</v>
      </c>
      <c r="B2558" s="2" t="s">
        <v>38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3.06</v>
      </c>
      <c r="H2558" s="2" t="s">
        <v>12</v>
      </c>
      <c r="L2558" s="1"/>
      <c r="N2558" s="1"/>
    </row>
    <row r="2559" spans="1:14" x14ac:dyDescent="0.3">
      <c r="A2559" s="1">
        <v>0.60380787037039141</v>
      </c>
      <c r="B2559" s="2" t="s">
        <v>38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  <c r="L2559" s="1"/>
      <c r="N2559" s="1"/>
    </row>
    <row r="2560" spans="1:14" x14ac:dyDescent="0.3">
      <c r="A2560" s="1">
        <v>0.60385416666668768</v>
      </c>
      <c r="B2560" s="2" t="s">
        <v>38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3.08</v>
      </c>
      <c r="H2560" s="2" t="s">
        <v>12</v>
      </c>
      <c r="L2560" s="1"/>
      <c r="N2560" s="1"/>
    </row>
    <row r="2561" spans="1:14" x14ac:dyDescent="0.3">
      <c r="A2561" s="1">
        <v>0.60391203703705809</v>
      </c>
      <c r="B2561" s="2" t="s">
        <v>38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3.07</v>
      </c>
      <c r="H2561" s="2" t="s">
        <v>12</v>
      </c>
      <c r="L2561" s="1"/>
      <c r="N2561" s="1"/>
    </row>
    <row r="2562" spans="1:14" x14ac:dyDescent="0.3">
      <c r="A2562" s="1">
        <v>0.60395833333335436</v>
      </c>
      <c r="B2562" s="2" t="s">
        <v>38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3.06</v>
      </c>
      <c r="H2562" s="2" t="s">
        <v>12</v>
      </c>
      <c r="L2562" s="1"/>
      <c r="N2562" s="1"/>
    </row>
    <row r="2563" spans="1:14" x14ac:dyDescent="0.3">
      <c r="A2563" s="1">
        <v>0.60401620370372477</v>
      </c>
      <c r="B2563" s="2" t="s">
        <v>38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</v>
      </c>
      <c r="H2563" s="2" t="s">
        <v>12</v>
      </c>
      <c r="L2563" s="1"/>
      <c r="N2563" s="1"/>
    </row>
    <row r="2564" spans="1:14" x14ac:dyDescent="0.3">
      <c r="A2564" s="1">
        <v>0.60406250000002104</v>
      </c>
      <c r="B2564" s="2" t="s">
        <v>38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3.07</v>
      </c>
      <c r="H2564" s="2" t="s">
        <v>12</v>
      </c>
      <c r="L2564" s="1"/>
      <c r="N2564" s="1"/>
    </row>
    <row r="2565" spans="1:14" x14ac:dyDescent="0.3">
      <c r="A2565" s="1">
        <v>0.60412037037039146</v>
      </c>
      <c r="B2565" s="2" t="s">
        <v>38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  <c r="L2565" s="1"/>
      <c r="N2565" s="1"/>
    </row>
    <row r="2566" spans="1:14" x14ac:dyDescent="0.3">
      <c r="A2566" s="1">
        <v>0.60416666666668772</v>
      </c>
      <c r="B2566" s="2" t="s">
        <v>38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3.07</v>
      </c>
      <c r="H2566" s="2" t="s">
        <v>12</v>
      </c>
      <c r="L2566" s="1"/>
      <c r="N2566" s="1"/>
    </row>
    <row r="2567" spans="1:14" x14ac:dyDescent="0.3">
      <c r="A2567" s="1">
        <v>0.60422453703705814</v>
      </c>
      <c r="B2567" s="2" t="s">
        <v>38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3.06</v>
      </c>
      <c r="H2567" s="2" t="s">
        <v>12</v>
      </c>
      <c r="L2567" s="1"/>
      <c r="N2567" s="1"/>
    </row>
    <row r="2568" spans="1:14" x14ac:dyDescent="0.3">
      <c r="A2568" s="1">
        <v>0.60427083333335441</v>
      </c>
      <c r="B2568" s="2" t="s">
        <v>38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3.06</v>
      </c>
      <c r="H2568" s="2" t="s">
        <v>12</v>
      </c>
      <c r="L2568" s="1"/>
      <c r="N2568" s="1"/>
    </row>
    <row r="2569" spans="1:14" x14ac:dyDescent="0.3">
      <c r="A2569" s="1">
        <v>0.60432870370372482</v>
      </c>
      <c r="B2569" s="2" t="s">
        <v>38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3.08</v>
      </c>
      <c r="H2569" s="2" t="s">
        <v>12</v>
      </c>
      <c r="L2569" s="1"/>
      <c r="N2569" s="1"/>
    </row>
    <row r="2570" spans="1:14" x14ac:dyDescent="0.3">
      <c r="A2570" s="1">
        <v>0.60437500000002109</v>
      </c>
      <c r="B2570" s="2" t="s">
        <v>38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3.08</v>
      </c>
      <c r="H2570" s="2" t="s">
        <v>12</v>
      </c>
      <c r="L2570" s="1"/>
      <c r="N2570" s="1"/>
    </row>
    <row r="2571" spans="1:14" x14ac:dyDescent="0.3">
      <c r="A2571" s="1">
        <v>0.60443287037039151</v>
      </c>
      <c r="B2571" s="2" t="s">
        <v>38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3.07</v>
      </c>
      <c r="H2571" s="2" t="s">
        <v>12</v>
      </c>
      <c r="L2571" s="1"/>
      <c r="N2571" s="1"/>
    </row>
    <row r="2572" spans="1:14" x14ac:dyDescent="0.3">
      <c r="A2572" s="1">
        <v>0.60447916666668777</v>
      </c>
      <c r="B2572" s="2" t="s">
        <v>38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3.07</v>
      </c>
      <c r="H2572" s="2" t="s">
        <v>12</v>
      </c>
      <c r="L2572" s="1"/>
      <c r="N2572" s="1"/>
    </row>
    <row r="2573" spans="1:14" x14ac:dyDescent="0.3">
      <c r="A2573" s="1">
        <v>0.60453703703705819</v>
      </c>
      <c r="B2573" s="2" t="s">
        <v>38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3.06</v>
      </c>
      <c r="H2573" s="2" t="s">
        <v>12</v>
      </c>
      <c r="L2573" s="1"/>
      <c r="N2573" s="1"/>
    </row>
    <row r="2574" spans="1:14" x14ac:dyDescent="0.3">
      <c r="A2574" s="1">
        <v>0.60458333333335446</v>
      </c>
      <c r="B2574" s="2" t="s">
        <v>38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3.08</v>
      </c>
      <c r="H2574" s="2" t="s">
        <v>12</v>
      </c>
      <c r="L2574" s="1"/>
      <c r="N2574" s="1"/>
    </row>
    <row r="2575" spans="1:14" x14ac:dyDescent="0.3">
      <c r="A2575" s="1">
        <v>0.60464120370372487</v>
      </c>
      <c r="B2575" s="2" t="s">
        <v>38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3.07</v>
      </c>
      <c r="H2575" s="2" t="s">
        <v>12</v>
      </c>
      <c r="L2575" s="1"/>
      <c r="N2575" s="1"/>
    </row>
    <row r="2576" spans="1:14" x14ac:dyDescent="0.3">
      <c r="A2576" s="1">
        <v>0.60468750000002114</v>
      </c>
      <c r="B2576" s="2" t="s">
        <v>38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3.06</v>
      </c>
      <c r="H2576" s="2" t="s">
        <v>12</v>
      </c>
      <c r="L2576" s="1"/>
      <c r="N2576" s="1"/>
    </row>
    <row r="2577" spans="1:14" x14ac:dyDescent="0.3">
      <c r="A2577" s="1">
        <v>0.60474537037039156</v>
      </c>
      <c r="B2577" s="2" t="s">
        <v>38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3.06</v>
      </c>
      <c r="H2577" s="2" t="s">
        <v>12</v>
      </c>
      <c r="L2577" s="1"/>
      <c r="N2577" s="1"/>
    </row>
    <row r="2578" spans="1:14" x14ac:dyDescent="0.3">
      <c r="A2578" s="1">
        <v>0.60479166666668782</v>
      </c>
      <c r="B2578" s="2" t="s">
        <v>38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3.06</v>
      </c>
      <c r="H2578" s="2" t="s">
        <v>12</v>
      </c>
      <c r="L2578" s="1"/>
      <c r="N2578" s="1"/>
    </row>
    <row r="2579" spans="1:14" x14ac:dyDescent="0.3">
      <c r="A2579" s="1">
        <v>0.60484953703705824</v>
      </c>
      <c r="B2579" s="2" t="s">
        <v>38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3.07</v>
      </c>
      <c r="H2579" s="2" t="s">
        <v>12</v>
      </c>
      <c r="L2579" s="1"/>
      <c r="N2579" s="1"/>
    </row>
    <row r="2580" spans="1:14" x14ac:dyDescent="0.3">
      <c r="A2580" s="1">
        <v>0.6048958333333545</v>
      </c>
      <c r="B2580" s="2" t="s">
        <v>38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3.08</v>
      </c>
      <c r="H2580" s="2" t="s">
        <v>12</v>
      </c>
      <c r="L2580" s="1"/>
      <c r="N2580" s="1"/>
    </row>
    <row r="2581" spans="1:14" x14ac:dyDescent="0.3">
      <c r="A2581" s="1">
        <v>0.60495370370372492</v>
      </c>
      <c r="B2581" s="2" t="s">
        <v>38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3.06</v>
      </c>
      <c r="H2581" s="2" t="s">
        <v>12</v>
      </c>
      <c r="L2581" s="1"/>
      <c r="N2581" s="1"/>
    </row>
    <row r="2582" spans="1:14" x14ac:dyDescent="0.3">
      <c r="A2582" s="1">
        <v>0.60500000000002119</v>
      </c>
      <c r="B2582" s="2" t="s">
        <v>38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</v>
      </c>
      <c r="H2582" s="2" t="s">
        <v>12</v>
      </c>
      <c r="L2582" s="1"/>
      <c r="N2582" s="1"/>
    </row>
    <row r="2583" spans="1:14" x14ac:dyDescent="0.3">
      <c r="A2583" s="1">
        <v>0.6050578703703916</v>
      </c>
      <c r="B2583" s="2" t="s">
        <v>38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3.06</v>
      </c>
      <c r="H2583" s="2" t="s">
        <v>12</v>
      </c>
      <c r="L2583" s="1"/>
      <c r="N2583" s="1"/>
    </row>
    <row r="2584" spans="1:14" x14ac:dyDescent="0.3">
      <c r="A2584" s="1">
        <v>0.60510416666668787</v>
      </c>
      <c r="B2584" s="2" t="s">
        <v>38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3.08</v>
      </c>
      <c r="H2584" s="2" t="s">
        <v>12</v>
      </c>
      <c r="L2584" s="1"/>
      <c r="N2584" s="1"/>
    </row>
    <row r="2585" spans="1:14" x14ac:dyDescent="0.3">
      <c r="A2585" s="1">
        <v>0.60516203703705829</v>
      </c>
      <c r="B2585" s="2" t="s">
        <v>38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3.08</v>
      </c>
      <c r="H2585" s="2" t="s">
        <v>12</v>
      </c>
      <c r="L2585" s="1"/>
      <c r="N2585" s="1"/>
    </row>
    <row r="2586" spans="1:14" x14ac:dyDescent="0.3">
      <c r="A2586" s="1">
        <v>0.60520833333335455</v>
      </c>
      <c r="B2586" s="2" t="s">
        <v>38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3.07</v>
      </c>
      <c r="H2586" s="2" t="s">
        <v>12</v>
      </c>
      <c r="L2586" s="1"/>
      <c r="N2586" s="1"/>
    </row>
    <row r="2587" spans="1:14" x14ac:dyDescent="0.3">
      <c r="A2587" s="1">
        <v>0.60526620370372497</v>
      </c>
      <c r="B2587" s="2" t="s">
        <v>38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3.06</v>
      </c>
      <c r="H2587" s="2" t="s">
        <v>12</v>
      </c>
      <c r="L2587" s="1"/>
      <c r="N2587" s="1"/>
    </row>
    <row r="2588" spans="1:14" x14ac:dyDescent="0.3">
      <c r="A2588" s="1">
        <v>0.60531250000002124</v>
      </c>
      <c r="B2588" s="2" t="s">
        <v>38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3.07</v>
      </c>
      <c r="H2588" s="2" t="s">
        <v>12</v>
      </c>
      <c r="L2588" s="1"/>
      <c r="N2588" s="1"/>
    </row>
    <row r="2589" spans="1:14" x14ac:dyDescent="0.3">
      <c r="A2589" s="1">
        <v>0.60537037037039165</v>
      </c>
      <c r="B2589" s="2" t="s">
        <v>38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3.08</v>
      </c>
      <c r="H2589" s="2" t="s">
        <v>12</v>
      </c>
      <c r="L2589" s="1"/>
      <c r="N2589" s="1"/>
    </row>
    <row r="2590" spans="1:14" x14ac:dyDescent="0.3">
      <c r="A2590" s="1">
        <v>0.60541666666668792</v>
      </c>
      <c r="B2590" s="2" t="s">
        <v>38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3.08</v>
      </c>
      <c r="H2590" s="2" t="s">
        <v>12</v>
      </c>
      <c r="L2590" s="1"/>
      <c r="N2590" s="1"/>
    </row>
    <row r="2591" spans="1:14" x14ac:dyDescent="0.3">
      <c r="A2591" s="1">
        <v>0.60547453703705834</v>
      </c>
      <c r="B2591" s="2" t="s">
        <v>38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3.06</v>
      </c>
      <c r="H2591" s="2" t="s">
        <v>12</v>
      </c>
      <c r="L2591" s="1"/>
      <c r="N2591" s="1"/>
    </row>
    <row r="2592" spans="1:14" x14ac:dyDescent="0.3">
      <c r="A2592" s="1">
        <v>0.6055208333333546</v>
      </c>
      <c r="B2592" s="2" t="s">
        <v>38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3.06</v>
      </c>
      <c r="H2592" s="2" t="s">
        <v>12</v>
      </c>
      <c r="L2592" s="1"/>
      <c r="N2592" s="1"/>
    </row>
    <row r="2593" spans="1:14" x14ac:dyDescent="0.3">
      <c r="A2593" s="1">
        <v>0.60557870370372502</v>
      </c>
      <c r="B2593" s="2" t="s">
        <v>38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3.08</v>
      </c>
      <c r="H2593" s="2" t="s">
        <v>12</v>
      </c>
      <c r="L2593" s="1"/>
      <c r="N2593" s="1"/>
    </row>
    <row r="2594" spans="1:14" x14ac:dyDescent="0.3">
      <c r="A2594" s="1">
        <v>0.60562500000002129</v>
      </c>
      <c r="B2594" s="2" t="s">
        <v>38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3.07</v>
      </c>
      <c r="H2594" s="2" t="s">
        <v>12</v>
      </c>
      <c r="L2594" s="1"/>
      <c r="N2594" s="1"/>
    </row>
    <row r="2595" spans="1:14" x14ac:dyDescent="0.3">
      <c r="A2595" s="1">
        <v>0.6056828703703917</v>
      </c>
      <c r="B2595" s="2" t="s">
        <v>38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3.07</v>
      </c>
      <c r="H2595" s="2" t="s">
        <v>12</v>
      </c>
      <c r="L2595" s="1"/>
      <c r="N2595" s="1"/>
    </row>
    <row r="2596" spans="1:14" x14ac:dyDescent="0.3">
      <c r="A2596" s="1">
        <v>0.60572916666668797</v>
      </c>
      <c r="B2596" s="2" t="s">
        <v>38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3.06</v>
      </c>
      <c r="H2596" s="2" t="s">
        <v>12</v>
      </c>
      <c r="L2596" s="1"/>
      <c r="N2596" s="1"/>
    </row>
    <row r="2597" spans="1:14" x14ac:dyDescent="0.3">
      <c r="A2597" s="1">
        <v>0.60578703703705838</v>
      </c>
      <c r="B2597" s="2" t="s">
        <v>38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3.06</v>
      </c>
      <c r="H2597" s="2" t="s">
        <v>12</v>
      </c>
      <c r="L2597" s="1"/>
      <c r="N2597" s="1"/>
    </row>
    <row r="2598" spans="1:14" x14ac:dyDescent="0.3">
      <c r="A2598" s="1">
        <v>0.60583333333335465</v>
      </c>
      <c r="B2598" s="2" t="s">
        <v>38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3.07</v>
      </c>
      <c r="H2598" s="2" t="s">
        <v>12</v>
      </c>
      <c r="L2598" s="1"/>
      <c r="N2598" s="1"/>
    </row>
    <row r="2599" spans="1:14" x14ac:dyDescent="0.3">
      <c r="A2599" s="1">
        <v>0.60589120370372507</v>
      </c>
      <c r="B2599" s="2" t="s">
        <v>38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3.08</v>
      </c>
      <c r="H2599" s="2" t="s">
        <v>12</v>
      </c>
      <c r="L2599" s="1"/>
      <c r="N2599" s="1"/>
    </row>
    <row r="2600" spans="1:14" x14ac:dyDescent="0.3">
      <c r="A2600" s="1">
        <v>0.60593750000002133</v>
      </c>
      <c r="B2600" s="2" t="s">
        <v>38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3.07</v>
      </c>
      <c r="H2600" s="2" t="s">
        <v>12</v>
      </c>
      <c r="L2600" s="1"/>
      <c r="N2600" s="1"/>
    </row>
    <row r="2601" spans="1:14" x14ac:dyDescent="0.3">
      <c r="A2601" s="1">
        <v>0.60599537037039175</v>
      </c>
      <c r="B2601" s="2" t="s">
        <v>38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3.06</v>
      </c>
      <c r="H2601" s="2" t="s">
        <v>12</v>
      </c>
      <c r="L2601" s="1"/>
      <c r="N2601" s="1"/>
    </row>
    <row r="2602" spans="1:14" x14ac:dyDescent="0.3">
      <c r="A2602" s="1">
        <v>0.60604166666668802</v>
      </c>
      <c r="B2602" s="2" t="s">
        <v>38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3.07</v>
      </c>
      <c r="H2602" s="2" t="s">
        <v>12</v>
      </c>
      <c r="L2602" s="1"/>
      <c r="N2602" s="1"/>
    </row>
    <row r="2603" spans="1:14" x14ac:dyDescent="0.3">
      <c r="A2603" s="1">
        <v>0.60609953703705843</v>
      </c>
      <c r="B2603" s="2" t="s">
        <v>38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3.08</v>
      </c>
      <c r="H2603" s="2" t="s">
        <v>12</v>
      </c>
      <c r="L2603" s="1"/>
      <c r="N2603" s="1"/>
    </row>
    <row r="2604" spans="1:14" x14ac:dyDescent="0.3">
      <c r="A2604" s="1">
        <v>0.6061458333333547</v>
      </c>
      <c r="B2604" s="2" t="s">
        <v>38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3.08</v>
      </c>
      <c r="H2604" s="2" t="s">
        <v>12</v>
      </c>
      <c r="L2604" s="1"/>
      <c r="N2604" s="1"/>
    </row>
    <row r="2605" spans="1:14" x14ac:dyDescent="0.3">
      <c r="A2605" s="1">
        <v>0.60620370370372512</v>
      </c>
      <c r="B2605" s="2" t="s">
        <v>38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3.07</v>
      </c>
      <c r="H2605" s="2" t="s">
        <v>12</v>
      </c>
      <c r="L2605" s="1"/>
      <c r="N2605" s="1"/>
    </row>
    <row r="2606" spans="1:14" x14ac:dyDescent="0.3">
      <c r="A2606" s="1">
        <v>0.60625000000002138</v>
      </c>
      <c r="B2606" s="2" t="s">
        <v>38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3.06</v>
      </c>
      <c r="H2606" s="2" t="s">
        <v>12</v>
      </c>
      <c r="L2606" s="1"/>
      <c r="N2606" s="1"/>
    </row>
    <row r="2607" spans="1:14" x14ac:dyDescent="0.3">
      <c r="A2607" s="1">
        <v>0.6063078703703918</v>
      </c>
      <c r="B2607" s="2" t="s">
        <v>38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3.06</v>
      </c>
      <c r="H2607" s="2" t="s">
        <v>12</v>
      </c>
      <c r="L2607" s="1"/>
      <c r="N2607" s="1"/>
    </row>
    <row r="2608" spans="1:14" x14ac:dyDescent="0.3">
      <c r="A2608" s="1">
        <v>0.60635416666668807</v>
      </c>
      <c r="B2608" s="2" t="s">
        <v>38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3.07</v>
      </c>
      <c r="H2608" s="2" t="s">
        <v>12</v>
      </c>
      <c r="L2608" s="1"/>
      <c r="N2608" s="1"/>
    </row>
    <row r="2609" spans="1:14" x14ac:dyDescent="0.3">
      <c r="A2609" s="1">
        <v>0.60641203703705848</v>
      </c>
      <c r="B2609" s="2" t="s">
        <v>38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3.07</v>
      </c>
      <c r="H2609" s="2" t="s">
        <v>12</v>
      </c>
      <c r="L2609" s="1"/>
      <c r="N2609" s="1"/>
    </row>
    <row r="2610" spans="1:14" x14ac:dyDescent="0.3">
      <c r="A2610" s="1">
        <v>0.60645833333335475</v>
      </c>
      <c r="B2610" s="2" t="s">
        <v>38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3.06</v>
      </c>
      <c r="H2610" s="2" t="s">
        <v>12</v>
      </c>
      <c r="L2610" s="1"/>
      <c r="N2610" s="1"/>
    </row>
    <row r="2611" spans="1:14" x14ac:dyDescent="0.3">
      <c r="A2611" s="1">
        <v>0.60651620370372517</v>
      </c>
      <c r="B2611" s="2" t="s">
        <v>38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3.06</v>
      </c>
      <c r="H2611" s="2" t="s">
        <v>12</v>
      </c>
      <c r="L2611" s="1"/>
      <c r="N2611" s="1"/>
    </row>
    <row r="2612" spans="1:14" x14ac:dyDescent="0.3">
      <c r="A2612" s="1">
        <v>0.60656250000002143</v>
      </c>
      <c r="B2612" s="2" t="s">
        <v>38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3.06</v>
      </c>
      <c r="H2612" s="2" t="s">
        <v>12</v>
      </c>
      <c r="L2612" s="1"/>
      <c r="N2612" s="1"/>
    </row>
    <row r="2613" spans="1:14" x14ac:dyDescent="0.3">
      <c r="A2613" s="1">
        <v>0.60662037037039185</v>
      </c>
      <c r="B2613" s="2" t="s">
        <v>38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3.07</v>
      </c>
      <c r="H2613" s="2" t="s">
        <v>12</v>
      </c>
      <c r="L2613" s="1"/>
      <c r="N2613" s="1"/>
    </row>
    <row r="2614" spans="1:14" x14ac:dyDescent="0.3">
      <c r="A2614" s="1">
        <v>0.60666666666668811</v>
      </c>
      <c r="B2614" s="2" t="s">
        <v>38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3.07</v>
      </c>
      <c r="H2614" s="2" t="s">
        <v>12</v>
      </c>
      <c r="L2614" s="1"/>
      <c r="N2614" s="1"/>
    </row>
    <row r="2615" spans="1:14" x14ac:dyDescent="0.3">
      <c r="A2615" s="1">
        <v>0.60672453703705853</v>
      </c>
      <c r="B2615" s="2" t="s">
        <v>38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3.06</v>
      </c>
      <c r="H2615" s="2" t="s">
        <v>12</v>
      </c>
      <c r="L2615" s="1"/>
      <c r="N2615" s="1"/>
    </row>
    <row r="2616" spans="1:14" x14ac:dyDescent="0.3">
      <c r="A2616" s="1">
        <v>0.6067708333333548</v>
      </c>
      <c r="B2616" s="2" t="s">
        <v>38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3.06</v>
      </c>
      <c r="H2616" s="2" t="s">
        <v>12</v>
      </c>
      <c r="L2616" s="1"/>
      <c r="N2616" s="1"/>
    </row>
    <row r="2617" spans="1:14" x14ac:dyDescent="0.3">
      <c r="A2617" s="1">
        <v>0.60682870370372521</v>
      </c>
      <c r="B2617" s="2" t="s">
        <v>38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3.06</v>
      </c>
      <c r="H2617" s="2" t="s">
        <v>12</v>
      </c>
      <c r="L2617" s="1"/>
      <c r="N2617" s="1"/>
    </row>
    <row r="2618" spans="1:14" x14ac:dyDescent="0.3">
      <c r="A2618" s="1">
        <v>0.60687500000002148</v>
      </c>
      <c r="B2618" s="2" t="s">
        <v>38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3.07</v>
      </c>
      <c r="H2618" s="2" t="s">
        <v>12</v>
      </c>
      <c r="L2618" s="1"/>
      <c r="N2618" s="1"/>
    </row>
    <row r="2619" spans="1:14" x14ac:dyDescent="0.3">
      <c r="A2619" s="1">
        <v>0.6069328703703919</v>
      </c>
      <c r="B2619" s="2" t="s">
        <v>38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3.08</v>
      </c>
      <c r="H2619" s="2" t="s">
        <v>12</v>
      </c>
      <c r="L2619" s="1"/>
      <c r="N2619" s="1"/>
    </row>
    <row r="2620" spans="1:14" x14ac:dyDescent="0.3">
      <c r="A2620" s="1">
        <v>0.60697916666668816</v>
      </c>
      <c r="B2620" s="2" t="s">
        <v>38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3.06</v>
      </c>
      <c r="H2620" s="2" t="s">
        <v>12</v>
      </c>
      <c r="L2620" s="1"/>
      <c r="N2620" s="1"/>
    </row>
    <row r="2621" spans="1:14" x14ac:dyDescent="0.3">
      <c r="A2621" s="1">
        <v>0.60703703703705858</v>
      </c>
      <c r="B2621" s="2" t="s">
        <v>38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3.06</v>
      </c>
      <c r="H2621" s="2" t="s">
        <v>12</v>
      </c>
      <c r="L2621" s="1"/>
      <c r="N2621" s="1"/>
    </row>
    <row r="2622" spans="1:14" x14ac:dyDescent="0.3">
      <c r="A2622" s="1">
        <v>0.60708333333335485</v>
      </c>
      <c r="B2622" s="2" t="s">
        <v>38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3.06</v>
      </c>
      <c r="H2622" s="2" t="s">
        <v>12</v>
      </c>
      <c r="L2622" s="1"/>
      <c r="N2622" s="1"/>
    </row>
    <row r="2623" spans="1:14" x14ac:dyDescent="0.3">
      <c r="A2623" s="1">
        <v>0.60714120370372526</v>
      </c>
      <c r="B2623" s="2" t="s">
        <v>38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</v>
      </c>
      <c r="H2623" s="2" t="s">
        <v>12</v>
      </c>
      <c r="L2623" s="1"/>
      <c r="N2623" s="1"/>
    </row>
    <row r="2624" spans="1:14" x14ac:dyDescent="0.3">
      <c r="A2624" s="1">
        <v>0.60718750000002153</v>
      </c>
      <c r="B2624" s="2" t="s">
        <v>38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3.08</v>
      </c>
      <c r="H2624" s="2" t="s">
        <v>12</v>
      </c>
      <c r="L2624" s="1"/>
      <c r="N2624" s="1"/>
    </row>
    <row r="2625" spans="1:14" x14ac:dyDescent="0.3">
      <c r="A2625" s="1">
        <v>0.60724537037039195</v>
      </c>
      <c r="B2625" s="2" t="s">
        <v>38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3.06</v>
      </c>
      <c r="H2625" s="2" t="s">
        <v>12</v>
      </c>
      <c r="L2625" s="1"/>
      <c r="N2625" s="1"/>
    </row>
    <row r="2626" spans="1:14" x14ac:dyDescent="0.3">
      <c r="A2626" s="1">
        <v>0.60729166666668821</v>
      </c>
      <c r="B2626" s="2" t="s">
        <v>38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3.06</v>
      </c>
      <c r="H2626" s="2" t="s">
        <v>12</v>
      </c>
      <c r="L2626" s="1"/>
      <c r="N2626" s="1"/>
    </row>
    <row r="2627" spans="1:14" x14ac:dyDescent="0.3">
      <c r="A2627" s="1">
        <v>0.60734953703705863</v>
      </c>
      <c r="B2627" s="2" t="s">
        <v>38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3.06</v>
      </c>
      <c r="H2627" s="2" t="s">
        <v>12</v>
      </c>
      <c r="L2627" s="1"/>
      <c r="N2627" s="1"/>
    </row>
    <row r="2628" spans="1:14" x14ac:dyDescent="0.3">
      <c r="A2628" s="1">
        <v>0.6073958333333549</v>
      </c>
      <c r="B2628" s="2" t="s">
        <v>38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  <c r="L2628" s="1"/>
      <c r="N2628" s="1"/>
    </row>
    <row r="2629" spans="1:14" x14ac:dyDescent="0.3">
      <c r="A2629" s="1">
        <v>0.60745370370372531</v>
      </c>
      <c r="B2629" s="2" t="s">
        <v>38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  <c r="L2629" s="1"/>
      <c r="N2629" s="1"/>
    </row>
    <row r="2630" spans="1:14" x14ac:dyDescent="0.3">
      <c r="A2630" s="1">
        <v>0.60750000000002158</v>
      </c>
      <c r="B2630" s="2" t="s">
        <v>38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3.06</v>
      </c>
      <c r="H2630" s="2" t="s">
        <v>12</v>
      </c>
      <c r="L2630" s="1"/>
      <c r="N2630" s="1"/>
    </row>
    <row r="2631" spans="1:14" x14ac:dyDescent="0.3">
      <c r="A2631" s="1">
        <v>0.60755787037039199</v>
      </c>
      <c r="B2631" s="2" t="s">
        <v>38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3.06</v>
      </c>
      <c r="H2631" s="2" t="s">
        <v>12</v>
      </c>
      <c r="L2631" s="1"/>
      <c r="N2631" s="1"/>
    </row>
    <row r="2632" spans="1:14" x14ac:dyDescent="0.3">
      <c r="A2632" s="1">
        <v>0.60760416666668826</v>
      </c>
      <c r="B2632" s="2" t="s">
        <v>38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  <c r="L2632" s="1"/>
      <c r="N2632" s="1"/>
    </row>
    <row r="2633" spans="1:14" x14ac:dyDescent="0.3">
      <c r="A2633" s="1">
        <v>0.60766203703705868</v>
      </c>
      <c r="B2633" s="2" t="s">
        <v>38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3.07</v>
      </c>
      <c r="H2633" s="2" t="s">
        <v>12</v>
      </c>
      <c r="L2633" s="1"/>
      <c r="N2633" s="1"/>
    </row>
    <row r="2634" spans="1:14" x14ac:dyDescent="0.3">
      <c r="A2634" s="1">
        <v>0.60770833333335494</v>
      </c>
      <c r="B2634" s="2" t="s">
        <v>38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3.07</v>
      </c>
      <c r="H2634" s="2" t="s">
        <v>12</v>
      </c>
      <c r="L2634" s="1"/>
      <c r="N2634" s="1"/>
    </row>
    <row r="2635" spans="1:14" x14ac:dyDescent="0.3">
      <c r="A2635" s="1">
        <v>0.60776620370372536</v>
      </c>
      <c r="B2635" s="2" t="s">
        <v>38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3.06</v>
      </c>
      <c r="H2635" s="2" t="s">
        <v>12</v>
      </c>
      <c r="L2635" s="1"/>
      <c r="N2635" s="1"/>
    </row>
    <row r="2636" spans="1:14" x14ac:dyDescent="0.3">
      <c r="A2636" s="1">
        <v>0.60781250000002163</v>
      </c>
      <c r="B2636" s="2" t="s">
        <v>38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3.06</v>
      </c>
      <c r="H2636" s="2" t="s">
        <v>12</v>
      </c>
      <c r="L2636" s="1"/>
      <c r="N2636" s="1"/>
    </row>
    <row r="2637" spans="1:14" x14ac:dyDescent="0.3">
      <c r="A2637" s="1">
        <v>0.60787037037039204</v>
      </c>
      <c r="B2637" s="2" t="s">
        <v>38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3.07</v>
      </c>
      <c r="H2637" s="2" t="s">
        <v>12</v>
      </c>
      <c r="L2637" s="1"/>
      <c r="N2637" s="1"/>
    </row>
    <row r="2638" spans="1:14" x14ac:dyDescent="0.3">
      <c r="A2638" s="1">
        <v>0.60791666666668831</v>
      </c>
      <c r="B2638" s="2" t="s">
        <v>38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3.07</v>
      </c>
      <c r="H2638" s="2" t="s">
        <v>12</v>
      </c>
      <c r="L2638" s="1"/>
      <c r="N2638" s="1"/>
    </row>
    <row r="2639" spans="1:14" x14ac:dyDescent="0.3">
      <c r="A2639" s="1">
        <v>0.60797453703705873</v>
      </c>
      <c r="B2639" s="2" t="s">
        <v>38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3.06</v>
      </c>
      <c r="H2639" s="2" t="s">
        <v>12</v>
      </c>
      <c r="L2639" s="1"/>
      <c r="N2639" s="1"/>
    </row>
    <row r="2640" spans="1:14" x14ac:dyDescent="0.3">
      <c r="A2640" s="1">
        <v>0.60802083333335499</v>
      </c>
      <c r="B2640" s="2" t="s">
        <v>38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3.06</v>
      </c>
      <c r="H2640" s="2" t="s">
        <v>12</v>
      </c>
      <c r="L2640" s="1"/>
      <c r="N2640" s="1"/>
    </row>
    <row r="2641" spans="1:14" x14ac:dyDescent="0.3">
      <c r="A2641" s="1">
        <v>0.60807870370372541</v>
      </c>
      <c r="B2641" s="2" t="s">
        <v>38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3.06</v>
      </c>
      <c r="H2641" s="2" t="s">
        <v>12</v>
      </c>
      <c r="L2641" s="1"/>
      <c r="N2641" s="1"/>
    </row>
    <row r="2642" spans="1:14" x14ac:dyDescent="0.3">
      <c r="A2642" s="1">
        <v>0.60812500000002168</v>
      </c>
      <c r="B2642" s="2" t="s">
        <v>38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3.07</v>
      </c>
      <c r="H2642" s="2" t="s">
        <v>12</v>
      </c>
      <c r="L2642" s="1"/>
      <c r="N2642" s="1"/>
    </row>
    <row r="2643" spans="1:14" x14ac:dyDescent="0.3">
      <c r="A2643" s="1">
        <v>0.60818287037039209</v>
      </c>
      <c r="B2643" s="2" t="s">
        <v>38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3.07</v>
      </c>
      <c r="H2643" s="2" t="s">
        <v>12</v>
      </c>
      <c r="L2643" s="1"/>
      <c r="N2643" s="1"/>
    </row>
    <row r="2644" spans="1:14" x14ac:dyDescent="0.3">
      <c r="A2644" s="1">
        <v>0.60822916666668836</v>
      </c>
      <c r="B2644" s="2" t="s">
        <v>38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3.07</v>
      </c>
      <c r="H2644" s="2" t="s">
        <v>12</v>
      </c>
      <c r="L2644" s="1"/>
      <c r="N2644" s="1"/>
    </row>
    <row r="2645" spans="1:14" x14ac:dyDescent="0.3">
      <c r="A2645" s="1">
        <v>0.60828703703705878</v>
      </c>
      <c r="B2645" s="2" t="s">
        <v>38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3.06</v>
      </c>
      <c r="H2645" s="2" t="s">
        <v>12</v>
      </c>
      <c r="L2645" s="1"/>
      <c r="N2645" s="1"/>
    </row>
    <row r="2646" spans="1:14" x14ac:dyDescent="0.3">
      <c r="A2646" s="1">
        <v>0.60833333333335504</v>
      </c>
      <c r="B2646" s="2" t="s">
        <v>38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3.06</v>
      </c>
      <c r="H2646" s="2" t="s">
        <v>12</v>
      </c>
      <c r="L2646" s="1"/>
      <c r="N2646" s="1"/>
    </row>
    <row r="2647" spans="1:14" x14ac:dyDescent="0.3">
      <c r="A2647" s="1">
        <v>0.60839120370372546</v>
      </c>
      <c r="B2647" s="2" t="s">
        <v>38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3.07</v>
      </c>
      <c r="H2647" s="2" t="s">
        <v>12</v>
      </c>
      <c r="L2647" s="1"/>
      <c r="N2647" s="1"/>
    </row>
    <row r="2648" spans="1:14" x14ac:dyDescent="0.3">
      <c r="A2648" s="1">
        <v>0.60843750000002172</v>
      </c>
      <c r="B2648" s="2" t="s">
        <v>38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3.07</v>
      </c>
      <c r="H2648" s="2" t="s">
        <v>12</v>
      </c>
      <c r="L2648" s="1"/>
      <c r="N2648" s="1"/>
    </row>
    <row r="2649" spans="1:14" x14ac:dyDescent="0.3">
      <c r="A2649" s="1">
        <v>0.60849537037039214</v>
      </c>
      <c r="B2649" s="2" t="s">
        <v>38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3.06</v>
      </c>
      <c r="H2649" s="2" t="s">
        <v>12</v>
      </c>
      <c r="L2649" s="1"/>
      <c r="N2649" s="1"/>
    </row>
    <row r="2650" spans="1:14" x14ac:dyDescent="0.3">
      <c r="A2650" s="1">
        <v>0.60854166666668841</v>
      </c>
      <c r="B2650" s="2" t="s">
        <v>38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3.06</v>
      </c>
      <c r="H2650" s="2" t="s">
        <v>12</v>
      </c>
      <c r="L2650" s="1"/>
      <c r="N2650" s="1"/>
    </row>
    <row r="2651" spans="1:14" x14ac:dyDescent="0.3">
      <c r="A2651" s="1">
        <v>0.60859953703705882</v>
      </c>
      <c r="B2651" s="2" t="s">
        <v>38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3.06</v>
      </c>
      <c r="H2651" s="2" t="s">
        <v>12</v>
      </c>
      <c r="L2651" s="1"/>
      <c r="N2651" s="1"/>
    </row>
    <row r="2652" spans="1:14" x14ac:dyDescent="0.3">
      <c r="A2652" s="1">
        <v>0.60864583333335509</v>
      </c>
      <c r="B2652" s="2" t="s">
        <v>38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3.08</v>
      </c>
      <c r="H2652" s="2" t="s">
        <v>12</v>
      </c>
      <c r="L2652" s="1"/>
      <c r="N2652" s="1"/>
    </row>
    <row r="2653" spans="1:14" x14ac:dyDescent="0.3">
      <c r="A2653" s="1">
        <v>0.60870370370372551</v>
      </c>
      <c r="B2653" s="2" t="s">
        <v>38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3.08</v>
      </c>
      <c r="H2653" s="2" t="s">
        <v>12</v>
      </c>
      <c r="L2653" s="1"/>
      <c r="N2653" s="1"/>
    </row>
    <row r="2654" spans="1:14" x14ac:dyDescent="0.3">
      <c r="A2654" s="1">
        <v>0.60875000000002177</v>
      </c>
      <c r="B2654" s="2" t="s">
        <v>38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3.06</v>
      </c>
      <c r="H2654" s="2" t="s">
        <v>12</v>
      </c>
      <c r="L2654" s="1"/>
      <c r="N2654" s="1"/>
    </row>
    <row r="2655" spans="1:14" x14ac:dyDescent="0.3">
      <c r="A2655" s="1">
        <v>0.60880787037039219</v>
      </c>
      <c r="B2655" s="2" t="s">
        <v>38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3.06</v>
      </c>
      <c r="H2655" s="2" t="s">
        <v>12</v>
      </c>
      <c r="L2655" s="1"/>
      <c r="N2655" s="1"/>
    </row>
    <row r="2656" spans="1:14" x14ac:dyDescent="0.3">
      <c r="A2656" s="1">
        <v>0.60885416666668846</v>
      </c>
      <c r="B2656" s="2" t="s">
        <v>38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3.06</v>
      </c>
      <c r="H2656" s="2" t="s">
        <v>12</v>
      </c>
      <c r="L2656" s="1"/>
      <c r="N2656" s="1"/>
    </row>
    <row r="2657" spans="1:14" x14ac:dyDescent="0.3">
      <c r="A2657" s="1">
        <v>0.60891203703705887</v>
      </c>
      <c r="B2657" s="2" t="s">
        <v>38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3.08</v>
      </c>
      <c r="H2657" s="2" t="s">
        <v>12</v>
      </c>
      <c r="L2657" s="1"/>
      <c r="N2657" s="1"/>
    </row>
    <row r="2658" spans="1:14" x14ac:dyDescent="0.3">
      <c r="A2658" s="1">
        <v>0.60895833333335514</v>
      </c>
      <c r="B2658" s="2" t="s">
        <v>38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3.08</v>
      </c>
      <c r="H2658" s="2" t="s">
        <v>12</v>
      </c>
      <c r="L2658" s="1"/>
      <c r="N2658" s="1"/>
    </row>
    <row r="2659" spans="1:14" x14ac:dyDescent="0.3">
      <c r="A2659" s="1">
        <v>0.60901620370372556</v>
      </c>
      <c r="B2659" s="2" t="s">
        <v>38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3.06</v>
      </c>
      <c r="H2659" s="2" t="s">
        <v>12</v>
      </c>
      <c r="L2659" s="1"/>
      <c r="N2659" s="1"/>
    </row>
    <row r="2660" spans="1:14" x14ac:dyDescent="0.3">
      <c r="A2660" s="1">
        <v>0.60906250000002182</v>
      </c>
      <c r="B2660" s="2" t="s">
        <v>38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3.06</v>
      </c>
      <c r="H2660" s="2" t="s">
        <v>12</v>
      </c>
      <c r="L2660" s="1"/>
      <c r="N2660" s="1"/>
    </row>
    <row r="2661" spans="1:14" x14ac:dyDescent="0.3">
      <c r="A2661" s="1">
        <v>0.60912037037039224</v>
      </c>
      <c r="B2661" s="2" t="s">
        <v>38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3.06</v>
      </c>
      <c r="H2661" s="2" t="s">
        <v>12</v>
      </c>
      <c r="L2661" s="1"/>
      <c r="N2661" s="1"/>
    </row>
    <row r="2662" spans="1:14" x14ac:dyDescent="0.3">
      <c r="A2662" s="1">
        <v>0.60916666666668851</v>
      </c>
      <c r="B2662" s="2" t="s">
        <v>38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3.08</v>
      </c>
      <c r="H2662" s="2" t="s">
        <v>12</v>
      </c>
      <c r="L2662" s="1"/>
      <c r="N2662" s="1"/>
    </row>
    <row r="2663" spans="1:14" x14ac:dyDescent="0.3">
      <c r="A2663" s="1">
        <v>0.60922453703705892</v>
      </c>
      <c r="B2663" s="2" t="s">
        <v>38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  <c r="L2663" s="1"/>
      <c r="N2663" s="1"/>
    </row>
    <row r="2664" spans="1:14" x14ac:dyDescent="0.3">
      <c r="A2664" s="1">
        <v>0.60927083333335519</v>
      </c>
      <c r="B2664" s="2" t="s">
        <v>38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3.06</v>
      </c>
      <c r="H2664" s="2" t="s">
        <v>12</v>
      </c>
      <c r="L2664" s="1"/>
      <c r="N2664" s="1"/>
    </row>
    <row r="2665" spans="1:14" x14ac:dyDescent="0.3">
      <c r="A2665" s="1">
        <v>0.6093287037037256</v>
      </c>
      <c r="B2665" s="2" t="s">
        <v>38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3.06</v>
      </c>
      <c r="H2665" s="2" t="s">
        <v>12</v>
      </c>
      <c r="L2665" s="1"/>
      <c r="N2665" s="1"/>
    </row>
    <row r="2666" spans="1:14" x14ac:dyDescent="0.3">
      <c r="A2666" s="1">
        <v>0.60937500000002187</v>
      </c>
      <c r="B2666" s="2" t="s">
        <v>38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3.07</v>
      </c>
      <c r="H2666" s="2" t="s">
        <v>12</v>
      </c>
      <c r="L2666" s="1"/>
      <c r="N2666" s="1"/>
    </row>
    <row r="2667" spans="1:14" x14ac:dyDescent="0.3">
      <c r="A2667" s="1">
        <v>0.60943287037039229</v>
      </c>
      <c r="B2667" s="2" t="s">
        <v>38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3.07</v>
      </c>
      <c r="H2667" s="2" t="s">
        <v>12</v>
      </c>
      <c r="L2667" s="1"/>
      <c r="N2667" s="1"/>
    </row>
    <row r="2668" spans="1:14" x14ac:dyDescent="0.3">
      <c r="A2668" s="1">
        <v>0.60947916666668855</v>
      </c>
      <c r="B2668" s="2" t="s">
        <v>38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  <c r="L2668" s="1"/>
      <c r="N2668" s="1"/>
    </row>
    <row r="2669" spans="1:14" x14ac:dyDescent="0.3">
      <c r="A2669" s="1">
        <v>0.60953703703705897</v>
      </c>
      <c r="B2669" s="2" t="s">
        <v>38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3.06</v>
      </c>
      <c r="H2669" s="2" t="s">
        <v>12</v>
      </c>
      <c r="L2669" s="1"/>
      <c r="N2669" s="1"/>
    </row>
    <row r="2670" spans="1:14" x14ac:dyDescent="0.3">
      <c r="A2670" s="1">
        <v>0.60958333333335524</v>
      </c>
      <c r="B2670" s="2" t="s">
        <v>38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3.06</v>
      </c>
      <c r="H2670" s="2" t="s">
        <v>12</v>
      </c>
      <c r="L2670" s="1"/>
      <c r="N2670" s="1"/>
    </row>
    <row r="2671" spans="1:14" x14ac:dyDescent="0.3">
      <c r="A2671" s="1">
        <v>0.60964120370372565</v>
      </c>
      <c r="B2671" s="2" t="s">
        <v>38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3.07</v>
      </c>
      <c r="H2671" s="2" t="s">
        <v>12</v>
      </c>
      <c r="L2671" s="1"/>
      <c r="N2671" s="1"/>
    </row>
    <row r="2672" spans="1:14" x14ac:dyDescent="0.3">
      <c r="A2672" s="1">
        <v>0.60968750000002192</v>
      </c>
      <c r="B2672" s="2" t="s">
        <v>38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3.06</v>
      </c>
      <c r="H2672" s="2" t="s">
        <v>12</v>
      </c>
      <c r="L2672" s="1"/>
      <c r="N2672" s="1"/>
    </row>
    <row r="2673" spans="1:14" x14ac:dyDescent="0.3">
      <c r="A2673" s="1">
        <v>0.60974537037039234</v>
      </c>
      <c r="B2673" s="2" t="s">
        <v>38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3.06</v>
      </c>
      <c r="H2673" s="2" t="s">
        <v>12</v>
      </c>
      <c r="L2673" s="1"/>
      <c r="N2673" s="1"/>
    </row>
    <row r="2674" spans="1:14" x14ac:dyDescent="0.3">
      <c r="A2674" s="1">
        <v>0.6097916666666886</v>
      </c>
      <c r="B2674" s="2" t="s">
        <v>38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3.06</v>
      </c>
      <c r="H2674" s="2" t="s">
        <v>12</v>
      </c>
      <c r="L2674" s="1"/>
      <c r="N2674" s="1"/>
    </row>
    <row r="2675" spans="1:14" x14ac:dyDescent="0.3">
      <c r="A2675" s="1">
        <v>0.60984953703705902</v>
      </c>
      <c r="B2675" s="2" t="s">
        <v>38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3.06</v>
      </c>
      <c r="H2675" s="2" t="s">
        <v>12</v>
      </c>
      <c r="L2675" s="1"/>
      <c r="N2675" s="1"/>
    </row>
    <row r="2676" spans="1:14" x14ac:dyDescent="0.3">
      <c r="A2676" s="1">
        <v>0.60989583333335529</v>
      </c>
      <c r="B2676" s="2" t="s">
        <v>38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3.07</v>
      </c>
      <c r="H2676" s="2" t="s">
        <v>12</v>
      </c>
      <c r="L2676" s="1"/>
      <c r="N2676" s="1"/>
    </row>
    <row r="2677" spans="1:14" x14ac:dyDescent="0.3">
      <c r="A2677" s="1">
        <v>0.6099537037037257</v>
      </c>
      <c r="B2677" s="2" t="s">
        <v>38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3.08</v>
      </c>
      <c r="H2677" s="2" t="s">
        <v>12</v>
      </c>
      <c r="L2677" s="1"/>
      <c r="N2677" s="1"/>
    </row>
    <row r="2678" spans="1:14" x14ac:dyDescent="0.3">
      <c r="A2678" s="1">
        <v>0.61000000000002197</v>
      </c>
      <c r="B2678" s="2" t="s">
        <v>38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3.06</v>
      </c>
      <c r="H2678" s="2" t="s">
        <v>12</v>
      </c>
      <c r="L2678" s="1"/>
      <c r="N2678" s="1"/>
    </row>
    <row r="2679" spans="1:14" x14ac:dyDescent="0.3">
      <c r="A2679" s="1">
        <v>0.61005787037039239</v>
      </c>
      <c r="B2679" s="2" t="s">
        <v>38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3.06</v>
      </c>
      <c r="H2679" s="2" t="s">
        <v>12</v>
      </c>
      <c r="L2679" s="1"/>
      <c r="N2679" s="1"/>
    </row>
    <row r="2680" spans="1:14" x14ac:dyDescent="0.3">
      <c r="A2680" s="1">
        <v>0.61010416666668865</v>
      </c>
      <c r="B2680" s="2" t="s">
        <v>38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3.06</v>
      </c>
      <c r="H2680" s="2" t="s">
        <v>12</v>
      </c>
      <c r="L2680" s="1"/>
      <c r="N2680" s="1"/>
    </row>
    <row r="2681" spans="1:14" x14ac:dyDescent="0.3">
      <c r="A2681" s="1">
        <v>0.61016203703705907</v>
      </c>
      <c r="B2681" s="2" t="s">
        <v>38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3.07</v>
      </c>
      <c r="H2681" s="2" t="s">
        <v>12</v>
      </c>
      <c r="L2681" s="1"/>
      <c r="N2681" s="1"/>
    </row>
    <row r="2682" spans="1:14" x14ac:dyDescent="0.3">
      <c r="A2682" s="1">
        <v>0.61020833333335533</v>
      </c>
      <c r="B2682" s="2" t="s">
        <v>38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3.07</v>
      </c>
      <c r="H2682" s="2" t="s">
        <v>12</v>
      </c>
      <c r="L2682" s="1"/>
      <c r="N2682" s="1"/>
    </row>
    <row r="2683" spans="1:14" x14ac:dyDescent="0.3">
      <c r="A2683" s="1">
        <v>0.61026620370372575</v>
      </c>
      <c r="B2683" s="2" t="s">
        <v>38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3.06</v>
      </c>
      <c r="H2683" s="2" t="s">
        <v>12</v>
      </c>
      <c r="L2683" s="1"/>
      <c r="N2683" s="1"/>
    </row>
    <row r="2684" spans="1:14" x14ac:dyDescent="0.3">
      <c r="A2684" s="1">
        <v>0.61031250000002202</v>
      </c>
      <c r="B2684" s="2" t="s">
        <v>38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3.07</v>
      </c>
      <c r="H2684" s="2" t="s">
        <v>12</v>
      </c>
      <c r="L2684" s="1"/>
      <c r="N2684" s="1"/>
    </row>
    <row r="2685" spans="1:14" x14ac:dyDescent="0.3">
      <c r="A2685" s="1">
        <v>0.61037037037039243</v>
      </c>
      <c r="B2685" s="2" t="s">
        <v>38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3.06</v>
      </c>
      <c r="H2685" s="2" t="s">
        <v>12</v>
      </c>
      <c r="L2685" s="1"/>
      <c r="N2685" s="1"/>
    </row>
    <row r="2686" spans="1:14" x14ac:dyDescent="0.3">
      <c r="A2686" s="1">
        <v>0.6104166666666887</v>
      </c>
      <c r="B2686" s="2" t="s">
        <v>38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  <c r="L2686" s="1"/>
      <c r="N2686" s="1"/>
    </row>
    <row r="2687" spans="1:14" x14ac:dyDescent="0.3">
      <c r="A2687" s="1">
        <v>0.61047453703705912</v>
      </c>
      <c r="B2687" s="2" t="s">
        <v>38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3.08</v>
      </c>
      <c r="H2687" s="2" t="s">
        <v>12</v>
      </c>
      <c r="L2687" s="1"/>
      <c r="N2687" s="1"/>
    </row>
    <row r="2688" spans="1:14" x14ac:dyDescent="0.3">
      <c r="A2688" s="1">
        <v>0.61052083333335538</v>
      </c>
      <c r="B2688" s="2" t="s">
        <v>38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3.06</v>
      </c>
      <c r="H2688" s="2" t="s">
        <v>12</v>
      </c>
      <c r="L2688" s="1"/>
      <c r="N2688" s="1"/>
    </row>
    <row r="2689" spans="1:14" x14ac:dyDescent="0.3">
      <c r="A2689" s="1">
        <v>0.6105787037037258</v>
      </c>
      <c r="B2689" s="2" t="s">
        <v>38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3.06</v>
      </c>
      <c r="H2689" s="2" t="s">
        <v>12</v>
      </c>
      <c r="L2689" s="1"/>
      <c r="N2689" s="1"/>
    </row>
    <row r="2690" spans="1:14" x14ac:dyDescent="0.3">
      <c r="A2690" s="1">
        <v>0.61062500000002207</v>
      </c>
      <c r="B2690" s="2" t="s">
        <v>38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</v>
      </c>
      <c r="H2690" s="2" t="s">
        <v>12</v>
      </c>
      <c r="L2690" s="1"/>
      <c r="N2690" s="1"/>
    </row>
    <row r="2691" spans="1:14" x14ac:dyDescent="0.3">
      <c r="A2691" s="1">
        <v>0.61068287037039248</v>
      </c>
      <c r="B2691" s="2" t="s">
        <v>38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3.07</v>
      </c>
      <c r="H2691" s="2" t="s">
        <v>12</v>
      </c>
      <c r="L2691" s="1"/>
      <c r="N2691" s="1"/>
    </row>
    <row r="2692" spans="1:14" x14ac:dyDescent="0.3">
      <c r="A2692" s="1">
        <v>0.61072916666668875</v>
      </c>
      <c r="B2692" s="2" t="s">
        <v>38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  <c r="L2692" s="1"/>
      <c r="N2692" s="1"/>
    </row>
    <row r="2693" spans="1:14" x14ac:dyDescent="0.3">
      <c r="A2693" s="1">
        <v>0.61078703703705917</v>
      </c>
      <c r="B2693" s="2" t="s">
        <v>38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3.06</v>
      </c>
      <c r="H2693" s="2" t="s">
        <v>12</v>
      </c>
      <c r="L2693" s="1"/>
      <c r="N2693" s="1"/>
    </row>
    <row r="2694" spans="1:14" x14ac:dyDescent="0.3">
      <c r="A2694" s="1">
        <v>0.61083333333335543</v>
      </c>
      <c r="B2694" s="2" t="s">
        <v>38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3.06</v>
      </c>
      <c r="H2694" s="2" t="s">
        <v>12</v>
      </c>
      <c r="L2694" s="1"/>
      <c r="N2694" s="1"/>
    </row>
    <row r="2695" spans="1:14" x14ac:dyDescent="0.3">
      <c r="A2695" s="1">
        <v>0.61089120370372585</v>
      </c>
      <c r="B2695" s="2" t="s">
        <v>38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  <c r="L2695" s="1"/>
      <c r="N2695" s="1"/>
    </row>
    <row r="2696" spans="1:14" x14ac:dyDescent="0.3">
      <c r="A2696" s="1">
        <v>0.61093750000002212</v>
      </c>
      <c r="B2696" s="2" t="s">
        <v>38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3.07</v>
      </c>
      <c r="H2696" s="2" t="s">
        <v>12</v>
      </c>
      <c r="L2696" s="1"/>
      <c r="N2696" s="1"/>
    </row>
    <row r="2697" spans="1:14" x14ac:dyDescent="0.3">
      <c r="A2697" s="1">
        <v>0.61099537037039253</v>
      </c>
      <c r="B2697" s="2" t="s">
        <v>38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3.08</v>
      </c>
      <c r="H2697" s="2" t="s">
        <v>12</v>
      </c>
      <c r="L2697" s="1"/>
      <c r="N2697" s="1"/>
    </row>
    <row r="2698" spans="1:14" x14ac:dyDescent="0.3">
      <c r="A2698" s="1">
        <v>0.6110416666666888</v>
      </c>
      <c r="B2698" s="2" t="s">
        <v>38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3.06</v>
      </c>
      <c r="H2698" s="2" t="s">
        <v>12</v>
      </c>
      <c r="L2698" s="1"/>
      <c r="N2698" s="1"/>
    </row>
    <row r="2699" spans="1:14" x14ac:dyDescent="0.3">
      <c r="A2699" s="1">
        <v>0.61109953703705922</v>
      </c>
      <c r="B2699" s="2" t="s">
        <v>38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3.06</v>
      </c>
      <c r="H2699" s="2" t="s">
        <v>12</v>
      </c>
      <c r="L2699" s="1"/>
      <c r="N2699" s="1"/>
    </row>
    <row r="2700" spans="1:14" x14ac:dyDescent="0.3">
      <c r="A2700" s="1">
        <v>0.61114583333335548</v>
      </c>
      <c r="B2700" s="2" t="s">
        <v>38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  <c r="L2700" s="1"/>
      <c r="N2700" s="1"/>
    </row>
    <row r="2701" spans="1:14" x14ac:dyDescent="0.3">
      <c r="A2701" s="1">
        <v>0.6112037037037259</v>
      </c>
      <c r="B2701" s="2" t="s">
        <v>38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3.07</v>
      </c>
      <c r="H2701" s="2" t="s">
        <v>12</v>
      </c>
      <c r="L2701" s="1"/>
      <c r="N2701" s="1"/>
    </row>
    <row r="2702" spans="1:14" x14ac:dyDescent="0.3">
      <c r="A2702" s="1">
        <v>0.61125000000002216</v>
      </c>
      <c r="B2702" s="2" t="s">
        <v>38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3.08</v>
      </c>
      <c r="H2702" s="2" t="s">
        <v>12</v>
      </c>
      <c r="L2702" s="1"/>
      <c r="N2702" s="1"/>
    </row>
    <row r="2703" spans="1:14" x14ac:dyDescent="0.3">
      <c r="A2703" s="1">
        <v>0.61130787037039258</v>
      </c>
      <c r="B2703" s="2" t="s">
        <v>38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3.06</v>
      </c>
      <c r="H2703" s="2" t="s">
        <v>12</v>
      </c>
      <c r="L2703" s="1"/>
      <c r="N2703" s="1"/>
    </row>
    <row r="2704" spans="1:14" x14ac:dyDescent="0.3">
      <c r="A2704" s="1">
        <v>0.61135416666668885</v>
      </c>
      <c r="B2704" s="2" t="s">
        <v>38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3.06</v>
      </c>
      <c r="H2704" s="2" t="s">
        <v>12</v>
      </c>
      <c r="L2704" s="1"/>
      <c r="N2704" s="1"/>
    </row>
    <row r="2705" spans="1:14" x14ac:dyDescent="0.3">
      <c r="A2705" s="1">
        <v>0.61141203703705926</v>
      </c>
      <c r="B2705" s="2" t="s">
        <v>38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  <c r="L2705" s="1"/>
      <c r="N2705" s="1"/>
    </row>
    <row r="2706" spans="1:14" x14ac:dyDescent="0.3">
      <c r="A2706" s="1">
        <v>0.61145833333335553</v>
      </c>
      <c r="B2706" s="2" t="s">
        <v>38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3.07</v>
      </c>
      <c r="H2706" s="2" t="s">
        <v>12</v>
      </c>
      <c r="L2706" s="1"/>
      <c r="N2706" s="1"/>
    </row>
    <row r="2707" spans="1:14" x14ac:dyDescent="0.3">
      <c r="A2707" s="1">
        <v>0.61151620370372595</v>
      </c>
      <c r="B2707" s="2" t="s">
        <v>38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  <c r="L2707" s="1"/>
      <c r="N2707" s="1"/>
    </row>
    <row r="2708" spans="1:14" x14ac:dyDescent="0.3">
      <c r="A2708" s="1">
        <v>0.61156250000002221</v>
      </c>
      <c r="B2708" s="2" t="s">
        <v>38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3.06</v>
      </c>
      <c r="H2708" s="2" t="s">
        <v>12</v>
      </c>
      <c r="L2708" s="1"/>
      <c r="N2708" s="1"/>
    </row>
    <row r="2709" spans="1:14" x14ac:dyDescent="0.3">
      <c r="A2709" s="1">
        <v>0.61162037037039263</v>
      </c>
      <c r="B2709" s="2" t="s">
        <v>38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3.06</v>
      </c>
      <c r="H2709" s="2" t="s">
        <v>12</v>
      </c>
      <c r="L2709" s="1"/>
      <c r="N2709" s="1"/>
    </row>
    <row r="2710" spans="1:14" x14ac:dyDescent="0.3">
      <c r="A2710" s="1">
        <v>0.6116666666666889</v>
      </c>
      <c r="B2710" s="2" t="s">
        <v>38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3.05</v>
      </c>
      <c r="H2710" s="2" t="s">
        <v>12</v>
      </c>
      <c r="L2710" s="1"/>
      <c r="N2710" s="1"/>
    </row>
    <row r="2711" spans="1:14" x14ac:dyDescent="0.3">
      <c r="A2711" s="1">
        <v>0.61172453703705931</v>
      </c>
      <c r="B2711" s="2" t="s">
        <v>38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3.04</v>
      </c>
      <c r="H2711" s="2" t="s">
        <v>12</v>
      </c>
      <c r="L2711" s="1"/>
      <c r="N2711" s="1"/>
    </row>
    <row r="2712" spans="1:14" x14ac:dyDescent="0.3">
      <c r="A2712" s="1">
        <v>0.61177083333335558</v>
      </c>
      <c r="B2712" s="2" t="s">
        <v>38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3.04</v>
      </c>
      <c r="H2712" s="2" t="s">
        <v>12</v>
      </c>
      <c r="L2712" s="1"/>
      <c r="N2712" s="1"/>
    </row>
    <row r="2713" spans="1:14" x14ac:dyDescent="0.3">
      <c r="A2713" s="1">
        <v>0.611828703703726</v>
      </c>
      <c r="B2713" s="2" t="s">
        <v>38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3.05</v>
      </c>
      <c r="H2713" s="2" t="s">
        <v>12</v>
      </c>
      <c r="L2713" s="1"/>
      <c r="N2713" s="1"/>
    </row>
    <row r="2714" spans="1:14" x14ac:dyDescent="0.3">
      <c r="A2714" s="1">
        <v>0.61187500000002226</v>
      </c>
      <c r="B2714" s="2" t="s">
        <v>38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3.06</v>
      </c>
      <c r="H2714" s="2" t="s">
        <v>12</v>
      </c>
      <c r="L2714" s="1"/>
      <c r="N2714" s="1"/>
    </row>
    <row r="2715" spans="1:14" x14ac:dyDescent="0.3">
      <c r="A2715" s="1">
        <v>0.61193287037039268</v>
      </c>
      <c r="B2715" s="2" t="s">
        <v>38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3.04</v>
      </c>
      <c r="H2715" s="2" t="s">
        <v>12</v>
      </c>
      <c r="L2715" s="1"/>
      <c r="N2715" s="1"/>
    </row>
    <row r="2716" spans="1:14" x14ac:dyDescent="0.3">
      <c r="A2716" s="1">
        <v>0.61197916666668895</v>
      </c>
      <c r="B2716" s="2" t="s">
        <v>38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3.04</v>
      </c>
      <c r="H2716" s="2" t="s">
        <v>12</v>
      </c>
      <c r="L2716" s="1"/>
      <c r="N2716" s="1"/>
    </row>
    <row r="2717" spans="1:14" x14ac:dyDescent="0.3">
      <c r="A2717" s="1">
        <v>0.61203703703705936</v>
      </c>
      <c r="B2717" s="2" t="s">
        <v>38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3.05</v>
      </c>
      <c r="H2717" s="2" t="s">
        <v>12</v>
      </c>
      <c r="L2717" s="1"/>
      <c r="N2717" s="1"/>
    </row>
    <row r="2718" spans="1:14" x14ac:dyDescent="0.3">
      <c r="A2718" s="1">
        <v>0.61208333333335563</v>
      </c>
      <c r="B2718" s="2" t="s">
        <v>38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3.06</v>
      </c>
      <c r="H2718" s="2" t="s">
        <v>12</v>
      </c>
      <c r="L2718" s="1"/>
      <c r="N2718" s="1"/>
    </row>
    <row r="2719" spans="1:14" x14ac:dyDescent="0.3">
      <c r="A2719" s="1">
        <v>0.61214120370372604</v>
      </c>
      <c r="B2719" s="2" t="s">
        <v>38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3.06</v>
      </c>
      <c r="H2719" s="2" t="s">
        <v>12</v>
      </c>
      <c r="L2719" s="1"/>
      <c r="N2719" s="1"/>
    </row>
    <row r="2720" spans="1:14" x14ac:dyDescent="0.3">
      <c r="A2720" s="1">
        <v>0.61218750000002231</v>
      </c>
      <c r="B2720" s="2" t="s">
        <v>38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3.04</v>
      </c>
      <c r="H2720" s="2" t="s">
        <v>12</v>
      </c>
      <c r="L2720" s="1"/>
      <c r="N2720" s="1"/>
    </row>
    <row r="2721" spans="1:14" x14ac:dyDescent="0.3">
      <c r="A2721" s="1">
        <v>0.61224537037039273</v>
      </c>
      <c r="B2721" s="2" t="s">
        <v>38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3.04</v>
      </c>
      <c r="H2721" s="2" t="s">
        <v>12</v>
      </c>
      <c r="L2721" s="1"/>
      <c r="N2721" s="1"/>
    </row>
    <row r="2722" spans="1:14" x14ac:dyDescent="0.3">
      <c r="A2722" s="1">
        <v>0.61229166666668899</v>
      </c>
      <c r="B2722" s="2" t="s">
        <v>38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</v>
      </c>
      <c r="H2722" s="2" t="s">
        <v>12</v>
      </c>
      <c r="L2722" s="1"/>
      <c r="N2722" s="1"/>
    </row>
    <row r="2723" spans="1:14" x14ac:dyDescent="0.3">
      <c r="A2723" s="1">
        <v>0.61234953703705941</v>
      </c>
      <c r="B2723" s="2" t="s">
        <v>38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3.05</v>
      </c>
      <c r="H2723" s="2" t="s">
        <v>12</v>
      </c>
      <c r="L2723" s="1"/>
      <c r="N2723" s="1"/>
    </row>
    <row r="2724" spans="1:14" x14ac:dyDescent="0.3">
      <c r="A2724" s="1">
        <v>0.61239583333335568</v>
      </c>
      <c r="B2724" s="2" t="s">
        <v>38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3.06</v>
      </c>
      <c r="H2724" s="2" t="s">
        <v>12</v>
      </c>
      <c r="L2724" s="1"/>
      <c r="N2724" s="1"/>
    </row>
    <row r="2725" spans="1:14" x14ac:dyDescent="0.3">
      <c r="A2725" s="1">
        <v>0.61245370370372609</v>
      </c>
      <c r="B2725" s="2" t="s">
        <v>38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3.04</v>
      </c>
      <c r="H2725" s="2" t="s">
        <v>12</v>
      </c>
      <c r="L2725" s="1"/>
      <c r="N2725" s="1"/>
    </row>
    <row r="2726" spans="1:14" x14ac:dyDescent="0.3">
      <c r="A2726" s="1">
        <v>0.61250000000002236</v>
      </c>
      <c r="B2726" s="2" t="s">
        <v>38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3.04</v>
      </c>
      <c r="H2726" s="2" t="s">
        <v>12</v>
      </c>
      <c r="L2726" s="1"/>
      <c r="N2726" s="1"/>
    </row>
    <row r="2727" spans="1:14" x14ac:dyDescent="0.3">
      <c r="A2727" s="1">
        <v>0.61255787037039278</v>
      </c>
      <c r="B2727" s="2" t="s">
        <v>38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3.06</v>
      </c>
      <c r="H2727" s="2" t="s">
        <v>12</v>
      </c>
      <c r="L2727" s="1"/>
      <c r="N2727" s="1"/>
    </row>
    <row r="2728" spans="1:14" x14ac:dyDescent="0.3">
      <c r="A2728" s="1">
        <v>0.61260416666668904</v>
      </c>
      <c r="B2728" s="2" t="s">
        <v>38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3.06</v>
      </c>
      <c r="H2728" s="2" t="s">
        <v>12</v>
      </c>
      <c r="L2728" s="1"/>
      <c r="N2728" s="1"/>
    </row>
    <row r="2729" spans="1:14" x14ac:dyDescent="0.3">
      <c r="A2729" s="1">
        <v>0.61266203703705946</v>
      </c>
      <c r="B2729" s="2" t="s">
        <v>38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3.06</v>
      </c>
      <c r="H2729" s="2" t="s">
        <v>12</v>
      </c>
      <c r="L2729" s="1"/>
      <c r="N2729" s="1"/>
    </row>
    <row r="2730" spans="1:14" x14ac:dyDescent="0.3">
      <c r="A2730" s="1">
        <v>0.61270833333335573</v>
      </c>
      <c r="B2730" s="2" t="s">
        <v>38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3.04</v>
      </c>
      <c r="H2730" s="2" t="s">
        <v>12</v>
      </c>
      <c r="L2730" s="1"/>
      <c r="N2730" s="1"/>
    </row>
    <row r="2731" spans="1:14" x14ac:dyDescent="0.3">
      <c r="A2731" s="1">
        <v>0.61276620370372614</v>
      </c>
      <c r="B2731" s="2" t="s">
        <v>38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3.04</v>
      </c>
      <c r="H2731" s="2" t="s">
        <v>12</v>
      </c>
      <c r="L2731" s="1"/>
      <c r="N2731" s="1"/>
    </row>
    <row r="2732" spans="1:14" x14ac:dyDescent="0.3">
      <c r="A2732" s="1">
        <v>0.61281250000002241</v>
      </c>
      <c r="B2732" s="2" t="s">
        <v>38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3.06</v>
      </c>
      <c r="H2732" s="2" t="s">
        <v>12</v>
      </c>
      <c r="L2732" s="1"/>
      <c r="N2732" s="1"/>
    </row>
    <row r="2733" spans="1:14" x14ac:dyDescent="0.3">
      <c r="A2733" s="1">
        <v>0.61287037037039283</v>
      </c>
      <c r="B2733" s="2" t="s">
        <v>38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3.07</v>
      </c>
      <c r="H2733" s="2" t="s">
        <v>12</v>
      </c>
      <c r="L2733" s="1"/>
      <c r="N2733" s="1"/>
    </row>
    <row r="2734" spans="1:14" x14ac:dyDescent="0.3">
      <c r="A2734" s="1">
        <v>0.61291666666668909</v>
      </c>
      <c r="B2734" s="2" t="s">
        <v>38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3.05</v>
      </c>
      <c r="H2734" s="2" t="s">
        <v>12</v>
      </c>
      <c r="L2734" s="1"/>
      <c r="N2734" s="1"/>
    </row>
    <row r="2735" spans="1:14" x14ac:dyDescent="0.3">
      <c r="A2735" s="1">
        <v>0.61297453703705951</v>
      </c>
      <c r="B2735" s="2" t="s">
        <v>38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3.05</v>
      </c>
      <c r="H2735" s="2" t="s">
        <v>12</v>
      </c>
      <c r="L2735" s="1"/>
      <c r="N2735" s="1"/>
    </row>
    <row r="2736" spans="1:14" x14ac:dyDescent="0.3">
      <c r="A2736" s="1">
        <v>0.61302083333335577</v>
      </c>
      <c r="B2736" s="2" t="s">
        <v>38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3.04</v>
      </c>
      <c r="H2736" s="2" t="s">
        <v>12</v>
      </c>
      <c r="L2736" s="1"/>
      <c r="N2736" s="1"/>
    </row>
    <row r="2737" spans="1:14" x14ac:dyDescent="0.3">
      <c r="A2737" s="1">
        <v>0.61307870370372619</v>
      </c>
      <c r="B2737" s="2" t="s">
        <v>38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3.06</v>
      </c>
      <c r="H2737" s="2" t="s">
        <v>12</v>
      </c>
      <c r="L2737" s="1"/>
      <c r="N2737" s="1"/>
    </row>
    <row r="2738" spans="1:14" x14ac:dyDescent="0.3">
      <c r="A2738" s="1">
        <v>0.61312500000002246</v>
      </c>
      <c r="B2738" s="2" t="s">
        <v>38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3.06</v>
      </c>
      <c r="H2738" s="2" t="s">
        <v>12</v>
      </c>
      <c r="L2738" s="1"/>
      <c r="N2738" s="1"/>
    </row>
    <row r="2739" spans="1:14" x14ac:dyDescent="0.3">
      <c r="A2739" s="1">
        <v>0.61318287037039287</v>
      </c>
      <c r="B2739" s="2" t="s">
        <v>38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3.05</v>
      </c>
      <c r="H2739" s="2" t="s">
        <v>12</v>
      </c>
      <c r="L2739" s="1"/>
      <c r="N2739" s="1"/>
    </row>
    <row r="2740" spans="1:14" x14ac:dyDescent="0.3">
      <c r="A2740" s="1">
        <v>0.61322916666668914</v>
      </c>
      <c r="B2740" s="2" t="s">
        <v>38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3.04</v>
      </c>
      <c r="H2740" s="2" t="s">
        <v>12</v>
      </c>
      <c r="L2740" s="1"/>
      <c r="N2740" s="1"/>
    </row>
    <row r="2741" spans="1:14" x14ac:dyDescent="0.3">
      <c r="A2741" s="1">
        <v>0.61328703703705956</v>
      </c>
      <c r="B2741" s="2" t="s">
        <v>38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3.04</v>
      </c>
      <c r="H2741" s="2" t="s">
        <v>12</v>
      </c>
      <c r="L2741" s="1"/>
      <c r="N2741" s="1"/>
    </row>
    <row r="2742" spans="1:14" x14ac:dyDescent="0.3">
      <c r="A2742" s="1">
        <v>0.61333333333335582</v>
      </c>
      <c r="B2742" s="2" t="s">
        <v>38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3.06</v>
      </c>
      <c r="H2742" s="2" t="s">
        <v>12</v>
      </c>
      <c r="L2742" s="1"/>
      <c r="N2742" s="1"/>
    </row>
    <row r="2743" spans="1:14" x14ac:dyDescent="0.3">
      <c r="A2743" s="1">
        <v>0.61339120370372624</v>
      </c>
      <c r="B2743" s="2" t="s">
        <v>38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</v>
      </c>
      <c r="H2743" s="2" t="s">
        <v>12</v>
      </c>
      <c r="L2743" s="1"/>
      <c r="N2743" s="1"/>
    </row>
    <row r="2744" spans="1:14" x14ac:dyDescent="0.3">
      <c r="A2744" s="1">
        <v>0.61343750000002251</v>
      </c>
      <c r="B2744" s="2" t="s">
        <v>38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3.05</v>
      </c>
      <c r="H2744" s="2" t="s">
        <v>12</v>
      </c>
      <c r="L2744" s="1"/>
      <c r="N2744" s="1"/>
    </row>
    <row r="2745" spans="1:14" x14ac:dyDescent="0.3">
      <c r="A2745" s="1">
        <v>0.61349537037039292</v>
      </c>
      <c r="B2745" s="2" t="s">
        <v>38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3.04</v>
      </c>
      <c r="H2745" s="2" t="s">
        <v>12</v>
      </c>
      <c r="L2745" s="1"/>
      <c r="N2745" s="1"/>
    </row>
    <row r="2746" spans="1:14" x14ac:dyDescent="0.3">
      <c r="A2746" s="1">
        <v>0.61354166666668919</v>
      </c>
      <c r="B2746" s="2" t="s">
        <v>38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3.04</v>
      </c>
      <c r="H2746" s="2" t="s">
        <v>12</v>
      </c>
      <c r="L2746" s="1"/>
      <c r="N2746" s="1"/>
    </row>
    <row r="2747" spans="1:14" x14ac:dyDescent="0.3">
      <c r="A2747" s="1">
        <v>0.61359953703705961</v>
      </c>
      <c r="B2747" s="2" t="s">
        <v>38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3.06</v>
      </c>
      <c r="H2747" s="2" t="s">
        <v>12</v>
      </c>
      <c r="L2747" s="1"/>
      <c r="N2747" s="1"/>
    </row>
    <row r="2748" spans="1:14" x14ac:dyDescent="0.3">
      <c r="A2748" s="1">
        <v>0.61364583333335587</v>
      </c>
      <c r="B2748" s="2" t="s">
        <v>38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3.06</v>
      </c>
      <c r="H2748" s="2" t="s">
        <v>12</v>
      </c>
      <c r="L2748" s="1"/>
      <c r="N2748" s="1"/>
    </row>
    <row r="2749" spans="1:14" x14ac:dyDescent="0.3">
      <c r="A2749" s="1">
        <v>0.61370370370372629</v>
      </c>
      <c r="B2749" s="2" t="s">
        <v>38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3.05</v>
      </c>
      <c r="H2749" s="2" t="s">
        <v>12</v>
      </c>
      <c r="L2749" s="1"/>
      <c r="N2749" s="1"/>
    </row>
    <row r="2750" spans="1:14" x14ac:dyDescent="0.3">
      <c r="A2750" s="1">
        <v>0.61375000000002256</v>
      </c>
      <c r="B2750" s="2" t="s">
        <v>38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3.05</v>
      </c>
      <c r="H2750" s="2" t="s">
        <v>12</v>
      </c>
      <c r="L2750" s="1"/>
      <c r="N2750" s="1"/>
    </row>
    <row r="2751" spans="1:14" x14ac:dyDescent="0.3">
      <c r="A2751" s="1">
        <v>0.61380787037039297</v>
      </c>
      <c r="B2751" s="2" t="s">
        <v>38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3.04</v>
      </c>
      <c r="H2751" s="2" t="s">
        <v>12</v>
      </c>
      <c r="L2751" s="1"/>
      <c r="N2751" s="1"/>
    </row>
    <row r="2752" spans="1:14" x14ac:dyDescent="0.3">
      <c r="A2752" s="1">
        <v>0.61385416666668924</v>
      </c>
      <c r="B2752" s="2" t="s">
        <v>38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3.06</v>
      </c>
      <c r="H2752" s="2" t="s">
        <v>12</v>
      </c>
      <c r="L2752" s="1"/>
      <c r="N2752" s="1"/>
    </row>
    <row r="2753" spans="1:14" x14ac:dyDescent="0.3">
      <c r="A2753" s="1">
        <v>0.61391203703705965</v>
      </c>
      <c r="B2753" s="2" t="s">
        <v>38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3.06</v>
      </c>
      <c r="H2753" s="2" t="s">
        <v>12</v>
      </c>
      <c r="L2753" s="1"/>
      <c r="N2753" s="1"/>
    </row>
    <row r="2754" spans="1:14" x14ac:dyDescent="0.3">
      <c r="A2754" s="1">
        <v>0.61395833333335592</v>
      </c>
      <c r="B2754" s="2" t="s">
        <v>38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3.05</v>
      </c>
      <c r="H2754" s="2" t="s">
        <v>12</v>
      </c>
      <c r="L2754" s="1"/>
      <c r="N2754" s="1"/>
    </row>
    <row r="2755" spans="1:14" x14ac:dyDescent="0.3">
      <c r="A2755" s="1">
        <v>0.61401620370372634</v>
      </c>
      <c r="B2755" s="2" t="s">
        <v>38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3.05</v>
      </c>
      <c r="H2755" s="2" t="s">
        <v>12</v>
      </c>
      <c r="L2755" s="1"/>
      <c r="N2755" s="1"/>
    </row>
    <row r="2756" spans="1:14" x14ac:dyDescent="0.3">
      <c r="A2756" s="1">
        <v>0.6140625000000226</v>
      </c>
      <c r="B2756" s="2" t="s">
        <v>38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3.05</v>
      </c>
      <c r="H2756" s="2" t="s">
        <v>12</v>
      </c>
      <c r="L2756" s="1"/>
      <c r="N2756" s="1"/>
    </row>
    <row r="2757" spans="1:14" x14ac:dyDescent="0.3">
      <c r="A2757" s="1">
        <v>0.61412037037039302</v>
      </c>
      <c r="B2757" s="2" t="s">
        <v>38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3.06</v>
      </c>
      <c r="H2757" s="2" t="s">
        <v>12</v>
      </c>
      <c r="L2757" s="1"/>
      <c r="N2757" s="1"/>
    </row>
    <row r="2758" spans="1:14" x14ac:dyDescent="0.3">
      <c r="A2758" s="1">
        <v>0.61416666666668929</v>
      </c>
      <c r="B2758" s="2" t="s">
        <v>38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3.06</v>
      </c>
      <c r="H2758" s="2" t="s">
        <v>12</v>
      </c>
      <c r="L2758" s="1"/>
      <c r="N2758" s="1"/>
    </row>
    <row r="2759" spans="1:14" x14ac:dyDescent="0.3">
      <c r="A2759" s="1">
        <v>0.6142245370370597</v>
      </c>
      <c r="B2759" s="2" t="s">
        <v>38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3.05</v>
      </c>
      <c r="H2759" s="2" t="s">
        <v>12</v>
      </c>
      <c r="L2759" s="1"/>
      <c r="N2759" s="1"/>
    </row>
    <row r="2760" spans="1:14" x14ac:dyDescent="0.3">
      <c r="A2760" s="1">
        <v>0.61427083333335597</v>
      </c>
      <c r="B2760" s="2" t="s">
        <v>38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3.05</v>
      </c>
      <c r="H2760" s="2" t="s">
        <v>12</v>
      </c>
      <c r="L2760" s="1"/>
      <c r="N2760" s="1"/>
    </row>
    <row r="2761" spans="1:14" x14ac:dyDescent="0.3">
      <c r="A2761" s="1">
        <v>0.61432870370372639</v>
      </c>
      <c r="B2761" s="2" t="s">
        <v>38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3.04</v>
      </c>
      <c r="H2761" s="2" t="s">
        <v>12</v>
      </c>
      <c r="L2761" s="1"/>
      <c r="N2761" s="1"/>
    </row>
    <row r="2762" spans="1:14" x14ac:dyDescent="0.3">
      <c r="A2762" s="1">
        <v>0.61437500000002265</v>
      </c>
      <c r="B2762" s="2" t="s">
        <v>38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3.06</v>
      </c>
      <c r="H2762" s="2" t="s">
        <v>12</v>
      </c>
      <c r="L2762" s="1"/>
      <c r="N2762" s="1"/>
    </row>
    <row r="2763" spans="1:14" x14ac:dyDescent="0.3">
      <c r="A2763" s="1">
        <v>0.61443287037039307</v>
      </c>
      <c r="B2763" s="2" t="s">
        <v>38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3.06</v>
      </c>
      <c r="H2763" s="2" t="s">
        <v>12</v>
      </c>
      <c r="L2763" s="1"/>
      <c r="N2763" s="1"/>
    </row>
    <row r="2764" spans="1:14" x14ac:dyDescent="0.3">
      <c r="A2764" s="1">
        <v>0.61447916666668934</v>
      </c>
      <c r="B2764" s="2" t="s">
        <v>38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3.05</v>
      </c>
      <c r="H2764" s="2" t="s">
        <v>12</v>
      </c>
      <c r="L2764" s="1"/>
      <c r="N2764" s="1"/>
    </row>
    <row r="2765" spans="1:14" x14ac:dyDescent="0.3">
      <c r="A2765" s="1">
        <v>0.61453703703705975</v>
      </c>
      <c r="B2765" s="2" t="s">
        <v>38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3.04</v>
      </c>
      <c r="H2765" s="2" t="s">
        <v>12</v>
      </c>
      <c r="L2765" s="1"/>
      <c r="N2765" s="1"/>
    </row>
    <row r="2766" spans="1:14" x14ac:dyDescent="0.3">
      <c r="A2766" s="1">
        <v>0.61458333333335602</v>
      </c>
      <c r="B2766" s="2" t="s">
        <v>38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3.04</v>
      </c>
      <c r="H2766" s="2" t="s">
        <v>12</v>
      </c>
      <c r="L2766" s="1"/>
      <c r="N2766" s="1"/>
    </row>
    <row r="2767" spans="1:14" x14ac:dyDescent="0.3">
      <c r="A2767" s="1">
        <v>0.61464120370372644</v>
      </c>
      <c r="B2767" s="2" t="s">
        <v>38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3.06</v>
      </c>
      <c r="H2767" s="2" t="s">
        <v>12</v>
      </c>
      <c r="L2767" s="1"/>
      <c r="N2767" s="1"/>
    </row>
    <row r="2768" spans="1:14" x14ac:dyDescent="0.3">
      <c r="A2768" s="1">
        <v>0.6146875000000227</v>
      </c>
      <c r="B2768" s="2" t="s">
        <v>38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3.06</v>
      </c>
      <c r="H2768" s="2" t="s">
        <v>12</v>
      </c>
      <c r="L2768" s="1"/>
      <c r="N2768" s="1"/>
    </row>
    <row r="2769" spans="1:14" x14ac:dyDescent="0.3">
      <c r="A2769" s="1">
        <v>0.61474537037039312</v>
      </c>
      <c r="B2769" s="2" t="s">
        <v>38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3.04</v>
      </c>
      <c r="H2769" s="2" t="s">
        <v>12</v>
      </c>
      <c r="L2769" s="1"/>
      <c r="N2769" s="1"/>
    </row>
    <row r="2770" spans="1:14" x14ac:dyDescent="0.3">
      <c r="A2770" s="1">
        <v>0.61479166666668938</v>
      </c>
      <c r="B2770" s="2" t="s">
        <v>38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3.04</v>
      </c>
      <c r="H2770" s="2" t="s">
        <v>12</v>
      </c>
      <c r="L2770" s="1"/>
      <c r="N2770" s="1"/>
    </row>
    <row r="2771" spans="1:14" x14ac:dyDescent="0.3">
      <c r="A2771" s="1">
        <v>0.6148495370370598</v>
      </c>
      <c r="B2771" s="2" t="s">
        <v>38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3.04</v>
      </c>
      <c r="H2771" s="2" t="s">
        <v>12</v>
      </c>
      <c r="L2771" s="1"/>
      <c r="N2771" s="1"/>
    </row>
    <row r="2772" spans="1:14" x14ac:dyDescent="0.3">
      <c r="A2772" s="1">
        <v>0.61489583333335607</v>
      </c>
      <c r="B2772" s="2" t="s">
        <v>38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3.05</v>
      </c>
      <c r="H2772" s="2" t="s">
        <v>12</v>
      </c>
      <c r="L2772" s="1"/>
      <c r="N2772" s="1"/>
    </row>
    <row r="2773" spans="1:14" x14ac:dyDescent="0.3">
      <c r="A2773" s="1">
        <v>0.61495370370372648</v>
      </c>
      <c r="B2773" s="2" t="s">
        <v>38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3.06</v>
      </c>
      <c r="H2773" s="2" t="s">
        <v>12</v>
      </c>
      <c r="L2773" s="1"/>
      <c r="N2773" s="1"/>
    </row>
    <row r="2774" spans="1:14" x14ac:dyDescent="0.3">
      <c r="A2774" s="1">
        <v>0.61500000000002275</v>
      </c>
      <c r="B2774" s="2" t="s">
        <v>38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  <c r="L2774" s="1"/>
      <c r="N2774" s="1"/>
    </row>
    <row r="2775" spans="1:14" x14ac:dyDescent="0.3">
      <c r="A2775" s="1">
        <v>0.61505787037039317</v>
      </c>
      <c r="B2775" s="2" t="s">
        <v>38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3.04</v>
      </c>
      <c r="H2775" s="2" t="s">
        <v>12</v>
      </c>
      <c r="L2775" s="1"/>
      <c r="N2775" s="1"/>
    </row>
    <row r="2776" spans="1:14" x14ac:dyDescent="0.3">
      <c r="A2776" s="1">
        <v>0.61510416666668943</v>
      </c>
      <c r="B2776" s="2" t="s">
        <v>38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3.04</v>
      </c>
      <c r="H2776" s="2" t="s">
        <v>12</v>
      </c>
      <c r="L2776" s="1"/>
      <c r="N2776" s="1"/>
    </row>
    <row r="2777" spans="1:14" x14ac:dyDescent="0.3">
      <c r="A2777" s="1">
        <v>0.61516203703705985</v>
      </c>
      <c r="B2777" s="2" t="s">
        <v>38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3.05</v>
      </c>
      <c r="H2777" s="2" t="s">
        <v>12</v>
      </c>
      <c r="L2777" s="1"/>
      <c r="N2777" s="1"/>
    </row>
    <row r="2778" spans="1:14" x14ac:dyDescent="0.3">
      <c r="A2778" s="1">
        <v>0.61520833333335612</v>
      </c>
      <c r="B2778" s="2" t="s">
        <v>38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3.06</v>
      </c>
      <c r="H2778" s="2" t="s">
        <v>12</v>
      </c>
      <c r="L2778" s="1"/>
      <c r="N2778" s="1"/>
    </row>
    <row r="2779" spans="1:14" x14ac:dyDescent="0.3">
      <c r="A2779" s="1">
        <v>0.61526620370372653</v>
      </c>
      <c r="B2779" s="2" t="s">
        <v>38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3.04</v>
      </c>
      <c r="H2779" s="2" t="s">
        <v>12</v>
      </c>
      <c r="L2779" s="1"/>
      <c r="N2779" s="1"/>
    </row>
    <row r="2780" spans="1:14" x14ac:dyDescent="0.3">
      <c r="A2780" s="1">
        <v>0.6153125000000228</v>
      </c>
      <c r="B2780" s="2" t="s">
        <v>38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3.04</v>
      </c>
      <c r="H2780" s="2" t="s">
        <v>12</v>
      </c>
      <c r="L2780" s="1"/>
      <c r="N2780" s="1"/>
    </row>
    <row r="2781" spans="1:14" x14ac:dyDescent="0.3">
      <c r="A2781" s="1">
        <v>0.61537037037039322</v>
      </c>
      <c r="B2781" s="2" t="s">
        <v>38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3.04</v>
      </c>
      <c r="H2781" s="2" t="s">
        <v>12</v>
      </c>
      <c r="L2781" s="1"/>
      <c r="N2781" s="1"/>
    </row>
    <row r="2782" spans="1:14" x14ac:dyDescent="0.3">
      <c r="A2782" s="1">
        <v>0.61541666666668948</v>
      </c>
      <c r="B2782" s="2" t="s">
        <v>38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3.06</v>
      </c>
      <c r="H2782" s="2" t="s">
        <v>12</v>
      </c>
      <c r="L2782" s="1"/>
      <c r="N2782" s="1"/>
    </row>
    <row r="2783" spans="1:14" x14ac:dyDescent="0.3">
      <c r="A2783" s="1">
        <v>0.6154745370370599</v>
      </c>
      <c r="B2783" s="2" t="s">
        <v>38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3.06</v>
      </c>
      <c r="H2783" s="2" t="s">
        <v>12</v>
      </c>
      <c r="L2783" s="1"/>
      <c r="N2783" s="1"/>
    </row>
    <row r="2784" spans="1:14" x14ac:dyDescent="0.3">
      <c r="A2784" s="1">
        <v>0.61552083333335617</v>
      </c>
      <c r="B2784" s="2" t="s">
        <v>38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3.04</v>
      </c>
      <c r="H2784" s="2" t="s">
        <v>12</v>
      </c>
      <c r="L2784" s="1"/>
      <c r="N2784" s="1"/>
    </row>
    <row r="2785" spans="1:14" x14ac:dyDescent="0.3">
      <c r="A2785" s="1">
        <v>0.61557870370372658</v>
      </c>
      <c r="B2785" s="2" t="s">
        <v>38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3.05</v>
      </c>
      <c r="H2785" s="2" t="s">
        <v>12</v>
      </c>
      <c r="L2785" s="1"/>
      <c r="N2785" s="1"/>
    </row>
    <row r="2786" spans="1:14" x14ac:dyDescent="0.3">
      <c r="A2786" s="1">
        <v>0.61562500000002285</v>
      </c>
      <c r="B2786" s="2" t="s">
        <v>38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3.04</v>
      </c>
      <c r="H2786" s="2" t="s">
        <v>12</v>
      </c>
      <c r="L2786" s="1"/>
      <c r="N2786" s="1"/>
    </row>
    <row r="2787" spans="1:14" x14ac:dyDescent="0.3">
      <c r="A2787" s="1">
        <v>0.61568287037039326</v>
      </c>
      <c r="B2787" s="2" t="s">
        <v>38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3.06</v>
      </c>
      <c r="H2787" s="2" t="s">
        <v>12</v>
      </c>
      <c r="L2787" s="1"/>
      <c r="N2787" s="1"/>
    </row>
    <row r="2788" spans="1:14" x14ac:dyDescent="0.3">
      <c r="A2788" s="1">
        <v>0.61572916666668953</v>
      </c>
      <c r="B2788" s="2" t="s">
        <v>38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3.06</v>
      </c>
      <c r="H2788" s="2" t="s">
        <v>12</v>
      </c>
      <c r="L2788" s="1"/>
      <c r="N2788" s="1"/>
    </row>
    <row r="2789" spans="1:14" x14ac:dyDescent="0.3">
      <c r="A2789" s="1">
        <v>0.61578703703705995</v>
      </c>
      <c r="B2789" s="2" t="s">
        <v>38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3.05</v>
      </c>
      <c r="H2789" s="2" t="s">
        <v>12</v>
      </c>
      <c r="L2789" s="1"/>
      <c r="N2789" s="1"/>
    </row>
    <row r="2790" spans="1:14" x14ac:dyDescent="0.3">
      <c r="A2790" s="1">
        <v>0.61583333333335621</v>
      </c>
      <c r="B2790" s="2" t="s">
        <v>38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3.04</v>
      </c>
      <c r="H2790" s="2" t="s">
        <v>12</v>
      </c>
      <c r="L2790" s="1"/>
      <c r="N2790" s="1"/>
    </row>
    <row r="2791" spans="1:14" x14ac:dyDescent="0.3">
      <c r="A2791" s="1">
        <v>0.61589120370372663</v>
      </c>
      <c r="B2791" s="2" t="s">
        <v>38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3.05</v>
      </c>
      <c r="H2791" s="2" t="s">
        <v>12</v>
      </c>
      <c r="L2791" s="1"/>
      <c r="N2791" s="1"/>
    </row>
    <row r="2792" spans="1:14" x14ac:dyDescent="0.3">
      <c r="A2792" s="1">
        <v>0.6159375000000229</v>
      </c>
      <c r="B2792" s="2" t="s">
        <v>38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3.06</v>
      </c>
      <c r="H2792" s="2" t="s">
        <v>12</v>
      </c>
      <c r="L2792" s="1"/>
      <c r="N2792" s="1"/>
    </row>
    <row r="2793" spans="1:14" x14ac:dyDescent="0.3">
      <c r="A2793" s="1">
        <v>0.61599537037039331</v>
      </c>
      <c r="B2793" s="2" t="s">
        <v>38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3.07</v>
      </c>
      <c r="H2793" s="2" t="s">
        <v>12</v>
      </c>
      <c r="L2793" s="1"/>
      <c r="N2793" s="1"/>
    </row>
    <row r="2794" spans="1:14" x14ac:dyDescent="0.3">
      <c r="A2794" s="1">
        <v>0.61604166666668958</v>
      </c>
      <c r="B2794" s="2" t="s">
        <v>38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3.04</v>
      </c>
      <c r="H2794" s="2" t="s">
        <v>12</v>
      </c>
      <c r="L2794" s="1"/>
      <c r="N2794" s="1"/>
    </row>
    <row r="2795" spans="1:14" x14ac:dyDescent="0.3">
      <c r="A2795" s="1">
        <v>0.61609953703706</v>
      </c>
      <c r="B2795" s="2" t="s">
        <v>38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3.05</v>
      </c>
      <c r="H2795" s="2" t="s">
        <v>12</v>
      </c>
      <c r="L2795" s="1"/>
      <c r="N2795" s="1"/>
    </row>
    <row r="2796" spans="1:14" x14ac:dyDescent="0.3">
      <c r="A2796" s="1">
        <v>0.61614583333335626</v>
      </c>
      <c r="B2796" s="2" t="s">
        <v>38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3.05</v>
      </c>
      <c r="H2796" s="2" t="s">
        <v>12</v>
      </c>
      <c r="L2796" s="1"/>
      <c r="N2796" s="1"/>
    </row>
    <row r="2797" spans="1:14" x14ac:dyDescent="0.3">
      <c r="A2797" s="1">
        <v>0.61620370370372668</v>
      </c>
      <c r="B2797" s="2" t="s">
        <v>38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3.06</v>
      </c>
      <c r="H2797" s="2" t="s">
        <v>12</v>
      </c>
      <c r="L2797" s="1"/>
      <c r="N2797" s="1"/>
    </row>
    <row r="2798" spans="1:14" x14ac:dyDescent="0.3">
      <c r="A2798" s="1">
        <v>0.61625000000002295</v>
      </c>
      <c r="B2798" s="2" t="s">
        <v>38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3.06</v>
      </c>
      <c r="H2798" s="2" t="s">
        <v>12</v>
      </c>
      <c r="L2798" s="1"/>
      <c r="N2798" s="1"/>
    </row>
    <row r="2799" spans="1:14" x14ac:dyDescent="0.3">
      <c r="A2799" s="1">
        <v>0.61630787037039336</v>
      </c>
      <c r="B2799" s="2" t="s">
        <v>38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3.04</v>
      </c>
      <c r="H2799" s="2" t="s">
        <v>12</v>
      </c>
      <c r="L2799" s="1"/>
      <c r="N2799" s="1"/>
    </row>
    <row r="2800" spans="1:14" x14ac:dyDescent="0.3">
      <c r="A2800" s="1">
        <v>0.61635416666668963</v>
      </c>
      <c r="B2800" s="2" t="s">
        <v>38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3.04</v>
      </c>
      <c r="H2800" s="2" t="s">
        <v>12</v>
      </c>
      <c r="L2800" s="1"/>
      <c r="N2800" s="1"/>
    </row>
    <row r="2801" spans="1:14" x14ac:dyDescent="0.3">
      <c r="A2801" s="1">
        <v>0.61641203703706005</v>
      </c>
      <c r="B2801" s="2" t="s">
        <v>38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3.05</v>
      </c>
      <c r="H2801" s="2" t="s">
        <v>12</v>
      </c>
      <c r="L2801" s="1"/>
      <c r="N2801" s="1"/>
    </row>
    <row r="2802" spans="1:14" x14ac:dyDescent="0.3">
      <c r="A2802" s="1">
        <v>0.61645833333335631</v>
      </c>
      <c r="B2802" s="2" t="s">
        <v>38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3.05</v>
      </c>
      <c r="H2802" s="2" t="s">
        <v>12</v>
      </c>
      <c r="L2802" s="1"/>
      <c r="N2802" s="1"/>
    </row>
    <row r="2803" spans="1:14" x14ac:dyDescent="0.3">
      <c r="A2803" s="1">
        <v>0.61651620370372673</v>
      </c>
      <c r="B2803" s="2" t="s">
        <v>38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3.05</v>
      </c>
      <c r="H2803" s="2" t="s">
        <v>12</v>
      </c>
      <c r="L2803" s="1"/>
      <c r="N2803" s="1"/>
    </row>
    <row r="2804" spans="1:14" x14ac:dyDescent="0.3">
      <c r="A2804" s="1">
        <v>0.61656250000002299</v>
      </c>
      <c r="B2804" s="2" t="s">
        <v>38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3.04</v>
      </c>
      <c r="H2804" s="2" t="s">
        <v>12</v>
      </c>
      <c r="L2804" s="1"/>
      <c r="N2804" s="1"/>
    </row>
    <row r="2805" spans="1:14" x14ac:dyDescent="0.3">
      <c r="A2805" s="1">
        <v>0.61662037037039341</v>
      </c>
      <c r="B2805" s="2" t="s">
        <v>38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3.04</v>
      </c>
      <c r="H2805" s="2" t="s">
        <v>12</v>
      </c>
      <c r="L2805" s="1"/>
      <c r="N2805" s="1"/>
    </row>
    <row r="2806" spans="1:14" x14ac:dyDescent="0.3">
      <c r="A2806" s="1">
        <v>0.61666666666668968</v>
      </c>
      <c r="B2806" s="2" t="s">
        <v>38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3.05</v>
      </c>
      <c r="H2806" s="2" t="s">
        <v>12</v>
      </c>
      <c r="L2806" s="1"/>
      <c r="N2806" s="1"/>
    </row>
    <row r="2807" spans="1:14" x14ac:dyDescent="0.3">
      <c r="A2807" s="1">
        <v>0.61672453703706009</v>
      </c>
      <c r="B2807" s="2" t="s">
        <v>38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3.06</v>
      </c>
      <c r="H2807" s="2" t="s">
        <v>12</v>
      </c>
      <c r="L2807" s="1"/>
      <c r="N2807" s="1"/>
    </row>
    <row r="2808" spans="1:14" x14ac:dyDescent="0.3">
      <c r="A2808" s="1">
        <v>0.61677083333335636</v>
      </c>
      <c r="B2808" s="2" t="s">
        <v>38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3.05</v>
      </c>
      <c r="H2808" s="2" t="s">
        <v>12</v>
      </c>
      <c r="L2808" s="1"/>
      <c r="N2808" s="1"/>
    </row>
    <row r="2809" spans="1:14" x14ac:dyDescent="0.3">
      <c r="A2809" s="1">
        <v>0.61682870370372678</v>
      </c>
      <c r="B2809" s="2" t="s">
        <v>38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3.04</v>
      </c>
      <c r="H2809" s="2" t="s">
        <v>12</v>
      </c>
      <c r="L2809" s="1"/>
      <c r="N2809" s="1"/>
    </row>
    <row r="2810" spans="1:14" x14ac:dyDescent="0.3">
      <c r="A2810" s="1">
        <v>0.61687500000002304</v>
      </c>
      <c r="B2810" s="2" t="s">
        <v>38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3.04</v>
      </c>
      <c r="H2810" s="2" t="s">
        <v>12</v>
      </c>
      <c r="L2810" s="1"/>
      <c r="N2810" s="1"/>
    </row>
    <row r="2811" spans="1:14" x14ac:dyDescent="0.3">
      <c r="A2811" s="1">
        <v>0.61693287037039346</v>
      </c>
      <c r="B2811" s="2" t="s">
        <v>38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</v>
      </c>
      <c r="H2811" s="2" t="s">
        <v>12</v>
      </c>
      <c r="L2811" s="1"/>
      <c r="N2811" s="1"/>
    </row>
    <row r="2812" spans="1:14" x14ac:dyDescent="0.3">
      <c r="A2812" s="1">
        <v>0.61697916666668973</v>
      </c>
      <c r="B2812" s="2" t="s">
        <v>38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3.06</v>
      </c>
      <c r="H2812" s="2" t="s">
        <v>12</v>
      </c>
      <c r="L2812" s="1"/>
      <c r="N2812" s="1"/>
    </row>
    <row r="2813" spans="1:14" x14ac:dyDescent="0.3">
      <c r="A2813" s="1">
        <v>0.61703703703706014</v>
      </c>
      <c r="B2813" s="2" t="s">
        <v>38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3.05</v>
      </c>
      <c r="H2813" s="2" t="s">
        <v>12</v>
      </c>
      <c r="L2813" s="1"/>
      <c r="N2813" s="1"/>
    </row>
    <row r="2814" spans="1:14" x14ac:dyDescent="0.3">
      <c r="A2814" s="1">
        <v>0.61708333333335641</v>
      </c>
      <c r="B2814" s="2" t="s">
        <v>38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3.04</v>
      </c>
      <c r="H2814" s="2" t="s">
        <v>12</v>
      </c>
      <c r="L2814" s="1"/>
      <c r="N2814" s="1"/>
    </row>
    <row r="2815" spans="1:14" x14ac:dyDescent="0.3">
      <c r="A2815" s="1">
        <v>0.61714120370372683</v>
      </c>
      <c r="B2815" s="2" t="s">
        <v>38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3.04</v>
      </c>
      <c r="H2815" s="2" t="s">
        <v>12</v>
      </c>
      <c r="L2815" s="1"/>
      <c r="N2815" s="1"/>
    </row>
    <row r="2816" spans="1:14" x14ac:dyDescent="0.3">
      <c r="A2816" s="1">
        <v>0.61718750000002309</v>
      </c>
      <c r="B2816" s="2" t="s">
        <v>38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3.06</v>
      </c>
      <c r="H2816" s="2" t="s">
        <v>12</v>
      </c>
      <c r="L2816" s="1"/>
      <c r="N2816" s="1"/>
    </row>
    <row r="2817" spans="1:14" x14ac:dyDescent="0.3">
      <c r="A2817" s="1">
        <v>0.61724537037039351</v>
      </c>
      <c r="B2817" s="2" t="s">
        <v>38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3.06</v>
      </c>
      <c r="H2817" s="2" t="s">
        <v>12</v>
      </c>
      <c r="L2817" s="1"/>
      <c r="N2817" s="1"/>
    </row>
    <row r="2818" spans="1:14" x14ac:dyDescent="0.3">
      <c r="A2818" s="1">
        <v>0.61729166666668978</v>
      </c>
      <c r="B2818" s="2" t="s">
        <v>38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3.05</v>
      </c>
      <c r="H2818" s="2" t="s">
        <v>12</v>
      </c>
      <c r="L2818" s="1"/>
      <c r="N2818" s="1"/>
    </row>
    <row r="2819" spans="1:14" x14ac:dyDescent="0.3">
      <c r="A2819" s="1">
        <v>0.61734953703706019</v>
      </c>
      <c r="B2819" s="2" t="s">
        <v>38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3.04</v>
      </c>
      <c r="H2819" s="2" t="s">
        <v>12</v>
      </c>
      <c r="L2819" s="1"/>
      <c r="N2819" s="1"/>
    </row>
    <row r="2820" spans="1:14" x14ac:dyDescent="0.3">
      <c r="A2820" s="1">
        <v>0.61739583333335646</v>
      </c>
      <c r="B2820" s="2" t="s">
        <v>38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3.04</v>
      </c>
      <c r="H2820" s="2" t="s">
        <v>12</v>
      </c>
      <c r="L2820" s="1"/>
      <c r="N2820" s="1"/>
    </row>
    <row r="2821" spans="1:14" x14ac:dyDescent="0.3">
      <c r="A2821" s="1">
        <v>0.61745370370372687</v>
      </c>
      <c r="B2821" s="2" t="s">
        <v>38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3.05</v>
      </c>
      <c r="H2821" s="2" t="s">
        <v>12</v>
      </c>
      <c r="L2821" s="1"/>
      <c r="N2821" s="1"/>
    </row>
    <row r="2822" spans="1:14" x14ac:dyDescent="0.3">
      <c r="A2822" s="1">
        <v>0.61750000000002314</v>
      </c>
      <c r="B2822" s="2" t="s">
        <v>38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3.06</v>
      </c>
      <c r="H2822" s="2" t="s">
        <v>12</v>
      </c>
      <c r="L2822" s="1"/>
      <c r="N2822" s="1"/>
    </row>
    <row r="2823" spans="1:14" x14ac:dyDescent="0.3">
      <c r="A2823" s="1">
        <v>0.61755787037039356</v>
      </c>
      <c r="B2823" s="2" t="s">
        <v>38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3.05</v>
      </c>
      <c r="H2823" s="2" t="s">
        <v>12</v>
      </c>
      <c r="L2823" s="1"/>
      <c r="N2823" s="1"/>
    </row>
    <row r="2824" spans="1:14" x14ac:dyDescent="0.3">
      <c r="A2824" s="1">
        <v>0.61760416666668982</v>
      </c>
      <c r="B2824" s="2" t="s">
        <v>38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3.04</v>
      </c>
      <c r="H2824" s="2" t="s">
        <v>12</v>
      </c>
      <c r="L2824" s="1"/>
      <c r="N2824" s="1"/>
    </row>
    <row r="2825" spans="1:14" x14ac:dyDescent="0.3">
      <c r="A2825" s="1">
        <v>0.61766203703706024</v>
      </c>
      <c r="B2825" s="2" t="s">
        <v>38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3.04</v>
      </c>
      <c r="H2825" s="2" t="s">
        <v>12</v>
      </c>
      <c r="L2825" s="1"/>
      <c r="N2825" s="1"/>
    </row>
    <row r="2826" spans="1:14" x14ac:dyDescent="0.3">
      <c r="A2826" s="1">
        <v>0.61770833333335651</v>
      </c>
      <c r="B2826" s="2" t="s">
        <v>38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3.06</v>
      </c>
      <c r="H2826" s="2" t="s">
        <v>12</v>
      </c>
      <c r="L2826" s="1"/>
      <c r="N2826" s="1"/>
    </row>
    <row r="2827" spans="1:14" x14ac:dyDescent="0.3">
      <c r="A2827" s="1">
        <v>0.61776620370372692</v>
      </c>
      <c r="B2827" s="2" t="s">
        <v>38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3.05</v>
      </c>
      <c r="H2827" s="2" t="s">
        <v>12</v>
      </c>
      <c r="L2827" s="1"/>
      <c r="N2827" s="1"/>
    </row>
    <row r="2828" spans="1:14" x14ac:dyDescent="0.3">
      <c r="A2828" s="1">
        <v>0.61781250000002319</v>
      </c>
      <c r="B2828" s="2" t="s">
        <v>38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3.05</v>
      </c>
      <c r="H2828" s="2" t="s">
        <v>12</v>
      </c>
      <c r="L2828" s="1"/>
      <c r="N2828" s="1"/>
    </row>
    <row r="2829" spans="1:14" x14ac:dyDescent="0.3">
      <c r="A2829" s="1">
        <v>0.61787037037039361</v>
      </c>
      <c r="B2829" s="2" t="s">
        <v>38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3.04</v>
      </c>
      <c r="H2829" s="2" t="s">
        <v>12</v>
      </c>
      <c r="L2829" s="1"/>
      <c r="N2829" s="1"/>
    </row>
    <row r="2830" spans="1:14" x14ac:dyDescent="0.3">
      <c r="A2830" s="1">
        <v>0.61791666666668987</v>
      </c>
      <c r="B2830" s="2" t="s">
        <v>38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3.04</v>
      </c>
      <c r="H2830" s="2" t="s">
        <v>12</v>
      </c>
      <c r="L2830" s="1"/>
      <c r="N2830" s="1"/>
    </row>
    <row r="2831" spans="1:14" x14ac:dyDescent="0.3">
      <c r="A2831" s="1">
        <v>0.61797453703706029</v>
      </c>
      <c r="B2831" s="2" t="s">
        <v>38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3.04</v>
      </c>
      <c r="H2831" s="2" t="s">
        <v>12</v>
      </c>
      <c r="L2831" s="1"/>
      <c r="N2831" s="1"/>
    </row>
    <row r="2832" spans="1:14" x14ac:dyDescent="0.3">
      <c r="A2832" s="1">
        <v>0.61802083333335656</v>
      </c>
      <c r="B2832" s="2" t="s">
        <v>38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3.05</v>
      </c>
      <c r="H2832" s="2" t="s">
        <v>12</v>
      </c>
      <c r="L2832" s="1"/>
      <c r="N2832" s="1"/>
    </row>
    <row r="2833" spans="1:14" x14ac:dyDescent="0.3">
      <c r="A2833" s="1">
        <v>0.61807870370372697</v>
      </c>
      <c r="B2833" s="2" t="s">
        <v>38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3.05</v>
      </c>
      <c r="H2833" s="2" t="s">
        <v>12</v>
      </c>
      <c r="L2833" s="1"/>
      <c r="N2833" s="1"/>
    </row>
    <row r="2834" spans="1:14" x14ac:dyDescent="0.3">
      <c r="A2834" s="1">
        <v>0.61812500000002324</v>
      </c>
      <c r="B2834" s="2" t="s">
        <v>38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3.04</v>
      </c>
      <c r="H2834" s="2" t="s">
        <v>12</v>
      </c>
      <c r="L2834" s="1"/>
      <c r="N2834" s="1"/>
    </row>
    <row r="2835" spans="1:14" x14ac:dyDescent="0.3">
      <c r="A2835" s="1">
        <v>0.61818287037039366</v>
      </c>
      <c r="B2835" s="2" t="s">
        <v>38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3.04</v>
      </c>
      <c r="H2835" s="2" t="s">
        <v>12</v>
      </c>
      <c r="L2835" s="1"/>
      <c r="N2835" s="1"/>
    </row>
    <row r="2836" spans="1:14" x14ac:dyDescent="0.3">
      <c r="A2836" s="1">
        <v>0.61822916666668992</v>
      </c>
      <c r="B2836" s="2" t="s">
        <v>38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3.05</v>
      </c>
      <c r="H2836" s="2" t="s">
        <v>12</v>
      </c>
      <c r="L2836" s="1"/>
      <c r="N2836" s="1"/>
    </row>
    <row r="2837" spans="1:14" x14ac:dyDescent="0.3">
      <c r="A2837" s="1">
        <v>0.61828703703706034</v>
      </c>
      <c r="B2837" s="2" t="s">
        <v>38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3.06</v>
      </c>
      <c r="H2837" s="2" t="s">
        <v>12</v>
      </c>
      <c r="L2837" s="1"/>
      <c r="N2837" s="1"/>
    </row>
    <row r="2838" spans="1:14" x14ac:dyDescent="0.3">
      <c r="A2838" s="1">
        <v>0.61833333333335661</v>
      </c>
      <c r="B2838" s="2" t="s">
        <v>38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3.04</v>
      </c>
      <c r="H2838" s="2" t="s">
        <v>12</v>
      </c>
      <c r="L2838" s="1"/>
      <c r="N2838" s="1"/>
    </row>
    <row r="2839" spans="1:14" x14ac:dyDescent="0.3">
      <c r="A2839" s="1">
        <v>0.61839120370372702</v>
      </c>
      <c r="B2839" s="2" t="s">
        <v>38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3.04</v>
      </c>
      <c r="H2839" s="2" t="s">
        <v>12</v>
      </c>
      <c r="L2839" s="1"/>
      <c r="N2839" s="1"/>
    </row>
    <row r="2840" spans="1:14" x14ac:dyDescent="0.3">
      <c r="A2840" s="1">
        <v>0.61843750000002329</v>
      </c>
      <c r="B2840" s="2" t="s">
        <v>38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3.04</v>
      </c>
      <c r="H2840" s="2" t="s">
        <v>12</v>
      </c>
      <c r="L2840" s="1"/>
      <c r="N2840" s="1"/>
    </row>
    <row r="2841" spans="1:14" x14ac:dyDescent="0.3">
      <c r="A2841" s="1">
        <v>0.6184953703703937</v>
      </c>
      <c r="B2841" s="2" t="s">
        <v>38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3.06</v>
      </c>
      <c r="H2841" s="2" t="s">
        <v>12</v>
      </c>
      <c r="L2841" s="1"/>
      <c r="N2841" s="1"/>
    </row>
    <row r="2842" spans="1:14" x14ac:dyDescent="0.3">
      <c r="A2842" s="1">
        <v>0.61854166666668997</v>
      </c>
      <c r="B2842" s="2" t="s">
        <v>38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3.06</v>
      </c>
      <c r="H2842" s="2" t="s">
        <v>12</v>
      </c>
      <c r="L2842" s="1"/>
      <c r="N2842" s="1"/>
    </row>
    <row r="2843" spans="1:14" x14ac:dyDescent="0.3">
      <c r="A2843" s="1">
        <v>0.61859953703706039</v>
      </c>
      <c r="B2843" s="2" t="s">
        <v>38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3.05</v>
      </c>
      <c r="H2843" s="2" t="s">
        <v>12</v>
      </c>
      <c r="L2843" s="1"/>
      <c r="N2843" s="1"/>
    </row>
    <row r="2844" spans="1:14" x14ac:dyDescent="0.3">
      <c r="A2844" s="1">
        <v>0.61864583333335665</v>
      </c>
      <c r="B2844" s="2" t="s">
        <v>38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3.04</v>
      </c>
      <c r="H2844" s="2" t="s">
        <v>12</v>
      </c>
      <c r="L2844" s="1"/>
      <c r="N2844" s="1"/>
    </row>
    <row r="2845" spans="1:14" x14ac:dyDescent="0.3">
      <c r="A2845" s="1">
        <v>0.61870370370372707</v>
      </c>
      <c r="B2845" s="2" t="s">
        <v>38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3.04</v>
      </c>
      <c r="H2845" s="2" t="s">
        <v>12</v>
      </c>
      <c r="L2845" s="1"/>
      <c r="N2845" s="1"/>
    </row>
    <row r="2846" spans="1:14" x14ac:dyDescent="0.3">
      <c r="A2846" s="1">
        <v>0.61875000000002334</v>
      </c>
      <c r="B2846" s="2" t="s">
        <v>38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3.05</v>
      </c>
      <c r="H2846" s="2" t="s">
        <v>12</v>
      </c>
      <c r="L2846" s="1"/>
      <c r="N2846" s="1"/>
    </row>
    <row r="2847" spans="1:14" x14ac:dyDescent="0.3">
      <c r="A2847" s="1">
        <v>0.61880787037039375</v>
      </c>
      <c r="B2847" s="2" t="s">
        <v>38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3.06</v>
      </c>
      <c r="H2847" s="2" t="s">
        <v>12</v>
      </c>
      <c r="L2847" s="1"/>
      <c r="N2847" s="1"/>
    </row>
    <row r="2848" spans="1:14" x14ac:dyDescent="0.3">
      <c r="A2848" s="1">
        <v>0.61885416666669002</v>
      </c>
      <c r="B2848" s="2" t="s">
        <v>38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3.04</v>
      </c>
      <c r="H2848" s="2" t="s">
        <v>12</v>
      </c>
      <c r="L2848" s="1"/>
      <c r="N2848" s="1"/>
    </row>
    <row r="2849" spans="1:14" x14ac:dyDescent="0.3">
      <c r="A2849" s="1">
        <v>0.61891203703706044</v>
      </c>
      <c r="B2849" s="2" t="s">
        <v>38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3.04</v>
      </c>
      <c r="H2849" s="2" t="s">
        <v>12</v>
      </c>
      <c r="L2849" s="1"/>
      <c r="N2849" s="1"/>
    </row>
    <row r="2850" spans="1:14" x14ac:dyDescent="0.3">
      <c r="A2850" s="1">
        <v>0.6189583333333567</v>
      </c>
      <c r="B2850" s="2" t="s">
        <v>38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3.04</v>
      </c>
      <c r="H2850" s="2" t="s">
        <v>12</v>
      </c>
      <c r="L2850" s="1"/>
      <c r="N2850" s="1"/>
    </row>
    <row r="2851" spans="1:14" x14ac:dyDescent="0.3">
      <c r="A2851" s="1">
        <v>0.61901620370372712</v>
      </c>
      <c r="B2851" s="2" t="s">
        <v>38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3.05</v>
      </c>
      <c r="H2851" s="2" t="s">
        <v>12</v>
      </c>
      <c r="L2851" s="1"/>
      <c r="N2851" s="1"/>
    </row>
    <row r="2852" spans="1:14" x14ac:dyDescent="0.3">
      <c r="A2852" s="1">
        <v>0.61906250000002339</v>
      </c>
      <c r="B2852" s="2" t="s">
        <v>38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3.05</v>
      </c>
      <c r="H2852" s="2" t="s">
        <v>12</v>
      </c>
      <c r="L2852" s="1"/>
      <c r="N2852" s="1"/>
    </row>
    <row r="2853" spans="1:14" x14ac:dyDescent="0.3">
      <c r="A2853" s="1">
        <v>0.6191203703703938</v>
      </c>
      <c r="B2853" s="2" t="s">
        <v>38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3.05</v>
      </c>
      <c r="H2853" s="2" t="s">
        <v>12</v>
      </c>
      <c r="L2853" s="1"/>
      <c r="N2853" s="1"/>
    </row>
    <row r="2854" spans="1:14" x14ac:dyDescent="0.3">
      <c r="A2854" s="1">
        <v>0.61916666666669007</v>
      </c>
      <c r="B2854" s="2" t="s">
        <v>38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3.04</v>
      </c>
      <c r="H2854" s="2" t="s">
        <v>12</v>
      </c>
      <c r="L2854" s="1"/>
      <c r="N2854" s="1"/>
    </row>
    <row r="2855" spans="1:14" x14ac:dyDescent="0.3">
      <c r="A2855" s="1">
        <v>0.61922453703706049</v>
      </c>
      <c r="B2855" s="2" t="s">
        <v>38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3.04</v>
      </c>
      <c r="H2855" s="2" t="s">
        <v>12</v>
      </c>
      <c r="L2855" s="1"/>
      <c r="N2855" s="1"/>
    </row>
    <row r="2856" spans="1:14" x14ac:dyDescent="0.3">
      <c r="A2856" s="1">
        <v>0.61927083333335675</v>
      </c>
      <c r="B2856" s="2" t="s">
        <v>38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3.05</v>
      </c>
      <c r="H2856" s="2" t="s">
        <v>12</v>
      </c>
      <c r="L2856" s="1"/>
      <c r="N2856" s="1"/>
    </row>
    <row r="2857" spans="1:14" x14ac:dyDescent="0.3">
      <c r="A2857" s="1">
        <v>0.61932870370372717</v>
      </c>
      <c r="B2857" s="2" t="s">
        <v>38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3.06</v>
      </c>
      <c r="H2857" s="2" t="s">
        <v>12</v>
      </c>
      <c r="L2857" s="1"/>
      <c r="N2857" s="1"/>
    </row>
    <row r="2858" spans="1:14" x14ac:dyDescent="0.3">
      <c r="A2858" s="1">
        <v>0.61937500000002343</v>
      </c>
      <c r="B2858" s="2" t="s">
        <v>38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3.04</v>
      </c>
      <c r="H2858" s="2" t="s">
        <v>12</v>
      </c>
      <c r="L2858" s="1"/>
      <c r="N2858" s="1"/>
    </row>
    <row r="2859" spans="1:14" x14ac:dyDescent="0.3">
      <c r="A2859" s="1">
        <v>0.61943287037039385</v>
      </c>
      <c r="B2859" s="2" t="s">
        <v>38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3.04</v>
      </c>
      <c r="H2859" s="2" t="s">
        <v>12</v>
      </c>
      <c r="L2859" s="1"/>
      <c r="N2859" s="1"/>
    </row>
    <row r="2860" spans="1:14" x14ac:dyDescent="0.3">
      <c r="A2860" s="1">
        <v>0.61947916666669012</v>
      </c>
      <c r="B2860" s="2" t="s">
        <v>38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3.04</v>
      </c>
      <c r="H2860" s="2" t="s">
        <v>12</v>
      </c>
      <c r="L2860" s="1"/>
      <c r="N2860" s="1"/>
    </row>
    <row r="2861" spans="1:14" x14ac:dyDescent="0.3">
      <c r="A2861" s="1">
        <v>0.61953703703706053</v>
      </c>
      <c r="B2861" s="2" t="s">
        <v>38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3.05</v>
      </c>
      <c r="H2861" s="2" t="s">
        <v>12</v>
      </c>
      <c r="L2861" s="1"/>
      <c r="N2861" s="1"/>
    </row>
    <row r="2862" spans="1:14" x14ac:dyDescent="0.3">
      <c r="A2862" s="1">
        <v>0.6195833333333568</v>
      </c>
      <c r="B2862" s="2" t="s">
        <v>38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3.06</v>
      </c>
      <c r="H2862" s="2" t="s">
        <v>12</v>
      </c>
      <c r="L2862" s="1"/>
      <c r="N2862" s="1"/>
    </row>
    <row r="2863" spans="1:14" x14ac:dyDescent="0.3">
      <c r="A2863" s="1">
        <v>0.61964120370372722</v>
      </c>
      <c r="B2863" s="2" t="s">
        <v>38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3.04</v>
      </c>
      <c r="H2863" s="2" t="s">
        <v>12</v>
      </c>
      <c r="L2863" s="1"/>
      <c r="N2863" s="1"/>
    </row>
    <row r="2864" spans="1:14" x14ac:dyDescent="0.3">
      <c r="A2864" s="1">
        <v>0.61968750000002348</v>
      </c>
      <c r="B2864" s="2" t="s">
        <v>38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3.04</v>
      </c>
      <c r="H2864" s="2" t="s">
        <v>12</v>
      </c>
      <c r="L2864" s="1"/>
      <c r="N2864" s="1"/>
    </row>
    <row r="2865" spans="1:14" x14ac:dyDescent="0.3">
      <c r="A2865" s="1">
        <v>0.6197453703703939</v>
      </c>
      <c r="B2865" s="2" t="s">
        <v>38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3.04</v>
      </c>
      <c r="H2865" s="2" t="s">
        <v>12</v>
      </c>
      <c r="L2865" s="1"/>
      <c r="N2865" s="1"/>
    </row>
    <row r="2866" spans="1:14" x14ac:dyDescent="0.3">
      <c r="A2866" s="1">
        <v>0.61979166666669017</v>
      </c>
      <c r="B2866" s="2" t="s">
        <v>38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3.06</v>
      </c>
      <c r="H2866" s="2" t="s">
        <v>12</v>
      </c>
      <c r="L2866" s="1"/>
      <c r="N2866" s="1"/>
    </row>
    <row r="2867" spans="1:14" x14ac:dyDescent="0.3">
      <c r="A2867" s="1">
        <v>0.61984953703706058</v>
      </c>
      <c r="B2867" s="2" t="s">
        <v>38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3.05</v>
      </c>
      <c r="H2867" s="2" t="s">
        <v>12</v>
      </c>
      <c r="L2867" s="1"/>
      <c r="N2867" s="1"/>
    </row>
    <row r="2868" spans="1:14" x14ac:dyDescent="0.3">
      <c r="A2868" s="1">
        <v>0.61989583333335685</v>
      </c>
      <c r="B2868" s="2" t="s">
        <v>38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3.04</v>
      </c>
      <c r="H2868" s="2" t="s">
        <v>12</v>
      </c>
      <c r="L2868" s="1"/>
      <c r="N2868" s="1"/>
    </row>
    <row r="2869" spans="1:14" x14ac:dyDescent="0.3">
      <c r="A2869" s="1">
        <v>0.61995370370372727</v>
      </c>
      <c r="B2869" s="2" t="s">
        <v>38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3.04</v>
      </c>
      <c r="H2869" s="2" t="s">
        <v>12</v>
      </c>
      <c r="L2869" s="1"/>
      <c r="N2869" s="1"/>
    </row>
    <row r="2870" spans="1:14" x14ac:dyDescent="0.3">
      <c r="A2870" s="1">
        <v>0.62000000000002353</v>
      </c>
      <c r="B2870" s="2" t="s">
        <v>38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3.04</v>
      </c>
      <c r="H2870" s="2" t="s">
        <v>12</v>
      </c>
      <c r="L2870" s="1"/>
      <c r="N2870" s="1"/>
    </row>
    <row r="2871" spans="1:14" x14ac:dyDescent="0.3">
      <c r="A2871" s="1">
        <v>0.62005787037039395</v>
      </c>
      <c r="B2871" s="2" t="s">
        <v>38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3.05</v>
      </c>
      <c r="H2871" s="2" t="s">
        <v>12</v>
      </c>
      <c r="L2871" s="1"/>
      <c r="N2871" s="1"/>
    </row>
    <row r="2872" spans="1:14" x14ac:dyDescent="0.3">
      <c r="A2872" s="1">
        <v>0.62010416666669022</v>
      </c>
      <c r="B2872" s="2" t="s">
        <v>38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3.06</v>
      </c>
      <c r="H2872" s="2" t="s">
        <v>12</v>
      </c>
      <c r="L2872" s="1"/>
      <c r="N2872" s="1"/>
    </row>
    <row r="2873" spans="1:14" x14ac:dyDescent="0.3">
      <c r="A2873" s="1">
        <v>0.62016203703706063</v>
      </c>
      <c r="B2873" s="2" t="s">
        <v>38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3.04</v>
      </c>
      <c r="H2873" s="2" t="s">
        <v>12</v>
      </c>
      <c r="L2873" s="1"/>
      <c r="N2873" s="1"/>
    </row>
    <row r="2874" spans="1:14" x14ac:dyDescent="0.3">
      <c r="A2874" s="1">
        <v>0.6202083333333569</v>
      </c>
      <c r="B2874" s="2" t="s">
        <v>38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3.04</v>
      </c>
      <c r="H2874" s="2" t="s">
        <v>12</v>
      </c>
      <c r="L2874" s="1"/>
      <c r="N2874" s="1"/>
    </row>
    <row r="2875" spans="1:14" x14ac:dyDescent="0.3">
      <c r="A2875" s="1">
        <v>0.62026620370372731</v>
      </c>
      <c r="B2875" s="2" t="s">
        <v>38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3.04</v>
      </c>
      <c r="H2875" s="2" t="s">
        <v>12</v>
      </c>
      <c r="L2875" s="1"/>
      <c r="N2875" s="1"/>
    </row>
    <row r="2876" spans="1:14" x14ac:dyDescent="0.3">
      <c r="A2876" s="1">
        <v>0.62031250000002358</v>
      </c>
      <c r="B2876" s="2" t="s">
        <v>38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3.05</v>
      </c>
      <c r="H2876" s="2" t="s">
        <v>12</v>
      </c>
      <c r="L2876" s="1"/>
      <c r="N2876" s="1"/>
    </row>
    <row r="2877" spans="1:14" x14ac:dyDescent="0.3">
      <c r="A2877" s="1">
        <v>0.620370370370394</v>
      </c>
      <c r="B2877" s="2" t="s">
        <v>38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3.05</v>
      </c>
      <c r="H2877" s="2" t="s">
        <v>12</v>
      </c>
      <c r="L2877" s="1"/>
      <c r="N2877" s="1"/>
    </row>
    <row r="2878" spans="1:14" x14ac:dyDescent="0.3">
      <c r="A2878" s="1">
        <v>0.62041666666669026</v>
      </c>
      <c r="B2878" s="2" t="s">
        <v>38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3.04</v>
      </c>
      <c r="H2878" s="2" t="s">
        <v>12</v>
      </c>
      <c r="L2878" s="1"/>
      <c r="N2878" s="1"/>
    </row>
    <row r="2879" spans="1:14" x14ac:dyDescent="0.3">
      <c r="A2879" s="1">
        <v>0.62047453703706068</v>
      </c>
      <c r="B2879" s="2" t="s">
        <v>38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3.04</v>
      </c>
      <c r="H2879" s="2" t="s">
        <v>12</v>
      </c>
      <c r="L2879" s="1"/>
      <c r="N2879" s="1"/>
    </row>
    <row r="2880" spans="1:14" x14ac:dyDescent="0.3">
      <c r="A2880" s="1">
        <v>0.62052083333335695</v>
      </c>
      <c r="B2880" s="2" t="s">
        <v>38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3.04</v>
      </c>
      <c r="H2880" s="2" t="s">
        <v>12</v>
      </c>
      <c r="L2880" s="1"/>
      <c r="N2880" s="1"/>
    </row>
    <row r="2881" spans="1:14" x14ac:dyDescent="0.3">
      <c r="A2881" s="1">
        <v>0.62057870370372736</v>
      </c>
      <c r="B2881" s="2" t="s">
        <v>38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3.05</v>
      </c>
      <c r="H2881" s="2" t="s">
        <v>12</v>
      </c>
      <c r="L2881" s="1"/>
      <c r="N2881" s="1"/>
    </row>
    <row r="2882" spans="1:14" x14ac:dyDescent="0.3">
      <c r="A2882" s="1">
        <v>0.62062500000002363</v>
      </c>
      <c r="B2882" s="2" t="s">
        <v>38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3.06</v>
      </c>
      <c r="H2882" s="2" t="s">
        <v>12</v>
      </c>
      <c r="L2882" s="1"/>
      <c r="N2882" s="1"/>
    </row>
    <row r="2883" spans="1:14" x14ac:dyDescent="0.3">
      <c r="A2883" s="1">
        <v>0.62068287037039405</v>
      </c>
      <c r="B2883" s="2" t="s">
        <v>38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3.04</v>
      </c>
      <c r="H2883" s="2" t="s">
        <v>12</v>
      </c>
      <c r="L2883" s="1"/>
      <c r="N2883" s="1"/>
    </row>
    <row r="2884" spans="1:14" x14ac:dyDescent="0.3">
      <c r="A2884" s="1">
        <v>0.62072916666669031</v>
      </c>
      <c r="B2884" s="2" t="s">
        <v>38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3.04</v>
      </c>
      <c r="H2884" s="2" t="s">
        <v>12</v>
      </c>
      <c r="L2884" s="1"/>
      <c r="N2884" s="1"/>
    </row>
    <row r="2885" spans="1:14" x14ac:dyDescent="0.3">
      <c r="A2885" s="1">
        <v>0.62078703703706073</v>
      </c>
      <c r="B2885" s="2" t="s">
        <v>38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3.04</v>
      </c>
      <c r="H2885" s="2" t="s">
        <v>12</v>
      </c>
      <c r="L2885" s="1"/>
      <c r="N2885" s="1"/>
    </row>
    <row r="2886" spans="1:14" x14ac:dyDescent="0.3">
      <c r="A2886" s="1">
        <v>0.620833333333357</v>
      </c>
      <c r="B2886" s="2" t="s">
        <v>38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3.05</v>
      </c>
      <c r="H2886" s="2" t="s">
        <v>12</v>
      </c>
      <c r="L2886" s="1"/>
      <c r="N2886" s="1"/>
    </row>
    <row r="2887" spans="1:14" x14ac:dyDescent="0.3">
      <c r="A2887" s="1">
        <v>0.62089120370372741</v>
      </c>
      <c r="B2887" s="2" t="s">
        <v>38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3.04</v>
      </c>
      <c r="H2887" s="2" t="s">
        <v>12</v>
      </c>
      <c r="L2887" s="1"/>
      <c r="N2887" s="1"/>
    </row>
    <row r="2888" spans="1:14" x14ac:dyDescent="0.3">
      <c r="A2888" s="1">
        <v>0.62093750000002368</v>
      </c>
      <c r="B2888" s="2" t="s">
        <v>38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3.04</v>
      </c>
      <c r="H2888" s="2" t="s">
        <v>12</v>
      </c>
      <c r="L2888" s="1"/>
      <c r="N2888" s="1"/>
    </row>
    <row r="2889" spans="1:14" x14ac:dyDescent="0.3">
      <c r="A2889" s="1">
        <v>0.6209953703703941</v>
      </c>
      <c r="B2889" s="2" t="s">
        <v>38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3.04</v>
      </c>
      <c r="H2889" s="2" t="s">
        <v>12</v>
      </c>
      <c r="L2889" s="1"/>
      <c r="N2889" s="1"/>
    </row>
    <row r="2890" spans="1:14" x14ac:dyDescent="0.3">
      <c r="A2890" s="1">
        <v>0.62104166666669036</v>
      </c>
      <c r="B2890" s="2" t="s">
        <v>38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3.04</v>
      </c>
      <c r="H2890" s="2" t="s">
        <v>12</v>
      </c>
      <c r="L2890" s="1"/>
      <c r="N2890" s="1"/>
    </row>
    <row r="2891" spans="1:14" x14ac:dyDescent="0.3">
      <c r="A2891" s="1">
        <v>0.62109953703706078</v>
      </c>
      <c r="B2891" s="2" t="s">
        <v>38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3.05</v>
      </c>
      <c r="H2891" s="2" t="s">
        <v>12</v>
      </c>
      <c r="L2891" s="1"/>
      <c r="N2891" s="1"/>
    </row>
    <row r="2892" spans="1:14" x14ac:dyDescent="0.3">
      <c r="A2892" s="1">
        <v>0.62114583333335704</v>
      </c>
      <c r="B2892" s="2" t="s">
        <v>38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3.06</v>
      </c>
      <c r="H2892" s="2" t="s">
        <v>12</v>
      </c>
      <c r="L2892" s="1"/>
      <c r="N2892" s="1"/>
    </row>
    <row r="2893" spans="1:14" x14ac:dyDescent="0.3">
      <c r="A2893" s="1">
        <v>0.62120370370372746</v>
      </c>
      <c r="B2893" s="2" t="s">
        <v>38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3.04</v>
      </c>
      <c r="H2893" s="2" t="s">
        <v>12</v>
      </c>
      <c r="L2893" s="1"/>
      <c r="N2893" s="1"/>
    </row>
    <row r="2894" spans="1:14" x14ac:dyDescent="0.3">
      <c r="A2894" s="1">
        <v>0.62125000000002373</v>
      </c>
      <c r="B2894" s="2" t="s">
        <v>38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3.04</v>
      </c>
      <c r="H2894" s="2" t="s">
        <v>12</v>
      </c>
      <c r="L2894" s="1"/>
      <c r="N2894" s="1"/>
    </row>
    <row r="2895" spans="1:14" x14ac:dyDescent="0.3">
      <c r="A2895" s="1">
        <v>0.62130787037039414</v>
      </c>
      <c r="B2895" s="2" t="s">
        <v>38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3.05</v>
      </c>
      <c r="H2895" s="2" t="s">
        <v>12</v>
      </c>
      <c r="L2895" s="1"/>
      <c r="N2895" s="1"/>
    </row>
    <row r="2896" spans="1:14" x14ac:dyDescent="0.3">
      <c r="A2896" s="1">
        <v>0.62135416666669041</v>
      </c>
      <c r="B2896" s="2" t="s">
        <v>38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3.05</v>
      </c>
      <c r="H2896" s="2" t="s">
        <v>12</v>
      </c>
      <c r="L2896" s="1"/>
      <c r="N2896" s="1"/>
    </row>
    <row r="2897" spans="1:14" x14ac:dyDescent="0.3">
      <c r="A2897" s="1">
        <v>0.62141203703706083</v>
      </c>
      <c r="B2897" s="2" t="s">
        <v>38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3.06</v>
      </c>
      <c r="H2897" s="2" t="s">
        <v>12</v>
      </c>
      <c r="L2897" s="1"/>
      <c r="N2897" s="1"/>
    </row>
    <row r="2898" spans="1:14" x14ac:dyDescent="0.3">
      <c r="A2898" s="1">
        <v>0.62145833333335709</v>
      </c>
      <c r="B2898" s="2" t="s">
        <v>38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3.04</v>
      </c>
      <c r="H2898" s="2" t="s">
        <v>12</v>
      </c>
      <c r="L2898" s="1"/>
      <c r="N2898" s="1"/>
    </row>
    <row r="2899" spans="1:14" x14ac:dyDescent="0.3">
      <c r="A2899" s="1">
        <v>0.62151620370372751</v>
      </c>
      <c r="B2899" s="2" t="s">
        <v>38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3.04</v>
      </c>
      <c r="H2899" s="2" t="s">
        <v>12</v>
      </c>
      <c r="L2899" s="1"/>
      <c r="N2899" s="1"/>
    </row>
    <row r="2900" spans="1:14" x14ac:dyDescent="0.3">
      <c r="A2900" s="1">
        <v>0.62156250000002378</v>
      </c>
      <c r="B2900" s="2" t="s">
        <v>38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3.05</v>
      </c>
      <c r="H2900" s="2" t="s">
        <v>12</v>
      </c>
      <c r="L2900" s="1"/>
      <c r="N2900" s="1"/>
    </row>
    <row r="2901" spans="1:14" x14ac:dyDescent="0.3">
      <c r="A2901" s="1">
        <v>0.62162037037039419</v>
      </c>
      <c r="B2901" s="2" t="s">
        <v>38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3.05</v>
      </c>
      <c r="H2901" s="2" t="s">
        <v>12</v>
      </c>
      <c r="L2901" s="1"/>
      <c r="N2901" s="1"/>
    </row>
    <row r="2902" spans="1:14" x14ac:dyDescent="0.3">
      <c r="A2902" s="1">
        <v>0.62166666666669046</v>
      </c>
      <c r="B2902" s="2" t="s">
        <v>38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3.05</v>
      </c>
      <c r="H2902" s="2" t="s">
        <v>12</v>
      </c>
      <c r="L2902" s="1"/>
      <c r="N2902" s="1"/>
    </row>
    <row r="2903" spans="1:14" x14ac:dyDescent="0.3">
      <c r="A2903" s="1">
        <v>0.62172453703706088</v>
      </c>
      <c r="B2903" s="2" t="s">
        <v>38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3.04</v>
      </c>
      <c r="H2903" s="2" t="s">
        <v>12</v>
      </c>
      <c r="L2903" s="1"/>
      <c r="N2903" s="1"/>
    </row>
    <row r="2904" spans="1:14" x14ac:dyDescent="0.3">
      <c r="A2904" s="1">
        <v>0.62177083333335714</v>
      </c>
      <c r="B2904" s="2" t="s">
        <v>38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3.04</v>
      </c>
      <c r="H2904" s="2" t="s">
        <v>12</v>
      </c>
      <c r="L2904" s="1"/>
      <c r="N2904" s="1"/>
    </row>
    <row r="2905" spans="1:14" x14ac:dyDescent="0.3">
      <c r="A2905" s="1">
        <v>0.62182870370372756</v>
      </c>
      <c r="B2905" s="2" t="s">
        <v>38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3.05</v>
      </c>
      <c r="H2905" s="2" t="s">
        <v>12</v>
      </c>
      <c r="L2905" s="1"/>
      <c r="N2905" s="1"/>
    </row>
    <row r="2906" spans="1:14" x14ac:dyDescent="0.3">
      <c r="A2906" s="1">
        <v>0.62187500000002383</v>
      </c>
      <c r="B2906" s="2" t="s">
        <v>38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3.05</v>
      </c>
      <c r="H2906" s="2" t="s">
        <v>12</v>
      </c>
      <c r="L2906" s="1"/>
      <c r="N2906" s="1"/>
    </row>
    <row r="2907" spans="1:14" x14ac:dyDescent="0.3">
      <c r="A2907" s="1">
        <v>0.62193287037039424</v>
      </c>
      <c r="B2907" s="2" t="s">
        <v>38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3.05</v>
      </c>
      <c r="H2907" s="2" t="s">
        <v>12</v>
      </c>
      <c r="L2907" s="1"/>
      <c r="N2907" s="1"/>
    </row>
    <row r="2908" spans="1:14" x14ac:dyDescent="0.3">
      <c r="A2908" s="1">
        <v>0.62197916666669051</v>
      </c>
      <c r="B2908" s="2" t="s">
        <v>38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3.04</v>
      </c>
      <c r="H2908" s="2" t="s">
        <v>12</v>
      </c>
      <c r="L2908" s="1"/>
      <c r="N2908" s="1"/>
    </row>
    <row r="2909" spans="1:14" x14ac:dyDescent="0.3">
      <c r="A2909" s="1">
        <v>0.62203703703706092</v>
      </c>
      <c r="B2909" s="2" t="s">
        <v>38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3.04</v>
      </c>
      <c r="H2909" s="2" t="s">
        <v>12</v>
      </c>
      <c r="L2909" s="1"/>
      <c r="N2909" s="1"/>
    </row>
    <row r="2910" spans="1:14" x14ac:dyDescent="0.3">
      <c r="A2910" s="1">
        <v>0.62208333333335719</v>
      </c>
      <c r="B2910" s="2" t="s">
        <v>38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3.05</v>
      </c>
      <c r="H2910" s="2" t="s">
        <v>12</v>
      </c>
      <c r="L2910" s="1"/>
      <c r="N2910" s="1"/>
    </row>
    <row r="2911" spans="1:14" x14ac:dyDescent="0.3">
      <c r="A2911" s="1">
        <v>0.62214120370372761</v>
      </c>
      <c r="B2911" s="2" t="s">
        <v>38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3.05</v>
      </c>
      <c r="H2911" s="2" t="s">
        <v>12</v>
      </c>
      <c r="L2911" s="1"/>
      <c r="N2911" s="1"/>
    </row>
    <row r="2912" spans="1:14" x14ac:dyDescent="0.3">
      <c r="A2912" s="1">
        <v>0.62218750000002387</v>
      </c>
      <c r="B2912" s="2" t="s">
        <v>38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  <c r="L2912" s="1"/>
      <c r="N2912" s="1"/>
    </row>
    <row r="2913" spans="1:14" x14ac:dyDescent="0.3">
      <c r="A2913" s="1">
        <v>0.62224537037039429</v>
      </c>
      <c r="B2913" s="2" t="s">
        <v>38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3.04</v>
      </c>
      <c r="H2913" s="2" t="s">
        <v>12</v>
      </c>
      <c r="L2913" s="1"/>
      <c r="N2913" s="1"/>
    </row>
    <row r="2914" spans="1:14" x14ac:dyDescent="0.3">
      <c r="A2914" s="1">
        <v>0.62229166666669056</v>
      </c>
      <c r="B2914" s="2" t="s">
        <v>38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3.04</v>
      </c>
      <c r="H2914" s="2" t="s">
        <v>12</v>
      </c>
      <c r="L2914" s="1"/>
      <c r="N2914" s="1"/>
    </row>
    <row r="2915" spans="1:14" x14ac:dyDescent="0.3">
      <c r="A2915" s="1">
        <v>0.62234953703706097</v>
      </c>
      <c r="B2915" s="2" t="s">
        <v>38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3.05</v>
      </c>
      <c r="H2915" s="2" t="s">
        <v>12</v>
      </c>
      <c r="L2915" s="1"/>
      <c r="N2915" s="1"/>
    </row>
    <row r="2916" spans="1:14" x14ac:dyDescent="0.3">
      <c r="A2916" s="1">
        <v>0.62239583333335724</v>
      </c>
      <c r="B2916" s="2" t="s">
        <v>38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3.06</v>
      </c>
      <c r="H2916" s="2" t="s">
        <v>12</v>
      </c>
      <c r="L2916" s="1"/>
      <c r="N2916" s="1"/>
    </row>
    <row r="2917" spans="1:14" x14ac:dyDescent="0.3">
      <c r="A2917" s="1">
        <v>0.62245370370372766</v>
      </c>
      <c r="B2917" s="2" t="s">
        <v>38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</v>
      </c>
      <c r="H2917" s="2" t="s">
        <v>12</v>
      </c>
      <c r="L2917" s="1"/>
      <c r="N2917" s="1"/>
    </row>
    <row r="2918" spans="1:14" x14ac:dyDescent="0.3">
      <c r="A2918" s="1">
        <v>0.62250000000002392</v>
      </c>
      <c r="B2918" s="2" t="s">
        <v>38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3.04</v>
      </c>
      <c r="H2918" s="2" t="s">
        <v>12</v>
      </c>
      <c r="L2918" s="1"/>
      <c r="N2918" s="1"/>
    </row>
    <row r="2919" spans="1:14" x14ac:dyDescent="0.3">
      <c r="A2919" s="1">
        <v>0.62255787037039434</v>
      </c>
      <c r="B2919" s="2" t="s">
        <v>38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3.04</v>
      </c>
      <c r="H2919" s="2" t="s">
        <v>12</v>
      </c>
      <c r="L2919" s="1"/>
      <c r="N2919" s="1"/>
    </row>
    <row r="2920" spans="1:14" x14ac:dyDescent="0.3">
      <c r="A2920" s="1">
        <v>0.62260416666669061</v>
      </c>
      <c r="B2920" s="2" t="s">
        <v>38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3.05</v>
      </c>
      <c r="H2920" s="2" t="s">
        <v>12</v>
      </c>
      <c r="L2920" s="1"/>
      <c r="N2920" s="1"/>
    </row>
    <row r="2921" spans="1:14" x14ac:dyDescent="0.3">
      <c r="A2921" s="1">
        <v>0.62266203703706102</v>
      </c>
      <c r="B2921" s="2" t="s">
        <v>38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3.05</v>
      </c>
      <c r="H2921" s="2" t="s">
        <v>12</v>
      </c>
      <c r="L2921" s="1"/>
      <c r="N2921" s="1"/>
    </row>
    <row r="2922" spans="1:14" x14ac:dyDescent="0.3">
      <c r="A2922" s="1">
        <v>0.62270833333335729</v>
      </c>
      <c r="B2922" s="2" t="s">
        <v>38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3.05</v>
      </c>
      <c r="H2922" s="2" t="s">
        <v>12</v>
      </c>
      <c r="L2922" s="1"/>
      <c r="N2922" s="1"/>
    </row>
    <row r="2923" spans="1:14" x14ac:dyDescent="0.3">
      <c r="A2923" s="1">
        <v>0.62276620370372771</v>
      </c>
      <c r="B2923" s="2" t="s">
        <v>38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3.04</v>
      </c>
      <c r="H2923" s="2" t="s">
        <v>12</v>
      </c>
      <c r="L2923" s="1"/>
      <c r="N2923" s="1"/>
    </row>
    <row r="2924" spans="1:14" x14ac:dyDescent="0.3">
      <c r="A2924" s="1">
        <v>0.62281250000002397</v>
      </c>
      <c r="B2924" s="2" t="s">
        <v>38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3.04</v>
      </c>
      <c r="H2924" s="2" t="s">
        <v>12</v>
      </c>
      <c r="L2924" s="1"/>
      <c r="N2924" s="1"/>
    </row>
    <row r="2925" spans="1:14" x14ac:dyDescent="0.3">
      <c r="A2925" s="1">
        <v>0.62287037037039439</v>
      </c>
      <c r="B2925" s="2" t="s">
        <v>38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3.05</v>
      </c>
      <c r="H2925" s="2" t="s">
        <v>12</v>
      </c>
      <c r="L2925" s="1"/>
      <c r="N2925" s="1"/>
    </row>
    <row r="2926" spans="1:14" x14ac:dyDescent="0.3">
      <c r="A2926" s="1">
        <v>0.62291666666669065</v>
      </c>
      <c r="B2926" s="2" t="s">
        <v>38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3.05</v>
      </c>
      <c r="H2926" s="2" t="s">
        <v>12</v>
      </c>
      <c r="L2926" s="1"/>
      <c r="N2926" s="1"/>
    </row>
    <row r="2927" spans="1:14" x14ac:dyDescent="0.3">
      <c r="A2927" s="1">
        <v>0.62297453703706107</v>
      </c>
      <c r="B2927" s="2" t="s">
        <v>38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3.04</v>
      </c>
      <c r="H2927" s="2" t="s">
        <v>12</v>
      </c>
      <c r="L2927" s="1"/>
      <c r="N2927" s="1"/>
    </row>
    <row r="2928" spans="1:14" x14ac:dyDescent="0.3">
      <c r="A2928" s="1">
        <v>0.62302083333335734</v>
      </c>
      <c r="B2928" s="2" t="s">
        <v>38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3.04</v>
      </c>
      <c r="H2928" s="2" t="s">
        <v>12</v>
      </c>
      <c r="L2928" s="1"/>
      <c r="N2928" s="1"/>
    </row>
    <row r="2929" spans="1:14" x14ac:dyDescent="0.3">
      <c r="A2929" s="1">
        <v>0.62307870370372775</v>
      </c>
      <c r="B2929" s="2" t="s">
        <v>38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3.04</v>
      </c>
      <c r="H2929" s="2" t="s">
        <v>12</v>
      </c>
      <c r="L2929" s="1"/>
      <c r="N2929" s="1"/>
    </row>
    <row r="2930" spans="1:14" x14ac:dyDescent="0.3">
      <c r="A2930" s="1">
        <v>0.62312500000002402</v>
      </c>
      <c r="B2930" s="2" t="s">
        <v>38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3.05</v>
      </c>
      <c r="H2930" s="2" t="s">
        <v>12</v>
      </c>
      <c r="L2930" s="1"/>
      <c r="N2930" s="1"/>
    </row>
    <row r="2931" spans="1:14" x14ac:dyDescent="0.3">
      <c r="A2931" s="1">
        <v>0.62318287037039444</v>
      </c>
      <c r="B2931" s="2" t="s">
        <v>38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3.05</v>
      </c>
      <c r="H2931" s="2" t="s">
        <v>12</v>
      </c>
      <c r="L2931" s="1"/>
      <c r="N2931" s="1"/>
    </row>
    <row r="2932" spans="1:14" x14ac:dyDescent="0.3">
      <c r="A2932" s="1">
        <v>0.6232291666666907</v>
      </c>
      <c r="B2932" s="2" t="s">
        <v>38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3.05</v>
      </c>
      <c r="H2932" s="2" t="s">
        <v>12</v>
      </c>
      <c r="L2932" s="1"/>
      <c r="N2932" s="1"/>
    </row>
    <row r="2933" spans="1:14" x14ac:dyDescent="0.3">
      <c r="A2933" s="1">
        <v>0.62328703703706112</v>
      </c>
      <c r="B2933" s="2" t="s">
        <v>38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3.04</v>
      </c>
      <c r="H2933" s="2" t="s">
        <v>12</v>
      </c>
      <c r="L2933" s="1"/>
      <c r="N2933" s="1"/>
    </row>
    <row r="2934" spans="1:14" x14ac:dyDescent="0.3">
      <c r="A2934" s="1">
        <v>0.62333333333335739</v>
      </c>
      <c r="B2934" s="2" t="s">
        <v>38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3.04</v>
      </c>
      <c r="H2934" s="2" t="s">
        <v>12</v>
      </c>
      <c r="L2934" s="1"/>
      <c r="N2934" s="1"/>
    </row>
    <row r="2935" spans="1:14" x14ac:dyDescent="0.3">
      <c r="A2935" s="1">
        <v>0.6233912037037278</v>
      </c>
      <c r="B2935" s="2" t="s">
        <v>38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3.05</v>
      </c>
      <c r="H2935" s="2" t="s">
        <v>12</v>
      </c>
      <c r="L2935" s="1"/>
      <c r="N2935" s="1"/>
    </row>
    <row r="2936" spans="1:14" x14ac:dyDescent="0.3">
      <c r="A2936" s="1">
        <v>0.62343750000002407</v>
      </c>
      <c r="B2936" s="2" t="s">
        <v>38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3.05</v>
      </c>
      <c r="H2936" s="2" t="s">
        <v>12</v>
      </c>
      <c r="L2936" s="1"/>
      <c r="N2936" s="1"/>
    </row>
    <row r="2937" spans="1:14" x14ac:dyDescent="0.3">
      <c r="A2937" s="1">
        <v>0.62349537037039449</v>
      </c>
      <c r="B2937" s="2" t="s">
        <v>38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3.04</v>
      </c>
      <c r="H2937" s="2" t="s">
        <v>12</v>
      </c>
      <c r="L2937" s="1"/>
      <c r="N2937" s="1"/>
    </row>
    <row r="2938" spans="1:14" x14ac:dyDescent="0.3">
      <c r="A2938" s="1">
        <v>0.62354166666669075</v>
      </c>
      <c r="B2938" s="2" t="s">
        <v>38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3.04</v>
      </c>
      <c r="H2938" s="2" t="s">
        <v>12</v>
      </c>
      <c r="L2938" s="1"/>
      <c r="N2938" s="1"/>
    </row>
    <row r="2939" spans="1:14" x14ac:dyDescent="0.3">
      <c r="A2939" s="1">
        <v>0.62359953703706117</v>
      </c>
      <c r="B2939" s="2" t="s">
        <v>38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3.04</v>
      </c>
      <c r="H2939" s="2" t="s">
        <v>12</v>
      </c>
      <c r="L2939" s="1"/>
      <c r="N2939" s="1"/>
    </row>
    <row r="2940" spans="1:14" x14ac:dyDescent="0.3">
      <c r="A2940" s="1">
        <v>0.62364583333335744</v>
      </c>
      <c r="B2940" s="2" t="s">
        <v>38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3.05</v>
      </c>
      <c r="H2940" s="2" t="s">
        <v>12</v>
      </c>
      <c r="L2940" s="1"/>
      <c r="N2940" s="1"/>
    </row>
    <row r="2941" spans="1:14" x14ac:dyDescent="0.3">
      <c r="A2941" s="1">
        <v>0.62370370370372785</v>
      </c>
      <c r="B2941" s="2" t="s">
        <v>38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3.06</v>
      </c>
      <c r="H2941" s="2" t="s">
        <v>12</v>
      </c>
      <c r="L2941" s="1"/>
      <c r="N2941" s="1"/>
    </row>
    <row r="2942" spans="1:14" x14ac:dyDescent="0.3">
      <c r="A2942" s="1">
        <v>0.62375000000002412</v>
      </c>
      <c r="B2942" s="2" t="s">
        <v>38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3.04</v>
      </c>
      <c r="H2942" s="2" t="s">
        <v>12</v>
      </c>
      <c r="L2942" s="1"/>
      <c r="N2942" s="1"/>
    </row>
    <row r="2943" spans="1:14" x14ac:dyDescent="0.3">
      <c r="A2943" s="1">
        <v>0.62380787037039453</v>
      </c>
      <c r="B2943" s="2" t="s">
        <v>38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3.04</v>
      </c>
      <c r="H2943" s="2" t="s">
        <v>12</v>
      </c>
      <c r="L2943" s="1"/>
      <c r="N2943" s="1"/>
    </row>
    <row r="2944" spans="1:14" x14ac:dyDescent="0.3">
      <c r="A2944" s="1">
        <v>0.6238541666666908</v>
      </c>
      <c r="B2944" s="2" t="s">
        <v>38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3.04</v>
      </c>
      <c r="H2944" s="2" t="s">
        <v>12</v>
      </c>
      <c r="L2944" s="1"/>
      <c r="N2944" s="1"/>
    </row>
    <row r="2945" spans="1:14" x14ac:dyDescent="0.3">
      <c r="A2945" s="1">
        <v>0.62391203703706122</v>
      </c>
      <c r="B2945" s="2" t="s">
        <v>38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3.05</v>
      </c>
      <c r="H2945" s="2" t="s">
        <v>12</v>
      </c>
      <c r="L2945" s="1"/>
      <c r="N2945" s="1"/>
    </row>
    <row r="2946" spans="1:14" x14ac:dyDescent="0.3">
      <c r="A2946" s="1">
        <v>0.62395833333335748</v>
      </c>
      <c r="B2946" s="2" t="s">
        <v>38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3.04</v>
      </c>
      <c r="H2946" s="2" t="s">
        <v>12</v>
      </c>
      <c r="L2946" s="1"/>
      <c r="N2946" s="1"/>
    </row>
    <row r="2947" spans="1:14" x14ac:dyDescent="0.3">
      <c r="A2947" s="1">
        <v>0.6240162037037279</v>
      </c>
      <c r="B2947" s="2" t="s">
        <v>38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3.04</v>
      </c>
      <c r="H2947" s="2" t="s">
        <v>12</v>
      </c>
      <c r="L2947" s="1"/>
      <c r="N2947" s="1"/>
    </row>
    <row r="2948" spans="1:14" x14ac:dyDescent="0.3">
      <c r="A2948" s="1">
        <v>0.62406250000002417</v>
      </c>
      <c r="B2948" s="2" t="s">
        <v>38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3.04</v>
      </c>
      <c r="H2948" s="2" t="s">
        <v>12</v>
      </c>
      <c r="L2948" s="1"/>
      <c r="N2948" s="1"/>
    </row>
    <row r="2949" spans="1:14" x14ac:dyDescent="0.3">
      <c r="A2949" s="1">
        <v>0.62412037037039458</v>
      </c>
      <c r="B2949" s="2" t="s">
        <v>38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3.04</v>
      </c>
      <c r="H2949" s="2" t="s">
        <v>12</v>
      </c>
      <c r="L2949" s="1"/>
      <c r="N2949" s="1"/>
    </row>
    <row r="2950" spans="1:14" x14ac:dyDescent="0.3">
      <c r="A2950" s="1">
        <v>0.62416666666669085</v>
      </c>
      <c r="B2950" s="2" t="s">
        <v>38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3.05</v>
      </c>
      <c r="H2950" s="2" t="s">
        <v>12</v>
      </c>
      <c r="L2950" s="1"/>
      <c r="N2950" s="1"/>
    </row>
    <row r="2951" spans="1:14" x14ac:dyDescent="0.3">
      <c r="A2951" s="1">
        <v>0.62422453703706127</v>
      </c>
      <c r="B2951" s="2" t="s">
        <v>38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3.05</v>
      </c>
      <c r="H2951" s="2" t="s">
        <v>12</v>
      </c>
      <c r="L2951" s="1"/>
      <c r="N2951" s="1"/>
    </row>
    <row r="2952" spans="1:14" x14ac:dyDescent="0.3">
      <c r="A2952" s="1">
        <v>0.62427083333335753</v>
      </c>
      <c r="B2952" s="2" t="s">
        <v>38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3.04</v>
      </c>
      <c r="H2952" s="2" t="s">
        <v>12</v>
      </c>
      <c r="L2952" s="1"/>
      <c r="N2952" s="1"/>
    </row>
    <row r="2953" spans="1:14" x14ac:dyDescent="0.3">
      <c r="A2953" s="1">
        <v>0.62432870370372795</v>
      </c>
      <c r="B2953" s="2" t="s">
        <v>38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3.04</v>
      </c>
      <c r="H2953" s="2" t="s">
        <v>12</v>
      </c>
      <c r="L2953" s="1"/>
      <c r="N2953" s="1"/>
    </row>
    <row r="2954" spans="1:14" x14ac:dyDescent="0.3">
      <c r="A2954" s="1">
        <v>0.62437500000002422</v>
      </c>
      <c r="B2954" s="2" t="s">
        <v>38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3.04</v>
      </c>
      <c r="H2954" s="2" t="s">
        <v>12</v>
      </c>
      <c r="L2954" s="1"/>
      <c r="N2954" s="1"/>
    </row>
    <row r="2955" spans="1:14" x14ac:dyDescent="0.3">
      <c r="A2955" s="1">
        <v>0.62443287037039463</v>
      </c>
      <c r="B2955" s="2" t="s">
        <v>38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3.05</v>
      </c>
      <c r="H2955" s="2" t="s">
        <v>12</v>
      </c>
      <c r="L2955" s="1"/>
      <c r="N2955" s="1"/>
    </row>
    <row r="2956" spans="1:14" x14ac:dyDescent="0.3">
      <c r="A2956" s="1">
        <v>0.6244791666666909</v>
      </c>
      <c r="B2956" s="2" t="s">
        <v>38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3.05</v>
      </c>
      <c r="H2956" s="2" t="s">
        <v>12</v>
      </c>
      <c r="L2956" s="1"/>
      <c r="N2956" s="1"/>
    </row>
    <row r="2957" spans="1:14" x14ac:dyDescent="0.3">
      <c r="A2957" s="1">
        <v>0.62453703703706132</v>
      </c>
      <c r="B2957" s="2" t="s">
        <v>38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3.04</v>
      </c>
      <c r="H2957" s="2" t="s">
        <v>12</v>
      </c>
      <c r="L2957" s="1"/>
      <c r="N2957" s="1"/>
    </row>
    <row r="2958" spans="1:14" x14ac:dyDescent="0.3">
      <c r="A2958" s="1">
        <v>0.62458333333335758</v>
      </c>
      <c r="B2958" s="2" t="s">
        <v>38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3.04</v>
      </c>
      <c r="H2958" s="2" t="s">
        <v>12</v>
      </c>
      <c r="L2958" s="1"/>
      <c r="N2958" s="1"/>
    </row>
    <row r="2959" spans="1:14" x14ac:dyDescent="0.3">
      <c r="A2959" s="1">
        <v>0.624641203703728</v>
      </c>
      <c r="B2959" s="2" t="s">
        <v>38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3.04</v>
      </c>
      <c r="H2959" s="2" t="s">
        <v>12</v>
      </c>
      <c r="L2959" s="1"/>
      <c r="N2959" s="1"/>
    </row>
    <row r="2960" spans="1:14" x14ac:dyDescent="0.3">
      <c r="A2960" s="1">
        <v>0.62468750000002427</v>
      </c>
      <c r="B2960" s="2" t="s">
        <v>38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3.05</v>
      </c>
      <c r="H2960" s="2" t="s">
        <v>12</v>
      </c>
      <c r="L2960" s="1"/>
      <c r="N2960" s="1"/>
    </row>
    <row r="2961" spans="1:14" x14ac:dyDescent="0.3">
      <c r="A2961" s="1">
        <v>0.62474537037039468</v>
      </c>
      <c r="B2961" s="2" t="s">
        <v>38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3.05</v>
      </c>
      <c r="H2961" s="2" t="s">
        <v>12</v>
      </c>
      <c r="L2961" s="1"/>
      <c r="N2961" s="1"/>
    </row>
    <row r="2962" spans="1:14" x14ac:dyDescent="0.3">
      <c r="A2962" s="1">
        <v>0.62479166666669095</v>
      </c>
      <c r="B2962" s="2" t="s">
        <v>38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3.04</v>
      </c>
      <c r="H2962" s="2" t="s">
        <v>12</v>
      </c>
      <c r="L2962" s="1"/>
      <c r="N2962" s="1"/>
    </row>
    <row r="2963" spans="1:14" x14ac:dyDescent="0.3">
      <c r="A2963" s="1">
        <v>0.62484953703706136</v>
      </c>
      <c r="B2963" s="2" t="s">
        <v>38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3.04</v>
      </c>
      <c r="H2963" s="2" t="s">
        <v>12</v>
      </c>
      <c r="L2963" s="1"/>
      <c r="N2963" s="1"/>
    </row>
    <row r="2964" spans="1:14" x14ac:dyDescent="0.3">
      <c r="A2964" s="1">
        <v>0.62489583333335763</v>
      </c>
      <c r="B2964" s="2" t="s">
        <v>38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3.04</v>
      </c>
      <c r="H2964" s="2" t="s">
        <v>12</v>
      </c>
      <c r="L2964" s="1"/>
      <c r="N2964" s="1"/>
    </row>
    <row r="2965" spans="1:14" x14ac:dyDescent="0.3">
      <c r="A2965" s="1">
        <v>0.62495370370372805</v>
      </c>
      <c r="B2965" s="2" t="s">
        <v>38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3.05</v>
      </c>
      <c r="H2965" s="2" t="s">
        <v>12</v>
      </c>
      <c r="L2965" s="1"/>
      <c r="N2965" s="1"/>
    </row>
    <row r="2966" spans="1:14" x14ac:dyDescent="0.3">
      <c r="A2966" s="1">
        <v>0.62500000000002431</v>
      </c>
      <c r="B2966" s="2" t="s">
        <v>38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</v>
      </c>
      <c r="H2966" s="2" t="s">
        <v>12</v>
      </c>
      <c r="L2966" s="1"/>
      <c r="N2966" s="1"/>
    </row>
    <row r="2967" spans="1:14" x14ac:dyDescent="0.3">
      <c r="A2967" s="1">
        <v>0.62505787037039473</v>
      </c>
      <c r="B2967" s="2" t="s">
        <v>38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3.03</v>
      </c>
      <c r="H2967" s="2" t="s">
        <v>12</v>
      </c>
      <c r="L2967" s="1"/>
      <c r="N2967" s="1"/>
    </row>
    <row r="2968" spans="1:14" x14ac:dyDescent="0.3">
      <c r="A2968" s="1">
        <v>0.625104166666691</v>
      </c>
      <c r="B2968" s="2" t="s">
        <v>38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3.04</v>
      </c>
      <c r="H2968" s="2" t="s">
        <v>12</v>
      </c>
      <c r="L2968" s="1"/>
      <c r="N2968" s="1"/>
    </row>
    <row r="2969" spans="1:14" x14ac:dyDescent="0.3">
      <c r="A2969" s="1">
        <v>0.62516203703706141</v>
      </c>
      <c r="B2969" s="2" t="s">
        <v>38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3.04</v>
      </c>
      <c r="H2969" s="2" t="s">
        <v>12</v>
      </c>
      <c r="L2969" s="1"/>
      <c r="N2969" s="1"/>
    </row>
    <row r="2970" spans="1:14" x14ac:dyDescent="0.3">
      <c r="A2970" s="1">
        <v>0.62520833333335768</v>
      </c>
      <c r="B2970" s="2" t="s">
        <v>38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3.05</v>
      </c>
      <c r="H2970" s="2" t="s">
        <v>12</v>
      </c>
      <c r="L2970" s="1"/>
      <c r="N2970" s="1"/>
    </row>
    <row r="2971" spans="1:14" x14ac:dyDescent="0.3">
      <c r="A2971" s="1">
        <v>0.6252662037037281</v>
      </c>
      <c r="B2971" s="2" t="s">
        <v>38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</v>
      </c>
      <c r="H2971" s="2" t="s">
        <v>12</v>
      </c>
      <c r="L2971" s="1"/>
      <c r="N2971" s="1"/>
    </row>
    <row r="2972" spans="1:14" x14ac:dyDescent="0.3">
      <c r="A2972" s="1">
        <v>0.62531250000002436</v>
      </c>
      <c r="B2972" s="2" t="s">
        <v>38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3.04</v>
      </c>
      <c r="H2972" s="2" t="s">
        <v>12</v>
      </c>
      <c r="L2972" s="1"/>
      <c r="N2972" s="1"/>
    </row>
    <row r="2973" spans="1:14" x14ac:dyDescent="0.3">
      <c r="A2973" s="1">
        <v>0.62537037037039478</v>
      </c>
      <c r="B2973" s="2" t="s">
        <v>38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3.04</v>
      </c>
      <c r="H2973" s="2" t="s">
        <v>12</v>
      </c>
      <c r="L2973" s="1"/>
      <c r="N2973" s="1"/>
    </row>
    <row r="2974" spans="1:14" x14ac:dyDescent="0.3">
      <c r="A2974" s="1">
        <v>0.62541666666669105</v>
      </c>
      <c r="B2974" s="2" t="s">
        <v>38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3.04</v>
      </c>
      <c r="H2974" s="2" t="s">
        <v>12</v>
      </c>
      <c r="L2974" s="1"/>
      <c r="N2974" s="1"/>
    </row>
    <row r="2975" spans="1:14" x14ac:dyDescent="0.3">
      <c r="A2975" s="1">
        <v>0.62547453703706146</v>
      </c>
      <c r="B2975" s="2" t="s">
        <v>38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3.05</v>
      </c>
      <c r="H2975" s="2" t="s">
        <v>12</v>
      </c>
      <c r="L2975" s="1"/>
      <c r="N2975" s="1"/>
    </row>
    <row r="2976" spans="1:14" x14ac:dyDescent="0.3">
      <c r="A2976" s="1">
        <v>0.62552083333335773</v>
      </c>
      <c r="B2976" s="2" t="s">
        <v>38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3.05</v>
      </c>
      <c r="H2976" s="2" t="s">
        <v>12</v>
      </c>
      <c r="L2976" s="1"/>
      <c r="N2976" s="1"/>
    </row>
    <row r="2977" spans="1:14" x14ac:dyDescent="0.3">
      <c r="A2977" s="1">
        <v>0.62557870370372815</v>
      </c>
      <c r="B2977" s="2" t="s">
        <v>38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3.03</v>
      </c>
      <c r="H2977" s="2" t="s">
        <v>12</v>
      </c>
      <c r="L2977" s="1"/>
      <c r="N2977" s="1"/>
    </row>
    <row r="2978" spans="1:14" x14ac:dyDescent="0.3">
      <c r="A2978" s="1">
        <v>0.62562500000002441</v>
      </c>
      <c r="B2978" s="2" t="s">
        <v>38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3.04</v>
      </c>
      <c r="H2978" s="2" t="s">
        <v>12</v>
      </c>
      <c r="L2978" s="1"/>
      <c r="N2978" s="1"/>
    </row>
    <row r="2979" spans="1:14" x14ac:dyDescent="0.3">
      <c r="A2979" s="1">
        <v>0.62568287037039483</v>
      </c>
      <c r="B2979" s="2" t="s">
        <v>38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3.04</v>
      </c>
      <c r="H2979" s="2" t="s">
        <v>12</v>
      </c>
      <c r="L2979" s="1"/>
      <c r="N2979" s="1"/>
    </row>
    <row r="2980" spans="1:14" x14ac:dyDescent="0.3">
      <c r="A2980" s="1">
        <v>0.62572916666669109</v>
      </c>
      <c r="B2980" s="2" t="s">
        <v>38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3.05</v>
      </c>
      <c r="H2980" s="2" t="s">
        <v>12</v>
      </c>
      <c r="L2980" s="1"/>
      <c r="N2980" s="1"/>
    </row>
    <row r="2981" spans="1:14" x14ac:dyDescent="0.3">
      <c r="A2981" s="1">
        <v>0.62578703703706151</v>
      </c>
      <c r="B2981" s="2" t="s">
        <v>38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</v>
      </c>
      <c r="H2981" s="2" t="s">
        <v>12</v>
      </c>
      <c r="L2981" s="1"/>
      <c r="N2981" s="1"/>
    </row>
    <row r="2982" spans="1:14" x14ac:dyDescent="0.3">
      <c r="A2982" s="1">
        <v>0.62583333333335778</v>
      </c>
      <c r="B2982" s="2" t="s">
        <v>38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3.04</v>
      </c>
      <c r="H2982" s="2" t="s">
        <v>12</v>
      </c>
      <c r="L2982" s="1"/>
      <c r="N2982" s="1"/>
    </row>
    <row r="2983" spans="1:14" x14ac:dyDescent="0.3">
      <c r="A2983" s="1">
        <v>0.62589120370372819</v>
      </c>
      <c r="B2983" s="2" t="s">
        <v>38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3.03</v>
      </c>
      <c r="H2983" s="2" t="s">
        <v>12</v>
      </c>
      <c r="L2983" s="1"/>
      <c r="N2983" s="1"/>
    </row>
    <row r="2984" spans="1:14" x14ac:dyDescent="0.3">
      <c r="A2984" s="1">
        <v>0.62593750000002446</v>
      </c>
      <c r="B2984" s="2" t="s">
        <v>38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3.04</v>
      </c>
      <c r="H2984" s="2" t="s">
        <v>12</v>
      </c>
      <c r="L2984" s="1"/>
      <c r="N2984" s="1"/>
    </row>
    <row r="2985" spans="1:14" x14ac:dyDescent="0.3">
      <c r="A2985" s="1">
        <v>0.62599537037039488</v>
      </c>
      <c r="B2985" s="2" t="s">
        <v>38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3.05</v>
      </c>
      <c r="H2985" s="2" t="s">
        <v>12</v>
      </c>
      <c r="L2985" s="1"/>
      <c r="N2985" s="1"/>
    </row>
    <row r="2986" spans="1:14" x14ac:dyDescent="0.3">
      <c r="A2986" s="1">
        <v>0.62604166666669114</v>
      </c>
      <c r="B2986" s="2" t="s">
        <v>38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3.05</v>
      </c>
      <c r="H2986" s="2" t="s">
        <v>12</v>
      </c>
      <c r="L2986" s="1"/>
      <c r="N2986" s="1"/>
    </row>
    <row r="2987" spans="1:14" x14ac:dyDescent="0.3">
      <c r="A2987" s="1">
        <v>0.62609953703706156</v>
      </c>
      <c r="B2987" s="2" t="s">
        <v>38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3.04</v>
      </c>
      <c r="H2987" s="2" t="s">
        <v>12</v>
      </c>
      <c r="L2987" s="1"/>
      <c r="N2987" s="1"/>
    </row>
    <row r="2988" spans="1:14" x14ac:dyDescent="0.3">
      <c r="A2988" s="1">
        <v>0.62614583333335783</v>
      </c>
      <c r="B2988" s="2" t="s">
        <v>38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3.03</v>
      </c>
      <c r="H2988" s="2" t="s">
        <v>12</v>
      </c>
      <c r="L2988" s="1"/>
      <c r="N2988" s="1"/>
    </row>
    <row r="2989" spans="1:14" x14ac:dyDescent="0.3">
      <c r="A2989" s="1">
        <v>0.62620370370372824</v>
      </c>
      <c r="B2989" s="2" t="s">
        <v>38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3.04</v>
      </c>
      <c r="H2989" s="2" t="s">
        <v>12</v>
      </c>
      <c r="L2989" s="1"/>
      <c r="N2989" s="1"/>
    </row>
    <row r="2990" spans="1:14" x14ac:dyDescent="0.3">
      <c r="A2990" s="1">
        <v>0.62625000000002451</v>
      </c>
      <c r="B2990" s="2" t="s">
        <v>38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3.05</v>
      </c>
      <c r="H2990" s="2" t="s">
        <v>12</v>
      </c>
      <c r="L2990" s="1"/>
      <c r="N2990" s="1"/>
    </row>
    <row r="2991" spans="1:14" x14ac:dyDescent="0.3">
      <c r="A2991" s="1">
        <v>0.62630787037039493</v>
      </c>
      <c r="B2991" s="2" t="s">
        <v>38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3.05</v>
      </c>
      <c r="H2991" s="2" t="s">
        <v>12</v>
      </c>
      <c r="L2991" s="1"/>
      <c r="N2991" s="1"/>
    </row>
    <row r="2992" spans="1:14" x14ac:dyDescent="0.3">
      <c r="A2992" s="1">
        <v>0.62635416666669119</v>
      </c>
      <c r="B2992" s="2" t="s">
        <v>38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3.03</v>
      </c>
      <c r="H2992" s="2" t="s">
        <v>12</v>
      </c>
      <c r="L2992" s="1"/>
      <c r="N2992" s="1"/>
    </row>
    <row r="2993" spans="1:14" x14ac:dyDescent="0.3">
      <c r="A2993" s="1">
        <v>0.62641203703706161</v>
      </c>
      <c r="B2993" s="2" t="s">
        <v>38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3.04</v>
      </c>
      <c r="H2993" s="2" t="s">
        <v>12</v>
      </c>
      <c r="L2993" s="1"/>
      <c r="N2993" s="1"/>
    </row>
    <row r="2994" spans="1:14" x14ac:dyDescent="0.3">
      <c r="A2994" s="1">
        <v>0.62645833333335788</v>
      </c>
      <c r="B2994" s="2" t="s">
        <v>38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3.04</v>
      </c>
      <c r="H2994" s="2" t="s">
        <v>12</v>
      </c>
      <c r="L2994" s="1"/>
      <c r="N2994" s="1"/>
    </row>
    <row r="2995" spans="1:14" x14ac:dyDescent="0.3">
      <c r="A2995" s="1">
        <v>0.62651620370372829</v>
      </c>
      <c r="B2995" s="2" t="s">
        <v>38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3.05</v>
      </c>
      <c r="H2995" s="2" t="s">
        <v>12</v>
      </c>
      <c r="L2995" s="1"/>
      <c r="N2995" s="1"/>
    </row>
    <row r="2996" spans="1:14" x14ac:dyDescent="0.3">
      <c r="A2996" s="1">
        <v>0.62656250000002456</v>
      </c>
      <c r="B2996" s="2" t="s">
        <v>38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3.05</v>
      </c>
      <c r="H2996" s="2" t="s">
        <v>12</v>
      </c>
      <c r="L2996" s="1"/>
      <c r="N2996" s="1"/>
    </row>
    <row r="2997" spans="1:14" x14ac:dyDescent="0.3">
      <c r="A2997" s="1">
        <v>0.62662037037039497</v>
      </c>
      <c r="B2997" s="2" t="s">
        <v>38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3.04</v>
      </c>
      <c r="H2997" s="2" t="s">
        <v>12</v>
      </c>
      <c r="L2997" s="1"/>
      <c r="N2997" s="1"/>
    </row>
    <row r="2998" spans="1:14" x14ac:dyDescent="0.3">
      <c r="A2998" s="1">
        <v>0.62666666666669124</v>
      </c>
      <c r="B2998" s="2" t="s">
        <v>38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3.03</v>
      </c>
      <c r="H2998" s="2" t="s">
        <v>12</v>
      </c>
      <c r="L2998" s="1"/>
      <c r="N2998" s="1"/>
    </row>
    <row r="2999" spans="1:14" x14ac:dyDescent="0.3">
      <c r="A2999" s="1">
        <v>0.62672453703706166</v>
      </c>
      <c r="B2999" s="2" t="s">
        <v>38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3.04</v>
      </c>
      <c r="H2999" s="2" t="s">
        <v>12</v>
      </c>
      <c r="L2999" s="1"/>
      <c r="N2999" s="1"/>
    </row>
    <row r="3000" spans="1:14" x14ac:dyDescent="0.3">
      <c r="A3000" s="1">
        <v>0.62677083333335792</v>
      </c>
      <c r="B3000" s="2" t="s">
        <v>38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3.04</v>
      </c>
      <c r="H3000" s="2" t="s">
        <v>12</v>
      </c>
      <c r="L3000" s="1"/>
      <c r="N3000" s="1"/>
    </row>
    <row r="3001" spans="1:14" x14ac:dyDescent="0.3">
      <c r="A3001" s="1">
        <v>0.62682870370372834</v>
      </c>
      <c r="B3001" s="2" t="s">
        <v>38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3.05</v>
      </c>
      <c r="H3001" s="2" t="s">
        <v>12</v>
      </c>
      <c r="L3001" s="1"/>
      <c r="N3001" s="1"/>
    </row>
    <row r="3002" spans="1:14" x14ac:dyDescent="0.3">
      <c r="A3002" s="1">
        <v>0.62687500000002461</v>
      </c>
      <c r="B3002" s="2" t="s">
        <v>38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3.04</v>
      </c>
      <c r="H3002" s="2" t="s">
        <v>12</v>
      </c>
      <c r="L3002" s="1"/>
      <c r="N3002" s="1"/>
    </row>
    <row r="3003" spans="1:14" x14ac:dyDescent="0.3">
      <c r="A3003" s="1">
        <v>0.62693287037039502</v>
      </c>
      <c r="B3003" s="2" t="s">
        <v>38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3.03</v>
      </c>
      <c r="H3003" s="2" t="s">
        <v>12</v>
      </c>
      <c r="L3003" s="1"/>
      <c r="N3003" s="1"/>
    </row>
    <row r="3004" spans="1:14" x14ac:dyDescent="0.3">
      <c r="A3004" s="1">
        <v>0.62697916666669129</v>
      </c>
      <c r="B3004" s="2" t="s">
        <v>38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3.04</v>
      </c>
      <c r="H3004" s="2" t="s">
        <v>12</v>
      </c>
      <c r="L3004" s="1"/>
      <c r="N3004" s="1"/>
    </row>
    <row r="3005" spans="1:14" x14ac:dyDescent="0.3">
      <c r="A3005" s="1">
        <v>0.62703703703706171</v>
      </c>
      <c r="B3005" s="2" t="s">
        <v>38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3.04</v>
      </c>
      <c r="H3005" s="2" t="s">
        <v>12</v>
      </c>
      <c r="L3005" s="1"/>
      <c r="N3005" s="1"/>
    </row>
    <row r="3006" spans="1:14" x14ac:dyDescent="0.3">
      <c r="A3006" s="1">
        <v>0.62708333333335797</v>
      </c>
      <c r="B3006" s="2" t="s">
        <v>38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3.04</v>
      </c>
      <c r="H3006" s="2" t="s">
        <v>12</v>
      </c>
      <c r="L3006" s="1"/>
      <c r="N3006" s="1"/>
    </row>
    <row r="3007" spans="1:14" x14ac:dyDescent="0.3">
      <c r="A3007" s="1">
        <v>0.62714120370372839</v>
      </c>
      <c r="B3007" s="2" t="s">
        <v>38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3.03</v>
      </c>
      <c r="H3007" s="2" t="s">
        <v>12</v>
      </c>
      <c r="L3007" s="1"/>
      <c r="N3007" s="1"/>
    </row>
    <row r="3008" spans="1:14" x14ac:dyDescent="0.3">
      <c r="A3008" s="1">
        <v>0.62718750000002466</v>
      </c>
      <c r="B3008" s="2" t="s">
        <v>38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3.03</v>
      </c>
      <c r="H3008" s="2" t="s">
        <v>12</v>
      </c>
      <c r="L3008" s="1"/>
      <c r="N3008" s="1"/>
    </row>
    <row r="3009" spans="1:14" x14ac:dyDescent="0.3">
      <c r="A3009" s="1">
        <v>0.62724537037039507</v>
      </c>
      <c r="B3009" s="2" t="s">
        <v>38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3.04</v>
      </c>
      <c r="H3009" s="2" t="s">
        <v>12</v>
      </c>
      <c r="L3009" s="1"/>
      <c r="N3009" s="1"/>
    </row>
    <row r="3010" spans="1:14" x14ac:dyDescent="0.3">
      <c r="A3010" s="1">
        <v>0.62729166666669134</v>
      </c>
      <c r="B3010" s="2" t="s">
        <v>38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3.04</v>
      </c>
      <c r="H3010" s="2" t="s">
        <v>12</v>
      </c>
      <c r="L3010" s="1"/>
      <c r="N3010" s="1"/>
    </row>
    <row r="3011" spans="1:14" x14ac:dyDescent="0.3">
      <c r="A3011" s="1">
        <v>0.62734953703706176</v>
      </c>
      <c r="B3011" s="2" t="s">
        <v>38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3.05</v>
      </c>
      <c r="H3011" s="2" t="s">
        <v>12</v>
      </c>
      <c r="L3011" s="1"/>
      <c r="N3011" s="1"/>
    </row>
    <row r="3012" spans="1:14" x14ac:dyDescent="0.3">
      <c r="A3012" s="1">
        <v>0.62739583333335802</v>
      </c>
      <c r="B3012" s="2" t="s">
        <v>38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3.03</v>
      </c>
      <c r="H3012" s="2" t="s">
        <v>12</v>
      </c>
      <c r="L3012" s="1"/>
      <c r="N3012" s="1"/>
    </row>
    <row r="3013" spans="1:14" x14ac:dyDescent="0.3">
      <c r="A3013" s="1">
        <v>0.62745370370372844</v>
      </c>
      <c r="B3013" s="2" t="s">
        <v>38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3.03</v>
      </c>
      <c r="H3013" s="2" t="s">
        <v>12</v>
      </c>
      <c r="L3013" s="1"/>
      <c r="N3013" s="1"/>
    </row>
    <row r="3014" spans="1:14" x14ac:dyDescent="0.3">
      <c r="A3014" s="1">
        <v>0.6275000000000247</v>
      </c>
      <c r="B3014" s="2" t="s">
        <v>38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3.05</v>
      </c>
      <c r="H3014" s="2" t="s">
        <v>12</v>
      </c>
      <c r="L3014" s="1"/>
      <c r="N3014" s="1"/>
    </row>
    <row r="3015" spans="1:14" x14ac:dyDescent="0.3">
      <c r="A3015" s="1">
        <v>0.62755787037039512</v>
      </c>
      <c r="B3015" s="2" t="s">
        <v>38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3.05</v>
      </c>
      <c r="H3015" s="2" t="s">
        <v>12</v>
      </c>
      <c r="L3015" s="1"/>
      <c r="N3015" s="1"/>
    </row>
    <row r="3016" spans="1:14" x14ac:dyDescent="0.3">
      <c r="A3016" s="1">
        <v>0.62760416666669139</v>
      </c>
      <c r="B3016" s="2" t="s">
        <v>38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3.05</v>
      </c>
      <c r="H3016" s="2" t="s">
        <v>12</v>
      </c>
      <c r="L3016" s="1"/>
      <c r="N3016" s="1"/>
    </row>
    <row r="3017" spans="1:14" x14ac:dyDescent="0.3">
      <c r="A3017" s="1">
        <v>0.6276620370370618</v>
      </c>
      <c r="B3017" s="2" t="s">
        <v>38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3.04</v>
      </c>
      <c r="H3017" s="2" t="s">
        <v>12</v>
      </c>
      <c r="L3017" s="1"/>
      <c r="N3017" s="1"/>
    </row>
    <row r="3018" spans="1:14" x14ac:dyDescent="0.3">
      <c r="A3018" s="1">
        <v>0.62770833333335807</v>
      </c>
      <c r="B3018" s="2" t="s">
        <v>38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3.04</v>
      </c>
      <c r="H3018" s="2" t="s">
        <v>12</v>
      </c>
      <c r="L3018" s="1"/>
      <c r="N3018" s="1"/>
    </row>
    <row r="3019" spans="1:14" x14ac:dyDescent="0.3">
      <c r="A3019" s="1">
        <v>0.62776620370372849</v>
      </c>
      <c r="B3019" s="2" t="s">
        <v>38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3.05</v>
      </c>
      <c r="H3019" s="2" t="s">
        <v>12</v>
      </c>
      <c r="L3019" s="1"/>
      <c r="N3019" s="1"/>
    </row>
    <row r="3020" spans="1:14" x14ac:dyDescent="0.3">
      <c r="A3020" s="1">
        <v>0.62781250000002475</v>
      </c>
      <c r="B3020" s="2" t="s">
        <v>38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3.05</v>
      </c>
      <c r="H3020" s="2" t="s">
        <v>12</v>
      </c>
      <c r="L3020" s="1"/>
      <c r="N3020" s="1"/>
    </row>
    <row r="3021" spans="1:14" x14ac:dyDescent="0.3">
      <c r="A3021" s="1">
        <v>0.62787037037039517</v>
      </c>
      <c r="B3021" s="2" t="s">
        <v>38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3.05</v>
      </c>
      <c r="H3021" s="2" t="s">
        <v>12</v>
      </c>
      <c r="L3021" s="1"/>
      <c r="N3021" s="1"/>
    </row>
    <row r="3022" spans="1:14" x14ac:dyDescent="0.3">
      <c r="A3022" s="1">
        <v>0.62791666666669144</v>
      </c>
      <c r="B3022" s="2" t="s">
        <v>38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3.04</v>
      </c>
      <c r="H3022" s="2" t="s">
        <v>12</v>
      </c>
      <c r="L3022" s="1"/>
      <c r="N3022" s="1"/>
    </row>
    <row r="3023" spans="1:14" x14ac:dyDescent="0.3">
      <c r="A3023" s="1">
        <v>0.62797453703706185</v>
      </c>
      <c r="B3023" s="2" t="s">
        <v>38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3.03</v>
      </c>
      <c r="H3023" s="2" t="s">
        <v>12</v>
      </c>
      <c r="L3023" s="1"/>
      <c r="N3023" s="1"/>
    </row>
    <row r="3024" spans="1:14" x14ac:dyDescent="0.3">
      <c r="A3024" s="1">
        <v>0.62802083333335812</v>
      </c>
      <c r="B3024" s="2" t="s">
        <v>38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3.05</v>
      </c>
      <c r="H3024" s="2" t="s">
        <v>12</v>
      </c>
      <c r="L3024" s="1"/>
      <c r="N3024" s="1"/>
    </row>
    <row r="3025" spans="1:14" x14ac:dyDescent="0.3">
      <c r="A3025" s="1">
        <v>0.62807870370372854</v>
      </c>
      <c r="B3025" s="2" t="s">
        <v>38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3.05</v>
      </c>
      <c r="H3025" s="2" t="s">
        <v>12</v>
      </c>
      <c r="L3025" s="1"/>
      <c r="N3025" s="1"/>
    </row>
    <row r="3026" spans="1:14" x14ac:dyDescent="0.3">
      <c r="A3026" s="1">
        <v>0.6281250000000248</v>
      </c>
      <c r="B3026" s="2" t="s">
        <v>38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3.05</v>
      </c>
      <c r="H3026" s="2" t="s">
        <v>12</v>
      </c>
      <c r="L3026" s="1"/>
      <c r="N3026" s="1"/>
    </row>
    <row r="3027" spans="1:14" x14ac:dyDescent="0.3">
      <c r="A3027" s="1">
        <v>0.62818287037039522</v>
      </c>
      <c r="B3027" s="2" t="s">
        <v>38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3.03</v>
      </c>
      <c r="H3027" s="2" t="s">
        <v>12</v>
      </c>
      <c r="L3027" s="1"/>
      <c r="N3027" s="1"/>
    </row>
    <row r="3028" spans="1:14" x14ac:dyDescent="0.3">
      <c r="A3028" s="1">
        <v>0.62822916666669149</v>
      </c>
      <c r="B3028" s="2" t="s">
        <v>38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3.03</v>
      </c>
      <c r="H3028" s="2" t="s">
        <v>12</v>
      </c>
      <c r="L3028" s="1"/>
      <c r="N3028" s="1"/>
    </row>
    <row r="3029" spans="1:14" x14ac:dyDescent="0.3">
      <c r="A3029" s="1">
        <v>0.6282870370370619</v>
      </c>
      <c r="B3029" s="2" t="s">
        <v>38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3.05</v>
      </c>
      <c r="H3029" s="2" t="s">
        <v>12</v>
      </c>
      <c r="L3029" s="1"/>
      <c r="N3029" s="1"/>
    </row>
    <row r="3030" spans="1:14" x14ac:dyDescent="0.3">
      <c r="A3030" s="1">
        <v>0.62833333333335817</v>
      </c>
      <c r="B3030" s="2" t="s">
        <v>38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3.04</v>
      </c>
      <c r="H3030" s="2" t="s">
        <v>12</v>
      </c>
      <c r="L3030" s="1"/>
      <c r="N3030" s="1"/>
    </row>
    <row r="3031" spans="1:14" x14ac:dyDescent="0.3">
      <c r="A3031" s="1">
        <v>0.62839120370372858</v>
      </c>
      <c r="B3031" s="2" t="s">
        <v>38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3.04</v>
      </c>
      <c r="H3031" s="2" t="s">
        <v>12</v>
      </c>
      <c r="L3031" s="1"/>
      <c r="N3031" s="1"/>
    </row>
    <row r="3032" spans="1:14" x14ac:dyDescent="0.3">
      <c r="A3032" s="1">
        <v>0.62843750000002485</v>
      </c>
      <c r="B3032" s="2" t="s">
        <v>38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3.03</v>
      </c>
      <c r="H3032" s="2" t="s">
        <v>12</v>
      </c>
      <c r="L3032" s="1"/>
      <c r="N3032" s="1"/>
    </row>
    <row r="3033" spans="1:14" x14ac:dyDescent="0.3">
      <c r="A3033" s="1">
        <v>0.62849537037039527</v>
      </c>
      <c r="B3033" s="2" t="s">
        <v>38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3.03</v>
      </c>
      <c r="H3033" s="2" t="s">
        <v>12</v>
      </c>
      <c r="L3033" s="1"/>
      <c r="N3033" s="1"/>
    </row>
    <row r="3034" spans="1:14" x14ac:dyDescent="0.3">
      <c r="A3034" s="1">
        <v>0.62854166666669153</v>
      </c>
      <c r="B3034" s="2" t="s">
        <v>38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3.05</v>
      </c>
      <c r="H3034" s="2" t="s">
        <v>12</v>
      </c>
      <c r="L3034" s="1"/>
      <c r="N3034" s="1"/>
    </row>
    <row r="3035" spans="1:14" x14ac:dyDescent="0.3">
      <c r="A3035" s="1">
        <v>0.62859953703706195</v>
      </c>
      <c r="B3035" s="2" t="s">
        <v>38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3.04</v>
      </c>
      <c r="H3035" s="2" t="s">
        <v>12</v>
      </c>
      <c r="L3035" s="1"/>
      <c r="N3035" s="1"/>
    </row>
    <row r="3036" spans="1:14" x14ac:dyDescent="0.3">
      <c r="A3036" s="1">
        <v>0.62864583333335822</v>
      </c>
      <c r="B3036" s="2" t="s">
        <v>38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3.04</v>
      </c>
      <c r="H3036" s="2" t="s">
        <v>12</v>
      </c>
      <c r="L3036" s="1"/>
      <c r="N3036" s="1"/>
    </row>
    <row r="3037" spans="1:14" x14ac:dyDescent="0.3">
      <c r="A3037" s="1">
        <v>0.62870370370372863</v>
      </c>
      <c r="B3037" s="2" t="s">
        <v>38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3.03</v>
      </c>
      <c r="H3037" s="2" t="s">
        <v>12</v>
      </c>
      <c r="L3037" s="1"/>
      <c r="N3037" s="1"/>
    </row>
    <row r="3038" spans="1:14" x14ac:dyDescent="0.3">
      <c r="A3038" s="1">
        <v>0.6287500000000249</v>
      </c>
      <c r="B3038" s="2" t="s">
        <v>38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3.03</v>
      </c>
      <c r="H3038" s="2" t="s">
        <v>12</v>
      </c>
      <c r="L3038" s="1"/>
      <c r="N3038" s="1"/>
    </row>
    <row r="3039" spans="1:14" x14ac:dyDescent="0.3">
      <c r="A3039" s="1">
        <v>0.62880787037039532</v>
      </c>
      <c r="B3039" s="2" t="s">
        <v>38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3.05</v>
      </c>
      <c r="H3039" s="2" t="s">
        <v>12</v>
      </c>
      <c r="L3039" s="1"/>
      <c r="N3039" s="1"/>
    </row>
    <row r="3040" spans="1:14" x14ac:dyDescent="0.3">
      <c r="A3040" s="1">
        <v>0.62885416666669158</v>
      </c>
      <c r="B3040" s="2" t="s">
        <v>38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3.05</v>
      </c>
      <c r="H3040" s="2" t="s">
        <v>12</v>
      </c>
      <c r="L3040" s="1"/>
      <c r="N3040" s="1"/>
    </row>
    <row r="3041" spans="1:14" x14ac:dyDescent="0.3">
      <c r="A3041" s="1">
        <v>0.628912037037062</v>
      </c>
      <c r="B3041" s="2" t="s">
        <v>38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3.04</v>
      </c>
      <c r="H3041" s="2" t="s">
        <v>12</v>
      </c>
      <c r="L3041" s="1"/>
      <c r="N3041" s="1"/>
    </row>
    <row r="3042" spans="1:14" x14ac:dyDescent="0.3">
      <c r="A3042" s="1">
        <v>0.62895833333335827</v>
      </c>
      <c r="B3042" s="2" t="s">
        <v>38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3.03</v>
      </c>
      <c r="H3042" s="2" t="s">
        <v>12</v>
      </c>
      <c r="L3042" s="1"/>
      <c r="N3042" s="1"/>
    </row>
    <row r="3043" spans="1:14" x14ac:dyDescent="0.3">
      <c r="A3043" s="1">
        <v>0.62901620370372868</v>
      </c>
      <c r="B3043" s="2" t="s">
        <v>38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3.03</v>
      </c>
      <c r="H3043" s="2" t="s">
        <v>12</v>
      </c>
      <c r="L3043" s="1"/>
      <c r="N3043" s="1"/>
    </row>
    <row r="3044" spans="1:14" x14ac:dyDescent="0.3">
      <c r="A3044" s="1">
        <v>0.62906250000002495</v>
      </c>
      <c r="B3044" s="2" t="s">
        <v>38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3.05</v>
      </c>
      <c r="H3044" s="2" t="s">
        <v>12</v>
      </c>
      <c r="L3044" s="1"/>
      <c r="N3044" s="1"/>
    </row>
    <row r="3045" spans="1:14" x14ac:dyDescent="0.3">
      <c r="A3045" s="1">
        <v>0.62912037037039537</v>
      </c>
      <c r="B3045" s="2" t="s">
        <v>38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3.05</v>
      </c>
      <c r="H3045" s="2" t="s">
        <v>12</v>
      </c>
      <c r="L3045" s="1"/>
      <c r="N3045" s="1"/>
    </row>
    <row r="3046" spans="1:14" x14ac:dyDescent="0.3">
      <c r="A3046" s="1">
        <v>0.62916666666669163</v>
      </c>
      <c r="B3046" s="2" t="s">
        <v>38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3.03</v>
      </c>
      <c r="H3046" s="2" t="s">
        <v>12</v>
      </c>
      <c r="L3046" s="1"/>
      <c r="N3046" s="1"/>
    </row>
    <row r="3047" spans="1:14" x14ac:dyDescent="0.3">
      <c r="A3047" s="1">
        <v>0.62922453703706205</v>
      </c>
      <c r="B3047" s="2" t="s">
        <v>38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3.04</v>
      </c>
      <c r="H3047" s="2" t="s">
        <v>12</v>
      </c>
      <c r="L3047" s="1"/>
      <c r="N3047" s="1"/>
    </row>
    <row r="3048" spans="1:14" x14ac:dyDescent="0.3">
      <c r="A3048" s="1">
        <v>0.62927083333335831</v>
      </c>
      <c r="B3048" s="2" t="s">
        <v>38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3.04</v>
      </c>
      <c r="H3048" s="2" t="s">
        <v>12</v>
      </c>
      <c r="L3048" s="1"/>
      <c r="N3048" s="1"/>
    </row>
    <row r="3049" spans="1:14" x14ac:dyDescent="0.3">
      <c r="A3049" s="1">
        <v>0.62932870370372873</v>
      </c>
      <c r="B3049" s="2" t="s">
        <v>38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3.05</v>
      </c>
      <c r="H3049" s="2" t="s">
        <v>12</v>
      </c>
      <c r="L3049" s="1"/>
      <c r="N3049" s="1"/>
    </row>
    <row r="3050" spans="1:14" x14ac:dyDescent="0.3">
      <c r="A3050" s="1">
        <v>0.629375000000025</v>
      </c>
      <c r="B3050" s="2" t="s">
        <v>38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3.05</v>
      </c>
      <c r="H3050" s="2" t="s">
        <v>12</v>
      </c>
      <c r="L3050" s="1"/>
      <c r="N3050" s="1"/>
    </row>
    <row r="3051" spans="1:14" x14ac:dyDescent="0.3">
      <c r="A3051" s="1">
        <v>0.62943287037039541</v>
      </c>
      <c r="B3051" s="2" t="s">
        <v>38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3.04</v>
      </c>
      <c r="H3051" s="2" t="s">
        <v>12</v>
      </c>
      <c r="L3051" s="1"/>
      <c r="N3051" s="1"/>
    </row>
    <row r="3052" spans="1:14" x14ac:dyDescent="0.3">
      <c r="A3052" s="1">
        <v>0.62947916666669168</v>
      </c>
      <c r="B3052" s="2" t="s">
        <v>38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3.04</v>
      </c>
      <c r="H3052" s="2" t="s">
        <v>12</v>
      </c>
      <c r="L3052" s="1"/>
      <c r="N3052" s="1"/>
    </row>
    <row r="3053" spans="1:14" x14ac:dyDescent="0.3">
      <c r="A3053" s="1">
        <v>0.6295370370370621</v>
      </c>
      <c r="B3053" s="2" t="s">
        <v>38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3.03</v>
      </c>
      <c r="H3053" s="2" t="s">
        <v>12</v>
      </c>
      <c r="L3053" s="1"/>
      <c r="N3053" s="1"/>
    </row>
    <row r="3054" spans="1:14" x14ac:dyDescent="0.3">
      <c r="A3054" s="1">
        <v>0.62958333333335836</v>
      </c>
      <c r="B3054" s="2" t="s">
        <v>38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3.04</v>
      </c>
      <c r="H3054" s="2" t="s">
        <v>12</v>
      </c>
      <c r="L3054" s="1"/>
      <c r="N3054" s="1"/>
    </row>
    <row r="3055" spans="1:14" x14ac:dyDescent="0.3">
      <c r="A3055" s="1">
        <v>0.62964120370372878</v>
      </c>
      <c r="B3055" s="2" t="s">
        <v>38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3.04</v>
      </c>
      <c r="H3055" s="2" t="s">
        <v>12</v>
      </c>
      <c r="L3055" s="1"/>
      <c r="N3055" s="1"/>
    </row>
    <row r="3056" spans="1:14" x14ac:dyDescent="0.3">
      <c r="A3056" s="1">
        <v>0.62968750000002505</v>
      </c>
      <c r="B3056" s="2" t="s">
        <v>38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3.04</v>
      </c>
      <c r="H3056" s="2" t="s">
        <v>12</v>
      </c>
      <c r="L3056" s="1"/>
      <c r="N3056" s="1"/>
    </row>
    <row r="3057" spans="1:14" x14ac:dyDescent="0.3">
      <c r="A3057" s="1">
        <v>0.62974537037039546</v>
      </c>
      <c r="B3057" s="2" t="s">
        <v>38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3.03</v>
      </c>
      <c r="H3057" s="2" t="s">
        <v>12</v>
      </c>
      <c r="L3057" s="1"/>
      <c r="N3057" s="1"/>
    </row>
    <row r="3058" spans="1:14" x14ac:dyDescent="0.3">
      <c r="A3058" s="1">
        <v>0.62979166666669173</v>
      </c>
      <c r="B3058" s="2" t="s">
        <v>38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3.04</v>
      </c>
      <c r="H3058" s="2" t="s">
        <v>12</v>
      </c>
      <c r="L3058" s="1"/>
      <c r="N3058" s="1"/>
    </row>
    <row r="3059" spans="1:14" x14ac:dyDescent="0.3">
      <c r="A3059" s="1">
        <v>0.62984953703706215</v>
      </c>
      <c r="B3059" s="2" t="s">
        <v>38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3.04</v>
      </c>
      <c r="H3059" s="2" t="s">
        <v>12</v>
      </c>
      <c r="L3059" s="1"/>
      <c r="N3059" s="1"/>
    </row>
    <row r="3060" spans="1:14" x14ac:dyDescent="0.3">
      <c r="A3060" s="1">
        <v>0.62989583333335841</v>
      </c>
      <c r="B3060" s="2" t="s">
        <v>38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3.04</v>
      </c>
      <c r="H3060" s="2" t="s">
        <v>12</v>
      </c>
      <c r="L3060" s="1"/>
      <c r="N3060" s="1"/>
    </row>
    <row r="3061" spans="1:14" x14ac:dyDescent="0.3">
      <c r="A3061" s="1">
        <v>0.62995370370372883</v>
      </c>
      <c r="B3061" s="2" t="s">
        <v>38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3.03</v>
      </c>
      <c r="H3061" s="2" t="s">
        <v>12</v>
      </c>
      <c r="L3061" s="1"/>
      <c r="N3061" s="1"/>
    </row>
    <row r="3062" spans="1:14" x14ac:dyDescent="0.3">
      <c r="A3062" s="1">
        <v>0.6300000000000251</v>
      </c>
      <c r="B3062" s="2" t="s">
        <v>38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3.04</v>
      </c>
      <c r="H3062" s="2" t="s">
        <v>12</v>
      </c>
      <c r="L3062" s="1"/>
      <c r="N3062" s="1"/>
    </row>
    <row r="3063" spans="1:14" x14ac:dyDescent="0.3">
      <c r="A3063" s="1">
        <v>0.63005787037039551</v>
      </c>
      <c r="B3063" s="2" t="s">
        <v>38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3.03</v>
      </c>
      <c r="H3063" s="2" t="s">
        <v>12</v>
      </c>
      <c r="L3063" s="1"/>
      <c r="N3063" s="1"/>
    </row>
    <row r="3064" spans="1:14" x14ac:dyDescent="0.3">
      <c r="A3064" s="1">
        <v>0.63010416666669178</v>
      </c>
      <c r="B3064" s="2" t="s">
        <v>38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3.04</v>
      </c>
      <c r="H3064" s="2" t="s">
        <v>12</v>
      </c>
      <c r="L3064" s="1"/>
      <c r="N3064" s="1"/>
    </row>
    <row r="3065" spans="1:14" x14ac:dyDescent="0.3">
      <c r="A3065" s="1">
        <v>0.63016203703706219</v>
      </c>
      <c r="B3065" s="2" t="s">
        <v>38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3.05</v>
      </c>
      <c r="H3065" s="2" t="s">
        <v>12</v>
      </c>
      <c r="L3065" s="1"/>
      <c r="N3065" s="1"/>
    </row>
    <row r="3066" spans="1:14" x14ac:dyDescent="0.3">
      <c r="A3066" s="1">
        <v>0.63020833333335846</v>
      </c>
      <c r="B3066" s="2" t="s">
        <v>38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3.03</v>
      </c>
      <c r="H3066" s="2" t="s">
        <v>12</v>
      </c>
      <c r="L3066" s="1"/>
      <c r="N3066" s="1"/>
    </row>
    <row r="3067" spans="1:14" x14ac:dyDescent="0.3">
      <c r="A3067" s="1">
        <v>0.63026620370372888</v>
      </c>
      <c r="B3067" s="2" t="s">
        <v>38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3.04</v>
      </c>
      <c r="H3067" s="2" t="s">
        <v>12</v>
      </c>
      <c r="L3067" s="1"/>
      <c r="N3067" s="1"/>
    </row>
    <row r="3068" spans="1:14" x14ac:dyDescent="0.3">
      <c r="A3068" s="1">
        <v>0.63031250000002514</v>
      </c>
      <c r="B3068" s="2" t="s">
        <v>38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3.03</v>
      </c>
      <c r="H3068" s="2" t="s">
        <v>12</v>
      </c>
      <c r="L3068" s="1"/>
      <c r="N3068" s="1"/>
    </row>
    <row r="3069" spans="1:14" x14ac:dyDescent="0.3">
      <c r="A3069" s="1">
        <v>0.63037037037039556</v>
      </c>
      <c r="B3069" s="2" t="s">
        <v>38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3.04</v>
      </c>
      <c r="H3069" s="2" t="s">
        <v>12</v>
      </c>
      <c r="L3069" s="1"/>
      <c r="N3069" s="1"/>
    </row>
    <row r="3070" spans="1:14" x14ac:dyDescent="0.3">
      <c r="A3070" s="1">
        <v>0.63041666666669183</v>
      </c>
      <c r="B3070" s="2" t="s">
        <v>38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3.05</v>
      </c>
      <c r="H3070" s="2" t="s">
        <v>12</v>
      </c>
      <c r="L3070" s="1"/>
      <c r="N3070" s="1"/>
    </row>
    <row r="3071" spans="1:14" x14ac:dyDescent="0.3">
      <c r="A3071" s="1">
        <v>0.63047453703706224</v>
      </c>
      <c r="B3071" s="2" t="s">
        <v>38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3.03</v>
      </c>
      <c r="H3071" s="2" t="s">
        <v>12</v>
      </c>
      <c r="L3071" s="1"/>
      <c r="N3071" s="1"/>
    </row>
    <row r="3072" spans="1:14" x14ac:dyDescent="0.3">
      <c r="A3072" s="1">
        <v>0.63052083333335851</v>
      </c>
      <c r="B3072" s="2" t="s">
        <v>38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3.03</v>
      </c>
      <c r="H3072" s="2" t="s">
        <v>12</v>
      </c>
      <c r="L3072" s="1"/>
      <c r="N3072" s="1"/>
    </row>
    <row r="3073" spans="1:14" x14ac:dyDescent="0.3">
      <c r="A3073" s="1">
        <v>0.63057870370372893</v>
      </c>
      <c r="B3073" s="2" t="s">
        <v>38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3.03</v>
      </c>
      <c r="H3073" s="2" t="s">
        <v>12</v>
      </c>
      <c r="L3073" s="1"/>
      <c r="N3073" s="1"/>
    </row>
    <row r="3074" spans="1:14" x14ac:dyDescent="0.3">
      <c r="A3074" s="1">
        <v>0.63062500000002519</v>
      </c>
      <c r="B3074" s="2" t="s">
        <v>38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3.04</v>
      </c>
      <c r="H3074" s="2" t="s">
        <v>12</v>
      </c>
      <c r="L3074" s="1"/>
      <c r="N3074" s="1"/>
    </row>
    <row r="3075" spans="1:14" x14ac:dyDescent="0.3">
      <c r="A3075" s="1">
        <v>0.63068287037039561</v>
      </c>
      <c r="B3075" s="2" t="s">
        <v>38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3.05</v>
      </c>
      <c r="H3075" s="2" t="s">
        <v>12</v>
      </c>
      <c r="L3075" s="1"/>
      <c r="N3075" s="1"/>
    </row>
    <row r="3076" spans="1:14" x14ac:dyDescent="0.3">
      <c r="A3076" s="1">
        <v>0.63072916666669188</v>
      </c>
      <c r="B3076" s="2" t="s">
        <v>38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3.03</v>
      </c>
      <c r="H3076" s="2" t="s">
        <v>12</v>
      </c>
      <c r="L3076" s="1"/>
      <c r="N3076" s="1"/>
    </row>
    <row r="3077" spans="1:14" x14ac:dyDescent="0.3">
      <c r="A3077" s="1">
        <v>0.63078703703706229</v>
      </c>
      <c r="B3077" s="2" t="s">
        <v>38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3.03</v>
      </c>
      <c r="H3077" s="2" t="s">
        <v>12</v>
      </c>
      <c r="L3077" s="1"/>
      <c r="N3077" s="1"/>
    </row>
    <row r="3078" spans="1:14" x14ac:dyDescent="0.3">
      <c r="A3078" s="1">
        <v>0.63083333333335856</v>
      </c>
      <c r="B3078" s="2" t="s">
        <v>38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3.03</v>
      </c>
      <c r="H3078" s="2" t="s">
        <v>12</v>
      </c>
      <c r="L3078" s="1"/>
      <c r="N3078" s="1"/>
    </row>
    <row r="3079" spans="1:14" x14ac:dyDescent="0.3">
      <c r="A3079" s="1">
        <v>0.63089120370372898</v>
      </c>
      <c r="B3079" s="2" t="s">
        <v>38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3.05</v>
      </c>
      <c r="H3079" s="2" t="s">
        <v>12</v>
      </c>
      <c r="L3079" s="1"/>
      <c r="N3079" s="1"/>
    </row>
    <row r="3080" spans="1:14" x14ac:dyDescent="0.3">
      <c r="A3080" s="1">
        <v>0.63093750000002524</v>
      </c>
      <c r="B3080" s="2" t="s">
        <v>38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3.05</v>
      </c>
      <c r="H3080" s="2" t="s">
        <v>12</v>
      </c>
      <c r="L3080" s="1"/>
      <c r="N3080" s="1"/>
    </row>
    <row r="3081" spans="1:14" x14ac:dyDescent="0.3">
      <c r="A3081" s="1">
        <v>0.63099537037039566</v>
      </c>
      <c r="B3081" s="2" t="s">
        <v>38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3.03</v>
      </c>
      <c r="H3081" s="2" t="s">
        <v>12</v>
      </c>
      <c r="L3081" s="1"/>
      <c r="N3081" s="1"/>
    </row>
    <row r="3082" spans="1:14" x14ac:dyDescent="0.3">
      <c r="A3082" s="1">
        <v>0.63104166666669192</v>
      </c>
      <c r="B3082" s="2" t="s">
        <v>38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3.03</v>
      </c>
      <c r="H3082" s="2" t="s">
        <v>12</v>
      </c>
      <c r="L3082" s="1"/>
      <c r="N3082" s="1"/>
    </row>
    <row r="3083" spans="1:14" x14ac:dyDescent="0.3">
      <c r="A3083" s="1">
        <v>0.63109953703706234</v>
      </c>
      <c r="B3083" s="2" t="s">
        <v>38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3.03</v>
      </c>
      <c r="H3083" s="2" t="s">
        <v>12</v>
      </c>
      <c r="L3083" s="1"/>
      <c r="N3083" s="1"/>
    </row>
    <row r="3084" spans="1:14" x14ac:dyDescent="0.3">
      <c r="A3084" s="1">
        <v>0.63114583333335861</v>
      </c>
      <c r="B3084" s="2" t="s">
        <v>38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3.04</v>
      </c>
      <c r="H3084" s="2" t="s">
        <v>12</v>
      </c>
      <c r="L3084" s="1"/>
      <c r="N3084" s="1"/>
    </row>
    <row r="3085" spans="1:14" x14ac:dyDescent="0.3">
      <c r="A3085" s="1">
        <v>0.63120370370372902</v>
      </c>
      <c r="B3085" s="2" t="s">
        <v>38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3.04</v>
      </c>
      <c r="H3085" s="2" t="s">
        <v>12</v>
      </c>
      <c r="L3085" s="1"/>
      <c r="N3085" s="1"/>
    </row>
    <row r="3086" spans="1:14" x14ac:dyDescent="0.3">
      <c r="A3086" s="1">
        <v>0.63125000000002529</v>
      </c>
      <c r="B3086" s="2" t="s">
        <v>38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3.04</v>
      </c>
      <c r="H3086" s="2" t="s">
        <v>12</v>
      </c>
      <c r="L3086" s="1"/>
      <c r="N3086" s="1"/>
    </row>
    <row r="3087" spans="1:14" x14ac:dyDescent="0.3">
      <c r="A3087" s="1">
        <v>0.63130787037039571</v>
      </c>
      <c r="B3087" s="2" t="s">
        <v>38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3.04</v>
      </c>
      <c r="H3087" s="2" t="s">
        <v>12</v>
      </c>
      <c r="L3087" s="1"/>
      <c r="N3087" s="1"/>
    </row>
    <row r="3088" spans="1:14" x14ac:dyDescent="0.3">
      <c r="A3088" s="1">
        <v>0.63135416666669197</v>
      </c>
      <c r="B3088" s="2" t="s">
        <v>38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3.03</v>
      </c>
      <c r="H3088" s="2" t="s">
        <v>12</v>
      </c>
      <c r="L3088" s="1"/>
      <c r="N3088" s="1"/>
    </row>
    <row r="3089" spans="1:14" x14ac:dyDescent="0.3">
      <c r="A3089" s="1">
        <v>0.63141203703706239</v>
      </c>
      <c r="B3089" s="2" t="s">
        <v>38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3.04</v>
      </c>
      <c r="H3089" s="2" t="s">
        <v>12</v>
      </c>
      <c r="L3089" s="1"/>
      <c r="N3089" s="1"/>
    </row>
    <row r="3090" spans="1:14" x14ac:dyDescent="0.3">
      <c r="A3090" s="1">
        <v>0.63145833333335866</v>
      </c>
      <c r="B3090" s="2" t="s">
        <v>38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3.05</v>
      </c>
      <c r="H3090" s="2" t="s">
        <v>12</v>
      </c>
      <c r="L3090" s="1"/>
      <c r="N3090" s="1"/>
    </row>
    <row r="3091" spans="1:14" x14ac:dyDescent="0.3">
      <c r="A3091" s="1">
        <v>0.63151620370372907</v>
      </c>
      <c r="B3091" s="2" t="s">
        <v>38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3.03</v>
      </c>
      <c r="H3091" s="2" t="s">
        <v>12</v>
      </c>
      <c r="L3091" s="1"/>
      <c r="N3091" s="1"/>
    </row>
    <row r="3092" spans="1:14" x14ac:dyDescent="0.3">
      <c r="A3092" s="1">
        <v>0.63156250000002534</v>
      </c>
      <c r="B3092" s="2" t="s">
        <v>38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3.04</v>
      </c>
      <c r="H3092" s="2" t="s">
        <v>12</v>
      </c>
      <c r="L3092" s="1"/>
      <c r="N3092" s="1"/>
    </row>
    <row r="3093" spans="1:14" x14ac:dyDescent="0.3">
      <c r="A3093" s="1">
        <v>0.63162037037039576</v>
      </c>
      <c r="B3093" s="2" t="s">
        <v>38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3.03</v>
      </c>
      <c r="H3093" s="2" t="s">
        <v>12</v>
      </c>
      <c r="L3093" s="1"/>
      <c r="N3093" s="1"/>
    </row>
    <row r="3094" spans="1:14" x14ac:dyDescent="0.3">
      <c r="A3094" s="1">
        <v>0.63166666666669202</v>
      </c>
      <c r="B3094" s="2" t="s">
        <v>38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3.04</v>
      </c>
      <c r="H3094" s="2" t="s">
        <v>12</v>
      </c>
      <c r="L3094" s="1"/>
      <c r="N3094" s="1"/>
    </row>
    <row r="3095" spans="1:14" x14ac:dyDescent="0.3">
      <c r="A3095" s="1">
        <v>0.63172453703706244</v>
      </c>
      <c r="B3095" s="2" t="s">
        <v>38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3.05</v>
      </c>
      <c r="H3095" s="2" t="s">
        <v>12</v>
      </c>
      <c r="L3095" s="1"/>
      <c r="N3095" s="1"/>
    </row>
    <row r="3096" spans="1:14" x14ac:dyDescent="0.3">
      <c r="A3096" s="1">
        <v>0.63177083333335871</v>
      </c>
      <c r="B3096" s="2" t="s">
        <v>38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3.03</v>
      </c>
      <c r="H3096" s="2" t="s">
        <v>12</v>
      </c>
      <c r="L3096" s="1"/>
      <c r="N3096" s="1"/>
    </row>
    <row r="3097" spans="1:14" x14ac:dyDescent="0.3">
      <c r="A3097" s="1">
        <v>0.63182870370372912</v>
      </c>
      <c r="B3097" s="2" t="s">
        <v>38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3.03</v>
      </c>
      <c r="H3097" s="2" t="s">
        <v>12</v>
      </c>
      <c r="L3097" s="1"/>
      <c r="N3097" s="1"/>
    </row>
    <row r="3098" spans="1:14" x14ac:dyDescent="0.3">
      <c r="A3098" s="1">
        <v>0.63187500000002539</v>
      </c>
      <c r="B3098" s="2" t="s">
        <v>38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3.03</v>
      </c>
      <c r="H3098" s="2" t="s">
        <v>12</v>
      </c>
      <c r="L3098" s="1"/>
      <c r="N3098" s="1"/>
    </row>
    <row r="3099" spans="1:14" x14ac:dyDescent="0.3">
      <c r="A3099" s="1">
        <v>0.63193287037039581</v>
      </c>
      <c r="B3099" s="2" t="s">
        <v>38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3.05</v>
      </c>
      <c r="H3099" s="2" t="s">
        <v>12</v>
      </c>
      <c r="L3099" s="1"/>
      <c r="N3099" s="1"/>
    </row>
    <row r="3100" spans="1:14" x14ac:dyDescent="0.3">
      <c r="A3100" s="1">
        <v>0.63197916666669207</v>
      </c>
      <c r="B3100" s="2" t="s">
        <v>38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3.05</v>
      </c>
      <c r="H3100" s="2" t="s">
        <v>12</v>
      </c>
      <c r="L3100" s="1"/>
      <c r="N3100" s="1"/>
    </row>
    <row r="3101" spans="1:14" x14ac:dyDescent="0.3">
      <c r="A3101" s="1">
        <v>0.63203703703706249</v>
      </c>
      <c r="B3101" s="2" t="s">
        <v>38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3.04</v>
      </c>
      <c r="H3101" s="2" t="s">
        <v>12</v>
      </c>
      <c r="L3101" s="1"/>
      <c r="N3101" s="1"/>
    </row>
    <row r="3102" spans="1:14" x14ac:dyDescent="0.3">
      <c r="A3102" s="1">
        <v>0.63208333333335875</v>
      </c>
      <c r="B3102" s="2" t="s">
        <v>38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3.03</v>
      </c>
      <c r="H3102" s="2" t="s">
        <v>12</v>
      </c>
      <c r="L3102" s="1"/>
      <c r="N3102" s="1"/>
    </row>
    <row r="3103" spans="1:14" x14ac:dyDescent="0.3">
      <c r="A3103" s="1">
        <v>0.63214120370372917</v>
      </c>
      <c r="B3103" s="2" t="s">
        <v>38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3.03</v>
      </c>
      <c r="H3103" s="2" t="s">
        <v>12</v>
      </c>
      <c r="L3103" s="1"/>
      <c r="N3103" s="1"/>
    </row>
    <row r="3104" spans="1:14" x14ac:dyDescent="0.3">
      <c r="A3104" s="1">
        <v>0.63218750000002544</v>
      </c>
      <c r="B3104" s="2" t="s">
        <v>38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3.05</v>
      </c>
      <c r="H3104" s="2" t="s">
        <v>12</v>
      </c>
      <c r="L3104" s="1"/>
      <c r="N3104" s="1"/>
    </row>
    <row r="3105" spans="1:14" x14ac:dyDescent="0.3">
      <c r="A3105" s="1">
        <v>0.63224537037039585</v>
      </c>
      <c r="B3105" s="2" t="s">
        <v>38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3.05</v>
      </c>
      <c r="H3105" s="2" t="s">
        <v>12</v>
      </c>
      <c r="L3105" s="1"/>
      <c r="N3105" s="1"/>
    </row>
    <row r="3106" spans="1:14" x14ac:dyDescent="0.3">
      <c r="A3106" s="1">
        <v>0.63229166666669212</v>
      </c>
      <c r="B3106" s="2" t="s">
        <v>38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3.03</v>
      </c>
      <c r="H3106" s="2" t="s">
        <v>12</v>
      </c>
      <c r="L3106" s="1"/>
      <c r="N3106" s="1"/>
    </row>
    <row r="3107" spans="1:14" x14ac:dyDescent="0.3">
      <c r="A3107" s="1">
        <v>0.63234953703706254</v>
      </c>
      <c r="B3107" s="2" t="s">
        <v>38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3.03</v>
      </c>
      <c r="H3107" s="2" t="s">
        <v>12</v>
      </c>
      <c r="L3107" s="1"/>
      <c r="N3107" s="1"/>
    </row>
    <row r="3108" spans="1:14" x14ac:dyDescent="0.3">
      <c r="A3108" s="1">
        <v>0.6323958333333588</v>
      </c>
      <c r="B3108" s="2" t="s">
        <v>38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3.03</v>
      </c>
      <c r="H3108" s="2" t="s">
        <v>12</v>
      </c>
      <c r="L3108" s="1"/>
      <c r="N3108" s="1"/>
    </row>
    <row r="3109" spans="1:14" x14ac:dyDescent="0.3">
      <c r="A3109" s="1">
        <v>0.63245370370372922</v>
      </c>
      <c r="B3109" s="2" t="s">
        <v>38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3.05</v>
      </c>
      <c r="H3109" s="2" t="s">
        <v>12</v>
      </c>
      <c r="L3109" s="1"/>
      <c r="N3109" s="1"/>
    </row>
    <row r="3110" spans="1:14" x14ac:dyDescent="0.3">
      <c r="A3110" s="1">
        <v>0.63250000000002549</v>
      </c>
      <c r="B3110" s="2" t="s">
        <v>38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3.05</v>
      </c>
      <c r="H3110" s="2" t="s">
        <v>12</v>
      </c>
      <c r="L3110" s="1"/>
      <c r="N3110" s="1"/>
    </row>
    <row r="3111" spans="1:14" x14ac:dyDescent="0.3">
      <c r="A3111" s="1">
        <v>0.6325578703703959</v>
      </c>
      <c r="B3111" s="2" t="s">
        <v>38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3.04</v>
      </c>
      <c r="H3111" s="2" t="s">
        <v>12</v>
      </c>
      <c r="L3111" s="1"/>
      <c r="N3111" s="1"/>
    </row>
    <row r="3112" spans="1:14" x14ac:dyDescent="0.3">
      <c r="A3112" s="1">
        <v>0.63260416666669217</v>
      </c>
      <c r="B3112" s="2" t="s">
        <v>38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3.03</v>
      </c>
      <c r="H3112" s="2" t="s">
        <v>12</v>
      </c>
      <c r="L3112" s="1"/>
      <c r="N3112" s="1"/>
    </row>
    <row r="3113" spans="1:14" x14ac:dyDescent="0.3">
      <c r="A3113" s="1">
        <v>0.63266203703706259</v>
      </c>
      <c r="B3113" s="2" t="s">
        <v>38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3.03</v>
      </c>
      <c r="H3113" s="2" t="s">
        <v>12</v>
      </c>
      <c r="L3113" s="1"/>
      <c r="N3113" s="1"/>
    </row>
    <row r="3114" spans="1:14" x14ac:dyDescent="0.3">
      <c r="A3114" s="1">
        <v>0.63270833333335885</v>
      </c>
      <c r="B3114" s="2" t="s">
        <v>38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3.04</v>
      </c>
      <c r="H3114" s="2" t="s">
        <v>12</v>
      </c>
      <c r="L3114" s="1"/>
      <c r="N3114" s="1"/>
    </row>
    <row r="3115" spans="1:14" x14ac:dyDescent="0.3">
      <c r="A3115" s="1">
        <v>0.63276620370372927</v>
      </c>
      <c r="B3115" s="2" t="s">
        <v>38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3.05</v>
      </c>
      <c r="H3115" s="2" t="s">
        <v>12</v>
      </c>
      <c r="L3115" s="1"/>
      <c r="N3115" s="1"/>
    </row>
    <row r="3116" spans="1:14" x14ac:dyDescent="0.3">
      <c r="A3116" s="1">
        <v>0.63281250000002554</v>
      </c>
      <c r="B3116" s="2" t="s">
        <v>38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3.03</v>
      </c>
      <c r="H3116" s="2" t="s">
        <v>12</v>
      </c>
      <c r="L3116" s="1"/>
      <c r="N3116" s="1"/>
    </row>
    <row r="3117" spans="1:14" x14ac:dyDescent="0.3">
      <c r="A3117" s="1">
        <v>0.63287037037039595</v>
      </c>
      <c r="B3117" s="2" t="s">
        <v>38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3.03</v>
      </c>
      <c r="H3117" s="2" t="s">
        <v>12</v>
      </c>
      <c r="L3117" s="1"/>
      <c r="N3117" s="1"/>
    </row>
    <row r="3118" spans="1:14" x14ac:dyDescent="0.3">
      <c r="A3118" s="1">
        <v>0.63291666666669222</v>
      </c>
      <c r="B3118" s="2" t="s">
        <v>38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3.04</v>
      </c>
      <c r="H3118" s="2" t="s">
        <v>12</v>
      </c>
      <c r="L3118" s="1"/>
      <c r="N3118" s="1"/>
    </row>
    <row r="3119" spans="1:14" x14ac:dyDescent="0.3">
      <c r="A3119" s="1">
        <v>0.63297453703706263</v>
      </c>
      <c r="B3119" s="2" t="s">
        <v>38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3.04</v>
      </c>
      <c r="H3119" s="2" t="s">
        <v>12</v>
      </c>
      <c r="L3119" s="1"/>
      <c r="N3119" s="1"/>
    </row>
    <row r="3120" spans="1:14" x14ac:dyDescent="0.3">
      <c r="A3120" s="1">
        <v>0.6330208333333589</v>
      </c>
      <c r="B3120" s="2" t="s">
        <v>38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3.05</v>
      </c>
      <c r="H3120" s="2" t="s">
        <v>12</v>
      </c>
      <c r="L3120" s="1"/>
      <c r="N3120" s="1"/>
    </row>
    <row r="3121" spans="1:14" x14ac:dyDescent="0.3">
      <c r="A3121" s="1">
        <v>0.63307870370372932</v>
      </c>
      <c r="B3121" s="2" t="s">
        <v>38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3.03</v>
      </c>
      <c r="H3121" s="2" t="s">
        <v>12</v>
      </c>
      <c r="L3121" s="1"/>
      <c r="N3121" s="1"/>
    </row>
    <row r="3122" spans="1:14" x14ac:dyDescent="0.3">
      <c r="A3122" s="1">
        <v>0.63312500000002558</v>
      </c>
      <c r="B3122" s="2" t="s">
        <v>38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3.03</v>
      </c>
      <c r="H3122" s="2" t="s">
        <v>12</v>
      </c>
      <c r="L3122" s="1"/>
      <c r="N3122" s="1"/>
    </row>
    <row r="3123" spans="1:14" x14ac:dyDescent="0.3">
      <c r="A3123" s="1">
        <v>0.633182870370396</v>
      </c>
      <c r="B3123" s="2" t="s">
        <v>38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3.04</v>
      </c>
      <c r="H3123" s="2" t="s">
        <v>12</v>
      </c>
      <c r="L3123" s="1"/>
      <c r="N3123" s="1"/>
    </row>
    <row r="3124" spans="1:14" x14ac:dyDescent="0.3">
      <c r="A3124" s="1">
        <v>0.63322916666669227</v>
      </c>
      <c r="B3124" s="2" t="s">
        <v>38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3.04</v>
      </c>
      <c r="H3124" s="2" t="s">
        <v>12</v>
      </c>
      <c r="L3124" s="1"/>
      <c r="N3124" s="1"/>
    </row>
    <row r="3125" spans="1:14" x14ac:dyDescent="0.3">
      <c r="A3125" s="1">
        <v>0.63328703703706268</v>
      </c>
      <c r="B3125" s="2" t="s">
        <v>38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3.04</v>
      </c>
      <c r="H3125" s="2" t="s">
        <v>12</v>
      </c>
      <c r="L3125" s="1"/>
      <c r="N3125" s="1"/>
    </row>
    <row r="3126" spans="1:14" x14ac:dyDescent="0.3">
      <c r="A3126" s="1">
        <v>0.63333333333335895</v>
      </c>
      <c r="B3126" s="2" t="s">
        <v>38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3.04</v>
      </c>
      <c r="H3126" s="2" t="s">
        <v>12</v>
      </c>
      <c r="L3126" s="1"/>
      <c r="N3126" s="1"/>
    </row>
    <row r="3127" spans="1:14" x14ac:dyDescent="0.3">
      <c r="A3127" s="1">
        <v>0.63339120370372937</v>
      </c>
      <c r="B3127" s="2" t="s">
        <v>38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3.03</v>
      </c>
      <c r="H3127" s="2" t="s">
        <v>12</v>
      </c>
      <c r="L3127" s="1"/>
      <c r="N3127" s="1"/>
    </row>
    <row r="3128" spans="1:14" x14ac:dyDescent="0.3">
      <c r="A3128" s="1">
        <v>0.63343750000002563</v>
      </c>
      <c r="B3128" s="2" t="s">
        <v>38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3.04</v>
      </c>
      <c r="H3128" s="2" t="s">
        <v>12</v>
      </c>
      <c r="L3128" s="1"/>
      <c r="N3128" s="1"/>
    </row>
    <row r="3129" spans="1:14" x14ac:dyDescent="0.3">
      <c r="A3129" s="1">
        <v>0.63349537037039605</v>
      </c>
      <c r="B3129" s="2" t="s">
        <v>38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3.04</v>
      </c>
      <c r="H3129" s="2" t="s">
        <v>12</v>
      </c>
      <c r="L3129" s="1"/>
      <c r="N3129" s="1"/>
    </row>
    <row r="3130" spans="1:14" x14ac:dyDescent="0.3">
      <c r="A3130" s="1">
        <v>0.63354166666669232</v>
      </c>
      <c r="B3130" s="2" t="s">
        <v>38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3.05</v>
      </c>
      <c r="H3130" s="2" t="s">
        <v>12</v>
      </c>
      <c r="L3130" s="1"/>
      <c r="N3130" s="1"/>
    </row>
    <row r="3131" spans="1:14" x14ac:dyDescent="0.3">
      <c r="A3131" s="1">
        <v>0.63359953703706273</v>
      </c>
      <c r="B3131" s="2" t="s">
        <v>38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3.03</v>
      </c>
      <c r="H3131" s="2" t="s">
        <v>12</v>
      </c>
      <c r="L3131" s="1"/>
      <c r="N3131" s="1"/>
    </row>
    <row r="3132" spans="1:14" x14ac:dyDescent="0.3">
      <c r="A3132" s="1">
        <v>0.633645833333359</v>
      </c>
      <c r="B3132" s="2" t="s">
        <v>38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3.03</v>
      </c>
      <c r="H3132" s="2" t="s">
        <v>12</v>
      </c>
      <c r="L3132" s="1"/>
      <c r="N3132" s="1"/>
    </row>
    <row r="3133" spans="1:14" x14ac:dyDescent="0.3">
      <c r="A3133" s="1">
        <v>0.63370370370372942</v>
      </c>
      <c r="B3133" s="2" t="s">
        <v>38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3.04</v>
      </c>
      <c r="H3133" s="2" t="s">
        <v>12</v>
      </c>
      <c r="L3133" s="1"/>
      <c r="N3133" s="1"/>
    </row>
    <row r="3134" spans="1:14" x14ac:dyDescent="0.3">
      <c r="A3134" s="1">
        <v>0.63375000000002568</v>
      </c>
      <c r="B3134" s="2" t="s">
        <v>38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3.05</v>
      </c>
      <c r="H3134" s="2" t="s">
        <v>12</v>
      </c>
      <c r="L3134" s="1"/>
      <c r="N3134" s="1"/>
    </row>
    <row r="3135" spans="1:14" x14ac:dyDescent="0.3">
      <c r="A3135" s="1">
        <v>0.6338078703703961</v>
      </c>
      <c r="B3135" s="2" t="s">
        <v>38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3.05</v>
      </c>
      <c r="H3135" s="2" t="s">
        <v>12</v>
      </c>
      <c r="L3135" s="1"/>
      <c r="N3135" s="1"/>
    </row>
    <row r="3136" spans="1:14" x14ac:dyDescent="0.3">
      <c r="A3136" s="1">
        <v>0.63385416666669236</v>
      </c>
      <c r="B3136" s="2" t="s">
        <v>38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3.03</v>
      </c>
      <c r="H3136" s="2" t="s">
        <v>12</v>
      </c>
      <c r="L3136" s="1"/>
      <c r="N3136" s="1"/>
    </row>
    <row r="3137" spans="1:14" x14ac:dyDescent="0.3">
      <c r="A3137" s="1">
        <v>0.63391203703706278</v>
      </c>
      <c r="B3137" s="2" t="s">
        <v>38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3.03</v>
      </c>
      <c r="H3137" s="2" t="s">
        <v>12</v>
      </c>
      <c r="L3137" s="1"/>
      <c r="N3137" s="1"/>
    </row>
    <row r="3138" spans="1:14" x14ac:dyDescent="0.3">
      <c r="A3138" s="1">
        <v>0.63395833333335905</v>
      </c>
      <c r="B3138" s="2" t="s">
        <v>38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3.04</v>
      </c>
      <c r="H3138" s="2" t="s">
        <v>12</v>
      </c>
      <c r="L3138" s="1"/>
      <c r="N3138" s="1"/>
    </row>
    <row r="3139" spans="1:14" x14ac:dyDescent="0.3">
      <c r="A3139" s="1">
        <v>0.63401620370372946</v>
      </c>
      <c r="B3139" s="2" t="s">
        <v>38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3.04</v>
      </c>
      <c r="H3139" s="2" t="s">
        <v>12</v>
      </c>
      <c r="L3139" s="1"/>
      <c r="N3139" s="1"/>
    </row>
    <row r="3140" spans="1:14" x14ac:dyDescent="0.3">
      <c r="A3140" s="1">
        <v>0.63406250000002573</v>
      </c>
      <c r="B3140" s="2" t="s">
        <v>38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3.04</v>
      </c>
      <c r="H3140" s="2" t="s">
        <v>12</v>
      </c>
      <c r="L3140" s="1"/>
      <c r="N3140" s="1"/>
    </row>
    <row r="3141" spans="1:14" x14ac:dyDescent="0.3">
      <c r="A3141" s="1">
        <v>0.63412037037039615</v>
      </c>
      <c r="B3141" s="2" t="s">
        <v>38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3.03</v>
      </c>
      <c r="H3141" s="2" t="s">
        <v>12</v>
      </c>
      <c r="L3141" s="1"/>
      <c r="N3141" s="1"/>
    </row>
    <row r="3142" spans="1:14" x14ac:dyDescent="0.3">
      <c r="A3142" s="1">
        <v>0.63416666666669241</v>
      </c>
      <c r="B3142" s="2" t="s">
        <v>38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3.03</v>
      </c>
      <c r="H3142" s="2" t="s">
        <v>12</v>
      </c>
      <c r="L3142" s="1"/>
      <c r="N3142" s="1"/>
    </row>
    <row r="3143" spans="1:14" x14ac:dyDescent="0.3">
      <c r="A3143" s="1">
        <v>0.63422453703706283</v>
      </c>
      <c r="B3143" s="2" t="s">
        <v>38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3.04</v>
      </c>
      <c r="H3143" s="2" t="s">
        <v>12</v>
      </c>
      <c r="L3143" s="1"/>
      <c r="N3143" s="1"/>
    </row>
    <row r="3144" spans="1:14" x14ac:dyDescent="0.3">
      <c r="A3144" s="1">
        <v>0.6342708333333591</v>
      </c>
      <c r="B3144" s="2" t="s">
        <v>38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3.05</v>
      </c>
      <c r="H3144" s="2" t="s">
        <v>12</v>
      </c>
      <c r="L3144" s="1"/>
      <c r="N3144" s="1"/>
    </row>
    <row r="3145" spans="1:14" x14ac:dyDescent="0.3">
      <c r="A3145" s="1">
        <v>0.63432870370372951</v>
      </c>
      <c r="B3145" s="2" t="s">
        <v>38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3.04</v>
      </c>
      <c r="H3145" s="2" t="s">
        <v>12</v>
      </c>
      <c r="L3145" s="1"/>
      <c r="N3145" s="1"/>
    </row>
    <row r="3146" spans="1:14" x14ac:dyDescent="0.3">
      <c r="A3146" s="1">
        <v>0.63437500000002578</v>
      </c>
      <c r="B3146" s="2" t="s">
        <v>38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3.03</v>
      </c>
      <c r="H3146" s="2" t="s">
        <v>12</v>
      </c>
      <c r="L3146" s="1"/>
      <c r="N3146" s="1"/>
    </row>
    <row r="3147" spans="1:14" x14ac:dyDescent="0.3">
      <c r="A3147" s="1">
        <v>0.6344328703703962</v>
      </c>
      <c r="B3147" s="2" t="s">
        <v>38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3.03</v>
      </c>
      <c r="H3147" s="2" t="s">
        <v>12</v>
      </c>
      <c r="L3147" s="1"/>
      <c r="N3147" s="1"/>
    </row>
    <row r="3148" spans="1:14" x14ac:dyDescent="0.3">
      <c r="A3148" s="1">
        <v>0.63447916666669246</v>
      </c>
      <c r="B3148" s="2" t="s">
        <v>38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3.04</v>
      </c>
      <c r="H3148" s="2" t="s">
        <v>12</v>
      </c>
      <c r="L3148" s="1"/>
      <c r="N3148" s="1"/>
    </row>
    <row r="3149" spans="1:14" x14ac:dyDescent="0.3">
      <c r="A3149" s="1">
        <v>0.63453703703706288</v>
      </c>
      <c r="B3149" s="2" t="s">
        <v>38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3.05</v>
      </c>
      <c r="H3149" s="2" t="s">
        <v>12</v>
      </c>
      <c r="L3149" s="1"/>
      <c r="N3149" s="1"/>
    </row>
    <row r="3150" spans="1:14" x14ac:dyDescent="0.3">
      <c r="A3150" s="1">
        <v>0.63458333333335915</v>
      </c>
      <c r="B3150" s="2" t="s">
        <v>38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3.04</v>
      </c>
      <c r="H3150" s="2" t="s">
        <v>12</v>
      </c>
      <c r="L3150" s="1"/>
      <c r="N3150" s="1"/>
    </row>
    <row r="3151" spans="1:14" x14ac:dyDescent="0.3">
      <c r="A3151" s="1">
        <v>0.63464120370372956</v>
      </c>
      <c r="B3151" s="2" t="s">
        <v>38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3.04</v>
      </c>
      <c r="H3151" s="2" t="s">
        <v>12</v>
      </c>
      <c r="L3151" s="1"/>
      <c r="N3151" s="1"/>
    </row>
    <row r="3152" spans="1:14" x14ac:dyDescent="0.3">
      <c r="A3152" s="1">
        <v>0.63468750000002583</v>
      </c>
      <c r="B3152" s="2" t="s">
        <v>38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3.03</v>
      </c>
      <c r="H3152" s="2" t="s">
        <v>12</v>
      </c>
      <c r="L3152" s="1"/>
      <c r="N3152" s="1"/>
    </row>
    <row r="3153" spans="1:14" x14ac:dyDescent="0.3">
      <c r="A3153" s="1">
        <v>0.63474537037039624</v>
      </c>
      <c r="B3153" s="2" t="s">
        <v>38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3.04</v>
      </c>
      <c r="H3153" s="2" t="s">
        <v>12</v>
      </c>
      <c r="L3153" s="1"/>
      <c r="N3153" s="1"/>
    </row>
    <row r="3154" spans="1:14" x14ac:dyDescent="0.3">
      <c r="A3154" s="1">
        <v>0.63479166666669251</v>
      </c>
      <c r="B3154" s="2" t="s">
        <v>38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3.05</v>
      </c>
      <c r="H3154" s="2" t="s">
        <v>12</v>
      </c>
      <c r="L3154" s="1"/>
      <c r="N3154" s="1"/>
    </row>
    <row r="3155" spans="1:14" x14ac:dyDescent="0.3">
      <c r="A3155" s="1">
        <v>0.63484953703706293</v>
      </c>
      <c r="B3155" s="2" t="s">
        <v>38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3.04</v>
      </c>
      <c r="H3155" s="2" t="s">
        <v>12</v>
      </c>
      <c r="L3155" s="1"/>
      <c r="N3155" s="1"/>
    </row>
    <row r="3156" spans="1:14" x14ac:dyDescent="0.3">
      <c r="A3156" s="1">
        <v>0.63489583333335919</v>
      </c>
      <c r="B3156" s="2" t="s">
        <v>38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3.03</v>
      </c>
      <c r="H3156" s="2" t="s">
        <v>12</v>
      </c>
      <c r="L3156" s="1"/>
      <c r="N3156" s="1"/>
    </row>
    <row r="3157" spans="1:14" x14ac:dyDescent="0.3">
      <c r="A3157" s="1">
        <v>0.63495370370372961</v>
      </c>
      <c r="B3157" s="2" t="s">
        <v>38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3.03</v>
      </c>
      <c r="H3157" s="2" t="s">
        <v>12</v>
      </c>
      <c r="L3157" s="1"/>
      <c r="N3157" s="1"/>
    </row>
    <row r="3158" spans="1:14" x14ac:dyDescent="0.3">
      <c r="A3158" s="1">
        <v>0.63500000000002588</v>
      </c>
      <c r="B3158" s="2" t="s">
        <v>38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3.04</v>
      </c>
      <c r="H3158" s="2" t="s">
        <v>12</v>
      </c>
      <c r="L3158" s="1"/>
      <c r="N3158" s="1"/>
    </row>
    <row r="3159" spans="1:14" x14ac:dyDescent="0.3">
      <c r="A3159" s="1">
        <v>0.63505787037039629</v>
      </c>
      <c r="B3159" s="2" t="s">
        <v>38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3.05</v>
      </c>
      <c r="H3159" s="2" t="s">
        <v>12</v>
      </c>
      <c r="L3159" s="1"/>
      <c r="N3159" s="1"/>
    </row>
    <row r="3160" spans="1:14" x14ac:dyDescent="0.3">
      <c r="A3160" s="1">
        <v>0.63510416666669256</v>
      </c>
      <c r="B3160" s="2" t="s">
        <v>38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3.04</v>
      </c>
      <c r="H3160" s="2" t="s">
        <v>12</v>
      </c>
      <c r="L3160" s="1"/>
      <c r="N3160" s="1"/>
    </row>
    <row r="3161" spans="1:14" x14ac:dyDescent="0.3">
      <c r="A3161" s="1">
        <v>0.63516203703706298</v>
      </c>
      <c r="B3161" s="2" t="s">
        <v>38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3.03</v>
      </c>
      <c r="H3161" s="2" t="s">
        <v>12</v>
      </c>
      <c r="L3161" s="1"/>
      <c r="N3161" s="1"/>
    </row>
    <row r="3162" spans="1:14" x14ac:dyDescent="0.3">
      <c r="A3162" s="1">
        <v>0.63520833333335924</v>
      </c>
      <c r="B3162" s="2" t="s">
        <v>38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3.03</v>
      </c>
      <c r="H3162" s="2" t="s">
        <v>12</v>
      </c>
      <c r="L3162" s="1"/>
      <c r="N3162" s="1"/>
    </row>
    <row r="3163" spans="1:14" x14ac:dyDescent="0.3">
      <c r="A3163" s="1">
        <v>0.63526620370372966</v>
      </c>
      <c r="B3163" s="2" t="s">
        <v>38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3.05</v>
      </c>
      <c r="H3163" s="2" t="s">
        <v>12</v>
      </c>
      <c r="L3163" s="1"/>
      <c r="N3163" s="1"/>
    </row>
    <row r="3164" spans="1:14" x14ac:dyDescent="0.3">
      <c r="A3164" s="1">
        <v>0.63531250000002593</v>
      </c>
      <c r="B3164" s="2" t="s">
        <v>38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3.04</v>
      </c>
      <c r="H3164" s="2" t="s">
        <v>12</v>
      </c>
      <c r="L3164" s="1"/>
      <c r="N3164" s="1"/>
    </row>
    <row r="3165" spans="1:14" x14ac:dyDescent="0.3">
      <c r="A3165" s="1">
        <v>0.63537037037039634</v>
      </c>
      <c r="B3165" s="2" t="s">
        <v>38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3.04</v>
      </c>
      <c r="H3165" s="2" t="s">
        <v>12</v>
      </c>
      <c r="L3165" s="1"/>
      <c r="N3165" s="1"/>
    </row>
    <row r="3166" spans="1:14" x14ac:dyDescent="0.3">
      <c r="A3166" s="1">
        <v>0.63541666666669261</v>
      </c>
      <c r="B3166" s="2" t="s">
        <v>38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3.03</v>
      </c>
      <c r="H3166" s="2" t="s">
        <v>12</v>
      </c>
      <c r="L3166" s="1"/>
      <c r="N3166" s="1"/>
    </row>
    <row r="3167" spans="1:14" x14ac:dyDescent="0.3">
      <c r="A3167" s="1">
        <v>0.63547453703706303</v>
      </c>
      <c r="B3167" s="2" t="s">
        <v>38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3.03</v>
      </c>
      <c r="H3167" s="2" t="s">
        <v>12</v>
      </c>
      <c r="L3167" s="1"/>
      <c r="N3167" s="1"/>
    </row>
    <row r="3168" spans="1:14" x14ac:dyDescent="0.3">
      <c r="A3168" s="1">
        <v>0.63552083333335929</v>
      </c>
      <c r="B3168" s="2" t="s">
        <v>38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3.04</v>
      </c>
      <c r="H3168" s="2" t="s">
        <v>12</v>
      </c>
      <c r="L3168" s="1"/>
      <c r="N3168" s="1"/>
    </row>
    <row r="3169" spans="1:14" x14ac:dyDescent="0.3">
      <c r="A3169" s="1">
        <v>0.63557870370372971</v>
      </c>
      <c r="B3169" s="2" t="s">
        <v>38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3.04</v>
      </c>
      <c r="H3169" s="2" t="s">
        <v>12</v>
      </c>
      <c r="L3169" s="1"/>
      <c r="N3169" s="1"/>
    </row>
    <row r="3170" spans="1:14" x14ac:dyDescent="0.3">
      <c r="A3170" s="1">
        <v>0.63562500000002597</v>
      </c>
      <c r="B3170" s="2" t="s">
        <v>38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3.04</v>
      </c>
      <c r="H3170" s="2" t="s">
        <v>12</v>
      </c>
      <c r="L3170" s="1"/>
      <c r="N3170" s="1"/>
    </row>
    <row r="3171" spans="1:14" x14ac:dyDescent="0.3">
      <c r="A3171" s="1">
        <v>0.63568287037039639</v>
      </c>
      <c r="B3171" s="2" t="s">
        <v>38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3.03</v>
      </c>
      <c r="H3171" s="2" t="s">
        <v>12</v>
      </c>
      <c r="L3171" s="1"/>
      <c r="N3171" s="1"/>
    </row>
    <row r="3172" spans="1:14" x14ac:dyDescent="0.3">
      <c r="A3172" s="1">
        <v>0.63572916666669266</v>
      </c>
      <c r="B3172" s="2" t="s">
        <v>38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3.03</v>
      </c>
      <c r="H3172" s="2" t="s">
        <v>12</v>
      </c>
      <c r="L3172" s="1"/>
      <c r="N3172" s="1"/>
    </row>
    <row r="3173" spans="1:14" x14ac:dyDescent="0.3">
      <c r="A3173" s="1">
        <v>0.63578703703706307</v>
      </c>
      <c r="B3173" s="2" t="s">
        <v>38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3.05</v>
      </c>
      <c r="H3173" s="2" t="s">
        <v>12</v>
      </c>
      <c r="L3173" s="1"/>
      <c r="N3173" s="1"/>
    </row>
    <row r="3174" spans="1:14" x14ac:dyDescent="0.3">
      <c r="A3174" s="1">
        <v>0.63583333333335934</v>
      </c>
      <c r="B3174" s="2" t="s">
        <v>38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3.05</v>
      </c>
      <c r="H3174" s="2" t="s">
        <v>12</v>
      </c>
      <c r="L3174" s="1"/>
      <c r="N3174" s="1"/>
    </row>
    <row r="3175" spans="1:14" x14ac:dyDescent="0.3">
      <c r="A3175" s="1">
        <v>0.63589120370372976</v>
      </c>
      <c r="B3175" s="2" t="s">
        <v>38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3.03</v>
      </c>
      <c r="H3175" s="2" t="s">
        <v>12</v>
      </c>
      <c r="L3175" s="1"/>
      <c r="N3175" s="1"/>
    </row>
    <row r="3176" spans="1:14" x14ac:dyDescent="0.3">
      <c r="A3176" s="1">
        <v>0.63593750000002602</v>
      </c>
      <c r="B3176" s="2" t="s">
        <v>38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3.03</v>
      </c>
      <c r="H3176" s="2" t="s">
        <v>12</v>
      </c>
      <c r="L3176" s="1"/>
      <c r="N3176" s="1"/>
    </row>
    <row r="3177" spans="1:14" x14ac:dyDescent="0.3">
      <c r="A3177" s="1">
        <v>0.63599537037039644</v>
      </c>
      <c r="B3177" s="2" t="s">
        <v>38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3.03</v>
      </c>
      <c r="H3177" s="2" t="s">
        <v>12</v>
      </c>
      <c r="L3177" s="1"/>
      <c r="N3177" s="1"/>
    </row>
    <row r="3178" spans="1:14" x14ac:dyDescent="0.3">
      <c r="A3178" s="1">
        <v>0.63604166666669271</v>
      </c>
      <c r="B3178" s="2" t="s">
        <v>38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3.05</v>
      </c>
      <c r="H3178" s="2" t="s">
        <v>12</v>
      </c>
      <c r="L3178" s="1"/>
      <c r="N3178" s="1"/>
    </row>
    <row r="3179" spans="1:14" x14ac:dyDescent="0.3">
      <c r="A3179" s="1">
        <v>0.63609953703706312</v>
      </c>
      <c r="B3179" s="2" t="s">
        <v>38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3.04</v>
      </c>
      <c r="H3179" s="2" t="s">
        <v>12</v>
      </c>
      <c r="L3179" s="1"/>
      <c r="N3179" s="1"/>
    </row>
    <row r="3180" spans="1:14" x14ac:dyDescent="0.3">
      <c r="A3180" s="1">
        <v>0.63614583333335939</v>
      </c>
      <c r="B3180" s="2" t="s">
        <v>38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3.04</v>
      </c>
      <c r="H3180" s="2" t="s">
        <v>12</v>
      </c>
      <c r="L3180" s="1"/>
      <c r="N3180" s="1"/>
    </row>
    <row r="3181" spans="1:14" x14ac:dyDescent="0.3">
      <c r="A3181" s="1">
        <v>0.63620370370372981</v>
      </c>
      <c r="B3181" s="2" t="s">
        <v>38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3.03</v>
      </c>
      <c r="H3181" s="2" t="s">
        <v>12</v>
      </c>
      <c r="L3181" s="1"/>
      <c r="N3181" s="1"/>
    </row>
    <row r="3182" spans="1:14" x14ac:dyDescent="0.3">
      <c r="A3182" s="1">
        <v>0.63625000000002607</v>
      </c>
      <c r="B3182" s="2" t="s">
        <v>38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3.03</v>
      </c>
      <c r="H3182" s="2" t="s">
        <v>12</v>
      </c>
      <c r="L3182" s="1"/>
      <c r="N3182" s="1"/>
    </row>
    <row r="3183" spans="1:14" x14ac:dyDescent="0.3">
      <c r="A3183" s="1">
        <v>0.63630787037039649</v>
      </c>
      <c r="B3183" s="2" t="s">
        <v>38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3.04</v>
      </c>
      <c r="H3183" s="2" t="s">
        <v>12</v>
      </c>
      <c r="L3183" s="1"/>
      <c r="N3183" s="1"/>
    </row>
    <row r="3184" spans="1:14" x14ac:dyDescent="0.3">
      <c r="A3184" s="1">
        <v>0.63635416666669276</v>
      </c>
      <c r="B3184" s="2" t="s">
        <v>38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3.04</v>
      </c>
      <c r="H3184" s="2" t="s">
        <v>12</v>
      </c>
      <c r="L3184" s="1"/>
      <c r="N3184" s="1"/>
    </row>
    <row r="3185" spans="1:14" x14ac:dyDescent="0.3">
      <c r="A3185" s="1">
        <v>0.63641203703706317</v>
      </c>
      <c r="B3185" s="2" t="s">
        <v>38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3.03</v>
      </c>
      <c r="H3185" s="2" t="s">
        <v>12</v>
      </c>
      <c r="L3185" s="1"/>
      <c r="N3185" s="1"/>
    </row>
    <row r="3186" spans="1:14" x14ac:dyDescent="0.3">
      <c r="A3186" s="1">
        <v>0.63645833333335944</v>
      </c>
      <c r="B3186" s="2" t="s">
        <v>38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3.03</v>
      </c>
      <c r="H3186" s="2" t="s">
        <v>12</v>
      </c>
      <c r="L3186" s="1"/>
      <c r="N3186" s="1"/>
    </row>
    <row r="3187" spans="1:14" x14ac:dyDescent="0.3">
      <c r="A3187" s="1">
        <v>0.63651620370372985</v>
      </c>
      <c r="B3187" s="2" t="s">
        <v>38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3.03</v>
      </c>
      <c r="H3187" s="2" t="s">
        <v>12</v>
      </c>
      <c r="L3187" s="1"/>
      <c r="N3187" s="1"/>
    </row>
    <row r="3188" spans="1:14" x14ac:dyDescent="0.3">
      <c r="A3188" s="1">
        <v>0.63656250000002612</v>
      </c>
      <c r="B3188" s="2" t="s">
        <v>38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3.04</v>
      </c>
      <c r="H3188" s="2" t="s">
        <v>12</v>
      </c>
      <c r="L3188" s="1"/>
      <c r="N3188" s="1"/>
    </row>
    <row r="3189" spans="1:14" x14ac:dyDescent="0.3">
      <c r="A3189" s="1">
        <v>0.63662037037039654</v>
      </c>
      <c r="B3189" s="2" t="s">
        <v>38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3.04</v>
      </c>
      <c r="H3189" s="2" t="s">
        <v>12</v>
      </c>
      <c r="L3189" s="1"/>
      <c r="N3189" s="1"/>
    </row>
    <row r="3190" spans="1:14" x14ac:dyDescent="0.3">
      <c r="A3190" s="1">
        <v>0.6366666666666928</v>
      </c>
      <c r="B3190" s="2" t="s">
        <v>38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3.04</v>
      </c>
      <c r="H3190" s="2" t="s">
        <v>12</v>
      </c>
      <c r="L3190" s="1"/>
      <c r="N3190" s="1"/>
    </row>
    <row r="3191" spans="1:14" x14ac:dyDescent="0.3">
      <c r="A3191" s="1">
        <v>0.63672453703706322</v>
      </c>
      <c r="B3191" s="2" t="s">
        <v>38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3.03</v>
      </c>
      <c r="H3191" s="2" t="s">
        <v>12</v>
      </c>
      <c r="L3191" s="1"/>
      <c r="N3191" s="1"/>
    </row>
    <row r="3192" spans="1:14" x14ac:dyDescent="0.3">
      <c r="A3192" s="1">
        <v>0.63677083333335949</v>
      </c>
      <c r="B3192" s="2" t="s">
        <v>38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3.03</v>
      </c>
      <c r="H3192" s="2" t="s">
        <v>12</v>
      </c>
      <c r="L3192" s="1"/>
      <c r="N3192" s="1"/>
    </row>
    <row r="3193" spans="1:14" x14ac:dyDescent="0.3">
      <c r="A3193" s="1">
        <v>0.6368287037037299</v>
      </c>
      <c r="B3193" s="2" t="s">
        <v>38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3.04</v>
      </c>
      <c r="H3193" s="2" t="s">
        <v>12</v>
      </c>
      <c r="L3193" s="1"/>
      <c r="N3193" s="1"/>
    </row>
    <row r="3194" spans="1:14" x14ac:dyDescent="0.3">
      <c r="A3194" s="1">
        <v>0.63687500000002617</v>
      </c>
      <c r="B3194" s="2" t="s">
        <v>38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3.05</v>
      </c>
      <c r="H3194" s="2" t="s">
        <v>12</v>
      </c>
      <c r="L3194" s="1"/>
      <c r="N3194" s="1"/>
    </row>
    <row r="3195" spans="1:14" x14ac:dyDescent="0.3">
      <c r="A3195" s="1">
        <v>0.63693287037039659</v>
      </c>
      <c r="B3195" s="2" t="s">
        <v>38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3.03</v>
      </c>
      <c r="H3195" s="2" t="s">
        <v>12</v>
      </c>
      <c r="L3195" s="1"/>
      <c r="N3195" s="1"/>
    </row>
    <row r="3196" spans="1:14" x14ac:dyDescent="0.3">
      <c r="A3196" s="1">
        <v>0.63697916666669285</v>
      </c>
      <c r="B3196" s="2" t="s">
        <v>38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3.03</v>
      </c>
      <c r="H3196" s="2" t="s">
        <v>12</v>
      </c>
      <c r="L3196" s="1"/>
      <c r="N3196" s="1"/>
    </row>
    <row r="3197" spans="1:14" x14ac:dyDescent="0.3">
      <c r="A3197" s="1">
        <v>0.63703703703706327</v>
      </c>
      <c r="B3197" s="2" t="s">
        <v>38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3.03</v>
      </c>
      <c r="H3197" s="2" t="s">
        <v>12</v>
      </c>
      <c r="L3197" s="1"/>
      <c r="N3197" s="1"/>
    </row>
    <row r="3198" spans="1:14" x14ac:dyDescent="0.3">
      <c r="A3198" s="1">
        <v>0.63708333333335954</v>
      </c>
      <c r="B3198" s="2" t="s">
        <v>38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3.04</v>
      </c>
      <c r="H3198" s="2" t="s">
        <v>12</v>
      </c>
      <c r="L3198" s="1"/>
      <c r="N3198" s="1"/>
    </row>
    <row r="3199" spans="1:14" x14ac:dyDescent="0.3">
      <c r="A3199" s="1">
        <v>0.63714120370372995</v>
      </c>
      <c r="B3199" s="2" t="s">
        <v>38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3.05</v>
      </c>
      <c r="H3199" s="2" t="s">
        <v>12</v>
      </c>
      <c r="L3199" s="1"/>
      <c r="N3199" s="1"/>
    </row>
    <row r="3200" spans="1:14" x14ac:dyDescent="0.3">
      <c r="A3200" s="1">
        <v>0.63718750000002622</v>
      </c>
      <c r="B3200" s="2" t="s">
        <v>38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3.03</v>
      </c>
      <c r="H3200" s="2" t="s">
        <v>12</v>
      </c>
      <c r="L3200" s="1"/>
      <c r="N3200" s="1"/>
    </row>
    <row r="3201" spans="1:14" x14ac:dyDescent="0.3">
      <c r="A3201" s="1">
        <v>0.63724537037039664</v>
      </c>
      <c r="B3201" s="2" t="s">
        <v>38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3.03</v>
      </c>
      <c r="H3201" s="2" t="s">
        <v>12</v>
      </c>
      <c r="L3201" s="1"/>
      <c r="N3201" s="1"/>
    </row>
    <row r="3202" spans="1:14" x14ac:dyDescent="0.3">
      <c r="A3202" s="1">
        <v>0.6372916666666929</v>
      </c>
      <c r="B3202" s="2" t="s">
        <v>38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3.03</v>
      </c>
      <c r="H3202" s="2" t="s">
        <v>12</v>
      </c>
      <c r="L3202" s="1"/>
      <c r="N3202" s="1"/>
    </row>
    <row r="3203" spans="1:14" x14ac:dyDescent="0.3">
      <c r="A3203" s="1">
        <v>0.63734953703706332</v>
      </c>
      <c r="B3203" s="2" t="s">
        <v>38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3.05</v>
      </c>
      <c r="H3203" s="2" t="s">
        <v>12</v>
      </c>
      <c r="L3203" s="1"/>
      <c r="N3203" s="1"/>
    </row>
    <row r="3204" spans="1:14" x14ac:dyDescent="0.3">
      <c r="A3204" s="1">
        <v>0.63739583333335958</v>
      </c>
      <c r="B3204" s="2" t="s">
        <v>38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3.04</v>
      </c>
      <c r="H3204" s="2" t="s">
        <v>12</v>
      </c>
      <c r="L3204" s="1"/>
      <c r="N3204" s="1"/>
    </row>
    <row r="3205" spans="1:14" x14ac:dyDescent="0.3">
      <c r="A3205" s="1">
        <v>0.63745370370373</v>
      </c>
      <c r="B3205" s="2" t="s">
        <v>38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3.03</v>
      </c>
      <c r="H3205" s="2" t="s">
        <v>12</v>
      </c>
      <c r="L3205" s="1"/>
      <c r="N3205" s="1"/>
    </row>
    <row r="3206" spans="1:14" x14ac:dyDescent="0.3">
      <c r="A3206" s="1">
        <v>0.63750000000002627</v>
      </c>
      <c r="B3206" s="2" t="s">
        <v>38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3.03</v>
      </c>
      <c r="H3206" s="2" t="s">
        <v>12</v>
      </c>
      <c r="L3206" s="1"/>
      <c r="N3206" s="1"/>
    </row>
    <row r="3207" spans="1:14" x14ac:dyDescent="0.3">
      <c r="A3207" s="1">
        <v>0.63755787037039668</v>
      </c>
      <c r="B3207" s="2" t="s">
        <v>38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3.03</v>
      </c>
      <c r="H3207" s="2" t="s">
        <v>12</v>
      </c>
      <c r="L3207" s="1"/>
      <c r="N3207" s="1"/>
    </row>
    <row r="3208" spans="1:14" x14ac:dyDescent="0.3">
      <c r="A3208" s="1">
        <v>0.63760416666669295</v>
      </c>
      <c r="B3208" s="2" t="s">
        <v>38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3.04</v>
      </c>
      <c r="H3208" s="2" t="s">
        <v>12</v>
      </c>
      <c r="L3208" s="1"/>
      <c r="N3208" s="1"/>
    </row>
    <row r="3209" spans="1:14" x14ac:dyDescent="0.3">
      <c r="A3209" s="1">
        <v>0.63766203703706337</v>
      </c>
      <c r="B3209" s="2" t="s">
        <v>38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3.05</v>
      </c>
      <c r="H3209" s="2" t="s">
        <v>12</v>
      </c>
      <c r="L3209" s="1"/>
      <c r="N3209" s="1"/>
    </row>
    <row r="3210" spans="1:14" x14ac:dyDescent="0.3">
      <c r="A3210" s="1">
        <v>0.63770833333335963</v>
      </c>
      <c r="B3210" s="2" t="s">
        <v>38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3.03</v>
      </c>
      <c r="H3210" s="2" t="s">
        <v>12</v>
      </c>
      <c r="L3210" s="1"/>
      <c r="N3210" s="1"/>
    </row>
    <row r="3211" spans="1:14" x14ac:dyDescent="0.3">
      <c r="A3211" s="1">
        <v>0.63776620370373005</v>
      </c>
      <c r="B3211" s="2" t="s">
        <v>38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3.03</v>
      </c>
      <c r="H3211" s="2" t="s">
        <v>12</v>
      </c>
      <c r="L3211" s="1"/>
      <c r="N3211" s="1"/>
    </row>
    <row r="3212" spans="1:14" x14ac:dyDescent="0.3">
      <c r="A3212" s="1">
        <v>0.63781250000002632</v>
      </c>
      <c r="B3212" s="2" t="s">
        <v>38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3.03</v>
      </c>
      <c r="H3212" s="2" t="s">
        <v>12</v>
      </c>
      <c r="L3212" s="1"/>
      <c r="N3212" s="1"/>
    </row>
    <row r="3213" spans="1:14" x14ac:dyDescent="0.3">
      <c r="A3213" s="1">
        <v>0.63787037037039673</v>
      </c>
      <c r="B3213" s="2" t="s">
        <v>38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3.04</v>
      </c>
      <c r="H3213" s="2" t="s">
        <v>12</v>
      </c>
      <c r="L3213" s="1"/>
      <c r="N3213" s="1"/>
    </row>
    <row r="3214" spans="1:14" x14ac:dyDescent="0.3">
      <c r="A3214" s="1">
        <v>0.637916666666693</v>
      </c>
      <c r="B3214" s="2" t="s">
        <v>38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  <c r="L3214" s="1"/>
      <c r="N3214" s="1"/>
    </row>
    <row r="3215" spans="1:14" x14ac:dyDescent="0.3">
      <c r="A3215" s="1">
        <v>0.63797453703706342</v>
      </c>
      <c r="B3215" s="2" t="s">
        <v>38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3.04</v>
      </c>
      <c r="H3215" s="2" t="s">
        <v>12</v>
      </c>
      <c r="L3215" s="1"/>
      <c r="N3215" s="1"/>
    </row>
    <row r="3216" spans="1:14" x14ac:dyDescent="0.3">
      <c r="A3216" s="1">
        <v>0.63802083333335968</v>
      </c>
      <c r="B3216" s="2" t="s">
        <v>38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3.03</v>
      </c>
      <c r="H3216" s="2" t="s">
        <v>12</v>
      </c>
      <c r="L3216" s="1"/>
      <c r="N3216" s="1"/>
    </row>
    <row r="3217" spans="1:14" x14ac:dyDescent="0.3">
      <c r="A3217" s="1">
        <v>0.6380787037037301</v>
      </c>
      <c r="B3217" s="2" t="s">
        <v>38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3.03</v>
      </c>
      <c r="H3217" s="2" t="s">
        <v>12</v>
      </c>
      <c r="L3217" s="1"/>
      <c r="N3217" s="1"/>
    </row>
    <row r="3218" spans="1:14" x14ac:dyDescent="0.3">
      <c r="A3218" s="1">
        <v>0.63812500000002637</v>
      </c>
      <c r="B3218" s="2" t="s">
        <v>38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3.04</v>
      </c>
      <c r="H3218" s="2" t="s">
        <v>12</v>
      </c>
      <c r="L3218" s="1"/>
      <c r="N3218" s="1"/>
    </row>
    <row r="3219" spans="1:14" x14ac:dyDescent="0.3">
      <c r="A3219" s="1">
        <v>0.63818287037039678</v>
      </c>
      <c r="B3219" s="2" t="s">
        <v>38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3.05</v>
      </c>
      <c r="H3219" s="2" t="s">
        <v>12</v>
      </c>
      <c r="L3219" s="1"/>
      <c r="N3219" s="1"/>
    </row>
    <row r="3220" spans="1:14" x14ac:dyDescent="0.3">
      <c r="A3220" s="1">
        <v>0.63822916666669305</v>
      </c>
      <c r="B3220" s="2" t="s">
        <v>38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3.03</v>
      </c>
      <c r="H3220" s="2" t="s">
        <v>12</v>
      </c>
      <c r="L3220" s="1"/>
      <c r="N3220" s="1"/>
    </row>
    <row r="3221" spans="1:14" x14ac:dyDescent="0.3">
      <c r="A3221" s="1">
        <v>0.63828703703706346</v>
      </c>
      <c r="B3221" s="2" t="s">
        <v>38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3.03</v>
      </c>
      <c r="H3221" s="2" t="s">
        <v>12</v>
      </c>
      <c r="L3221" s="1"/>
      <c r="N3221" s="1"/>
    </row>
    <row r="3222" spans="1:14" x14ac:dyDescent="0.3">
      <c r="A3222" s="1">
        <v>0.63833333333335973</v>
      </c>
      <c r="B3222" s="2" t="s">
        <v>38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3.03</v>
      </c>
      <c r="H3222" s="2" t="s">
        <v>12</v>
      </c>
      <c r="L3222" s="1"/>
      <c r="N3222" s="1"/>
    </row>
    <row r="3223" spans="1:14" x14ac:dyDescent="0.3">
      <c r="A3223" s="1">
        <v>0.63839120370373015</v>
      </c>
      <c r="B3223" s="2" t="s">
        <v>38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3.04</v>
      </c>
      <c r="H3223" s="2" t="s">
        <v>12</v>
      </c>
      <c r="L3223" s="1"/>
      <c r="N3223" s="1"/>
    </row>
    <row r="3224" spans="1:14" x14ac:dyDescent="0.3">
      <c r="A3224" s="1">
        <v>0.63843750000002641</v>
      </c>
      <c r="B3224" s="2" t="s">
        <v>38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3.05</v>
      </c>
      <c r="H3224" s="2" t="s">
        <v>12</v>
      </c>
      <c r="L3224" s="1"/>
      <c r="N3224" s="1"/>
    </row>
    <row r="3225" spans="1:14" x14ac:dyDescent="0.3">
      <c r="A3225" s="1">
        <v>0.63849537037039683</v>
      </c>
      <c r="B3225" s="2" t="s">
        <v>38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3.03</v>
      </c>
      <c r="H3225" s="2" t="s">
        <v>12</v>
      </c>
      <c r="L3225" s="1"/>
      <c r="N3225" s="1"/>
    </row>
    <row r="3226" spans="1:14" x14ac:dyDescent="0.3">
      <c r="A3226" s="1">
        <v>0.6385416666666931</v>
      </c>
      <c r="B3226" s="2" t="s">
        <v>38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3.03</v>
      </c>
      <c r="H3226" s="2" t="s">
        <v>12</v>
      </c>
      <c r="L3226" s="1"/>
      <c r="N3226" s="1"/>
    </row>
    <row r="3227" spans="1:14" x14ac:dyDescent="0.3">
      <c r="A3227" s="1">
        <v>0.63859953703706351</v>
      </c>
      <c r="B3227" s="2" t="s">
        <v>38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3.03</v>
      </c>
      <c r="H3227" s="2" t="s">
        <v>12</v>
      </c>
      <c r="L3227" s="1"/>
      <c r="N3227" s="1"/>
    </row>
    <row r="3228" spans="1:14" x14ac:dyDescent="0.3">
      <c r="A3228" s="1">
        <v>0.63864583333335978</v>
      </c>
      <c r="B3228" s="2" t="s">
        <v>38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3.05</v>
      </c>
      <c r="H3228" s="2" t="s">
        <v>12</v>
      </c>
      <c r="L3228" s="1"/>
      <c r="N3228" s="1"/>
    </row>
    <row r="3229" spans="1:14" x14ac:dyDescent="0.3">
      <c r="A3229" s="1">
        <v>0.6387037037037302</v>
      </c>
      <c r="B3229" s="2" t="s">
        <v>38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3.05</v>
      </c>
      <c r="H3229" s="2" t="s">
        <v>12</v>
      </c>
      <c r="L3229" s="1"/>
      <c r="N3229" s="1"/>
    </row>
    <row r="3230" spans="1:14" x14ac:dyDescent="0.3">
      <c r="A3230" s="1">
        <v>0.63875000000002646</v>
      </c>
      <c r="B3230" s="2" t="s">
        <v>38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3.03</v>
      </c>
      <c r="H3230" s="2" t="s">
        <v>12</v>
      </c>
      <c r="L3230" s="1"/>
      <c r="N3230" s="1"/>
    </row>
    <row r="3231" spans="1:14" x14ac:dyDescent="0.3">
      <c r="A3231" s="1">
        <v>0.63880787037039688</v>
      </c>
      <c r="B3231" s="2" t="s">
        <v>38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3.03</v>
      </c>
      <c r="H3231" s="2" t="s">
        <v>12</v>
      </c>
      <c r="L3231" s="1"/>
      <c r="N3231" s="1"/>
    </row>
    <row r="3232" spans="1:14" x14ac:dyDescent="0.3">
      <c r="A3232" s="1">
        <v>0.63885416666669315</v>
      </c>
      <c r="B3232" s="2" t="s">
        <v>38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3.03</v>
      </c>
      <c r="H3232" s="2" t="s">
        <v>12</v>
      </c>
      <c r="L3232" s="1"/>
      <c r="N3232" s="1"/>
    </row>
    <row r="3233" spans="1:14" x14ac:dyDescent="0.3">
      <c r="A3233" s="1">
        <v>0.63891203703706356</v>
      </c>
      <c r="B3233" s="2" t="s">
        <v>38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3.05</v>
      </c>
      <c r="H3233" s="2" t="s">
        <v>12</v>
      </c>
      <c r="L3233" s="1"/>
      <c r="N3233" s="1"/>
    </row>
    <row r="3234" spans="1:14" x14ac:dyDescent="0.3">
      <c r="A3234" s="1">
        <v>0.63895833333335983</v>
      </c>
      <c r="B3234" s="2" t="s">
        <v>38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3.04</v>
      </c>
      <c r="H3234" s="2" t="s">
        <v>12</v>
      </c>
      <c r="L3234" s="1"/>
      <c r="N3234" s="1"/>
    </row>
    <row r="3235" spans="1:14" x14ac:dyDescent="0.3">
      <c r="A3235" s="1">
        <v>0.63901620370373025</v>
      </c>
      <c r="B3235" s="2" t="s">
        <v>38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3.03</v>
      </c>
      <c r="H3235" s="2" t="s">
        <v>12</v>
      </c>
      <c r="L3235" s="1"/>
      <c r="N3235" s="1"/>
    </row>
    <row r="3236" spans="1:14" x14ac:dyDescent="0.3">
      <c r="A3236" s="1">
        <v>0.63906250000002651</v>
      </c>
      <c r="B3236" s="2" t="s">
        <v>38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3.03</v>
      </c>
      <c r="H3236" s="2" t="s">
        <v>12</v>
      </c>
      <c r="L3236" s="1"/>
      <c r="N3236" s="1"/>
    </row>
    <row r="3237" spans="1:14" x14ac:dyDescent="0.3">
      <c r="A3237" s="1">
        <v>0.63912037037039693</v>
      </c>
      <c r="B3237" s="2" t="s">
        <v>38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3.03</v>
      </c>
      <c r="H3237" s="2" t="s">
        <v>12</v>
      </c>
      <c r="L3237" s="1"/>
      <c r="N3237" s="1"/>
    </row>
    <row r="3238" spans="1:14" x14ac:dyDescent="0.3">
      <c r="A3238" s="1">
        <v>0.6391666666666932</v>
      </c>
      <c r="B3238" s="2" t="s">
        <v>38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3.03</v>
      </c>
      <c r="H3238" s="2" t="s">
        <v>12</v>
      </c>
      <c r="L3238" s="1"/>
      <c r="N3238" s="1"/>
    </row>
    <row r="3239" spans="1:14" x14ac:dyDescent="0.3">
      <c r="A3239" s="1">
        <v>0.63922453703706361</v>
      </c>
      <c r="B3239" s="2" t="s">
        <v>38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</v>
      </c>
      <c r="H3239" s="2" t="s">
        <v>12</v>
      </c>
      <c r="L3239" s="1"/>
      <c r="N3239" s="1"/>
    </row>
    <row r="3240" spans="1:14" x14ac:dyDescent="0.3">
      <c r="A3240" s="1">
        <v>0.63927083333335988</v>
      </c>
      <c r="B3240" s="2" t="s">
        <v>38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3.03</v>
      </c>
      <c r="H3240" s="2" t="s">
        <v>12</v>
      </c>
      <c r="L3240" s="1"/>
      <c r="N3240" s="1"/>
    </row>
    <row r="3241" spans="1:14" x14ac:dyDescent="0.3">
      <c r="A3241" s="1">
        <v>0.63932870370373029</v>
      </c>
      <c r="B3241" s="2" t="s">
        <v>38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3.03</v>
      </c>
      <c r="H3241" s="2" t="s">
        <v>12</v>
      </c>
      <c r="L3241" s="1"/>
      <c r="N3241" s="1"/>
    </row>
    <row r="3242" spans="1:14" x14ac:dyDescent="0.3">
      <c r="A3242" s="1">
        <v>0.63937500000002656</v>
      </c>
      <c r="B3242" s="2" t="s">
        <v>38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3.03</v>
      </c>
      <c r="H3242" s="2" t="s">
        <v>12</v>
      </c>
      <c r="L3242" s="1"/>
      <c r="N3242" s="1"/>
    </row>
    <row r="3243" spans="1:14" x14ac:dyDescent="0.3">
      <c r="A3243" s="1">
        <v>0.63943287037039698</v>
      </c>
      <c r="B3243" s="2" t="s">
        <v>38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3.04</v>
      </c>
      <c r="H3243" s="2" t="s">
        <v>12</v>
      </c>
      <c r="L3243" s="1"/>
      <c r="N3243" s="1"/>
    </row>
    <row r="3244" spans="1:14" x14ac:dyDescent="0.3">
      <c r="A3244" s="1">
        <v>0.63947916666669324</v>
      </c>
      <c r="B3244" s="2" t="s">
        <v>38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3.04</v>
      </c>
      <c r="H3244" s="2" t="s">
        <v>12</v>
      </c>
      <c r="L3244" s="1"/>
      <c r="N3244" s="1"/>
    </row>
    <row r="3245" spans="1:14" x14ac:dyDescent="0.3">
      <c r="A3245" s="1">
        <v>0.63953703703706366</v>
      </c>
      <c r="B3245" s="2" t="s">
        <v>38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3.03</v>
      </c>
      <c r="H3245" s="2" t="s">
        <v>12</v>
      </c>
      <c r="L3245" s="1"/>
      <c r="N3245" s="1"/>
    </row>
    <row r="3246" spans="1:14" x14ac:dyDescent="0.3">
      <c r="A3246" s="1">
        <v>0.63958333333335993</v>
      </c>
      <c r="B3246" s="2" t="s">
        <v>38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3.03</v>
      </c>
      <c r="H3246" s="2" t="s">
        <v>12</v>
      </c>
      <c r="L3246" s="1"/>
      <c r="N3246" s="1"/>
    </row>
    <row r="3247" spans="1:14" x14ac:dyDescent="0.3">
      <c r="A3247" s="1">
        <v>0.63964120370373034</v>
      </c>
      <c r="B3247" s="2" t="s">
        <v>38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3.03</v>
      </c>
      <c r="H3247" s="2" t="s">
        <v>12</v>
      </c>
      <c r="L3247" s="1"/>
      <c r="N3247" s="1"/>
    </row>
    <row r="3248" spans="1:14" x14ac:dyDescent="0.3">
      <c r="A3248" s="1">
        <v>0.63968750000002661</v>
      </c>
      <c r="B3248" s="2" t="s">
        <v>38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3.04</v>
      </c>
      <c r="H3248" s="2" t="s">
        <v>12</v>
      </c>
      <c r="L3248" s="1"/>
      <c r="N3248" s="1"/>
    </row>
    <row r="3249" spans="1:14" x14ac:dyDescent="0.3">
      <c r="A3249" s="1">
        <v>0.63974537037039703</v>
      </c>
      <c r="B3249" s="2" t="s">
        <v>38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3.04</v>
      </c>
      <c r="H3249" s="2" t="s">
        <v>12</v>
      </c>
      <c r="L3249" s="1"/>
      <c r="N3249" s="1"/>
    </row>
    <row r="3250" spans="1:14" x14ac:dyDescent="0.3">
      <c r="A3250" s="1">
        <v>0.63979166666669329</v>
      </c>
      <c r="B3250" s="2" t="s">
        <v>38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3.03</v>
      </c>
      <c r="H3250" s="2" t="s">
        <v>12</v>
      </c>
      <c r="L3250" s="1"/>
      <c r="N3250" s="1"/>
    </row>
    <row r="3251" spans="1:14" x14ac:dyDescent="0.3">
      <c r="A3251" s="1">
        <v>0.63984953703706371</v>
      </c>
      <c r="B3251" s="2" t="s">
        <v>38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3.03</v>
      </c>
      <c r="H3251" s="2" t="s">
        <v>12</v>
      </c>
      <c r="L3251" s="1"/>
      <c r="N3251" s="1"/>
    </row>
    <row r="3252" spans="1:14" x14ac:dyDescent="0.3">
      <c r="A3252" s="1">
        <v>0.63989583333335998</v>
      </c>
      <c r="B3252" s="2" t="s">
        <v>38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3.03</v>
      </c>
      <c r="H3252" s="2" t="s">
        <v>12</v>
      </c>
      <c r="L3252" s="1"/>
      <c r="N3252" s="1"/>
    </row>
    <row r="3253" spans="1:14" x14ac:dyDescent="0.3">
      <c r="A3253" s="1">
        <v>0.63995370370373039</v>
      </c>
      <c r="B3253" s="2" t="s">
        <v>38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3.04</v>
      </c>
      <c r="H3253" s="2" t="s">
        <v>12</v>
      </c>
      <c r="L3253" s="1"/>
      <c r="N3253" s="1"/>
    </row>
    <row r="3254" spans="1:14" x14ac:dyDescent="0.3">
      <c r="A3254" s="1">
        <v>0.64000000000002666</v>
      </c>
      <c r="B3254" s="2" t="s">
        <v>38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3.04</v>
      </c>
      <c r="H3254" s="2" t="s">
        <v>12</v>
      </c>
      <c r="L3254" s="1"/>
      <c r="N3254" s="1"/>
    </row>
    <row r="3255" spans="1:14" x14ac:dyDescent="0.3">
      <c r="A3255" s="1">
        <v>0.64005787037039708</v>
      </c>
      <c r="B3255" s="2" t="s">
        <v>38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3.03</v>
      </c>
      <c r="H3255" s="2" t="s">
        <v>12</v>
      </c>
      <c r="L3255" s="1"/>
      <c r="N3255" s="1"/>
    </row>
    <row r="3256" spans="1:14" x14ac:dyDescent="0.3">
      <c r="A3256" s="1">
        <v>0.64010416666669334</v>
      </c>
      <c r="B3256" s="2" t="s">
        <v>38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3.03</v>
      </c>
      <c r="H3256" s="2" t="s">
        <v>12</v>
      </c>
      <c r="L3256" s="1"/>
      <c r="N3256" s="1"/>
    </row>
    <row r="3257" spans="1:14" x14ac:dyDescent="0.3">
      <c r="A3257" s="1">
        <v>0.64016203703706376</v>
      </c>
      <c r="B3257" s="2" t="s">
        <v>38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3.03</v>
      </c>
      <c r="H3257" s="2" t="s">
        <v>12</v>
      </c>
      <c r="L3257" s="1"/>
      <c r="N3257" s="1"/>
    </row>
    <row r="3258" spans="1:14" x14ac:dyDescent="0.3">
      <c r="A3258" s="1">
        <v>0.64020833333336002</v>
      </c>
      <c r="B3258" s="2" t="s">
        <v>38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3.04</v>
      </c>
      <c r="H3258" s="2" t="s">
        <v>12</v>
      </c>
      <c r="L3258" s="1"/>
      <c r="N3258" s="1"/>
    </row>
    <row r="3259" spans="1:14" x14ac:dyDescent="0.3">
      <c r="A3259" s="1">
        <v>0.64026620370373044</v>
      </c>
      <c r="B3259" s="2" t="s">
        <v>38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3.04</v>
      </c>
      <c r="H3259" s="2" t="s">
        <v>12</v>
      </c>
      <c r="L3259" s="1"/>
      <c r="N3259" s="1"/>
    </row>
    <row r="3260" spans="1:14" x14ac:dyDescent="0.3">
      <c r="A3260" s="1">
        <v>0.64031250000002671</v>
      </c>
      <c r="B3260" s="2" t="s">
        <v>38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3.03</v>
      </c>
      <c r="H3260" s="2" t="s">
        <v>12</v>
      </c>
      <c r="L3260" s="1"/>
      <c r="N3260" s="1"/>
    </row>
    <row r="3261" spans="1:14" x14ac:dyDescent="0.3">
      <c r="A3261" s="1">
        <v>0.64037037037039712</v>
      </c>
      <c r="B3261" s="2" t="s">
        <v>38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3.02</v>
      </c>
      <c r="H3261" s="2" t="s">
        <v>12</v>
      </c>
      <c r="L3261" s="1"/>
      <c r="N3261" s="1"/>
    </row>
    <row r="3262" spans="1:14" x14ac:dyDescent="0.3">
      <c r="A3262" s="1">
        <v>0.64041666666669339</v>
      </c>
      <c r="B3262" s="2" t="s">
        <v>38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3.03</v>
      </c>
      <c r="H3262" s="2" t="s">
        <v>12</v>
      </c>
      <c r="L3262" s="1"/>
      <c r="N3262" s="1"/>
    </row>
    <row r="3263" spans="1:14" x14ac:dyDescent="0.3">
      <c r="A3263" s="1">
        <v>0.64047453703706381</v>
      </c>
      <c r="B3263" s="2" t="s">
        <v>38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3.04</v>
      </c>
      <c r="H3263" s="2" t="s">
        <v>12</v>
      </c>
      <c r="L3263" s="1"/>
      <c r="N3263" s="1"/>
    </row>
    <row r="3264" spans="1:14" x14ac:dyDescent="0.3">
      <c r="A3264" s="1">
        <v>0.64052083333336007</v>
      </c>
      <c r="B3264" s="2" t="s">
        <v>38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3.04</v>
      </c>
      <c r="H3264" s="2" t="s">
        <v>12</v>
      </c>
      <c r="L3264" s="1"/>
      <c r="N3264" s="1"/>
    </row>
    <row r="3265" spans="1:14" x14ac:dyDescent="0.3">
      <c r="A3265" s="1">
        <v>0.64057870370373049</v>
      </c>
      <c r="B3265" s="2" t="s">
        <v>38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3.03</v>
      </c>
      <c r="H3265" s="2" t="s">
        <v>12</v>
      </c>
      <c r="L3265" s="1"/>
      <c r="N3265" s="1"/>
    </row>
    <row r="3266" spans="1:14" x14ac:dyDescent="0.3">
      <c r="A3266" s="1">
        <v>0.64062500000002676</v>
      </c>
      <c r="B3266" s="2" t="s">
        <v>38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3.03</v>
      </c>
      <c r="H3266" s="2" t="s">
        <v>12</v>
      </c>
      <c r="L3266" s="1"/>
      <c r="N3266" s="1"/>
    </row>
    <row r="3267" spans="1:14" x14ac:dyDescent="0.3">
      <c r="A3267" s="1">
        <v>0.64068287037039717</v>
      </c>
      <c r="B3267" s="2" t="s">
        <v>38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3.03</v>
      </c>
      <c r="H3267" s="2" t="s">
        <v>12</v>
      </c>
      <c r="L3267" s="1"/>
      <c r="N3267" s="1"/>
    </row>
    <row r="3268" spans="1:14" x14ac:dyDescent="0.3">
      <c r="A3268" s="1">
        <v>0.64072916666669344</v>
      </c>
      <c r="B3268" s="2" t="s">
        <v>38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3.04</v>
      </c>
      <c r="H3268" s="2" t="s">
        <v>12</v>
      </c>
      <c r="L3268" s="1"/>
      <c r="N3268" s="1"/>
    </row>
    <row r="3269" spans="1:14" x14ac:dyDescent="0.3">
      <c r="A3269" s="1">
        <v>0.64078703703706386</v>
      </c>
      <c r="B3269" s="2" t="s">
        <v>38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3.04</v>
      </c>
      <c r="H3269" s="2" t="s">
        <v>12</v>
      </c>
      <c r="L3269" s="1"/>
      <c r="N3269" s="1"/>
    </row>
    <row r="3270" spans="1:14" x14ac:dyDescent="0.3">
      <c r="A3270" s="1">
        <v>0.64083333333336012</v>
      </c>
      <c r="B3270" s="2" t="s">
        <v>38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3.03</v>
      </c>
      <c r="H3270" s="2" t="s">
        <v>12</v>
      </c>
      <c r="L3270" s="1"/>
      <c r="N3270" s="1"/>
    </row>
    <row r="3271" spans="1:14" x14ac:dyDescent="0.3">
      <c r="A3271" s="1">
        <v>0.64089120370373054</v>
      </c>
      <c r="B3271" s="2" t="s">
        <v>38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3.03</v>
      </c>
      <c r="H3271" s="2" t="s">
        <v>12</v>
      </c>
      <c r="L3271" s="1"/>
      <c r="N3271" s="1"/>
    </row>
    <row r="3272" spans="1:14" x14ac:dyDescent="0.3">
      <c r="A3272" s="1">
        <v>0.64093750000002681</v>
      </c>
      <c r="B3272" s="2" t="s">
        <v>38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3.03</v>
      </c>
      <c r="H3272" s="2" t="s">
        <v>12</v>
      </c>
      <c r="L3272" s="1"/>
      <c r="N3272" s="1"/>
    </row>
    <row r="3273" spans="1:14" x14ac:dyDescent="0.3">
      <c r="A3273" s="1">
        <v>0.64099537037039722</v>
      </c>
      <c r="B3273" s="2" t="s">
        <v>38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3.03</v>
      </c>
      <c r="H3273" s="2" t="s">
        <v>12</v>
      </c>
      <c r="L3273" s="1"/>
      <c r="N3273" s="1"/>
    </row>
    <row r="3274" spans="1:14" x14ac:dyDescent="0.3">
      <c r="A3274" s="1">
        <v>0.64104166666669349</v>
      </c>
      <c r="B3274" s="2" t="s">
        <v>38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3.05</v>
      </c>
      <c r="H3274" s="2" t="s">
        <v>12</v>
      </c>
      <c r="L3274" s="1"/>
      <c r="N3274" s="1"/>
    </row>
    <row r="3275" spans="1:14" x14ac:dyDescent="0.3">
      <c r="A3275" s="1">
        <v>0.6410995370370639</v>
      </c>
      <c r="B3275" s="2" t="s">
        <v>38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3.03</v>
      </c>
      <c r="H3275" s="2" t="s">
        <v>12</v>
      </c>
      <c r="L3275" s="1"/>
      <c r="N3275" s="1"/>
    </row>
    <row r="3276" spans="1:14" x14ac:dyDescent="0.3">
      <c r="A3276" s="1">
        <v>0.64114583333336017</v>
      </c>
      <c r="B3276" s="2" t="s">
        <v>38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3.03</v>
      </c>
      <c r="H3276" s="2" t="s">
        <v>12</v>
      </c>
      <c r="L3276" s="1"/>
      <c r="N3276" s="1"/>
    </row>
    <row r="3277" spans="1:14" x14ac:dyDescent="0.3">
      <c r="A3277" s="1">
        <v>0.64120370370373059</v>
      </c>
      <c r="B3277" s="2" t="s">
        <v>38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3.03</v>
      </c>
      <c r="H3277" s="2" t="s">
        <v>12</v>
      </c>
      <c r="L3277" s="1"/>
      <c r="N3277" s="1"/>
    </row>
    <row r="3278" spans="1:14" x14ac:dyDescent="0.3">
      <c r="A3278" s="1">
        <v>0.64125000000002685</v>
      </c>
      <c r="B3278" s="2" t="s">
        <v>38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3.04</v>
      </c>
      <c r="H3278" s="2" t="s">
        <v>12</v>
      </c>
      <c r="L3278" s="1"/>
      <c r="N3278" s="1"/>
    </row>
    <row r="3279" spans="1:14" x14ac:dyDescent="0.3">
      <c r="A3279" s="1">
        <v>0.64130787037039727</v>
      </c>
      <c r="B3279" s="2" t="s">
        <v>38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3.04</v>
      </c>
      <c r="H3279" s="2" t="s">
        <v>12</v>
      </c>
      <c r="L3279" s="1"/>
      <c r="N3279" s="1"/>
    </row>
    <row r="3280" spans="1:14" x14ac:dyDescent="0.3">
      <c r="A3280" s="1">
        <v>0.64135416666669354</v>
      </c>
      <c r="B3280" s="2" t="s">
        <v>38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3.03</v>
      </c>
      <c r="H3280" s="2" t="s">
        <v>12</v>
      </c>
      <c r="L3280" s="1"/>
      <c r="N3280" s="1"/>
    </row>
    <row r="3281" spans="1:14" x14ac:dyDescent="0.3">
      <c r="A3281" s="1">
        <v>0.64141203703706395</v>
      </c>
      <c r="B3281" s="2" t="s">
        <v>38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3.03</v>
      </c>
      <c r="H3281" s="2" t="s">
        <v>12</v>
      </c>
      <c r="L3281" s="1"/>
      <c r="N3281" s="1"/>
    </row>
    <row r="3282" spans="1:14" x14ac:dyDescent="0.3">
      <c r="A3282" s="1">
        <v>0.64145833333336022</v>
      </c>
      <c r="B3282" s="2" t="s">
        <v>38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3.02</v>
      </c>
      <c r="H3282" s="2" t="s">
        <v>12</v>
      </c>
      <c r="L3282" s="1"/>
      <c r="N3282" s="1"/>
    </row>
    <row r="3283" spans="1:14" x14ac:dyDescent="0.3">
      <c r="A3283" s="1">
        <v>0.64151620370373064</v>
      </c>
      <c r="B3283" s="2" t="s">
        <v>38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3.04</v>
      </c>
      <c r="H3283" s="2" t="s">
        <v>12</v>
      </c>
      <c r="L3283" s="1"/>
      <c r="N3283" s="1"/>
    </row>
    <row r="3284" spans="1:14" x14ac:dyDescent="0.3">
      <c r="A3284" s="1">
        <v>0.6415625000000269</v>
      </c>
      <c r="B3284" s="2" t="s">
        <v>38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3.03</v>
      </c>
      <c r="H3284" s="2" t="s">
        <v>12</v>
      </c>
      <c r="L3284" s="1"/>
      <c r="N3284" s="1"/>
    </row>
    <row r="3285" spans="1:14" x14ac:dyDescent="0.3">
      <c r="A3285" s="1">
        <v>0.64162037037039732</v>
      </c>
      <c r="B3285" s="2" t="s">
        <v>38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3.03</v>
      </c>
      <c r="H3285" s="2" t="s">
        <v>12</v>
      </c>
      <c r="L3285" s="1"/>
      <c r="N3285" s="1"/>
    </row>
    <row r="3286" spans="1:14" x14ac:dyDescent="0.3">
      <c r="A3286" s="1">
        <v>0.64166666666669359</v>
      </c>
      <c r="B3286" s="2" t="s">
        <v>38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3.03</v>
      </c>
      <c r="H3286" s="2" t="s">
        <v>12</v>
      </c>
      <c r="L3286" s="1"/>
      <c r="N3286" s="1"/>
    </row>
    <row r="3287" spans="1:14" x14ac:dyDescent="0.3">
      <c r="A3287" s="1">
        <v>0.641724537037064</v>
      </c>
      <c r="B3287" s="2" t="s">
        <v>38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3.02</v>
      </c>
      <c r="H3287" s="2" t="s">
        <v>12</v>
      </c>
      <c r="L3287" s="1"/>
      <c r="N3287" s="1"/>
    </row>
    <row r="3288" spans="1:14" x14ac:dyDescent="0.3">
      <c r="A3288" s="1">
        <v>0.64177083333336027</v>
      </c>
      <c r="B3288" s="2" t="s">
        <v>38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3.03</v>
      </c>
      <c r="H3288" s="2" t="s">
        <v>12</v>
      </c>
      <c r="L3288" s="1"/>
      <c r="N3288" s="1"/>
    </row>
    <row r="3289" spans="1:14" x14ac:dyDescent="0.3">
      <c r="A3289" s="1">
        <v>0.64182870370373069</v>
      </c>
      <c r="B3289" s="2" t="s">
        <v>38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3.04</v>
      </c>
      <c r="H3289" s="2" t="s">
        <v>12</v>
      </c>
      <c r="L3289" s="1"/>
      <c r="N3289" s="1"/>
    </row>
    <row r="3290" spans="1:14" x14ac:dyDescent="0.3">
      <c r="A3290" s="1">
        <v>0.64187500000002695</v>
      </c>
      <c r="B3290" s="2" t="s">
        <v>38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3.03</v>
      </c>
      <c r="H3290" s="2" t="s">
        <v>12</v>
      </c>
      <c r="L3290" s="1"/>
      <c r="N3290" s="1"/>
    </row>
    <row r="3291" spans="1:14" x14ac:dyDescent="0.3">
      <c r="A3291" s="1">
        <v>0.64193287037039737</v>
      </c>
      <c r="B3291" s="2" t="s">
        <v>38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3.02</v>
      </c>
      <c r="H3291" s="2" t="s">
        <v>12</v>
      </c>
      <c r="L3291" s="1"/>
      <c r="N3291" s="1"/>
    </row>
    <row r="3292" spans="1:14" x14ac:dyDescent="0.3">
      <c r="A3292" s="1">
        <v>0.64197916666669363</v>
      </c>
      <c r="B3292" s="2" t="s">
        <v>38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3.02</v>
      </c>
      <c r="H3292" s="2" t="s">
        <v>12</v>
      </c>
      <c r="L3292" s="1"/>
      <c r="N3292" s="1"/>
    </row>
    <row r="3293" spans="1:14" x14ac:dyDescent="0.3">
      <c r="A3293" s="1">
        <v>0.64203703703706405</v>
      </c>
      <c r="B3293" s="2" t="s">
        <v>38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3.03</v>
      </c>
      <c r="H3293" s="2" t="s">
        <v>12</v>
      </c>
      <c r="L3293" s="1"/>
      <c r="N3293" s="1"/>
    </row>
    <row r="3294" spans="1:14" x14ac:dyDescent="0.3">
      <c r="A3294" s="1">
        <v>0.64208333333336032</v>
      </c>
      <c r="B3294" s="2" t="s">
        <v>38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3.03</v>
      </c>
      <c r="H3294" s="2" t="s">
        <v>12</v>
      </c>
      <c r="L3294" s="1"/>
      <c r="N3294" s="1"/>
    </row>
    <row r="3295" spans="1:14" x14ac:dyDescent="0.3">
      <c r="A3295" s="1">
        <v>0.64214120370373073</v>
      </c>
      <c r="B3295" s="2" t="s">
        <v>38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3.02</v>
      </c>
      <c r="H3295" s="2" t="s">
        <v>12</v>
      </c>
      <c r="L3295" s="1"/>
      <c r="N3295" s="1"/>
    </row>
    <row r="3296" spans="1:14" x14ac:dyDescent="0.3">
      <c r="A3296" s="1">
        <v>0.642187500000027</v>
      </c>
      <c r="B3296" s="2" t="s">
        <v>38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3.02</v>
      </c>
      <c r="H3296" s="2" t="s">
        <v>12</v>
      </c>
      <c r="L3296" s="1"/>
      <c r="N3296" s="1"/>
    </row>
    <row r="3297" spans="1:14" x14ac:dyDescent="0.3">
      <c r="A3297" s="1">
        <v>0.64224537037039742</v>
      </c>
      <c r="B3297" s="2" t="s">
        <v>38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3.02</v>
      </c>
      <c r="H3297" s="2" t="s">
        <v>12</v>
      </c>
      <c r="L3297" s="1"/>
      <c r="N3297" s="1"/>
    </row>
    <row r="3298" spans="1:14" x14ac:dyDescent="0.3">
      <c r="A3298" s="1">
        <v>0.64229166666669368</v>
      </c>
      <c r="B3298" s="2" t="s">
        <v>38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3.03</v>
      </c>
      <c r="H3298" s="2" t="s">
        <v>12</v>
      </c>
      <c r="L3298" s="1"/>
      <c r="N3298" s="1"/>
    </row>
    <row r="3299" spans="1:14" x14ac:dyDescent="0.3">
      <c r="A3299" s="1">
        <v>0.6423495370370641</v>
      </c>
      <c r="B3299" s="2" t="s">
        <v>38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3.04</v>
      </c>
      <c r="H3299" s="2" t="s">
        <v>12</v>
      </c>
      <c r="L3299" s="1"/>
      <c r="N3299" s="1"/>
    </row>
    <row r="3300" spans="1:14" x14ac:dyDescent="0.3">
      <c r="A3300" s="1">
        <v>0.64239583333336037</v>
      </c>
      <c r="B3300" s="2" t="s">
        <v>38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3.02</v>
      </c>
      <c r="H3300" s="2" t="s">
        <v>12</v>
      </c>
      <c r="L3300" s="1"/>
      <c r="N3300" s="1"/>
    </row>
    <row r="3301" spans="1:14" x14ac:dyDescent="0.3">
      <c r="A3301" s="1">
        <v>0.64245370370373078</v>
      </c>
      <c r="B3301" s="2" t="s">
        <v>38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3.03</v>
      </c>
      <c r="H3301" s="2" t="s">
        <v>12</v>
      </c>
      <c r="L3301" s="1"/>
      <c r="N3301" s="1"/>
    </row>
    <row r="3302" spans="1:14" x14ac:dyDescent="0.3">
      <c r="A3302" s="1">
        <v>0.64250000000002705</v>
      </c>
      <c r="B3302" s="2" t="s">
        <v>38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3.03</v>
      </c>
      <c r="H3302" s="2" t="s">
        <v>12</v>
      </c>
      <c r="L3302" s="1"/>
      <c r="N3302" s="1"/>
    </row>
    <row r="3303" spans="1:14" x14ac:dyDescent="0.3">
      <c r="A3303" s="1">
        <v>0.64255787037039747</v>
      </c>
      <c r="B3303" s="2" t="s">
        <v>38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3.04</v>
      </c>
      <c r="H3303" s="2" t="s">
        <v>12</v>
      </c>
      <c r="L3303" s="1"/>
      <c r="N3303" s="1"/>
    </row>
    <row r="3304" spans="1:14" x14ac:dyDescent="0.3">
      <c r="A3304" s="1">
        <v>0.64260416666669373</v>
      </c>
      <c r="B3304" s="2" t="s">
        <v>38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3.04</v>
      </c>
      <c r="H3304" s="2" t="s">
        <v>12</v>
      </c>
      <c r="L3304" s="1"/>
      <c r="N3304" s="1"/>
    </row>
    <row r="3305" spans="1:14" x14ac:dyDescent="0.3">
      <c r="A3305" s="1">
        <v>0.64266203703706415</v>
      </c>
      <c r="B3305" s="2" t="s">
        <v>38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3.03</v>
      </c>
      <c r="H3305" s="2" t="s">
        <v>12</v>
      </c>
      <c r="L3305" s="1"/>
      <c r="N3305" s="1"/>
    </row>
    <row r="3306" spans="1:14" x14ac:dyDescent="0.3">
      <c r="A3306" s="1">
        <v>0.64270833333336042</v>
      </c>
      <c r="B3306" s="2" t="s">
        <v>38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3.03</v>
      </c>
      <c r="H3306" s="2" t="s">
        <v>12</v>
      </c>
      <c r="L3306" s="1"/>
      <c r="N3306" s="1"/>
    </row>
    <row r="3307" spans="1:14" x14ac:dyDescent="0.3">
      <c r="A3307" s="1">
        <v>0.64276620370373083</v>
      </c>
      <c r="B3307" s="2" t="s">
        <v>38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3.03</v>
      </c>
      <c r="H3307" s="2" t="s">
        <v>12</v>
      </c>
      <c r="L3307" s="1"/>
      <c r="N3307" s="1"/>
    </row>
    <row r="3308" spans="1:14" x14ac:dyDescent="0.3">
      <c r="A3308" s="1">
        <v>0.6428125000000271</v>
      </c>
      <c r="B3308" s="2" t="s">
        <v>38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3.04</v>
      </c>
      <c r="H3308" s="2" t="s">
        <v>12</v>
      </c>
      <c r="L3308" s="1"/>
      <c r="N3308" s="1"/>
    </row>
    <row r="3309" spans="1:14" x14ac:dyDescent="0.3">
      <c r="A3309" s="1">
        <v>0.64287037037039751</v>
      </c>
      <c r="B3309" s="2" t="s">
        <v>38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3.04</v>
      </c>
      <c r="H3309" s="2" t="s">
        <v>12</v>
      </c>
      <c r="L3309" s="1"/>
      <c r="N3309" s="1"/>
    </row>
    <row r="3310" spans="1:14" x14ac:dyDescent="0.3">
      <c r="A3310" s="1">
        <v>0.64291666666669378</v>
      </c>
      <c r="B3310" s="2" t="s">
        <v>38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3.03</v>
      </c>
      <c r="H3310" s="2" t="s">
        <v>12</v>
      </c>
      <c r="L3310" s="1"/>
      <c r="N3310" s="1"/>
    </row>
    <row r="3311" spans="1:14" x14ac:dyDescent="0.3">
      <c r="A3311" s="1">
        <v>0.6429745370370642</v>
      </c>
      <c r="B3311" s="2" t="s">
        <v>38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3.02</v>
      </c>
      <c r="H3311" s="2" t="s">
        <v>12</v>
      </c>
      <c r="L3311" s="1"/>
      <c r="N3311" s="1"/>
    </row>
    <row r="3312" spans="1:14" x14ac:dyDescent="0.3">
      <c r="A3312" s="1">
        <v>0.64302083333336046</v>
      </c>
      <c r="B3312" s="2" t="s">
        <v>38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3.03</v>
      </c>
      <c r="H3312" s="2" t="s">
        <v>12</v>
      </c>
      <c r="L3312" s="1"/>
      <c r="N3312" s="1"/>
    </row>
    <row r="3313" spans="1:14" x14ac:dyDescent="0.3">
      <c r="A3313" s="1">
        <v>0.64307870370373088</v>
      </c>
      <c r="B3313" s="2" t="s">
        <v>38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3.04</v>
      </c>
      <c r="H3313" s="2" t="s">
        <v>12</v>
      </c>
      <c r="L3313" s="1"/>
      <c r="N3313" s="1"/>
    </row>
    <row r="3314" spans="1:14" x14ac:dyDescent="0.3">
      <c r="A3314" s="1">
        <v>0.64312500000002715</v>
      </c>
      <c r="B3314" s="2" t="s">
        <v>38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3.05</v>
      </c>
      <c r="H3314" s="2" t="s">
        <v>12</v>
      </c>
      <c r="L3314" s="1"/>
      <c r="N3314" s="1"/>
    </row>
    <row r="3315" spans="1:14" x14ac:dyDescent="0.3">
      <c r="A3315" s="1">
        <v>0.64318287037039756</v>
      </c>
      <c r="B3315" s="2" t="s">
        <v>38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3.02</v>
      </c>
      <c r="H3315" s="2" t="s">
        <v>12</v>
      </c>
      <c r="L3315" s="1"/>
      <c r="N3315" s="1"/>
    </row>
    <row r="3316" spans="1:14" x14ac:dyDescent="0.3">
      <c r="A3316" s="1">
        <v>0.64322916666669383</v>
      </c>
      <c r="B3316" s="2" t="s">
        <v>38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3.02</v>
      </c>
      <c r="H3316" s="2" t="s">
        <v>12</v>
      </c>
      <c r="L3316" s="1"/>
      <c r="N3316" s="1"/>
    </row>
    <row r="3317" spans="1:14" x14ac:dyDescent="0.3">
      <c r="A3317" s="1">
        <v>0.64328703703706425</v>
      </c>
      <c r="B3317" s="2" t="s">
        <v>38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3.03</v>
      </c>
      <c r="H3317" s="2" t="s">
        <v>12</v>
      </c>
      <c r="L3317" s="1"/>
      <c r="N3317" s="1"/>
    </row>
    <row r="3318" spans="1:14" x14ac:dyDescent="0.3">
      <c r="A3318" s="1">
        <v>0.64333333333336051</v>
      </c>
      <c r="B3318" s="2" t="s">
        <v>38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3.04</v>
      </c>
      <c r="H3318" s="2" t="s">
        <v>12</v>
      </c>
      <c r="L3318" s="1"/>
      <c r="N3318" s="1"/>
    </row>
    <row r="3319" spans="1:14" x14ac:dyDescent="0.3">
      <c r="A3319" s="1">
        <v>0.64339120370373093</v>
      </c>
      <c r="B3319" s="2" t="s">
        <v>38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3.04</v>
      </c>
      <c r="H3319" s="2" t="s">
        <v>12</v>
      </c>
      <c r="L3319" s="1"/>
      <c r="N3319" s="1"/>
    </row>
    <row r="3320" spans="1:14" x14ac:dyDescent="0.3">
      <c r="A3320" s="1">
        <v>0.6434375000000272</v>
      </c>
      <c r="B3320" s="2" t="s">
        <v>38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3.02</v>
      </c>
      <c r="H3320" s="2" t="s">
        <v>12</v>
      </c>
      <c r="L3320" s="1"/>
      <c r="N3320" s="1"/>
    </row>
    <row r="3321" spans="1:14" x14ac:dyDescent="0.3">
      <c r="A3321" s="1">
        <v>0.64349537037039761</v>
      </c>
      <c r="B3321" s="2" t="s">
        <v>38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3.02</v>
      </c>
      <c r="H3321" s="2" t="s">
        <v>12</v>
      </c>
      <c r="L3321" s="1"/>
      <c r="N3321" s="1"/>
    </row>
    <row r="3322" spans="1:14" x14ac:dyDescent="0.3">
      <c r="A3322" s="1">
        <v>0.64354166666669388</v>
      </c>
      <c r="B3322" s="2" t="s">
        <v>38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3.03</v>
      </c>
      <c r="H3322" s="2" t="s">
        <v>12</v>
      </c>
      <c r="L3322" s="1"/>
      <c r="N3322" s="1"/>
    </row>
    <row r="3323" spans="1:14" x14ac:dyDescent="0.3">
      <c r="A3323" s="1">
        <v>0.6435995370370643</v>
      </c>
      <c r="B3323" s="2" t="s">
        <v>38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3.03</v>
      </c>
      <c r="H3323" s="2" t="s">
        <v>12</v>
      </c>
      <c r="L3323" s="1"/>
      <c r="N3323" s="1"/>
    </row>
    <row r="3324" spans="1:14" x14ac:dyDescent="0.3">
      <c r="A3324" s="1">
        <v>0.64364583333336056</v>
      </c>
      <c r="B3324" s="2" t="s">
        <v>38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3.04</v>
      </c>
      <c r="H3324" s="2" t="s">
        <v>12</v>
      </c>
      <c r="L3324" s="1"/>
      <c r="N3324" s="1"/>
    </row>
    <row r="3325" spans="1:14" x14ac:dyDescent="0.3">
      <c r="A3325" s="1">
        <v>0.64370370370373098</v>
      </c>
      <c r="B3325" s="2" t="s">
        <v>38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3.02</v>
      </c>
      <c r="H3325" s="2" t="s">
        <v>12</v>
      </c>
      <c r="L3325" s="1"/>
      <c r="N3325" s="1"/>
    </row>
    <row r="3326" spans="1:14" x14ac:dyDescent="0.3">
      <c r="A3326" s="1">
        <v>0.64375000000002724</v>
      </c>
      <c r="B3326" s="2" t="s">
        <v>38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3.03</v>
      </c>
      <c r="H3326" s="2" t="s">
        <v>12</v>
      </c>
      <c r="L3326" s="1"/>
      <c r="N3326" s="1"/>
    </row>
    <row r="3327" spans="1:14" x14ac:dyDescent="0.3">
      <c r="A3327" s="1">
        <v>0.64380787037039766</v>
      </c>
      <c r="B3327" s="2" t="s">
        <v>38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3.04</v>
      </c>
      <c r="H3327" s="2" t="s">
        <v>12</v>
      </c>
      <c r="L3327" s="1"/>
      <c r="N3327" s="1"/>
    </row>
    <row r="3328" spans="1:14" x14ac:dyDescent="0.3">
      <c r="A3328" s="1">
        <v>0.64385416666669393</v>
      </c>
      <c r="B3328" s="2" t="s">
        <v>38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3.04</v>
      </c>
      <c r="H3328" s="2" t="s">
        <v>12</v>
      </c>
      <c r="L3328" s="1"/>
      <c r="N3328" s="1"/>
    </row>
    <row r="3329" spans="1:14" x14ac:dyDescent="0.3">
      <c r="A3329" s="1">
        <v>0.64391203703706434</v>
      </c>
      <c r="B3329" s="2" t="s">
        <v>38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3.04</v>
      </c>
      <c r="H3329" s="2" t="s">
        <v>12</v>
      </c>
      <c r="L3329" s="1"/>
      <c r="N3329" s="1"/>
    </row>
    <row r="3330" spans="1:14" x14ac:dyDescent="0.3">
      <c r="A3330" s="1">
        <v>0.64395833333336061</v>
      </c>
      <c r="B3330" s="2" t="s">
        <v>38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3.03</v>
      </c>
      <c r="H3330" s="2" t="s">
        <v>12</v>
      </c>
      <c r="L3330" s="1"/>
      <c r="N3330" s="1"/>
    </row>
    <row r="3331" spans="1:14" x14ac:dyDescent="0.3">
      <c r="A3331" s="1">
        <v>0.64401620370373103</v>
      </c>
      <c r="B3331" s="2" t="s">
        <v>38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3.02</v>
      </c>
      <c r="H3331" s="2" t="s">
        <v>12</v>
      </c>
      <c r="L3331" s="1"/>
      <c r="N3331" s="1"/>
    </row>
    <row r="3332" spans="1:14" x14ac:dyDescent="0.3">
      <c r="A3332" s="1">
        <v>0.64406250000002729</v>
      </c>
      <c r="B3332" s="2" t="s">
        <v>38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3.04</v>
      </c>
      <c r="H3332" s="2" t="s">
        <v>12</v>
      </c>
      <c r="L3332" s="1"/>
      <c r="N3332" s="1"/>
    </row>
    <row r="3333" spans="1:14" x14ac:dyDescent="0.3">
      <c r="A3333" s="1">
        <v>0.64412037037039771</v>
      </c>
      <c r="B3333" s="2" t="s">
        <v>38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3.04</v>
      </c>
      <c r="H3333" s="2" t="s">
        <v>12</v>
      </c>
      <c r="L3333" s="1"/>
      <c r="N3333" s="1"/>
    </row>
    <row r="3334" spans="1:14" x14ac:dyDescent="0.3">
      <c r="A3334" s="1">
        <v>0.64416666666669398</v>
      </c>
      <c r="B3334" s="2" t="s">
        <v>38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3.04</v>
      </c>
      <c r="H3334" s="2" t="s">
        <v>12</v>
      </c>
      <c r="L3334" s="1"/>
      <c r="N3334" s="1"/>
    </row>
    <row r="3335" spans="1:14" x14ac:dyDescent="0.3">
      <c r="A3335" s="1">
        <v>0.64422453703706439</v>
      </c>
      <c r="B3335" s="2" t="s">
        <v>38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3.03</v>
      </c>
      <c r="H3335" s="2" t="s">
        <v>12</v>
      </c>
      <c r="L3335" s="1"/>
      <c r="N3335" s="1"/>
    </row>
    <row r="3336" spans="1:14" x14ac:dyDescent="0.3">
      <c r="A3336" s="1">
        <v>0.64427083333336066</v>
      </c>
      <c r="B3336" s="2" t="s">
        <v>38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3.02</v>
      </c>
      <c r="H3336" s="2" t="s">
        <v>12</v>
      </c>
      <c r="L3336" s="1"/>
      <c r="N3336" s="1"/>
    </row>
    <row r="3337" spans="1:14" x14ac:dyDescent="0.3">
      <c r="A3337" s="1">
        <v>0.64432870370373108</v>
      </c>
      <c r="B3337" s="2" t="s">
        <v>38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3.04</v>
      </c>
      <c r="H3337" s="2" t="s">
        <v>12</v>
      </c>
      <c r="L3337" s="1"/>
      <c r="N3337" s="1"/>
    </row>
    <row r="3338" spans="1:14" x14ac:dyDescent="0.3">
      <c r="A3338" s="1">
        <v>0.64437500000002734</v>
      </c>
      <c r="B3338" s="2" t="s">
        <v>38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3.04</v>
      </c>
      <c r="H3338" s="2" t="s">
        <v>12</v>
      </c>
      <c r="L3338" s="1"/>
      <c r="N3338" s="1"/>
    </row>
    <row r="3339" spans="1:14" x14ac:dyDescent="0.3">
      <c r="A3339" s="1">
        <v>0.64443287037039776</v>
      </c>
      <c r="B3339" s="2" t="s">
        <v>38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3.04</v>
      </c>
      <c r="H3339" s="2" t="s">
        <v>12</v>
      </c>
      <c r="L3339" s="1"/>
      <c r="N3339" s="1"/>
    </row>
    <row r="3340" spans="1:14" x14ac:dyDescent="0.3">
      <c r="A3340" s="1">
        <v>0.64447916666669403</v>
      </c>
      <c r="B3340" s="2" t="s">
        <v>38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3.02</v>
      </c>
      <c r="H3340" s="2" t="s">
        <v>12</v>
      </c>
      <c r="L3340" s="1"/>
      <c r="N3340" s="1"/>
    </row>
    <row r="3341" spans="1:14" x14ac:dyDescent="0.3">
      <c r="A3341" s="1">
        <v>0.64453703703706444</v>
      </c>
      <c r="B3341" s="2" t="s">
        <v>38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3.02</v>
      </c>
      <c r="H3341" s="2" t="s">
        <v>12</v>
      </c>
      <c r="L3341" s="1"/>
      <c r="N3341" s="1"/>
    </row>
    <row r="3342" spans="1:14" x14ac:dyDescent="0.3">
      <c r="A3342" s="1">
        <v>0.64458333333336071</v>
      </c>
      <c r="B3342" s="2" t="s">
        <v>38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3.03</v>
      </c>
      <c r="H3342" s="2" t="s">
        <v>12</v>
      </c>
      <c r="L3342" s="1"/>
      <c r="N3342" s="1"/>
    </row>
    <row r="3343" spans="1:14" x14ac:dyDescent="0.3">
      <c r="A3343" s="1">
        <v>0.64464120370373112</v>
      </c>
      <c r="B3343" s="2" t="s">
        <v>38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3.04</v>
      </c>
      <c r="H3343" s="2" t="s">
        <v>12</v>
      </c>
      <c r="L3343" s="1"/>
      <c r="N3343" s="1"/>
    </row>
    <row r="3344" spans="1:14" x14ac:dyDescent="0.3">
      <c r="A3344" s="1">
        <v>0.64468750000002739</v>
      </c>
      <c r="B3344" s="2" t="s">
        <v>38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3.03</v>
      </c>
      <c r="H3344" s="2" t="s">
        <v>12</v>
      </c>
      <c r="L3344" s="1"/>
      <c r="N3344" s="1"/>
    </row>
    <row r="3345" spans="1:14" x14ac:dyDescent="0.3">
      <c r="A3345" s="1">
        <v>0.64474537037039781</v>
      </c>
      <c r="B3345" s="2" t="s">
        <v>38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3.03</v>
      </c>
      <c r="H3345" s="2" t="s">
        <v>12</v>
      </c>
      <c r="L3345" s="1"/>
      <c r="N3345" s="1"/>
    </row>
    <row r="3346" spans="1:14" x14ac:dyDescent="0.3">
      <c r="A3346" s="1">
        <v>0.64479166666669407</v>
      </c>
      <c r="B3346" s="2" t="s">
        <v>38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3.02</v>
      </c>
      <c r="H3346" s="2" t="s">
        <v>12</v>
      </c>
      <c r="L3346" s="1"/>
      <c r="N3346" s="1"/>
    </row>
    <row r="3347" spans="1:14" x14ac:dyDescent="0.3">
      <c r="A3347" s="1">
        <v>0.64484953703706449</v>
      </c>
      <c r="B3347" s="2" t="s">
        <v>38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3.04</v>
      </c>
      <c r="H3347" s="2" t="s">
        <v>12</v>
      </c>
      <c r="L3347" s="1"/>
      <c r="N3347" s="1"/>
    </row>
    <row r="3348" spans="1:14" x14ac:dyDescent="0.3">
      <c r="A3348" s="1">
        <v>0.64489583333336076</v>
      </c>
      <c r="B3348" s="2" t="s">
        <v>38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3.04</v>
      </c>
      <c r="H3348" s="2" t="s">
        <v>12</v>
      </c>
      <c r="L3348" s="1"/>
      <c r="N3348" s="1"/>
    </row>
    <row r="3349" spans="1:14" x14ac:dyDescent="0.3">
      <c r="A3349" s="1">
        <v>0.64495370370373117</v>
      </c>
      <c r="B3349" s="2" t="s">
        <v>38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3.04</v>
      </c>
      <c r="H3349" s="2" t="s">
        <v>12</v>
      </c>
      <c r="L3349" s="1"/>
      <c r="N3349" s="1"/>
    </row>
    <row r="3350" spans="1:14" x14ac:dyDescent="0.3">
      <c r="A3350" s="1">
        <v>0.64500000000002744</v>
      </c>
      <c r="B3350" s="2" t="s">
        <v>38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3.03</v>
      </c>
      <c r="H3350" s="2" t="s">
        <v>12</v>
      </c>
      <c r="L3350" s="1"/>
      <c r="N3350" s="1"/>
    </row>
    <row r="3351" spans="1:14" x14ac:dyDescent="0.3">
      <c r="A3351" s="1">
        <v>0.64505787037039786</v>
      </c>
      <c r="B3351" s="2" t="s">
        <v>38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3.03</v>
      </c>
      <c r="H3351" s="2" t="s">
        <v>12</v>
      </c>
      <c r="L3351" s="1"/>
      <c r="N3351" s="1"/>
    </row>
    <row r="3352" spans="1:14" x14ac:dyDescent="0.3">
      <c r="A3352" s="1">
        <v>0.64510416666669412</v>
      </c>
      <c r="B3352" s="2" t="s">
        <v>38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3.02</v>
      </c>
      <c r="H3352" s="2" t="s">
        <v>12</v>
      </c>
      <c r="L3352" s="1"/>
      <c r="N3352" s="1"/>
    </row>
    <row r="3353" spans="1:14" x14ac:dyDescent="0.3">
      <c r="A3353" s="1">
        <v>0.64516203703706454</v>
      </c>
      <c r="B3353" s="2" t="s">
        <v>38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3.03</v>
      </c>
      <c r="H3353" s="2" t="s">
        <v>12</v>
      </c>
      <c r="L3353" s="1"/>
      <c r="N3353" s="1"/>
    </row>
    <row r="3354" spans="1:14" x14ac:dyDescent="0.3">
      <c r="A3354" s="1">
        <v>0.64520833333336081</v>
      </c>
      <c r="B3354" s="2" t="s">
        <v>38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3.03</v>
      </c>
      <c r="H3354" s="2" t="s">
        <v>12</v>
      </c>
      <c r="L3354" s="1"/>
      <c r="N3354" s="1"/>
    </row>
    <row r="3355" spans="1:14" x14ac:dyDescent="0.3">
      <c r="A3355" s="1">
        <v>0.64526620370373122</v>
      </c>
      <c r="B3355" s="2" t="s">
        <v>38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3.02</v>
      </c>
      <c r="H3355" s="2" t="s">
        <v>12</v>
      </c>
      <c r="L3355" s="1"/>
      <c r="N3355" s="1"/>
    </row>
    <row r="3356" spans="1:14" x14ac:dyDescent="0.3">
      <c r="A3356" s="1">
        <v>0.64531250000002749</v>
      </c>
      <c r="B3356" s="2" t="s">
        <v>38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3.02</v>
      </c>
      <c r="H3356" s="2" t="s">
        <v>12</v>
      </c>
      <c r="L3356" s="1"/>
      <c r="N3356" s="1"/>
    </row>
    <row r="3357" spans="1:14" x14ac:dyDescent="0.3">
      <c r="A3357" s="1">
        <v>0.64537037037039791</v>
      </c>
      <c r="B3357" s="2" t="s">
        <v>38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3.04</v>
      </c>
      <c r="H3357" s="2" t="s">
        <v>12</v>
      </c>
      <c r="L3357" s="1"/>
      <c r="N3357" s="1"/>
    </row>
    <row r="3358" spans="1:14" x14ac:dyDescent="0.3">
      <c r="A3358" s="1">
        <v>0.64541666666669417</v>
      </c>
      <c r="B3358" s="2" t="s">
        <v>38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3.04</v>
      </c>
      <c r="H3358" s="2" t="s">
        <v>12</v>
      </c>
      <c r="L3358" s="1"/>
      <c r="N3358" s="1"/>
    </row>
    <row r="3359" spans="1:14" x14ac:dyDescent="0.3">
      <c r="A3359" s="1">
        <v>0.64547453703706459</v>
      </c>
      <c r="B3359" s="2" t="s">
        <v>38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</v>
      </c>
      <c r="H3359" s="2" t="s">
        <v>12</v>
      </c>
      <c r="L3359" s="1"/>
      <c r="N3359" s="1"/>
    </row>
    <row r="3360" spans="1:14" x14ac:dyDescent="0.3">
      <c r="A3360" s="1">
        <v>0.64552083333336086</v>
      </c>
      <c r="B3360" s="2" t="s">
        <v>38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3.03</v>
      </c>
      <c r="H3360" s="2" t="s">
        <v>12</v>
      </c>
      <c r="L3360" s="1"/>
      <c r="N3360" s="1"/>
    </row>
    <row r="3361" spans="1:14" x14ac:dyDescent="0.3">
      <c r="A3361" s="1">
        <v>0.64557870370373127</v>
      </c>
      <c r="B3361" s="2" t="s">
        <v>38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3.02</v>
      </c>
      <c r="H3361" s="2" t="s">
        <v>12</v>
      </c>
      <c r="L3361" s="1"/>
      <c r="N3361" s="1"/>
    </row>
    <row r="3362" spans="1:14" x14ac:dyDescent="0.3">
      <c r="A3362" s="1">
        <v>0.64562500000002754</v>
      </c>
      <c r="B3362" s="2" t="s">
        <v>38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3.04</v>
      </c>
      <c r="H3362" s="2" t="s">
        <v>12</v>
      </c>
      <c r="L3362" s="1"/>
      <c r="N3362" s="1"/>
    </row>
    <row r="3363" spans="1:14" x14ac:dyDescent="0.3">
      <c r="A3363" s="1">
        <v>0.64568287037039795</v>
      </c>
      <c r="B3363" s="2" t="s">
        <v>38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3.04</v>
      </c>
      <c r="H3363" s="2" t="s">
        <v>12</v>
      </c>
      <c r="L3363" s="1"/>
      <c r="N3363" s="1"/>
    </row>
    <row r="3364" spans="1:14" x14ac:dyDescent="0.3">
      <c r="A3364" s="1">
        <v>0.64572916666669422</v>
      </c>
      <c r="B3364" s="2" t="s">
        <v>38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3.03</v>
      </c>
      <c r="H3364" s="2" t="s">
        <v>12</v>
      </c>
      <c r="L3364" s="1"/>
      <c r="N3364" s="1"/>
    </row>
    <row r="3365" spans="1:14" x14ac:dyDescent="0.3">
      <c r="A3365" s="1">
        <v>0.64578703703706464</v>
      </c>
      <c r="B3365" s="2" t="s">
        <v>38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3.03</v>
      </c>
      <c r="H3365" s="2" t="s">
        <v>12</v>
      </c>
      <c r="L3365" s="1"/>
      <c r="N3365" s="1"/>
    </row>
    <row r="3366" spans="1:14" x14ac:dyDescent="0.3">
      <c r="A3366" s="1">
        <v>0.6458333333333609</v>
      </c>
      <c r="B3366" s="2" t="s">
        <v>38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3.02</v>
      </c>
      <c r="H3366" s="2" t="s">
        <v>12</v>
      </c>
      <c r="L3366" s="1"/>
      <c r="N3366" s="1"/>
    </row>
    <row r="3367" spans="1:14" x14ac:dyDescent="0.3">
      <c r="A3367" s="1">
        <v>0.64589120370373132</v>
      </c>
      <c r="B3367" s="2" t="s">
        <v>38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3.04</v>
      </c>
      <c r="H3367" s="2" t="s">
        <v>12</v>
      </c>
      <c r="L3367" s="1"/>
      <c r="N3367" s="1"/>
    </row>
    <row r="3368" spans="1:14" x14ac:dyDescent="0.3">
      <c r="A3368" s="1">
        <v>0.64593750000002759</v>
      </c>
      <c r="B3368" s="2" t="s">
        <v>38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3.04</v>
      </c>
      <c r="H3368" s="2" t="s">
        <v>12</v>
      </c>
      <c r="L3368" s="1"/>
      <c r="N3368" s="1"/>
    </row>
    <row r="3369" spans="1:14" x14ac:dyDescent="0.3">
      <c r="A3369" s="1">
        <v>0.645995370370398</v>
      </c>
      <c r="B3369" s="2" t="s">
        <v>38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3.03</v>
      </c>
      <c r="H3369" s="2" t="s">
        <v>12</v>
      </c>
      <c r="L3369" s="1"/>
      <c r="N3369" s="1"/>
    </row>
    <row r="3370" spans="1:14" x14ac:dyDescent="0.3">
      <c r="A3370" s="1">
        <v>0.64604166666669427</v>
      </c>
      <c r="B3370" s="2" t="s">
        <v>38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3.03</v>
      </c>
      <c r="H3370" s="2" t="s">
        <v>12</v>
      </c>
      <c r="L3370" s="1"/>
      <c r="N3370" s="1"/>
    </row>
    <row r="3371" spans="1:14" x14ac:dyDescent="0.3">
      <c r="A3371" s="1">
        <v>0.64609953703706469</v>
      </c>
      <c r="B3371" s="2" t="s">
        <v>38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3.03</v>
      </c>
      <c r="H3371" s="2" t="s">
        <v>12</v>
      </c>
      <c r="L3371" s="1"/>
      <c r="N3371" s="1"/>
    </row>
    <row r="3372" spans="1:14" x14ac:dyDescent="0.3">
      <c r="A3372" s="1">
        <v>0.64614583333336095</v>
      </c>
      <c r="B3372" s="2" t="s">
        <v>38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3.04</v>
      </c>
      <c r="H3372" s="2" t="s">
        <v>12</v>
      </c>
      <c r="L3372" s="1"/>
      <c r="N3372" s="1"/>
    </row>
    <row r="3373" spans="1:14" x14ac:dyDescent="0.3">
      <c r="A3373" s="1">
        <v>0.64620370370373137</v>
      </c>
      <c r="B3373" s="2" t="s">
        <v>38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3.03</v>
      </c>
      <c r="H3373" s="2" t="s">
        <v>12</v>
      </c>
      <c r="L3373" s="1"/>
      <c r="N3373" s="1"/>
    </row>
    <row r="3374" spans="1:14" x14ac:dyDescent="0.3">
      <c r="A3374" s="1">
        <v>0.64625000000002764</v>
      </c>
      <c r="B3374" s="2" t="s">
        <v>38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3.03</v>
      </c>
      <c r="H3374" s="2" t="s">
        <v>12</v>
      </c>
      <c r="L3374" s="1"/>
      <c r="N3374" s="1"/>
    </row>
    <row r="3375" spans="1:14" x14ac:dyDescent="0.3">
      <c r="A3375" s="1">
        <v>0.64630787037039805</v>
      </c>
      <c r="B3375" s="2" t="s">
        <v>38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3.03</v>
      </c>
      <c r="H3375" s="2" t="s">
        <v>12</v>
      </c>
      <c r="L3375" s="1"/>
      <c r="N3375" s="1"/>
    </row>
    <row r="3376" spans="1:14" x14ac:dyDescent="0.3">
      <c r="A3376" s="1">
        <v>0.64635416666669432</v>
      </c>
      <c r="B3376" s="2" t="s">
        <v>38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3.02</v>
      </c>
      <c r="H3376" s="2" t="s">
        <v>12</v>
      </c>
      <c r="L3376" s="1"/>
      <c r="N3376" s="1"/>
    </row>
    <row r="3377" spans="1:14" x14ac:dyDescent="0.3">
      <c r="A3377" s="1">
        <v>0.64641203703706474</v>
      </c>
      <c r="B3377" s="2" t="s">
        <v>38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3.04</v>
      </c>
      <c r="H3377" s="2" t="s">
        <v>12</v>
      </c>
      <c r="L3377" s="1"/>
      <c r="N3377" s="1"/>
    </row>
    <row r="3378" spans="1:14" x14ac:dyDescent="0.3">
      <c r="A3378" s="1">
        <v>0.646458333333361</v>
      </c>
      <c r="B3378" s="2" t="s">
        <v>38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3.03</v>
      </c>
      <c r="H3378" s="2" t="s">
        <v>12</v>
      </c>
      <c r="L3378" s="1"/>
      <c r="N3378" s="1"/>
    </row>
    <row r="3379" spans="1:14" x14ac:dyDescent="0.3">
      <c r="A3379" s="1">
        <v>0.64651620370373142</v>
      </c>
      <c r="B3379" s="2" t="s">
        <v>38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3.03</v>
      </c>
      <c r="H3379" s="2" t="s">
        <v>12</v>
      </c>
      <c r="L3379" s="1"/>
      <c r="N3379" s="1"/>
    </row>
    <row r="3380" spans="1:14" x14ac:dyDescent="0.3">
      <c r="A3380" s="1">
        <v>0.64656250000002768</v>
      </c>
      <c r="B3380" s="2" t="s">
        <v>38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3.02</v>
      </c>
      <c r="H3380" s="2" t="s">
        <v>12</v>
      </c>
      <c r="L3380" s="1"/>
      <c r="N3380" s="1"/>
    </row>
    <row r="3381" spans="1:14" x14ac:dyDescent="0.3">
      <c r="A3381" s="1">
        <v>0.6466203703703981</v>
      </c>
      <c r="B3381" s="2" t="s">
        <v>38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3.03</v>
      </c>
      <c r="H3381" s="2" t="s">
        <v>12</v>
      </c>
      <c r="L3381" s="1"/>
      <c r="N3381" s="1"/>
    </row>
    <row r="3382" spans="1:14" x14ac:dyDescent="0.3">
      <c r="A3382" s="1">
        <v>0.64666666666669437</v>
      </c>
      <c r="B3382" s="2" t="s">
        <v>38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3.04</v>
      </c>
      <c r="H3382" s="2" t="s">
        <v>12</v>
      </c>
      <c r="L3382" s="1"/>
      <c r="N3382" s="1"/>
    </row>
    <row r="3383" spans="1:14" x14ac:dyDescent="0.3">
      <c r="A3383" s="1">
        <v>0.64672453703706478</v>
      </c>
      <c r="B3383" s="2" t="s">
        <v>38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3.04</v>
      </c>
      <c r="H3383" s="2" t="s">
        <v>12</v>
      </c>
      <c r="L3383" s="1"/>
      <c r="N3383" s="1"/>
    </row>
    <row r="3384" spans="1:14" x14ac:dyDescent="0.3">
      <c r="A3384" s="1">
        <v>0.64677083333336105</v>
      </c>
      <c r="B3384" s="2" t="s">
        <v>38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  <c r="L3384" s="1"/>
      <c r="N3384" s="1"/>
    </row>
    <row r="3385" spans="1:14" x14ac:dyDescent="0.3">
      <c r="A3385" s="1">
        <v>0.64682870370373147</v>
      </c>
      <c r="B3385" s="2" t="s">
        <v>38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3.03</v>
      </c>
      <c r="H3385" s="2" t="s">
        <v>12</v>
      </c>
      <c r="L3385" s="1"/>
      <c r="N3385" s="1"/>
    </row>
    <row r="3386" spans="1:14" x14ac:dyDescent="0.3">
      <c r="A3386" s="1">
        <v>0.64687500000002773</v>
      </c>
      <c r="B3386" s="2" t="s">
        <v>38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3.03</v>
      </c>
      <c r="H3386" s="2" t="s">
        <v>12</v>
      </c>
      <c r="L3386" s="1"/>
      <c r="N3386" s="1"/>
    </row>
    <row r="3387" spans="1:14" x14ac:dyDescent="0.3">
      <c r="A3387" s="1">
        <v>0.64693287037039815</v>
      </c>
      <c r="B3387" s="2" t="s">
        <v>38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3.04</v>
      </c>
      <c r="H3387" s="2" t="s">
        <v>12</v>
      </c>
      <c r="L3387" s="1"/>
      <c r="N3387" s="1"/>
    </row>
    <row r="3388" spans="1:14" x14ac:dyDescent="0.3">
      <c r="A3388" s="1">
        <v>0.64697916666669442</v>
      </c>
      <c r="B3388" s="2" t="s">
        <v>38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3.04</v>
      </c>
      <c r="H3388" s="2" t="s">
        <v>12</v>
      </c>
      <c r="L3388" s="1"/>
      <c r="N3388" s="1"/>
    </row>
    <row r="3389" spans="1:14" x14ac:dyDescent="0.3">
      <c r="A3389" s="1">
        <v>0.64703703703706483</v>
      </c>
      <c r="B3389" s="2" t="s">
        <v>38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3.03</v>
      </c>
      <c r="H3389" s="2" t="s">
        <v>12</v>
      </c>
      <c r="L3389" s="1"/>
      <c r="N3389" s="1"/>
    </row>
    <row r="3390" spans="1:14" x14ac:dyDescent="0.3">
      <c r="A3390" s="1">
        <v>0.6470833333333611</v>
      </c>
      <c r="B3390" s="2" t="s">
        <v>38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3.02</v>
      </c>
      <c r="H3390" s="2" t="s">
        <v>12</v>
      </c>
      <c r="L3390" s="1"/>
      <c r="N3390" s="1"/>
    </row>
    <row r="3391" spans="1:14" x14ac:dyDescent="0.3">
      <c r="A3391" s="1">
        <v>0.64714120370373152</v>
      </c>
      <c r="B3391" s="2" t="s">
        <v>38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3.03</v>
      </c>
      <c r="H3391" s="2" t="s">
        <v>12</v>
      </c>
      <c r="L3391" s="1"/>
      <c r="N3391" s="1"/>
    </row>
    <row r="3392" spans="1:14" x14ac:dyDescent="0.3">
      <c r="A3392" s="1">
        <v>0.64718750000002778</v>
      </c>
      <c r="B3392" s="2" t="s">
        <v>38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3.04</v>
      </c>
      <c r="H3392" s="2" t="s">
        <v>12</v>
      </c>
      <c r="L3392" s="1"/>
      <c r="N3392" s="1"/>
    </row>
    <row r="3393" spans="1:14" x14ac:dyDescent="0.3">
      <c r="A3393" s="1">
        <v>0.6472453703703982</v>
      </c>
      <c r="B3393" s="2" t="s">
        <v>38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3.04</v>
      </c>
      <c r="H3393" s="2" t="s">
        <v>12</v>
      </c>
      <c r="L3393" s="1"/>
      <c r="N3393" s="1"/>
    </row>
    <row r="3394" spans="1:14" x14ac:dyDescent="0.3">
      <c r="A3394" s="1">
        <v>0.64729166666669447</v>
      </c>
      <c r="B3394" s="2" t="s">
        <v>38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3.03</v>
      </c>
      <c r="H3394" s="2" t="s">
        <v>12</v>
      </c>
      <c r="L3394" s="1"/>
      <c r="N3394" s="1"/>
    </row>
    <row r="3395" spans="1:14" x14ac:dyDescent="0.3">
      <c r="A3395" s="1">
        <v>0.64734953703706488</v>
      </c>
      <c r="B3395" s="2" t="s">
        <v>38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3.02</v>
      </c>
      <c r="H3395" s="2" t="s">
        <v>12</v>
      </c>
      <c r="L3395" s="1"/>
      <c r="N3395" s="1"/>
    </row>
    <row r="3396" spans="1:14" x14ac:dyDescent="0.3">
      <c r="A3396" s="1">
        <v>0.64739583333336115</v>
      </c>
      <c r="B3396" s="2" t="s">
        <v>38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3.02</v>
      </c>
      <c r="H3396" s="2" t="s">
        <v>12</v>
      </c>
      <c r="L3396" s="1"/>
      <c r="N3396" s="1"/>
    </row>
    <row r="3397" spans="1:14" x14ac:dyDescent="0.3">
      <c r="A3397" s="1">
        <v>0.64745370370373156</v>
      </c>
      <c r="B3397" s="2" t="s">
        <v>38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3.04</v>
      </c>
      <c r="H3397" s="2" t="s">
        <v>12</v>
      </c>
      <c r="L3397" s="1"/>
      <c r="N3397" s="1"/>
    </row>
    <row r="3398" spans="1:14" x14ac:dyDescent="0.3">
      <c r="A3398" s="1">
        <v>0.64750000000002783</v>
      </c>
      <c r="B3398" s="2" t="s">
        <v>38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3.03</v>
      </c>
      <c r="H3398" s="2" t="s">
        <v>12</v>
      </c>
      <c r="L3398" s="1"/>
      <c r="N3398" s="1"/>
    </row>
    <row r="3399" spans="1:14" x14ac:dyDescent="0.3">
      <c r="A3399" s="1">
        <v>0.64755787037039825</v>
      </c>
      <c r="B3399" s="2" t="s">
        <v>38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3.03</v>
      </c>
      <c r="H3399" s="2" t="s">
        <v>12</v>
      </c>
      <c r="L3399" s="1"/>
      <c r="N3399" s="1"/>
    </row>
    <row r="3400" spans="1:14" x14ac:dyDescent="0.3">
      <c r="A3400" s="1">
        <v>0.64760416666669451</v>
      </c>
      <c r="B3400" s="2" t="s">
        <v>38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3.02</v>
      </c>
      <c r="H3400" s="2" t="s">
        <v>12</v>
      </c>
      <c r="L3400" s="1"/>
      <c r="N3400" s="1"/>
    </row>
    <row r="3401" spans="1:14" x14ac:dyDescent="0.3">
      <c r="A3401" s="1">
        <v>0.64766203703706493</v>
      </c>
      <c r="B3401" s="2" t="s">
        <v>38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3.02</v>
      </c>
      <c r="H3401" s="2" t="s">
        <v>12</v>
      </c>
      <c r="L3401" s="1"/>
      <c r="N3401" s="1"/>
    </row>
    <row r="3402" spans="1:14" x14ac:dyDescent="0.3">
      <c r="A3402" s="1">
        <v>0.6477083333333612</v>
      </c>
      <c r="B3402" s="2" t="s">
        <v>38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3.03</v>
      </c>
      <c r="H3402" s="2" t="s">
        <v>12</v>
      </c>
      <c r="L3402" s="1"/>
      <c r="N3402" s="1"/>
    </row>
    <row r="3403" spans="1:14" x14ac:dyDescent="0.3">
      <c r="A3403" s="1">
        <v>0.64776620370373161</v>
      </c>
      <c r="B3403" s="2" t="s">
        <v>38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3.04</v>
      </c>
      <c r="H3403" s="2" t="s">
        <v>12</v>
      </c>
      <c r="L3403" s="1"/>
      <c r="N3403" s="1"/>
    </row>
    <row r="3404" spans="1:14" x14ac:dyDescent="0.3">
      <c r="A3404" s="1">
        <v>0.64781250000002788</v>
      </c>
      <c r="B3404" s="2" t="s">
        <v>38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3.03</v>
      </c>
      <c r="H3404" s="2" t="s">
        <v>12</v>
      </c>
      <c r="L3404" s="1"/>
      <c r="N3404" s="1"/>
    </row>
    <row r="3405" spans="1:14" x14ac:dyDescent="0.3">
      <c r="A3405" s="1">
        <v>0.6478703703703983</v>
      </c>
      <c r="B3405" s="2" t="s">
        <v>38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3.03</v>
      </c>
      <c r="H3405" s="2" t="s">
        <v>12</v>
      </c>
      <c r="L3405" s="1"/>
      <c r="N3405" s="1"/>
    </row>
    <row r="3406" spans="1:14" x14ac:dyDescent="0.3">
      <c r="A3406" s="1">
        <v>0.64791666666669456</v>
      </c>
      <c r="B3406" s="2" t="s">
        <v>38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3.02</v>
      </c>
      <c r="H3406" s="2" t="s">
        <v>12</v>
      </c>
      <c r="L3406" s="1"/>
      <c r="N3406" s="1"/>
    </row>
    <row r="3407" spans="1:14" x14ac:dyDescent="0.3">
      <c r="A3407" s="1">
        <v>0.64797453703706498</v>
      </c>
      <c r="B3407" s="2" t="s">
        <v>38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3.04</v>
      </c>
      <c r="H3407" s="2" t="s">
        <v>12</v>
      </c>
      <c r="L3407" s="1"/>
      <c r="N3407" s="1"/>
    </row>
    <row r="3408" spans="1:14" x14ac:dyDescent="0.3">
      <c r="A3408" s="1">
        <v>0.64802083333336125</v>
      </c>
      <c r="B3408" s="2" t="s">
        <v>38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3.04</v>
      </c>
      <c r="H3408" s="2" t="s">
        <v>12</v>
      </c>
      <c r="L3408" s="1"/>
      <c r="N3408" s="1"/>
    </row>
    <row r="3409" spans="1:14" x14ac:dyDescent="0.3">
      <c r="A3409" s="1">
        <v>0.64807870370373166</v>
      </c>
      <c r="B3409" s="2" t="s">
        <v>38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3.03</v>
      </c>
      <c r="H3409" s="2" t="s">
        <v>12</v>
      </c>
      <c r="L3409" s="1"/>
      <c r="N3409" s="1"/>
    </row>
    <row r="3410" spans="1:14" x14ac:dyDescent="0.3">
      <c r="A3410" s="1">
        <v>0.64812500000002793</v>
      </c>
      <c r="B3410" s="2" t="s">
        <v>38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3.02</v>
      </c>
      <c r="H3410" s="2" t="s">
        <v>12</v>
      </c>
      <c r="L3410" s="1"/>
      <c r="N3410" s="1"/>
    </row>
    <row r="3411" spans="1:14" x14ac:dyDescent="0.3">
      <c r="A3411" s="1">
        <v>0.64818287037039835</v>
      </c>
      <c r="B3411" s="2" t="s">
        <v>38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3.02</v>
      </c>
      <c r="H3411" s="2" t="s">
        <v>12</v>
      </c>
      <c r="L3411" s="1"/>
      <c r="N3411" s="1"/>
    </row>
    <row r="3412" spans="1:14" x14ac:dyDescent="0.3">
      <c r="A3412" s="1">
        <v>0.64822916666669461</v>
      </c>
      <c r="B3412" s="2" t="s">
        <v>38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3.03</v>
      </c>
      <c r="H3412" s="2" t="s">
        <v>12</v>
      </c>
      <c r="L3412" s="1"/>
      <c r="N3412" s="1"/>
    </row>
    <row r="3413" spans="1:14" x14ac:dyDescent="0.3">
      <c r="A3413" s="1">
        <v>0.64828703703706503</v>
      </c>
      <c r="B3413" s="2" t="s">
        <v>38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3.03</v>
      </c>
      <c r="H3413" s="2" t="s">
        <v>12</v>
      </c>
      <c r="L3413" s="1"/>
      <c r="N3413" s="1"/>
    </row>
    <row r="3414" spans="1:14" x14ac:dyDescent="0.3">
      <c r="A3414" s="1">
        <v>0.64833333333336129</v>
      </c>
      <c r="B3414" s="2" t="s">
        <v>38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3.03</v>
      </c>
      <c r="H3414" s="2" t="s">
        <v>12</v>
      </c>
      <c r="L3414" s="1"/>
      <c r="N3414" s="1"/>
    </row>
    <row r="3415" spans="1:14" x14ac:dyDescent="0.3">
      <c r="A3415" s="1">
        <v>0.64839120370373171</v>
      </c>
      <c r="B3415" s="2" t="s">
        <v>38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3.02</v>
      </c>
      <c r="H3415" s="2" t="s">
        <v>12</v>
      </c>
      <c r="L3415" s="1"/>
      <c r="N3415" s="1"/>
    </row>
    <row r="3416" spans="1:14" x14ac:dyDescent="0.3">
      <c r="A3416" s="1">
        <v>0.64843750000002798</v>
      </c>
      <c r="B3416" s="2" t="s">
        <v>38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3.02</v>
      </c>
      <c r="H3416" s="2" t="s">
        <v>12</v>
      </c>
      <c r="L3416" s="1"/>
      <c r="N3416" s="1"/>
    </row>
    <row r="3417" spans="1:14" x14ac:dyDescent="0.3">
      <c r="A3417" s="1">
        <v>0.64849537037039839</v>
      </c>
      <c r="B3417" s="2" t="s">
        <v>38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3.03</v>
      </c>
      <c r="H3417" s="2" t="s">
        <v>12</v>
      </c>
      <c r="L3417" s="1"/>
      <c r="N3417" s="1"/>
    </row>
    <row r="3418" spans="1:14" x14ac:dyDescent="0.3">
      <c r="A3418" s="1">
        <v>0.64854166666669466</v>
      </c>
      <c r="B3418" s="2" t="s">
        <v>38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3.04</v>
      </c>
      <c r="H3418" s="2" t="s">
        <v>12</v>
      </c>
      <c r="L3418" s="1"/>
      <c r="N3418" s="1"/>
    </row>
    <row r="3419" spans="1:14" x14ac:dyDescent="0.3">
      <c r="A3419" s="1">
        <v>0.64859953703706508</v>
      </c>
      <c r="B3419" s="2" t="s">
        <v>38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3.02</v>
      </c>
      <c r="H3419" s="2" t="s">
        <v>12</v>
      </c>
      <c r="L3419" s="1"/>
      <c r="N3419" s="1"/>
    </row>
    <row r="3420" spans="1:14" x14ac:dyDescent="0.3">
      <c r="A3420" s="1">
        <v>0.64864583333336134</v>
      </c>
      <c r="B3420" s="2" t="s">
        <v>38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3.02</v>
      </c>
      <c r="H3420" s="2" t="s">
        <v>12</v>
      </c>
      <c r="L3420" s="1"/>
      <c r="N3420" s="1"/>
    </row>
    <row r="3421" spans="1:14" x14ac:dyDescent="0.3">
      <c r="A3421" s="1">
        <v>0.64870370370373176</v>
      </c>
      <c r="B3421" s="2" t="s">
        <v>38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3.02</v>
      </c>
      <c r="H3421" s="2" t="s">
        <v>12</v>
      </c>
      <c r="L3421" s="1"/>
      <c r="N3421" s="1"/>
    </row>
    <row r="3422" spans="1:14" x14ac:dyDescent="0.3">
      <c r="A3422" s="1">
        <v>0.64875000000002803</v>
      </c>
      <c r="B3422" s="2" t="s">
        <v>38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3.03</v>
      </c>
      <c r="H3422" s="2" t="s">
        <v>12</v>
      </c>
      <c r="L3422" s="1"/>
      <c r="N3422" s="1"/>
    </row>
    <row r="3423" spans="1:14" x14ac:dyDescent="0.3">
      <c r="A3423" s="1">
        <v>0.64880787037039844</v>
      </c>
      <c r="B3423" s="2" t="s">
        <v>38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3.04</v>
      </c>
      <c r="H3423" s="2" t="s">
        <v>12</v>
      </c>
      <c r="L3423" s="1"/>
      <c r="N3423" s="1"/>
    </row>
    <row r="3424" spans="1:14" x14ac:dyDescent="0.3">
      <c r="A3424" s="1">
        <v>0.64885416666669471</v>
      </c>
      <c r="B3424" s="2" t="s">
        <v>38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3.03</v>
      </c>
      <c r="H3424" s="2" t="s">
        <v>12</v>
      </c>
      <c r="L3424" s="1"/>
      <c r="N3424" s="1"/>
    </row>
    <row r="3425" spans="1:14" x14ac:dyDescent="0.3">
      <c r="A3425" s="1">
        <v>0.64891203703706513</v>
      </c>
      <c r="B3425" s="2" t="s">
        <v>38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3.03</v>
      </c>
      <c r="H3425" s="2" t="s">
        <v>12</v>
      </c>
      <c r="L3425" s="1"/>
      <c r="N3425" s="1"/>
    </row>
    <row r="3426" spans="1:14" x14ac:dyDescent="0.3">
      <c r="A3426" s="1">
        <v>0.64895833333336139</v>
      </c>
      <c r="B3426" s="2" t="s">
        <v>38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3.02</v>
      </c>
      <c r="H3426" s="2" t="s">
        <v>12</v>
      </c>
      <c r="L3426" s="1"/>
      <c r="N3426" s="1"/>
    </row>
    <row r="3427" spans="1:14" x14ac:dyDescent="0.3">
      <c r="A3427" s="1">
        <v>0.64901620370373181</v>
      </c>
      <c r="B3427" s="2" t="s">
        <v>38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3.03</v>
      </c>
      <c r="H3427" s="2" t="s">
        <v>12</v>
      </c>
      <c r="L3427" s="1"/>
      <c r="N3427" s="1"/>
    </row>
    <row r="3428" spans="1:14" x14ac:dyDescent="0.3">
      <c r="A3428" s="1">
        <v>0.64906250000002808</v>
      </c>
      <c r="B3428" s="2" t="s">
        <v>38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3.04</v>
      </c>
      <c r="H3428" s="2" t="s">
        <v>12</v>
      </c>
      <c r="L3428" s="1"/>
      <c r="N3428" s="1"/>
    </row>
    <row r="3429" spans="1:14" x14ac:dyDescent="0.3">
      <c r="A3429" s="1">
        <v>0.64912037037039849</v>
      </c>
      <c r="B3429" s="2" t="s">
        <v>38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3.03</v>
      </c>
      <c r="H3429" s="2" t="s">
        <v>12</v>
      </c>
      <c r="L3429" s="1"/>
      <c r="N3429" s="1"/>
    </row>
    <row r="3430" spans="1:14" x14ac:dyDescent="0.3">
      <c r="A3430" s="1">
        <v>0.64916666666669476</v>
      </c>
      <c r="B3430" s="2" t="s">
        <v>38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3.02</v>
      </c>
      <c r="H3430" s="2" t="s">
        <v>12</v>
      </c>
      <c r="L3430" s="1"/>
      <c r="N3430" s="1"/>
    </row>
    <row r="3431" spans="1:14" x14ac:dyDescent="0.3">
      <c r="A3431" s="1">
        <v>0.64922453703706517</v>
      </c>
      <c r="B3431" s="2" t="s">
        <v>38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3.02</v>
      </c>
      <c r="H3431" s="2" t="s">
        <v>12</v>
      </c>
      <c r="L3431" s="1"/>
      <c r="N3431" s="1"/>
    </row>
    <row r="3432" spans="1:14" x14ac:dyDescent="0.3">
      <c r="A3432" s="1">
        <v>0.64927083333336144</v>
      </c>
      <c r="B3432" s="2" t="s">
        <v>38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3.04</v>
      </c>
      <c r="H3432" s="2" t="s">
        <v>12</v>
      </c>
      <c r="L3432" s="1"/>
      <c r="N3432" s="1"/>
    </row>
    <row r="3433" spans="1:14" x14ac:dyDescent="0.3">
      <c r="A3433" s="1">
        <v>0.64932870370373186</v>
      </c>
      <c r="B3433" s="2" t="s">
        <v>38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3.04</v>
      </c>
      <c r="H3433" s="2" t="s">
        <v>12</v>
      </c>
      <c r="L3433" s="1"/>
      <c r="N3433" s="1"/>
    </row>
    <row r="3434" spans="1:14" x14ac:dyDescent="0.3">
      <c r="A3434" s="1">
        <v>0.64937500000002812</v>
      </c>
      <c r="B3434" s="2" t="s">
        <v>38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  <c r="L3434" s="1"/>
      <c r="N3434" s="1"/>
    </row>
    <row r="3435" spans="1:14" x14ac:dyDescent="0.3">
      <c r="A3435" s="1">
        <v>0.64943287037039854</v>
      </c>
      <c r="B3435" s="2" t="s">
        <v>38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3.03</v>
      </c>
      <c r="H3435" s="2" t="s">
        <v>12</v>
      </c>
      <c r="L3435" s="1"/>
      <c r="N3435" s="1"/>
    </row>
    <row r="3436" spans="1:14" x14ac:dyDescent="0.3">
      <c r="A3436" s="1">
        <v>0.64947916666669481</v>
      </c>
      <c r="B3436" s="2" t="s">
        <v>38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3.02</v>
      </c>
      <c r="H3436" s="2" t="s">
        <v>12</v>
      </c>
      <c r="L3436" s="1"/>
      <c r="N3436" s="1"/>
    </row>
    <row r="3437" spans="1:14" x14ac:dyDescent="0.3">
      <c r="A3437" s="1">
        <v>0.64953703703706522</v>
      </c>
      <c r="B3437" s="2" t="s">
        <v>38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3.04</v>
      </c>
      <c r="H3437" s="2" t="s">
        <v>12</v>
      </c>
      <c r="L3437" s="1"/>
      <c r="N3437" s="1"/>
    </row>
    <row r="3438" spans="1:14" x14ac:dyDescent="0.3">
      <c r="A3438" s="1">
        <v>0.64958333333336149</v>
      </c>
      <c r="B3438" s="2" t="s">
        <v>38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3.04</v>
      </c>
      <c r="H3438" s="2" t="s">
        <v>12</v>
      </c>
      <c r="L3438" s="1"/>
      <c r="N3438" s="1"/>
    </row>
    <row r="3439" spans="1:14" x14ac:dyDescent="0.3">
      <c r="A3439" s="1">
        <v>0.64964120370373191</v>
      </c>
      <c r="B3439" s="2" t="s">
        <v>38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3.03</v>
      </c>
      <c r="H3439" s="2" t="s">
        <v>12</v>
      </c>
      <c r="L3439" s="1"/>
      <c r="N3439" s="1"/>
    </row>
    <row r="3440" spans="1:14" x14ac:dyDescent="0.3">
      <c r="A3440" s="1">
        <v>0.64968750000002817</v>
      </c>
      <c r="B3440" s="2" t="s">
        <v>38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3.03</v>
      </c>
      <c r="H3440" s="2" t="s">
        <v>12</v>
      </c>
      <c r="L3440" s="1"/>
      <c r="N3440" s="1"/>
    </row>
    <row r="3441" spans="1:14" x14ac:dyDescent="0.3">
      <c r="A3441" s="1">
        <v>0.64974537037039859</v>
      </c>
      <c r="B3441" s="2" t="s">
        <v>38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3.02</v>
      </c>
      <c r="H3441" s="2" t="s">
        <v>12</v>
      </c>
      <c r="L3441" s="1"/>
      <c r="N3441" s="1"/>
    </row>
    <row r="3442" spans="1:14" x14ac:dyDescent="0.3">
      <c r="A3442" s="1">
        <v>0.64979166666669486</v>
      </c>
      <c r="B3442" s="2" t="s">
        <v>38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3.04</v>
      </c>
      <c r="H3442" s="2" t="s">
        <v>12</v>
      </c>
      <c r="L3442" s="1"/>
      <c r="N3442" s="1"/>
    </row>
    <row r="3443" spans="1:14" x14ac:dyDescent="0.3">
      <c r="A3443" s="1">
        <v>0.64984953703706527</v>
      </c>
      <c r="B3443" s="2" t="s">
        <v>38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3.04</v>
      </c>
      <c r="H3443" s="2" t="s">
        <v>12</v>
      </c>
      <c r="L3443" s="1"/>
      <c r="N3443" s="1"/>
    </row>
    <row r="3444" spans="1:14" x14ac:dyDescent="0.3">
      <c r="A3444" s="1">
        <v>0.64989583333336154</v>
      </c>
      <c r="B3444" s="2" t="s">
        <v>38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3.02</v>
      </c>
      <c r="H3444" s="2" t="s">
        <v>12</v>
      </c>
      <c r="L3444" s="1"/>
      <c r="N3444" s="1"/>
    </row>
    <row r="3445" spans="1:14" x14ac:dyDescent="0.3">
      <c r="A3445" s="1">
        <v>0.64995370370373196</v>
      </c>
      <c r="B3445" s="2" t="s">
        <v>38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3.02</v>
      </c>
      <c r="H3445" s="2" t="s">
        <v>12</v>
      </c>
      <c r="L3445" s="1"/>
      <c r="N3445" s="1"/>
    </row>
    <row r="3446" spans="1:14" x14ac:dyDescent="0.3">
      <c r="A3446" s="1">
        <v>0.65000000000002822</v>
      </c>
      <c r="B3446" s="2" t="s">
        <v>38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3.02</v>
      </c>
      <c r="H3446" s="2" t="s">
        <v>12</v>
      </c>
      <c r="L3446" s="1"/>
      <c r="N3446" s="1"/>
    </row>
    <row r="3447" spans="1:14" x14ac:dyDescent="0.3">
      <c r="A3447" s="1">
        <v>0.65005787037039864</v>
      </c>
      <c r="B3447" s="2" t="s">
        <v>38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3.03</v>
      </c>
      <c r="H3447" s="2" t="s">
        <v>12</v>
      </c>
      <c r="L3447" s="1"/>
      <c r="N3447" s="1"/>
    </row>
    <row r="3448" spans="1:14" x14ac:dyDescent="0.3">
      <c r="A3448" s="1">
        <v>0.6501041666666949</v>
      </c>
      <c r="B3448" s="2" t="s">
        <v>38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3.04</v>
      </c>
      <c r="H3448" s="2" t="s">
        <v>12</v>
      </c>
      <c r="L3448" s="1"/>
      <c r="N3448" s="1"/>
    </row>
    <row r="3449" spans="1:14" x14ac:dyDescent="0.3">
      <c r="A3449" s="1">
        <v>0.65016203703706532</v>
      </c>
      <c r="B3449" s="2" t="s">
        <v>38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3.03</v>
      </c>
      <c r="H3449" s="2" t="s">
        <v>12</v>
      </c>
      <c r="L3449" s="1"/>
      <c r="N3449" s="1"/>
    </row>
    <row r="3450" spans="1:14" x14ac:dyDescent="0.3">
      <c r="A3450" s="1">
        <v>0.65020833333336159</v>
      </c>
      <c r="B3450" s="2" t="s">
        <v>38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3.02</v>
      </c>
      <c r="H3450" s="2" t="s">
        <v>12</v>
      </c>
      <c r="L3450" s="1"/>
      <c r="N3450" s="1"/>
    </row>
    <row r="3451" spans="1:14" x14ac:dyDescent="0.3">
      <c r="A3451" s="1">
        <v>0.650266203703732</v>
      </c>
      <c r="B3451" s="2" t="s">
        <v>38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3.02</v>
      </c>
      <c r="H3451" s="2" t="s">
        <v>12</v>
      </c>
      <c r="L3451" s="1"/>
      <c r="N3451" s="1"/>
    </row>
    <row r="3452" spans="1:14" x14ac:dyDescent="0.3">
      <c r="A3452" s="1">
        <v>0.65031250000002827</v>
      </c>
      <c r="B3452" s="2" t="s">
        <v>38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3.03</v>
      </c>
      <c r="H3452" s="2" t="s">
        <v>12</v>
      </c>
      <c r="L3452" s="1"/>
      <c r="N3452" s="1"/>
    </row>
    <row r="3453" spans="1:14" x14ac:dyDescent="0.3">
      <c r="A3453" s="1">
        <v>0.65037037037039869</v>
      </c>
      <c r="B3453" s="2" t="s">
        <v>38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3.04</v>
      </c>
      <c r="H3453" s="2" t="s">
        <v>12</v>
      </c>
      <c r="L3453" s="1"/>
      <c r="N3453" s="1"/>
    </row>
    <row r="3454" spans="1:14" x14ac:dyDescent="0.3">
      <c r="A3454" s="1">
        <v>0.65041666666669495</v>
      </c>
      <c r="B3454" s="2" t="s">
        <v>38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3.02</v>
      </c>
      <c r="H3454" s="2" t="s">
        <v>12</v>
      </c>
      <c r="L3454" s="1"/>
      <c r="N3454" s="1"/>
    </row>
    <row r="3455" spans="1:14" x14ac:dyDescent="0.3">
      <c r="A3455" s="1">
        <v>0.65047453703706537</v>
      </c>
      <c r="B3455" s="2" t="s">
        <v>38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3.02</v>
      </c>
      <c r="H3455" s="2" t="s">
        <v>12</v>
      </c>
      <c r="L3455" s="1"/>
      <c r="N3455" s="1"/>
    </row>
    <row r="3456" spans="1:14" x14ac:dyDescent="0.3">
      <c r="A3456" s="1">
        <v>0.65052083333336164</v>
      </c>
      <c r="B3456" s="2" t="s">
        <v>38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3.02</v>
      </c>
      <c r="H3456" s="2" t="s">
        <v>12</v>
      </c>
      <c r="L3456" s="1"/>
      <c r="N3456" s="1"/>
    </row>
    <row r="3457" spans="1:14" x14ac:dyDescent="0.3">
      <c r="A3457" s="1">
        <v>0.65057870370373205</v>
      </c>
      <c r="B3457" s="2" t="s">
        <v>38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3.04</v>
      </c>
      <c r="H3457" s="2" t="s">
        <v>12</v>
      </c>
      <c r="L3457" s="1"/>
      <c r="N3457" s="1"/>
    </row>
    <row r="3458" spans="1:14" x14ac:dyDescent="0.3">
      <c r="A3458" s="1">
        <v>0.65062500000002832</v>
      </c>
      <c r="B3458" s="2" t="s">
        <v>38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3.04</v>
      </c>
      <c r="H3458" s="2" t="s">
        <v>12</v>
      </c>
      <c r="L3458" s="1"/>
      <c r="N3458" s="1"/>
    </row>
    <row r="3459" spans="1:14" x14ac:dyDescent="0.3">
      <c r="A3459" s="1">
        <v>0.65068287037039874</v>
      </c>
      <c r="B3459" s="2" t="s">
        <v>38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3.02</v>
      </c>
      <c r="H3459" s="2" t="s">
        <v>12</v>
      </c>
      <c r="L3459" s="1"/>
      <c r="N3459" s="1"/>
    </row>
    <row r="3460" spans="1:14" x14ac:dyDescent="0.3">
      <c r="A3460" s="1">
        <v>0.650729166666695</v>
      </c>
      <c r="B3460" s="2" t="s">
        <v>38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3.02</v>
      </c>
      <c r="H3460" s="2" t="s">
        <v>12</v>
      </c>
      <c r="L3460" s="1"/>
      <c r="N3460" s="1"/>
    </row>
    <row r="3461" spans="1:14" x14ac:dyDescent="0.3">
      <c r="A3461" s="1">
        <v>0.65078703703706542</v>
      </c>
      <c r="B3461" s="2" t="s">
        <v>38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3.02</v>
      </c>
      <c r="H3461" s="2" t="s">
        <v>12</v>
      </c>
      <c r="L3461" s="1"/>
      <c r="N3461" s="1"/>
    </row>
    <row r="3462" spans="1:14" x14ac:dyDescent="0.3">
      <c r="A3462" s="1">
        <v>0.65083333333336169</v>
      </c>
      <c r="B3462" s="2" t="s">
        <v>38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3.04</v>
      </c>
      <c r="H3462" s="2" t="s">
        <v>12</v>
      </c>
      <c r="L3462" s="1"/>
      <c r="N3462" s="1"/>
    </row>
    <row r="3463" spans="1:14" x14ac:dyDescent="0.3">
      <c r="A3463" s="1">
        <v>0.6508912037037321</v>
      </c>
      <c r="B3463" s="2" t="s">
        <v>38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3.04</v>
      </c>
      <c r="H3463" s="2" t="s">
        <v>12</v>
      </c>
      <c r="L3463" s="1"/>
      <c r="N3463" s="1"/>
    </row>
    <row r="3464" spans="1:14" x14ac:dyDescent="0.3">
      <c r="A3464" s="1">
        <v>0.65093750000002837</v>
      </c>
      <c r="B3464" s="2" t="s">
        <v>38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3.02</v>
      </c>
      <c r="H3464" s="2" t="s">
        <v>12</v>
      </c>
      <c r="L3464" s="1"/>
      <c r="N3464" s="1"/>
    </row>
    <row r="3465" spans="1:14" x14ac:dyDescent="0.3">
      <c r="A3465" s="1">
        <v>0.65099537037039878</v>
      </c>
      <c r="B3465" s="2" t="s">
        <v>38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3.03</v>
      </c>
      <c r="H3465" s="2" t="s">
        <v>12</v>
      </c>
      <c r="L3465" s="1"/>
      <c r="N3465" s="1"/>
    </row>
    <row r="3466" spans="1:14" x14ac:dyDescent="0.3">
      <c r="A3466" s="1">
        <v>0.65104166666669505</v>
      </c>
      <c r="B3466" s="2" t="s">
        <v>38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3.02</v>
      </c>
      <c r="H3466" s="2" t="s">
        <v>12</v>
      </c>
      <c r="L3466" s="1"/>
      <c r="N3466" s="1"/>
    </row>
    <row r="3467" spans="1:14" x14ac:dyDescent="0.3">
      <c r="A3467" s="1">
        <v>0.65109953703706547</v>
      </c>
      <c r="B3467" s="2" t="s">
        <v>38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3.04</v>
      </c>
      <c r="H3467" s="2" t="s">
        <v>12</v>
      </c>
      <c r="L3467" s="1"/>
      <c r="N3467" s="1"/>
    </row>
    <row r="3468" spans="1:14" x14ac:dyDescent="0.3">
      <c r="A3468" s="1">
        <v>0.65114583333336173</v>
      </c>
      <c r="B3468" s="2" t="s">
        <v>38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3.04</v>
      </c>
      <c r="H3468" s="2" t="s">
        <v>12</v>
      </c>
      <c r="L3468" s="1"/>
      <c r="N3468" s="1"/>
    </row>
    <row r="3469" spans="1:14" x14ac:dyDescent="0.3">
      <c r="A3469" s="1">
        <v>0.65120370370373215</v>
      </c>
      <c r="B3469" s="2" t="s">
        <v>38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3.02</v>
      </c>
      <c r="H3469" s="2" t="s">
        <v>12</v>
      </c>
      <c r="L3469" s="1"/>
      <c r="N3469" s="1"/>
    </row>
    <row r="3470" spans="1:14" x14ac:dyDescent="0.3">
      <c r="A3470" s="1">
        <v>0.65125000000002842</v>
      </c>
      <c r="B3470" s="2" t="s">
        <v>38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3.02</v>
      </c>
      <c r="H3470" s="2" t="s">
        <v>12</v>
      </c>
      <c r="L3470" s="1"/>
      <c r="N3470" s="1"/>
    </row>
    <row r="3471" spans="1:14" x14ac:dyDescent="0.3">
      <c r="A3471" s="1">
        <v>0.65130787037039883</v>
      </c>
      <c r="B3471" s="2" t="s">
        <v>38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3.02</v>
      </c>
      <c r="H3471" s="2" t="s">
        <v>12</v>
      </c>
      <c r="L3471" s="1"/>
      <c r="N3471" s="1"/>
    </row>
    <row r="3472" spans="1:14" x14ac:dyDescent="0.3">
      <c r="A3472" s="1">
        <v>0.6513541666666951</v>
      </c>
      <c r="B3472" s="2" t="s">
        <v>38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3.03</v>
      </c>
      <c r="H3472" s="2" t="s">
        <v>12</v>
      </c>
      <c r="L3472" s="1"/>
      <c r="N3472" s="1"/>
    </row>
    <row r="3473" spans="1:14" x14ac:dyDescent="0.3">
      <c r="A3473" s="1">
        <v>0.65141203703706552</v>
      </c>
      <c r="B3473" s="2" t="s">
        <v>38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3.04</v>
      </c>
      <c r="H3473" s="2" t="s">
        <v>12</v>
      </c>
      <c r="L3473" s="1"/>
      <c r="N3473" s="1"/>
    </row>
    <row r="3474" spans="1:14" x14ac:dyDescent="0.3">
      <c r="A3474" s="1">
        <v>0.65145833333336178</v>
      </c>
      <c r="B3474" s="2" t="s">
        <v>38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3.03</v>
      </c>
      <c r="H3474" s="2" t="s">
        <v>12</v>
      </c>
      <c r="L3474" s="1"/>
      <c r="N3474" s="1"/>
    </row>
    <row r="3475" spans="1:14" x14ac:dyDescent="0.3">
      <c r="A3475" s="1">
        <v>0.6515162037037322</v>
      </c>
      <c r="B3475" s="2" t="s">
        <v>38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3.02</v>
      </c>
      <c r="H3475" s="2" t="s">
        <v>12</v>
      </c>
      <c r="L3475" s="1"/>
      <c r="N3475" s="1"/>
    </row>
    <row r="3476" spans="1:14" x14ac:dyDescent="0.3">
      <c r="A3476" s="1">
        <v>0.65156250000002847</v>
      </c>
      <c r="B3476" s="2" t="s">
        <v>38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3.02</v>
      </c>
      <c r="H3476" s="2" t="s">
        <v>12</v>
      </c>
      <c r="L3476" s="1"/>
      <c r="N3476" s="1"/>
    </row>
    <row r="3477" spans="1:14" x14ac:dyDescent="0.3">
      <c r="A3477" s="1">
        <v>0.65162037037039888</v>
      </c>
      <c r="B3477" s="2" t="s">
        <v>38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3.03</v>
      </c>
      <c r="H3477" s="2" t="s">
        <v>12</v>
      </c>
      <c r="L3477" s="1"/>
      <c r="N3477" s="1"/>
    </row>
    <row r="3478" spans="1:14" x14ac:dyDescent="0.3">
      <c r="A3478" s="1">
        <v>0.65166666666669515</v>
      </c>
      <c r="B3478" s="2" t="s">
        <v>38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3.04</v>
      </c>
      <c r="H3478" s="2" t="s">
        <v>12</v>
      </c>
      <c r="L3478" s="1"/>
      <c r="N3478" s="1"/>
    </row>
    <row r="3479" spans="1:14" x14ac:dyDescent="0.3">
      <c r="A3479" s="1">
        <v>0.65172453703706557</v>
      </c>
      <c r="B3479" s="2" t="s">
        <v>38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3.02</v>
      </c>
      <c r="H3479" s="2" t="s">
        <v>12</v>
      </c>
      <c r="L3479" s="1"/>
      <c r="N3479" s="1"/>
    </row>
    <row r="3480" spans="1:14" x14ac:dyDescent="0.3">
      <c r="A3480" s="1">
        <v>0.65177083333336183</v>
      </c>
      <c r="B3480" s="2" t="s">
        <v>38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3.02</v>
      </c>
      <c r="H3480" s="2" t="s">
        <v>12</v>
      </c>
      <c r="L3480" s="1"/>
      <c r="N3480" s="1"/>
    </row>
    <row r="3481" spans="1:14" x14ac:dyDescent="0.3">
      <c r="A3481" s="1">
        <v>0.65182870370373225</v>
      </c>
      <c r="B3481" s="2" t="s">
        <v>38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3.02</v>
      </c>
      <c r="H3481" s="2" t="s">
        <v>12</v>
      </c>
      <c r="L3481" s="1"/>
      <c r="N3481" s="1"/>
    </row>
    <row r="3482" spans="1:14" x14ac:dyDescent="0.3">
      <c r="A3482" s="1">
        <v>0.65187500000002851</v>
      </c>
      <c r="B3482" s="2" t="s">
        <v>38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3.04</v>
      </c>
      <c r="H3482" s="2" t="s">
        <v>12</v>
      </c>
      <c r="L3482" s="1"/>
      <c r="N3482" s="1"/>
    </row>
    <row r="3483" spans="1:14" x14ac:dyDescent="0.3">
      <c r="A3483" s="1">
        <v>0.65193287037039893</v>
      </c>
      <c r="B3483" s="2" t="s">
        <v>38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3.04</v>
      </c>
      <c r="H3483" s="2" t="s">
        <v>12</v>
      </c>
      <c r="L3483" s="1"/>
      <c r="N3483" s="1"/>
    </row>
    <row r="3484" spans="1:14" x14ac:dyDescent="0.3">
      <c r="A3484" s="1">
        <v>0.6519791666666952</v>
      </c>
      <c r="B3484" s="2" t="s">
        <v>38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3.03</v>
      </c>
      <c r="H3484" s="2" t="s">
        <v>12</v>
      </c>
      <c r="L3484" s="1"/>
      <c r="N3484" s="1"/>
    </row>
    <row r="3485" spans="1:14" x14ac:dyDescent="0.3">
      <c r="A3485" s="1">
        <v>0.65203703703706561</v>
      </c>
      <c r="B3485" s="2" t="s">
        <v>38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3.02</v>
      </c>
      <c r="H3485" s="2" t="s">
        <v>12</v>
      </c>
      <c r="L3485" s="1"/>
      <c r="N3485" s="1"/>
    </row>
    <row r="3486" spans="1:14" x14ac:dyDescent="0.3">
      <c r="A3486" s="1">
        <v>0.65208333333336188</v>
      </c>
      <c r="B3486" s="2" t="s">
        <v>38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3.02</v>
      </c>
      <c r="H3486" s="2" t="s">
        <v>12</v>
      </c>
      <c r="L3486" s="1"/>
      <c r="N3486" s="1"/>
    </row>
    <row r="3487" spans="1:14" x14ac:dyDescent="0.3">
      <c r="A3487" s="1">
        <v>0.6521412037037323</v>
      </c>
      <c r="B3487" s="2" t="s">
        <v>38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3.04</v>
      </c>
      <c r="H3487" s="2" t="s">
        <v>12</v>
      </c>
      <c r="L3487" s="1"/>
      <c r="N3487" s="1"/>
    </row>
    <row r="3488" spans="1:14" x14ac:dyDescent="0.3">
      <c r="A3488" s="1">
        <v>0.65218750000002856</v>
      </c>
      <c r="B3488" s="2" t="s">
        <v>38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3.04</v>
      </c>
      <c r="H3488" s="2" t="s">
        <v>12</v>
      </c>
      <c r="L3488" s="1"/>
      <c r="N3488" s="1"/>
    </row>
    <row r="3489" spans="1:14" x14ac:dyDescent="0.3">
      <c r="A3489" s="1">
        <v>0.65224537037039898</v>
      </c>
      <c r="B3489" s="2" t="s">
        <v>38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3.03</v>
      </c>
      <c r="H3489" s="2" t="s">
        <v>12</v>
      </c>
      <c r="L3489" s="1"/>
      <c r="N3489" s="1"/>
    </row>
    <row r="3490" spans="1:14" x14ac:dyDescent="0.3">
      <c r="A3490" s="1">
        <v>0.65229166666669525</v>
      </c>
      <c r="B3490" s="2" t="s">
        <v>38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3.02</v>
      </c>
      <c r="H3490" s="2" t="s">
        <v>12</v>
      </c>
      <c r="L3490" s="1"/>
      <c r="N3490" s="1"/>
    </row>
    <row r="3491" spans="1:14" x14ac:dyDescent="0.3">
      <c r="A3491" s="1">
        <v>0.65234953703706566</v>
      </c>
      <c r="B3491" s="2" t="s">
        <v>38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3.02</v>
      </c>
      <c r="H3491" s="2" t="s">
        <v>12</v>
      </c>
      <c r="L3491" s="1"/>
      <c r="N3491" s="1"/>
    </row>
    <row r="3492" spans="1:14" x14ac:dyDescent="0.3">
      <c r="A3492" s="1">
        <v>0.65239583333336193</v>
      </c>
      <c r="B3492" s="2" t="s">
        <v>38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3.03</v>
      </c>
      <c r="H3492" s="2" t="s">
        <v>12</v>
      </c>
      <c r="L3492" s="1"/>
      <c r="N3492" s="1"/>
    </row>
    <row r="3493" spans="1:14" x14ac:dyDescent="0.3">
      <c r="A3493" s="1">
        <v>0.65245370370373235</v>
      </c>
      <c r="B3493" s="2" t="s">
        <v>38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  <c r="L3493" s="1"/>
      <c r="N3493" s="1"/>
    </row>
    <row r="3494" spans="1:14" x14ac:dyDescent="0.3">
      <c r="A3494" s="1">
        <v>0.65250000000002861</v>
      </c>
      <c r="B3494" s="2" t="s">
        <v>38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3.02</v>
      </c>
      <c r="H3494" s="2" t="s">
        <v>12</v>
      </c>
      <c r="L3494" s="1"/>
      <c r="N3494" s="1"/>
    </row>
    <row r="3495" spans="1:14" x14ac:dyDescent="0.3">
      <c r="A3495" s="1">
        <v>0.65255787037039903</v>
      </c>
      <c r="B3495" s="2" t="s">
        <v>38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3.02</v>
      </c>
      <c r="H3495" s="2" t="s">
        <v>12</v>
      </c>
      <c r="L3495" s="1"/>
      <c r="N3495" s="1"/>
    </row>
    <row r="3496" spans="1:14" x14ac:dyDescent="0.3">
      <c r="A3496" s="1">
        <v>0.6526041666666953</v>
      </c>
      <c r="B3496" s="2" t="s">
        <v>38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3.02</v>
      </c>
      <c r="H3496" s="2" t="s">
        <v>12</v>
      </c>
      <c r="L3496" s="1"/>
      <c r="N3496" s="1"/>
    </row>
    <row r="3497" spans="1:14" x14ac:dyDescent="0.3">
      <c r="A3497" s="1">
        <v>0.65266203703706571</v>
      </c>
      <c r="B3497" s="2" t="s">
        <v>38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3.03</v>
      </c>
      <c r="H3497" s="2" t="s">
        <v>12</v>
      </c>
      <c r="L3497" s="1"/>
      <c r="N3497" s="1"/>
    </row>
    <row r="3498" spans="1:14" x14ac:dyDescent="0.3">
      <c r="A3498" s="1">
        <v>0.65270833333336198</v>
      </c>
      <c r="B3498" s="2" t="s">
        <v>38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3.04</v>
      </c>
      <c r="H3498" s="2" t="s">
        <v>12</v>
      </c>
      <c r="L3498" s="1"/>
      <c r="N3498" s="1"/>
    </row>
    <row r="3499" spans="1:14" x14ac:dyDescent="0.3">
      <c r="A3499" s="1">
        <v>0.65276620370373239</v>
      </c>
      <c r="B3499" s="2" t="s">
        <v>38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3.03</v>
      </c>
      <c r="H3499" s="2" t="s">
        <v>12</v>
      </c>
      <c r="L3499" s="1"/>
      <c r="N3499" s="1"/>
    </row>
    <row r="3500" spans="1:14" x14ac:dyDescent="0.3">
      <c r="A3500" s="1">
        <v>0.65281250000002866</v>
      </c>
      <c r="B3500" s="2" t="s">
        <v>38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3.02</v>
      </c>
      <c r="H3500" s="2" t="s">
        <v>12</v>
      </c>
      <c r="L3500" s="1"/>
      <c r="N3500" s="1"/>
    </row>
    <row r="3501" spans="1:14" x14ac:dyDescent="0.3">
      <c r="A3501" s="1">
        <v>0.65287037037039908</v>
      </c>
      <c r="B3501" s="2" t="s">
        <v>38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3.02</v>
      </c>
      <c r="H3501" s="2" t="s">
        <v>12</v>
      </c>
      <c r="L3501" s="1"/>
      <c r="N3501" s="1"/>
    </row>
    <row r="3502" spans="1:14" x14ac:dyDescent="0.3">
      <c r="A3502" s="1">
        <v>0.65291666666669534</v>
      </c>
      <c r="B3502" s="2" t="s">
        <v>38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3.03</v>
      </c>
      <c r="H3502" s="2" t="s">
        <v>12</v>
      </c>
      <c r="L3502" s="1"/>
      <c r="N3502" s="1"/>
    </row>
    <row r="3503" spans="1:14" x14ac:dyDescent="0.3">
      <c r="A3503" s="1">
        <v>0.65297453703706576</v>
      </c>
      <c r="B3503" s="2" t="s">
        <v>38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3.04</v>
      </c>
      <c r="H3503" s="2" t="s">
        <v>12</v>
      </c>
      <c r="L3503" s="1"/>
      <c r="N3503" s="1"/>
    </row>
    <row r="3504" spans="1:14" x14ac:dyDescent="0.3">
      <c r="A3504" s="1">
        <v>0.65302083333336203</v>
      </c>
      <c r="B3504" s="2" t="s">
        <v>38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3.02</v>
      </c>
      <c r="H3504" s="2" t="s">
        <v>12</v>
      </c>
      <c r="L3504" s="1"/>
      <c r="N3504" s="1"/>
    </row>
    <row r="3505" spans="1:14" x14ac:dyDescent="0.3">
      <c r="A3505" s="1">
        <v>0.65307870370373244</v>
      </c>
      <c r="B3505" s="2" t="s">
        <v>38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3.02</v>
      </c>
      <c r="H3505" s="2" t="s">
        <v>12</v>
      </c>
      <c r="L3505" s="1"/>
      <c r="N3505" s="1"/>
    </row>
    <row r="3506" spans="1:14" x14ac:dyDescent="0.3">
      <c r="A3506" s="1">
        <v>0.65312500000002871</v>
      </c>
      <c r="B3506" s="2" t="s">
        <v>38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3.02</v>
      </c>
      <c r="H3506" s="2" t="s">
        <v>12</v>
      </c>
      <c r="L3506" s="1"/>
      <c r="N3506" s="1"/>
    </row>
    <row r="3507" spans="1:14" x14ac:dyDescent="0.3">
      <c r="A3507" s="1">
        <v>0.65318287037039913</v>
      </c>
      <c r="B3507" s="2" t="s">
        <v>38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3.03</v>
      </c>
      <c r="H3507" s="2" t="s">
        <v>12</v>
      </c>
      <c r="L3507" s="1"/>
      <c r="N3507" s="1"/>
    </row>
    <row r="3508" spans="1:14" x14ac:dyDescent="0.3">
      <c r="A3508" s="1">
        <v>0.65322916666669539</v>
      </c>
      <c r="B3508" s="2" t="s">
        <v>38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3.03</v>
      </c>
      <c r="H3508" s="2" t="s">
        <v>12</v>
      </c>
      <c r="L3508" s="1"/>
      <c r="N3508" s="1"/>
    </row>
    <row r="3509" spans="1:14" x14ac:dyDescent="0.3">
      <c r="A3509" s="1">
        <v>0.65328703703706581</v>
      </c>
      <c r="B3509" s="2" t="s">
        <v>38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3.02</v>
      </c>
      <c r="H3509" s="2" t="s">
        <v>12</v>
      </c>
      <c r="L3509" s="1"/>
      <c r="N3509" s="1"/>
    </row>
    <row r="3510" spans="1:14" x14ac:dyDescent="0.3">
      <c r="A3510" s="1">
        <v>0.65333333333336208</v>
      </c>
      <c r="B3510" s="2" t="s">
        <v>38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3.02</v>
      </c>
      <c r="H3510" s="2" t="s">
        <v>12</v>
      </c>
      <c r="L3510" s="1"/>
      <c r="N3510" s="1"/>
    </row>
    <row r="3511" spans="1:14" x14ac:dyDescent="0.3">
      <c r="A3511" s="1">
        <v>0.65339120370373249</v>
      </c>
      <c r="B3511" s="2" t="s">
        <v>38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3.02</v>
      </c>
      <c r="H3511" s="2" t="s">
        <v>12</v>
      </c>
      <c r="L3511" s="1"/>
      <c r="N3511" s="1"/>
    </row>
    <row r="3512" spans="1:14" x14ac:dyDescent="0.3">
      <c r="A3512" s="1">
        <v>0.65343750000002876</v>
      </c>
      <c r="B3512" s="2" t="s">
        <v>38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3.04</v>
      </c>
      <c r="H3512" s="2" t="s">
        <v>12</v>
      </c>
      <c r="L3512" s="1"/>
      <c r="N3512" s="1"/>
    </row>
    <row r="3513" spans="1:14" x14ac:dyDescent="0.3">
      <c r="A3513" s="1">
        <v>0.65349537037039918</v>
      </c>
      <c r="B3513" s="2" t="s">
        <v>38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3.04</v>
      </c>
      <c r="H3513" s="2" t="s">
        <v>12</v>
      </c>
      <c r="L3513" s="1"/>
      <c r="N3513" s="1"/>
    </row>
    <row r="3514" spans="1:14" x14ac:dyDescent="0.3">
      <c r="A3514" s="1">
        <v>0.65354166666669544</v>
      </c>
      <c r="B3514" s="2" t="s">
        <v>38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3.02</v>
      </c>
      <c r="H3514" s="2" t="s">
        <v>12</v>
      </c>
      <c r="L3514" s="1"/>
      <c r="N3514" s="1"/>
    </row>
    <row r="3515" spans="1:14" x14ac:dyDescent="0.3">
      <c r="A3515" s="1">
        <v>0.65359953703706586</v>
      </c>
      <c r="B3515" s="2" t="s">
        <v>38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3.02</v>
      </c>
      <c r="H3515" s="2" t="s">
        <v>12</v>
      </c>
      <c r="L3515" s="1"/>
      <c r="N3515" s="1"/>
    </row>
    <row r="3516" spans="1:14" x14ac:dyDescent="0.3">
      <c r="A3516" s="1">
        <v>0.65364583333336213</v>
      </c>
      <c r="B3516" s="2" t="s">
        <v>38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3.02</v>
      </c>
      <c r="H3516" s="2" t="s">
        <v>12</v>
      </c>
      <c r="L3516" s="1"/>
      <c r="N3516" s="1"/>
    </row>
    <row r="3517" spans="1:14" x14ac:dyDescent="0.3">
      <c r="A3517" s="1">
        <v>0.65370370370373254</v>
      </c>
      <c r="B3517" s="2" t="s">
        <v>38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3.03</v>
      </c>
      <c r="H3517" s="2" t="s">
        <v>12</v>
      </c>
      <c r="L3517" s="1"/>
      <c r="N3517" s="1"/>
    </row>
    <row r="3518" spans="1:14" x14ac:dyDescent="0.3">
      <c r="A3518" s="1">
        <v>0.65375000000002881</v>
      </c>
      <c r="B3518" s="2" t="s">
        <v>38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3.04</v>
      </c>
      <c r="H3518" s="2" t="s">
        <v>12</v>
      </c>
      <c r="L3518" s="1"/>
      <c r="N3518" s="1"/>
    </row>
    <row r="3519" spans="1:14" x14ac:dyDescent="0.3">
      <c r="A3519" s="1">
        <v>0.65380787037039922</v>
      </c>
      <c r="B3519" s="2" t="s">
        <v>38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3.02</v>
      </c>
      <c r="H3519" s="2" t="s">
        <v>12</v>
      </c>
      <c r="L3519" s="1"/>
      <c r="N3519" s="1"/>
    </row>
    <row r="3520" spans="1:14" x14ac:dyDescent="0.3">
      <c r="A3520" s="1">
        <v>0.65385416666669549</v>
      </c>
      <c r="B3520" s="2" t="s">
        <v>38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3.02</v>
      </c>
      <c r="H3520" s="2" t="s">
        <v>12</v>
      </c>
      <c r="L3520" s="1"/>
      <c r="N3520" s="1"/>
    </row>
    <row r="3521" spans="1:14" x14ac:dyDescent="0.3">
      <c r="A3521" s="1">
        <v>0.65391203703706591</v>
      </c>
      <c r="B3521" s="2" t="s">
        <v>38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3.02</v>
      </c>
      <c r="H3521" s="2" t="s">
        <v>12</v>
      </c>
      <c r="L3521" s="1"/>
      <c r="N3521" s="1"/>
    </row>
    <row r="3522" spans="1:14" x14ac:dyDescent="0.3">
      <c r="A3522" s="1">
        <v>0.65395833333336217</v>
      </c>
      <c r="B3522" s="2" t="s">
        <v>38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3.03</v>
      </c>
      <c r="H3522" s="2" t="s">
        <v>12</v>
      </c>
      <c r="L3522" s="1"/>
      <c r="N3522" s="1"/>
    </row>
    <row r="3523" spans="1:14" x14ac:dyDescent="0.3">
      <c r="A3523" s="1">
        <v>0.65401620370373259</v>
      </c>
      <c r="B3523" s="2" t="s">
        <v>38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3.04</v>
      </c>
      <c r="H3523" s="2" t="s">
        <v>12</v>
      </c>
      <c r="L3523" s="1"/>
      <c r="N3523" s="1"/>
    </row>
    <row r="3524" spans="1:14" x14ac:dyDescent="0.3">
      <c r="A3524" s="1">
        <v>0.65406250000002886</v>
      </c>
      <c r="B3524" s="2" t="s">
        <v>38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3.02</v>
      </c>
      <c r="H3524" s="2" t="s">
        <v>12</v>
      </c>
      <c r="L3524" s="1"/>
      <c r="N3524" s="1"/>
    </row>
    <row r="3525" spans="1:14" x14ac:dyDescent="0.3">
      <c r="A3525" s="1">
        <v>0.65412037037039927</v>
      </c>
      <c r="B3525" s="2" t="s">
        <v>38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3.02</v>
      </c>
      <c r="H3525" s="2" t="s">
        <v>12</v>
      </c>
      <c r="L3525" s="1"/>
      <c r="N3525" s="1"/>
    </row>
    <row r="3526" spans="1:14" x14ac:dyDescent="0.3">
      <c r="A3526" s="1">
        <v>0.65416666666669554</v>
      </c>
      <c r="B3526" s="2" t="s">
        <v>38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3.02</v>
      </c>
      <c r="H3526" s="2" t="s">
        <v>12</v>
      </c>
      <c r="L3526" s="1"/>
      <c r="N3526" s="1"/>
    </row>
    <row r="3527" spans="1:14" x14ac:dyDescent="0.3">
      <c r="A3527" s="1">
        <v>0.65422453703706596</v>
      </c>
      <c r="B3527" s="2" t="s">
        <v>38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3.03</v>
      </c>
      <c r="H3527" s="2" t="s">
        <v>12</v>
      </c>
      <c r="L3527" s="1"/>
      <c r="N3527" s="1"/>
    </row>
    <row r="3528" spans="1:14" x14ac:dyDescent="0.3">
      <c r="A3528" s="1">
        <v>0.65427083333336222</v>
      </c>
      <c r="B3528" s="2" t="s">
        <v>38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3.03</v>
      </c>
      <c r="H3528" s="2" t="s">
        <v>12</v>
      </c>
      <c r="L3528" s="1"/>
      <c r="N3528" s="1"/>
    </row>
    <row r="3529" spans="1:14" x14ac:dyDescent="0.3">
      <c r="A3529" s="1">
        <v>0.65432870370373264</v>
      </c>
      <c r="B3529" s="2" t="s">
        <v>38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3.02</v>
      </c>
      <c r="H3529" s="2" t="s">
        <v>12</v>
      </c>
      <c r="L3529" s="1"/>
      <c r="N3529" s="1"/>
    </row>
    <row r="3530" spans="1:14" x14ac:dyDescent="0.3">
      <c r="A3530" s="1">
        <v>0.65437500000002891</v>
      </c>
      <c r="B3530" s="2" t="s">
        <v>38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3.02</v>
      </c>
      <c r="H3530" s="2" t="s">
        <v>12</v>
      </c>
      <c r="L3530" s="1"/>
      <c r="N3530" s="1"/>
    </row>
    <row r="3531" spans="1:14" x14ac:dyDescent="0.3">
      <c r="A3531" s="1">
        <v>0.65443287037039932</v>
      </c>
      <c r="B3531" s="2" t="s">
        <v>38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3.02</v>
      </c>
      <c r="H3531" s="2" t="s">
        <v>12</v>
      </c>
      <c r="L3531" s="1"/>
      <c r="N3531" s="1"/>
    </row>
    <row r="3532" spans="1:14" x14ac:dyDescent="0.3">
      <c r="A3532" s="1">
        <v>0.65447916666669559</v>
      </c>
      <c r="B3532" s="2" t="s">
        <v>38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3.03</v>
      </c>
      <c r="H3532" s="2" t="s">
        <v>12</v>
      </c>
      <c r="L3532" s="1"/>
      <c r="N3532" s="1"/>
    </row>
    <row r="3533" spans="1:14" x14ac:dyDescent="0.3">
      <c r="A3533" s="1">
        <v>0.65453703703706601</v>
      </c>
      <c r="B3533" s="2" t="s">
        <v>38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3.04</v>
      </c>
      <c r="H3533" s="2" t="s">
        <v>12</v>
      </c>
      <c r="L3533" s="1"/>
      <c r="N3533" s="1"/>
    </row>
    <row r="3534" spans="1:14" x14ac:dyDescent="0.3">
      <c r="A3534" s="1">
        <v>0.65458333333336227</v>
      </c>
      <c r="B3534" s="2" t="s">
        <v>38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3.02</v>
      </c>
      <c r="H3534" s="2" t="s">
        <v>12</v>
      </c>
      <c r="L3534" s="1"/>
      <c r="N3534" s="1"/>
    </row>
    <row r="3535" spans="1:14" x14ac:dyDescent="0.3">
      <c r="A3535" s="1">
        <v>0.65464120370373269</v>
      </c>
      <c r="B3535" s="2" t="s">
        <v>38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3.02</v>
      </c>
      <c r="H3535" s="2" t="s">
        <v>12</v>
      </c>
      <c r="L3535" s="1"/>
      <c r="N3535" s="1"/>
    </row>
    <row r="3536" spans="1:14" x14ac:dyDescent="0.3">
      <c r="A3536" s="1">
        <v>0.65468750000002895</v>
      </c>
      <c r="B3536" s="2" t="s">
        <v>38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3.02</v>
      </c>
      <c r="H3536" s="2" t="s">
        <v>12</v>
      </c>
      <c r="L3536" s="1"/>
      <c r="N3536" s="1"/>
    </row>
    <row r="3537" spans="1:14" x14ac:dyDescent="0.3">
      <c r="A3537" s="1">
        <v>0.65474537037039937</v>
      </c>
      <c r="B3537" s="2" t="s">
        <v>38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3.04</v>
      </c>
      <c r="H3537" s="2" t="s">
        <v>12</v>
      </c>
      <c r="L3537" s="1"/>
      <c r="N3537" s="1"/>
    </row>
    <row r="3538" spans="1:14" x14ac:dyDescent="0.3">
      <c r="A3538" s="1">
        <v>0.65479166666669564</v>
      </c>
      <c r="B3538" s="2" t="s">
        <v>38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3.03</v>
      </c>
      <c r="H3538" s="2" t="s">
        <v>12</v>
      </c>
      <c r="L3538" s="1"/>
      <c r="N3538" s="1"/>
    </row>
    <row r="3539" spans="1:14" x14ac:dyDescent="0.3">
      <c r="A3539" s="1">
        <v>0.65484953703706605</v>
      </c>
      <c r="B3539" s="2" t="s">
        <v>38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3.02</v>
      </c>
      <c r="H3539" s="2" t="s">
        <v>12</v>
      </c>
      <c r="L3539" s="1"/>
      <c r="N3539" s="1"/>
    </row>
    <row r="3540" spans="1:14" x14ac:dyDescent="0.3">
      <c r="A3540" s="1">
        <v>0.65489583333336232</v>
      </c>
      <c r="B3540" s="2" t="s">
        <v>38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3.02</v>
      </c>
      <c r="H3540" s="2" t="s">
        <v>12</v>
      </c>
      <c r="L3540" s="1"/>
      <c r="N3540" s="1"/>
    </row>
    <row r="3541" spans="1:14" x14ac:dyDescent="0.3">
      <c r="A3541" s="1">
        <v>0.65495370370373274</v>
      </c>
      <c r="B3541" s="2" t="s">
        <v>38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3.02</v>
      </c>
      <c r="H3541" s="2" t="s">
        <v>12</v>
      </c>
      <c r="L3541" s="1"/>
      <c r="N3541" s="1"/>
    </row>
    <row r="3542" spans="1:14" x14ac:dyDescent="0.3">
      <c r="A3542" s="1">
        <v>0.655000000000029</v>
      </c>
      <c r="B3542" s="2" t="s">
        <v>38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3.03</v>
      </c>
      <c r="H3542" s="2" t="s">
        <v>12</v>
      </c>
      <c r="L3542" s="1"/>
      <c r="N3542" s="1"/>
    </row>
    <row r="3543" spans="1:14" x14ac:dyDescent="0.3">
      <c r="A3543" s="1">
        <v>0.65505787037039942</v>
      </c>
      <c r="B3543" s="2" t="s">
        <v>38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  <c r="L3543" s="1"/>
      <c r="N3543" s="1"/>
    </row>
    <row r="3544" spans="1:14" x14ac:dyDescent="0.3">
      <c r="A3544" s="1">
        <v>0.65510416666669569</v>
      </c>
      <c r="B3544" s="2" t="s">
        <v>38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3.02</v>
      </c>
      <c r="H3544" s="2" t="s">
        <v>12</v>
      </c>
      <c r="L3544" s="1"/>
      <c r="N3544" s="1"/>
    </row>
    <row r="3545" spans="1:14" x14ac:dyDescent="0.3">
      <c r="A3545" s="1">
        <v>0.6551620370370661</v>
      </c>
      <c r="B3545" s="2" t="s">
        <v>38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3.02</v>
      </c>
      <c r="H3545" s="2" t="s">
        <v>12</v>
      </c>
      <c r="L3545" s="1"/>
      <c r="N3545" s="1"/>
    </row>
    <row r="3546" spans="1:14" x14ac:dyDescent="0.3">
      <c r="A3546" s="1">
        <v>0.65520833333336237</v>
      </c>
      <c r="B3546" s="2" t="s">
        <v>38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3.02</v>
      </c>
      <c r="H3546" s="2" t="s">
        <v>12</v>
      </c>
      <c r="L3546" s="1"/>
      <c r="N3546" s="1"/>
    </row>
    <row r="3547" spans="1:14" x14ac:dyDescent="0.3">
      <c r="A3547" s="1">
        <v>0.65526620370373279</v>
      </c>
      <c r="B3547" s="2" t="s">
        <v>38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3.03</v>
      </c>
      <c r="H3547" s="2" t="s">
        <v>12</v>
      </c>
      <c r="L3547" s="1"/>
      <c r="N3547" s="1"/>
    </row>
    <row r="3548" spans="1:14" x14ac:dyDescent="0.3">
      <c r="A3548" s="1">
        <v>0.65531250000002905</v>
      </c>
      <c r="B3548" s="2" t="s">
        <v>38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3.03</v>
      </c>
      <c r="H3548" s="2" t="s">
        <v>12</v>
      </c>
      <c r="L3548" s="1"/>
      <c r="N3548" s="1"/>
    </row>
    <row r="3549" spans="1:14" x14ac:dyDescent="0.3">
      <c r="A3549" s="1">
        <v>0.65537037037039947</v>
      </c>
      <c r="B3549" s="2" t="s">
        <v>38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3.02</v>
      </c>
      <c r="H3549" s="2" t="s">
        <v>12</v>
      </c>
      <c r="L3549" s="1"/>
      <c r="N3549" s="1"/>
    </row>
    <row r="3550" spans="1:14" x14ac:dyDescent="0.3">
      <c r="A3550" s="1">
        <v>0.65541666666669574</v>
      </c>
      <c r="B3550" s="2" t="s">
        <v>38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3.02</v>
      </c>
      <c r="H3550" s="2" t="s">
        <v>12</v>
      </c>
      <c r="L3550" s="1"/>
      <c r="N3550" s="1"/>
    </row>
    <row r="3551" spans="1:14" x14ac:dyDescent="0.3">
      <c r="A3551" s="1">
        <v>0.65547453703706615</v>
      </c>
      <c r="B3551" s="2" t="s">
        <v>38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3.02</v>
      </c>
      <c r="H3551" s="2" t="s">
        <v>12</v>
      </c>
      <c r="L3551" s="1"/>
      <c r="N3551" s="1"/>
    </row>
    <row r="3552" spans="1:14" x14ac:dyDescent="0.3">
      <c r="A3552" s="1">
        <v>0.65552083333336242</v>
      </c>
      <c r="B3552" s="2" t="s">
        <v>38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3.02</v>
      </c>
      <c r="H3552" s="2" t="s">
        <v>12</v>
      </c>
      <c r="L3552" s="1"/>
      <c r="N3552" s="1"/>
    </row>
    <row r="3553" spans="1:14" x14ac:dyDescent="0.3">
      <c r="A3553" s="1">
        <v>0.65557870370373283</v>
      </c>
      <c r="B3553" s="2" t="s">
        <v>38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3.04</v>
      </c>
      <c r="H3553" s="2" t="s">
        <v>12</v>
      </c>
      <c r="L3553" s="1"/>
      <c r="N3553" s="1"/>
    </row>
    <row r="3554" spans="1:14" x14ac:dyDescent="0.3">
      <c r="A3554" s="1">
        <v>0.6556250000000291</v>
      </c>
      <c r="B3554" s="2" t="s">
        <v>38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3.02</v>
      </c>
      <c r="H3554" s="2" t="s">
        <v>12</v>
      </c>
      <c r="L3554" s="1"/>
      <c r="N3554" s="1"/>
    </row>
    <row r="3555" spans="1:14" x14ac:dyDescent="0.3">
      <c r="A3555" s="1">
        <v>0.65568287037039952</v>
      </c>
      <c r="B3555" s="2" t="s">
        <v>38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3.02</v>
      </c>
      <c r="H3555" s="2" t="s">
        <v>12</v>
      </c>
      <c r="L3555" s="1"/>
      <c r="N3555" s="1"/>
    </row>
    <row r="3556" spans="1:14" x14ac:dyDescent="0.3">
      <c r="A3556" s="1">
        <v>0.65572916666669578</v>
      </c>
      <c r="B3556" s="2" t="s">
        <v>38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3.02</v>
      </c>
      <c r="H3556" s="2" t="s">
        <v>12</v>
      </c>
      <c r="L3556" s="1"/>
      <c r="N3556" s="1"/>
    </row>
    <row r="3557" spans="1:14" x14ac:dyDescent="0.3">
      <c r="A3557" s="1">
        <v>0.6557870370370662</v>
      </c>
      <c r="B3557" s="2" t="s">
        <v>38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3.03</v>
      </c>
      <c r="H3557" s="2" t="s">
        <v>12</v>
      </c>
      <c r="L3557" s="1"/>
      <c r="N3557" s="1"/>
    </row>
    <row r="3558" spans="1:14" x14ac:dyDescent="0.3">
      <c r="A3558" s="1">
        <v>0.65583333333336247</v>
      </c>
      <c r="B3558" s="2" t="s">
        <v>38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3.04</v>
      </c>
      <c r="H3558" s="2" t="s">
        <v>12</v>
      </c>
      <c r="L3558" s="1"/>
      <c r="N3558" s="1"/>
    </row>
    <row r="3559" spans="1:14" x14ac:dyDescent="0.3">
      <c r="A3559" s="1">
        <v>0.65589120370373288</v>
      </c>
      <c r="B3559" s="2" t="s">
        <v>38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3.02</v>
      </c>
      <c r="H3559" s="2" t="s">
        <v>12</v>
      </c>
      <c r="L3559" s="1"/>
      <c r="N3559" s="1"/>
    </row>
    <row r="3560" spans="1:14" x14ac:dyDescent="0.3">
      <c r="A3560" s="1">
        <v>0.65593750000002915</v>
      </c>
      <c r="B3560" s="2" t="s">
        <v>38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3.02</v>
      </c>
      <c r="H3560" s="2" t="s">
        <v>12</v>
      </c>
      <c r="L3560" s="1"/>
      <c r="N3560" s="1"/>
    </row>
    <row r="3561" spans="1:14" x14ac:dyDescent="0.3">
      <c r="A3561" s="1">
        <v>0.65599537037039957</v>
      </c>
      <c r="B3561" s="2" t="s">
        <v>38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3.02</v>
      </c>
      <c r="H3561" s="2" t="s">
        <v>12</v>
      </c>
      <c r="L3561" s="1"/>
      <c r="N3561" s="1"/>
    </row>
    <row r="3562" spans="1:14" x14ac:dyDescent="0.3">
      <c r="A3562" s="1">
        <v>0.65604166666669583</v>
      </c>
      <c r="B3562" s="2" t="s">
        <v>38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3.04</v>
      </c>
      <c r="H3562" s="2" t="s">
        <v>12</v>
      </c>
      <c r="L3562" s="1"/>
      <c r="N3562" s="1"/>
    </row>
    <row r="3563" spans="1:14" x14ac:dyDescent="0.3">
      <c r="A3563" s="1">
        <v>0.65609953703706625</v>
      </c>
      <c r="B3563" s="2" t="s">
        <v>38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3.03</v>
      </c>
      <c r="H3563" s="2" t="s">
        <v>12</v>
      </c>
      <c r="L3563" s="1"/>
      <c r="N3563" s="1"/>
    </row>
    <row r="3564" spans="1:14" x14ac:dyDescent="0.3">
      <c r="A3564" s="1">
        <v>0.65614583333336252</v>
      </c>
      <c r="B3564" s="2" t="s">
        <v>38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3.02</v>
      </c>
      <c r="H3564" s="2" t="s">
        <v>12</v>
      </c>
      <c r="L3564" s="1"/>
      <c r="N3564" s="1"/>
    </row>
    <row r="3565" spans="1:14" x14ac:dyDescent="0.3">
      <c r="A3565" s="1">
        <v>0.65620370370373293</v>
      </c>
      <c r="B3565" s="2" t="s">
        <v>38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3.02</v>
      </c>
      <c r="H3565" s="2" t="s">
        <v>12</v>
      </c>
      <c r="L3565" s="1"/>
      <c r="N3565" s="1"/>
    </row>
    <row r="3566" spans="1:14" x14ac:dyDescent="0.3">
      <c r="A3566" s="1">
        <v>0.6562500000000292</v>
      </c>
      <c r="B3566" s="2" t="s">
        <v>38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3.02</v>
      </c>
      <c r="H3566" s="2" t="s">
        <v>12</v>
      </c>
      <c r="L3566" s="1"/>
      <c r="N3566" s="1"/>
    </row>
    <row r="3567" spans="1:14" x14ac:dyDescent="0.3">
      <c r="A3567" s="1">
        <v>0.65630787037039962</v>
      </c>
      <c r="B3567" s="2" t="s">
        <v>38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3.03</v>
      </c>
      <c r="H3567" s="2" t="s">
        <v>12</v>
      </c>
      <c r="L3567" s="1"/>
      <c r="N3567" s="1"/>
    </row>
    <row r="3568" spans="1:14" x14ac:dyDescent="0.3">
      <c r="A3568" s="1">
        <v>0.65635416666669588</v>
      </c>
      <c r="B3568" s="2" t="s">
        <v>38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3.03</v>
      </c>
      <c r="H3568" s="2" t="s">
        <v>12</v>
      </c>
      <c r="L3568" s="1"/>
      <c r="N3568" s="1"/>
    </row>
    <row r="3569" spans="1:14" x14ac:dyDescent="0.3">
      <c r="A3569" s="1">
        <v>0.6564120370370663</v>
      </c>
      <c r="B3569" s="2" t="s">
        <v>38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3.02</v>
      </c>
      <c r="H3569" s="2" t="s">
        <v>12</v>
      </c>
      <c r="L3569" s="1"/>
      <c r="N3569" s="1"/>
    </row>
    <row r="3570" spans="1:14" x14ac:dyDescent="0.3">
      <c r="A3570" s="1">
        <v>0.65645833333336256</v>
      </c>
      <c r="B3570" s="2" t="s">
        <v>38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3.02</v>
      </c>
      <c r="H3570" s="2" t="s">
        <v>12</v>
      </c>
      <c r="L3570" s="1"/>
      <c r="N3570" s="1"/>
    </row>
    <row r="3571" spans="1:14" x14ac:dyDescent="0.3">
      <c r="A3571" s="1">
        <v>0.65651620370373298</v>
      </c>
      <c r="B3571" s="2" t="s">
        <v>38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3.02</v>
      </c>
      <c r="H3571" s="2" t="s">
        <v>12</v>
      </c>
      <c r="L3571" s="1"/>
      <c r="N3571" s="1"/>
    </row>
    <row r="3572" spans="1:14" x14ac:dyDescent="0.3">
      <c r="A3572" s="1">
        <v>0.65656250000002925</v>
      </c>
      <c r="B3572" s="2" t="s">
        <v>38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3.03</v>
      </c>
      <c r="H3572" s="2" t="s">
        <v>12</v>
      </c>
      <c r="L3572" s="1"/>
      <c r="N3572" s="1"/>
    </row>
    <row r="3573" spans="1:14" x14ac:dyDescent="0.3">
      <c r="A3573" s="1">
        <v>0.65662037037039966</v>
      </c>
      <c r="B3573" s="2" t="s">
        <v>38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3.04</v>
      </c>
      <c r="H3573" s="2" t="s">
        <v>12</v>
      </c>
      <c r="L3573" s="1"/>
      <c r="N3573" s="1"/>
    </row>
    <row r="3574" spans="1:14" x14ac:dyDescent="0.3">
      <c r="A3574" s="1">
        <v>0.65666666666669593</v>
      </c>
      <c r="B3574" s="2" t="s">
        <v>38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3.02</v>
      </c>
      <c r="H3574" s="2" t="s">
        <v>12</v>
      </c>
      <c r="L3574" s="1"/>
      <c r="N3574" s="1"/>
    </row>
    <row r="3575" spans="1:14" x14ac:dyDescent="0.3">
      <c r="A3575" s="1">
        <v>0.65672453703706635</v>
      </c>
      <c r="B3575" s="2" t="s">
        <v>38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3.02</v>
      </c>
      <c r="H3575" s="2" t="s">
        <v>12</v>
      </c>
      <c r="L3575" s="1"/>
      <c r="N3575" s="1"/>
    </row>
    <row r="3576" spans="1:14" x14ac:dyDescent="0.3">
      <c r="A3576" s="1">
        <v>0.65677083333336261</v>
      </c>
      <c r="B3576" s="2" t="s">
        <v>38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3.02</v>
      </c>
      <c r="H3576" s="2" t="s">
        <v>12</v>
      </c>
      <c r="L3576" s="1"/>
      <c r="N3576" s="1"/>
    </row>
    <row r="3577" spans="1:14" x14ac:dyDescent="0.3">
      <c r="A3577" s="1">
        <v>0.65682870370373303</v>
      </c>
      <c r="B3577" s="2" t="s">
        <v>38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3.03</v>
      </c>
      <c r="H3577" s="2" t="s">
        <v>12</v>
      </c>
      <c r="L3577" s="1"/>
      <c r="N3577" s="1"/>
    </row>
    <row r="3578" spans="1:14" x14ac:dyDescent="0.3">
      <c r="A3578" s="1">
        <v>0.6568750000000293</v>
      </c>
      <c r="B3578" s="2" t="s">
        <v>38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3.04</v>
      </c>
      <c r="H3578" s="2" t="s">
        <v>12</v>
      </c>
      <c r="L3578" s="1"/>
      <c r="N3578" s="1"/>
    </row>
    <row r="3579" spans="1:14" x14ac:dyDescent="0.3">
      <c r="A3579" s="1">
        <v>0.65693287037039971</v>
      </c>
      <c r="B3579" s="2" t="s">
        <v>38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3.02</v>
      </c>
      <c r="H3579" s="2" t="s">
        <v>12</v>
      </c>
      <c r="L3579" s="1"/>
      <c r="N3579" s="1"/>
    </row>
    <row r="3580" spans="1:14" x14ac:dyDescent="0.3">
      <c r="A3580" s="1">
        <v>0.65697916666669598</v>
      </c>
      <c r="B3580" s="2" t="s">
        <v>38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3.02</v>
      </c>
      <c r="H3580" s="2" t="s">
        <v>12</v>
      </c>
      <c r="L3580" s="1"/>
      <c r="N3580" s="1"/>
    </row>
    <row r="3581" spans="1:14" x14ac:dyDescent="0.3">
      <c r="A3581" s="1">
        <v>0.6570370370370664</v>
      </c>
      <c r="B3581" s="2" t="s">
        <v>38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3.02</v>
      </c>
      <c r="H3581" s="2" t="s">
        <v>12</v>
      </c>
      <c r="L3581" s="1"/>
      <c r="N3581" s="1"/>
    </row>
    <row r="3582" spans="1:14" x14ac:dyDescent="0.3">
      <c r="A3582" s="1">
        <v>0.65708333333336266</v>
      </c>
      <c r="B3582" s="2" t="s">
        <v>38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3.03</v>
      </c>
      <c r="H3582" s="2" t="s">
        <v>12</v>
      </c>
      <c r="L3582" s="1"/>
      <c r="N3582" s="1"/>
    </row>
    <row r="3583" spans="1:14" x14ac:dyDescent="0.3">
      <c r="A3583" s="1">
        <v>0.65714120370373308</v>
      </c>
      <c r="B3583" s="2" t="s">
        <v>38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3.04</v>
      </c>
      <c r="H3583" s="2" t="s">
        <v>12</v>
      </c>
      <c r="L3583" s="1"/>
      <c r="N3583" s="1"/>
    </row>
    <row r="3584" spans="1:14" x14ac:dyDescent="0.3">
      <c r="A3584" s="1">
        <v>0.65718750000002935</v>
      </c>
      <c r="B3584" s="2" t="s">
        <v>38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3.02</v>
      </c>
      <c r="H3584" s="2" t="s">
        <v>12</v>
      </c>
      <c r="L3584" s="1"/>
      <c r="N3584" s="1"/>
    </row>
    <row r="3585" spans="1:14" x14ac:dyDescent="0.3">
      <c r="A3585" s="1">
        <v>0.65724537037039976</v>
      </c>
      <c r="B3585" s="2" t="s">
        <v>38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3.02</v>
      </c>
      <c r="H3585" s="2" t="s">
        <v>12</v>
      </c>
      <c r="L3585" s="1"/>
      <c r="N3585" s="1"/>
    </row>
    <row r="3586" spans="1:14" x14ac:dyDescent="0.3">
      <c r="A3586" s="1">
        <v>0.65729166666669603</v>
      </c>
      <c r="B3586" s="2" t="s">
        <v>38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3.02</v>
      </c>
      <c r="H3586" s="2" t="s">
        <v>12</v>
      </c>
      <c r="L3586" s="1"/>
      <c r="N3586" s="1"/>
    </row>
    <row r="3587" spans="1:14" x14ac:dyDescent="0.3">
      <c r="A3587" s="1">
        <v>0.65734953703706644</v>
      </c>
      <c r="B3587" s="2" t="s">
        <v>38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3.03</v>
      </c>
      <c r="H3587" s="2" t="s">
        <v>12</v>
      </c>
      <c r="L3587" s="1"/>
      <c r="N3587" s="1"/>
    </row>
    <row r="3588" spans="1:14" x14ac:dyDescent="0.3">
      <c r="A3588" s="1">
        <v>0.65739583333336271</v>
      </c>
      <c r="B3588" s="2" t="s">
        <v>38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3.03</v>
      </c>
      <c r="H3588" s="2" t="s">
        <v>12</v>
      </c>
      <c r="L3588" s="1"/>
      <c r="N3588" s="1"/>
    </row>
    <row r="3589" spans="1:14" x14ac:dyDescent="0.3">
      <c r="A3589" s="1">
        <v>0.65745370370373313</v>
      </c>
      <c r="B3589" s="2" t="s">
        <v>38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3.02</v>
      </c>
      <c r="H3589" s="2" t="s">
        <v>12</v>
      </c>
      <c r="L3589" s="1"/>
      <c r="N3589" s="1"/>
    </row>
    <row r="3590" spans="1:14" x14ac:dyDescent="0.3">
      <c r="A3590" s="1">
        <v>0.65750000000002939</v>
      </c>
      <c r="B3590" s="2" t="s">
        <v>38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3.02</v>
      </c>
      <c r="H3590" s="2" t="s">
        <v>12</v>
      </c>
      <c r="L3590" s="1"/>
      <c r="N3590" s="1"/>
    </row>
    <row r="3591" spans="1:14" x14ac:dyDescent="0.3">
      <c r="A3591" s="1">
        <v>0.65755787037039981</v>
      </c>
      <c r="B3591" s="2" t="s">
        <v>38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3.02</v>
      </c>
      <c r="H3591" s="2" t="s">
        <v>12</v>
      </c>
      <c r="L3591" s="1"/>
      <c r="N3591" s="1"/>
    </row>
    <row r="3592" spans="1:14" x14ac:dyDescent="0.3">
      <c r="A3592" s="1">
        <v>0.65760416666669608</v>
      </c>
      <c r="B3592" s="2" t="s">
        <v>38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3.03</v>
      </c>
      <c r="H3592" s="2" t="s">
        <v>12</v>
      </c>
      <c r="L3592" s="1"/>
      <c r="N3592" s="1"/>
    </row>
    <row r="3593" spans="1:14" x14ac:dyDescent="0.3">
      <c r="A3593" s="1">
        <v>0.65766203703706649</v>
      </c>
      <c r="B3593" s="2" t="s">
        <v>38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3.04</v>
      </c>
      <c r="H3593" s="2" t="s">
        <v>12</v>
      </c>
      <c r="L3593" s="1"/>
      <c r="N3593" s="1"/>
    </row>
    <row r="3594" spans="1:14" x14ac:dyDescent="0.3">
      <c r="A3594" s="1">
        <v>0.65770833333336276</v>
      </c>
      <c r="B3594" s="2" t="s">
        <v>38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3.02</v>
      </c>
      <c r="H3594" s="2" t="s">
        <v>12</v>
      </c>
      <c r="L3594" s="1"/>
      <c r="N3594" s="1"/>
    </row>
    <row r="3595" spans="1:14" x14ac:dyDescent="0.3">
      <c r="A3595" s="1">
        <v>0.65776620370373318</v>
      </c>
      <c r="B3595" s="2" t="s">
        <v>38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3.02</v>
      </c>
      <c r="H3595" s="2" t="s">
        <v>12</v>
      </c>
      <c r="L3595" s="1"/>
      <c r="N3595" s="1"/>
    </row>
    <row r="3596" spans="1:14" x14ac:dyDescent="0.3">
      <c r="A3596" s="1">
        <v>0.65781250000002944</v>
      </c>
      <c r="B3596" s="2" t="s">
        <v>38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3.02</v>
      </c>
      <c r="H3596" s="2" t="s">
        <v>12</v>
      </c>
      <c r="L3596" s="1"/>
      <c r="N3596" s="1"/>
    </row>
    <row r="3597" spans="1:14" x14ac:dyDescent="0.3">
      <c r="A3597" s="1">
        <v>0.65787037037039986</v>
      </c>
      <c r="B3597" s="2" t="s">
        <v>38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3.03</v>
      </c>
      <c r="H3597" s="2" t="s">
        <v>12</v>
      </c>
      <c r="L3597" s="1"/>
      <c r="N3597" s="1"/>
    </row>
    <row r="3598" spans="1:14" x14ac:dyDescent="0.3">
      <c r="A3598" s="1">
        <v>0.65791666666669613</v>
      </c>
      <c r="B3598" s="2" t="s">
        <v>38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3.03</v>
      </c>
      <c r="H3598" s="2" t="s">
        <v>12</v>
      </c>
      <c r="L3598" s="1"/>
      <c r="N3598" s="1"/>
    </row>
    <row r="3599" spans="1:14" x14ac:dyDescent="0.3">
      <c r="A3599" s="1">
        <v>0.65797453703706654</v>
      </c>
      <c r="B3599" s="2" t="s">
        <v>38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3.02</v>
      </c>
      <c r="H3599" s="2" t="s">
        <v>12</v>
      </c>
      <c r="L3599" s="1"/>
      <c r="N3599" s="1"/>
    </row>
    <row r="3600" spans="1:14" x14ac:dyDescent="0.3">
      <c r="A3600" s="1">
        <v>0.65802083333336281</v>
      </c>
      <c r="B3600" s="2" t="s">
        <v>38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3.02</v>
      </c>
      <c r="H3600" s="2" t="s">
        <v>12</v>
      </c>
      <c r="L3600" s="1"/>
      <c r="N3600" s="1"/>
    </row>
    <row r="3601" spans="1:14" x14ac:dyDescent="0.3">
      <c r="A3601" s="1">
        <v>0.65807870370373323</v>
      </c>
      <c r="B3601" s="2" t="s">
        <v>38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3.02</v>
      </c>
      <c r="H3601" s="2" t="s">
        <v>12</v>
      </c>
      <c r="L3601" s="1"/>
      <c r="N3601" s="1"/>
    </row>
    <row r="3602" spans="1:14" x14ac:dyDescent="0.3">
      <c r="A3602" s="1">
        <v>0.65812500000002949</v>
      </c>
      <c r="B3602" s="2" t="s">
        <v>38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3.03</v>
      </c>
      <c r="H3602" s="2" t="s">
        <v>12</v>
      </c>
      <c r="L3602" s="1"/>
      <c r="N3602" s="1"/>
    </row>
    <row r="3603" spans="1:14" x14ac:dyDescent="0.3">
      <c r="A3603" s="1">
        <v>0.65818287037039991</v>
      </c>
      <c r="B3603" s="2" t="s">
        <v>38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3.04</v>
      </c>
      <c r="H3603" s="2" t="s">
        <v>12</v>
      </c>
      <c r="L3603" s="1"/>
      <c r="N3603" s="1"/>
    </row>
    <row r="3604" spans="1:14" x14ac:dyDescent="0.3">
      <c r="A3604" s="1">
        <v>0.65822916666669617</v>
      </c>
      <c r="B3604" s="2" t="s">
        <v>38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3.02</v>
      </c>
      <c r="H3604" s="2" t="s">
        <v>12</v>
      </c>
      <c r="L3604" s="1"/>
      <c r="N3604" s="1"/>
    </row>
    <row r="3605" spans="1:14" x14ac:dyDescent="0.3">
      <c r="A3605" s="1">
        <v>0.65828703703706659</v>
      </c>
      <c r="B3605" s="2" t="s">
        <v>38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3.02</v>
      </c>
      <c r="H3605" s="2" t="s">
        <v>12</v>
      </c>
      <c r="L3605" s="1"/>
      <c r="N3605" s="1"/>
    </row>
    <row r="3606" spans="1:14" x14ac:dyDescent="0.3">
      <c r="A3606" s="1">
        <v>0.65833333333336286</v>
      </c>
      <c r="B3606" s="2" t="s">
        <v>38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3.02</v>
      </c>
      <c r="H3606" s="2" t="s">
        <v>12</v>
      </c>
      <c r="L3606" s="1"/>
      <c r="N3606" s="1"/>
    </row>
    <row r="3607" spans="1:14" x14ac:dyDescent="0.3">
      <c r="A3607" s="1">
        <v>0.65839120370373327</v>
      </c>
      <c r="B3607" s="2" t="s">
        <v>38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3.03</v>
      </c>
      <c r="H3607" s="2" t="s">
        <v>12</v>
      </c>
      <c r="L3607" s="1"/>
      <c r="N3607" s="1"/>
    </row>
    <row r="3608" spans="1:14" x14ac:dyDescent="0.3">
      <c r="A3608" s="1">
        <v>0.65843750000002954</v>
      </c>
      <c r="B3608" s="2" t="s">
        <v>38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3.03</v>
      </c>
      <c r="H3608" s="2" t="s">
        <v>12</v>
      </c>
      <c r="L3608" s="1"/>
      <c r="N3608" s="1"/>
    </row>
    <row r="3609" spans="1:14" x14ac:dyDescent="0.3">
      <c r="A3609" s="1">
        <v>0.65849537037039996</v>
      </c>
      <c r="B3609" s="2" t="s">
        <v>38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3.02</v>
      </c>
      <c r="H3609" s="2" t="s">
        <v>12</v>
      </c>
      <c r="L3609" s="1"/>
      <c r="N3609" s="1"/>
    </row>
    <row r="3610" spans="1:14" x14ac:dyDescent="0.3">
      <c r="A3610" s="1">
        <v>0.65854166666669622</v>
      </c>
      <c r="B3610" s="2" t="s">
        <v>38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3.02</v>
      </c>
      <c r="H3610" s="2" t="s">
        <v>12</v>
      </c>
      <c r="L3610" s="1"/>
      <c r="N3610" s="1"/>
    </row>
    <row r="3611" spans="1:14" x14ac:dyDescent="0.3">
      <c r="A3611" s="1">
        <v>0.65859953703706664</v>
      </c>
      <c r="B3611" s="2" t="s">
        <v>38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3.02</v>
      </c>
      <c r="H3611" s="2" t="s">
        <v>12</v>
      </c>
      <c r="L3611" s="1"/>
      <c r="N3611" s="1"/>
    </row>
    <row r="3612" spans="1:14" x14ac:dyDescent="0.3">
      <c r="A3612" s="1">
        <v>0.65864583333336291</v>
      </c>
      <c r="B3612" s="2" t="s">
        <v>38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3.03</v>
      </c>
      <c r="H3612" s="2" t="s">
        <v>12</v>
      </c>
      <c r="L3612" s="1"/>
      <c r="N3612" s="1"/>
    </row>
    <row r="3613" spans="1:14" x14ac:dyDescent="0.3">
      <c r="A3613" s="1">
        <v>0.65870370370373332</v>
      </c>
      <c r="B3613" s="2" t="s">
        <v>38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3.03</v>
      </c>
      <c r="H3613" s="2" t="s">
        <v>12</v>
      </c>
      <c r="L3613" s="1"/>
      <c r="N3613" s="1"/>
    </row>
    <row r="3614" spans="1:14" x14ac:dyDescent="0.3">
      <c r="A3614" s="1">
        <v>0.65875000000002959</v>
      </c>
      <c r="B3614" s="2" t="s">
        <v>38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3.02</v>
      </c>
      <c r="H3614" s="2" t="s">
        <v>12</v>
      </c>
      <c r="L3614" s="1"/>
      <c r="N3614" s="1"/>
    </row>
    <row r="3615" spans="1:14" x14ac:dyDescent="0.3">
      <c r="A3615" s="1">
        <v>0.65880787037040001</v>
      </c>
      <c r="B3615" s="2" t="s">
        <v>38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3.02</v>
      </c>
      <c r="H3615" s="2" t="s">
        <v>12</v>
      </c>
      <c r="L3615" s="1"/>
      <c r="N3615" s="1"/>
    </row>
    <row r="3616" spans="1:14" x14ac:dyDescent="0.3">
      <c r="A3616" s="1">
        <v>0.65885416666669627</v>
      </c>
      <c r="B3616" s="2" t="s">
        <v>38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3.02</v>
      </c>
      <c r="H3616" s="2" t="s">
        <v>12</v>
      </c>
      <c r="L3616" s="1"/>
      <c r="N3616" s="1"/>
    </row>
    <row r="3617" spans="1:14" x14ac:dyDescent="0.3">
      <c r="A3617" s="1">
        <v>0.65891203703706669</v>
      </c>
      <c r="B3617" s="2" t="s">
        <v>38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3.03</v>
      </c>
      <c r="H3617" s="2" t="s">
        <v>12</v>
      </c>
      <c r="L3617" s="1"/>
      <c r="N3617" s="1"/>
    </row>
    <row r="3618" spans="1:14" x14ac:dyDescent="0.3">
      <c r="A3618" s="1">
        <v>0.65895833333336296</v>
      </c>
      <c r="B3618" s="2" t="s">
        <v>38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3.03</v>
      </c>
      <c r="H3618" s="2" t="s">
        <v>12</v>
      </c>
      <c r="L3618" s="1"/>
      <c r="N3618" s="1"/>
    </row>
    <row r="3619" spans="1:14" x14ac:dyDescent="0.3">
      <c r="A3619" s="1">
        <v>0.65901620370373337</v>
      </c>
      <c r="B3619" s="2" t="s">
        <v>38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3.02</v>
      </c>
      <c r="H3619" s="2" t="s">
        <v>12</v>
      </c>
      <c r="L3619" s="1"/>
      <c r="N3619" s="1"/>
    </row>
    <row r="3620" spans="1:14" x14ac:dyDescent="0.3">
      <c r="A3620" s="1">
        <v>0.65906250000002964</v>
      </c>
      <c r="B3620" s="2" t="s">
        <v>38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3.02</v>
      </c>
      <c r="H3620" s="2" t="s">
        <v>12</v>
      </c>
      <c r="L3620" s="1"/>
      <c r="N3620" s="1"/>
    </row>
    <row r="3621" spans="1:14" x14ac:dyDescent="0.3">
      <c r="A3621" s="1">
        <v>0.65912037037040005</v>
      </c>
      <c r="B3621" s="2" t="s">
        <v>38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3.02</v>
      </c>
      <c r="H3621" s="2" t="s">
        <v>12</v>
      </c>
      <c r="L3621" s="1"/>
      <c r="N3621" s="1"/>
    </row>
    <row r="3622" spans="1:14" x14ac:dyDescent="0.3">
      <c r="A3622" s="1">
        <v>0.65916666666669632</v>
      </c>
      <c r="B3622" s="2" t="s">
        <v>38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3.02</v>
      </c>
      <c r="H3622" s="2" t="s">
        <v>12</v>
      </c>
      <c r="L3622" s="1"/>
      <c r="N3622" s="1"/>
    </row>
    <row r="3623" spans="1:14" x14ac:dyDescent="0.3">
      <c r="A3623" s="1">
        <v>0.65922453703706674</v>
      </c>
      <c r="B3623" s="2" t="s">
        <v>38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3.03</v>
      </c>
      <c r="H3623" s="2" t="s">
        <v>12</v>
      </c>
      <c r="L3623" s="1"/>
      <c r="N3623" s="1"/>
    </row>
    <row r="3624" spans="1:14" x14ac:dyDescent="0.3">
      <c r="A3624" s="1">
        <v>0.659270833333363</v>
      </c>
      <c r="B3624" s="2" t="s">
        <v>38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3.03</v>
      </c>
      <c r="H3624" s="2" t="s">
        <v>12</v>
      </c>
      <c r="L3624" s="1"/>
      <c r="N3624" s="1"/>
    </row>
    <row r="3625" spans="1:14" x14ac:dyDescent="0.3">
      <c r="A3625" s="1">
        <v>0.65932870370373342</v>
      </c>
      <c r="B3625" s="2" t="s">
        <v>38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3.02</v>
      </c>
      <c r="H3625" s="2" t="s">
        <v>12</v>
      </c>
      <c r="L3625" s="1"/>
      <c r="N3625" s="1"/>
    </row>
    <row r="3626" spans="1:14" x14ac:dyDescent="0.3">
      <c r="A3626" s="1">
        <v>0.65937500000002969</v>
      </c>
      <c r="B3626" s="2" t="s">
        <v>38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3.02</v>
      </c>
      <c r="H3626" s="2" t="s">
        <v>12</v>
      </c>
      <c r="L3626" s="1"/>
      <c r="N3626" s="1"/>
    </row>
    <row r="3627" spans="1:14" x14ac:dyDescent="0.3">
      <c r="A3627" s="1">
        <v>0.6594328703704001</v>
      </c>
      <c r="B3627" s="2" t="s">
        <v>38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3.02</v>
      </c>
      <c r="H3627" s="2" t="s">
        <v>12</v>
      </c>
      <c r="L3627" s="1"/>
      <c r="N3627" s="1"/>
    </row>
    <row r="3628" spans="1:14" x14ac:dyDescent="0.3">
      <c r="A3628" s="1">
        <v>0.65947916666669637</v>
      </c>
      <c r="B3628" s="2" t="s">
        <v>38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3.03</v>
      </c>
      <c r="H3628" s="2" t="s">
        <v>12</v>
      </c>
      <c r="L3628" s="1"/>
      <c r="N3628" s="1"/>
    </row>
    <row r="3629" spans="1:14" x14ac:dyDescent="0.3">
      <c r="A3629" s="1">
        <v>0.65953703703706679</v>
      </c>
      <c r="B3629" s="2" t="s">
        <v>38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3.02</v>
      </c>
      <c r="H3629" s="2" t="s">
        <v>12</v>
      </c>
      <c r="L3629" s="1"/>
      <c r="N3629" s="1"/>
    </row>
    <row r="3630" spans="1:14" x14ac:dyDescent="0.3">
      <c r="A3630" s="1">
        <v>0.65958333333336305</v>
      </c>
      <c r="B3630" s="2" t="s">
        <v>38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3.02</v>
      </c>
      <c r="H3630" s="2" t="s">
        <v>12</v>
      </c>
      <c r="L3630" s="1"/>
      <c r="N3630" s="1"/>
    </row>
    <row r="3631" spans="1:14" x14ac:dyDescent="0.3">
      <c r="A3631" s="1">
        <v>0.65964120370373347</v>
      </c>
      <c r="B3631" s="2" t="s">
        <v>38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3.02</v>
      </c>
      <c r="H3631" s="2" t="s">
        <v>12</v>
      </c>
      <c r="L3631" s="1"/>
      <c r="N3631" s="1"/>
    </row>
    <row r="3632" spans="1:14" x14ac:dyDescent="0.3">
      <c r="A3632" s="1">
        <v>0.65968750000002974</v>
      </c>
      <c r="B3632" s="2" t="s">
        <v>38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3.03</v>
      </c>
      <c r="H3632" s="2" t="s">
        <v>12</v>
      </c>
      <c r="L3632" s="1"/>
      <c r="N3632" s="1"/>
    </row>
    <row r="3633" spans="1:14" x14ac:dyDescent="0.3">
      <c r="A3633" s="1">
        <v>0.65974537037040015</v>
      </c>
      <c r="B3633" s="2" t="s">
        <v>38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3.03</v>
      </c>
      <c r="H3633" s="2" t="s">
        <v>12</v>
      </c>
      <c r="L3633" s="1"/>
      <c r="N3633" s="1"/>
    </row>
    <row r="3634" spans="1:14" x14ac:dyDescent="0.3">
      <c r="A3634" s="1">
        <v>0.65979166666669642</v>
      </c>
      <c r="B3634" s="2" t="s">
        <v>38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3.02</v>
      </c>
      <c r="H3634" s="2" t="s">
        <v>12</v>
      </c>
      <c r="L3634" s="1"/>
      <c r="N3634" s="1"/>
    </row>
    <row r="3635" spans="1:14" x14ac:dyDescent="0.3">
      <c r="A3635" s="1">
        <v>0.65984953703706684</v>
      </c>
      <c r="B3635" s="2" t="s">
        <v>38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3.02</v>
      </c>
      <c r="H3635" s="2" t="s">
        <v>12</v>
      </c>
      <c r="L3635" s="1"/>
      <c r="N3635" s="1"/>
    </row>
    <row r="3636" spans="1:14" x14ac:dyDescent="0.3">
      <c r="A3636" s="1">
        <v>0.6598958333333631</v>
      </c>
      <c r="B3636" s="2" t="s">
        <v>38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3.02</v>
      </c>
      <c r="H3636" s="2" t="s">
        <v>12</v>
      </c>
      <c r="L3636" s="1"/>
      <c r="N3636" s="1"/>
    </row>
    <row r="3637" spans="1:14" x14ac:dyDescent="0.3">
      <c r="A3637" s="1">
        <v>0.65995370370373352</v>
      </c>
      <c r="B3637" s="2" t="s">
        <v>38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3.03</v>
      </c>
      <c r="H3637" s="2" t="s">
        <v>12</v>
      </c>
      <c r="L3637" s="1"/>
      <c r="N3637" s="1"/>
    </row>
    <row r="3638" spans="1:14" x14ac:dyDescent="0.3">
      <c r="A3638" s="1">
        <v>0.66000000000002979</v>
      </c>
      <c r="B3638" s="2" t="s">
        <v>38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3.03</v>
      </c>
      <c r="H3638" s="2" t="s">
        <v>12</v>
      </c>
      <c r="L3638" s="1"/>
      <c r="N3638" s="1"/>
    </row>
    <row r="3639" spans="1:14" x14ac:dyDescent="0.3">
      <c r="A3639" s="1">
        <v>0.6600578703704002</v>
      </c>
      <c r="B3639" s="2" t="s">
        <v>38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3.02</v>
      </c>
      <c r="H3639" s="2" t="s">
        <v>12</v>
      </c>
      <c r="L3639" s="1"/>
      <c r="N3639" s="1"/>
    </row>
    <row r="3640" spans="1:14" x14ac:dyDescent="0.3">
      <c r="A3640" s="1">
        <v>0.66010416666669647</v>
      </c>
      <c r="B3640" s="2" t="s">
        <v>38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3.02</v>
      </c>
      <c r="H3640" s="2" t="s">
        <v>12</v>
      </c>
      <c r="L3640" s="1"/>
      <c r="N3640" s="1"/>
    </row>
    <row r="3641" spans="1:14" x14ac:dyDescent="0.3">
      <c r="A3641" s="1">
        <v>0.66016203703706688</v>
      </c>
      <c r="B3641" s="2" t="s">
        <v>38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3.02</v>
      </c>
      <c r="H3641" s="2" t="s">
        <v>12</v>
      </c>
      <c r="L3641" s="1"/>
      <c r="N3641" s="1"/>
    </row>
    <row r="3642" spans="1:14" x14ac:dyDescent="0.3">
      <c r="A3642" s="1">
        <v>0.66020833333336315</v>
      </c>
      <c r="B3642" s="2" t="s">
        <v>38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3.03</v>
      </c>
      <c r="H3642" s="2" t="s">
        <v>12</v>
      </c>
      <c r="L3642" s="1"/>
      <c r="N3642" s="1"/>
    </row>
    <row r="3643" spans="1:14" x14ac:dyDescent="0.3">
      <c r="A3643" s="1">
        <v>0.66026620370373357</v>
      </c>
      <c r="B3643" s="2" t="s">
        <v>38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3.04</v>
      </c>
      <c r="H3643" s="2" t="s">
        <v>12</v>
      </c>
      <c r="L3643" s="1"/>
      <c r="N3643" s="1"/>
    </row>
    <row r="3644" spans="1:14" x14ac:dyDescent="0.3">
      <c r="A3644" s="1">
        <v>0.66031250000002983</v>
      </c>
      <c r="B3644" s="2" t="s">
        <v>38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3.02</v>
      </c>
      <c r="H3644" s="2" t="s">
        <v>12</v>
      </c>
      <c r="L3644" s="1"/>
      <c r="N3644" s="1"/>
    </row>
    <row r="3645" spans="1:14" x14ac:dyDescent="0.3">
      <c r="A3645" s="1">
        <v>0.66037037037040025</v>
      </c>
      <c r="B3645" s="2" t="s">
        <v>38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3.02</v>
      </c>
      <c r="H3645" s="2" t="s">
        <v>12</v>
      </c>
      <c r="L3645" s="1"/>
      <c r="N3645" s="1"/>
    </row>
    <row r="3646" spans="1:14" x14ac:dyDescent="0.3">
      <c r="A3646" s="1">
        <v>0.66041666666669652</v>
      </c>
      <c r="B3646" s="2" t="s">
        <v>38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3.01</v>
      </c>
      <c r="H3646" s="2" t="s">
        <v>12</v>
      </c>
      <c r="L3646" s="1"/>
      <c r="N3646" s="1"/>
    </row>
    <row r="3647" spans="1:14" x14ac:dyDescent="0.3">
      <c r="A3647" s="1">
        <v>0.66047453703706693</v>
      </c>
      <c r="B3647" s="2" t="s">
        <v>38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3.03</v>
      </c>
      <c r="H3647" s="2" t="s">
        <v>12</v>
      </c>
      <c r="L3647" s="1"/>
      <c r="N3647" s="1"/>
    </row>
    <row r="3648" spans="1:14" x14ac:dyDescent="0.3">
      <c r="A3648" s="1">
        <v>0.6605208333333632</v>
      </c>
      <c r="B3648" s="2" t="s">
        <v>38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3.02</v>
      </c>
      <c r="H3648" s="2" t="s">
        <v>12</v>
      </c>
      <c r="L3648" s="1"/>
      <c r="N3648" s="1"/>
    </row>
    <row r="3649" spans="1:14" x14ac:dyDescent="0.3">
      <c r="A3649" s="1">
        <v>0.66057870370373362</v>
      </c>
      <c r="B3649" s="2" t="s">
        <v>38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3.02</v>
      </c>
      <c r="H3649" s="2" t="s">
        <v>12</v>
      </c>
      <c r="L3649" s="1"/>
      <c r="N3649" s="1"/>
    </row>
    <row r="3650" spans="1:14" x14ac:dyDescent="0.3">
      <c r="A3650" s="1">
        <v>0.66062500000002988</v>
      </c>
      <c r="B3650" s="2" t="s">
        <v>38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3.02</v>
      </c>
      <c r="H3650" s="2" t="s">
        <v>12</v>
      </c>
      <c r="L3650" s="1"/>
      <c r="N3650" s="1"/>
    </row>
    <row r="3651" spans="1:14" x14ac:dyDescent="0.3">
      <c r="A3651" s="1">
        <v>0.6606828703704003</v>
      </c>
      <c r="B3651" s="2" t="s">
        <v>38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3.02</v>
      </c>
      <c r="H3651" s="2" t="s">
        <v>12</v>
      </c>
      <c r="L3651" s="1"/>
      <c r="N3651" s="1"/>
    </row>
    <row r="3652" spans="1:14" x14ac:dyDescent="0.3">
      <c r="A3652" s="1">
        <v>0.66072916666669657</v>
      </c>
      <c r="B3652" s="2" t="s">
        <v>38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3.02</v>
      </c>
      <c r="H3652" s="2" t="s">
        <v>12</v>
      </c>
      <c r="L3652" s="1"/>
      <c r="N3652" s="1"/>
    </row>
    <row r="3653" spans="1:14" x14ac:dyDescent="0.3">
      <c r="A3653" s="1">
        <v>0.66078703703706698</v>
      </c>
      <c r="B3653" s="2" t="s">
        <v>38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3.03</v>
      </c>
      <c r="H3653" s="2" t="s">
        <v>12</v>
      </c>
      <c r="L3653" s="1"/>
      <c r="N3653" s="1"/>
    </row>
    <row r="3654" spans="1:14" x14ac:dyDescent="0.3">
      <c r="A3654" s="1">
        <v>0.66083333333336325</v>
      </c>
      <c r="B3654" s="2" t="s">
        <v>38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3.02</v>
      </c>
      <c r="H3654" s="2" t="s">
        <v>12</v>
      </c>
      <c r="L3654" s="1"/>
      <c r="N3654" s="1"/>
    </row>
    <row r="3655" spans="1:14" x14ac:dyDescent="0.3">
      <c r="A3655" s="1">
        <v>0.66089120370373367</v>
      </c>
      <c r="B3655" s="2" t="s">
        <v>38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3.02</v>
      </c>
      <c r="H3655" s="2" t="s">
        <v>12</v>
      </c>
      <c r="L3655" s="1"/>
      <c r="N3655" s="1"/>
    </row>
    <row r="3656" spans="1:14" x14ac:dyDescent="0.3">
      <c r="A3656" s="1">
        <v>0.66093750000002993</v>
      </c>
      <c r="B3656" s="2" t="s">
        <v>38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3.02</v>
      </c>
      <c r="H3656" s="2" t="s">
        <v>12</v>
      </c>
      <c r="L3656" s="1"/>
      <c r="N3656" s="1"/>
    </row>
    <row r="3657" spans="1:14" x14ac:dyDescent="0.3">
      <c r="A3657" s="1">
        <v>0.66099537037040035</v>
      </c>
      <c r="B3657" s="2" t="s">
        <v>38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3.02</v>
      </c>
      <c r="H3657" s="2" t="s">
        <v>12</v>
      </c>
      <c r="L3657" s="1"/>
      <c r="N3657" s="1"/>
    </row>
    <row r="3658" spans="1:14" x14ac:dyDescent="0.3">
      <c r="A3658" s="1">
        <v>0.66104166666669661</v>
      </c>
      <c r="B3658" s="2" t="s">
        <v>38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3.03</v>
      </c>
      <c r="H3658" s="2" t="s">
        <v>12</v>
      </c>
      <c r="L3658" s="1"/>
      <c r="N3658" s="1"/>
    </row>
    <row r="3659" spans="1:14" x14ac:dyDescent="0.3">
      <c r="A3659" s="1">
        <v>0.66109953703706703</v>
      </c>
      <c r="B3659" s="2" t="s">
        <v>38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3.02</v>
      </c>
      <c r="H3659" s="2" t="s">
        <v>12</v>
      </c>
      <c r="L3659" s="1"/>
      <c r="N3659" s="1"/>
    </row>
    <row r="3660" spans="1:14" x14ac:dyDescent="0.3">
      <c r="A3660" s="1">
        <v>0.6611458333333633</v>
      </c>
      <c r="B3660" s="2" t="s">
        <v>38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3.02</v>
      </c>
      <c r="H3660" s="2" t="s">
        <v>12</v>
      </c>
      <c r="L3660" s="1"/>
      <c r="N3660" s="1"/>
    </row>
    <row r="3661" spans="1:14" x14ac:dyDescent="0.3">
      <c r="A3661" s="1">
        <v>0.66120370370373371</v>
      </c>
      <c r="B3661" s="2" t="s">
        <v>38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3.02</v>
      </c>
      <c r="H3661" s="2" t="s">
        <v>12</v>
      </c>
      <c r="L3661" s="1"/>
      <c r="N3661" s="1"/>
    </row>
    <row r="3662" spans="1:14" x14ac:dyDescent="0.3">
      <c r="A3662" s="1">
        <v>0.66125000000002998</v>
      </c>
      <c r="B3662" s="2" t="s">
        <v>38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3.03</v>
      </c>
      <c r="H3662" s="2" t="s">
        <v>12</v>
      </c>
      <c r="L3662" s="1"/>
      <c r="N3662" s="1"/>
    </row>
    <row r="3663" spans="1:14" x14ac:dyDescent="0.3">
      <c r="A3663" s="1">
        <v>0.6613078703704004</v>
      </c>
      <c r="B3663" s="2" t="s">
        <v>38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3.03</v>
      </c>
      <c r="H3663" s="2" t="s">
        <v>12</v>
      </c>
      <c r="L3663" s="1"/>
      <c r="N3663" s="1"/>
    </row>
    <row r="3664" spans="1:14" x14ac:dyDescent="0.3">
      <c r="A3664" s="1">
        <v>0.66135416666669666</v>
      </c>
      <c r="B3664" s="2" t="s">
        <v>38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3.02</v>
      </c>
      <c r="H3664" s="2" t="s">
        <v>12</v>
      </c>
      <c r="L3664" s="1"/>
      <c r="N3664" s="1"/>
    </row>
    <row r="3665" spans="1:14" x14ac:dyDescent="0.3">
      <c r="A3665" s="1">
        <v>0.66141203703706708</v>
      </c>
      <c r="B3665" s="2" t="s">
        <v>38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3.02</v>
      </c>
      <c r="H3665" s="2" t="s">
        <v>12</v>
      </c>
      <c r="L3665" s="1"/>
      <c r="N3665" s="1"/>
    </row>
    <row r="3666" spans="1:14" x14ac:dyDescent="0.3">
      <c r="A3666" s="1">
        <v>0.66145833333336335</v>
      </c>
      <c r="B3666" s="2" t="s">
        <v>38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3.02</v>
      </c>
      <c r="H3666" s="2" t="s">
        <v>12</v>
      </c>
      <c r="L3666" s="1"/>
      <c r="N3666" s="1"/>
    </row>
    <row r="3667" spans="1:14" x14ac:dyDescent="0.3">
      <c r="A3667" s="1">
        <v>0.66151620370373376</v>
      </c>
      <c r="B3667" s="2" t="s">
        <v>38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3.03</v>
      </c>
      <c r="H3667" s="2" t="s">
        <v>12</v>
      </c>
      <c r="L3667" s="1"/>
      <c r="N3667" s="1"/>
    </row>
    <row r="3668" spans="1:14" x14ac:dyDescent="0.3">
      <c r="A3668" s="1">
        <v>0.66156250000003003</v>
      </c>
      <c r="B3668" s="2" t="s">
        <v>38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3.03</v>
      </c>
      <c r="H3668" s="2" t="s">
        <v>12</v>
      </c>
      <c r="L3668" s="1"/>
      <c r="N3668" s="1"/>
    </row>
    <row r="3669" spans="1:14" x14ac:dyDescent="0.3">
      <c r="A3669" s="1">
        <v>0.66162037037040045</v>
      </c>
      <c r="B3669" s="2" t="s">
        <v>38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3.02</v>
      </c>
      <c r="H3669" s="2" t="s">
        <v>12</v>
      </c>
      <c r="L3669" s="1"/>
      <c r="N3669" s="1"/>
    </row>
    <row r="3670" spans="1:14" x14ac:dyDescent="0.3">
      <c r="A3670" s="1">
        <v>0.66166666666669671</v>
      </c>
      <c r="B3670" s="2" t="s">
        <v>38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3.02</v>
      </c>
      <c r="H3670" s="2" t="s">
        <v>12</v>
      </c>
      <c r="L3670" s="1"/>
      <c r="N3670" s="1"/>
    </row>
    <row r="3671" spans="1:14" x14ac:dyDescent="0.3">
      <c r="A3671" s="1">
        <v>0.66172453703706713</v>
      </c>
      <c r="B3671" s="2" t="s">
        <v>38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3.02</v>
      </c>
      <c r="H3671" s="2" t="s">
        <v>12</v>
      </c>
      <c r="L3671" s="1"/>
      <c r="N3671" s="1"/>
    </row>
    <row r="3672" spans="1:14" x14ac:dyDescent="0.3">
      <c r="A3672" s="1">
        <v>0.6617708333333634</v>
      </c>
      <c r="B3672" s="2" t="s">
        <v>38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3.03</v>
      </c>
      <c r="H3672" s="2" t="s">
        <v>12</v>
      </c>
      <c r="L3672" s="1"/>
      <c r="N3672" s="1"/>
    </row>
    <row r="3673" spans="1:14" x14ac:dyDescent="0.3">
      <c r="A3673" s="1">
        <v>0.66182870370373381</v>
      </c>
      <c r="B3673" s="2" t="s">
        <v>38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3.03</v>
      </c>
      <c r="H3673" s="2" t="s">
        <v>12</v>
      </c>
      <c r="L3673" s="1"/>
      <c r="N3673" s="1"/>
    </row>
    <row r="3674" spans="1:14" x14ac:dyDescent="0.3">
      <c r="A3674" s="1">
        <v>0.66187500000003008</v>
      </c>
      <c r="B3674" s="2" t="s">
        <v>38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3.02</v>
      </c>
      <c r="H3674" s="2" t="s">
        <v>12</v>
      </c>
      <c r="L3674" s="1"/>
      <c r="N3674" s="1"/>
    </row>
    <row r="3675" spans="1:14" x14ac:dyDescent="0.3">
      <c r="A3675" s="1">
        <v>0.66193287037040049</v>
      </c>
      <c r="B3675" s="2" t="s">
        <v>38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3.02</v>
      </c>
      <c r="H3675" s="2" t="s">
        <v>12</v>
      </c>
      <c r="L3675" s="1"/>
      <c r="N3675" s="1"/>
    </row>
    <row r="3676" spans="1:14" x14ac:dyDescent="0.3">
      <c r="A3676" s="1">
        <v>0.66197916666669676</v>
      </c>
      <c r="B3676" s="2" t="s">
        <v>38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3.02</v>
      </c>
      <c r="H3676" s="2" t="s">
        <v>12</v>
      </c>
      <c r="L3676" s="1"/>
      <c r="N3676" s="1"/>
    </row>
    <row r="3677" spans="1:14" x14ac:dyDescent="0.3">
      <c r="A3677" s="1">
        <v>0.66203703703706718</v>
      </c>
      <c r="B3677" s="2" t="s">
        <v>38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3.03</v>
      </c>
      <c r="H3677" s="2" t="s">
        <v>12</v>
      </c>
      <c r="L3677" s="1"/>
      <c r="N3677" s="1"/>
    </row>
    <row r="3678" spans="1:14" x14ac:dyDescent="0.3">
      <c r="A3678" s="1">
        <v>0.66208333333336344</v>
      </c>
      <c r="B3678" s="2" t="s">
        <v>38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3.03</v>
      </c>
      <c r="H3678" s="2" t="s">
        <v>12</v>
      </c>
      <c r="L3678" s="1"/>
      <c r="N3678" s="1"/>
    </row>
    <row r="3679" spans="1:14" x14ac:dyDescent="0.3">
      <c r="A3679" s="1">
        <v>0.66214120370373386</v>
      </c>
      <c r="B3679" s="2" t="s">
        <v>38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3.02</v>
      </c>
      <c r="H3679" s="2" t="s">
        <v>12</v>
      </c>
      <c r="L3679" s="1"/>
      <c r="N3679" s="1"/>
    </row>
    <row r="3680" spans="1:14" x14ac:dyDescent="0.3">
      <c r="A3680" s="1">
        <v>0.66218750000003013</v>
      </c>
      <c r="B3680" s="2" t="s">
        <v>38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3.02</v>
      </c>
      <c r="H3680" s="2" t="s">
        <v>12</v>
      </c>
      <c r="L3680" s="1"/>
      <c r="N3680" s="1"/>
    </row>
    <row r="3681" spans="1:14" x14ac:dyDescent="0.3">
      <c r="A3681" s="1">
        <v>0.66224537037040054</v>
      </c>
      <c r="B3681" s="2" t="s">
        <v>38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3.02</v>
      </c>
      <c r="H3681" s="2" t="s">
        <v>12</v>
      </c>
      <c r="L3681" s="1"/>
      <c r="N3681" s="1"/>
    </row>
    <row r="3682" spans="1:14" x14ac:dyDescent="0.3">
      <c r="A3682" s="1">
        <v>0.66229166666669681</v>
      </c>
      <c r="B3682" s="2" t="s">
        <v>38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3.03</v>
      </c>
      <c r="H3682" s="2" t="s">
        <v>12</v>
      </c>
      <c r="L3682" s="1"/>
      <c r="N3682" s="1"/>
    </row>
    <row r="3683" spans="1:14" x14ac:dyDescent="0.3">
      <c r="A3683" s="1">
        <v>0.66234953703706723</v>
      </c>
      <c r="B3683" s="2" t="s">
        <v>38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3.03</v>
      </c>
      <c r="H3683" s="2" t="s">
        <v>12</v>
      </c>
      <c r="L3683" s="1"/>
      <c r="N3683" s="1"/>
    </row>
    <row r="3684" spans="1:14" x14ac:dyDescent="0.3">
      <c r="A3684" s="1">
        <v>0.66239583333336349</v>
      </c>
      <c r="B3684" s="2" t="s">
        <v>38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3.02</v>
      </c>
      <c r="H3684" s="2" t="s">
        <v>12</v>
      </c>
      <c r="L3684" s="1"/>
      <c r="N3684" s="1"/>
    </row>
    <row r="3685" spans="1:14" x14ac:dyDescent="0.3">
      <c r="A3685" s="1">
        <v>0.66245370370373391</v>
      </c>
      <c r="B3685" s="2" t="s">
        <v>38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3.02</v>
      </c>
      <c r="H3685" s="2" t="s">
        <v>12</v>
      </c>
      <c r="L3685" s="1"/>
      <c r="N3685" s="1"/>
    </row>
    <row r="3686" spans="1:14" x14ac:dyDescent="0.3">
      <c r="A3686" s="1">
        <v>0.66250000000003018</v>
      </c>
      <c r="B3686" s="2" t="s">
        <v>38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3.02</v>
      </c>
      <c r="H3686" s="2" t="s">
        <v>12</v>
      </c>
      <c r="L3686" s="1"/>
      <c r="N3686" s="1"/>
    </row>
    <row r="3687" spans="1:14" x14ac:dyDescent="0.3">
      <c r="A3687" s="1">
        <v>0.66255787037040059</v>
      </c>
      <c r="B3687" s="2" t="s">
        <v>38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3.03</v>
      </c>
      <c r="H3687" s="2" t="s">
        <v>12</v>
      </c>
      <c r="L3687" s="1"/>
      <c r="N3687" s="1"/>
    </row>
    <row r="3688" spans="1:14" x14ac:dyDescent="0.3">
      <c r="A3688" s="1">
        <v>0.66260416666669686</v>
      </c>
      <c r="B3688" s="2" t="s">
        <v>38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3.03</v>
      </c>
      <c r="H3688" s="2" t="s">
        <v>12</v>
      </c>
      <c r="L3688" s="1"/>
      <c r="N3688" s="1"/>
    </row>
    <row r="3689" spans="1:14" x14ac:dyDescent="0.3">
      <c r="A3689" s="1">
        <v>0.66266203703706728</v>
      </c>
      <c r="B3689" s="2" t="s">
        <v>38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3.02</v>
      </c>
      <c r="H3689" s="2" t="s">
        <v>12</v>
      </c>
      <c r="L3689" s="1"/>
      <c r="N3689" s="1"/>
    </row>
    <row r="3690" spans="1:14" x14ac:dyDescent="0.3">
      <c r="A3690" s="1">
        <v>0.66270833333336354</v>
      </c>
      <c r="B3690" s="2" t="s">
        <v>38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3.02</v>
      </c>
      <c r="H3690" s="2" t="s">
        <v>12</v>
      </c>
      <c r="L3690" s="1"/>
      <c r="N3690" s="1"/>
    </row>
    <row r="3691" spans="1:14" x14ac:dyDescent="0.3">
      <c r="A3691" s="1">
        <v>0.66276620370373396</v>
      </c>
      <c r="B3691" s="2" t="s">
        <v>38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3.01</v>
      </c>
      <c r="H3691" s="2" t="s">
        <v>12</v>
      </c>
      <c r="L3691" s="1"/>
      <c r="N3691" s="1"/>
    </row>
    <row r="3692" spans="1:14" x14ac:dyDescent="0.3">
      <c r="A3692" s="1">
        <v>0.66281250000003022</v>
      </c>
      <c r="B3692" s="2" t="s">
        <v>38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3.03</v>
      </c>
      <c r="H3692" s="2" t="s">
        <v>12</v>
      </c>
      <c r="L3692" s="1"/>
      <c r="N3692" s="1"/>
    </row>
    <row r="3693" spans="1:14" x14ac:dyDescent="0.3">
      <c r="A3693" s="1">
        <v>0.66287037037040064</v>
      </c>
      <c r="B3693" s="2" t="s">
        <v>38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3.03</v>
      </c>
      <c r="H3693" s="2" t="s">
        <v>12</v>
      </c>
      <c r="L3693" s="1"/>
      <c r="N3693" s="1"/>
    </row>
    <row r="3694" spans="1:14" x14ac:dyDescent="0.3">
      <c r="A3694" s="1">
        <v>0.66291666666669691</v>
      </c>
      <c r="B3694" s="2" t="s">
        <v>38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3.02</v>
      </c>
      <c r="H3694" s="2" t="s">
        <v>12</v>
      </c>
      <c r="L3694" s="1"/>
      <c r="N3694" s="1"/>
    </row>
    <row r="3695" spans="1:14" x14ac:dyDescent="0.3">
      <c r="A3695" s="1">
        <v>0.66297453703706732</v>
      </c>
      <c r="B3695" s="2" t="s">
        <v>38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3.02</v>
      </c>
      <c r="H3695" s="2" t="s">
        <v>12</v>
      </c>
      <c r="L3695" s="1"/>
      <c r="N3695" s="1"/>
    </row>
    <row r="3696" spans="1:14" x14ac:dyDescent="0.3">
      <c r="A3696" s="1">
        <v>0.66302083333336359</v>
      </c>
      <c r="B3696" s="2" t="s">
        <v>38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3.01</v>
      </c>
      <c r="H3696" s="2" t="s">
        <v>12</v>
      </c>
      <c r="L3696" s="1"/>
      <c r="N3696" s="1"/>
    </row>
    <row r="3697" spans="1:14" x14ac:dyDescent="0.3">
      <c r="A3697" s="1">
        <v>0.66307870370373401</v>
      </c>
      <c r="B3697" s="2" t="s">
        <v>38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3.03</v>
      </c>
      <c r="H3697" s="2" t="s">
        <v>12</v>
      </c>
      <c r="L3697" s="1"/>
      <c r="N3697" s="1"/>
    </row>
    <row r="3698" spans="1:14" x14ac:dyDescent="0.3">
      <c r="A3698" s="1">
        <v>0.66312500000003027</v>
      </c>
      <c r="B3698" s="2" t="s">
        <v>38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3.03</v>
      </c>
      <c r="H3698" s="2" t="s">
        <v>12</v>
      </c>
      <c r="L3698" s="1"/>
      <c r="N3698" s="1"/>
    </row>
    <row r="3699" spans="1:14" x14ac:dyDescent="0.3">
      <c r="A3699" s="1">
        <v>0.66318287037040069</v>
      </c>
      <c r="B3699" s="2" t="s">
        <v>38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3.02</v>
      </c>
      <c r="H3699" s="2" t="s">
        <v>12</v>
      </c>
      <c r="L3699" s="1"/>
      <c r="N3699" s="1"/>
    </row>
    <row r="3700" spans="1:14" x14ac:dyDescent="0.3">
      <c r="A3700" s="1">
        <v>0.66322916666669696</v>
      </c>
      <c r="B3700" s="2" t="s">
        <v>38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3.02</v>
      </c>
      <c r="H3700" s="2" t="s">
        <v>12</v>
      </c>
      <c r="L3700" s="1"/>
      <c r="N3700" s="1"/>
    </row>
    <row r="3701" spans="1:14" x14ac:dyDescent="0.3">
      <c r="A3701" s="1">
        <v>0.66328703703706737</v>
      </c>
      <c r="B3701" s="2" t="s">
        <v>38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3.02</v>
      </c>
      <c r="H3701" s="2" t="s">
        <v>12</v>
      </c>
      <c r="L3701" s="1"/>
      <c r="N3701" s="1"/>
    </row>
    <row r="3702" spans="1:14" x14ac:dyDescent="0.3">
      <c r="A3702" s="1">
        <v>0.66333333333336364</v>
      </c>
      <c r="B3702" s="2" t="s">
        <v>38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3.03</v>
      </c>
      <c r="H3702" s="2" t="s">
        <v>12</v>
      </c>
      <c r="L3702" s="1"/>
      <c r="N3702" s="1"/>
    </row>
    <row r="3703" spans="1:14" x14ac:dyDescent="0.3">
      <c r="A3703" s="1">
        <v>0.66339120370373406</v>
      </c>
      <c r="B3703" s="2" t="s">
        <v>38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3.03</v>
      </c>
      <c r="H3703" s="2" t="s">
        <v>12</v>
      </c>
      <c r="L3703" s="1"/>
      <c r="N3703" s="1"/>
    </row>
    <row r="3704" spans="1:14" x14ac:dyDescent="0.3">
      <c r="A3704" s="1">
        <v>0.66343750000003032</v>
      </c>
      <c r="B3704" s="2" t="s">
        <v>38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3.02</v>
      </c>
      <c r="H3704" s="2" t="s">
        <v>12</v>
      </c>
      <c r="L3704" s="1"/>
      <c r="N3704" s="1"/>
    </row>
    <row r="3705" spans="1:14" x14ac:dyDescent="0.3">
      <c r="A3705" s="1">
        <v>0.66349537037040074</v>
      </c>
      <c r="B3705" s="2" t="s">
        <v>38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3.01</v>
      </c>
      <c r="H3705" s="2" t="s">
        <v>12</v>
      </c>
      <c r="L3705" s="1"/>
      <c r="N3705" s="1"/>
    </row>
    <row r="3706" spans="1:14" x14ac:dyDescent="0.3">
      <c r="A3706" s="1">
        <v>0.66354166666669701</v>
      </c>
      <c r="B3706" s="2" t="s">
        <v>38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3.01</v>
      </c>
      <c r="H3706" s="2" t="s">
        <v>12</v>
      </c>
      <c r="L3706" s="1"/>
      <c r="N3706" s="1"/>
    </row>
    <row r="3707" spans="1:14" x14ac:dyDescent="0.3">
      <c r="A3707" s="1">
        <v>0.66359953703706742</v>
      </c>
      <c r="B3707" s="2" t="s">
        <v>38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3.02</v>
      </c>
      <c r="H3707" s="2" t="s">
        <v>12</v>
      </c>
      <c r="L3707" s="1"/>
      <c r="N3707" s="1"/>
    </row>
    <row r="3708" spans="1:14" x14ac:dyDescent="0.3">
      <c r="A3708" s="1">
        <v>0.66364583333336369</v>
      </c>
      <c r="B3708" s="2" t="s">
        <v>38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3.03</v>
      </c>
      <c r="H3708" s="2" t="s">
        <v>12</v>
      </c>
      <c r="L3708" s="1"/>
      <c r="N3708" s="1"/>
    </row>
    <row r="3709" spans="1:14" x14ac:dyDescent="0.3">
      <c r="A3709" s="1">
        <v>0.6637037037037341</v>
      </c>
      <c r="B3709" s="2" t="s">
        <v>38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3.02</v>
      </c>
      <c r="H3709" s="2" t="s">
        <v>12</v>
      </c>
      <c r="L3709" s="1"/>
      <c r="N3709" s="1"/>
    </row>
    <row r="3710" spans="1:14" x14ac:dyDescent="0.3">
      <c r="A3710" s="1">
        <v>0.66375000000003037</v>
      </c>
      <c r="B3710" s="2" t="s">
        <v>38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3.02</v>
      </c>
      <c r="H3710" s="2" t="s">
        <v>12</v>
      </c>
      <c r="L3710" s="1"/>
      <c r="N3710" s="1"/>
    </row>
    <row r="3711" spans="1:14" x14ac:dyDescent="0.3">
      <c r="A3711" s="1">
        <v>0.66380787037040079</v>
      </c>
      <c r="B3711" s="2" t="s">
        <v>38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3.02</v>
      </c>
      <c r="H3711" s="2" t="s">
        <v>12</v>
      </c>
      <c r="L3711" s="1"/>
      <c r="N3711" s="1"/>
    </row>
    <row r="3712" spans="1:14" x14ac:dyDescent="0.3">
      <c r="A3712" s="1">
        <v>0.66385416666669705</v>
      </c>
      <c r="B3712" s="2" t="s">
        <v>38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3.03</v>
      </c>
      <c r="H3712" s="2" t="s">
        <v>12</v>
      </c>
      <c r="L3712" s="1"/>
      <c r="N3712" s="1"/>
    </row>
    <row r="3713" spans="1:14" x14ac:dyDescent="0.3">
      <c r="A3713" s="1">
        <v>0.66391203703706747</v>
      </c>
      <c r="B3713" s="2" t="s">
        <v>38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3.03</v>
      </c>
      <c r="H3713" s="2" t="s">
        <v>12</v>
      </c>
      <c r="L3713" s="1"/>
      <c r="N3713" s="1"/>
    </row>
    <row r="3714" spans="1:14" x14ac:dyDescent="0.3">
      <c r="A3714" s="1">
        <v>0.66395833333336374</v>
      </c>
      <c r="B3714" s="2" t="s">
        <v>38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3.02</v>
      </c>
      <c r="H3714" s="2" t="s">
        <v>12</v>
      </c>
      <c r="L3714" s="1"/>
      <c r="N3714" s="1"/>
    </row>
    <row r="3715" spans="1:14" x14ac:dyDescent="0.3">
      <c r="A3715" s="1">
        <v>0.66401620370373415</v>
      </c>
      <c r="B3715" s="2" t="s">
        <v>38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3.02</v>
      </c>
      <c r="H3715" s="2" t="s">
        <v>12</v>
      </c>
      <c r="L3715" s="1"/>
      <c r="N3715" s="1"/>
    </row>
    <row r="3716" spans="1:14" x14ac:dyDescent="0.3">
      <c r="A3716" s="1">
        <v>0.66406250000003042</v>
      </c>
      <c r="B3716" s="2" t="s">
        <v>38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3.02</v>
      </c>
      <c r="H3716" s="2" t="s">
        <v>12</v>
      </c>
      <c r="L3716" s="1"/>
      <c r="N3716" s="1"/>
    </row>
    <row r="3717" spans="1:14" x14ac:dyDescent="0.3">
      <c r="A3717" s="1">
        <v>0.66412037037040084</v>
      </c>
      <c r="B3717" s="2" t="s">
        <v>38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3.03</v>
      </c>
      <c r="H3717" s="2" t="s">
        <v>12</v>
      </c>
      <c r="L3717" s="1"/>
      <c r="N3717" s="1"/>
    </row>
    <row r="3718" spans="1:14" x14ac:dyDescent="0.3">
      <c r="A3718" s="1">
        <v>0.6641666666666971</v>
      </c>
      <c r="B3718" s="2" t="s">
        <v>38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3.03</v>
      </c>
      <c r="H3718" s="2" t="s">
        <v>12</v>
      </c>
      <c r="L3718" s="1"/>
      <c r="N3718" s="1"/>
    </row>
    <row r="3719" spans="1:14" x14ac:dyDescent="0.3">
      <c r="A3719" s="1">
        <v>0.66422453703706752</v>
      </c>
      <c r="B3719" s="2" t="s">
        <v>38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3.02</v>
      </c>
      <c r="H3719" s="2" t="s">
        <v>12</v>
      </c>
      <c r="L3719" s="1"/>
      <c r="N3719" s="1"/>
    </row>
    <row r="3720" spans="1:14" x14ac:dyDescent="0.3">
      <c r="A3720" s="1">
        <v>0.66427083333336379</v>
      </c>
      <c r="B3720" s="2" t="s">
        <v>38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3.02</v>
      </c>
      <c r="H3720" s="2" t="s">
        <v>12</v>
      </c>
      <c r="L3720" s="1"/>
      <c r="N3720" s="1"/>
    </row>
    <row r="3721" spans="1:14" x14ac:dyDescent="0.3">
      <c r="A3721" s="1">
        <v>0.6643287037037342</v>
      </c>
      <c r="B3721" s="2" t="s">
        <v>38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3.02</v>
      </c>
      <c r="H3721" s="2" t="s">
        <v>12</v>
      </c>
      <c r="L3721" s="1"/>
      <c r="N3721" s="1"/>
    </row>
    <row r="3722" spans="1:14" x14ac:dyDescent="0.3">
      <c r="A3722" s="1">
        <v>0.66437500000003047</v>
      </c>
      <c r="B3722" s="2" t="s">
        <v>38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3.03</v>
      </c>
      <c r="H3722" s="2" t="s">
        <v>12</v>
      </c>
      <c r="L3722" s="1"/>
      <c r="N3722" s="1"/>
    </row>
    <row r="3723" spans="1:14" x14ac:dyDescent="0.3">
      <c r="A3723" s="1">
        <v>0.66443287037040089</v>
      </c>
      <c r="B3723" s="2" t="s">
        <v>38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3.02</v>
      </c>
      <c r="H3723" s="2" t="s">
        <v>12</v>
      </c>
      <c r="L3723" s="1"/>
      <c r="N3723" s="1"/>
    </row>
    <row r="3724" spans="1:14" x14ac:dyDescent="0.3">
      <c r="A3724" s="1">
        <v>0.66447916666669715</v>
      </c>
      <c r="B3724" s="2" t="s">
        <v>38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3.03</v>
      </c>
      <c r="H3724" s="2" t="s">
        <v>12</v>
      </c>
      <c r="L3724" s="1"/>
      <c r="N3724" s="1"/>
    </row>
    <row r="3725" spans="1:14" x14ac:dyDescent="0.3">
      <c r="A3725" s="1">
        <v>0.66453703703706757</v>
      </c>
      <c r="B3725" s="2" t="s">
        <v>38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3.02</v>
      </c>
      <c r="H3725" s="2" t="s">
        <v>12</v>
      </c>
      <c r="L3725" s="1"/>
      <c r="N3725" s="1"/>
    </row>
    <row r="3726" spans="1:14" x14ac:dyDescent="0.3">
      <c r="A3726" s="1">
        <v>0.66458333333336383</v>
      </c>
      <c r="B3726" s="2" t="s">
        <v>38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3.01</v>
      </c>
      <c r="H3726" s="2" t="s">
        <v>12</v>
      </c>
      <c r="L3726" s="1"/>
      <c r="N3726" s="1"/>
    </row>
    <row r="3727" spans="1:14" x14ac:dyDescent="0.3">
      <c r="A3727" s="1">
        <v>0.66464120370373425</v>
      </c>
      <c r="B3727" s="2" t="s">
        <v>38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3.03</v>
      </c>
      <c r="H3727" s="2" t="s">
        <v>12</v>
      </c>
      <c r="L3727" s="1"/>
      <c r="N3727" s="1"/>
    </row>
    <row r="3728" spans="1:14" x14ac:dyDescent="0.3">
      <c r="A3728" s="1">
        <v>0.66468750000003052</v>
      </c>
      <c r="B3728" s="2" t="s">
        <v>38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3.03</v>
      </c>
      <c r="H3728" s="2" t="s">
        <v>12</v>
      </c>
      <c r="L3728" s="1"/>
      <c r="N3728" s="1"/>
    </row>
    <row r="3729" spans="1:14" x14ac:dyDescent="0.3">
      <c r="A3729" s="1">
        <v>0.66474537037040093</v>
      </c>
      <c r="B3729" s="2" t="s">
        <v>38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3.03</v>
      </c>
      <c r="H3729" s="2" t="s">
        <v>12</v>
      </c>
      <c r="L3729" s="1"/>
      <c r="N3729" s="1"/>
    </row>
    <row r="3730" spans="1:14" x14ac:dyDescent="0.3">
      <c r="A3730" s="1">
        <v>0.6647916666666972</v>
      </c>
      <c r="B3730" s="2" t="s">
        <v>38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3.01</v>
      </c>
      <c r="H3730" s="2" t="s">
        <v>12</v>
      </c>
      <c r="L3730" s="1"/>
      <c r="N3730" s="1"/>
    </row>
    <row r="3731" spans="1:14" x14ac:dyDescent="0.3">
      <c r="A3731" s="1">
        <v>0.66484953703706762</v>
      </c>
      <c r="B3731" s="2" t="s">
        <v>38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3.02</v>
      </c>
      <c r="H3731" s="2" t="s">
        <v>12</v>
      </c>
      <c r="L3731" s="1"/>
      <c r="N3731" s="1"/>
    </row>
    <row r="3732" spans="1:14" x14ac:dyDescent="0.3">
      <c r="A3732" s="1">
        <v>0.66489583333336388</v>
      </c>
      <c r="B3732" s="2" t="s">
        <v>38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3.02</v>
      </c>
      <c r="H3732" s="2" t="s">
        <v>12</v>
      </c>
      <c r="L3732" s="1"/>
      <c r="N3732" s="1"/>
    </row>
    <row r="3733" spans="1:14" x14ac:dyDescent="0.3">
      <c r="A3733" s="1">
        <v>0.6649537037037343</v>
      </c>
      <c r="B3733" s="2" t="s">
        <v>38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3.03</v>
      </c>
      <c r="H3733" s="2" t="s">
        <v>12</v>
      </c>
      <c r="L3733" s="1"/>
      <c r="N3733" s="1"/>
    </row>
    <row r="3734" spans="1:14" x14ac:dyDescent="0.3">
      <c r="A3734" s="1">
        <v>0.66500000000003057</v>
      </c>
      <c r="B3734" s="2" t="s">
        <v>38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3.03</v>
      </c>
      <c r="H3734" s="2" t="s">
        <v>12</v>
      </c>
      <c r="L3734" s="1"/>
      <c r="N3734" s="1"/>
    </row>
    <row r="3735" spans="1:14" x14ac:dyDescent="0.3">
      <c r="A3735" s="1">
        <v>0.66505787037040098</v>
      </c>
      <c r="B3735" s="2" t="s">
        <v>38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3.02</v>
      </c>
      <c r="H3735" s="2" t="s">
        <v>12</v>
      </c>
      <c r="L3735" s="1"/>
      <c r="N3735" s="1"/>
    </row>
    <row r="3736" spans="1:14" x14ac:dyDescent="0.3">
      <c r="A3736" s="1">
        <v>0.66510416666669725</v>
      </c>
      <c r="B3736" s="2" t="s">
        <v>38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3.02</v>
      </c>
      <c r="H3736" s="2" t="s">
        <v>12</v>
      </c>
      <c r="L3736" s="1"/>
      <c r="N3736" s="1"/>
    </row>
    <row r="3737" spans="1:14" x14ac:dyDescent="0.3">
      <c r="A3737" s="1">
        <v>0.66516203703706767</v>
      </c>
      <c r="B3737" s="2" t="s">
        <v>38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3.03</v>
      </c>
      <c r="H3737" s="2" t="s">
        <v>12</v>
      </c>
      <c r="L3737" s="1"/>
      <c r="N3737" s="1"/>
    </row>
    <row r="3738" spans="1:14" x14ac:dyDescent="0.3">
      <c r="A3738" s="1">
        <v>0.66520833333336393</v>
      </c>
      <c r="B3738" s="2" t="s">
        <v>38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3.03</v>
      </c>
      <c r="H3738" s="2" t="s">
        <v>12</v>
      </c>
      <c r="L3738" s="1"/>
      <c r="N3738" s="1"/>
    </row>
    <row r="3739" spans="1:14" x14ac:dyDescent="0.3">
      <c r="A3739" s="1">
        <v>0.66526620370373435</v>
      </c>
      <c r="B3739" s="2" t="s">
        <v>38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3.03</v>
      </c>
      <c r="H3739" s="2" t="s">
        <v>12</v>
      </c>
      <c r="L3739" s="1"/>
      <c r="N3739" s="1"/>
    </row>
    <row r="3740" spans="1:14" x14ac:dyDescent="0.3">
      <c r="A3740" s="1">
        <v>0.66531250000003062</v>
      </c>
      <c r="B3740" s="2" t="s">
        <v>38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3.02</v>
      </c>
      <c r="H3740" s="2" t="s">
        <v>12</v>
      </c>
      <c r="L3740" s="1"/>
      <c r="N3740" s="1"/>
    </row>
    <row r="3741" spans="1:14" x14ac:dyDescent="0.3">
      <c r="A3741" s="1">
        <v>0.66537037037040103</v>
      </c>
      <c r="B3741" s="2" t="s">
        <v>38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3.01</v>
      </c>
      <c r="H3741" s="2" t="s">
        <v>12</v>
      </c>
      <c r="L3741" s="1"/>
      <c r="N3741" s="1"/>
    </row>
    <row r="3742" spans="1:14" x14ac:dyDescent="0.3">
      <c r="A3742" s="1">
        <v>0.6654166666666973</v>
      </c>
      <c r="B3742" s="2" t="s">
        <v>38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3.03</v>
      </c>
      <c r="H3742" s="2" t="s">
        <v>12</v>
      </c>
      <c r="L3742" s="1"/>
      <c r="N3742" s="1"/>
    </row>
    <row r="3743" spans="1:14" x14ac:dyDescent="0.3">
      <c r="A3743" s="1">
        <v>0.66547453703706771</v>
      </c>
      <c r="B3743" s="2" t="s">
        <v>38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3.02</v>
      </c>
      <c r="H3743" s="2" t="s">
        <v>12</v>
      </c>
      <c r="L3743" s="1"/>
      <c r="N3743" s="1"/>
    </row>
    <row r="3744" spans="1:14" x14ac:dyDescent="0.3">
      <c r="A3744" s="1">
        <v>0.66552083333336398</v>
      </c>
      <c r="B3744" s="2" t="s">
        <v>38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3.03</v>
      </c>
      <c r="H3744" s="2" t="s">
        <v>12</v>
      </c>
      <c r="L3744" s="1"/>
      <c r="N3744" s="1"/>
    </row>
    <row r="3745" spans="1:14" x14ac:dyDescent="0.3">
      <c r="A3745" s="1">
        <v>0.6655787037037344</v>
      </c>
      <c r="B3745" s="2" t="s">
        <v>38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3.02</v>
      </c>
      <c r="H3745" s="2" t="s">
        <v>12</v>
      </c>
      <c r="L3745" s="1"/>
      <c r="N3745" s="1"/>
    </row>
    <row r="3746" spans="1:14" x14ac:dyDescent="0.3">
      <c r="A3746" s="1">
        <v>0.66562500000003066</v>
      </c>
      <c r="B3746" s="2" t="s">
        <v>38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3.01</v>
      </c>
      <c r="H3746" s="2" t="s">
        <v>12</v>
      </c>
      <c r="L3746" s="1"/>
      <c r="N3746" s="1"/>
    </row>
    <row r="3747" spans="1:14" x14ac:dyDescent="0.3">
      <c r="A3747" s="1">
        <v>0.66568287037040108</v>
      </c>
      <c r="B3747" s="2" t="s">
        <v>38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3.03</v>
      </c>
      <c r="H3747" s="2" t="s">
        <v>12</v>
      </c>
      <c r="L3747" s="1"/>
      <c r="N3747" s="1"/>
    </row>
    <row r="3748" spans="1:14" x14ac:dyDescent="0.3">
      <c r="A3748" s="1">
        <v>0.66572916666669735</v>
      </c>
      <c r="B3748" s="2" t="s">
        <v>38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3.03</v>
      </c>
      <c r="H3748" s="2" t="s">
        <v>12</v>
      </c>
      <c r="L3748" s="1"/>
      <c r="N3748" s="1"/>
    </row>
    <row r="3749" spans="1:14" x14ac:dyDescent="0.3">
      <c r="A3749" s="1">
        <v>0.66578703703706776</v>
      </c>
      <c r="B3749" s="2" t="s">
        <v>38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3.03</v>
      </c>
      <c r="H3749" s="2" t="s">
        <v>12</v>
      </c>
      <c r="L3749" s="1"/>
      <c r="N3749" s="1"/>
    </row>
    <row r="3750" spans="1:14" x14ac:dyDescent="0.3">
      <c r="A3750" s="1">
        <v>0.66583333333336403</v>
      </c>
      <c r="B3750" s="2" t="s">
        <v>38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3.02</v>
      </c>
      <c r="H3750" s="2" t="s">
        <v>12</v>
      </c>
      <c r="L3750" s="1"/>
      <c r="N3750" s="1"/>
    </row>
    <row r="3751" spans="1:14" x14ac:dyDescent="0.3">
      <c r="A3751" s="1">
        <v>0.66589120370373445</v>
      </c>
      <c r="B3751" s="2" t="s">
        <v>38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3.01</v>
      </c>
      <c r="H3751" s="2" t="s">
        <v>12</v>
      </c>
      <c r="L3751" s="1"/>
      <c r="N3751" s="1"/>
    </row>
    <row r="3752" spans="1:14" x14ac:dyDescent="0.3">
      <c r="A3752" s="1">
        <v>0.66593750000003071</v>
      </c>
      <c r="B3752" s="2" t="s">
        <v>38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3.02</v>
      </c>
      <c r="H3752" s="2" t="s">
        <v>12</v>
      </c>
      <c r="L3752" s="1"/>
      <c r="N3752" s="1"/>
    </row>
    <row r="3753" spans="1:14" x14ac:dyDescent="0.3">
      <c r="A3753" s="1">
        <v>0.66599537037040113</v>
      </c>
      <c r="B3753" s="2" t="s">
        <v>38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3.03</v>
      </c>
      <c r="H3753" s="2" t="s">
        <v>12</v>
      </c>
      <c r="L3753" s="1"/>
      <c r="N3753" s="1"/>
    </row>
    <row r="3754" spans="1:14" x14ac:dyDescent="0.3">
      <c r="A3754" s="1">
        <v>0.6660416666666974</v>
      </c>
      <c r="B3754" s="2" t="s">
        <v>38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3.03</v>
      </c>
      <c r="H3754" s="2" t="s">
        <v>12</v>
      </c>
      <c r="L3754" s="1"/>
      <c r="N3754" s="1"/>
    </row>
    <row r="3755" spans="1:14" x14ac:dyDescent="0.3">
      <c r="A3755" s="1">
        <v>0.66609953703706781</v>
      </c>
      <c r="B3755" s="2" t="s">
        <v>38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3.02</v>
      </c>
      <c r="H3755" s="2" t="s">
        <v>12</v>
      </c>
      <c r="L3755" s="1"/>
      <c r="N3755" s="1"/>
    </row>
    <row r="3756" spans="1:14" x14ac:dyDescent="0.3">
      <c r="A3756" s="1">
        <v>0.66614583333336408</v>
      </c>
      <c r="B3756" s="2" t="s">
        <v>38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3.02</v>
      </c>
      <c r="H3756" s="2" t="s">
        <v>12</v>
      </c>
      <c r="L3756" s="1"/>
      <c r="N3756" s="1"/>
    </row>
    <row r="3757" spans="1:14" x14ac:dyDescent="0.3">
      <c r="A3757" s="1">
        <v>0.6662037037037345</v>
      </c>
      <c r="B3757" s="2" t="s">
        <v>38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3.02</v>
      </c>
      <c r="H3757" s="2" t="s">
        <v>12</v>
      </c>
      <c r="L3757" s="1"/>
      <c r="N3757" s="1"/>
    </row>
    <row r="3758" spans="1:14" x14ac:dyDescent="0.3">
      <c r="A3758" s="1">
        <v>0.66625000000003076</v>
      </c>
      <c r="B3758" s="2" t="s">
        <v>38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3.03</v>
      </c>
      <c r="H3758" s="2" t="s">
        <v>12</v>
      </c>
      <c r="L3758" s="1"/>
      <c r="N3758" s="1"/>
    </row>
    <row r="3759" spans="1:14" x14ac:dyDescent="0.3">
      <c r="A3759" s="1">
        <v>0.66630787037040118</v>
      </c>
      <c r="B3759" s="2" t="s">
        <v>38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  <c r="L3759" s="1"/>
      <c r="N3759" s="1"/>
    </row>
    <row r="3760" spans="1:14" x14ac:dyDescent="0.3">
      <c r="A3760" s="1">
        <v>0.66635416666669745</v>
      </c>
      <c r="B3760" s="2" t="s">
        <v>38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3.02</v>
      </c>
      <c r="H3760" s="2" t="s">
        <v>12</v>
      </c>
      <c r="L3760" s="1"/>
      <c r="N3760" s="1"/>
    </row>
    <row r="3761" spans="1:14" x14ac:dyDescent="0.3">
      <c r="A3761" s="1">
        <v>0.66641203703706786</v>
      </c>
      <c r="B3761" s="2" t="s">
        <v>38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3.02</v>
      </c>
      <c r="H3761" s="2" t="s">
        <v>12</v>
      </c>
      <c r="L3761" s="1"/>
      <c r="N3761" s="1"/>
    </row>
    <row r="3762" spans="1:14" x14ac:dyDescent="0.3">
      <c r="A3762" s="1">
        <v>0.66645833333336413</v>
      </c>
      <c r="B3762" s="2" t="s">
        <v>38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3.02</v>
      </c>
      <c r="H3762" s="2" t="s">
        <v>12</v>
      </c>
      <c r="L3762" s="1"/>
      <c r="N3762" s="1"/>
    </row>
    <row r="3763" spans="1:14" x14ac:dyDescent="0.3">
      <c r="A3763" s="1">
        <v>0.66651620370373454</v>
      </c>
      <c r="B3763" s="2" t="s">
        <v>38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3.02</v>
      </c>
      <c r="H3763" s="2" t="s">
        <v>12</v>
      </c>
      <c r="L3763" s="1"/>
      <c r="N3763" s="1"/>
    </row>
    <row r="3764" spans="1:14" x14ac:dyDescent="0.3">
      <c r="A3764" s="1">
        <v>0.66656250000003081</v>
      </c>
      <c r="B3764" s="2" t="s">
        <v>38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3.03</v>
      </c>
      <c r="H3764" s="2" t="s">
        <v>12</v>
      </c>
      <c r="L3764" s="1"/>
      <c r="N3764" s="1"/>
    </row>
    <row r="3765" spans="1:14" x14ac:dyDescent="0.3">
      <c r="A3765" s="1">
        <v>0.66662037037040123</v>
      </c>
      <c r="B3765" s="2" t="s">
        <v>38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3.01</v>
      </c>
      <c r="H3765" s="2" t="s">
        <v>12</v>
      </c>
      <c r="L3765" s="1"/>
      <c r="N3765" s="1"/>
    </row>
    <row r="3766" spans="1:14" x14ac:dyDescent="0.3">
      <c r="A3766" s="1">
        <v>0.66666666666669749</v>
      </c>
      <c r="B3766" s="2" t="s">
        <v>38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3.01</v>
      </c>
      <c r="H3766" s="2" t="s">
        <v>12</v>
      </c>
      <c r="L3766" s="1"/>
      <c r="N3766" s="1"/>
    </row>
    <row r="3767" spans="1:14" x14ac:dyDescent="0.3">
      <c r="A3767" s="1">
        <v>0.66672453703706791</v>
      </c>
      <c r="B3767" s="2" t="s">
        <v>38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3.02</v>
      </c>
      <c r="H3767" s="2" t="s">
        <v>12</v>
      </c>
      <c r="L3767" s="1"/>
      <c r="N3767" s="1"/>
    </row>
    <row r="3768" spans="1:14" x14ac:dyDescent="0.3">
      <c r="A3768" s="1">
        <v>0.66677083333336418</v>
      </c>
      <c r="B3768" s="2" t="s">
        <v>38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3.02</v>
      </c>
      <c r="H3768" s="2" t="s">
        <v>12</v>
      </c>
      <c r="L3768" s="1"/>
      <c r="N3768" s="1"/>
    </row>
    <row r="3769" spans="1:14" x14ac:dyDescent="0.3">
      <c r="A3769" s="1">
        <v>0.66682870370373459</v>
      </c>
      <c r="B3769" s="2" t="s">
        <v>38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3.03</v>
      </c>
      <c r="H3769" s="2" t="s">
        <v>12</v>
      </c>
      <c r="L3769" s="1"/>
      <c r="N3769" s="1"/>
    </row>
    <row r="3770" spans="1:14" x14ac:dyDescent="0.3">
      <c r="A3770" s="1">
        <v>0.66687500000003086</v>
      </c>
      <c r="B3770" s="2" t="s">
        <v>38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3.02</v>
      </c>
      <c r="H3770" s="2" t="s">
        <v>12</v>
      </c>
      <c r="L3770" s="1"/>
      <c r="N3770" s="1"/>
    </row>
    <row r="3771" spans="1:14" x14ac:dyDescent="0.3">
      <c r="A3771" s="1">
        <v>0.66693287037040128</v>
      </c>
      <c r="B3771" s="2" t="s">
        <v>38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3.02</v>
      </c>
      <c r="H3771" s="2" t="s">
        <v>12</v>
      </c>
      <c r="L3771" s="1"/>
      <c r="N3771" s="1"/>
    </row>
    <row r="3772" spans="1:14" x14ac:dyDescent="0.3">
      <c r="A3772" s="1">
        <v>0.66697916666669754</v>
      </c>
      <c r="B3772" s="2" t="s">
        <v>38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3.02</v>
      </c>
      <c r="H3772" s="2" t="s">
        <v>12</v>
      </c>
      <c r="L3772" s="1"/>
      <c r="N3772" s="1"/>
    </row>
    <row r="3773" spans="1:14" x14ac:dyDescent="0.3">
      <c r="A3773" s="1">
        <v>0.66703703703706796</v>
      </c>
      <c r="B3773" s="2" t="s">
        <v>38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3.03</v>
      </c>
      <c r="H3773" s="2" t="s">
        <v>12</v>
      </c>
      <c r="L3773" s="1"/>
      <c r="N3773" s="1"/>
    </row>
    <row r="3774" spans="1:14" x14ac:dyDescent="0.3">
      <c r="A3774" s="1">
        <v>0.66708333333336423</v>
      </c>
      <c r="B3774" s="2" t="s">
        <v>38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3.03</v>
      </c>
      <c r="H3774" s="2" t="s">
        <v>12</v>
      </c>
      <c r="L3774" s="1"/>
      <c r="N3774" s="1"/>
    </row>
    <row r="3775" spans="1:14" x14ac:dyDescent="0.3">
      <c r="A3775" s="1">
        <v>0.66714120370373464</v>
      </c>
      <c r="B3775" s="2" t="s">
        <v>38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3.01</v>
      </c>
      <c r="H3775" s="2" t="s">
        <v>12</v>
      </c>
      <c r="L3775" s="1"/>
      <c r="N3775" s="1"/>
    </row>
    <row r="3776" spans="1:14" x14ac:dyDescent="0.3">
      <c r="A3776" s="1">
        <v>0.66718750000003091</v>
      </c>
      <c r="B3776" s="2" t="s">
        <v>38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3.02</v>
      </c>
      <c r="H3776" s="2" t="s">
        <v>12</v>
      </c>
      <c r="L3776" s="1"/>
      <c r="N3776" s="1"/>
    </row>
    <row r="3777" spans="1:14" x14ac:dyDescent="0.3">
      <c r="A3777" s="1">
        <v>0.66724537037040133</v>
      </c>
      <c r="B3777" s="2" t="s">
        <v>38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3.02</v>
      </c>
      <c r="H3777" s="2" t="s">
        <v>12</v>
      </c>
      <c r="L3777" s="1"/>
      <c r="N3777" s="1"/>
    </row>
    <row r="3778" spans="1:14" x14ac:dyDescent="0.3">
      <c r="A3778" s="1">
        <v>0.66729166666669759</v>
      </c>
      <c r="B3778" s="2" t="s">
        <v>38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3.02</v>
      </c>
      <c r="H3778" s="2" t="s">
        <v>12</v>
      </c>
      <c r="L3778" s="1"/>
      <c r="N3778" s="1"/>
    </row>
    <row r="3779" spans="1:14" x14ac:dyDescent="0.3">
      <c r="A3779" s="1">
        <v>0.66734953703706801</v>
      </c>
      <c r="B3779" s="2" t="s">
        <v>38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3.03</v>
      </c>
      <c r="H3779" s="2" t="s">
        <v>12</v>
      </c>
      <c r="L3779" s="1"/>
      <c r="N3779" s="1"/>
    </row>
    <row r="3780" spans="1:14" x14ac:dyDescent="0.3">
      <c r="A3780" s="1">
        <v>0.66739583333336427</v>
      </c>
      <c r="B3780" s="2" t="s">
        <v>38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3.01</v>
      </c>
      <c r="H3780" s="2" t="s">
        <v>12</v>
      </c>
      <c r="L3780" s="1"/>
      <c r="N3780" s="1"/>
    </row>
    <row r="3781" spans="1:14" x14ac:dyDescent="0.3">
      <c r="A3781" s="1">
        <v>0.66745370370373469</v>
      </c>
      <c r="B3781" s="2" t="s">
        <v>38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3.02</v>
      </c>
      <c r="H3781" s="2" t="s">
        <v>12</v>
      </c>
      <c r="L3781" s="1"/>
      <c r="N3781" s="1"/>
    </row>
    <row r="3782" spans="1:14" x14ac:dyDescent="0.3">
      <c r="A3782" s="1">
        <v>0.66750000000003096</v>
      </c>
      <c r="B3782" s="2" t="s">
        <v>38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3.02</v>
      </c>
      <c r="H3782" s="2" t="s">
        <v>12</v>
      </c>
      <c r="L3782" s="1"/>
      <c r="N3782" s="1"/>
    </row>
    <row r="3783" spans="1:14" x14ac:dyDescent="0.3">
      <c r="A3783" s="1">
        <v>0.66755787037040137</v>
      </c>
      <c r="B3783" s="2" t="s">
        <v>38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3.03</v>
      </c>
      <c r="H3783" s="2" t="s">
        <v>12</v>
      </c>
      <c r="L3783" s="1"/>
      <c r="N3783" s="1"/>
    </row>
    <row r="3784" spans="1:14" x14ac:dyDescent="0.3">
      <c r="A3784" s="1">
        <v>0.66760416666669764</v>
      </c>
      <c r="B3784" s="2" t="s">
        <v>38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3.03</v>
      </c>
      <c r="H3784" s="2" t="s">
        <v>12</v>
      </c>
      <c r="L3784" s="1"/>
      <c r="N3784" s="1"/>
    </row>
    <row r="3785" spans="1:14" x14ac:dyDescent="0.3">
      <c r="A3785" s="1">
        <v>0.66766203703706806</v>
      </c>
      <c r="B3785" s="2" t="s">
        <v>38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3.02</v>
      </c>
      <c r="H3785" s="2" t="s">
        <v>12</v>
      </c>
      <c r="L3785" s="1"/>
      <c r="N3785" s="1"/>
    </row>
    <row r="3786" spans="1:14" x14ac:dyDescent="0.3">
      <c r="A3786" s="1">
        <v>0.66770833333336432</v>
      </c>
      <c r="B3786" s="2" t="s">
        <v>38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3.02</v>
      </c>
      <c r="H3786" s="2" t="s">
        <v>12</v>
      </c>
      <c r="L3786" s="1"/>
      <c r="N3786" s="1"/>
    </row>
    <row r="3787" spans="1:14" x14ac:dyDescent="0.3">
      <c r="A3787" s="1">
        <v>0.66776620370373474</v>
      </c>
      <c r="B3787" s="2" t="s">
        <v>38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3.02</v>
      </c>
      <c r="H3787" s="2" t="s">
        <v>12</v>
      </c>
      <c r="L3787" s="1"/>
      <c r="N3787" s="1"/>
    </row>
    <row r="3788" spans="1:14" x14ac:dyDescent="0.3">
      <c r="A3788" s="1">
        <v>0.66781250000003101</v>
      </c>
      <c r="B3788" s="2" t="s">
        <v>38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3.02</v>
      </c>
      <c r="H3788" s="2" t="s">
        <v>12</v>
      </c>
      <c r="L3788" s="1"/>
      <c r="N3788" s="1"/>
    </row>
    <row r="3789" spans="1:14" x14ac:dyDescent="0.3">
      <c r="A3789" s="1">
        <v>0.66787037037040142</v>
      </c>
      <c r="B3789" s="2" t="s">
        <v>38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3.04</v>
      </c>
      <c r="H3789" s="2" t="s">
        <v>12</v>
      </c>
      <c r="L3789" s="1"/>
      <c r="N3789" s="1"/>
    </row>
    <row r="3790" spans="1:14" x14ac:dyDescent="0.3">
      <c r="A3790" s="1">
        <v>0.66791666666669769</v>
      </c>
      <c r="B3790" s="2" t="s">
        <v>38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3.01</v>
      </c>
      <c r="H3790" s="2" t="s">
        <v>12</v>
      </c>
      <c r="L3790" s="1"/>
      <c r="N3790" s="1"/>
    </row>
    <row r="3791" spans="1:14" x14ac:dyDescent="0.3">
      <c r="A3791" s="1">
        <v>0.66797453703706811</v>
      </c>
      <c r="B3791" s="2" t="s">
        <v>38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3.01</v>
      </c>
      <c r="H3791" s="2" t="s">
        <v>12</v>
      </c>
      <c r="L3791" s="1"/>
      <c r="N3791" s="1"/>
    </row>
    <row r="3792" spans="1:14" x14ac:dyDescent="0.3">
      <c r="A3792" s="1">
        <v>0.66802083333336437</v>
      </c>
      <c r="B3792" s="2" t="s">
        <v>38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3.01</v>
      </c>
      <c r="H3792" s="2" t="s">
        <v>12</v>
      </c>
      <c r="L3792" s="1"/>
      <c r="N3792" s="1"/>
    </row>
    <row r="3793" spans="1:14" x14ac:dyDescent="0.3">
      <c r="A3793" s="1">
        <v>0.66807870370373479</v>
      </c>
      <c r="B3793" s="2" t="s">
        <v>38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3.02</v>
      </c>
      <c r="H3793" s="2" t="s">
        <v>12</v>
      </c>
      <c r="L3793" s="1"/>
      <c r="N3793" s="1"/>
    </row>
    <row r="3794" spans="1:14" x14ac:dyDescent="0.3">
      <c r="A3794" s="1">
        <v>0.66812500000003106</v>
      </c>
      <c r="B3794" s="2" t="s">
        <v>38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3.03</v>
      </c>
      <c r="H3794" s="2" t="s">
        <v>12</v>
      </c>
      <c r="L3794" s="1"/>
      <c r="N3794" s="1"/>
    </row>
    <row r="3795" spans="1:14" x14ac:dyDescent="0.3">
      <c r="A3795" s="1">
        <v>0.66818287037040147</v>
      </c>
      <c r="B3795" s="2" t="s">
        <v>38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3.01</v>
      </c>
      <c r="H3795" s="2" t="s">
        <v>12</v>
      </c>
      <c r="L3795" s="1"/>
      <c r="N3795" s="1"/>
    </row>
    <row r="3796" spans="1:14" x14ac:dyDescent="0.3">
      <c r="A3796" s="1">
        <v>0.66822916666669774</v>
      </c>
      <c r="B3796" s="2" t="s">
        <v>38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3.01</v>
      </c>
      <c r="H3796" s="2" t="s">
        <v>12</v>
      </c>
      <c r="L3796" s="1"/>
      <c r="N3796" s="1"/>
    </row>
    <row r="3797" spans="1:14" x14ac:dyDescent="0.3">
      <c r="A3797" s="1">
        <v>0.66828703703706815</v>
      </c>
      <c r="B3797" s="2" t="s">
        <v>38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3.01</v>
      </c>
      <c r="H3797" s="2" t="s">
        <v>12</v>
      </c>
      <c r="L3797" s="1"/>
      <c r="N3797" s="1"/>
    </row>
    <row r="3798" spans="1:14" x14ac:dyDescent="0.3">
      <c r="A3798" s="1">
        <v>0.66833333333336442</v>
      </c>
      <c r="B3798" s="2" t="s">
        <v>38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3.02</v>
      </c>
      <c r="H3798" s="2" t="s">
        <v>12</v>
      </c>
      <c r="L3798" s="1"/>
      <c r="N3798" s="1"/>
    </row>
    <row r="3799" spans="1:14" x14ac:dyDescent="0.3">
      <c r="A3799" s="1">
        <v>0.66839120370373484</v>
      </c>
      <c r="B3799" s="2" t="s">
        <v>38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3.03</v>
      </c>
      <c r="H3799" s="2" t="s">
        <v>12</v>
      </c>
      <c r="L3799" s="1"/>
      <c r="N3799" s="1"/>
    </row>
    <row r="3800" spans="1:14" x14ac:dyDescent="0.3">
      <c r="A3800" s="1">
        <v>0.6684375000000311</v>
      </c>
      <c r="B3800" s="2" t="s">
        <v>38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3.01</v>
      </c>
      <c r="H3800" s="2" t="s">
        <v>12</v>
      </c>
      <c r="L3800" s="1"/>
      <c r="N3800" s="1"/>
    </row>
    <row r="3801" spans="1:14" x14ac:dyDescent="0.3">
      <c r="A3801" s="1">
        <v>0.66849537037040152</v>
      </c>
      <c r="B3801" s="2" t="s">
        <v>38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3.01</v>
      </c>
      <c r="H3801" s="2" t="s">
        <v>12</v>
      </c>
      <c r="L3801" s="1"/>
      <c r="N3801" s="1"/>
    </row>
    <row r="3802" spans="1:14" x14ac:dyDescent="0.3">
      <c r="A3802" s="1">
        <v>0.66854166666669779</v>
      </c>
      <c r="B3802" s="2" t="s">
        <v>38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3.01</v>
      </c>
      <c r="H3802" s="2" t="s">
        <v>12</v>
      </c>
      <c r="L3802" s="1"/>
      <c r="N3802" s="1"/>
    </row>
    <row r="3803" spans="1:14" x14ac:dyDescent="0.3">
      <c r="A3803" s="1">
        <v>0.6685995370370682</v>
      </c>
      <c r="B3803" s="2" t="s">
        <v>38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3.02</v>
      </c>
      <c r="H3803" s="2" t="s">
        <v>12</v>
      </c>
      <c r="L3803" s="1"/>
      <c r="N3803" s="1"/>
    </row>
    <row r="3804" spans="1:14" x14ac:dyDescent="0.3">
      <c r="A3804" s="1">
        <v>0.66864583333336447</v>
      </c>
      <c r="B3804" s="2" t="s">
        <v>38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3.03</v>
      </c>
      <c r="H3804" s="2" t="s">
        <v>12</v>
      </c>
      <c r="L3804" s="1"/>
      <c r="N3804" s="1"/>
    </row>
    <row r="3805" spans="1:14" x14ac:dyDescent="0.3">
      <c r="A3805" s="1">
        <v>0.66870370370373489</v>
      </c>
      <c r="B3805" s="2" t="s">
        <v>38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3.01</v>
      </c>
      <c r="H3805" s="2" t="s">
        <v>12</v>
      </c>
      <c r="L3805" s="1"/>
      <c r="N3805" s="1"/>
    </row>
    <row r="3806" spans="1:14" x14ac:dyDescent="0.3">
      <c r="A3806" s="1">
        <v>0.66875000000003115</v>
      </c>
      <c r="B3806" s="2" t="s">
        <v>38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3.01</v>
      </c>
      <c r="H3806" s="2" t="s">
        <v>12</v>
      </c>
      <c r="L3806" s="1"/>
      <c r="N3806" s="1"/>
    </row>
    <row r="3807" spans="1:14" x14ac:dyDescent="0.3">
      <c r="A3807" s="1">
        <v>0.66880787037040157</v>
      </c>
      <c r="B3807" s="2" t="s">
        <v>38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3.01</v>
      </c>
      <c r="H3807" s="2" t="s">
        <v>12</v>
      </c>
      <c r="L3807" s="1"/>
      <c r="N3807" s="1"/>
    </row>
    <row r="3808" spans="1:14" x14ac:dyDescent="0.3">
      <c r="A3808" s="1">
        <v>0.66885416666669784</v>
      </c>
      <c r="B3808" s="2" t="s">
        <v>38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3.03</v>
      </c>
      <c r="H3808" s="2" t="s">
        <v>12</v>
      </c>
      <c r="L3808" s="1"/>
      <c r="N3808" s="1"/>
    </row>
    <row r="3809" spans="1:14" x14ac:dyDescent="0.3">
      <c r="A3809" s="1">
        <v>0.66891203703706825</v>
      </c>
      <c r="B3809" s="2" t="s">
        <v>38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3.03</v>
      </c>
      <c r="H3809" s="2" t="s">
        <v>12</v>
      </c>
      <c r="L3809" s="1"/>
      <c r="N3809" s="1"/>
    </row>
    <row r="3810" spans="1:14" x14ac:dyDescent="0.3">
      <c r="A3810" s="1">
        <v>0.66895833333336452</v>
      </c>
      <c r="B3810" s="2" t="s">
        <v>38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3.02</v>
      </c>
      <c r="H3810" s="2" t="s">
        <v>12</v>
      </c>
      <c r="L3810" s="1"/>
      <c r="N3810" s="1"/>
    </row>
    <row r="3811" spans="1:14" x14ac:dyDescent="0.3">
      <c r="A3811" s="1">
        <v>0.66901620370373494</v>
      </c>
      <c r="B3811" s="2" t="s">
        <v>38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3.01</v>
      </c>
      <c r="H3811" s="2" t="s">
        <v>12</v>
      </c>
      <c r="L3811" s="1"/>
      <c r="N3811" s="1"/>
    </row>
    <row r="3812" spans="1:14" x14ac:dyDescent="0.3">
      <c r="A3812" s="1">
        <v>0.6690625000000312</v>
      </c>
      <c r="B3812" s="2" t="s">
        <v>38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3.01</v>
      </c>
      <c r="H3812" s="2" t="s">
        <v>12</v>
      </c>
      <c r="L3812" s="1"/>
      <c r="N3812" s="1"/>
    </row>
    <row r="3813" spans="1:14" x14ac:dyDescent="0.3">
      <c r="A3813" s="1">
        <v>0.66912037037040162</v>
      </c>
      <c r="B3813" s="2" t="s">
        <v>38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3.03</v>
      </c>
      <c r="H3813" s="2" t="s">
        <v>12</v>
      </c>
      <c r="L3813" s="1"/>
      <c r="N3813" s="1"/>
    </row>
    <row r="3814" spans="1:14" x14ac:dyDescent="0.3">
      <c r="A3814" s="1">
        <v>0.66916666666669788</v>
      </c>
      <c r="B3814" s="2" t="s">
        <v>38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3.03</v>
      </c>
      <c r="H3814" s="2" t="s">
        <v>12</v>
      </c>
      <c r="L3814" s="1"/>
      <c r="N3814" s="1"/>
    </row>
    <row r="3815" spans="1:14" x14ac:dyDescent="0.3">
      <c r="A3815" s="1">
        <v>0.6692245370370683</v>
      </c>
      <c r="B3815" s="2" t="s">
        <v>38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3.01</v>
      </c>
      <c r="H3815" s="2" t="s">
        <v>12</v>
      </c>
      <c r="L3815" s="1"/>
      <c r="N3815" s="1"/>
    </row>
    <row r="3816" spans="1:14" x14ac:dyDescent="0.3">
      <c r="A3816" s="1">
        <v>0.66927083333336457</v>
      </c>
      <c r="B3816" s="2" t="s">
        <v>38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3.01</v>
      </c>
      <c r="H3816" s="2" t="s">
        <v>12</v>
      </c>
      <c r="L3816" s="1"/>
      <c r="N3816" s="1"/>
    </row>
    <row r="3817" spans="1:14" x14ac:dyDescent="0.3">
      <c r="A3817" s="1">
        <v>0.66932870370373498</v>
      </c>
      <c r="B3817" s="2" t="s">
        <v>38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3.01</v>
      </c>
      <c r="H3817" s="2" t="s">
        <v>12</v>
      </c>
      <c r="L3817" s="1"/>
      <c r="N3817" s="1"/>
    </row>
    <row r="3818" spans="1:14" x14ac:dyDescent="0.3">
      <c r="A3818" s="1">
        <v>0.66937500000003125</v>
      </c>
      <c r="B3818" s="2" t="s">
        <v>38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3.03</v>
      </c>
      <c r="H3818" s="2" t="s">
        <v>12</v>
      </c>
      <c r="L3818" s="1"/>
      <c r="N3818" s="1"/>
    </row>
    <row r="3819" spans="1:14" x14ac:dyDescent="0.3">
      <c r="A3819" s="1">
        <v>0.66943287037040167</v>
      </c>
      <c r="B3819" s="2" t="s">
        <v>38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  <c r="L3819" s="1"/>
      <c r="N3819" s="1"/>
    </row>
    <row r="3820" spans="1:14" x14ac:dyDescent="0.3">
      <c r="A3820" s="1">
        <v>0.66947916666669793</v>
      </c>
      <c r="B3820" s="2" t="s">
        <v>38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3.02</v>
      </c>
      <c r="H3820" s="2" t="s">
        <v>12</v>
      </c>
      <c r="L3820" s="1"/>
      <c r="N3820" s="1"/>
    </row>
    <row r="3821" spans="1:14" x14ac:dyDescent="0.3">
      <c r="A3821" s="1">
        <v>0.66953703703706835</v>
      </c>
      <c r="B3821" s="2" t="s">
        <v>38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3.01</v>
      </c>
      <c r="H3821" s="2" t="s">
        <v>12</v>
      </c>
      <c r="L3821" s="1"/>
      <c r="N3821" s="1"/>
    </row>
    <row r="3822" spans="1:14" x14ac:dyDescent="0.3">
      <c r="A3822" s="1">
        <v>0.66958333333336462</v>
      </c>
      <c r="B3822" s="2" t="s">
        <v>38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3.01</v>
      </c>
      <c r="H3822" s="2" t="s">
        <v>12</v>
      </c>
      <c r="L3822" s="1"/>
      <c r="N3822" s="1"/>
    </row>
    <row r="3823" spans="1:14" x14ac:dyDescent="0.3">
      <c r="A3823" s="1">
        <v>0.66964120370373503</v>
      </c>
      <c r="B3823" s="2" t="s">
        <v>38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3.01</v>
      </c>
      <c r="H3823" s="2" t="s">
        <v>12</v>
      </c>
      <c r="L3823" s="1"/>
      <c r="N3823" s="1"/>
    </row>
    <row r="3824" spans="1:14" x14ac:dyDescent="0.3">
      <c r="A3824" s="1">
        <v>0.6696875000000313</v>
      </c>
      <c r="B3824" s="2" t="s">
        <v>38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3.02</v>
      </c>
      <c r="H3824" s="2" t="s">
        <v>12</v>
      </c>
      <c r="L3824" s="1"/>
      <c r="N3824" s="1"/>
    </row>
    <row r="3825" spans="1:14" x14ac:dyDescent="0.3">
      <c r="A3825" s="1">
        <v>0.66974537037040172</v>
      </c>
      <c r="B3825" s="2" t="s">
        <v>38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3.01</v>
      </c>
      <c r="H3825" s="2" t="s">
        <v>12</v>
      </c>
      <c r="L3825" s="1"/>
      <c r="N3825" s="1"/>
    </row>
    <row r="3826" spans="1:14" x14ac:dyDescent="0.3">
      <c r="A3826" s="1">
        <v>0.66979166666669798</v>
      </c>
      <c r="B3826" s="2" t="s">
        <v>38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3.01</v>
      </c>
      <c r="H3826" s="2" t="s">
        <v>12</v>
      </c>
      <c r="L3826" s="1"/>
      <c r="N3826" s="1"/>
    </row>
    <row r="3827" spans="1:14" x14ac:dyDescent="0.3">
      <c r="A3827" s="1">
        <v>0.6698495370370684</v>
      </c>
      <c r="B3827" s="2" t="s">
        <v>38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3.01</v>
      </c>
      <c r="H3827" s="2" t="s">
        <v>12</v>
      </c>
      <c r="L3827" s="1"/>
      <c r="N3827" s="1"/>
    </row>
    <row r="3828" spans="1:14" x14ac:dyDescent="0.3">
      <c r="A3828" s="1">
        <v>0.66989583333336467</v>
      </c>
      <c r="B3828" s="2" t="s">
        <v>38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3.03</v>
      </c>
      <c r="H3828" s="2" t="s">
        <v>12</v>
      </c>
      <c r="L3828" s="1"/>
      <c r="N3828" s="1"/>
    </row>
    <row r="3829" spans="1:14" x14ac:dyDescent="0.3">
      <c r="A3829" s="1">
        <v>0.66995370370373508</v>
      </c>
      <c r="B3829" s="2" t="s">
        <v>38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3.03</v>
      </c>
      <c r="H3829" s="2" t="s">
        <v>12</v>
      </c>
      <c r="L3829" s="1"/>
      <c r="N3829" s="1"/>
    </row>
    <row r="3830" spans="1:14" x14ac:dyDescent="0.3">
      <c r="A3830" s="1">
        <v>0.67000000000003135</v>
      </c>
      <c r="B3830" s="2" t="s">
        <v>38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3.02</v>
      </c>
      <c r="H3830" s="2" t="s">
        <v>12</v>
      </c>
      <c r="L3830" s="1"/>
      <c r="N3830" s="1"/>
    </row>
    <row r="3831" spans="1:14" x14ac:dyDescent="0.3">
      <c r="A3831" s="1">
        <v>0.67005787037040176</v>
      </c>
      <c r="B3831" s="2" t="s">
        <v>38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3.02</v>
      </c>
      <c r="H3831" s="2" t="s">
        <v>12</v>
      </c>
      <c r="L3831" s="1"/>
      <c r="N3831" s="1"/>
    </row>
    <row r="3832" spans="1:14" x14ac:dyDescent="0.3">
      <c r="A3832" s="1">
        <v>0.67010416666669803</v>
      </c>
      <c r="B3832" s="2" t="s">
        <v>38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3.01</v>
      </c>
      <c r="H3832" s="2" t="s">
        <v>12</v>
      </c>
      <c r="L3832" s="1"/>
      <c r="N3832" s="1"/>
    </row>
    <row r="3833" spans="1:14" x14ac:dyDescent="0.3">
      <c r="A3833" s="1">
        <v>0.67016203703706845</v>
      </c>
      <c r="B3833" s="2" t="s">
        <v>38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3.03</v>
      </c>
      <c r="H3833" s="2" t="s">
        <v>12</v>
      </c>
      <c r="L3833" s="1"/>
      <c r="N3833" s="1"/>
    </row>
    <row r="3834" spans="1:14" x14ac:dyDescent="0.3">
      <c r="A3834" s="1">
        <v>0.67020833333336471</v>
      </c>
      <c r="B3834" s="2" t="s">
        <v>38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  <c r="L3834" s="1"/>
      <c r="N3834" s="1"/>
    </row>
    <row r="3835" spans="1:14" x14ac:dyDescent="0.3">
      <c r="A3835" s="1">
        <v>0.67026620370373513</v>
      </c>
      <c r="B3835" s="2" t="s">
        <v>38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3.02</v>
      </c>
      <c r="H3835" s="2" t="s">
        <v>12</v>
      </c>
      <c r="L3835" s="1"/>
      <c r="N3835" s="1"/>
    </row>
    <row r="3836" spans="1:14" x14ac:dyDescent="0.3">
      <c r="A3836" s="1">
        <v>0.6703125000000314</v>
      </c>
      <c r="B3836" s="2" t="s">
        <v>38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3.01</v>
      </c>
      <c r="H3836" s="2" t="s">
        <v>12</v>
      </c>
      <c r="L3836" s="1"/>
      <c r="N3836" s="1"/>
    </row>
    <row r="3837" spans="1:14" x14ac:dyDescent="0.3">
      <c r="A3837" s="1">
        <v>0.67037037037040181</v>
      </c>
      <c r="B3837" s="2" t="s">
        <v>38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3.01</v>
      </c>
      <c r="H3837" s="2" t="s">
        <v>12</v>
      </c>
      <c r="L3837" s="1"/>
      <c r="N3837" s="1"/>
    </row>
    <row r="3838" spans="1:14" x14ac:dyDescent="0.3">
      <c r="A3838" s="1">
        <v>0.67041666666669808</v>
      </c>
      <c r="B3838" s="2" t="s">
        <v>38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3.02</v>
      </c>
      <c r="H3838" s="2" t="s">
        <v>12</v>
      </c>
      <c r="L3838" s="1"/>
      <c r="N3838" s="1"/>
    </row>
    <row r="3839" spans="1:14" x14ac:dyDescent="0.3">
      <c r="A3839" s="1">
        <v>0.6704745370370685</v>
      </c>
      <c r="B3839" s="2" t="s">
        <v>38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3.03</v>
      </c>
      <c r="H3839" s="2" t="s">
        <v>12</v>
      </c>
      <c r="L3839" s="1"/>
      <c r="N3839" s="1"/>
    </row>
    <row r="3840" spans="1:14" x14ac:dyDescent="0.3">
      <c r="A3840" s="1">
        <v>0.67052083333336476</v>
      </c>
      <c r="B3840" s="2" t="s">
        <v>38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3.01</v>
      </c>
      <c r="H3840" s="2" t="s">
        <v>12</v>
      </c>
      <c r="L3840" s="1"/>
      <c r="N3840" s="1"/>
    </row>
    <row r="3841" spans="1:14" x14ac:dyDescent="0.3">
      <c r="A3841" s="1">
        <v>0.67057870370373518</v>
      </c>
      <c r="B3841" s="2" t="s">
        <v>38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3.01</v>
      </c>
      <c r="H3841" s="2" t="s">
        <v>12</v>
      </c>
      <c r="L3841" s="1"/>
      <c r="N3841" s="1"/>
    </row>
    <row r="3842" spans="1:14" x14ac:dyDescent="0.3">
      <c r="A3842" s="1">
        <v>0.67062500000003145</v>
      </c>
      <c r="B3842" s="2" t="s">
        <v>38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3.01</v>
      </c>
      <c r="H3842" s="2" t="s">
        <v>12</v>
      </c>
      <c r="L3842" s="1"/>
      <c r="N3842" s="1"/>
    </row>
    <row r="3843" spans="1:14" x14ac:dyDescent="0.3">
      <c r="A3843" s="1">
        <v>0.67068287037040186</v>
      </c>
      <c r="B3843" s="2" t="s">
        <v>38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3.02</v>
      </c>
      <c r="H3843" s="2" t="s">
        <v>12</v>
      </c>
      <c r="L3843" s="1"/>
      <c r="N3843" s="1"/>
    </row>
    <row r="3844" spans="1:14" x14ac:dyDescent="0.3">
      <c r="A3844" s="1">
        <v>0.67072916666669813</v>
      </c>
      <c r="B3844" s="2" t="s">
        <v>38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3.03</v>
      </c>
      <c r="H3844" s="2" t="s">
        <v>12</v>
      </c>
      <c r="L3844" s="1"/>
      <c r="N3844" s="1"/>
    </row>
    <row r="3845" spans="1:14" x14ac:dyDescent="0.3">
      <c r="A3845" s="1">
        <v>0.67078703703706855</v>
      </c>
      <c r="B3845" s="2" t="s">
        <v>38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3.02</v>
      </c>
      <c r="H3845" s="2" t="s">
        <v>12</v>
      </c>
      <c r="L3845" s="1"/>
      <c r="N3845" s="1"/>
    </row>
    <row r="3846" spans="1:14" x14ac:dyDescent="0.3">
      <c r="A3846" s="1">
        <v>0.67083333333336481</v>
      </c>
      <c r="B3846" s="2" t="s">
        <v>38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3.01</v>
      </c>
      <c r="H3846" s="2" t="s">
        <v>12</v>
      </c>
      <c r="L3846" s="1"/>
      <c r="N3846" s="1"/>
    </row>
    <row r="3847" spans="1:14" x14ac:dyDescent="0.3">
      <c r="A3847" s="1">
        <v>0.67089120370373523</v>
      </c>
      <c r="B3847" s="2" t="s">
        <v>38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3.01</v>
      </c>
      <c r="H3847" s="2" t="s">
        <v>12</v>
      </c>
      <c r="L3847" s="1"/>
      <c r="N3847" s="1"/>
    </row>
    <row r="3848" spans="1:14" x14ac:dyDescent="0.3">
      <c r="A3848" s="1">
        <v>0.67093750000003149</v>
      </c>
      <c r="B3848" s="2" t="s">
        <v>38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3.03</v>
      </c>
      <c r="H3848" s="2" t="s">
        <v>12</v>
      </c>
      <c r="L3848" s="1"/>
      <c r="N3848" s="1"/>
    </row>
    <row r="3849" spans="1:14" x14ac:dyDescent="0.3">
      <c r="A3849" s="1">
        <v>0.67099537037040191</v>
      </c>
      <c r="B3849" s="2" t="s">
        <v>38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3.03</v>
      </c>
      <c r="H3849" s="2" t="s">
        <v>12</v>
      </c>
      <c r="L3849" s="1"/>
      <c r="N3849" s="1"/>
    </row>
    <row r="3850" spans="1:14" x14ac:dyDescent="0.3">
      <c r="A3850" s="1">
        <v>0.67104166666669818</v>
      </c>
      <c r="B3850" s="2" t="s">
        <v>38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3.02</v>
      </c>
      <c r="H3850" s="2" t="s">
        <v>12</v>
      </c>
      <c r="L3850" s="1"/>
      <c r="N3850" s="1"/>
    </row>
    <row r="3851" spans="1:14" x14ac:dyDescent="0.3">
      <c r="A3851" s="1">
        <v>0.67109953703706859</v>
      </c>
      <c r="B3851" s="2" t="s">
        <v>38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3.01</v>
      </c>
      <c r="H3851" s="2" t="s">
        <v>12</v>
      </c>
      <c r="L3851" s="1"/>
      <c r="N3851" s="1"/>
    </row>
    <row r="3852" spans="1:14" x14ac:dyDescent="0.3">
      <c r="A3852" s="1">
        <v>0.67114583333336486</v>
      </c>
      <c r="B3852" s="2" t="s">
        <v>38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3.01</v>
      </c>
      <c r="H3852" s="2" t="s">
        <v>12</v>
      </c>
      <c r="L3852" s="1"/>
      <c r="N3852" s="1"/>
    </row>
    <row r="3853" spans="1:14" x14ac:dyDescent="0.3">
      <c r="A3853" s="1">
        <v>0.67120370370373528</v>
      </c>
      <c r="B3853" s="2" t="s">
        <v>38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3.03</v>
      </c>
      <c r="H3853" s="2" t="s">
        <v>12</v>
      </c>
      <c r="L3853" s="1"/>
      <c r="N3853" s="1"/>
    </row>
    <row r="3854" spans="1:14" x14ac:dyDescent="0.3">
      <c r="A3854" s="1">
        <v>0.67125000000003154</v>
      </c>
      <c r="B3854" s="2" t="s">
        <v>38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3.02</v>
      </c>
      <c r="H3854" s="2" t="s">
        <v>12</v>
      </c>
      <c r="L3854" s="1"/>
      <c r="N3854" s="1"/>
    </row>
    <row r="3855" spans="1:14" x14ac:dyDescent="0.3">
      <c r="A3855" s="1">
        <v>0.67130787037040196</v>
      </c>
      <c r="B3855" s="2" t="s">
        <v>38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3.02</v>
      </c>
      <c r="H3855" s="2" t="s">
        <v>12</v>
      </c>
      <c r="L3855" s="1"/>
      <c r="N3855" s="1"/>
    </row>
    <row r="3856" spans="1:14" x14ac:dyDescent="0.3">
      <c r="A3856" s="1">
        <v>0.67135416666669823</v>
      </c>
      <c r="B3856" s="2" t="s">
        <v>38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3.01</v>
      </c>
      <c r="H3856" s="2" t="s">
        <v>12</v>
      </c>
      <c r="L3856" s="1"/>
      <c r="N3856" s="1"/>
    </row>
    <row r="3857" spans="1:14" x14ac:dyDescent="0.3">
      <c r="A3857" s="1">
        <v>0.67141203703706864</v>
      </c>
      <c r="B3857" s="2" t="s">
        <v>38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3.01</v>
      </c>
      <c r="H3857" s="2" t="s">
        <v>12</v>
      </c>
      <c r="L3857" s="1"/>
      <c r="N3857" s="1"/>
    </row>
    <row r="3858" spans="1:14" x14ac:dyDescent="0.3">
      <c r="A3858" s="1">
        <v>0.67145833333336491</v>
      </c>
      <c r="B3858" s="2" t="s">
        <v>38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3.03</v>
      </c>
      <c r="H3858" s="2" t="s">
        <v>12</v>
      </c>
      <c r="L3858" s="1"/>
      <c r="N3858" s="1"/>
    </row>
    <row r="3859" spans="1:14" x14ac:dyDescent="0.3">
      <c r="A3859" s="1">
        <v>0.67151620370373533</v>
      </c>
      <c r="B3859" s="2" t="s">
        <v>38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3.02</v>
      </c>
      <c r="H3859" s="2" t="s">
        <v>12</v>
      </c>
      <c r="L3859" s="1"/>
      <c r="N3859" s="1"/>
    </row>
    <row r="3860" spans="1:14" x14ac:dyDescent="0.3">
      <c r="A3860" s="1">
        <v>0.67156250000003159</v>
      </c>
      <c r="B3860" s="2" t="s">
        <v>38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3.02</v>
      </c>
      <c r="H3860" s="2" t="s">
        <v>12</v>
      </c>
      <c r="L3860" s="1"/>
      <c r="N3860" s="1"/>
    </row>
    <row r="3861" spans="1:14" x14ac:dyDescent="0.3">
      <c r="A3861" s="1">
        <v>0.67162037037040201</v>
      </c>
      <c r="B3861" s="2" t="s">
        <v>38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3.01</v>
      </c>
      <c r="H3861" s="2" t="s">
        <v>12</v>
      </c>
      <c r="L3861" s="1"/>
      <c r="N3861" s="1"/>
    </row>
    <row r="3862" spans="1:14" x14ac:dyDescent="0.3">
      <c r="A3862" s="1">
        <v>0.67166666666669828</v>
      </c>
      <c r="B3862" s="2" t="s">
        <v>38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3.01</v>
      </c>
      <c r="H3862" s="2" t="s">
        <v>12</v>
      </c>
      <c r="L3862" s="1"/>
      <c r="N3862" s="1"/>
    </row>
    <row r="3863" spans="1:14" x14ac:dyDescent="0.3">
      <c r="A3863" s="1">
        <v>0.67172453703706869</v>
      </c>
      <c r="B3863" s="2" t="s">
        <v>38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3.03</v>
      </c>
      <c r="H3863" s="2" t="s">
        <v>12</v>
      </c>
      <c r="L3863" s="1"/>
      <c r="N3863" s="1"/>
    </row>
    <row r="3864" spans="1:14" x14ac:dyDescent="0.3">
      <c r="A3864" s="1">
        <v>0.67177083333336496</v>
      </c>
      <c r="B3864" s="2" t="s">
        <v>38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3.03</v>
      </c>
      <c r="H3864" s="2" t="s">
        <v>12</v>
      </c>
      <c r="L3864" s="1"/>
      <c r="N3864" s="1"/>
    </row>
    <row r="3865" spans="1:14" x14ac:dyDescent="0.3">
      <c r="A3865" s="1">
        <v>0.67182870370373537</v>
      </c>
      <c r="B3865" s="2" t="s">
        <v>38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3.02</v>
      </c>
      <c r="H3865" s="2" t="s">
        <v>12</v>
      </c>
      <c r="L3865" s="1"/>
      <c r="N3865" s="1"/>
    </row>
    <row r="3866" spans="1:14" x14ac:dyDescent="0.3">
      <c r="A3866" s="1">
        <v>0.67187500000003164</v>
      </c>
      <c r="B3866" s="2" t="s">
        <v>38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3.01</v>
      </c>
      <c r="H3866" s="2" t="s">
        <v>12</v>
      </c>
      <c r="L3866" s="1"/>
      <c r="N3866" s="1"/>
    </row>
    <row r="3867" spans="1:14" x14ac:dyDescent="0.3">
      <c r="A3867" s="1">
        <v>0.67193287037040206</v>
      </c>
      <c r="B3867" s="2" t="s">
        <v>38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3.01</v>
      </c>
      <c r="H3867" s="2" t="s">
        <v>12</v>
      </c>
      <c r="L3867" s="1"/>
      <c r="N3867" s="1"/>
    </row>
    <row r="3868" spans="1:14" x14ac:dyDescent="0.3">
      <c r="A3868" s="1">
        <v>0.67197916666669832</v>
      </c>
      <c r="B3868" s="2" t="s">
        <v>38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3.03</v>
      </c>
      <c r="H3868" s="2" t="s">
        <v>12</v>
      </c>
      <c r="L3868" s="1"/>
      <c r="N3868" s="1"/>
    </row>
    <row r="3869" spans="1:14" x14ac:dyDescent="0.3">
      <c r="A3869" s="1">
        <v>0.67203703703706874</v>
      </c>
      <c r="B3869" s="2" t="s">
        <v>38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3.02</v>
      </c>
      <c r="H3869" s="2" t="s">
        <v>12</v>
      </c>
      <c r="L3869" s="1"/>
      <c r="N3869" s="1"/>
    </row>
    <row r="3870" spans="1:14" x14ac:dyDescent="0.3">
      <c r="A3870" s="1">
        <v>0.67208333333336501</v>
      </c>
      <c r="B3870" s="2" t="s">
        <v>38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3.02</v>
      </c>
      <c r="H3870" s="2" t="s">
        <v>12</v>
      </c>
      <c r="L3870" s="1"/>
      <c r="N3870" s="1"/>
    </row>
    <row r="3871" spans="1:14" x14ac:dyDescent="0.3">
      <c r="A3871" s="1">
        <v>0.67214120370373542</v>
      </c>
      <c r="B3871" s="2" t="s">
        <v>38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3.01</v>
      </c>
      <c r="H3871" s="2" t="s">
        <v>12</v>
      </c>
      <c r="L3871" s="1"/>
      <c r="N3871" s="1"/>
    </row>
    <row r="3872" spans="1:14" x14ac:dyDescent="0.3">
      <c r="A3872" s="1">
        <v>0.67218750000003169</v>
      </c>
      <c r="B3872" s="2" t="s">
        <v>38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3.01</v>
      </c>
      <c r="H3872" s="2" t="s">
        <v>12</v>
      </c>
      <c r="L3872" s="1"/>
      <c r="N3872" s="1"/>
    </row>
    <row r="3873" spans="1:14" x14ac:dyDescent="0.3">
      <c r="A3873" s="1">
        <v>0.67224537037040211</v>
      </c>
      <c r="B3873" s="2" t="s">
        <v>38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3.03</v>
      </c>
      <c r="H3873" s="2" t="s">
        <v>12</v>
      </c>
      <c r="L3873" s="1"/>
      <c r="N3873" s="1"/>
    </row>
    <row r="3874" spans="1:14" x14ac:dyDescent="0.3">
      <c r="A3874" s="1">
        <v>0.67229166666669837</v>
      </c>
      <c r="B3874" s="2" t="s">
        <v>38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  <c r="L3874" s="1"/>
      <c r="N3874" s="1"/>
    </row>
    <row r="3875" spans="1:14" x14ac:dyDescent="0.3">
      <c r="A3875" s="1">
        <v>0.67234953703706879</v>
      </c>
      <c r="B3875" s="2" t="s">
        <v>38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3.02</v>
      </c>
      <c r="H3875" s="2" t="s">
        <v>12</v>
      </c>
      <c r="L3875" s="1"/>
      <c r="N3875" s="1"/>
    </row>
    <row r="3876" spans="1:14" x14ac:dyDescent="0.3">
      <c r="A3876" s="1">
        <v>0.67239583333336506</v>
      </c>
      <c r="B3876" s="2" t="s">
        <v>38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3.01</v>
      </c>
      <c r="H3876" s="2" t="s">
        <v>12</v>
      </c>
      <c r="L3876" s="1"/>
      <c r="N3876" s="1"/>
    </row>
    <row r="3877" spans="1:14" x14ac:dyDescent="0.3">
      <c r="A3877" s="1">
        <v>0.67245370370373547</v>
      </c>
      <c r="B3877" s="2" t="s">
        <v>38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3.01</v>
      </c>
      <c r="H3877" s="2" t="s">
        <v>12</v>
      </c>
      <c r="L3877" s="1"/>
      <c r="N3877" s="1"/>
    </row>
    <row r="3878" spans="1:14" x14ac:dyDescent="0.3">
      <c r="A3878" s="1">
        <v>0.67250000000003174</v>
      </c>
      <c r="B3878" s="2" t="s">
        <v>38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3.03</v>
      </c>
      <c r="H3878" s="2" t="s">
        <v>12</v>
      </c>
      <c r="L3878" s="1"/>
      <c r="N3878" s="1"/>
    </row>
    <row r="3879" spans="1:14" x14ac:dyDescent="0.3">
      <c r="A3879" s="1">
        <v>0.67255787037040216</v>
      </c>
      <c r="B3879" s="2" t="s">
        <v>38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3.03</v>
      </c>
      <c r="H3879" s="2" t="s">
        <v>12</v>
      </c>
      <c r="L3879" s="1"/>
      <c r="N3879" s="1"/>
    </row>
    <row r="3880" spans="1:14" x14ac:dyDescent="0.3">
      <c r="A3880" s="1">
        <v>0.67260416666669842</v>
      </c>
      <c r="B3880" s="2" t="s">
        <v>38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3.02</v>
      </c>
      <c r="H3880" s="2" t="s">
        <v>12</v>
      </c>
      <c r="L3880" s="1"/>
      <c r="N3880" s="1"/>
    </row>
    <row r="3881" spans="1:14" x14ac:dyDescent="0.3">
      <c r="A3881" s="1">
        <v>0.67266203703706884</v>
      </c>
      <c r="B3881" s="2" t="s">
        <v>38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3.01</v>
      </c>
      <c r="H3881" s="2" t="s">
        <v>12</v>
      </c>
      <c r="L3881" s="1"/>
      <c r="N3881" s="1"/>
    </row>
    <row r="3882" spans="1:14" x14ac:dyDescent="0.3">
      <c r="A3882" s="1">
        <v>0.6727083333333651</v>
      </c>
      <c r="B3882" s="2" t="s">
        <v>38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3.01</v>
      </c>
      <c r="H3882" s="2" t="s">
        <v>12</v>
      </c>
      <c r="L3882" s="1"/>
      <c r="N3882" s="1"/>
    </row>
    <row r="3883" spans="1:14" x14ac:dyDescent="0.3">
      <c r="A3883" s="1">
        <v>0.67276620370373552</v>
      </c>
      <c r="B3883" s="2" t="s">
        <v>38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3.02</v>
      </c>
      <c r="H3883" s="2" t="s">
        <v>12</v>
      </c>
      <c r="L3883" s="1"/>
      <c r="N3883" s="1"/>
    </row>
    <row r="3884" spans="1:14" x14ac:dyDescent="0.3">
      <c r="A3884" s="1">
        <v>0.67281250000003179</v>
      </c>
      <c r="B3884" s="2" t="s">
        <v>38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3.02</v>
      </c>
      <c r="H3884" s="2" t="s">
        <v>12</v>
      </c>
      <c r="L3884" s="1"/>
      <c r="N3884" s="1"/>
    </row>
    <row r="3885" spans="1:14" x14ac:dyDescent="0.3">
      <c r="A3885" s="1">
        <v>0.6728703703704022</v>
      </c>
      <c r="B3885" s="2" t="s">
        <v>38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3.02</v>
      </c>
      <c r="H3885" s="2" t="s">
        <v>12</v>
      </c>
      <c r="L3885" s="1"/>
      <c r="N3885" s="1"/>
    </row>
    <row r="3886" spans="1:14" x14ac:dyDescent="0.3">
      <c r="A3886" s="1">
        <v>0.67291666666669847</v>
      </c>
      <c r="B3886" s="2" t="s">
        <v>38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3.01</v>
      </c>
      <c r="H3886" s="2" t="s">
        <v>12</v>
      </c>
      <c r="L3886" s="1"/>
      <c r="N3886" s="1"/>
    </row>
    <row r="3887" spans="1:14" x14ac:dyDescent="0.3">
      <c r="A3887" s="1">
        <v>0.67297453703706889</v>
      </c>
      <c r="B3887" s="2" t="s">
        <v>38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3.01</v>
      </c>
      <c r="H3887" s="2" t="s">
        <v>12</v>
      </c>
      <c r="L3887" s="1"/>
      <c r="N3887" s="1"/>
    </row>
    <row r="3888" spans="1:14" x14ac:dyDescent="0.3">
      <c r="A3888" s="1">
        <v>0.67302083333336515</v>
      </c>
      <c r="B3888" s="2" t="s">
        <v>38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3.02</v>
      </c>
      <c r="H3888" s="2" t="s">
        <v>12</v>
      </c>
      <c r="L3888" s="1"/>
      <c r="N3888" s="1"/>
    </row>
    <row r="3889" spans="1:14" x14ac:dyDescent="0.3">
      <c r="A3889" s="1">
        <v>0.67307870370373557</v>
      </c>
      <c r="B3889" s="2" t="s">
        <v>38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3.02</v>
      </c>
      <c r="H3889" s="2" t="s">
        <v>12</v>
      </c>
      <c r="L3889" s="1"/>
      <c r="N3889" s="1"/>
    </row>
    <row r="3890" spans="1:14" x14ac:dyDescent="0.3">
      <c r="A3890" s="1">
        <v>0.67312500000003184</v>
      </c>
      <c r="B3890" s="2" t="s">
        <v>38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3.02</v>
      </c>
      <c r="H3890" s="2" t="s">
        <v>12</v>
      </c>
      <c r="L3890" s="1"/>
      <c r="N3890" s="1"/>
    </row>
    <row r="3891" spans="1:14" x14ac:dyDescent="0.3">
      <c r="A3891" s="1">
        <v>0.67318287037040225</v>
      </c>
      <c r="B3891" s="2" t="s">
        <v>38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3.01</v>
      </c>
      <c r="H3891" s="2" t="s">
        <v>12</v>
      </c>
      <c r="L3891" s="1"/>
      <c r="N3891" s="1"/>
    </row>
    <row r="3892" spans="1:14" x14ac:dyDescent="0.3">
      <c r="A3892" s="1">
        <v>0.67322916666669852</v>
      </c>
      <c r="B3892" s="2" t="s">
        <v>38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3.01</v>
      </c>
      <c r="H3892" s="2" t="s">
        <v>12</v>
      </c>
      <c r="L3892" s="1"/>
      <c r="N3892" s="1"/>
    </row>
    <row r="3893" spans="1:14" x14ac:dyDescent="0.3">
      <c r="A3893" s="1">
        <v>0.67328703703706894</v>
      </c>
      <c r="B3893" s="2" t="s">
        <v>38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3.02</v>
      </c>
      <c r="H3893" s="2" t="s">
        <v>12</v>
      </c>
      <c r="L3893" s="1"/>
      <c r="N3893" s="1"/>
    </row>
    <row r="3894" spans="1:14" x14ac:dyDescent="0.3">
      <c r="A3894" s="1">
        <v>0.6733333333333652</v>
      </c>
      <c r="B3894" s="2" t="s">
        <v>38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3.02</v>
      </c>
      <c r="H3894" s="2" t="s">
        <v>12</v>
      </c>
      <c r="L3894" s="1"/>
      <c r="N3894" s="1"/>
    </row>
    <row r="3895" spans="1:14" x14ac:dyDescent="0.3">
      <c r="A3895" s="1">
        <v>0.67339120370373562</v>
      </c>
      <c r="B3895" s="2" t="s">
        <v>38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  <c r="L3895" s="1"/>
      <c r="N3895" s="1"/>
    </row>
    <row r="3896" spans="1:14" x14ac:dyDescent="0.3">
      <c r="A3896" s="1">
        <v>0.67343750000003189</v>
      </c>
      <c r="B3896" s="2" t="s">
        <v>38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3.01</v>
      </c>
      <c r="H3896" s="2" t="s">
        <v>12</v>
      </c>
      <c r="L3896" s="1"/>
      <c r="N3896" s="1"/>
    </row>
    <row r="3897" spans="1:14" x14ac:dyDescent="0.3">
      <c r="A3897" s="1">
        <v>0.6734953703704023</v>
      </c>
      <c r="B3897" s="2" t="s">
        <v>38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3.01</v>
      </c>
      <c r="H3897" s="2" t="s">
        <v>12</v>
      </c>
      <c r="L3897" s="1"/>
      <c r="N3897" s="1"/>
    </row>
    <row r="3898" spans="1:14" x14ac:dyDescent="0.3">
      <c r="A3898" s="1">
        <v>0.67354166666669857</v>
      </c>
      <c r="B3898" s="2" t="s">
        <v>38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3.02</v>
      </c>
      <c r="H3898" s="2" t="s">
        <v>12</v>
      </c>
      <c r="L3898" s="1"/>
      <c r="N3898" s="1"/>
    </row>
    <row r="3899" spans="1:14" x14ac:dyDescent="0.3">
      <c r="A3899" s="1">
        <v>0.67359953703706898</v>
      </c>
      <c r="B3899" s="2" t="s">
        <v>38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3.03</v>
      </c>
      <c r="H3899" s="2" t="s">
        <v>12</v>
      </c>
      <c r="L3899" s="1"/>
      <c r="N3899" s="1"/>
    </row>
    <row r="3900" spans="1:14" x14ac:dyDescent="0.3">
      <c r="A3900" s="1">
        <v>0.67364583333336525</v>
      </c>
      <c r="B3900" s="2" t="s">
        <v>38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3.02</v>
      </c>
      <c r="H3900" s="2" t="s">
        <v>12</v>
      </c>
      <c r="L3900" s="1"/>
      <c r="N3900" s="1"/>
    </row>
    <row r="3901" spans="1:14" x14ac:dyDescent="0.3">
      <c r="A3901" s="1">
        <v>0.67370370370373567</v>
      </c>
      <c r="B3901" s="2" t="s">
        <v>38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3.01</v>
      </c>
      <c r="H3901" s="2" t="s">
        <v>12</v>
      </c>
      <c r="L3901" s="1"/>
      <c r="N3901" s="1"/>
    </row>
    <row r="3902" spans="1:14" x14ac:dyDescent="0.3">
      <c r="A3902" s="1">
        <v>0.67375000000003193</v>
      </c>
      <c r="B3902" s="2" t="s">
        <v>38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3.01</v>
      </c>
      <c r="H3902" s="2" t="s">
        <v>12</v>
      </c>
      <c r="L3902" s="1"/>
      <c r="N3902" s="1"/>
    </row>
    <row r="3903" spans="1:14" x14ac:dyDescent="0.3">
      <c r="A3903" s="1">
        <v>0.67380787037040235</v>
      </c>
      <c r="B3903" s="2" t="s">
        <v>38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3.02</v>
      </c>
      <c r="H3903" s="2" t="s">
        <v>12</v>
      </c>
      <c r="L3903" s="1"/>
      <c r="N3903" s="1"/>
    </row>
    <row r="3904" spans="1:14" x14ac:dyDescent="0.3">
      <c r="A3904" s="1">
        <v>0.67385416666669862</v>
      </c>
      <c r="B3904" s="2" t="s">
        <v>38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3.03</v>
      </c>
      <c r="H3904" s="2" t="s">
        <v>12</v>
      </c>
      <c r="L3904" s="1"/>
      <c r="N3904" s="1"/>
    </row>
    <row r="3905" spans="1:14" x14ac:dyDescent="0.3">
      <c r="A3905" s="1">
        <v>0.67391203703706903</v>
      </c>
      <c r="B3905" s="2" t="s">
        <v>38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  <c r="L3905" s="1"/>
      <c r="N3905" s="1"/>
    </row>
    <row r="3906" spans="1:14" x14ac:dyDescent="0.3">
      <c r="A3906" s="1">
        <v>0.6739583333333653</v>
      </c>
      <c r="B3906" s="2" t="s">
        <v>38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3.01</v>
      </c>
      <c r="H3906" s="2" t="s">
        <v>12</v>
      </c>
      <c r="L3906" s="1"/>
      <c r="N3906" s="1"/>
    </row>
    <row r="3907" spans="1:14" x14ac:dyDescent="0.3">
      <c r="A3907" s="1">
        <v>0.67401620370373572</v>
      </c>
      <c r="B3907" s="2" t="s">
        <v>38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3.01</v>
      </c>
      <c r="H3907" s="2" t="s">
        <v>12</v>
      </c>
      <c r="L3907" s="1"/>
      <c r="N3907" s="1"/>
    </row>
    <row r="3908" spans="1:14" x14ac:dyDescent="0.3">
      <c r="A3908" s="1">
        <v>0.67406250000003198</v>
      </c>
      <c r="B3908" s="2" t="s">
        <v>38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3.01</v>
      </c>
      <c r="H3908" s="2" t="s">
        <v>12</v>
      </c>
      <c r="L3908" s="1"/>
      <c r="N3908" s="1"/>
    </row>
    <row r="3909" spans="1:14" x14ac:dyDescent="0.3">
      <c r="A3909" s="1">
        <v>0.6741203703704024</v>
      </c>
      <c r="B3909" s="2" t="s">
        <v>38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3.02</v>
      </c>
      <c r="H3909" s="2" t="s">
        <v>12</v>
      </c>
      <c r="L3909" s="1"/>
      <c r="N3909" s="1"/>
    </row>
    <row r="3910" spans="1:14" x14ac:dyDescent="0.3">
      <c r="A3910" s="1">
        <v>0.67416666666669867</v>
      </c>
      <c r="B3910" s="2" t="s">
        <v>38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  <c r="L3910" s="1"/>
      <c r="N3910" s="1"/>
    </row>
    <row r="3911" spans="1:14" x14ac:dyDescent="0.3">
      <c r="A3911" s="1">
        <v>0.67422453703706908</v>
      </c>
      <c r="B3911" s="2" t="s">
        <v>38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3.01</v>
      </c>
      <c r="H3911" s="2" t="s">
        <v>12</v>
      </c>
      <c r="L3911" s="1"/>
      <c r="N3911" s="1"/>
    </row>
    <row r="3912" spans="1:14" x14ac:dyDescent="0.3">
      <c r="A3912" s="1">
        <v>0.67427083333336535</v>
      </c>
      <c r="B3912" s="2" t="s">
        <v>38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3.01</v>
      </c>
      <c r="H3912" s="2" t="s">
        <v>12</v>
      </c>
      <c r="L3912" s="1"/>
      <c r="N3912" s="1"/>
    </row>
    <row r="3913" spans="1:14" x14ac:dyDescent="0.3">
      <c r="A3913" s="1">
        <v>0.67432870370373577</v>
      </c>
      <c r="B3913" s="2" t="s">
        <v>38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3.01</v>
      </c>
      <c r="H3913" s="2" t="s">
        <v>12</v>
      </c>
      <c r="L3913" s="1"/>
      <c r="N3913" s="1"/>
    </row>
    <row r="3914" spans="1:14" x14ac:dyDescent="0.3">
      <c r="A3914" s="1">
        <v>0.67437500000003203</v>
      </c>
      <c r="B3914" s="2" t="s">
        <v>38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3.02</v>
      </c>
      <c r="H3914" s="2" t="s">
        <v>12</v>
      </c>
      <c r="L3914" s="1"/>
      <c r="N3914" s="1"/>
    </row>
    <row r="3915" spans="1:14" x14ac:dyDescent="0.3">
      <c r="A3915" s="1">
        <v>0.67443287037040245</v>
      </c>
      <c r="B3915" s="2" t="s">
        <v>38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3.02</v>
      </c>
      <c r="H3915" s="2" t="s">
        <v>12</v>
      </c>
      <c r="L3915" s="1"/>
      <c r="N3915" s="1"/>
    </row>
    <row r="3916" spans="1:14" x14ac:dyDescent="0.3">
      <c r="A3916" s="1">
        <v>0.67447916666669872</v>
      </c>
      <c r="B3916" s="2" t="s">
        <v>38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3.01</v>
      </c>
      <c r="H3916" s="2" t="s">
        <v>12</v>
      </c>
      <c r="L3916" s="1"/>
      <c r="N3916" s="1"/>
    </row>
    <row r="3917" spans="1:14" x14ac:dyDescent="0.3">
      <c r="A3917" s="1">
        <v>0.67453703703706913</v>
      </c>
      <c r="B3917" s="2" t="s">
        <v>38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3.01</v>
      </c>
      <c r="H3917" s="2" t="s">
        <v>12</v>
      </c>
      <c r="L3917" s="1"/>
      <c r="N3917" s="1"/>
    </row>
    <row r="3918" spans="1:14" x14ac:dyDescent="0.3">
      <c r="A3918" s="1">
        <v>0.6745833333333654</v>
      </c>
      <c r="B3918" s="2" t="s">
        <v>38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3.01</v>
      </c>
      <c r="H3918" s="2" t="s">
        <v>12</v>
      </c>
      <c r="L3918" s="1"/>
      <c r="N3918" s="1"/>
    </row>
    <row r="3919" spans="1:14" x14ac:dyDescent="0.3">
      <c r="A3919" s="1">
        <v>0.67464120370373581</v>
      </c>
      <c r="B3919" s="2" t="s">
        <v>38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3.02</v>
      </c>
      <c r="H3919" s="2" t="s">
        <v>12</v>
      </c>
      <c r="L3919" s="1"/>
      <c r="N3919" s="1"/>
    </row>
    <row r="3920" spans="1:14" x14ac:dyDescent="0.3">
      <c r="A3920" s="1">
        <v>0.67468750000003208</v>
      </c>
      <c r="B3920" s="2" t="s">
        <v>38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3.03</v>
      </c>
      <c r="H3920" s="2" t="s">
        <v>12</v>
      </c>
      <c r="L3920" s="1"/>
      <c r="N3920" s="1"/>
    </row>
    <row r="3921" spans="1:14" x14ac:dyDescent="0.3">
      <c r="A3921" s="1">
        <v>0.6747453703704025</v>
      </c>
      <c r="B3921" s="2" t="s">
        <v>38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3.01</v>
      </c>
      <c r="H3921" s="2" t="s">
        <v>12</v>
      </c>
      <c r="L3921" s="1"/>
      <c r="N3921" s="1"/>
    </row>
    <row r="3922" spans="1:14" x14ac:dyDescent="0.3">
      <c r="A3922" s="1">
        <v>0.67479166666669876</v>
      </c>
      <c r="B3922" s="2" t="s">
        <v>38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3.01</v>
      </c>
      <c r="H3922" s="2" t="s">
        <v>12</v>
      </c>
      <c r="L3922" s="1"/>
      <c r="N3922" s="1"/>
    </row>
    <row r="3923" spans="1:14" x14ac:dyDescent="0.3">
      <c r="A3923" s="1">
        <v>0.67484953703706918</v>
      </c>
      <c r="B3923" s="2" t="s">
        <v>38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3.01</v>
      </c>
      <c r="H3923" s="2" t="s">
        <v>12</v>
      </c>
      <c r="L3923" s="1"/>
      <c r="N3923" s="1"/>
    </row>
    <row r="3924" spans="1:14" x14ac:dyDescent="0.3">
      <c r="A3924" s="1">
        <v>0.67489583333336545</v>
      </c>
      <c r="B3924" s="2" t="s">
        <v>38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3.02</v>
      </c>
      <c r="H3924" s="2" t="s">
        <v>12</v>
      </c>
      <c r="L3924" s="1"/>
      <c r="N3924" s="1"/>
    </row>
    <row r="3925" spans="1:14" x14ac:dyDescent="0.3">
      <c r="A3925" s="1">
        <v>0.67495370370373586</v>
      </c>
      <c r="B3925" s="2" t="s">
        <v>38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3.03</v>
      </c>
      <c r="H3925" s="2" t="s">
        <v>12</v>
      </c>
      <c r="L3925" s="1"/>
      <c r="N3925" s="1"/>
    </row>
    <row r="3926" spans="1:14" x14ac:dyDescent="0.3">
      <c r="A3926" s="1">
        <v>0.67500000000003213</v>
      </c>
      <c r="B3926" s="2" t="s">
        <v>38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3.01</v>
      </c>
      <c r="H3926" s="2" t="s">
        <v>12</v>
      </c>
      <c r="L3926" s="1"/>
      <c r="N3926" s="1"/>
    </row>
    <row r="3927" spans="1:14" x14ac:dyDescent="0.3">
      <c r="A3927" s="1">
        <v>0.67505787037040255</v>
      </c>
      <c r="B3927" s="2" t="s">
        <v>38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3.01</v>
      </c>
      <c r="H3927" s="2" t="s">
        <v>12</v>
      </c>
      <c r="L3927" s="1"/>
      <c r="N3927" s="1"/>
    </row>
    <row r="3928" spans="1:14" x14ac:dyDescent="0.3">
      <c r="A3928" s="1">
        <v>0.67510416666669881</v>
      </c>
      <c r="B3928" s="2" t="s">
        <v>38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3.01</v>
      </c>
      <c r="H3928" s="2" t="s">
        <v>12</v>
      </c>
      <c r="L3928" s="1"/>
      <c r="N3928" s="1"/>
    </row>
    <row r="3929" spans="1:14" x14ac:dyDescent="0.3">
      <c r="A3929" s="1">
        <v>0.67516203703706923</v>
      </c>
      <c r="B3929" s="2" t="s">
        <v>38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3.02</v>
      </c>
      <c r="H3929" s="2" t="s">
        <v>12</v>
      </c>
      <c r="L3929" s="1"/>
      <c r="N3929" s="1"/>
    </row>
    <row r="3930" spans="1:14" x14ac:dyDescent="0.3">
      <c r="A3930" s="1">
        <v>0.6752083333333655</v>
      </c>
      <c r="B3930" s="2" t="s">
        <v>38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3.03</v>
      </c>
      <c r="H3930" s="2" t="s">
        <v>12</v>
      </c>
      <c r="L3930" s="1"/>
      <c r="N3930" s="1"/>
    </row>
    <row r="3931" spans="1:14" x14ac:dyDescent="0.3">
      <c r="A3931" s="1">
        <v>0.67526620370373591</v>
      </c>
      <c r="B3931" s="2" t="s">
        <v>38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3.01</v>
      </c>
      <c r="H3931" s="2" t="s">
        <v>12</v>
      </c>
      <c r="L3931" s="1"/>
      <c r="N3931" s="1"/>
    </row>
    <row r="3932" spans="1:14" x14ac:dyDescent="0.3">
      <c r="A3932" s="1">
        <v>0.67531250000003218</v>
      </c>
      <c r="B3932" s="2" t="s">
        <v>38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3.01</v>
      </c>
      <c r="H3932" s="2" t="s">
        <v>12</v>
      </c>
      <c r="L3932" s="1"/>
      <c r="N3932" s="1"/>
    </row>
    <row r="3933" spans="1:14" x14ac:dyDescent="0.3">
      <c r="A3933" s="1">
        <v>0.6753703703704026</v>
      </c>
      <c r="B3933" s="2" t="s">
        <v>38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3.01</v>
      </c>
      <c r="H3933" s="2" t="s">
        <v>12</v>
      </c>
      <c r="L3933" s="1"/>
      <c r="N3933" s="1"/>
    </row>
    <row r="3934" spans="1:14" x14ac:dyDescent="0.3">
      <c r="A3934" s="1">
        <v>0.67541666666669886</v>
      </c>
      <c r="B3934" s="2" t="s">
        <v>38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3.02</v>
      </c>
      <c r="H3934" s="2" t="s">
        <v>12</v>
      </c>
      <c r="L3934" s="1"/>
      <c r="N3934" s="1"/>
    </row>
    <row r="3935" spans="1:14" x14ac:dyDescent="0.3">
      <c r="A3935" s="1">
        <v>0.67547453703706928</v>
      </c>
      <c r="B3935" s="2" t="s">
        <v>38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  <c r="L3935" s="1"/>
      <c r="N3935" s="1"/>
    </row>
    <row r="3936" spans="1:14" x14ac:dyDescent="0.3">
      <c r="A3936" s="1">
        <v>0.67552083333336554</v>
      </c>
      <c r="B3936" s="2" t="s">
        <v>38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3.01</v>
      </c>
      <c r="H3936" s="2" t="s">
        <v>12</v>
      </c>
      <c r="L3936" s="1"/>
      <c r="N3936" s="1"/>
    </row>
    <row r="3937" spans="1:14" x14ac:dyDescent="0.3">
      <c r="A3937" s="1">
        <v>0.67557870370373596</v>
      </c>
      <c r="B3937" s="2" t="s">
        <v>38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3.01</v>
      </c>
      <c r="H3937" s="2" t="s">
        <v>12</v>
      </c>
      <c r="L3937" s="1"/>
      <c r="N3937" s="1"/>
    </row>
    <row r="3938" spans="1:14" x14ac:dyDescent="0.3">
      <c r="A3938" s="1">
        <v>0.67562500000003223</v>
      </c>
      <c r="B3938" s="2" t="s">
        <v>38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3.01</v>
      </c>
      <c r="H3938" s="2" t="s">
        <v>12</v>
      </c>
      <c r="L3938" s="1"/>
      <c r="N3938" s="1"/>
    </row>
    <row r="3939" spans="1:14" x14ac:dyDescent="0.3">
      <c r="A3939" s="1">
        <v>0.67568287037040264</v>
      </c>
      <c r="B3939" s="2" t="s">
        <v>38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3.02</v>
      </c>
      <c r="H3939" s="2" t="s">
        <v>12</v>
      </c>
      <c r="L3939" s="1"/>
      <c r="N3939" s="1"/>
    </row>
    <row r="3940" spans="1:14" x14ac:dyDescent="0.3">
      <c r="A3940" s="1">
        <v>0.67572916666669891</v>
      </c>
      <c r="B3940" s="2" t="s">
        <v>38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3.02</v>
      </c>
      <c r="H3940" s="2" t="s">
        <v>12</v>
      </c>
      <c r="L3940" s="1"/>
      <c r="N3940" s="1"/>
    </row>
    <row r="3941" spans="1:14" x14ac:dyDescent="0.3">
      <c r="A3941" s="1">
        <v>0.67578703703706933</v>
      </c>
      <c r="B3941" s="2" t="s">
        <v>38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3.01</v>
      </c>
      <c r="H3941" s="2" t="s">
        <v>12</v>
      </c>
      <c r="L3941" s="1"/>
      <c r="N3941" s="1"/>
    </row>
    <row r="3942" spans="1:14" x14ac:dyDescent="0.3">
      <c r="A3942" s="1">
        <v>0.67583333333336559</v>
      </c>
      <c r="B3942" s="2" t="s">
        <v>38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3.01</v>
      </c>
      <c r="H3942" s="2" t="s">
        <v>12</v>
      </c>
      <c r="L3942" s="1"/>
      <c r="N3942" s="1"/>
    </row>
    <row r="3943" spans="1:14" x14ac:dyDescent="0.3">
      <c r="A3943" s="1">
        <v>0.67589120370373601</v>
      </c>
      <c r="B3943" s="2" t="s">
        <v>38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3.01</v>
      </c>
      <c r="H3943" s="2" t="s">
        <v>12</v>
      </c>
      <c r="L3943" s="1"/>
      <c r="N3943" s="1"/>
    </row>
    <row r="3944" spans="1:14" x14ac:dyDescent="0.3">
      <c r="A3944" s="1">
        <v>0.67593750000003228</v>
      </c>
      <c r="B3944" s="2" t="s">
        <v>38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3.02</v>
      </c>
      <c r="H3944" s="2" t="s">
        <v>12</v>
      </c>
      <c r="L3944" s="1"/>
      <c r="N3944" s="1"/>
    </row>
    <row r="3945" spans="1:14" x14ac:dyDescent="0.3">
      <c r="A3945" s="1">
        <v>0.67599537037040269</v>
      </c>
      <c r="B3945" s="2" t="s">
        <v>38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3.03</v>
      </c>
      <c r="H3945" s="2" t="s">
        <v>12</v>
      </c>
      <c r="L3945" s="1"/>
      <c r="N3945" s="1"/>
    </row>
    <row r="3946" spans="1:14" x14ac:dyDescent="0.3">
      <c r="A3946" s="1">
        <v>0.67604166666669896</v>
      </c>
      <c r="B3946" s="2" t="s">
        <v>38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3.01</v>
      </c>
      <c r="H3946" s="2" t="s">
        <v>12</v>
      </c>
      <c r="L3946" s="1"/>
      <c r="N3946" s="1"/>
    </row>
    <row r="3947" spans="1:14" x14ac:dyDescent="0.3">
      <c r="A3947" s="1">
        <v>0.67609953703706938</v>
      </c>
      <c r="B3947" s="2" t="s">
        <v>38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3.01</v>
      </c>
      <c r="H3947" s="2" t="s">
        <v>12</v>
      </c>
      <c r="L3947" s="1"/>
      <c r="N3947" s="1"/>
    </row>
    <row r="3948" spans="1:14" x14ac:dyDescent="0.3">
      <c r="A3948" s="1">
        <v>0.67614583333336564</v>
      </c>
      <c r="B3948" s="2" t="s">
        <v>38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3.01</v>
      </c>
      <c r="H3948" s="2" t="s">
        <v>12</v>
      </c>
      <c r="L3948" s="1"/>
      <c r="N3948" s="1"/>
    </row>
    <row r="3949" spans="1:14" x14ac:dyDescent="0.3">
      <c r="A3949" s="1">
        <v>0.67620370370373606</v>
      </c>
      <c r="B3949" s="2" t="s">
        <v>38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3.02</v>
      </c>
      <c r="H3949" s="2" t="s">
        <v>12</v>
      </c>
      <c r="L3949" s="1"/>
      <c r="N3949" s="1"/>
    </row>
    <row r="3950" spans="1:14" x14ac:dyDescent="0.3">
      <c r="A3950" s="1">
        <v>0.67625000000003233</v>
      </c>
      <c r="B3950" s="2" t="s">
        <v>38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3.02</v>
      </c>
      <c r="H3950" s="2" t="s">
        <v>12</v>
      </c>
      <c r="L3950" s="1"/>
      <c r="N3950" s="1"/>
    </row>
    <row r="3951" spans="1:14" x14ac:dyDescent="0.3">
      <c r="A3951" s="1">
        <v>0.67630787037040274</v>
      </c>
      <c r="B3951" s="2" t="s">
        <v>38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3.01</v>
      </c>
      <c r="H3951" s="2" t="s">
        <v>12</v>
      </c>
      <c r="L3951" s="1"/>
      <c r="N3951" s="1"/>
    </row>
    <row r="3952" spans="1:14" x14ac:dyDescent="0.3">
      <c r="A3952" s="1">
        <v>0.67635416666669901</v>
      </c>
      <c r="B3952" s="2" t="s">
        <v>38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3.01</v>
      </c>
      <c r="H3952" s="2" t="s">
        <v>12</v>
      </c>
      <c r="L3952" s="1"/>
      <c r="N3952" s="1"/>
    </row>
    <row r="3953" spans="1:14" x14ac:dyDescent="0.3">
      <c r="A3953" s="1">
        <v>0.67641203703706942</v>
      </c>
      <c r="B3953" s="2" t="s">
        <v>38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3.01</v>
      </c>
      <c r="H3953" s="2" t="s">
        <v>12</v>
      </c>
      <c r="L3953" s="1"/>
      <c r="N3953" s="1"/>
    </row>
    <row r="3954" spans="1:14" x14ac:dyDescent="0.3">
      <c r="A3954" s="1">
        <v>0.67645833333336569</v>
      </c>
      <c r="B3954" s="2" t="s">
        <v>38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3.02</v>
      </c>
      <c r="H3954" s="2" t="s">
        <v>12</v>
      </c>
      <c r="L3954" s="1"/>
      <c r="N3954" s="1"/>
    </row>
    <row r="3955" spans="1:14" x14ac:dyDescent="0.3">
      <c r="A3955" s="1">
        <v>0.67651620370373611</v>
      </c>
      <c r="B3955" s="2" t="s">
        <v>38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3.03</v>
      </c>
      <c r="H3955" s="2" t="s">
        <v>12</v>
      </c>
      <c r="L3955" s="1"/>
      <c r="N3955" s="1"/>
    </row>
    <row r="3956" spans="1:14" x14ac:dyDescent="0.3">
      <c r="A3956" s="1">
        <v>0.67656250000003237</v>
      </c>
      <c r="B3956" s="2" t="s">
        <v>38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3.01</v>
      </c>
      <c r="H3956" s="2" t="s">
        <v>12</v>
      </c>
      <c r="L3956" s="1"/>
      <c r="N3956" s="1"/>
    </row>
    <row r="3957" spans="1:14" x14ac:dyDescent="0.3">
      <c r="A3957" s="1">
        <v>0.67662037037040279</v>
      </c>
      <c r="B3957" s="2" t="s">
        <v>38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3.01</v>
      </c>
      <c r="H3957" s="2" t="s">
        <v>12</v>
      </c>
      <c r="L3957" s="1"/>
      <c r="N3957" s="1"/>
    </row>
    <row r="3958" spans="1:14" x14ac:dyDescent="0.3">
      <c r="A3958" s="1">
        <v>0.67666666666669906</v>
      </c>
      <c r="B3958" s="2" t="s">
        <v>38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3.01</v>
      </c>
      <c r="H3958" s="2" t="s">
        <v>12</v>
      </c>
      <c r="L3958" s="1"/>
      <c r="N3958" s="1"/>
    </row>
    <row r="3959" spans="1:14" x14ac:dyDescent="0.3">
      <c r="A3959" s="1">
        <v>0.67672453703706947</v>
      </c>
      <c r="B3959" s="2" t="s">
        <v>38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3.02</v>
      </c>
      <c r="H3959" s="2" t="s">
        <v>12</v>
      </c>
      <c r="L3959" s="1"/>
      <c r="N3959" s="1"/>
    </row>
    <row r="3960" spans="1:14" x14ac:dyDescent="0.3">
      <c r="A3960" s="1">
        <v>0.67677083333336574</v>
      </c>
      <c r="B3960" s="2" t="s">
        <v>38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3.02</v>
      </c>
      <c r="H3960" s="2" t="s">
        <v>12</v>
      </c>
      <c r="L3960" s="1"/>
      <c r="N3960" s="1"/>
    </row>
    <row r="3961" spans="1:14" x14ac:dyDescent="0.3">
      <c r="A3961" s="1">
        <v>0.67682870370373616</v>
      </c>
      <c r="B3961" s="2" t="s">
        <v>38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3.01</v>
      </c>
      <c r="H3961" s="2" t="s">
        <v>12</v>
      </c>
      <c r="L3961" s="1"/>
      <c r="N3961" s="1"/>
    </row>
    <row r="3962" spans="1:14" x14ac:dyDescent="0.3">
      <c r="A3962" s="1">
        <v>0.67687500000003242</v>
      </c>
      <c r="B3962" s="2" t="s">
        <v>38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3.01</v>
      </c>
      <c r="H3962" s="2" t="s">
        <v>12</v>
      </c>
      <c r="L3962" s="1"/>
      <c r="N3962" s="1"/>
    </row>
    <row r="3963" spans="1:14" x14ac:dyDescent="0.3">
      <c r="A3963" s="1">
        <v>0.67693287037040284</v>
      </c>
      <c r="B3963" s="2" t="s">
        <v>38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3.01</v>
      </c>
      <c r="H3963" s="2" t="s">
        <v>12</v>
      </c>
      <c r="L3963" s="1"/>
      <c r="N3963" s="1"/>
    </row>
    <row r="3964" spans="1:14" x14ac:dyDescent="0.3">
      <c r="A3964" s="1">
        <v>0.67697916666669911</v>
      </c>
      <c r="B3964" s="2" t="s">
        <v>38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3.02</v>
      </c>
      <c r="H3964" s="2" t="s">
        <v>12</v>
      </c>
      <c r="L3964" s="1"/>
      <c r="N3964" s="1"/>
    </row>
    <row r="3965" spans="1:14" x14ac:dyDescent="0.3">
      <c r="A3965" s="1">
        <v>0.67703703703706952</v>
      </c>
      <c r="B3965" s="2" t="s">
        <v>38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3.02</v>
      </c>
      <c r="H3965" s="2" t="s">
        <v>12</v>
      </c>
      <c r="L3965" s="1"/>
      <c r="N3965" s="1"/>
    </row>
    <row r="3966" spans="1:14" x14ac:dyDescent="0.3">
      <c r="A3966" s="1">
        <v>0.67708333333336579</v>
      </c>
      <c r="B3966" s="2" t="s">
        <v>38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3.01</v>
      </c>
      <c r="H3966" s="2" t="s">
        <v>12</v>
      </c>
      <c r="L3966" s="1"/>
      <c r="N3966" s="1"/>
    </row>
    <row r="3967" spans="1:14" x14ac:dyDescent="0.3">
      <c r="A3967" s="1">
        <v>0.67714120370373621</v>
      </c>
      <c r="B3967" s="2" t="s">
        <v>38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3.01</v>
      </c>
      <c r="H3967" s="2" t="s">
        <v>12</v>
      </c>
      <c r="L3967" s="1"/>
      <c r="N3967" s="1"/>
    </row>
    <row r="3968" spans="1:14" x14ac:dyDescent="0.3">
      <c r="A3968" s="1">
        <v>0.67718750000003247</v>
      </c>
      <c r="B3968" s="2" t="s">
        <v>38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3.01</v>
      </c>
      <c r="H3968" s="2" t="s">
        <v>12</v>
      </c>
      <c r="L3968" s="1"/>
      <c r="N3968" s="1"/>
    </row>
    <row r="3969" spans="1:14" x14ac:dyDescent="0.3">
      <c r="A3969" s="1">
        <v>0.67724537037040289</v>
      </c>
      <c r="B3969" s="2" t="s">
        <v>38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3.02</v>
      </c>
      <c r="H3969" s="2" t="s">
        <v>12</v>
      </c>
      <c r="L3969" s="1"/>
      <c r="N3969" s="1"/>
    </row>
    <row r="3970" spans="1:14" x14ac:dyDescent="0.3">
      <c r="A3970" s="1">
        <v>0.67729166666669915</v>
      </c>
      <c r="B3970" s="2" t="s">
        <v>38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3.02</v>
      </c>
      <c r="H3970" s="2" t="s">
        <v>12</v>
      </c>
      <c r="L3970" s="1"/>
      <c r="N3970" s="1"/>
    </row>
    <row r="3971" spans="1:14" x14ac:dyDescent="0.3">
      <c r="A3971" s="1">
        <v>0.67734953703706957</v>
      </c>
      <c r="B3971" s="2" t="s">
        <v>38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3.01</v>
      </c>
      <c r="H3971" s="2" t="s">
        <v>12</v>
      </c>
      <c r="L3971" s="1"/>
      <c r="N3971" s="1"/>
    </row>
    <row r="3972" spans="1:14" x14ac:dyDescent="0.3">
      <c r="A3972" s="1">
        <v>0.67739583333336584</v>
      </c>
      <c r="B3972" s="2" t="s">
        <v>38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3.01</v>
      </c>
      <c r="H3972" s="2" t="s">
        <v>12</v>
      </c>
      <c r="L3972" s="1"/>
      <c r="N3972" s="1"/>
    </row>
    <row r="3973" spans="1:14" x14ac:dyDescent="0.3">
      <c r="A3973" s="1">
        <v>0.67745370370373625</v>
      </c>
      <c r="B3973" s="2" t="s">
        <v>38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3.01</v>
      </c>
      <c r="H3973" s="2" t="s">
        <v>12</v>
      </c>
      <c r="L3973" s="1"/>
      <c r="N3973" s="1"/>
    </row>
    <row r="3974" spans="1:14" x14ac:dyDescent="0.3">
      <c r="A3974" s="1">
        <v>0.67750000000003252</v>
      </c>
      <c r="B3974" s="2" t="s">
        <v>38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3.02</v>
      </c>
      <c r="H3974" s="2" t="s">
        <v>12</v>
      </c>
      <c r="L3974" s="1"/>
      <c r="N3974" s="1"/>
    </row>
    <row r="3975" spans="1:14" x14ac:dyDescent="0.3">
      <c r="A3975" s="1">
        <v>0.67755787037040294</v>
      </c>
      <c r="B3975" s="2" t="s">
        <v>38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3.02</v>
      </c>
      <c r="H3975" s="2" t="s">
        <v>12</v>
      </c>
      <c r="L3975" s="1"/>
      <c r="N3975" s="1"/>
    </row>
    <row r="3976" spans="1:14" x14ac:dyDescent="0.3">
      <c r="A3976" s="1">
        <v>0.6776041666666992</v>
      </c>
      <c r="B3976" s="2" t="s">
        <v>38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3.01</v>
      </c>
      <c r="H3976" s="2" t="s">
        <v>12</v>
      </c>
      <c r="L3976" s="1"/>
      <c r="N3976" s="1"/>
    </row>
    <row r="3977" spans="1:14" x14ac:dyDescent="0.3">
      <c r="A3977" s="1">
        <v>0.67766203703706962</v>
      </c>
      <c r="B3977" s="2" t="s">
        <v>38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3.01</v>
      </c>
      <c r="H3977" s="2" t="s">
        <v>12</v>
      </c>
      <c r="L3977" s="1"/>
      <c r="N3977" s="1"/>
    </row>
    <row r="3978" spans="1:14" x14ac:dyDescent="0.3">
      <c r="A3978" s="1">
        <v>0.67770833333336589</v>
      </c>
      <c r="B3978" s="2" t="s">
        <v>38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3.01</v>
      </c>
      <c r="H3978" s="2" t="s">
        <v>12</v>
      </c>
      <c r="L3978" s="1"/>
      <c r="N3978" s="1"/>
    </row>
    <row r="3979" spans="1:14" x14ac:dyDescent="0.3">
      <c r="A3979" s="1">
        <v>0.6777662037037363</v>
      </c>
      <c r="B3979" s="2" t="s">
        <v>38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3.02</v>
      </c>
      <c r="H3979" s="2" t="s">
        <v>12</v>
      </c>
      <c r="L3979" s="1"/>
      <c r="N3979" s="1"/>
    </row>
    <row r="3980" spans="1:14" x14ac:dyDescent="0.3">
      <c r="A3980" s="1">
        <v>0.67781250000003257</v>
      </c>
      <c r="B3980" s="2" t="s">
        <v>38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3.02</v>
      </c>
      <c r="H3980" s="2" t="s">
        <v>12</v>
      </c>
      <c r="L3980" s="1"/>
      <c r="N3980" s="1"/>
    </row>
    <row r="3981" spans="1:14" x14ac:dyDescent="0.3">
      <c r="A3981" s="1">
        <v>0.67787037037040299</v>
      </c>
      <c r="B3981" s="2" t="s">
        <v>38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3.01</v>
      </c>
      <c r="H3981" s="2" t="s">
        <v>12</v>
      </c>
      <c r="L3981" s="1"/>
      <c r="N3981" s="1"/>
    </row>
    <row r="3982" spans="1:14" x14ac:dyDescent="0.3">
      <c r="A3982" s="1">
        <v>0.67791666666669925</v>
      </c>
      <c r="B3982" s="2" t="s">
        <v>38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3.01</v>
      </c>
      <c r="H3982" s="2" t="s">
        <v>12</v>
      </c>
      <c r="L3982" s="1"/>
      <c r="N3982" s="1"/>
    </row>
    <row r="3983" spans="1:14" x14ac:dyDescent="0.3">
      <c r="A3983" s="1">
        <v>0.67797453703706967</v>
      </c>
      <c r="B3983" s="2" t="s">
        <v>38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3.01</v>
      </c>
      <c r="H3983" s="2" t="s">
        <v>12</v>
      </c>
      <c r="L3983" s="1"/>
      <c r="N3983" s="1"/>
    </row>
    <row r="3984" spans="1:14" x14ac:dyDescent="0.3">
      <c r="A3984" s="1">
        <v>0.67802083333336594</v>
      </c>
      <c r="B3984" s="2" t="s">
        <v>38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3.01</v>
      </c>
      <c r="H3984" s="2" t="s">
        <v>12</v>
      </c>
      <c r="L3984" s="1"/>
      <c r="N3984" s="1"/>
    </row>
    <row r="3985" spans="1:14" x14ac:dyDescent="0.3">
      <c r="A3985" s="1">
        <v>0.67807870370373635</v>
      </c>
      <c r="B3985" s="2" t="s">
        <v>38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3.02</v>
      </c>
      <c r="H3985" s="2" t="s">
        <v>12</v>
      </c>
      <c r="L3985" s="1"/>
      <c r="N3985" s="1"/>
    </row>
    <row r="3986" spans="1:14" x14ac:dyDescent="0.3">
      <c r="A3986" s="1">
        <v>0.67812500000003262</v>
      </c>
      <c r="B3986" s="2" t="s">
        <v>38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3.01</v>
      </c>
      <c r="H3986" s="2" t="s">
        <v>12</v>
      </c>
      <c r="L3986" s="1"/>
      <c r="N3986" s="1"/>
    </row>
    <row r="3987" spans="1:14" x14ac:dyDescent="0.3">
      <c r="A3987" s="1">
        <v>0.67818287037040303</v>
      </c>
      <c r="B3987" s="2" t="s">
        <v>38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3.01</v>
      </c>
      <c r="H3987" s="2" t="s">
        <v>12</v>
      </c>
      <c r="L3987" s="1"/>
      <c r="N3987" s="1"/>
    </row>
    <row r="3988" spans="1:14" x14ac:dyDescent="0.3">
      <c r="A3988" s="1">
        <v>0.6782291666666993</v>
      </c>
      <c r="B3988" s="2" t="s">
        <v>38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3.01</v>
      </c>
      <c r="H3988" s="2" t="s">
        <v>12</v>
      </c>
      <c r="L3988" s="1"/>
      <c r="N3988" s="1"/>
    </row>
    <row r="3989" spans="1:14" x14ac:dyDescent="0.3">
      <c r="A3989" s="1">
        <v>0.67828703703706972</v>
      </c>
      <c r="B3989" s="2" t="s">
        <v>38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3.02</v>
      </c>
      <c r="H3989" s="2" t="s">
        <v>12</v>
      </c>
      <c r="L3989" s="1"/>
      <c r="N3989" s="1"/>
    </row>
    <row r="3990" spans="1:14" x14ac:dyDescent="0.3">
      <c r="A3990" s="1">
        <v>0.67833333333336598</v>
      </c>
      <c r="B3990" s="2" t="s">
        <v>38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3.01</v>
      </c>
      <c r="H3990" s="2" t="s">
        <v>12</v>
      </c>
      <c r="L3990" s="1"/>
      <c r="N3990" s="1"/>
    </row>
    <row r="3991" spans="1:14" x14ac:dyDescent="0.3">
      <c r="A3991" s="1">
        <v>0.6783912037037364</v>
      </c>
      <c r="B3991" s="2" t="s">
        <v>38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3.02</v>
      </c>
      <c r="H3991" s="2" t="s">
        <v>12</v>
      </c>
      <c r="L3991" s="1"/>
      <c r="N3991" s="1"/>
    </row>
    <row r="3992" spans="1:14" x14ac:dyDescent="0.3">
      <c r="A3992" s="1">
        <v>0.67843750000003267</v>
      </c>
      <c r="B3992" s="2" t="s">
        <v>38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3.01</v>
      </c>
      <c r="H3992" s="2" t="s">
        <v>12</v>
      </c>
      <c r="L3992" s="1"/>
      <c r="N3992" s="1"/>
    </row>
    <row r="3993" spans="1:14" x14ac:dyDescent="0.3">
      <c r="A3993" s="1">
        <v>0.67849537037040308</v>
      </c>
      <c r="B3993" s="2" t="s">
        <v>38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3.01</v>
      </c>
      <c r="H3993" s="2" t="s">
        <v>12</v>
      </c>
      <c r="L3993" s="1"/>
      <c r="N3993" s="1"/>
    </row>
    <row r="3994" spans="1:14" x14ac:dyDescent="0.3">
      <c r="A3994" s="1">
        <v>0.67854166666669935</v>
      </c>
      <c r="B3994" s="2" t="s">
        <v>38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3.02</v>
      </c>
      <c r="H3994" s="2" t="s">
        <v>12</v>
      </c>
      <c r="L3994" s="1"/>
      <c r="N3994" s="1"/>
    </row>
    <row r="3995" spans="1:14" x14ac:dyDescent="0.3">
      <c r="A3995" s="1">
        <v>0.67859953703706977</v>
      </c>
      <c r="B3995" s="2" t="s">
        <v>38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3.01</v>
      </c>
      <c r="H3995" s="2" t="s">
        <v>12</v>
      </c>
      <c r="L3995" s="1"/>
      <c r="N3995" s="1"/>
    </row>
    <row r="3996" spans="1:14" x14ac:dyDescent="0.3">
      <c r="A3996" s="1">
        <v>0.67864583333336603</v>
      </c>
      <c r="B3996" s="2" t="s">
        <v>38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3.01</v>
      </c>
      <c r="H3996" s="2" t="s">
        <v>12</v>
      </c>
      <c r="L3996" s="1"/>
      <c r="N3996" s="1"/>
    </row>
    <row r="3997" spans="1:14" x14ac:dyDescent="0.3">
      <c r="A3997" s="1">
        <v>0.67870370370373645</v>
      </c>
      <c r="B3997" s="2" t="s">
        <v>38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3.01</v>
      </c>
      <c r="H3997" s="2" t="s">
        <v>12</v>
      </c>
      <c r="L3997" s="1"/>
      <c r="N3997" s="1"/>
    </row>
    <row r="3998" spans="1:14" x14ac:dyDescent="0.3">
      <c r="A3998" s="1">
        <v>0.67875000000003272</v>
      </c>
      <c r="B3998" s="2" t="s">
        <v>38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3.01</v>
      </c>
      <c r="H3998" s="2" t="s">
        <v>12</v>
      </c>
      <c r="L3998" s="1"/>
      <c r="N3998" s="1"/>
    </row>
    <row r="3999" spans="1:14" x14ac:dyDescent="0.3">
      <c r="A3999" s="1">
        <v>0.67880787037040313</v>
      </c>
      <c r="B3999" s="2" t="s">
        <v>38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3.02</v>
      </c>
      <c r="H3999" s="2" t="s">
        <v>12</v>
      </c>
      <c r="L3999" s="1"/>
      <c r="N3999" s="1"/>
    </row>
    <row r="4000" spans="1:14" x14ac:dyDescent="0.3">
      <c r="A4000" s="1">
        <v>0.6788541666666994</v>
      </c>
      <c r="B4000" s="2" t="s">
        <v>38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3.02</v>
      </c>
      <c r="H4000" s="2" t="s">
        <v>12</v>
      </c>
      <c r="L4000" s="1"/>
      <c r="N4000" s="1"/>
    </row>
    <row r="4001" spans="1:14" x14ac:dyDescent="0.3">
      <c r="A4001" s="1">
        <v>0.67891203703706982</v>
      </c>
      <c r="B4001" s="2" t="s">
        <v>38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3.01</v>
      </c>
      <c r="H4001" s="2" t="s">
        <v>12</v>
      </c>
      <c r="L4001" s="1"/>
      <c r="N4001" s="1"/>
    </row>
    <row r="4002" spans="1:14" x14ac:dyDescent="0.3">
      <c r="A4002" s="1">
        <v>0.67895833333336608</v>
      </c>
      <c r="B4002" s="2" t="s">
        <v>38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3.01</v>
      </c>
      <c r="H4002" s="2" t="s">
        <v>12</v>
      </c>
      <c r="L4002" s="1"/>
      <c r="N4002" s="1"/>
    </row>
    <row r="4003" spans="1:14" x14ac:dyDescent="0.3">
      <c r="A4003" s="1">
        <v>0.6790162037037365</v>
      </c>
      <c r="B4003" s="2" t="s">
        <v>38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3.01</v>
      </c>
      <c r="H4003" s="2" t="s">
        <v>12</v>
      </c>
      <c r="L4003" s="1"/>
      <c r="N4003" s="1"/>
    </row>
    <row r="4004" spans="1:14" x14ac:dyDescent="0.3">
      <c r="A4004" s="1">
        <v>0.67906250000003276</v>
      </c>
      <c r="B4004" s="2" t="s">
        <v>38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3.01</v>
      </c>
      <c r="H4004" s="2" t="s">
        <v>12</v>
      </c>
      <c r="L4004" s="1"/>
      <c r="N4004" s="1"/>
    </row>
    <row r="4005" spans="1:14" x14ac:dyDescent="0.3">
      <c r="A4005" s="1">
        <v>0.67912037037040318</v>
      </c>
      <c r="B4005" s="2" t="s">
        <v>38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  <c r="L4005" s="1"/>
      <c r="N4005" s="1"/>
    </row>
    <row r="4006" spans="1:14" x14ac:dyDescent="0.3">
      <c r="A4006" s="1">
        <v>0.67916666666669945</v>
      </c>
      <c r="B4006" s="2" t="s">
        <v>38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3.02</v>
      </c>
      <c r="H4006" s="2" t="s">
        <v>12</v>
      </c>
      <c r="L4006" s="1"/>
      <c r="N4006" s="1"/>
    </row>
    <row r="4007" spans="1:14" x14ac:dyDescent="0.3">
      <c r="A4007" s="1">
        <v>0.67922453703706986</v>
      </c>
      <c r="B4007" s="2" t="s">
        <v>38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3.01</v>
      </c>
      <c r="H4007" s="2" t="s">
        <v>12</v>
      </c>
      <c r="L4007" s="1"/>
      <c r="N4007" s="1"/>
    </row>
    <row r="4008" spans="1:14" x14ac:dyDescent="0.3">
      <c r="A4008" s="1">
        <v>0.67927083333336613</v>
      </c>
      <c r="B4008" s="2" t="s">
        <v>38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3.01</v>
      </c>
      <c r="H4008" s="2" t="s">
        <v>12</v>
      </c>
      <c r="L4008" s="1"/>
      <c r="N4008" s="1"/>
    </row>
    <row r="4009" spans="1:14" x14ac:dyDescent="0.3">
      <c r="A4009" s="1">
        <v>0.67932870370373655</v>
      </c>
      <c r="B4009" s="2" t="s">
        <v>38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3.01</v>
      </c>
      <c r="H4009" s="2" t="s">
        <v>12</v>
      </c>
      <c r="L4009" s="1"/>
      <c r="N4009" s="1"/>
    </row>
    <row r="4010" spans="1:14" x14ac:dyDescent="0.3">
      <c r="A4010" s="1">
        <v>0.67937500000003281</v>
      </c>
      <c r="B4010" s="2" t="s">
        <v>38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3.02</v>
      </c>
      <c r="H4010" s="2" t="s">
        <v>12</v>
      </c>
      <c r="L4010" s="1"/>
      <c r="N4010" s="1"/>
    </row>
    <row r="4011" spans="1:14" x14ac:dyDescent="0.3">
      <c r="A4011" s="1">
        <v>0.67943287037040323</v>
      </c>
      <c r="B4011" s="2" t="s">
        <v>38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3.02</v>
      </c>
      <c r="H4011" s="2" t="s">
        <v>12</v>
      </c>
      <c r="L4011" s="1"/>
      <c r="N4011" s="1"/>
    </row>
    <row r="4012" spans="1:14" x14ac:dyDescent="0.3">
      <c r="A4012" s="1">
        <v>0.6794791666666995</v>
      </c>
      <c r="B4012" s="2" t="s">
        <v>38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3.01</v>
      </c>
      <c r="H4012" s="2" t="s">
        <v>12</v>
      </c>
      <c r="L4012" s="1"/>
      <c r="N4012" s="1"/>
    </row>
    <row r="4013" spans="1:14" x14ac:dyDescent="0.3">
      <c r="A4013" s="1">
        <v>0.67953703703706991</v>
      </c>
      <c r="B4013" s="2" t="s">
        <v>38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3.01</v>
      </c>
      <c r="H4013" s="2" t="s">
        <v>12</v>
      </c>
      <c r="L4013" s="1"/>
      <c r="N4013" s="1"/>
    </row>
    <row r="4014" spans="1:14" x14ac:dyDescent="0.3">
      <c r="A4014" s="1">
        <v>0.67958333333336618</v>
      </c>
      <c r="B4014" s="2" t="s">
        <v>38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3.01</v>
      </c>
      <c r="H4014" s="2" t="s">
        <v>12</v>
      </c>
      <c r="L4014" s="1"/>
      <c r="N4014" s="1"/>
    </row>
    <row r="4015" spans="1:14" x14ac:dyDescent="0.3">
      <c r="A4015" s="1">
        <v>0.6796412037037366</v>
      </c>
      <c r="B4015" s="2" t="s">
        <v>38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3.02</v>
      </c>
      <c r="H4015" s="2" t="s">
        <v>12</v>
      </c>
      <c r="L4015" s="1"/>
      <c r="N4015" s="1"/>
    </row>
    <row r="4016" spans="1:14" x14ac:dyDescent="0.3">
      <c r="A4016" s="1">
        <v>0.67968750000003286</v>
      </c>
      <c r="B4016" s="2" t="s">
        <v>38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3.02</v>
      </c>
      <c r="H4016" s="2" t="s">
        <v>12</v>
      </c>
      <c r="L4016" s="1"/>
      <c r="N4016" s="1"/>
    </row>
    <row r="4017" spans="1:14" x14ac:dyDescent="0.3">
      <c r="A4017" s="1">
        <v>0.67974537037040328</v>
      </c>
      <c r="B4017" s="2" t="s">
        <v>38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3.01</v>
      </c>
      <c r="H4017" s="2" t="s">
        <v>12</v>
      </c>
      <c r="L4017" s="1"/>
      <c r="N4017" s="1"/>
    </row>
    <row r="4018" spans="1:14" x14ac:dyDescent="0.3">
      <c r="A4018" s="1">
        <v>0.67979166666669955</v>
      </c>
      <c r="B4018" s="2" t="s">
        <v>38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3.01</v>
      </c>
      <c r="H4018" s="2" t="s">
        <v>12</v>
      </c>
      <c r="L4018" s="1"/>
      <c r="N4018" s="1"/>
    </row>
    <row r="4019" spans="1:14" x14ac:dyDescent="0.3">
      <c r="A4019" s="1">
        <v>0.67984953703706996</v>
      </c>
      <c r="B4019" s="2" t="s">
        <v>38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3.01</v>
      </c>
      <c r="H4019" s="2" t="s">
        <v>12</v>
      </c>
      <c r="L4019" s="1"/>
      <c r="N4019" s="1"/>
    </row>
    <row r="4020" spans="1:14" x14ac:dyDescent="0.3">
      <c r="A4020" s="1">
        <v>0.67989583333336623</v>
      </c>
      <c r="B4020" s="2" t="s">
        <v>38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3.02</v>
      </c>
      <c r="H4020" s="2" t="s">
        <v>12</v>
      </c>
      <c r="L4020" s="1"/>
      <c r="N4020" s="1"/>
    </row>
    <row r="4021" spans="1:14" x14ac:dyDescent="0.3">
      <c r="A4021" s="1">
        <v>0.67995370370373664</v>
      </c>
      <c r="B4021" s="2" t="s">
        <v>38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3.03</v>
      </c>
      <c r="H4021" s="2" t="s">
        <v>12</v>
      </c>
      <c r="L4021" s="1"/>
      <c r="N4021" s="1"/>
    </row>
    <row r="4022" spans="1:14" x14ac:dyDescent="0.3">
      <c r="A4022" s="1">
        <v>0.68000000000003291</v>
      </c>
      <c r="B4022" s="2" t="s">
        <v>38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3.01</v>
      </c>
      <c r="H4022" s="2" t="s">
        <v>12</v>
      </c>
      <c r="L4022" s="1"/>
      <c r="N4022" s="1"/>
    </row>
    <row r="4023" spans="1:14" x14ac:dyDescent="0.3">
      <c r="A4023" s="1">
        <v>0.68005787037040333</v>
      </c>
      <c r="B4023" s="2" t="s">
        <v>38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3.01</v>
      </c>
      <c r="H4023" s="2" t="s">
        <v>12</v>
      </c>
      <c r="L4023" s="1"/>
      <c r="N4023" s="1"/>
    </row>
    <row r="4024" spans="1:14" x14ac:dyDescent="0.3">
      <c r="A4024" s="1">
        <v>0.68010416666669959</v>
      </c>
      <c r="B4024" s="2" t="s">
        <v>38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3.01</v>
      </c>
      <c r="H4024" s="2" t="s">
        <v>12</v>
      </c>
      <c r="L4024" s="1"/>
      <c r="N4024" s="1"/>
    </row>
    <row r="4025" spans="1:14" x14ac:dyDescent="0.3">
      <c r="A4025" s="1">
        <v>0.68016203703707001</v>
      </c>
      <c r="B4025" s="2" t="s">
        <v>38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3.03</v>
      </c>
      <c r="H4025" s="2" t="s">
        <v>12</v>
      </c>
      <c r="L4025" s="1"/>
      <c r="N4025" s="1"/>
    </row>
    <row r="4026" spans="1:14" x14ac:dyDescent="0.3">
      <c r="A4026" s="1">
        <v>0.68020833333336628</v>
      </c>
      <c r="B4026" s="2" t="s">
        <v>38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3.03</v>
      </c>
      <c r="H4026" s="2" t="s">
        <v>12</v>
      </c>
      <c r="L4026" s="1"/>
      <c r="N4026" s="1"/>
    </row>
    <row r="4027" spans="1:14" x14ac:dyDescent="0.3">
      <c r="A4027" s="1">
        <v>0.68026620370373669</v>
      </c>
      <c r="B4027" s="2" t="s">
        <v>38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3.01</v>
      </c>
      <c r="H4027" s="2" t="s">
        <v>12</v>
      </c>
      <c r="L4027" s="1"/>
      <c r="N4027" s="1"/>
    </row>
    <row r="4028" spans="1:14" x14ac:dyDescent="0.3">
      <c r="A4028" s="1">
        <v>0.68031250000003296</v>
      </c>
      <c r="B4028" s="2" t="s">
        <v>38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3.01</v>
      </c>
      <c r="H4028" s="2" t="s">
        <v>12</v>
      </c>
      <c r="L4028" s="1"/>
      <c r="N4028" s="1"/>
    </row>
    <row r="4029" spans="1:14" x14ac:dyDescent="0.3">
      <c r="A4029" s="1">
        <v>0.68037037037040338</v>
      </c>
      <c r="B4029" s="2" t="s">
        <v>38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3.01</v>
      </c>
      <c r="H4029" s="2" t="s">
        <v>12</v>
      </c>
      <c r="L4029" s="1"/>
      <c r="N4029" s="1"/>
    </row>
    <row r="4030" spans="1:14" x14ac:dyDescent="0.3">
      <c r="A4030" s="1">
        <v>0.68041666666669964</v>
      </c>
      <c r="B4030" s="2" t="s">
        <v>38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3.02</v>
      </c>
      <c r="H4030" s="2" t="s">
        <v>12</v>
      </c>
      <c r="L4030" s="1"/>
      <c r="N4030" s="1"/>
    </row>
    <row r="4031" spans="1:14" x14ac:dyDescent="0.3">
      <c r="A4031" s="1">
        <v>0.68047453703707006</v>
      </c>
      <c r="B4031" s="2" t="s">
        <v>38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3.02</v>
      </c>
      <c r="H4031" s="2" t="s">
        <v>12</v>
      </c>
      <c r="L4031" s="1"/>
      <c r="N4031" s="1"/>
    </row>
    <row r="4032" spans="1:14" x14ac:dyDescent="0.3">
      <c r="A4032" s="1">
        <v>0.68052083333336633</v>
      </c>
      <c r="B4032" s="2" t="s">
        <v>38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3.01</v>
      </c>
      <c r="H4032" s="2" t="s">
        <v>12</v>
      </c>
      <c r="L4032" s="1"/>
      <c r="N4032" s="1"/>
    </row>
    <row r="4033" spans="1:14" x14ac:dyDescent="0.3">
      <c r="A4033" s="1">
        <v>0.68057870370373674</v>
      </c>
      <c r="B4033" s="2" t="s">
        <v>38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3.01</v>
      </c>
      <c r="H4033" s="2" t="s">
        <v>12</v>
      </c>
      <c r="L4033" s="1"/>
      <c r="N4033" s="1"/>
    </row>
    <row r="4034" spans="1:14" x14ac:dyDescent="0.3">
      <c r="A4034" s="1">
        <v>0.68062500000003301</v>
      </c>
      <c r="B4034" s="2" t="s">
        <v>38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3.01</v>
      </c>
      <c r="H4034" s="2" t="s">
        <v>12</v>
      </c>
      <c r="L4034" s="1"/>
      <c r="N4034" s="1"/>
    </row>
    <row r="4035" spans="1:14" x14ac:dyDescent="0.3">
      <c r="A4035" s="1">
        <v>0.68068287037040343</v>
      </c>
      <c r="B4035" s="2" t="s">
        <v>38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3.02</v>
      </c>
      <c r="H4035" s="2" t="s">
        <v>12</v>
      </c>
      <c r="L4035" s="1"/>
      <c r="N4035" s="1"/>
    </row>
    <row r="4036" spans="1:14" x14ac:dyDescent="0.3">
      <c r="A4036" s="1">
        <v>0.68072916666669969</v>
      </c>
      <c r="B4036" s="2" t="s">
        <v>38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3.03</v>
      </c>
      <c r="H4036" s="2" t="s">
        <v>12</v>
      </c>
      <c r="L4036" s="1"/>
      <c r="N4036" s="1"/>
    </row>
    <row r="4037" spans="1:14" x14ac:dyDescent="0.3">
      <c r="A4037" s="1">
        <v>0.68078703703707011</v>
      </c>
      <c r="B4037" s="2" t="s">
        <v>38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3.01</v>
      </c>
      <c r="H4037" s="2" t="s">
        <v>12</v>
      </c>
      <c r="L4037" s="1"/>
      <c r="N4037" s="1"/>
    </row>
    <row r="4038" spans="1:14" x14ac:dyDescent="0.3">
      <c r="A4038" s="1">
        <v>0.68083333333336638</v>
      </c>
      <c r="B4038" s="2" t="s">
        <v>38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3.01</v>
      </c>
      <c r="H4038" s="2" t="s">
        <v>12</v>
      </c>
      <c r="L4038" s="1"/>
      <c r="N4038" s="1"/>
    </row>
    <row r="4039" spans="1:14" x14ac:dyDescent="0.3">
      <c r="A4039" s="1">
        <v>0.68089120370373679</v>
      </c>
      <c r="B4039" s="2" t="s">
        <v>38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3.01</v>
      </c>
      <c r="H4039" s="2" t="s">
        <v>12</v>
      </c>
      <c r="L4039" s="1"/>
      <c r="N4039" s="1"/>
    </row>
    <row r="4040" spans="1:14" x14ac:dyDescent="0.3">
      <c r="A4040" s="1">
        <v>0.68093750000003306</v>
      </c>
      <c r="B4040" s="2" t="s">
        <v>38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3.02</v>
      </c>
      <c r="H4040" s="2" t="s">
        <v>12</v>
      </c>
      <c r="L4040" s="1"/>
      <c r="N4040" s="1"/>
    </row>
    <row r="4041" spans="1:14" x14ac:dyDescent="0.3">
      <c r="A4041" s="1">
        <v>0.68099537037040347</v>
      </c>
      <c r="B4041" s="2" t="s">
        <v>38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3.02</v>
      </c>
      <c r="H4041" s="2" t="s">
        <v>12</v>
      </c>
      <c r="L4041" s="1"/>
      <c r="N4041" s="1"/>
    </row>
    <row r="4042" spans="1:14" x14ac:dyDescent="0.3">
      <c r="A4042" s="1">
        <v>0.68104166666669974</v>
      </c>
      <c r="B4042" s="2" t="s">
        <v>38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3.01</v>
      </c>
      <c r="H4042" s="2" t="s">
        <v>12</v>
      </c>
      <c r="L4042" s="1"/>
      <c r="N4042" s="1"/>
    </row>
    <row r="4043" spans="1:14" x14ac:dyDescent="0.3">
      <c r="A4043" s="1">
        <v>0.68109953703707016</v>
      </c>
      <c r="B4043" s="2" t="s">
        <v>38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3.01</v>
      </c>
      <c r="H4043" s="2" t="s">
        <v>12</v>
      </c>
      <c r="L4043" s="1"/>
      <c r="N4043" s="1"/>
    </row>
    <row r="4044" spans="1:14" x14ac:dyDescent="0.3">
      <c r="A4044" s="1">
        <v>0.68114583333336642</v>
      </c>
      <c r="B4044" s="2" t="s">
        <v>38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3.01</v>
      </c>
      <c r="H4044" s="2" t="s">
        <v>12</v>
      </c>
      <c r="L4044" s="1"/>
      <c r="N4044" s="1"/>
    </row>
    <row r="4045" spans="1:14" x14ac:dyDescent="0.3">
      <c r="A4045" s="1">
        <v>0.68120370370373684</v>
      </c>
      <c r="B4045" s="2" t="s">
        <v>38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3.02</v>
      </c>
      <c r="H4045" s="2" t="s">
        <v>12</v>
      </c>
      <c r="L4045" s="1"/>
      <c r="N4045" s="1"/>
    </row>
    <row r="4046" spans="1:14" x14ac:dyDescent="0.3">
      <c r="A4046" s="1">
        <v>0.68125000000003311</v>
      </c>
      <c r="B4046" s="2" t="s">
        <v>38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3.02</v>
      </c>
      <c r="H4046" s="2" t="s">
        <v>12</v>
      </c>
      <c r="L4046" s="1"/>
      <c r="N4046" s="1"/>
    </row>
    <row r="4047" spans="1:14" x14ac:dyDescent="0.3">
      <c r="A4047" s="1">
        <v>0.68130787037040352</v>
      </c>
      <c r="B4047" s="2" t="s">
        <v>38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3.01</v>
      </c>
      <c r="H4047" s="2" t="s">
        <v>12</v>
      </c>
      <c r="L4047" s="1"/>
      <c r="N4047" s="1"/>
    </row>
    <row r="4048" spans="1:14" x14ac:dyDescent="0.3">
      <c r="A4048" s="1">
        <v>0.68135416666669979</v>
      </c>
      <c r="B4048" s="2" t="s">
        <v>38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3.01</v>
      </c>
      <c r="H4048" s="2" t="s">
        <v>12</v>
      </c>
      <c r="L4048" s="1"/>
      <c r="N4048" s="1"/>
    </row>
    <row r="4049" spans="1:14" x14ac:dyDescent="0.3">
      <c r="A4049" s="1">
        <v>0.68141203703707021</v>
      </c>
      <c r="B4049" s="2" t="s">
        <v>38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3.01</v>
      </c>
      <c r="H4049" s="2" t="s">
        <v>12</v>
      </c>
      <c r="L4049" s="1"/>
      <c r="N4049" s="1"/>
    </row>
    <row r="4050" spans="1:14" x14ac:dyDescent="0.3">
      <c r="A4050" s="1">
        <v>0.68145833333336647</v>
      </c>
      <c r="B4050" s="2" t="s">
        <v>38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3.02</v>
      </c>
      <c r="H4050" s="2" t="s">
        <v>12</v>
      </c>
      <c r="L4050" s="1"/>
      <c r="N4050" s="1"/>
    </row>
    <row r="4051" spans="1:14" x14ac:dyDescent="0.3">
      <c r="A4051" s="1">
        <v>0.68151620370373689</v>
      </c>
      <c r="B4051" s="2" t="s">
        <v>38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3.02</v>
      </c>
      <c r="H4051" s="2" t="s">
        <v>12</v>
      </c>
      <c r="L4051" s="1"/>
      <c r="N4051" s="1"/>
    </row>
    <row r="4052" spans="1:14" x14ac:dyDescent="0.3">
      <c r="A4052" s="1">
        <v>0.68156250000003316</v>
      </c>
      <c r="B4052" s="2" t="s">
        <v>38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3.01</v>
      </c>
      <c r="H4052" s="2" t="s">
        <v>12</v>
      </c>
      <c r="L4052" s="1"/>
      <c r="N4052" s="1"/>
    </row>
    <row r="4053" spans="1:14" x14ac:dyDescent="0.3">
      <c r="A4053" s="1">
        <v>0.68162037037040357</v>
      </c>
      <c r="B4053" s="2" t="s">
        <v>38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3.01</v>
      </c>
      <c r="H4053" s="2" t="s">
        <v>12</v>
      </c>
      <c r="L4053" s="1"/>
      <c r="N4053" s="1"/>
    </row>
    <row r="4054" spans="1:14" x14ac:dyDescent="0.3">
      <c r="A4054" s="1">
        <v>0.68166666666669984</v>
      </c>
      <c r="B4054" s="2" t="s">
        <v>38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</v>
      </c>
      <c r="H4054" s="2" t="s">
        <v>12</v>
      </c>
      <c r="L4054" s="1"/>
      <c r="N4054" s="1"/>
    </row>
    <row r="4055" spans="1:14" x14ac:dyDescent="0.3">
      <c r="A4055" s="1">
        <v>0.68172453703707026</v>
      </c>
      <c r="B4055" s="2" t="s">
        <v>38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3.02</v>
      </c>
      <c r="H4055" s="2" t="s">
        <v>12</v>
      </c>
      <c r="L4055" s="1"/>
      <c r="N4055" s="1"/>
    </row>
    <row r="4056" spans="1:14" x14ac:dyDescent="0.3">
      <c r="A4056" s="1">
        <v>0.68177083333336652</v>
      </c>
      <c r="B4056" s="2" t="s">
        <v>38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3.03</v>
      </c>
      <c r="H4056" s="2" t="s">
        <v>12</v>
      </c>
      <c r="L4056" s="1"/>
      <c r="N4056" s="1"/>
    </row>
    <row r="4057" spans="1:14" x14ac:dyDescent="0.3">
      <c r="A4057" s="1">
        <v>0.68182870370373694</v>
      </c>
      <c r="B4057" s="2" t="s">
        <v>38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3.01</v>
      </c>
      <c r="H4057" s="2" t="s">
        <v>12</v>
      </c>
      <c r="L4057" s="1"/>
      <c r="N4057" s="1"/>
    </row>
    <row r="4058" spans="1:14" x14ac:dyDescent="0.3">
      <c r="A4058" s="1">
        <v>0.6818750000000332</v>
      </c>
      <c r="B4058" s="2" t="s">
        <v>38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</v>
      </c>
      <c r="H4058" s="2" t="s">
        <v>12</v>
      </c>
      <c r="L4058" s="1"/>
      <c r="N4058" s="1"/>
    </row>
    <row r="4059" spans="1:14" x14ac:dyDescent="0.3">
      <c r="A4059" s="1">
        <v>0.68193287037040362</v>
      </c>
      <c r="B4059" s="2" t="s">
        <v>38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3.01</v>
      </c>
      <c r="H4059" s="2" t="s">
        <v>12</v>
      </c>
      <c r="L4059" s="1"/>
      <c r="N4059" s="1"/>
    </row>
    <row r="4060" spans="1:14" x14ac:dyDescent="0.3">
      <c r="A4060" s="1">
        <v>0.68197916666669989</v>
      </c>
      <c r="B4060" s="2" t="s">
        <v>38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3.01</v>
      </c>
      <c r="H4060" s="2" t="s">
        <v>12</v>
      </c>
      <c r="L4060" s="1"/>
      <c r="N4060" s="1"/>
    </row>
    <row r="4061" spans="1:14" x14ac:dyDescent="0.3">
      <c r="A4061" s="1">
        <v>0.6820370370370703</v>
      </c>
      <c r="B4061" s="2" t="s">
        <v>38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3.01</v>
      </c>
      <c r="H4061" s="2" t="s">
        <v>12</v>
      </c>
      <c r="L4061" s="1"/>
      <c r="N4061" s="1"/>
    </row>
    <row r="4062" spans="1:14" x14ac:dyDescent="0.3">
      <c r="A4062" s="1">
        <v>0.68208333333336657</v>
      </c>
      <c r="B4062" s="2" t="s">
        <v>38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3.01</v>
      </c>
      <c r="H4062" s="2" t="s">
        <v>12</v>
      </c>
      <c r="L4062" s="1"/>
      <c r="N4062" s="1"/>
    </row>
    <row r="4063" spans="1:14" x14ac:dyDescent="0.3">
      <c r="A4063" s="1">
        <v>0.68214120370373699</v>
      </c>
      <c r="B4063" s="2" t="s">
        <v>38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3.01</v>
      </c>
      <c r="H4063" s="2" t="s">
        <v>12</v>
      </c>
      <c r="L4063" s="1"/>
      <c r="N4063" s="1"/>
    </row>
    <row r="4064" spans="1:14" x14ac:dyDescent="0.3">
      <c r="A4064" s="1">
        <v>0.68218750000003325</v>
      </c>
      <c r="B4064" s="2" t="s">
        <v>38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3.01</v>
      </c>
      <c r="H4064" s="2" t="s">
        <v>12</v>
      </c>
      <c r="L4064" s="1"/>
      <c r="N4064" s="1"/>
    </row>
    <row r="4065" spans="1:14" x14ac:dyDescent="0.3">
      <c r="A4065" s="1">
        <v>0.68224537037040367</v>
      </c>
      <c r="B4065" s="2" t="s">
        <v>38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3.02</v>
      </c>
      <c r="H4065" s="2" t="s">
        <v>12</v>
      </c>
      <c r="L4065" s="1"/>
      <c r="N4065" s="1"/>
    </row>
    <row r="4066" spans="1:14" x14ac:dyDescent="0.3">
      <c r="A4066" s="1">
        <v>0.68229166666669994</v>
      </c>
      <c r="B4066" s="2" t="s">
        <v>38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3.02</v>
      </c>
      <c r="H4066" s="2" t="s">
        <v>12</v>
      </c>
      <c r="L4066" s="1"/>
      <c r="N4066" s="1"/>
    </row>
    <row r="4067" spans="1:14" x14ac:dyDescent="0.3">
      <c r="A4067" s="1">
        <v>0.68234953703707035</v>
      </c>
      <c r="B4067" s="2" t="s">
        <v>38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3.01</v>
      </c>
      <c r="H4067" s="2" t="s">
        <v>12</v>
      </c>
      <c r="L4067" s="1"/>
      <c r="N4067" s="1"/>
    </row>
    <row r="4068" spans="1:14" x14ac:dyDescent="0.3">
      <c r="A4068" s="1">
        <v>0.68239583333336662</v>
      </c>
      <c r="B4068" s="2" t="s">
        <v>38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3.01</v>
      </c>
      <c r="H4068" s="2" t="s">
        <v>12</v>
      </c>
      <c r="L4068" s="1"/>
      <c r="N4068" s="1"/>
    </row>
    <row r="4069" spans="1:14" x14ac:dyDescent="0.3">
      <c r="A4069" s="1">
        <v>0.68245370370373704</v>
      </c>
      <c r="B4069" s="2" t="s">
        <v>38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3.01</v>
      </c>
      <c r="H4069" s="2" t="s">
        <v>12</v>
      </c>
      <c r="L4069" s="1"/>
      <c r="N4069" s="1"/>
    </row>
    <row r="4070" spans="1:14" x14ac:dyDescent="0.3">
      <c r="A4070" s="1">
        <v>0.6825000000000333</v>
      </c>
      <c r="B4070" s="2" t="s">
        <v>38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3.02</v>
      </c>
      <c r="H4070" s="2" t="s">
        <v>12</v>
      </c>
      <c r="L4070" s="1"/>
      <c r="N4070" s="1"/>
    </row>
    <row r="4071" spans="1:14" x14ac:dyDescent="0.3">
      <c r="A4071" s="1">
        <v>0.68255787037040372</v>
      </c>
      <c r="B4071" s="2" t="s">
        <v>38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3.02</v>
      </c>
      <c r="H4071" s="2" t="s">
        <v>12</v>
      </c>
      <c r="L4071" s="1"/>
      <c r="N4071" s="1"/>
    </row>
    <row r="4072" spans="1:14" x14ac:dyDescent="0.3">
      <c r="A4072" s="1">
        <v>0.68260416666669999</v>
      </c>
      <c r="B4072" s="2" t="s">
        <v>38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3.01</v>
      </c>
      <c r="H4072" s="2" t="s">
        <v>12</v>
      </c>
      <c r="L4072" s="1"/>
      <c r="N4072" s="1"/>
    </row>
    <row r="4073" spans="1:14" x14ac:dyDescent="0.3">
      <c r="A4073" s="1">
        <v>0.6826620370370704</v>
      </c>
      <c r="B4073" s="2" t="s">
        <v>38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3.01</v>
      </c>
      <c r="H4073" s="2" t="s">
        <v>12</v>
      </c>
      <c r="L4073" s="1"/>
      <c r="N4073" s="1"/>
    </row>
    <row r="4074" spans="1:14" x14ac:dyDescent="0.3">
      <c r="A4074" s="1">
        <v>0.68270833333336667</v>
      </c>
      <c r="B4074" s="2" t="s">
        <v>38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3.01</v>
      </c>
      <c r="H4074" s="2" t="s">
        <v>12</v>
      </c>
      <c r="L4074" s="1"/>
      <c r="N4074" s="1"/>
    </row>
    <row r="4075" spans="1:14" x14ac:dyDescent="0.3">
      <c r="A4075" s="1">
        <v>0.68276620370373708</v>
      </c>
      <c r="B4075" s="2" t="s">
        <v>38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3.03</v>
      </c>
      <c r="H4075" s="2" t="s">
        <v>12</v>
      </c>
      <c r="L4075" s="1"/>
      <c r="N4075" s="1"/>
    </row>
    <row r="4076" spans="1:14" x14ac:dyDescent="0.3">
      <c r="A4076" s="1">
        <v>0.68281250000003335</v>
      </c>
      <c r="B4076" s="2" t="s">
        <v>38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3.02</v>
      </c>
      <c r="H4076" s="2" t="s">
        <v>12</v>
      </c>
      <c r="L4076" s="1"/>
      <c r="N4076" s="1"/>
    </row>
    <row r="4077" spans="1:14" x14ac:dyDescent="0.3">
      <c r="A4077" s="1">
        <v>0.68287037037040377</v>
      </c>
      <c r="B4077" s="2" t="s">
        <v>38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3.01</v>
      </c>
      <c r="H4077" s="2" t="s">
        <v>12</v>
      </c>
      <c r="L4077" s="1"/>
      <c r="N4077" s="1"/>
    </row>
    <row r="4078" spans="1:14" x14ac:dyDescent="0.3">
      <c r="A4078" s="1">
        <v>0.68291666666670003</v>
      </c>
      <c r="B4078" s="2" t="s">
        <v>38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3.01</v>
      </c>
      <c r="H4078" s="2" t="s">
        <v>12</v>
      </c>
      <c r="L4078" s="1"/>
      <c r="N4078" s="1"/>
    </row>
    <row r="4079" spans="1:14" x14ac:dyDescent="0.3">
      <c r="A4079" s="1">
        <v>0.68297453703707045</v>
      </c>
      <c r="B4079" s="2" t="s">
        <v>38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</v>
      </c>
      <c r="H4079" s="2" t="s">
        <v>12</v>
      </c>
      <c r="L4079" s="1"/>
      <c r="N4079" s="1"/>
    </row>
    <row r="4080" spans="1:14" x14ac:dyDescent="0.3">
      <c r="A4080" s="1">
        <v>0.68302083333336672</v>
      </c>
      <c r="B4080" s="2" t="s">
        <v>38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3.02</v>
      </c>
      <c r="H4080" s="2" t="s">
        <v>12</v>
      </c>
      <c r="L4080" s="1"/>
      <c r="N4080" s="1"/>
    </row>
    <row r="4081" spans="1:14" x14ac:dyDescent="0.3">
      <c r="A4081" s="1">
        <v>0.68307870370373713</v>
      </c>
      <c r="B4081" s="2" t="s">
        <v>38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3.02</v>
      </c>
      <c r="H4081" s="2" t="s">
        <v>12</v>
      </c>
      <c r="L4081" s="1"/>
      <c r="N4081" s="1"/>
    </row>
    <row r="4082" spans="1:14" x14ac:dyDescent="0.3">
      <c r="A4082" s="1">
        <v>0.6831250000000334</v>
      </c>
      <c r="B4082" s="2" t="s">
        <v>38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3.02</v>
      </c>
      <c r="H4082" s="2" t="s">
        <v>12</v>
      </c>
      <c r="L4082" s="1"/>
      <c r="N4082" s="1"/>
    </row>
    <row r="4083" spans="1:14" x14ac:dyDescent="0.3">
      <c r="A4083" s="1">
        <v>0.68318287037040382</v>
      </c>
      <c r="B4083" s="2" t="s">
        <v>38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3.01</v>
      </c>
      <c r="H4083" s="2" t="s">
        <v>12</v>
      </c>
      <c r="L4083" s="1"/>
      <c r="N4083" s="1"/>
    </row>
    <row r="4084" spans="1:14" x14ac:dyDescent="0.3">
      <c r="A4084" s="1">
        <v>0.68322916666670008</v>
      </c>
      <c r="B4084" s="2" t="s">
        <v>38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3.01</v>
      </c>
      <c r="H4084" s="2" t="s">
        <v>12</v>
      </c>
      <c r="L4084" s="1"/>
      <c r="N4084" s="1"/>
    </row>
    <row r="4085" spans="1:14" x14ac:dyDescent="0.3">
      <c r="A4085" s="1">
        <v>0.6832870370370705</v>
      </c>
      <c r="B4085" s="2" t="s">
        <v>38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3.02</v>
      </c>
      <c r="H4085" s="2" t="s">
        <v>12</v>
      </c>
      <c r="L4085" s="1"/>
      <c r="N4085" s="1"/>
    </row>
    <row r="4086" spans="1:14" x14ac:dyDescent="0.3">
      <c r="A4086" s="1">
        <v>0.68333333333336677</v>
      </c>
      <c r="B4086" s="2" t="s">
        <v>38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3.01</v>
      </c>
      <c r="H4086" s="2" t="s">
        <v>12</v>
      </c>
      <c r="L4086" s="1"/>
      <c r="N4086" s="1"/>
    </row>
    <row r="4087" spans="1:14" x14ac:dyDescent="0.3">
      <c r="A4087" s="1">
        <v>0.68339120370373718</v>
      </c>
      <c r="B4087" s="2" t="s">
        <v>38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3.02</v>
      </c>
      <c r="H4087" s="2" t="s">
        <v>12</v>
      </c>
      <c r="L4087" s="1"/>
      <c r="N4087" s="1"/>
    </row>
    <row r="4088" spans="1:14" x14ac:dyDescent="0.3">
      <c r="A4088" s="1">
        <v>0.68343750000003345</v>
      </c>
      <c r="B4088" s="2" t="s">
        <v>38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3.01</v>
      </c>
      <c r="H4088" s="2" t="s">
        <v>12</v>
      </c>
      <c r="L4088" s="1"/>
      <c r="N4088" s="1"/>
    </row>
    <row r="4089" spans="1:14" x14ac:dyDescent="0.3">
      <c r="A4089" s="1">
        <v>0.68349537037040387</v>
      </c>
      <c r="B4089" s="2" t="s">
        <v>38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3.01</v>
      </c>
      <c r="H4089" s="2" t="s">
        <v>12</v>
      </c>
      <c r="L4089" s="1"/>
      <c r="N4089" s="1"/>
    </row>
    <row r="4090" spans="1:14" x14ac:dyDescent="0.3">
      <c r="A4090" s="1">
        <v>0.68354166666670013</v>
      </c>
      <c r="B4090" s="2" t="s">
        <v>38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3.02</v>
      </c>
      <c r="H4090" s="2" t="s">
        <v>12</v>
      </c>
      <c r="L4090" s="1"/>
      <c r="N4090" s="1"/>
    </row>
    <row r="4091" spans="1:14" x14ac:dyDescent="0.3">
      <c r="A4091" s="1">
        <v>0.68359953703707055</v>
      </c>
      <c r="B4091" s="2" t="s">
        <v>38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3.02</v>
      </c>
      <c r="H4091" s="2" t="s">
        <v>12</v>
      </c>
      <c r="L4091" s="1"/>
      <c r="N4091" s="1"/>
    </row>
    <row r="4092" spans="1:14" x14ac:dyDescent="0.3">
      <c r="A4092" s="1">
        <v>0.68364583333336681</v>
      </c>
      <c r="B4092" s="2" t="s">
        <v>38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3.02</v>
      </c>
      <c r="H4092" s="2" t="s">
        <v>12</v>
      </c>
      <c r="L4092" s="1"/>
      <c r="N4092" s="1"/>
    </row>
    <row r="4093" spans="1:14" x14ac:dyDescent="0.3">
      <c r="A4093" s="1">
        <v>0.68370370370373723</v>
      </c>
      <c r="B4093" s="2" t="s">
        <v>38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3.01</v>
      </c>
      <c r="H4093" s="2" t="s">
        <v>12</v>
      </c>
      <c r="L4093" s="1"/>
      <c r="N4093" s="1"/>
    </row>
    <row r="4094" spans="1:14" x14ac:dyDescent="0.3">
      <c r="A4094" s="1">
        <v>0.6837500000000335</v>
      </c>
      <c r="B4094" s="2" t="s">
        <v>38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</v>
      </c>
      <c r="H4094" s="2" t="s">
        <v>12</v>
      </c>
      <c r="L4094" s="1"/>
      <c r="N4094" s="1"/>
    </row>
    <row r="4095" spans="1:14" x14ac:dyDescent="0.3">
      <c r="A4095" s="1">
        <v>0.68380787037040391</v>
      </c>
      <c r="B4095" s="2" t="s">
        <v>38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3.02</v>
      </c>
      <c r="H4095" s="2" t="s">
        <v>12</v>
      </c>
      <c r="L4095" s="1"/>
      <c r="N4095" s="1"/>
    </row>
    <row r="4096" spans="1:14" x14ac:dyDescent="0.3">
      <c r="A4096" s="1">
        <v>0.68385416666670018</v>
      </c>
      <c r="B4096" s="2" t="s">
        <v>38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3.03</v>
      </c>
      <c r="H4096" s="2" t="s">
        <v>12</v>
      </c>
      <c r="L4096" s="1"/>
      <c r="N4096" s="1"/>
    </row>
    <row r="4097" spans="1:14" x14ac:dyDescent="0.3">
      <c r="A4097" s="1">
        <v>0.6839120370370706</v>
      </c>
      <c r="B4097" s="2" t="s">
        <v>38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3.02</v>
      </c>
      <c r="H4097" s="2" t="s">
        <v>12</v>
      </c>
      <c r="L4097" s="1"/>
      <c r="N4097" s="1"/>
    </row>
    <row r="4098" spans="1:14" x14ac:dyDescent="0.3">
      <c r="A4098" s="1">
        <v>0.68395833333336686</v>
      </c>
      <c r="B4098" s="2" t="s">
        <v>38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3.01</v>
      </c>
      <c r="H4098" s="2" t="s">
        <v>12</v>
      </c>
      <c r="L4098" s="1"/>
      <c r="N4098" s="1"/>
    </row>
    <row r="4099" spans="1:14" x14ac:dyDescent="0.3">
      <c r="A4099" s="1">
        <v>0.68401620370373728</v>
      </c>
      <c r="B4099" s="2" t="s">
        <v>38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3.01</v>
      </c>
      <c r="H4099" s="2" t="s">
        <v>12</v>
      </c>
      <c r="L4099" s="1"/>
      <c r="N4099" s="1"/>
    </row>
    <row r="4100" spans="1:14" x14ac:dyDescent="0.3">
      <c r="A4100" s="1">
        <v>0.68406250000003355</v>
      </c>
      <c r="B4100" s="2" t="s">
        <v>38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3.01</v>
      </c>
      <c r="H4100" s="2" t="s">
        <v>12</v>
      </c>
      <c r="L4100" s="1"/>
      <c r="N4100" s="1"/>
    </row>
    <row r="4101" spans="1:14" x14ac:dyDescent="0.3">
      <c r="A4101" s="1">
        <v>0.68412037037040396</v>
      </c>
      <c r="B4101" s="2" t="s">
        <v>38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3.02</v>
      </c>
      <c r="H4101" s="2" t="s">
        <v>12</v>
      </c>
      <c r="L4101" s="1"/>
      <c r="N4101" s="1"/>
    </row>
    <row r="4102" spans="1:14" x14ac:dyDescent="0.3">
      <c r="A4102" s="1">
        <v>0.68416666666670023</v>
      </c>
      <c r="B4102" s="2" t="s">
        <v>38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3.02</v>
      </c>
      <c r="H4102" s="2" t="s">
        <v>12</v>
      </c>
      <c r="L4102" s="1"/>
      <c r="N4102" s="1"/>
    </row>
    <row r="4103" spans="1:14" x14ac:dyDescent="0.3">
      <c r="A4103" s="1">
        <v>0.68422453703707065</v>
      </c>
      <c r="B4103" s="2" t="s">
        <v>38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3.01</v>
      </c>
      <c r="H4103" s="2" t="s">
        <v>12</v>
      </c>
      <c r="L4103" s="1"/>
      <c r="N4103" s="1"/>
    </row>
    <row r="4104" spans="1:14" x14ac:dyDescent="0.3">
      <c r="A4104" s="1">
        <v>0.68427083333336691</v>
      </c>
      <c r="B4104" s="2" t="s">
        <v>38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3.01</v>
      </c>
      <c r="H4104" s="2" t="s">
        <v>12</v>
      </c>
      <c r="L4104" s="1"/>
      <c r="N4104" s="1"/>
    </row>
    <row r="4105" spans="1:14" x14ac:dyDescent="0.3">
      <c r="A4105" s="1">
        <v>0.68432870370373733</v>
      </c>
      <c r="B4105" s="2" t="s">
        <v>38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3.01</v>
      </c>
      <c r="H4105" s="2" t="s">
        <v>12</v>
      </c>
      <c r="L4105" s="1"/>
      <c r="N4105" s="1"/>
    </row>
    <row r="4106" spans="1:14" x14ac:dyDescent="0.3">
      <c r="A4106" s="1">
        <v>0.6843750000000336</v>
      </c>
      <c r="B4106" s="2" t="s">
        <v>38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3.02</v>
      </c>
      <c r="H4106" s="2" t="s">
        <v>12</v>
      </c>
      <c r="L4106" s="1"/>
      <c r="N4106" s="1"/>
    </row>
    <row r="4107" spans="1:14" x14ac:dyDescent="0.3">
      <c r="A4107" s="1">
        <v>0.68443287037040401</v>
      </c>
      <c r="B4107" s="2" t="s">
        <v>38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3.02</v>
      </c>
      <c r="H4107" s="2" t="s">
        <v>12</v>
      </c>
      <c r="L4107" s="1"/>
      <c r="N4107" s="1"/>
    </row>
    <row r="4108" spans="1:14" x14ac:dyDescent="0.3">
      <c r="A4108" s="1">
        <v>0.68447916666670028</v>
      </c>
      <c r="B4108" s="2" t="s">
        <v>38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3.01</v>
      </c>
      <c r="H4108" s="2" t="s">
        <v>12</v>
      </c>
      <c r="L4108" s="1"/>
      <c r="N4108" s="1"/>
    </row>
    <row r="4109" spans="1:14" x14ac:dyDescent="0.3">
      <c r="A4109" s="1">
        <v>0.68453703703707069</v>
      </c>
      <c r="B4109" s="2" t="s">
        <v>38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3.01</v>
      </c>
      <c r="H4109" s="2" t="s">
        <v>12</v>
      </c>
      <c r="L4109" s="1"/>
      <c r="N4109" s="1"/>
    </row>
    <row r="4110" spans="1:14" x14ac:dyDescent="0.3">
      <c r="A4110" s="1">
        <v>0.68458333333336696</v>
      </c>
      <c r="B4110" s="2" t="s">
        <v>38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3.01</v>
      </c>
      <c r="H4110" s="2" t="s">
        <v>12</v>
      </c>
      <c r="L4110" s="1"/>
      <c r="N4110" s="1"/>
    </row>
    <row r="4111" spans="1:14" x14ac:dyDescent="0.3">
      <c r="A4111" s="1">
        <v>0.68464120370373738</v>
      </c>
      <c r="B4111" s="2" t="s">
        <v>38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  <c r="L4111" s="1"/>
      <c r="N4111" s="1"/>
    </row>
    <row r="4112" spans="1:14" x14ac:dyDescent="0.3">
      <c r="A4112" s="1">
        <v>0.68468750000003364</v>
      </c>
      <c r="B4112" s="2" t="s">
        <v>38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3.02</v>
      </c>
      <c r="H4112" s="2" t="s">
        <v>12</v>
      </c>
      <c r="L4112" s="1"/>
      <c r="N4112" s="1"/>
    </row>
    <row r="4113" spans="1:14" x14ac:dyDescent="0.3">
      <c r="A4113" s="1">
        <v>0.68474537037040406</v>
      </c>
      <c r="B4113" s="2" t="s">
        <v>38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3.01</v>
      </c>
      <c r="H4113" s="2" t="s">
        <v>12</v>
      </c>
      <c r="L4113" s="1"/>
      <c r="N4113" s="1"/>
    </row>
    <row r="4114" spans="1:14" x14ac:dyDescent="0.3">
      <c r="A4114" s="1">
        <v>0.68479166666670033</v>
      </c>
      <c r="B4114" s="2" t="s">
        <v>38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</v>
      </c>
      <c r="H4114" s="2" t="s">
        <v>12</v>
      </c>
      <c r="L4114" s="1"/>
      <c r="N4114" s="1"/>
    </row>
    <row r="4115" spans="1:14" x14ac:dyDescent="0.3">
      <c r="A4115" s="1">
        <v>0.68484953703707074</v>
      </c>
      <c r="B4115" s="2" t="s">
        <v>38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3.01</v>
      </c>
      <c r="H4115" s="2" t="s">
        <v>12</v>
      </c>
      <c r="L4115" s="1"/>
      <c r="N4115" s="1"/>
    </row>
    <row r="4116" spans="1:14" x14ac:dyDescent="0.3">
      <c r="A4116" s="1">
        <v>0.68489583333336701</v>
      </c>
      <c r="B4116" s="2" t="s">
        <v>38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3.02</v>
      </c>
      <c r="H4116" s="2" t="s">
        <v>12</v>
      </c>
      <c r="L4116" s="1"/>
      <c r="N4116" s="1"/>
    </row>
    <row r="4117" spans="1:14" x14ac:dyDescent="0.3">
      <c r="A4117" s="1">
        <v>0.68495370370373743</v>
      </c>
      <c r="B4117" s="2" t="s">
        <v>38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3.01</v>
      </c>
      <c r="H4117" s="2" t="s">
        <v>12</v>
      </c>
      <c r="L4117" s="1"/>
      <c r="N4117" s="1"/>
    </row>
    <row r="4118" spans="1:14" x14ac:dyDescent="0.3">
      <c r="A4118" s="1">
        <v>0.68500000000003369</v>
      </c>
      <c r="B4118" s="2" t="s">
        <v>38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</v>
      </c>
      <c r="H4118" s="2" t="s">
        <v>12</v>
      </c>
      <c r="L4118" s="1"/>
      <c r="N4118" s="1"/>
    </row>
    <row r="4119" spans="1:14" x14ac:dyDescent="0.3">
      <c r="A4119" s="1">
        <v>0.68505787037040411</v>
      </c>
      <c r="B4119" s="2" t="s">
        <v>38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</v>
      </c>
      <c r="H4119" s="2" t="s">
        <v>12</v>
      </c>
      <c r="L4119" s="1"/>
      <c r="N4119" s="1"/>
    </row>
    <row r="4120" spans="1:14" x14ac:dyDescent="0.3">
      <c r="A4120" s="1">
        <v>0.68510416666670038</v>
      </c>
      <c r="B4120" s="2" t="s">
        <v>38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</v>
      </c>
      <c r="H4120" s="2" t="s">
        <v>12</v>
      </c>
      <c r="L4120" s="1"/>
      <c r="N4120" s="1"/>
    </row>
    <row r="4121" spans="1:14" x14ac:dyDescent="0.3">
      <c r="A4121" s="1">
        <v>0.68516203703707079</v>
      </c>
      <c r="B4121" s="2" t="s">
        <v>38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3.02</v>
      </c>
      <c r="H4121" s="2" t="s">
        <v>12</v>
      </c>
      <c r="L4121" s="1"/>
      <c r="N4121" s="1"/>
    </row>
    <row r="4122" spans="1:14" x14ac:dyDescent="0.3">
      <c r="A4122" s="1">
        <v>0.68520833333336706</v>
      </c>
      <c r="B4122" s="2" t="s">
        <v>38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3.02</v>
      </c>
      <c r="H4122" s="2" t="s">
        <v>12</v>
      </c>
      <c r="L4122" s="1"/>
      <c r="N4122" s="1"/>
    </row>
    <row r="4123" spans="1:14" x14ac:dyDescent="0.3">
      <c r="A4123" s="1">
        <v>0.68526620370373748</v>
      </c>
      <c r="B4123" s="2" t="s">
        <v>38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3.01</v>
      </c>
      <c r="H4123" s="2" t="s">
        <v>12</v>
      </c>
      <c r="L4123" s="1"/>
      <c r="N4123" s="1"/>
    </row>
    <row r="4124" spans="1:14" x14ac:dyDescent="0.3">
      <c r="A4124" s="1">
        <v>0.68531250000003374</v>
      </c>
      <c r="B4124" s="2" t="s">
        <v>38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</v>
      </c>
      <c r="H4124" s="2" t="s">
        <v>12</v>
      </c>
      <c r="L4124" s="1"/>
      <c r="N4124" s="1"/>
    </row>
    <row r="4125" spans="1:14" x14ac:dyDescent="0.3">
      <c r="A4125" s="1">
        <v>0.68537037037040416</v>
      </c>
      <c r="B4125" s="2" t="s">
        <v>38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</v>
      </c>
      <c r="H4125" s="2" t="s">
        <v>12</v>
      </c>
      <c r="L4125" s="1"/>
      <c r="N4125" s="1"/>
    </row>
    <row r="4126" spans="1:14" x14ac:dyDescent="0.3">
      <c r="A4126" s="1">
        <v>0.68541666666670042</v>
      </c>
      <c r="B4126" s="2" t="s">
        <v>38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3.02</v>
      </c>
      <c r="H4126" s="2" t="s">
        <v>12</v>
      </c>
      <c r="L4126" s="1"/>
      <c r="N4126" s="1"/>
    </row>
    <row r="4127" spans="1:14" x14ac:dyDescent="0.3">
      <c r="A4127" s="1">
        <v>0.68547453703707084</v>
      </c>
      <c r="B4127" s="2" t="s">
        <v>38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  <c r="L4127" s="1"/>
      <c r="N4127" s="1"/>
    </row>
    <row r="4128" spans="1:14" x14ac:dyDescent="0.3">
      <c r="A4128" s="1">
        <v>0.68552083333336711</v>
      </c>
      <c r="B4128" s="2" t="s">
        <v>38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</v>
      </c>
      <c r="H4128" s="2" t="s">
        <v>12</v>
      </c>
      <c r="L4128" s="1"/>
      <c r="N4128" s="1"/>
    </row>
    <row r="4129" spans="1:14" x14ac:dyDescent="0.3">
      <c r="A4129" s="1">
        <v>0.68557870370373752</v>
      </c>
      <c r="B4129" s="2" t="s">
        <v>38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</v>
      </c>
      <c r="H4129" s="2" t="s">
        <v>12</v>
      </c>
      <c r="L4129" s="1"/>
      <c r="N4129" s="1"/>
    </row>
    <row r="4130" spans="1:14" x14ac:dyDescent="0.3">
      <c r="A4130" s="1">
        <v>0.68562500000003379</v>
      </c>
      <c r="B4130" s="2" t="s">
        <v>38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</v>
      </c>
      <c r="H4130" s="2" t="s">
        <v>12</v>
      </c>
      <c r="L4130" s="1"/>
      <c r="N4130" s="1"/>
    </row>
    <row r="4131" spans="1:14" x14ac:dyDescent="0.3">
      <c r="A4131" s="1">
        <v>0.68568287037040421</v>
      </c>
      <c r="B4131" s="2" t="s">
        <v>38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  <c r="L4131" s="1"/>
      <c r="N4131" s="1"/>
    </row>
    <row r="4132" spans="1:14" x14ac:dyDescent="0.3">
      <c r="A4132" s="1">
        <v>0.68572916666670047</v>
      </c>
      <c r="B4132" s="2" t="s">
        <v>38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  <c r="L4132" s="1"/>
      <c r="N4132" s="1"/>
    </row>
    <row r="4133" spans="1:14" x14ac:dyDescent="0.3">
      <c r="A4133" s="1">
        <v>0.68578703703707089</v>
      </c>
      <c r="B4133" s="2" t="s">
        <v>38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3.01</v>
      </c>
      <c r="H4133" s="2" t="s">
        <v>12</v>
      </c>
      <c r="L4133" s="1"/>
      <c r="N4133" s="1"/>
    </row>
    <row r="4134" spans="1:14" x14ac:dyDescent="0.3">
      <c r="A4134" s="1">
        <v>0.68583333333336716</v>
      </c>
      <c r="B4134" s="2" t="s">
        <v>38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</v>
      </c>
      <c r="H4134" s="2" t="s">
        <v>12</v>
      </c>
      <c r="L4134" s="1"/>
      <c r="N4134" s="1"/>
    </row>
    <row r="4135" spans="1:14" x14ac:dyDescent="0.3">
      <c r="A4135" s="1">
        <v>0.68589120370373757</v>
      </c>
      <c r="B4135" s="2" t="s">
        <v>38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</v>
      </c>
      <c r="H4135" s="2" t="s">
        <v>12</v>
      </c>
      <c r="L4135" s="1"/>
      <c r="N4135" s="1"/>
    </row>
    <row r="4136" spans="1:14" x14ac:dyDescent="0.3">
      <c r="A4136" s="1">
        <v>0.68593750000003384</v>
      </c>
      <c r="B4136" s="2" t="s">
        <v>38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3.02</v>
      </c>
      <c r="H4136" s="2" t="s">
        <v>12</v>
      </c>
      <c r="L4136" s="1"/>
      <c r="N4136" s="1"/>
    </row>
    <row r="4137" spans="1:14" x14ac:dyDescent="0.3">
      <c r="A4137" s="1">
        <v>0.68599537037040426</v>
      </c>
      <c r="B4137" s="2" t="s">
        <v>38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3.02</v>
      </c>
      <c r="H4137" s="2" t="s">
        <v>12</v>
      </c>
      <c r="L4137" s="1"/>
      <c r="N4137" s="1"/>
    </row>
    <row r="4138" spans="1:14" x14ac:dyDescent="0.3">
      <c r="A4138" s="1">
        <v>0.68604166666670052</v>
      </c>
      <c r="B4138" s="2" t="s">
        <v>38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3.01</v>
      </c>
      <c r="H4138" s="2" t="s">
        <v>12</v>
      </c>
      <c r="L4138" s="1"/>
      <c r="N4138" s="1"/>
    </row>
    <row r="4139" spans="1:14" x14ac:dyDescent="0.3">
      <c r="A4139" s="1">
        <v>0.68609953703707094</v>
      </c>
      <c r="B4139" s="2" t="s">
        <v>38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</v>
      </c>
      <c r="H4139" s="2" t="s">
        <v>12</v>
      </c>
      <c r="L4139" s="1"/>
      <c r="N4139" s="1"/>
    </row>
    <row r="4140" spans="1:14" x14ac:dyDescent="0.3">
      <c r="A4140" s="1">
        <v>0.68614583333336721</v>
      </c>
      <c r="B4140" s="2" t="s">
        <v>38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</v>
      </c>
      <c r="H4140" s="2" t="s">
        <v>12</v>
      </c>
      <c r="L4140" s="1"/>
      <c r="N4140" s="1"/>
    </row>
    <row r="4141" spans="1:14" x14ac:dyDescent="0.3">
      <c r="A4141" s="1">
        <v>0.68620370370373762</v>
      </c>
      <c r="B4141" s="2" t="s">
        <v>38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3.02</v>
      </c>
      <c r="H4141" s="2" t="s">
        <v>12</v>
      </c>
      <c r="L4141" s="1"/>
      <c r="N4141" s="1"/>
    </row>
    <row r="4142" spans="1:14" x14ac:dyDescent="0.3">
      <c r="A4142" s="1">
        <v>0.68625000000003389</v>
      </c>
      <c r="B4142" s="2" t="s">
        <v>38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  <c r="L4142" s="1"/>
      <c r="N4142" s="1"/>
    </row>
    <row r="4143" spans="1:14" x14ac:dyDescent="0.3">
      <c r="A4143" s="1">
        <v>0.6863078703704043</v>
      </c>
      <c r="B4143" s="2" t="s">
        <v>38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</v>
      </c>
      <c r="H4143" s="2" t="s">
        <v>12</v>
      </c>
      <c r="L4143" s="1"/>
      <c r="N4143" s="1"/>
    </row>
    <row r="4144" spans="1:14" x14ac:dyDescent="0.3">
      <c r="A4144" s="1">
        <v>0.68635416666670057</v>
      </c>
      <c r="B4144" s="2" t="s">
        <v>38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3.01</v>
      </c>
      <c r="H4144" s="2" t="s">
        <v>12</v>
      </c>
      <c r="L4144" s="1"/>
      <c r="N4144" s="1"/>
    </row>
    <row r="4145" spans="1:14" x14ac:dyDescent="0.3">
      <c r="A4145" s="1">
        <v>0.68641203703707099</v>
      </c>
      <c r="B4145" s="2" t="s">
        <v>38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</v>
      </c>
      <c r="H4145" s="2" t="s">
        <v>12</v>
      </c>
      <c r="L4145" s="1"/>
      <c r="N4145" s="1"/>
    </row>
    <row r="4146" spans="1:14" x14ac:dyDescent="0.3">
      <c r="A4146" s="1">
        <v>0.68645833333336725</v>
      </c>
      <c r="B4146" s="2" t="s">
        <v>38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3.02</v>
      </c>
      <c r="H4146" s="2" t="s">
        <v>12</v>
      </c>
      <c r="L4146" s="1"/>
      <c r="N4146" s="1"/>
    </row>
    <row r="4147" spans="1:14" x14ac:dyDescent="0.3">
      <c r="A4147" s="1">
        <v>0.68651620370373767</v>
      </c>
      <c r="B4147" s="2" t="s">
        <v>38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3.02</v>
      </c>
      <c r="H4147" s="2" t="s">
        <v>12</v>
      </c>
      <c r="L4147" s="1"/>
      <c r="N4147" s="1"/>
    </row>
    <row r="4148" spans="1:14" x14ac:dyDescent="0.3">
      <c r="A4148" s="1">
        <v>0.68656250000003394</v>
      </c>
      <c r="B4148" s="2" t="s">
        <v>38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3.01</v>
      </c>
      <c r="H4148" s="2" t="s">
        <v>12</v>
      </c>
      <c r="L4148" s="1"/>
      <c r="N4148" s="1"/>
    </row>
    <row r="4149" spans="1:14" x14ac:dyDescent="0.3">
      <c r="A4149" s="1">
        <v>0.68662037037040435</v>
      </c>
      <c r="B4149" s="2" t="s">
        <v>38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</v>
      </c>
      <c r="H4149" s="2" t="s">
        <v>12</v>
      </c>
      <c r="L4149" s="1"/>
      <c r="N4149" s="1"/>
    </row>
    <row r="4150" spans="1:14" x14ac:dyDescent="0.3">
      <c r="A4150" s="1">
        <v>0.68666666666670062</v>
      </c>
      <c r="B4150" s="2" t="s">
        <v>38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</v>
      </c>
      <c r="H4150" s="2" t="s">
        <v>12</v>
      </c>
      <c r="L4150" s="1"/>
      <c r="N4150" s="1"/>
    </row>
    <row r="4151" spans="1:14" x14ac:dyDescent="0.3">
      <c r="A4151" s="1">
        <v>0.68672453703707104</v>
      </c>
      <c r="B4151" s="2" t="s">
        <v>38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3.02</v>
      </c>
      <c r="H4151" s="2" t="s">
        <v>12</v>
      </c>
      <c r="L4151" s="1"/>
      <c r="N4151" s="1"/>
    </row>
    <row r="4152" spans="1:14" x14ac:dyDescent="0.3">
      <c r="A4152" s="1">
        <v>0.6867708333333673</v>
      </c>
      <c r="B4152" s="2" t="s">
        <v>38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3.02</v>
      </c>
      <c r="H4152" s="2" t="s">
        <v>12</v>
      </c>
      <c r="L4152" s="1"/>
      <c r="N4152" s="1"/>
    </row>
    <row r="4153" spans="1:14" x14ac:dyDescent="0.3">
      <c r="A4153" s="1">
        <v>0.68682870370373772</v>
      </c>
      <c r="B4153" s="2" t="s">
        <v>38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3.01</v>
      </c>
      <c r="H4153" s="2" t="s">
        <v>12</v>
      </c>
      <c r="L4153" s="1"/>
      <c r="N4153" s="1"/>
    </row>
    <row r="4154" spans="1:14" x14ac:dyDescent="0.3">
      <c r="A4154" s="1">
        <v>0.68687500000003399</v>
      </c>
      <c r="B4154" s="2" t="s">
        <v>38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</v>
      </c>
      <c r="H4154" s="2" t="s">
        <v>12</v>
      </c>
      <c r="L4154" s="1"/>
      <c r="N4154" s="1"/>
    </row>
    <row r="4155" spans="1:14" x14ac:dyDescent="0.3">
      <c r="A4155" s="1">
        <v>0.6869328703704044</v>
      </c>
      <c r="B4155" s="2" t="s">
        <v>38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</v>
      </c>
      <c r="H4155" s="2" t="s">
        <v>12</v>
      </c>
      <c r="L4155" s="1"/>
      <c r="N4155" s="1"/>
    </row>
    <row r="4156" spans="1:14" x14ac:dyDescent="0.3">
      <c r="A4156" s="1">
        <v>0.68697916666670067</v>
      </c>
      <c r="B4156" s="2" t="s">
        <v>38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  <c r="L4156" s="1"/>
      <c r="N4156" s="1"/>
    </row>
    <row r="4157" spans="1:14" x14ac:dyDescent="0.3">
      <c r="A4157" s="1">
        <v>0.68703703703707109</v>
      </c>
      <c r="B4157" s="2" t="s">
        <v>38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3.01</v>
      </c>
      <c r="H4157" s="2" t="s">
        <v>12</v>
      </c>
      <c r="L4157" s="1"/>
      <c r="N4157" s="1"/>
    </row>
    <row r="4158" spans="1:14" x14ac:dyDescent="0.3">
      <c r="A4158" s="1">
        <v>0.68708333333336735</v>
      </c>
      <c r="B4158" s="2" t="s">
        <v>38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3.01</v>
      </c>
      <c r="H4158" s="2" t="s">
        <v>12</v>
      </c>
      <c r="L4158" s="1"/>
      <c r="N4158" s="1"/>
    </row>
    <row r="4159" spans="1:14" x14ac:dyDescent="0.3">
      <c r="A4159" s="1">
        <v>0.68714120370373777</v>
      </c>
      <c r="B4159" s="2" t="s">
        <v>38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</v>
      </c>
      <c r="H4159" s="2" t="s">
        <v>12</v>
      </c>
      <c r="L4159" s="1"/>
      <c r="N4159" s="1"/>
    </row>
    <row r="4160" spans="1:14" x14ac:dyDescent="0.3">
      <c r="A4160" s="1">
        <v>0.68718750000003403</v>
      </c>
      <c r="B4160" s="2" t="s">
        <v>38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</v>
      </c>
      <c r="H4160" s="2" t="s">
        <v>12</v>
      </c>
      <c r="L4160" s="1"/>
      <c r="N4160" s="1"/>
    </row>
    <row r="4161" spans="1:14" x14ac:dyDescent="0.3">
      <c r="A4161" s="1">
        <v>0.68724537037040445</v>
      </c>
      <c r="B4161" s="2" t="s">
        <v>38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3.02</v>
      </c>
      <c r="H4161" s="2" t="s">
        <v>12</v>
      </c>
      <c r="L4161" s="1"/>
      <c r="N4161" s="1"/>
    </row>
    <row r="4162" spans="1:14" x14ac:dyDescent="0.3">
      <c r="A4162" s="1">
        <v>0.68729166666670072</v>
      </c>
      <c r="B4162" s="2" t="s">
        <v>38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3.02</v>
      </c>
      <c r="H4162" s="2" t="s">
        <v>12</v>
      </c>
      <c r="L4162" s="1"/>
      <c r="N4162" s="1"/>
    </row>
    <row r="4163" spans="1:14" x14ac:dyDescent="0.3">
      <c r="A4163" s="1">
        <v>0.68734953703707113</v>
      </c>
      <c r="B4163" s="2" t="s">
        <v>38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3.01</v>
      </c>
      <c r="H4163" s="2" t="s">
        <v>12</v>
      </c>
      <c r="L4163" s="1"/>
      <c r="N4163" s="1"/>
    </row>
    <row r="4164" spans="1:14" x14ac:dyDescent="0.3">
      <c r="A4164" s="1">
        <v>0.6873958333333674</v>
      </c>
      <c r="B4164" s="2" t="s">
        <v>38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</v>
      </c>
      <c r="H4164" s="2" t="s">
        <v>12</v>
      </c>
      <c r="L4164" s="1"/>
      <c r="N4164" s="1"/>
    </row>
    <row r="4165" spans="1:14" x14ac:dyDescent="0.3">
      <c r="A4165" s="1">
        <v>0.68745370370373782</v>
      </c>
      <c r="B4165" s="2" t="s">
        <v>38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</v>
      </c>
      <c r="H4165" s="2" t="s">
        <v>12</v>
      </c>
      <c r="L4165" s="1"/>
      <c r="N4165" s="1"/>
    </row>
    <row r="4166" spans="1:14" x14ac:dyDescent="0.3">
      <c r="A4166" s="1">
        <v>0.68750000000003408</v>
      </c>
      <c r="B4166" s="2" t="s">
        <v>38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3.01</v>
      </c>
      <c r="H4166" s="2" t="s">
        <v>12</v>
      </c>
      <c r="L4166" s="1"/>
      <c r="N4166" s="1"/>
    </row>
    <row r="4167" spans="1:14" x14ac:dyDescent="0.3">
      <c r="A4167" s="1">
        <v>0.6875578703704045</v>
      </c>
      <c r="B4167" s="2" t="s">
        <v>38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3.02</v>
      </c>
      <c r="H4167" s="2" t="s">
        <v>12</v>
      </c>
      <c r="L4167" s="1"/>
      <c r="N4167" s="1"/>
    </row>
    <row r="4168" spans="1:14" x14ac:dyDescent="0.3">
      <c r="A4168" s="1">
        <v>0.68760416666670077</v>
      </c>
      <c r="B4168" s="2" t="s">
        <v>38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3.01</v>
      </c>
      <c r="H4168" s="2" t="s">
        <v>12</v>
      </c>
      <c r="L4168" s="1"/>
      <c r="N4168" s="1"/>
    </row>
    <row r="4169" spans="1:14" x14ac:dyDescent="0.3">
      <c r="A4169" s="1">
        <v>0.68766203703707118</v>
      </c>
      <c r="B4169" s="2" t="s">
        <v>38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3.01</v>
      </c>
      <c r="H4169" s="2" t="s">
        <v>12</v>
      </c>
      <c r="L4169" s="1"/>
      <c r="N4169" s="1"/>
    </row>
    <row r="4170" spans="1:14" x14ac:dyDescent="0.3">
      <c r="A4170" s="1">
        <v>0.68770833333336745</v>
      </c>
      <c r="B4170" s="2" t="s">
        <v>38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</v>
      </c>
      <c r="H4170" s="2" t="s">
        <v>12</v>
      </c>
      <c r="L4170" s="1"/>
      <c r="N4170" s="1"/>
    </row>
    <row r="4171" spans="1:14" x14ac:dyDescent="0.3">
      <c r="A4171" s="1">
        <v>0.68776620370373787</v>
      </c>
      <c r="B4171" s="2" t="s">
        <v>38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3.01</v>
      </c>
      <c r="H4171" s="2" t="s">
        <v>12</v>
      </c>
      <c r="L4171" s="1"/>
      <c r="N4171" s="1"/>
    </row>
    <row r="4172" spans="1:14" x14ac:dyDescent="0.3">
      <c r="A4172" s="1">
        <v>0.68781250000003413</v>
      </c>
      <c r="B4172" s="2" t="s">
        <v>38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  <c r="L4172" s="1"/>
      <c r="N4172" s="1"/>
    </row>
    <row r="4173" spans="1:14" x14ac:dyDescent="0.3">
      <c r="A4173" s="1">
        <v>0.68787037037040455</v>
      </c>
      <c r="B4173" s="2" t="s">
        <v>38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3.02</v>
      </c>
      <c r="H4173" s="2" t="s">
        <v>12</v>
      </c>
      <c r="L4173" s="1"/>
      <c r="N4173" s="1"/>
    </row>
    <row r="4174" spans="1:14" x14ac:dyDescent="0.3">
      <c r="A4174" s="1">
        <v>0.68791666666670082</v>
      </c>
      <c r="B4174" s="2" t="s">
        <v>38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3.01</v>
      </c>
      <c r="H4174" s="2" t="s">
        <v>12</v>
      </c>
      <c r="L4174" s="1"/>
      <c r="N4174" s="1"/>
    </row>
    <row r="4175" spans="1:14" x14ac:dyDescent="0.3">
      <c r="A4175" s="1">
        <v>0.68797453703707123</v>
      </c>
      <c r="B4175" s="2" t="s">
        <v>38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3.01</v>
      </c>
      <c r="H4175" s="2" t="s">
        <v>12</v>
      </c>
      <c r="L4175" s="1"/>
      <c r="N4175" s="1"/>
    </row>
    <row r="4176" spans="1:14" x14ac:dyDescent="0.3">
      <c r="A4176" s="1">
        <v>0.6880208333333675</v>
      </c>
      <c r="B4176" s="2" t="s">
        <v>38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3.01</v>
      </c>
      <c r="H4176" s="2" t="s">
        <v>12</v>
      </c>
      <c r="L4176" s="1"/>
      <c r="N4176" s="1"/>
    </row>
    <row r="4177" spans="1:14" x14ac:dyDescent="0.3">
      <c r="A4177" s="1">
        <v>0.68807870370373792</v>
      </c>
      <c r="B4177" s="2" t="s">
        <v>38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3.01</v>
      </c>
      <c r="H4177" s="2" t="s">
        <v>12</v>
      </c>
      <c r="L4177" s="1"/>
      <c r="N4177" s="1"/>
    </row>
    <row r="4178" spans="1:14" x14ac:dyDescent="0.3">
      <c r="A4178" s="1">
        <v>0.68812500000003418</v>
      </c>
      <c r="B4178" s="2" t="s">
        <v>38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3.01</v>
      </c>
      <c r="H4178" s="2" t="s">
        <v>12</v>
      </c>
      <c r="L4178" s="1"/>
      <c r="N4178" s="1"/>
    </row>
    <row r="4179" spans="1:14" x14ac:dyDescent="0.3">
      <c r="A4179" s="1">
        <v>0.6881828703704046</v>
      </c>
      <c r="B4179" s="2" t="s">
        <v>38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</v>
      </c>
      <c r="H4179" s="2" t="s">
        <v>12</v>
      </c>
      <c r="L4179" s="1"/>
      <c r="N4179" s="1"/>
    </row>
    <row r="4180" spans="1:14" x14ac:dyDescent="0.3">
      <c r="A4180" s="1">
        <v>0.68822916666670086</v>
      </c>
      <c r="B4180" s="2" t="s">
        <v>38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</v>
      </c>
      <c r="H4180" s="2" t="s">
        <v>12</v>
      </c>
      <c r="L4180" s="1"/>
      <c r="N4180" s="1"/>
    </row>
    <row r="4181" spans="1:14" x14ac:dyDescent="0.3">
      <c r="A4181" s="1">
        <v>0.68828703703707128</v>
      </c>
      <c r="B4181" s="2" t="s">
        <v>38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3.01</v>
      </c>
      <c r="H4181" s="2" t="s">
        <v>12</v>
      </c>
      <c r="L4181" s="1"/>
      <c r="N4181" s="1"/>
    </row>
    <row r="4182" spans="1:14" x14ac:dyDescent="0.3">
      <c r="A4182" s="1">
        <v>0.68833333333336755</v>
      </c>
      <c r="B4182" s="2" t="s">
        <v>38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3.01</v>
      </c>
      <c r="H4182" s="2" t="s">
        <v>12</v>
      </c>
      <c r="L4182" s="1"/>
      <c r="N4182" s="1"/>
    </row>
    <row r="4183" spans="1:14" x14ac:dyDescent="0.3">
      <c r="A4183" s="1">
        <v>0.68839120370373796</v>
      </c>
      <c r="B4183" s="2" t="s">
        <v>38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3.01</v>
      </c>
      <c r="H4183" s="2" t="s">
        <v>12</v>
      </c>
      <c r="L4183" s="1"/>
      <c r="N4183" s="1"/>
    </row>
    <row r="4184" spans="1:14" x14ac:dyDescent="0.3">
      <c r="A4184" s="1">
        <v>0.68843750000003423</v>
      </c>
      <c r="B4184" s="2" t="s">
        <v>38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</v>
      </c>
      <c r="H4184" s="2" t="s">
        <v>12</v>
      </c>
      <c r="L4184" s="1"/>
      <c r="N4184" s="1"/>
    </row>
    <row r="4185" spans="1:14" x14ac:dyDescent="0.3">
      <c r="A4185" s="1">
        <v>0.68849537037040465</v>
      </c>
      <c r="B4185" s="2" t="s">
        <v>38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</v>
      </c>
      <c r="H4185" s="2" t="s">
        <v>12</v>
      </c>
      <c r="L4185" s="1"/>
      <c r="N4185" s="1"/>
    </row>
    <row r="4186" spans="1:14" x14ac:dyDescent="0.3">
      <c r="A4186" s="1">
        <v>0.68854166666670091</v>
      </c>
      <c r="B4186" s="2" t="s">
        <v>38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3.01</v>
      </c>
      <c r="H4186" s="2" t="s">
        <v>12</v>
      </c>
      <c r="L4186" s="1"/>
      <c r="N4186" s="1"/>
    </row>
    <row r="4187" spans="1:14" x14ac:dyDescent="0.3">
      <c r="A4187" s="1">
        <v>0.68859953703707133</v>
      </c>
      <c r="B4187" s="2" t="s">
        <v>38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3.02</v>
      </c>
      <c r="H4187" s="2" t="s">
        <v>12</v>
      </c>
      <c r="L4187" s="1"/>
      <c r="N4187" s="1"/>
    </row>
    <row r="4188" spans="1:14" x14ac:dyDescent="0.3">
      <c r="A4188" s="1">
        <v>0.6886458333333676</v>
      </c>
      <c r="B4188" s="2" t="s">
        <v>38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3.02</v>
      </c>
      <c r="H4188" s="2" t="s">
        <v>12</v>
      </c>
      <c r="L4188" s="1"/>
      <c r="N4188" s="1"/>
    </row>
    <row r="4189" spans="1:14" x14ac:dyDescent="0.3">
      <c r="A4189" s="1">
        <v>0.68870370370373801</v>
      </c>
      <c r="B4189" s="2" t="s">
        <v>38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</v>
      </c>
      <c r="H4189" s="2" t="s">
        <v>12</v>
      </c>
      <c r="L4189" s="1"/>
      <c r="N4189" s="1"/>
    </row>
    <row r="4190" spans="1:14" x14ac:dyDescent="0.3">
      <c r="A4190" s="1">
        <v>0.68875000000003428</v>
      </c>
      <c r="B4190" s="2" t="s">
        <v>38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</v>
      </c>
      <c r="H4190" s="2" t="s">
        <v>12</v>
      </c>
      <c r="L4190" s="1"/>
      <c r="N4190" s="1"/>
    </row>
    <row r="4191" spans="1:14" x14ac:dyDescent="0.3">
      <c r="A4191" s="1">
        <v>0.6888078703704047</v>
      </c>
      <c r="B4191" s="2" t="s">
        <v>38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</v>
      </c>
      <c r="H4191" s="2" t="s">
        <v>12</v>
      </c>
      <c r="L4191" s="1"/>
      <c r="N4191" s="1"/>
    </row>
    <row r="4192" spans="1:14" x14ac:dyDescent="0.3">
      <c r="A4192" s="1">
        <v>0.68885416666670096</v>
      </c>
      <c r="B4192" s="2" t="s">
        <v>38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  <c r="L4192" s="1"/>
      <c r="N4192" s="1"/>
    </row>
    <row r="4193" spans="1:14" x14ac:dyDescent="0.3">
      <c r="A4193" s="1">
        <v>0.68891203703707138</v>
      </c>
      <c r="B4193" s="2" t="s">
        <v>38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3.02</v>
      </c>
      <c r="H4193" s="2" t="s">
        <v>12</v>
      </c>
      <c r="L4193" s="1"/>
      <c r="N4193" s="1"/>
    </row>
    <row r="4194" spans="1:14" x14ac:dyDescent="0.3">
      <c r="A4194" s="1">
        <v>0.68895833333336765</v>
      </c>
      <c r="B4194" s="2" t="s">
        <v>38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</v>
      </c>
      <c r="H4194" s="2" t="s">
        <v>12</v>
      </c>
      <c r="L4194" s="1"/>
      <c r="N4194" s="1"/>
    </row>
    <row r="4195" spans="1:14" x14ac:dyDescent="0.3">
      <c r="A4195" s="1">
        <v>0.68901620370373806</v>
      </c>
      <c r="B4195" s="2" t="s">
        <v>38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</v>
      </c>
      <c r="H4195" s="2" t="s">
        <v>12</v>
      </c>
      <c r="L4195" s="1"/>
      <c r="N4195" s="1"/>
    </row>
    <row r="4196" spans="1:14" x14ac:dyDescent="0.3">
      <c r="A4196" s="1">
        <v>0.68906250000003433</v>
      </c>
      <c r="B4196" s="2" t="s">
        <v>38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</v>
      </c>
      <c r="H4196" s="2" t="s">
        <v>12</v>
      </c>
      <c r="L4196" s="1"/>
      <c r="N4196" s="1"/>
    </row>
    <row r="4197" spans="1:14" x14ac:dyDescent="0.3">
      <c r="A4197" s="1">
        <v>0.68912037037040474</v>
      </c>
      <c r="B4197" s="2" t="s">
        <v>38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3.01</v>
      </c>
      <c r="H4197" s="2" t="s">
        <v>12</v>
      </c>
      <c r="L4197" s="1"/>
      <c r="N4197" s="1"/>
    </row>
    <row r="4198" spans="1:14" x14ac:dyDescent="0.3">
      <c r="A4198" s="1">
        <v>0.68916666666670101</v>
      </c>
      <c r="B4198" s="2" t="s">
        <v>38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3.02</v>
      </c>
      <c r="H4198" s="2" t="s">
        <v>12</v>
      </c>
      <c r="L4198" s="1"/>
      <c r="N4198" s="1"/>
    </row>
    <row r="4199" spans="1:14" x14ac:dyDescent="0.3">
      <c r="A4199" s="1">
        <v>0.68922453703707143</v>
      </c>
      <c r="B4199" s="2" t="s">
        <v>38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</v>
      </c>
      <c r="H4199" s="2" t="s">
        <v>12</v>
      </c>
      <c r="L4199" s="1"/>
      <c r="N4199" s="1"/>
    </row>
    <row r="4200" spans="1:14" x14ac:dyDescent="0.3">
      <c r="A4200" s="1">
        <v>0.68927083333336769</v>
      </c>
      <c r="B4200" s="2" t="s">
        <v>38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</v>
      </c>
      <c r="H4200" s="2" t="s">
        <v>12</v>
      </c>
      <c r="L4200" s="1"/>
      <c r="N4200" s="1"/>
    </row>
    <row r="4201" spans="1:14" x14ac:dyDescent="0.3">
      <c r="A4201" s="1">
        <v>0.68932870370373811</v>
      </c>
      <c r="B4201" s="2" t="s">
        <v>38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</v>
      </c>
      <c r="H4201" s="2" t="s">
        <v>12</v>
      </c>
      <c r="L4201" s="1"/>
      <c r="N4201" s="1"/>
    </row>
    <row r="4202" spans="1:14" x14ac:dyDescent="0.3">
      <c r="A4202" s="1">
        <v>0.68937500000003438</v>
      </c>
      <c r="B4202" s="2" t="s">
        <v>38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  <c r="L4202" s="1"/>
      <c r="N4202" s="1"/>
    </row>
    <row r="4203" spans="1:14" x14ac:dyDescent="0.3">
      <c r="A4203" s="1">
        <v>0.68943287037040479</v>
      </c>
      <c r="B4203" s="2" t="s">
        <v>38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3.02</v>
      </c>
      <c r="H4203" s="2" t="s">
        <v>12</v>
      </c>
      <c r="L4203" s="1"/>
      <c r="N4203" s="1"/>
    </row>
    <row r="4204" spans="1:14" x14ac:dyDescent="0.3">
      <c r="A4204" s="1">
        <v>0.68947916666670106</v>
      </c>
      <c r="B4204" s="2" t="s">
        <v>38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3.01</v>
      </c>
      <c r="H4204" s="2" t="s">
        <v>12</v>
      </c>
      <c r="L4204" s="1"/>
      <c r="N4204" s="1"/>
    </row>
    <row r="4205" spans="1:14" x14ac:dyDescent="0.3">
      <c r="A4205" s="1">
        <v>0.68953703703707148</v>
      </c>
      <c r="B4205" s="2" t="s">
        <v>38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</v>
      </c>
      <c r="H4205" s="2" t="s">
        <v>12</v>
      </c>
      <c r="L4205" s="1"/>
      <c r="N4205" s="1"/>
    </row>
    <row r="4206" spans="1:14" x14ac:dyDescent="0.3">
      <c r="A4206" s="1">
        <v>0.68958333333336774</v>
      </c>
      <c r="B4206" s="2" t="s">
        <v>38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</v>
      </c>
      <c r="H4206" s="2" t="s">
        <v>12</v>
      </c>
      <c r="L4206" s="1"/>
      <c r="N4206" s="1"/>
    </row>
    <row r="4207" spans="1:14" x14ac:dyDescent="0.3">
      <c r="A4207" s="1">
        <v>0.68964120370373816</v>
      </c>
      <c r="B4207" s="2" t="s">
        <v>38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  <c r="L4207" s="1"/>
      <c r="N4207" s="1"/>
    </row>
    <row r="4208" spans="1:14" x14ac:dyDescent="0.3">
      <c r="A4208" s="1">
        <v>0.68968750000003443</v>
      </c>
      <c r="B4208" s="2" t="s">
        <v>38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3.02</v>
      </c>
      <c r="H4208" s="2" t="s">
        <v>12</v>
      </c>
      <c r="L4208" s="1"/>
      <c r="N4208" s="1"/>
    </row>
    <row r="4209" spans="1:14" x14ac:dyDescent="0.3">
      <c r="A4209" s="1">
        <v>0.68974537037040484</v>
      </c>
      <c r="B4209" s="2" t="s">
        <v>38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3.01</v>
      </c>
      <c r="H4209" s="2" t="s">
        <v>12</v>
      </c>
      <c r="L4209" s="1"/>
      <c r="N4209" s="1"/>
    </row>
    <row r="4210" spans="1:14" x14ac:dyDescent="0.3">
      <c r="A4210" s="1">
        <v>0.68979166666670111</v>
      </c>
      <c r="B4210" s="2" t="s">
        <v>38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</v>
      </c>
      <c r="H4210" s="2" t="s">
        <v>12</v>
      </c>
      <c r="L4210" s="1"/>
      <c r="N4210" s="1"/>
    </row>
    <row r="4211" spans="1:14" x14ac:dyDescent="0.3">
      <c r="A4211" s="1">
        <v>0.68984953703707153</v>
      </c>
      <c r="B4211" s="2" t="s">
        <v>38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</v>
      </c>
      <c r="H4211" s="2" t="s">
        <v>12</v>
      </c>
      <c r="L4211" s="1"/>
      <c r="N4211" s="1"/>
    </row>
    <row r="4212" spans="1:14" x14ac:dyDescent="0.3">
      <c r="A4212" s="1">
        <v>0.68989583333336779</v>
      </c>
      <c r="B4212" s="2" t="s">
        <v>38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3.01</v>
      </c>
      <c r="H4212" s="2" t="s">
        <v>12</v>
      </c>
      <c r="L4212" s="1"/>
      <c r="N4212" s="1"/>
    </row>
    <row r="4213" spans="1:14" x14ac:dyDescent="0.3">
      <c r="A4213" s="1">
        <v>0.68995370370373821</v>
      </c>
      <c r="B4213" s="2" t="s">
        <v>38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3.02</v>
      </c>
      <c r="H4213" s="2" t="s">
        <v>12</v>
      </c>
      <c r="L4213" s="1"/>
      <c r="N4213" s="1"/>
    </row>
    <row r="4214" spans="1:14" x14ac:dyDescent="0.3">
      <c r="A4214" s="1">
        <v>0.69000000000003447</v>
      </c>
      <c r="B4214" s="2" t="s">
        <v>38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</v>
      </c>
      <c r="H4214" s="2" t="s">
        <v>12</v>
      </c>
      <c r="L4214" s="1"/>
      <c r="N4214" s="1"/>
    </row>
    <row r="4215" spans="1:14" x14ac:dyDescent="0.3">
      <c r="A4215" s="1">
        <v>0.69005787037040489</v>
      </c>
      <c r="B4215" s="2" t="s">
        <v>38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3.01</v>
      </c>
      <c r="H4215" s="2" t="s">
        <v>12</v>
      </c>
      <c r="L4215" s="1"/>
      <c r="N4215" s="1"/>
    </row>
    <row r="4216" spans="1:14" x14ac:dyDescent="0.3">
      <c r="A4216" s="1">
        <v>0.69010416666670116</v>
      </c>
      <c r="B4216" s="2" t="s">
        <v>38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</v>
      </c>
      <c r="H4216" s="2" t="s">
        <v>12</v>
      </c>
      <c r="L4216" s="1"/>
      <c r="N4216" s="1"/>
    </row>
    <row r="4217" spans="1:14" x14ac:dyDescent="0.3">
      <c r="A4217" s="1">
        <v>0.69016203703707157</v>
      </c>
      <c r="B4217" s="2" t="s">
        <v>38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  <c r="L4217" s="1"/>
      <c r="N4217" s="1"/>
    </row>
    <row r="4218" spans="1:14" x14ac:dyDescent="0.3">
      <c r="A4218" s="1">
        <v>0.69020833333336784</v>
      </c>
      <c r="B4218" s="2" t="s">
        <v>38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3.02</v>
      </c>
      <c r="H4218" s="2" t="s">
        <v>12</v>
      </c>
      <c r="L4218" s="1"/>
      <c r="N4218" s="1"/>
    </row>
    <row r="4219" spans="1:14" x14ac:dyDescent="0.3">
      <c r="A4219" s="1">
        <v>0.69026620370373826</v>
      </c>
      <c r="B4219" s="2" t="s">
        <v>38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</v>
      </c>
      <c r="H4219" s="2" t="s">
        <v>12</v>
      </c>
      <c r="L4219" s="1"/>
      <c r="N4219" s="1"/>
    </row>
    <row r="4220" spans="1:14" x14ac:dyDescent="0.3">
      <c r="A4220" s="1">
        <v>0.69031250000003452</v>
      </c>
      <c r="B4220" s="2" t="s">
        <v>38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</v>
      </c>
      <c r="H4220" s="2" t="s">
        <v>12</v>
      </c>
      <c r="L4220" s="1"/>
      <c r="N4220" s="1"/>
    </row>
    <row r="4221" spans="1:14" x14ac:dyDescent="0.3">
      <c r="A4221" s="1">
        <v>0.69037037037040494</v>
      </c>
      <c r="B4221" s="2" t="s">
        <v>38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</v>
      </c>
      <c r="H4221" s="2" t="s">
        <v>12</v>
      </c>
      <c r="L4221" s="1"/>
      <c r="N4221" s="1"/>
    </row>
    <row r="4222" spans="1:14" x14ac:dyDescent="0.3">
      <c r="A4222" s="1">
        <v>0.69041666666670121</v>
      </c>
      <c r="B4222" s="2" t="s">
        <v>38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  <c r="L4222" s="1"/>
      <c r="N4222" s="1"/>
    </row>
    <row r="4223" spans="1:14" x14ac:dyDescent="0.3">
      <c r="A4223" s="1">
        <v>0.69047453703707162</v>
      </c>
      <c r="B4223" s="2" t="s">
        <v>38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3.01</v>
      </c>
      <c r="H4223" s="2" t="s">
        <v>12</v>
      </c>
      <c r="L4223" s="1"/>
      <c r="N4223" s="1"/>
    </row>
    <row r="4224" spans="1:14" x14ac:dyDescent="0.3">
      <c r="A4224" s="1">
        <v>0.69052083333336789</v>
      </c>
      <c r="B4224" s="2" t="s">
        <v>38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3.01</v>
      </c>
      <c r="H4224" s="2" t="s">
        <v>12</v>
      </c>
      <c r="L4224" s="1"/>
      <c r="N4224" s="1"/>
    </row>
    <row r="4225" spans="1:14" x14ac:dyDescent="0.3">
      <c r="A4225" s="1">
        <v>0.69057870370373831</v>
      </c>
      <c r="B4225" s="2" t="s">
        <v>38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</v>
      </c>
      <c r="H4225" s="2" t="s">
        <v>12</v>
      </c>
      <c r="L4225" s="1"/>
      <c r="N4225" s="1"/>
    </row>
    <row r="4226" spans="1:14" x14ac:dyDescent="0.3">
      <c r="A4226" s="1">
        <v>0.69062500000003457</v>
      </c>
      <c r="B4226" s="2" t="s">
        <v>38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</v>
      </c>
      <c r="H4226" s="2" t="s">
        <v>12</v>
      </c>
      <c r="L4226" s="1"/>
      <c r="N4226" s="1"/>
    </row>
    <row r="4227" spans="1:14" x14ac:dyDescent="0.3">
      <c r="A4227" s="1">
        <v>0.69068287037040499</v>
      </c>
      <c r="B4227" s="2" t="s">
        <v>38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  <c r="L4227" s="1"/>
      <c r="N4227" s="1"/>
    </row>
    <row r="4228" spans="1:14" x14ac:dyDescent="0.3">
      <c r="A4228" s="1">
        <v>0.69072916666670126</v>
      </c>
      <c r="B4228" s="2" t="s">
        <v>38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3.01</v>
      </c>
      <c r="H4228" s="2" t="s">
        <v>12</v>
      </c>
      <c r="L4228" s="1"/>
      <c r="N4228" s="1"/>
    </row>
    <row r="4229" spans="1:14" x14ac:dyDescent="0.3">
      <c r="A4229" s="1">
        <v>0.69078703703707167</v>
      </c>
      <c r="B4229" s="2" t="s">
        <v>38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3.01</v>
      </c>
      <c r="H4229" s="2" t="s">
        <v>12</v>
      </c>
      <c r="L4229" s="1"/>
      <c r="N4229" s="1"/>
    </row>
    <row r="4230" spans="1:14" x14ac:dyDescent="0.3">
      <c r="A4230" s="1">
        <v>0.69083333333336794</v>
      </c>
      <c r="B4230" s="2" t="s">
        <v>38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</v>
      </c>
      <c r="H4230" s="2" t="s">
        <v>12</v>
      </c>
      <c r="L4230" s="1"/>
      <c r="N4230" s="1"/>
    </row>
    <row r="4231" spans="1:14" x14ac:dyDescent="0.3">
      <c r="A4231" s="1">
        <v>0.69089120370373835</v>
      </c>
      <c r="B4231" s="2" t="s">
        <v>38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</v>
      </c>
      <c r="H4231" s="2" t="s">
        <v>12</v>
      </c>
      <c r="L4231" s="1"/>
      <c r="N4231" s="1"/>
    </row>
    <row r="4232" spans="1:14" x14ac:dyDescent="0.3">
      <c r="A4232" s="1">
        <v>0.69093750000003462</v>
      </c>
      <c r="B4232" s="2" t="s">
        <v>38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3.02</v>
      </c>
      <c r="H4232" s="2" t="s">
        <v>12</v>
      </c>
      <c r="L4232" s="1"/>
      <c r="N4232" s="1"/>
    </row>
    <row r="4233" spans="1:14" x14ac:dyDescent="0.3">
      <c r="A4233" s="1">
        <v>0.69099537037040504</v>
      </c>
      <c r="B4233" s="2" t="s">
        <v>38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3.02</v>
      </c>
      <c r="H4233" s="2" t="s">
        <v>12</v>
      </c>
      <c r="L4233" s="1"/>
      <c r="N4233" s="1"/>
    </row>
    <row r="4234" spans="1:14" x14ac:dyDescent="0.3">
      <c r="A4234" s="1">
        <v>0.6910416666667013</v>
      </c>
      <c r="B4234" s="2" t="s">
        <v>38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</v>
      </c>
      <c r="H4234" s="2" t="s">
        <v>12</v>
      </c>
      <c r="L4234" s="1"/>
      <c r="N4234" s="1"/>
    </row>
    <row r="4235" spans="1:14" x14ac:dyDescent="0.3">
      <c r="A4235" s="1">
        <v>0.69109953703707172</v>
      </c>
      <c r="B4235" s="2" t="s">
        <v>38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</v>
      </c>
      <c r="H4235" s="2" t="s">
        <v>12</v>
      </c>
      <c r="L4235" s="1"/>
      <c r="N4235" s="1"/>
    </row>
    <row r="4236" spans="1:14" x14ac:dyDescent="0.3">
      <c r="A4236" s="1">
        <v>0.69114583333336799</v>
      </c>
      <c r="B4236" s="2" t="s">
        <v>38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</v>
      </c>
      <c r="H4236" s="2" t="s">
        <v>12</v>
      </c>
      <c r="L4236" s="1"/>
      <c r="N4236" s="1"/>
    </row>
    <row r="4237" spans="1:14" x14ac:dyDescent="0.3">
      <c r="A4237" s="1">
        <v>0.6912037037037384</v>
      </c>
      <c r="B4237" s="2" t="s">
        <v>38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</v>
      </c>
      <c r="H4237" s="2" t="s">
        <v>12</v>
      </c>
      <c r="L4237" s="1"/>
      <c r="N4237" s="1"/>
    </row>
    <row r="4238" spans="1:14" x14ac:dyDescent="0.3">
      <c r="A4238" s="1">
        <v>0.69125000000003467</v>
      </c>
      <c r="B4238" s="2" t="s">
        <v>38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3.01</v>
      </c>
      <c r="H4238" s="2" t="s">
        <v>12</v>
      </c>
      <c r="L4238" s="1"/>
      <c r="N4238" s="1"/>
    </row>
    <row r="4239" spans="1:14" x14ac:dyDescent="0.3">
      <c r="A4239" s="1">
        <v>0.69130787037040509</v>
      </c>
      <c r="B4239" s="2" t="s">
        <v>38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</v>
      </c>
      <c r="H4239" s="2" t="s">
        <v>12</v>
      </c>
      <c r="L4239" s="1"/>
      <c r="N4239" s="1"/>
    </row>
    <row r="4240" spans="1:14" x14ac:dyDescent="0.3">
      <c r="A4240" s="1">
        <v>0.69135416666670135</v>
      </c>
      <c r="B4240" s="2" t="s">
        <v>38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</v>
      </c>
      <c r="H4240" s="2" t="s">
        <v>12</v>
      </c>
      <c r="L4240" s="1"/>
      <c r="N4240" s="1"/>
    </row>
    <row r="4241" spans="1:14" x14ac:dyDescent="0.3">
      <c r="A4241" s="1">
        <v>0.69141203703707177</v>
      </c>
      <c r="B4241" s="2" t="s">
        <v>38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</v>
      </c>
      <c r="H4241" s="2" t="s">
        <v>12</v>
      </c>
      <c r="L4241" s="1"/>
      <c r="N4241" s="1"/>
    </row>
    <row r="4242" spans="1:14" x14ac:dyDescent="0.3">
      <c r="A4242" s="1">
        <v>0.69145833333336804</v>
      </c>
      <c r="B4242" s="2" t="s">
        <v>38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3.01</v>
      </c>
      <c r="H4242" s="2" t="s">
        <v>12</v>
      </c>
      <c r="L4242" s="1"/>
      <c r="N4242" s="1"/>
    </row>
    <row r="4243" spans="1:14" x14ac:dyDescent="0.3">
      <c r="A4243" s="1">
        <v>0.69151620370373845</v>
      </c>
      <c r="B4243" s="2" t="s">
        <v>38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3.01</v>
      </c>
      <c r="H4243" s="2" t="s">
        <v>12</v>
      </c>
      <c r="L4243" s="1"/>
      <c r="N4243" s="1"/>
    </row>
    <row r="4244" spans="1:14" x14ac:dyDescent="0.3">
      <c r="A4244" s="1">
        <v>0.69156250000003472</v>
      </c>
      <c r="B4244" s="2" t="s">
        <v>38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3.01</v>
      </c>
      <c r="H4244" s="2" t="s">
        <v>12</v>
      </c>
      <c r="L4244" s="1"/>
      <c r="N4244" s="1"/>
    </row>
    <row r="4245" spans="1:14" x14ac:dyDescent="0.3">
      <c r="A4245" s="1">
        <v>0.69162037037040514</v>
      </c>
      <c r="B4245" s="2" t="s">
        <v>38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</v>
      </c>
      <c r="H4245" s="2" t="s">
        <v>12</v>
      </c>
      <c r="L4245" s="1"/>
      <c r="N4245" s="1"/>
    </row>
    <row r="4246" spans="1:14" x14ac:dyDescent="0.3">
      <c r="A4246" s="1">
        <v>0.6916666666667014</v>
      </c>
      <c r="B4246" s="2" t="s">
        <v>38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</v>
      </c>
      <c r="H4246" s="2" t="s">
        <v>12</v>
      </c>
      <c r="L4246" s="1"/>
      <c r="N4246" s="1"/>
    </row>
    <row r="4247" spans="1:14" x14ac:dyDescent="0.3">
      <c r="A4247" s="1">
        <v>0.69172453703707182</v>
      </c>
      <c r="B4247" s="2" t="s">
        <v>38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3.01</v>
      </c>
      <c r="H4247" s="2" t="s">
        <v>12</v>
      </c>
      <c r="L4247" s="1"/>
      <c r="N4247" s="1"/>
    </row>
    <row r="4248" spans="1:14" x14ac:dyDescent="0.3">
      <c r="A4248" s="1">
        <v>0.69177083333336808</v>
      </c>
      <c r="B4248" s="2" t="s">
        <v>38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3.01</v>
      </c>
      <c r="H4248" s="2" t="s">
        <v>12</v>
      </c>
      <c r="L4248" s="1"/>
      <c r="N4248" s="1"/>
    </row>
    <row r="4249" spans="1:14" x14ac:dyDescent="0.3">
      <c r="A4249" s="1">
        <v>0.6918287037037385</v>
      </c>
      <c r="B4249" s="2" t="s">
        <v>38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3.01</v>
      </c>
      <c r="H4249" s="2" t="s">
        <v>12</v>
      </c>
      <c r="L4249" s="1"/>
      <c r="N4249" s="1"/>
    </row>
    <row r="4250" spans="1:14" x14ac:dyDescent="0.3">
      <c r="A4250" s="1">
        <v>0.69187500000003477</v>
      </c>
      <c r="B4250" s="2" t="s">
        <v>38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</v>
      </c>
      <c r="H4250" s="2" t="s">
        <v>12</v>
      </c>
      <c r="L4250" s="1"/>
      <c r="N4250" s="1"/>
    </row>
    <row r="4251" spans="1:14" x14ac:dyDescent="0.3">
      <c r="A4251" s="1">
        <v>0.69193287037040518</v>
      </c>
      <c r="B4251" s="2" t="s">
        <v>38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</v>
      </c>
      <c r="H4251" s="2" t="s">
        <v>12</v>
      </c>
      <c r="L4251" s="1"/>
      <c r="N4251" s="1"/>
    </row>
    <row r="4252" spans="1:14" x14ac:dyDescent="0.3">
      <c r="A4252" s="1">
        <v>0.69197916666670145</v>
      </c>
      <c r="B4252" s="2" t="s">
        <v>38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</v>
      </c>
      <c r="H4252" s="2" t="s">
        <v>12</v>
      </c>
      <c r="L4252" s="1"/>
      <c r="N4252" s="1"/>
    </row>
    <row r="4253" spans="1:14" x14ac:dyDescent="0.3">
      <c r="A4253" s="1">
        <v>0.69203703703707187</v>
      </c>
      <c r="B4253" s="2" t="s">
        <v>38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3.01</v>
      </c>
      <c r="H4253" s="2" t="s">
        <v>12</v>
      </c>
      <c r="L4253" s="1"/>
      <c r="N4253" s="1"/>
    </row>
    <row r="4254" spans="1:14" x14ac:dyDescent="0.3">
      <c r="A4254" s="1">
        <v>0.69208333333336813</v>
      </c>
      <c r="B4254" s="2" t="s">
        <v>38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3.02</v>
      </c>
      <c r="H4254" s="2" t="s">
        <v>12</v>
      </c>
      <c r="L4254" s="1"/>
      <c r="N4254" s="1"/>
    </row>
    <row r="4255" spans="1:14" x14ac:dyDescent="0.3">
      <c r="A4255" s="1">
        <v>0.69214120370373855</v>
      </c>
      <c r="B4255" s="2" t="s">
        <v>38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</v>
      </c>
      <c r="H4255" s="2" t="s">
        <v>12</v>
      </c>
      <c r="L4255" s="1"/>
      <c r="N4255" s="1"/>
    </row>
    <row r="4256" spans="1:14" x14ac:dyDescent="0.3">
      <c r="A4256" s="1">
        <v>0.69218750000003482</v>
      </c>
      <c r="B4256" s="2" t="s">
        <v>38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</v>
      </c>
      <c r="H4256" s="2" t="s">
        <v>12</v>
      </c>
      <c r="L4256" s="1"/>
      <c r="N4256" s="1"/>
    </row>
    <row r="4257" spans="1:14" x14ac:dyDescent="0.3">
      <c r="A4257" s="1">
        <v>0.69224537037040523</v>
      </c>
      <c r="B4257" s="2" t="s">
        <v>38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</v>
      </c>
      <c r="H4257" s="2" t="s">
        <v>12</v>
      </c>
      <c r="L4257" s="1"/>
      <c r="N4257" s="1"/>
    </row>
    <row r="4258" spans="1:14" x14ac:dyDescent="0.3">
      <c r="A4258" s="1">
        <v>0.6922916666667015</v>
      </c>
      <c r="B4258" s="2" t="s">
        <v>38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3.01</v>
      </c>
      <c r="H4258" s="2" t="s">
        <v>12</v>
      </c>
      <c r="L4258" s="1"/>
      <c r="N4258" s="1"/>
    </row>
    <row r="4259" spans="1:14" x14ac:dyDescent="0.3">
      <c r="A4259" s="1">
        <v>0.69234953703707192</v>
      </c>
      <c r="B4259" s="2" t="s">
        <v>38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3.02</v>
      </c>
      <c r="H4259" s="2" t="s">
        <v>12</v>
      </c>
      <c r="L4259" s="1"/>
      <c r="N4259" s="1"/>
    </row>
    <row r="4260" spans="1:14" x14ac:dyDescent="0.3">
      <c r="A4260" s="1">
        <v>0.69239583333336818</v>
      </c>
      <c r="B4260" s="2" t="s">
        <v>38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</v>
      </c>
      <c r="H4260" s="2" t="s">
        <v>12</v>
      </c>
      <c r="L4260" s="1"/>
      <c r="N4260" s="1"/>
    </row>
    <row r="4261" spans="1:14" x14ac:dyDescent="0.3">
      <c r="A4261" s="1">
        <v>0.6924537037037386</v>
      </c>
      <c r="B4261" s="2" t="s">
        <v>38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</v>
      </c>
      <c r="H4261" s="2" t="s">
        <v>12</v>
      </c>
      <c r="L4261" s="1"/>
      <c r="N4261" s="1"/>
    </row>
    <row r="4262" spans="1:14" x14ac:dyDescent="0.3">
      <c r="A4262" s="1">
        <v>0.69250000000003487</v>
      </c>
      <c r="B4262" s="2" t="s">
        <v>38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</v>
      </c>
      <c r="H4262" s="2" t="s">
        <v>12</v>
      </c>
      <c r="L4262" s="1"/>
      <c r="N4262" s="1"/>
    </row>
    <row r="4263" spans="1:14" x14ac:dyDescent="0.3">
      <c r="A4263" s="1">
        <v>0.69255787037040528</v>
      </c>
      <c r="B4263" s="2" t="s">
        <v>38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3.02</v>
      </c>
      <c r="H4263" s="2" t="s">
        <v>12</v>
      </c>
      <c r="L4263" s="1"/>
      <c r="N4263" s="1"/>
    </row>
    <row r="4264" spans="1:14" x14ac:dyDescent="0.3">
      <c r="A4264" s="1">
        <v>0.69260416666670155</v>
      </c>
      <c r="B4264" s="2" t="s">
        <v>38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3.02</v>
      </c>
      <c r="H4264" s="2" t="s">
        <v>12</v>
      </c>
      <c r="L4264" s="1"/>
      <c r="N4264" s="1"/>
    </row>
    <row r="4265" spans="1:14" x14ac:dyDescent="0.3">
      <c r="A4265" s="1">
        <v>0.69266203703707196</v>
      </c>
      <c r="B4265" s="2" t="s">
        <v>38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</v>
      </c>
      <c r="H4265" s="2" t="s">
        <v>12</v>
      </c>
      <c r="L4265" s="1"/>
      <c r="N4265" s="1"/>
    </row>
    <row r="4266" spans="1:14" x14ac:dyDescent="0.3">
      <c r="A4266" s="1">
        <v>0.69270833333336823</v>
      </c>
      <c r="B4266" s="2" t="s">
        <v>38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</v>
      </c>
      <c r="H4266" s="2" t="s">
        <v>12</v>
      </c>
      <c r="L4266" s="1"/>
      <c r="N4266" s="1"/>
    </row>
    <row r="4267" spans="1:14" x14ac:dyDescent="0.3">
      <c r="A4267" s="1">
        <v>0.69276620370373865</v>
      </c>
      <c r="B4267" s="2" t="s">
        <v>38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</v>
      </c>
      <c r="H4267" s="2" t="s">
        <v>12</v>
      </c>
      <c r="L4267" s="1"/>
      <c r="N4267" s="1"/>
    </row>
    <row r="4268" spans="1:14" x14ac:dyDescent="0.3">
      <c r="A4268" s="1">
        <v>0.69281250000003491</v>
      </c>
      <c r="B4268" s="2" t="s">
        <v>38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3.01</v>
      </c>
      <c r="H4268" s="2" t="s">
        <v>12</v>
      </c>
      <c r="L4268" s="1"/>
      <c r="N4268" s="1"/>
    </row>
    <row r="4269" spans="1:14" x14ac:dyDescent="0.3">
      <c r="A4269" s="1">
        <v>0.69287037037040533</v>
      </c>
      <c r="B4269" s="2" t="s">
        <v>38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3.02</v>
      </c>
      <c r="H4269" s="2" t="s">
        <v>12</v>
      </c>
      <c r="L4269" s="1"/>
      <c r="N4269" s="1"/>
    </row>
    <row r="4270" spans="1:14" x14ac:dyDescent="0.3">
      <c r="A4270" s="1">
        <v>0.6929166666667016</v>
      </c>
      <c r="B4270" s="2" t="s">
        <v>38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</v>
      </c>
      <c r="H4270" s="2" t="s">
        <v>12</v>
      </c>
      <c r="L4270" s="1"/>
      <c r="N4270" s="1"/>
    </row>
    <row r="4271" spans="1:14" x14ac:dyDescent="0.3">
      <c r="A4271" s="1">
        <v>0.69297453703707201</v>
      </c>
      <c r="B4271" s="2" t="s">
        <v>38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</v>
      </c>
      <c r="H4271" s="2" t="s">
        <v>12</v>
      </c>
      <c r="L4271" s="1"/>
      <c r="N4271" s="1"/>
    </row>
    <row r="4272" spans="1:14" x14ac:dyDescent="0.3">
      <c r="A4272" s="1">
        <v>0.69302083333336828</v>
      </c>
      <c r="B4272" s="2" t="s">
        <v>38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</v>
      </c>
      <c r="H4272" s="2" t="s">
        <v>12</v>
      </c>
      <c r="L4272" s="1"/>
      <c r="N4272" s="1"/>
    </row>
    <row r="4273" spans="1:14" x14ac:dyDescent="0.3">
      <c r="A4273" s="1">
        <v>0.6930787037037387</v>
      </c>
      <c r="B4273" s="2" t="s">
        <v>38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3.02</v>
      </c>
      <c r="H4273" s="2" t="s">
        <v>12</v>
      </c>
      <c r="L4273" s="1"/>
      <c r="N4273" s="1"/>
    </row>
    <row r="4274" spans="1:14" x14ac:dyDescent="0.3">
      <c r="A4274" s="1">
        <v>0.69312500000003496</v>
      </c>
      <c r="B4274" s="2" t="s">
        <v>38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3.01</v>
      </c>
      <c r="H4274" s="2" t="s">
        <v>12</v>
      </c>
      <c r="L4274" s="1"/>
      <c r="N4274" s="1"/>
    </row>
    <row r="4275" spans="1:14" x14ac:dyDescent="0.3">
      <c r="A4275" s="1">
        <v>0.69318287037040538</v>
      </c>
      <c r="B4275" s="2" t="s">
        <v>38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3.01</v>
      </c>
      <c r="H4275" s="2" t="s">
        <v>12</v>
      </c>
      <c r="L4275" s="1"/>
      <c r="N4275" s="1"/>
    </row>
    <row r="4276" spans="1:14" x14ac:dyDescent="0.3">
      <c r="A4276" s="1">
        <v>0.69322916666670165</v>
      </c>
      <c r="B4276" s="2" t="s">
        <v>38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</v>
      </c>
      <c r="H4276" s="2" t="s">
        <v>12</v>
      </c>
      <c r="L4276" s="1"/>
      <c r="N4276" s="1"/>
    </row>
    <row r="4277" spans="1:14" x14ac:dyDescent="0.3">
      <c r="A4277" s="1">
        <v>0.69328703703707206</v>
      </c>
      <c r="B4277" s="2" t="s">
        <v>38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</v>
      </c>
      <c r="H4277" s="2" t="s">
        <v>12</v>
      </c>
      <c r="L4277" s="1"/>
      <c r="N4277" s="1"/>
    </row>
    <row r="4278" spans="1:14" x14ac:dyDescent="0.3">
      <c r="A4278" s="1">
        <v>0.69333333333336833</v>
      </c>
      <c r="B4278" s="2" t="s">
        <v>38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3.01</v>
      </c>
      <c r="H4278" s="2" t="s">
        <v>12</v>
      </c>
      <c r="L4278" s="1"/>
      <c r="N4278" s="1"/>
    </row>
    <row r="4279" spans="1:14" x14ac:dyDescent="0.3">
      <c r="A4279" s="1">
        <v>0.69339120370373875</v>
      </c>
      <c r="B4279" s="2" t="s">
        <v>38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3.01</v>
      </c>
      <c r="H4279" s="2" t="s">
        <v>12</v>
      </c>
      <c r="L4279" s="1"/>
      <c r="N4279" s="1"/>
    </row>
    <row r="4280" spans="1:14" x14ac:dyDescent="0.3">
      <c r="A4280" s="1">
        <v>0.69343750000003501</v>
      </c>
      <c r="B4280" s="2" t="s">
        <v>38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3.01</v>
      </c>
      <c r="H4280" s="2" t="s">
        <v>12</v>
      </c>
      <c r="L4280" s="1"/>
      <c r="N4280" s="1"/>
    </row>
    <row r="4281" spans="1:14" x14ac:dyDescent="0.3">
      <c r="A4281" s="1">
        <v>0.69349537037040543</v>
      </c>
      <c r="B4281" s="2" t="s">
        <v>38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</v>
      </c>
      <c r="H4281" s="2" t="s">
        <v>12</v>
      </c>
      <c r="L4281" s="1"/>
      <c r="N4281" s="1"/>
    </row>
    <row r="4282" spans="1:14" x14ac:dyDescent="0.3">
      <c r="A4282" s="1">
        <v>0.69354166666670169</v>
      </c>
      <c r="B4282" s="2" t="s">
        <v>38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</v>
      </c>
      <c r="H4282" s="2" t="s">
        <v>12</v>
      </c>
      <c r="L4282" s="1"/>
      <c r="N4282" s="1"/>
    </row>
    <row r="4283" spans="1:14" x14ac:dyDescent="0.3">
      <c r="A4283" s="1">
        <v>0.69359953703707211</v>
      </c>
      <c r="B4283" s="2" t="s">
        <v>38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3.01</v>
      </c>
      <c r="H4283" s="2" t="s">
        <v>12</v>
      </c>
      <c r="L4283" s="1"/>
      <c r="N4283" s="1"/>
    </row>
    <row r="4284" spans="1:14" x14ac:dyDescent="0.3">
      <c r="A4284" s="1">
        <v>0.69364583333336838</v>
      </c>
      <c r="B4284" s="2" t="s">
        <v>38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3.02</v>
      </c>
      <c r="H4284" s="2" t="s">
        <v>12</v>
      </c>
      <c r="L4284" s="1"/>
      <c r="N4284" s="1"/>
    </row>
    <row r="4285" spans="1:14" x14ac:dyDescent="0.3">
      <c r="A4285" s="1">
        <v>0.69370370370373879</v>
      </c>
      <c r="B4285" s="2" t="s">
        <v>38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</v>
      </c>
      <c r="H4285" s="2" t="s">
        <v>12</v>
      </c>
      <c r="L4285" s="1"/>
      <c r="N4285" s="1"/>
    </row>
    <row r="4286" spans="1:14" x14ac:dyDescent="0.3">
      <c r="A4286" s="1">
        <v>0.69375000000003506</v>
      </c>
      <c r="B4286" s="2" t="s">
        <v>38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</v>
      </c>
      <c r="H4286" s="2" t="s">
        <v>12</v>
      </c>
      <c r="L4286" s="1"/>
      <c r="N4286" s="1"/>
    </row>
    <row r="4287" spans="1:14" x14ac:dyDescent="0.3">
      <c r="A4287" s="1">
        <v>0.69380787037040548</v>
      </c>
      <c r="B4287" s="2" t="s">
        <v>38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</v>
      </c>
      <c r="H4287" s="2" t="s">
        <v>12</v>
      </c>
      <c r="L4287" s="1"/>
      <c r="N4287" s="1"/>
    </row>
    <row r="4288" spans="1:14" x14ac:dyDescent="0.3">
      <c r="A4288" s="1">
        <v>0.69385416666670174</v>
      </c>
      <c r="B4288" s="2" t="s">
        <v>38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3.01</v>
      </c>
      <c r="H4288" s="2" t="s">
        <v>12</v>
      </c>
      <c r="L4288" s="1"/>
      <c r="N4288" s="1"/>
    </row>
    <row r="4289" spans="1:14" x14ac:dyDescent="0.3">
      <c r="A4289" s="1">
        <v>0.69391203703707216</v>
      </c>
      <c r="B4289" s="2" t="s">
        <v>38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3.01</v>
      </c>
      <c r="H4289" s="2" t="s">
        <v>12</v>
      </c>
      <c r="L4289" s="1"/>
      <c r="N4289" s="1"/>
    </row>
    <row r="4290" spans="1:14" x14ac:dyDescent="0.3">
      <c r="A4290" s="1">
        <v>0.69395833333336843</v>
      </c>
      <c r="B4290" s="2" t="s">
        <v>38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</v>
      </c>
      <c r="H4290" s="2" t="s">
        <v>12</v>
      </c>
      <c r="L4290" s="1"/>
      <c r="N4290" s="1"/>
    </row>
    <row r="4291" spans="1:14" x14ac:dyDescent="0.3">
      <c r="A4291" s="1">
        <v>0.69401620370373884</v>
      </c>
      <c r="B4291" s="2" t="s">
        <v>38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</v>
      </c>
      <c r="H4291" s="2" t="s">
        <v>12</v>
      </c>
      <c r="L4291" s="1"/>
      <c r="N4291" s="1"/>
    </row>
    <row r="4292" spans="1:14" x14ac:dyDescent="0.3">
      <c r="A4292" s="1">
        <v>0.69406250000003511</v>
      </c>
      <c r="B4292" s="2" t="s">
        <v>38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</v>
      </c>
      <c r="H4292" s="2" t="s">
        <v>12</v>
      </c>
      <c r="L4292" s="1"/>
      <c r="N4292" s="1"/>
    </row>
    <row r="4293" spans="1:14" x14ac:dyDescent="0.3">
      <c r="A4293" s="1">
        <v>0.69412037037040553</v>
      </c>
      <c r="B4293" s="2" t="s">
        <v>38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3.01</v>
      </c>
      <c r="H4293" s="2" t="s">
        <v>12</v>
      </c>
      <c r="L4293" s="1"/>
      <c r="N4293" s="1"/>
    </row>
    <row r="4294" spans="1:14" x14ac:dyDescent="0.3">
      <c r="A4294" s="1">
        <v>0.69416666666670179</v>
      </c>
      <c r="B4294" s="2" t="s">
        <v>38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3.01</v>
      </c>
      <c r="H4294" s="2" t="s">
        <v>12</v>
      </c>
      <c r="L4294" s="1"/>
      <c r="N4294" s="1"/>
    </row>
    <row r="4295" spans="1:14" x14ac:dyDescent="0.3">
      <c r="A4295" s="1">
        <v>0.69422453703707221</v>
      </c>
      <c r="B4295" s="2" t="s">
        <v>38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</v>
      </c>
      <c r="H4295" s="2" t="s">
        <v>12</v>
      </c>
      <c r="L4295" s="1"/>
      <c r="N4295" s="1"/>
    </row>
    <row r="4296" spans="1:14" x14ac:dyDescent="0.3">
      <c r="A4296" s="1">
        <v>0.69427083333336848</v>
      </c>
      <c r="B4296" s="2" t="s">
        <v>38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</v>
      </c>
      <c r="H4296" s="2" t="s">
        <v>12</v>
      </c>
      <c r="L4296" s="1"/>
      <c r="N4296" s="1"/>
    </row>
    <row r="4297" spans="1:14" x14ac:dyDescent="0.3">
      <c r="A4297" s="1">
        <v>0.69432870370373889</v>
      </c>
      <c r="B4297" s="2" t="s">
        <v>38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</v>
      </c>
      <c r="H4297" s="2" t="s">
        <v>12</v>
      </c>
      <c r="L4297" s="1"/>
      <c r="N4297" s="1"/>
    </row>
    <row r="4298" spans="1:14" x14ac:dyDescent="0.3">
      <c r="A4298" s="1">
        <v>0.69437500000003516</v>
      </c>
      <c r="B4298" s="2" t="s">
        <v>38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3.01</v>
      </c>
      <c r="H4298" s="2" t="s">
        <v>12</v>
      </c>
      <c r="L4298" s="1"/>
      <c r="N4298" s="1"/>
    </row>
    <row r="4299" spans="1:14" x14ac:dyDescent="0.3">
      <c r="A4299" s="1">
        <v>0.69443287037040557</v>
      </c>
      <c r="B4299" s="2" t="s">
        <v>38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3.01</v>
      </c>
      <c r="H4299" s="2" t="s">
        <v>12</v>
      </c>
      <c r="L4299" s="1"/>
      <c r="N4299" s="1"/>
    </row>
    <row r="4300" spans="1:14" x14ac:dyDescent="0.3">
      <c r="A4300" s="1">
        <v>0.69447916666670184</v>
      </c>
      <c r="B4300" s="2" t="s">
        <v>38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3.01</v>
      </c>
      <c r="H4300" s="2" t="s">
        <v>12</v>
      </c>
      <c r="L4300" s="1"/>
      <c r="N4300" s="1"/>
    </row>
    <row r="4301" spans="1:14" x14ac:dyDescent="0.3">
      <c r="A4301" s="1">
        <v>0.69453703703707226</v>
      </c>
      <c r="B4301" s="2" t="s">
        <v>38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</v>
      </c>
      <c r="H4301" s="2" t="s">
        <v>12</v>
      </c>
      <c r="L4301" s="1"/>
      <c r="N4301" s="1"/>
    </row>
    <row r="4302" spans="1:14" x14ac:dyDescent="0.3">
      <c r="A4302" s="1">
        <v>0.69458333333336852</v>
      </c>
      <c r="B4302" s="2" t="s">
        <v>38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</v>
      </c>
      <c r="H4302" s="2" t="s">
        <v>12</v>
      </c>
      <c r="L4302" s="1"/>
      <c r="N4302" s="1"/>
    </row>
    <row r="4303" spans="1:14" x14ac:dyDescent="0.3">
      <c r="A4303" s="1">
        <v>0.69464120370373894</v>
      </c>
      <c r="B4303" s="2" t="s">
        <v>38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</v>
      </c>
      <c r="H4303" s="2" t="s">
        <v>12</v>
      </c>
      <c r="L4303" s="1"/>
      <c r="N4303" s="1"/>
    </row>
    <row r="4304" spans="1:14" x14ac:dyDescent="0.3">
      <c r="A4304" s="1">
        <v>0.69468750000003521</v>
      </c>
      <c r="B4304" s="2" t="s">
        <v>38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3.01</v>
      </c>
      <c r="H4304" s="2" t="s">
        <v>12</v>
      </c>
      <c r="L4304" s="1"/>
      <c r="N4304" s="1"/>
    </row>
    <row r="4305" spans="1:14" x14ac:dyDescent="0.3">
      <c r="A4305" s="1">
        <v>0.69474537037040562</v>
      </c>
      <c r="B4305" s="2" t="s">
        <v>38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3.01</v>
      </c>
      <c r="H4305" s="2" t="s">
        <v>12</v>
      </c>
      <c r="L4305" s="1"/>
      <c r="N4305" s="1"/>
    </row>
    <row r="4306" spans="1:14" x14ac:dyDescent="0.3">
      <c r="A4306" s="1">
        <v>0.69479166666670189</v>
      </c>
      <c r="B4306" s="2" t="s">
        <v>38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</v>
      </c>
      <c r="H4306" s="2" t="s">
        <v>12</v>
      </c>
      <c r="L4306" s="1"/>
      <c r="N4306" s="1"/>
    </row>
    <row r="4307" spans="1:14" x14ac:dyDescent="0.3">
      <c r="A4307" s="1">
        <v>0.69484953703707231</v>
      </c>
      <c r="B4307" s="2" t="s">
        <v>38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</v>
      </c>
      <c r="H4307" s="2" t="s">
        <v>12</v>
      </c>
      <c r="L4307" s="1"/>
      <c r="N4307" s="1"/>
    </row>
    <row r="4308" spans="1:14" x14ac:dyDescent="0.3">
      <c r="A4308" s="1">
        <v>0.69489583333336857</v>
      </c>
      <c r="B4308" s="2" t="s">
        <v>38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</v>
      </c>
      <c r="H4308" s="2" t="s">
        <v>12</v>
      </c>
      <c r="L4308" s="1"/>
      <c r="N4308" s="1"/>
    </row>
    <row r="4309" spans="1:14" x14ac:dyDescent="0.3">
      <c r="A4309" s="1">
        <v>0.69495370370373899</v>
      </c>
      <c r="B4309" s="2" t="s">
        <v>38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3.01</v>
      </c>
      <c r="H4309" s="2" t="s">
        <v>12</v>
      </c>
      <c r="L4309" s="1"/>
      <c r="N4309" s="1"/>
    </row>
    <row r="4310" spans="1:14" x14ac:dyDescent="0.3">
      <c r="A4310" s="1">
        <v>0.69500000000003526</v>
      </c>
      <c r="B4310" s="2" t="s">
        <v>38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3.01</v>
      </c>
      <c r="H4310" s="2" t="s">
        <v>12</v>
      </c>
      <c r="L4310" s="1"/>
      <c r="N4310" s="1"/>
    </row>
    <row r="4311" spans="1:14" x14ac:dyDescent="0.3">
      <c r="A4311" s="1">
        <v>0.69505787037040567</v>
      </c>
      <c r="B4311" s="2" t="s">
        <v>38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</v>
      </c>
      <c r="H4311" s="2" t="s">
        <v>12</v>
      </c>
      <c r="L4311" s="1"/>
      <c r="N4311" s="1"/>
    </row>
    <row r="4312" spans="1:14" x14ac:dyDescent="0.3">
      <c r="A4312" s="1">
        <v>0.69510416666670194</v>
      </c>
      <c r="B4312" s="2" t="s">
        <v>38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</v>
      </c>
      <c r="H4312" s="2" t="s">
        <v>12</v>
      </c>
      <c r="L4312" s="1"/>
      <c r="N4312" s="1"/>
    </row>
    <row r="4313" spans="1:14" x14ac:dyDescent="0.3">
      <c r="A4313" s="1">
        <v>0.69516203703707236</v>
      </c>
      <c r="B4313" s="2" t="s">
        <v>38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</v>
      </c>
      <c r="H4313" s="2" t="s">
        <v>12</v>
      </c>
      <c r="L4313" s="1"/>
      <c r="N4313" s="1"/>
    </row>
    <row r="4314" spans="1:14" x14ac:dyDescent="0.3">
      <c r="A4314" s="1">
        <v>0.69520833333336862</v>
      </c>
      <c r="B4314" s="2" t="s">
        <v>38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3.01</v>
      </c>
      <c r="H4314" s="2" t="s">
        <v>12</v>
      </c>
      <c r="L4314" s="1"/>
      <c r="N4314" s="1"/>
    </row>
    <row r="4315" spans="1:14" x14ac:dyDescent="0.3">
      <c r="A4315" s="1">
        <v>0.69526620370373904</v>
      </c>
      <c r="B4315" s="2" t="s">
        <v>38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  <c r="L4315" s="1"/>
      <c r="N4315" s="1"/>
    </row>
    <row r="4316" spans="1:14" x14ac:dyDescent="0.3">
      <c r="A4316" s="1">
        <v>0.69531250000003531</v>
      </c>
      <c r="B4316" s="2" t="s">
        <v>38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</v>
      </c>
      <c r="H4316" s="2" t="s">
        <v>12</v>
      </c>
      <c r="L4316" s="1"/>
      <c r="N4316" s="1"/>
    </row>
    <row r="4317" spans="1:14" x14ac:dyDescent="0.3">
      <c r="A4317" s="1">
        <v>0.69537037037040572</v>
      </c>
      <c r="B4317" s="2" t="s">
        <v>38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</v>
      </c>
      <c r="H4317" s="2" t="s">
        <v>12</v>
      </c>
      <c r="L4317" s="1"/>
      <c r="N4317" s="1"/>
    </row>
    <row r="4318" spans="1:14" x14ac:dyDescent="0.3">
      <c r="A4318" s="1">
        <v>0.69541666666670199</v>
      </c>
      <c r="B4318" s="2" t="s">
        <v>38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</v>
      </c>
      <c r="H4318" s="2" t="s">
        <v>12</v>
      </c>
      <c r="L4318" s="1"/>
      <c r="N4318" s="1"/>
    </row>
    <row r="4319" spans="1:14" x14ac:dyDescent="0.3">
      <c r="A4319" s="1">
        <v>0.6954745370370724</v>
      </c>
      <c r="B4319" s="2" t="s">
        <v>38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</v>
      </c>
      <c r="H4319" s="2" t="s">
        <v>12</v>
      </c>
      <c r="L4319" s="1"/>
      <c r="N4319" s="1"/>
    </row>
    <row r="4320" spans="1:14" x14ac:dyDescent="0.3">
      <c r="A4320" s="1">
        <v>0.69552083333336867</v>
      </c>
      <c r="B4320" s="2" t="s">
        <v>38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3.01</v>
      </c>
      <c r="H4320" s="2" t="s">
        <v>12</v>
      </c>
      <c r="L4320" s="1"/>
      <c r="N4320" s="1"/>
    </row>
    <row r="4321" spans="1:14" x14ac:dyDescent="0.3">
      <c r="A4321" s="1">
        <v>0.69557870370373909</v>
      </c>
      <c r="B4321" s="2" t="s">
        <v>38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</v>
      </c>
      <c r="H4321" s="2" t="s">
        <v>12</v>
      </c>
      <c r="L4321" s="1"/>
      <c r="N4321" s="1"/>
    </row>
    <row r="4322" spans="1:14" x14ac:dyDescent="0.3">
      <c r="A4322" s="1">
        <v>0.69562500000003535</v>
      </c>
      <c r="B4322" s="2" t="s">
        <v>38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</v>
      </c>
      <c r="H4322" s="2" t="s">
        <v>12</v>
      </c>
      <c r="L4322" s="1"/>
      <c r="N4322" s="1"/>
    </row>
    <row r="4323" spans="1:14" x14ac:dyDescent="0.3">
      <c r="A4323" s="1">
        <v>0.69568287037040577</v>
      </c>
      <c r="B4323" s="2" t="s">
        <v>38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</v>
      </c>
      <c r="H4323" s="2" t="s">
        <v>12</v>
      </c>
      <c r="L4323" s="1"/>
      <c r="N4323" s="1"/>
    </row>
    <row r="4324" spans="1:14" x14ac:dyDescent="0.3">
      <c r="A4324" s="1">
        <v>0.69572916666670204</v>
      </c>
      <c r="B4324" s="2" t="s">
        <v>38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3.01</v>
      </c>
      <c r="H4324" s="2" t="s">
        <v>12</v>
      </c>
      <c r="L4324" s="1"/>
      <c r="N4324" s="1"/>
    </row>
    <row r="4325" spans="1:14" x14ac:dyDescent="0.3">
      <c r="A4325" s="1">
        <v>0.69578703703707245</v>
      </c>
      <c r="B4325" s="2" t="s">
        <v>38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3.01</v>
      </c>
      <c r="H4325" s="2" t="s">
        <v>12</v>
      </c>
      <c r="L4325" s="1"/>
      <c r="N4325" s="1"/>
    </row>
    <row r="4326" spans="1:14" x14ac:dyDescent="0.3">
      <c r="A4326" s="1">
        <v>0.69583333333336872</v>
      </c>
      <c r="B4326" s="2" t="s">
        <v>38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</v>
      </c>
      <c r="H4326" s="2" t="s">
        <v>12</v>
      </c>
      <c r="L4326" s="1"/>
      <c r="N4326" s="1"/>
    </row>
    <row r="4327" spans="1:14" x14ac:dyDescent="0.3">
      <c r="A4327" s="1">
        <v>0.69589120370373914</v>
      </c>
      <c r="B4327" s="2" t="s">
        <v>38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</v>
      </c>
      <c r="H4327" s="2" t="s">
        <v>12</v>
      </c>
      <c r="L4327" s="1"/>
      <c r="N4327" s="1"/>
    </row>
    <row r="4328" spans="1:14" x14ac:dyDescent="0.3">
      <c r="A4328" s="1">
        <v>0.6959375000000354</v>
      </c>
      <c r="B4328" s="2" t="s">
        <v>38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</v>
      </c>
      <c r="H4328" s="2" t="s">
        <v>12</v>
      </c>
      <c r="L4328" s="1"/>
      <c r="N4328" s="1"/>
    </row>
    <row r="4329" spans="1:14" x14ac:dyDescent="0.3">
      <c r="A4329" s="1">
        <v>0.69599537037040582</v>
      </c>
      <c r="B4329" s="2" t="s">
        <v>38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3.01</v>
      </c>
      <c r="H4329" s="2" t="s">
        <v>12</v>
      </c>
      <c r="L4329" s="1"/>
      <c r="N4329" s="1"/>
    </row>
    <row r="4330" spans="1:14" x14ac:dyDescent="0.3">
      <c r="A4330" s="1">
        <v>0.69604166666670209</v>
      </c>
      <c r="B4330" s="2" t="s">
        <v>38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  <c r="L4330" s="1"/>
      <c r="N4330" s="1"/>
    </row>
    <row r="4331" spans="1:14" x14ac:dyDescent="0.3">
      <c r="A4331" s="1">
        <v>0.6960995370370725</v>
      </c>
      <c r="B4331" s="2" t="s">
        <v>38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</v>
      </c>
      <c r="H4331" s="2" t="s">
        <v>12</v>
      </c>
      <c r="L4331" s="1"/>
      <c r="N4331" s="1"/>
    </row>
    <row r="4332" spans="1:14" x14ac:dyDescent="0.3">
      <c r="A4332" s="1">
        <v>0.69614583333336877</v>
      </c>
      <c r="B4332" s="2" t="s">
        <v>38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</v>
      </c>
      <c r="H4332" s="2" t="s">
        <v>12</v>
      </c>
      <c r="L4332" s="1"/>
      <c r="N4332" s="1"/>
    </row>
    <row r="4333" spans="1:14" x14ac:dyDescent="0.3">
      <c r="A4333" s="1">
        <v>0.69620370370373919</v>
      </c>
      <c r="B4333" s="2" t="s">
        <v>38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2.99</v>
      </c>
      <c r="H4333" s="2" t="s">
        <v>12</v>
      </c>
      <c r="L4333" s="1"/>
      <c r="N4333" s="1"/>
    </row>
    <row r="4334" spans="1:14" x14ac:dyDescent="0.3">
      <c r="A4334" s="1">
        <v>0.69625000000003545</v>
      </c>
      <c r="B4334" s="2" t="s">
        <v>38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3.01</v>
      </c>
      <c r="H4334" s="2" t="s">
        <v>12</v>
      </c>
      <c r="L4334" s="1"/>
      <c r="N4334" s="1"/>
    </row>
    <row r="4335" spans="1:14" x14ac:dyDescent="0.3">
      <c r="A4335" s="1">
        <v>0.69630787037040587</v>
      </c>
      <c r="B4335" s="2" t="s">
        <v>38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3.01</v>
      </c>
      <c r="H4335" s="2" t="s">
        <v>12</v>
      </c>
      <c r="L4335" s="1"/>
      <c r="N4335" s="1"/>
    </row>
    <row r="4336" spans="1:14" x14ac:dyDescent="0.3">
      <c r="A4336" s="1">
        <v>0.69635416666670213</v>
      </c>
      <c r="B4336" s="2" t="s">
        <v>38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</v>
      </c>
      <c r="H4336" s="2" t="s">
        <v>12</v>
      </c>
      <c r="L4336" s="1"/>
      <c r="N4336" s="1"/>
    </row>
    <row r="4337" spans="1:14" x14ac:dyDescent="0.3">
      <c r="A4337" s="1">
        <v>0.69641203703707255</v>
      </c>
      <c r="B4337" s="2" t="s">
        <v>38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3</v>
      </c>
      <c r="H4337" s="2" t="s">
        <v>12</v>
      </c>
      <c r="L4337" s="1"/>
      <c r="N4337" s="1"/>
    </row>
    <row r="4338" spans="1:14" x14ac:dyDescent="0.3">
      <c r="A4338" s="1">
        <v>0.69645833333336882</v>
      </c>
      <c r="B4338" s="2" t="s">
        <v>38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</v>
      </c>
      <c r="H4338" s="2" t="s">
        <v>12</v>
      </c>
      <c r="L4338" s="1"/>
      <c r="N4338" s="1"/>
    </row>
    <row r="4339" spans="1:14" x14ac:dyDescent="0.3">
      <c r="A4339" s="1">
        <v>0.69651620370373923</v>
      </c>
      <c r="B4339" s="2" t="s">
        <v>38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3.01</v>
      </c>
      <c r="H4339" s="2" t="s">
        <v>12</v>
      </c>
      <c r="L4339" s="1"/>
      <c r="N4339" s="1"/>
    </row>
    <row r="4340" spans="1:14" x14ac:dyDescent="0.3">
      <c r="A4340" s="1">
        <v>0.6965625000000355</v>
      </c>
      <c r="B4340" s="2" t="s">
        <v>38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3.01</v>
      </c>
      <c r="H4340" s="2" t="s">
        <v>12</v>
      </c>
      <c r="L4340" s="1"/>
      <c r="N4340" s="1"/>
    </row>
    <row r="4341" spans="1:14" x14ac:dyDescent="0.3">
      <c r="A4341" s="1">
        <v>0.69662037037040592</v>
      </c>
      <c r="B4341" s="2" t="s">
        <v>38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3</v>
      </c>
      <c r="H4341" s="2" t="s">
        <v>12</v>
      </c>
      <c r="L4341" s="1"/>
      <c r="N4341" s="1"/>
    </row>
    <row r="4342" spans="1:14" x14ac:dyDescent="0.3">
      <c r="A4342" s="1">
        <v>0.69666666666670218</v>
      </c>
      <c r="B4342" s="2" t="s">
        <v>38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3</v>
      </c>
      <c r="H4342" s="2" t="s">
        <v>12</v>
      </c>
      <c r="L4342" s="1"/>
      <c r="N4342" s="1"/>
    </row>
    <row r="4343" spans="1:14" x14ac:dyDescent="0.3">
      <c r="A4343" s="1">
        <v>0.6967245370370726</v>
      </c>
      <c r="B4343" s="2" t="s">
        <v>38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</v>
      </c>
      <c r="H4343" s="2" t="s">
        <v>12</v>
      </c>
      <c r="L4343" s="1"/>
      <c r="N4343" s="1"/>
    </row>
    <row r="4344" spans="1:14" x14ac:dyDescent="0.3">
      <c r="A4344" s="1">
        <v>0.69677083333336887</v>
      </c>
      <c r="B4344" s="2" t="s">
        <v>38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3.01</v>
      </c>
      <c r="H4344" s="2" t="s">
        <v>12</v>
      </c>
      <c r="L4344" s="1"/>
      <c r="N4344" s="1"/>
    </row>
    <row r="4345" spans="1:14" x14ac:dyDescent="0.3">
      <c r="A4345" s="1">
        <v>0.69682870370373928</v>
      </c>
      <c r="B4345" s="2" t="s">
        <v>38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</v>
      </c>
      <c r="H4345" s="2" t="s">
        <v>12</v>
      </c>
      <c r="L4345" s="1"/>
      <c r="N4345" s="1"/>
    </row>
    <row r="4346" spans="1:14" x14ac:dyDescent="0.3">
      <c r="A4346" s="1">
        <v>0.69687500000003555</v>
      </c>
      <c r="B4346" s="2" t="s">
        <v>38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3</v>
      </c>
      <c r="H4346" s="2" t="s">
        <v>12</v>
      </c>
      <c r="L4346" s="1"/>
      <c r="N4346" s="1"/>
    </row>
    <row r="4347" spans="1:14" x14ac:dyDescent="0.3">
      <c r="A4347" s="1">
        <v>0.69693287037040597</v>
      </c>
      <c r="B4347" s="2" t="s">
        <v>38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</v>
      </c>
      <c r="H4347" s="2" t="s">
        <v>12</v>
      </c>
      <c r="L4347" s="1"/>
      <c r="N4347" s="1"/>
    </row>
    <row r="4348" spans="1:14" x14ac:dyDescent="0.3">
      <c r="A4348" s="1">
        <v>0.69697916666670223</v>
      </c>
      <c r="B4348" s="2" t="s">
        <v>38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2.99</v>
      </c>
      <c r="H4348" s="2" t="s">
        <v>12</v>
      </c>
      <c r="L4348" s="1"/>
      <c r="N4348" s="1"/>
    </row>
    <row r="4349" spans="1:14" x14ac:dyDescent="0.3">
      <c r="A4349" s="1">
        <v>0.69703703703707265</v>
      </c>
      <c r="B4349" s="2" t="s">
        <v>38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3.01</v>
      </c>
      <c r="H4349" s="2" t="s">
        <v>12</v>
      </c>
      <c r="L4349" s="1"/>
      <c r="N4349" s="1"/>
    </row>
    <row r="4350" spans="1:14" x14ac:dyDescent="0.3">
      <c r="A4350" s="1">
        <v>0.69708333333336892</v>
      </c>
      <c r="B4350" s="2" t="s">
        <v>38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</v>
      </c>
      <c r="H4350" s="2" t="s">
        <v>12</v>
      </c>
      <c r="L4350" s="1"/>
      <c r="N4350" s="1"/>
    </row>
    <row r="4351" spans="1:14" x14ac:dyDescent="0.3">
      <c r="A4351" s="1">
        <v>0.69714120370373933</v>
      </c>
      <c r="B4351" s="2" t="s">
        <v>38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3</v>
      </c>
      <c r="H4351" s="2" t="s">
        <v>12</v>
      </c>
      <c r="L4351" s="1"/>
      <c r="N4351" s="1"/>
    </row>
    <row r="4352" spans="1:14" x14ac:dyDescent="0.3">
      <c r="A4352" s="1">
        <v>0.6971875000000356</v>
      </c>
      <c r="B4352" s="2" t="s">
        <v>38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3</v>
      </c>
      <c r="H4352" s="2" t="s">
        <v>12</v>
      </c>
      <c r="L4352" s="1"/>
      <c r="N4352" s="1"/>
    </row>
    <row r="4353" spans="1:14" x14ac:dyDescent="0.3">
      <c r="A4353" s="1">
        <v>0.69724537037040601</v>
      </c>
      <c r="B4353" s="2" t="s">
        <v>38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3</v>
      </c>
      <c r="H4353" s="2" t="s">
        <v>12</v>
      </c>
      <c r="L4353" s="1"/>
      <c r="N4353" s="1"/>
    </row>
    <row r="4354" spans="1:14" x14ac:dyDescent="0.3">
      <c r="A4354" s="1">
        <v>0.69729166666670228</v>
      </c>
      <c r="B4354" s="2" t="s">
        <v>38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3</v>
      </c>
      <c r="H4354" s="2" t="s">
        <v>12</v>
      </c>
      <c r="L4354" s="1"/>
      <c r="N4354" s="1"/>
    </row>
    <row r="4355" spans="1:14" x14ac:dyDescent="0.3">
      <c r="A4355" s="1">
        <v>0.6973495370370727</v>
      </c>
      <c r="B4355" s="2" t="s">
        <v>38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3</v>
      </c>
      <c r="H4355" s="2" t="s">
        <v>12</v>
      </c>
      <c r="L4355" s="1"/>
      <c r="N4355" s="1"/>
    </row>
    <row r="4356" spans="1:14" x14ac:dyDescent="0.3">
      <c r="A4356" s="1">
        <v>0.69739583333336896</v>
      </c>
      <c r="B4356" s="2" t="s">
        <v>38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3.01</v>
      </c>
      <c r="H4356" s="2" t="s">
        <v>12</v>
      </c>
      <c r="L4356" s="1"/>
      <c r="N4356" s="1"/>
    </row>
    <row r="4357" spans="1:14" x14ac:dyDescent="0.3">
      <c r="A4357" s="1">
        <v>0.69745370370373938</v>
      </c>
      <c r="B4357" s="2" t="s">
        <v>38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3</v>
      </c>
      <c r="H4357" s="2" t="s">
        <v>12</v>
      </c>
      <c r="L4357" s="1"/>
      <c r="N4357" s="1"/>
    </row>
    <row r="4358" spans="1:14" x14ac:dyDescent="0.3">
      <c r="A4358" s="1">
        <v>0.69750000000003565</v>
      </c>
      <c r="B4358" s="2" t="s">
        <v>38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3</v>
      </c>
      <c r="H4358" s="2" t="s">
        <v>12</v>
      </c>
      <c r="L4358" s="1"/>
      <c r="N4358" s="1"/>
    </row>
    <row r="4359" spans="1:14" x14ac:dyDescent="0.3">
      <c r="A4359" s="1">
        <v>0.69755787037040606</v>
      </c>
      <c r="B4359" s="2" t="s">
        <v>38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3</v>
      </c>
      <c r="H4359" s="2" t="s">
        <v>12</v>
      </c>
      <c r="L4359" s="1"/>
      <c r="N4359" s="1"/>
    </row>
    <row r="4360" spans="1:14" x14ac:dyDescent="0.3">
      <c r="A4360" s="1">
        <v>0.69760416666670233</v>
      </c>
      <c r="B4360" s="2" t="s">
        <v>38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3</v>
      </c>
      <c r="H4360" s="2" t="s">
        <v>12</v>
      </c>
      <c r="L4360" s="1"/>
      <c r="N4360" s="1"/>
    </row>
    <row r="4361" spans="1:14" x14ac:dyDescent="0.3">
      <c r="A4361" s="1">
        <v>0.69766203703707275</v>
      </c>
      <c r="B4361" s="2" t="s">
        <v>38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3.01</v>
      </c>
      <c r="H4361" s="2" t="s">
        <v>12</v>
      </c>
      <c r="L4361" s="1"/>
      <c r="N4361" s="1"/>
    </row>
    <row r="4362" spans="1:14" x14ac:dyDescent="0.3">
      <c r="A4362" s="1">
        <v>0.69770833333336901</v>
      </c>
      <c r="B4362" s="2" t="s">
        <v>38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2.99</v>
      </c>
      <c r="H4362" s="2" t="s">
        <v>12</v>
      </c>
      <c r="L4362" s="1"/>
      <c r="N4362" s="1"/>
    </row>
    <row r="4363" spans="1:14" x14ac:dyDescent="0.3">
      <c r="A4363" s="1">
        <v>0.69776620370373943</v>
      </c>
      <c r="B4363" s="2" t="s">
        <v>38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2.99</v>
      </c>
      <c r="H4363" s="2" t="s">
        <v>12</v>
      </c>
      <c r="L4363" s="1"/>
      <c r="N4363" s="1"/>
    </row>
    <row r="4364" spans="1:14" x14ac:dyDescent="0.3">
      <c r="A4364" s="1">
        <v>0.6978125000000357</v>
      </c>
      <c r="B4364" s="2" t="s">
        <v>38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3</v>
      </c>
      <c r="H4364" s="2" t="s">
        <v>12</v>
      </c>
      <c r="L4364" s="1"/>
      <c r="N4364" s="1"/>
    </row>
    <row r="4365" spans="1:14" x14ac:dyDescent="0.3">
      <c r="A4365" s="1">
        <v>0.69787037037040611</v>
      </c>
      <c r="B4365" s="2" t="s">
        <v>38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3.01</v>
      </c>
      <c r="H4365" s="2" t="s">
        <v>12</v>
      </c>
      <c r="L4365" s="1"/>
      <c r="N4365" s="1"/>
    </row>
    <row r="4366" spans="1:14" x14ac:dyDescent="0.3">
      <c r="A4366" s="1">
        <v>0.69791666666670238</v>
      </c>
      <c r="B4366" s="2" t="s">
        <v>38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3.01</v>
      </c>
      <c r="H4366" s="2" t="s">
        <v>12</v>
      </c>
      <c r="L4366" s="1"/>
      <c r="N4366" s="1"/>
    </row>
    <row r="4367" spans="1:14" x14ac:dyDescent="0.3">
      <c r="A4367" s="1">
        <v>0.6979745370370728</v>
      </c>
      <c r="B4367" s="2" t="s">
        <v>38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3</v>
      </c>
      <c r="H4367" s="2" t="s">
        <v>12</v>
      </c>
      <c r="L4367" s="1"/>
      <c r="N4367" s="1"/>
    </row>
    <row r="4368" spans="1:14" x14ac:dyDescent="0.3">
      <c r="A4368" s="1">
        <v>0.69802083333336906</v>
      </c>
      <c r="B4368" s="2" t="s">
        <v>38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2.99</v>
      </c>
      <c r="H4368" s="2" t="s">
        <v>12</v>
      </c>
      <c r="L4368" s="1"/>
      <c r="N4368" s="1"/>
    </row>
    <row r="4369" spans="1:14" x14ac:dyDescent="0.3">
      <c r="A4369" s="1">
        <v>0.69807870370373948</v>
      </c>
      <c r="B4369" s="2" t="s">
        <v>38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2.99</v>
      </c>
      <c r="H4369" s="2" t="s">
        <v>12</v>
      </c>
      <c r="L4369" s="1"/>
      <c r="N4369" s="1"/>
    </row>
    <row r="4370" spans="1:14" x14ac:dyDescent="0.3">
      <c r="A4370" s="1">
        <v>0.69812500000003574</v>
      </c>
      <c r="B4370" s="2" t="s">
        <v>38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3</v>
      </c>
      <c r="H4370" s="2" t="s">
        <v>12</v>
      </c>
      <c r="L4370" s="1"/>
      <c r="N4370" s="1"/>
    </row>
    <row r="4371" spans="1:14" x14ac:dyDescent="0.3">
      <c r="A4371" s="1">
        <v>0.69818287037040616</v>
      </c>
      <c r="B4371" s="2" t="s">
        <v>38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3.01</v>
      </c>
      <c r="H4371" s="2" t="s">
        <v>12</v>
      </c>
      <c r="L4371" s="1"/>
      <c r="N4371" s="1"/>
    </row>
    <row r="4372" spans="1:14" x14ac:dyDescent="0.3">
      <c r="A4372" s="1">
        <v>0.69822916666670243</v>
      </c>
      <c r="B4372" s="2" t="s">
        <v>38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3</v>
      </c>
      <c r="H4372" s="2" t="s">
        <v>12</v>
      </c>
      <c r="L4372" s="1"/>
      <c r="N4372" s="1"/>
    </row>
    <row r="4373" spans="1:14" x14ac:dyDescent="0.3">
      <c r="A4373" s="1">
        <v>0.69828703703707284</v>
      </c>
      <c r="B4373" s="2" t="s">
        <v>38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3</v>
      </c>
      <c r="H4373" s="2" t="s">
        <v>12</v>
      </c>
      <c r="L4373" s="1"/>
      <c r="N4373" s="1"/>
    </row>
    <row r="4374" spans="1:14" x14ac:dyDescent="0.3">
      <c r="A4374" s="1">
        <v>0.69833333333336911</v>
      </c>
      <c r="B4374" s="2" t="s">
        <v>38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3</v>
      </c>
      <c r="H4374" s="2" t="s">
        <v>12</v>
      </c>
      <c r="L4374" s="1"/>
      <c r="N4374" s="1"/>
    </row>
    <row r="4375" spans="1:14" x14ac:dyDescent="0.3">
      <c r="A4375" s="1">
        <v>0.69839120370373953</v>
      </c>
      <c r="B4375" s="2" t="s">
        <v>38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3.01</v>
      </c>
      <c r="H4375" s="2" t="s">
        <v>12</v>
      </c>
      <c r="L4375" s="1"/>
      <c r="N4375" s="1"/>
    </row>
    <row r="4376" spans="1:14" x14ac:dyDescent="0.3">
      <c r="A4376" s="1">
        <v>0.69843750000003579</v>
      </c>
      <c r="B4376" s="2" t="s">
        <v>38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  <c r="L4376" s="1"/>
      <c r="N4376" s="1"/>
    </row>
    <row r="4377" spans="1:14" x14ac:dyDescent="0.3">
      <c r="A4377" s="1">
        <v>0.69849537037040621</v>
      </c>
      <c r="B4377" s="2" t="s">
        <v>38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2.99</v>
      </c>
      <c r="H4377" s="2" t="s">
        <v>12</v>
      </c>
      <c r="L4377" s="1"/>
      <c r="N4377" s="1"/>
    </row>
    <row r="4378" spans="1:14" x14ac:dyDescent="0.3">
      <c r="A4378" s="1">
        <v>0.69854166666670248</v>
      </c>
      <c r="B4378" s="2" t="s">
        <v>38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3</v>
      </c>
      <c r="H4378" s="2" t="s">
        <v>12</v>
      </c>
      <c r="L4378" s="1"/>
      <c r="N4378" s="1"/>
    </row>
    <row r="4379" spans="1:14" x14ac:dyDescent="0.3">
      <c r="A4379" s="1">
        <v>0.69859953703707289</v>
      </c>
      <c r="B4379" s="2" t="s">
        <v>38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3</v>
      </c>
      <c r="H4379" s="2" t="s">
        <v>12</v>
      </c>
      <c r="L4379" s="1"/>
      <c r="N4379" s="1"/>
    </row>
    <row r="4380" spans="1:14" x14ac:dyDescent="0.3">
      <c r="A4380" s="1">
        <v>0.69864583333336916</v>
      </c>
      <c r="B4380" s="2" t="s">
        <v>38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  <c r="L4380" s="1"/>
      <c r="N4380" s="1"/>
    </row>
    <row r="4381" spans="1:14" x14ac:dyDescent="0.3">
      <c r="A4381" s="1">
        <v>0.69870370370373958</v>
      </c>
      <c r="B4381" s="2" t="s">
        <v>38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3.01</v>
      </c>
      <c r="H4381" s="2" t="s">
        <v>12</v>
      </c>
      <c r="L4381" s="1"/>
      <c r="N4381" s="1"/>
    </row>
    <row r="4382" spans="1:14" x14ac:dyDescent="0.3">
      <c r="A4382" s="1">
        <v>0.69875000000003584</v>
      </c>
      <c r="B4382" s="2" t="s">
        <v>38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3</v>
      </c>
      <c r="H4382" s="2" t="s">
        <v>12</v>
      </c>
      <c r="L4382" s="1"/>
      <c r="N4382" s="1"/>
    </row>
    <row r="4383" spans="1:14" x14ac:dyDescent="0.3">
      <c r="A4383" s="1">
        <v>0.69880787037040626</v>
      </c>
      <c r="B4383" s="2" t="s">
        <v>38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3</v>
      </c>
      <c r="H4383" s="2" t="s">
        <v>12</v>
      </c>
      <c r="L4383" s="1"/>
      <c r="N4383" s="1"/>
    </row>
    <row r="4384" spans="1:14" x14ac:dyDescent="0.3">
      <c r="A4384" s="1">
        <v>0.69885416666670253</v>
      </c>
      <c r="B4384" s="2" t="s">
        <v>38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2.99</v>
      </c>
      <c r="H4384" s="2" t="s">
        <v>12</v>
      </c>
      <c r="L4384" s="1"/>
      <c r="N4384" s="1"/>
    </row>
    <row r="4385" spans="1:14" x14ac:dyDescent="0.3">
      <c r="A4385" s="1">
        <v>0.69891203703707294</v>
      </c>
      <c r="B4385" s="2" t="s">
        <v>38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3.01</v>
      </c>
      <c r="H4385" s="2" t="s">
        <v>12</v>
      </c>
      <c r="L4385" s="1"/>
      <c r="N4385" s="1"/>
    </row>
    <row r="4386" spans="1:14" x14ac:dyDescent="0.3">
      <c r="A4386" s="1">
        <v>0.69895833333336921</v>
      </c>
      <c r="B4386" s="2" t="s">
        <v>38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3.01</v>
      </c>
      <c r="H4386" s="2" t="s">
        <v>12</v>
      </c>
      <c r="L4386" s="1"/>
      <c r="N4386" s="1"/>
    </row>
    <row r="4387" spans="1:14" x14ac:dyDescent="0.3">
      <c r="A4387" s="1">
        <v>0.69901620370373962</v>
      </c>
      <c r="B4387" s="2" t="s">
        <v>38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3</v>
      </c>
      <c r="H4387" s="2" t="s">
        <v>12</v>
      </c>
      <c r="L4387" s="1"/>
      <c r="N4387" s="1"/>
    </row>
    <row r="4388" spans="1:14" x14ac:dyDescent="0.3">
      <c r="A4388" s="1">
        <v>0.69906250000003589</v>
      </c>
      <c r="B4388" s="2" t="s">
        <v>38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3</v>
      </c>
      <c r="H4388" s="2" t="s">
        <v>12</v>
      </c>
      <c r="L4388" s="1"/>
      <c r="N4388" s="1"/>
    </row>
    <row r="4389" spans="1:14" x14ac:dyDescent="0.3">
      <c r="A4389" s="1">
        <v>0.69912037037040631</v>
      </c>
      <c r="B4389" s="2" t="s">
        <v>38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2.99</v>
      </c>
      <c r="H4389" s="2" t="s">
        <v>12</v>
      </c>
      <c r="L4389" s="1"/>
      <c r="N4389" s="1"/>
    </row>
    <row r="4390" spans="1:14" x14ac:dyDescent="0.3">
      <c r="A4390" s="1">
        <v>0.69916666666670257</v>
      </c>
      <c r="B4390" s="2" t="s">
        <v>38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3.01</v>
      </c>
      <c r="H4390" s="2" t="s">
        <v>12</v>
      </c>
      <c r="L4390" s="1"/>
      <c r="N4390" s="1"/>
    </row>
    <row r="4391" spans="1:14" x14ac:dyDescent="0.3">
      <c r="A4391" s="1">
        <v>0.69922453703707299</v>
      </c>
      <c r="B4391" s="2" t="s">
        <v>38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3.01</v>
      </c>
      <c r="H4391" s="2" t="s">
        <v>12</v>
      </c>
      <c r="L4391" s="1"/>
      <c r="N4391" s="1"/>
    </row>
    <row r="4392" spans="1:14" x14ac:dyDescent="0.3">
      <c r="A4392" s="1">
        <v>0.69927083333336926</v>
      </c>
      <c r="B4392" s="2" t="s">
        <v>38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3</v>
      </c>
      <c r="H4392" s="2" t="s">
        <v>12</v>
      </c>
      <c r="L4392" s="1"/>
      <c r="N4392" s="1"/>
    </row>
    <row r="4393" spans="1:14" x14ac:dyDescent="0.3">
      <c r="A4393" s="1">
        <v>0.69932870370373967</v>
      </c>
      <c r="B4393" s="2" t="s">
        <v>38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2.99</v>
      </c>
      <c r="H4393" s="2" t="s">
        <v>12</v>
      </c>
      <c r="L4393" s="1"/>
      <c r="N4393" s="1"/>
    </row>
    <row r="4394" spans="1:14" x14ac:dyDescent="0.3">
      <c r="A4394" s="1">
        <v>0.69937500000003594</v>
      </c>
      <c r="B4394" s="2" t="s">
        <v>38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2.99</v>
      </c>
      <c r="H4394" s="2" t="s">
        <v>12</v>
      </c>
      <c r="L4394" s="1"/>
      <c r="N4394" s="1"/>
    </row>
    <row r="4395" spans="1:14" x14ac:dyDescent="0.3">
      <c r="A4395" s="1">
        <v>0.69943287037040636</v>
      </c>
      <c r="B4395" s="2" t="s">
        <v>38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3.01</v>
      </c>
      <c r="H4395" s="2" t="s">
        <v>12</v>
      </c>
      <c r="L4395" s="1"/>
      <c r="N4395" s="1"/>
    </row>
    <row r="4396" spans="1:14" x14ac:dyDescent="0.3">
      <c r="A4396" s="1">
        <v>0.69947916666670262</v>
      </c>
      <c r="B4396" s="2" t="s">
        <v>38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3.01</v>
      </c>
      <c r="H4396" s="2" t="s">
        <v>12</v>
      </c>
      <c r="L4396" s="1"/>
      <c r="N4396" s="1"/>
    </row>
    <row r="4397" spans="1:14" x14ac:dyDescent="0.3">
      <c r="A4397" s="1">
        <v>0.69953703703707304</v>
      </c>
      <c r="B4397" s="2" t="s">
        <v>38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3</v>
      </c>
      <c r="H4397" s="2" t="s">
        <v>12</v>
      </c>
      <c r="L4397" s="1"/>
      <c r="N4397" s="1"/>
    </row>
    <row r="4398" spans="1:14" x14ac:dyDescent="0.3">
      <c r="A4398" s="1">
        <v>0.69958333333336931</v>
      </c>
      <c r="B4398" s="2" t="s">
        <v>38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2.99</v>
      </c>
      <c r="H4398" s="2" t="s">
        <v>12</v>
      </c>
      <c r="L4398" s="1"/>
      <c r="N4398" s="1"/>
    </row>
    <row r="4399" spans="1:14" x14ac:dyDescent="0.3">
      <c r="A4399" s="1">
        <v>0.69964120370373972</v>
      </c>
      <c r="B4399" s="2" t="s">
        <v>38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2.99</v>
      </c>
      <c r="H4399" s="2" t="s">
        <v>12</v>
      </c>
      <c r="L4399" s="1"/>
      <c r="N4399" s="1"/>
    </row>
    <row r="4400" spans="1:14" x14ac:dyDescent="0.3">
      <c r="A4400" s="1">
        <v>0.69968750000003599</v>
      </c>
      <c r="B4400" s="2" t="s">
        <v>38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3.01</v>
      </c>
      <c r="H4400" s="2" t="s">
        <v>12</v>
      </c>
      <c r="L4400" s="1"/>
      <c r="N4400" s="1"/>
    </row>
    <row r="4401" spans="1:14" x14ac:dyDescent="0.3">
      <c r="A4401" s="1">
        <v>0.69974537037040641</v>
      </c>
      <c r="B4401" s="2" t="s">
        <v>38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3.01</v>
      </c>
      <c r="H4401" s="2" t="s">
        <v>12</v>
      </c>
      <c r="L4401" s="1"/>
      <c r="N4401" s="1"/>
    </row>
    <row r="4402" spans="1:14" x14ac:dyDescent="0.3">
      <c r="A4402" s="1">
        <v>0.69979166666670267</v>
      </c>
      <c r="B4402" s="2" t="s">
        <v>38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3.01</v>
      </c>
      <c r="H4402" s="2" t="s">
        <v>12</v>
      </c>
      <c r="L4402" s="1"/>
      <c r="N4402" s="1"/>
    </row>
    <row r="4403" spans="1:14" x14ac:dyDescent="0.3">
      <c r="A4403" s="1">
        <v>0.69984953703707309</v>
      </c>
      <c r="B4403" s="2" t="s">
        <v>38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3</v>
      </c>
      <c r="H4403" s="2" t="s">
        <v>12</v>
      </c>
      <c r="L4403" s="1"/>
      <c r="N4403" s="1"/>
    </row>
    <row r="4404" spans="1:14" x14ac:dyDescent="0.3">
      <c r="A4404" s="1">
        <v>0.69989583333336935</v>
      </c>
      <c r="B4404" s="2" t="s">
        <v>38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3</v>
      </c>
      <c r="H4404" s="2" t="s">
        <v>12</v>
      </c>
      <c r="L4404" s="1"/>
      <c r="N4404" s="1"/>
    </row>
    <row r="4405" spans="1:14" x14ac:dyDescent="0.3">
      <c r="A4405" s="1">
        <v>0.69995370370373977</v>
      </c>
      <c r="B4405" s="2" t="s">
        <v>38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3.01</v>
      </c>
      <c r="H4405" s="2" t="s">
        <v>12</v>
      </c>
      <c r="L4405" s="1"/>
      <c r="N4405" s="1"/>
    </row>
    <row r="4406" spans="1:14" x14ac:dyDescent="0.3">
      <c r="A4406" s="1">
        <v>0.70000000000003604</v>
      </c>
      <c r="B4406" s="2" t="s">
        <v>38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3.01</v>
      </c>
      <c r="H4406" s="2" t="s">
        <v>12</v>
      </c>
      <c r="L4406" s="1"/>
      <c r="N4406" s="1"/>
    </row>
    <row r="4407" spans="1:14" x14ac:dyDescent="0.3">
      <c r="A4407" s="1">
        <v>0.70005787037040645</v>
      </c>
      <c r="B4407" s="2" t="s">
        <v>38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3.01</v>
      </c>
      <c r="H4407" s="2" t="s">
        <v>12</v>
      </c>
      <c r="L4407" s="1"/>
      <c r="N4407" s="1"/>
    </row>
    <row r="4408" spans="1:14" x14ac:dyDescent="0.3">
      <c r="A4408" s="1">
        <v>0.70010416666670272</v>
      </c>
      <c r="B4408" s="2" t="s">
        <v>38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2.99</v>
      </c>
      <c r="H4408" s="2" t="s">
        <v>12</v>
      </c>
      <c r="L4408" s="1"/>
      <c r="N4408" s="1"/>
    </row>
    <row r="4409" spans="1:14" x14ac:dyDescent="0.3">
      <c r="A4409" s="1">
        <v>0.70016203703707314</v>
      </c>
      <c r="B4409" s="2" t="s">
        <v>38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2.99</v>
      </c>
      <c r="H4409" s="2" t="s">
        <v>12</v>
      </c>
      <c r="L4409" s="1"/>
      <c r="N4409" s="1"/>
    </row>
    <row r="4410" spans="1:14" x14ac:dyDescent="0.3">
      <c r="A4410" s="1">
        <v>0.7002083333333694</v>
      </c>
      <c r="B4410" s="2" t="s">
        <v>38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3</v>
      </c>
      <c r="H4410" s="2" t="s">
        <v>12</v>
      </c>
      <c r="L4410" s="1"/>
      <c r="N4410" s="1"/>
    </row>
    <row r="4411" spans="1:14" x14ac:dyDescent="0.3">
      <c r="A4411" s="1">
        <v>0.70026620370373982</v>
      </c>
      <c r="B4411" s="2" t="s">
        <v>38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3.01</v>
      </c>
      <c r="H4411" s="2" t="s">
        <v>12</v>
      </c>
      <c r="L4411" s="1"/>
      <c r="N4411" s="1"/>
    </row>
    <row r="4412" spans="1:14" x14ac:dyDescent="0.3">
      <c r="A4412" s="1">
        <v>0.70031250000003609</v>
      </c>
      <c r="B4412" s="2" t="s">
        <v>38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3.01</v>
      </c>
      <c r="H4412" s="2" t="s">
        <v>12</v>
      </c>
      <c r="L4412" s="1"/>
      <c r="N4412" s="1"/>
    </row>
    <row r="4413" spans="1:14" x14ac:dyDescent="0.3">
      <c r="A4413" s="1">
        <v>0.7003703703704065</v>
      </c>
      <c r="B4413" s="2" t="s">
        <v>38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2.99</v>
      </c>
      <c r="H4413" s="2" t="s">
        <v>12</v>
      </c>
      <c r="L4413" s="1"/>
      <c r="N4413" s="1"/>
    </row>
    <row r="4414" spans="1:14" x14ac:dyDescent="0.3">
      <c r="A4414" s="1">
        <v>0.70041666666670277</v>
      </c>
      <c r="B4414" s="2" t="s">
        <v>38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2.99</v>
      </c>
      <c r="H4414" s="2" t="s">
        <v>12</v>
      </c>
      <c r="L4414" s="1"/>
      <c r="N4414" s="1"/>
    </row>
    <row r="4415" spans="1:14" x14ac:dyDescent="0.3">
      <c r="A4415" s="1">
        <v>0.70047453703707319</v>
      </c>
      <c r="B4415" s="2" t="s">
        <v>38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3</v>
      </c>
      <c r="H4415" s="2" t="s">
        <v>12</v>
      </c>
      <c r="L4415" s="1"/>
      <c r="N4415" s="1"/>
    </row>
    <row r="4416" spans="1:14" x14ac:dyDescent="0.3">
      <c r="A4416" s="1">
        <v>0.70052083333336945</v>
      </c>
      <c r="B4416" s="2" t="s">
        <v>38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3</v>
      </c>
      <c r="H4416" s="2" t="s">
        <v>12</v>
      </c>
      <c r="L4416" s="1"/>
      <c r="N4416" s="1"/>
    </row>
    <row r="4417" spans="1:14" x14ac:dyDescent="0.3">
      <c r="A4417" s="1">
        <v>0.70057870370373987</v>
      </c>
      <c r="B4417" s="2" t="s">
        <v>38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3.01</v>
      </c>
      <c r="H4417" s="2" t="s">
        <v>12</v>
      </c>
      <c r="L4417" s="1"/>
      <c r="N4417" s="1"/>
    </row>
    <row r="4418" spans="1:14" x14ac:dyDescent="0.3">
      <c r="A4418" s="1">
        <v>0.70062500000003614</v>
      </c>
      <c r="B4418" s="2" t="s">
        <v>38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3</v>
      </c>
      <c r="H4418" s="2" t="s">
        <v>12</v>
      </c>
      <c r="L4418" s="1"/>
      <c r="N4418" s="1"/>
    </row>
    <row r="4419" spans="1:14" x14ac:dyDescent="0.3">
      <c r="A4419" s="1">
        <v>0.70068287037040655</v>
      </c>
      <c r="B4419" s="2" t="s">
        <v>38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2.99</v>
      </c>
      <c r="H4419" s="2" t="s">
        <v>12</v>
      </c>
      <c r="L4419" s="1"/>
      <c r="N4419" s="1"/>
    </row>
    <row r="4420" spans="1:14" x14ac:dyDescent="0.3">
      <c r="A4420" s="1">
        <v>0.70072916666670282</v>
      </c>
      <c r="B4420" s="2" t="s">
        <v>38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3</v>
      </c>
      <c r="H4420" s="2" t="s">
        <v>12</v>
      </c>
      <c r="L4420" s="1"/>
      <c r="N4420" s="1"/>
    </row>
    <row r="4421" spans="1:14" x14ac:dyDescent="0.3">
      <c r="A4421" s="1">
        <v>0.70078703703707323</v>
      </c>
      <c r="B4421" s="2" t="s">
        <v>38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3.01</v>
      </c>
      <c r="H4421" s="2" t="s">
        <v>12</v>
      </c>
      <c r="L4421" s="1"/>
      <c r="N4421" s="1"/>
    </row>
    <row r="4422" spans="1:14" x14ac:dyDescent="0.3">
      <c r="A4422" s="1">
        <v>0.7008333333333695</v>
      </c>
      <c r="B4422" s="2" t="s">
        <v>38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3.01</v>
      </c>
      <c r="H4422" s="2" t="s">
        <v>12</v>
      </c>
      <c r="L4422" s="1"/>
      <c r="N4422" s="1"/>
    </row>
    <row r="4423" spans="1:14" x14ac:dyDescent="0.3">
      <c r="A4423" s="1">
        <v>0.70089120370373992</v>
      </c>
      <c r="B4423" s="2" t="s">
        <v>38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2.99</v>
      </c>
      <c r="H4423" s="2" t="s">
        <v>12</v>
      </c>
      <c r="L4423" s="1"/>
      <c r="N4423" s="1"/>
    </row>
    <row r="4424" spans="1:14" x14ac:dyDescent="0.3">
      <c r="A4424" s="1">
        <v>0.70093750000003618</v>
      </c>
      <c r="B4424" s="2" t="s">
        <v>38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2.99</v>
      </c>
      <c r="H4424" s="2" t="s">
        <v>12</v>
      </c>
      <c r="L4424" s="1"/>
      <c r="N4424" s="1"/>
    </row>
    <row r="4425" spans="1:14" x14ac:dyDescent="0.3">
      <c r="A4425" s="1">
        <v>0.7009953703704066</v>
      </c>
      <c r="B4425" s="2" t="s">
        <v>38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2.99</v>
      </c>
      <c r="H4425" s="2" t="s">
        <v>12</v>
      </c>
      <c r="L4425" s="1"/>
      <c r="N4425" s="1"/>
    </row>
    <row r="4426" spans="1:14" x14ac:dyDescent="0.3">
      <c r="A4426" s="1">
        <v>0.70104166666670287</v>
      </c>
      <c r="B4426" s="2" t="s">
        <v>38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3.01</v>
      </c>
      <c r="H4426" s="2" t="s">
        <v>12</v>
      </c>
      <c r="L4426" s="1"/>
      <c r="N4426" s="1"/>
    </row>
    <row r="4427" spans="1:14" x14ac:dyDescent="0.3">
      <c r="A4427" s="1">
        <v>0.70109953703707328</v>
      </c>
      <c r="B4427" s="2" t="s">
        <v>38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3.01</v>
      </c>
      <c r="H4427" s="2" t="s">
        <v>12</v>
      </c>
      <c r="L4427" s="1"/>
      <c r="N4427" s="1"/>
    </row>
    <row r="4428" spans="1:14" x14ac:dyDescent="0.3">
      <c r="A4428" s="1">
        <v>0.70114583333336955</v>
      </c>
      <c r="B4428" s="2" t="s">
        <v>38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2.99</v>
      </c>
      <c r="H4428" s="2" t="s">
        <v>12</v>
      </c>
      <c r="L4428" s="1"/>
      <c r="N4428" s="1"/>
    </row>
    <row r="4429" spans="1:14" x14ac:dyDescent="0.3">
      <c r="A4429" s="1">
        <v>0.70120370370373997</v>
      </c>
      <c r="B4429" s="2" t="s">
        <v>38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2.99</v>
      </c>
      <c r="H4429" s="2" t="s">
        <v>12</v>
      </c>
      <c r="L4429" s="1"/>
      <c r="N4429" s="1"/>
    </row>
    <row r="4430" spans="1:14" x14ac:dyDescent="0.3">
      <c r="A4430" s="1">
        <v>0.70125000000003623</v>
      </c>
      <c r="B4430" s="2" t="s">
        <v>38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2.99</v>
      </c>
      <c r="H4430" s="2" t="s">
        <v>12</v>
      </c>
      <c r="L4430" s="1"/>
      <c r="N4430" s="1"/>
    </row>
    <row r="4431" spans="1:14" x14ac:dyDescent="0.3">
      <c r="A4431" s="1">
        <v>0.70130787037040665</v>
      </c>
      <c r="B4431" s="2" t="s">
        <v>38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3.01</v>
      </c>
      <c r="H4431" s="2" t="s">
        <v>12</v>
      </c>
      <c r="L4431" s="1"/>
      <c r="N4431" s="1"/>
    </row>
    <row r="4432" spans="1:14" x14ac:dyDescent="0.3">
      <c r="A4432" s="1">
        <v>0.70135416666670292</v>
      </c>
      <c r="B4432" s="2" t="s">
        <v>38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3.01</v>
      </c>
      <c r="H4432" s="2" t="s">
        <v>12</v>
      </c>
      <c r="L4432" s="1"/>
      <c r="N4432" s="1"/>
    </row>
    <row r="4433" spans="1:14" x14ac:dyDescent="0.3">
      <c r="A4433" s="1">
        <v>0.70141203703707333</v>
      </c>
      <c r="B4433" s="2" t="s">
        <v>38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2.99</v>
      </c>
      <c r="H4433" s="2" t="s">
        <v>12</v>
      </c>
      <c r="L4433" s="1"/>
      <c r="N4433" s="1"/>
    </row>
    <row r="4434" spans="1:14" x14ac:dyDescent="0.3">
      <c r="A4434" s="1">
        <v>0.7014583333333696</v>
      </c>
      <c r="B4434" s="2" t="s">
        <v>38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2.99</v>
      </c>
      <c r="H4434" s="2" t="s">
        <v>12</v>
      </c>
      <c r="L4434" s="1"/>
      <c r="N4434" s="1"/>
    </row>
    <row r="4435" spans="1:14" x14ac:dyDescent="0.3">
      <c r="A4435" s="1">
        <v>0.70151620370374002</v>
      </c>
      <c r="B4435" s="2" t="s">
        <v>38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2.99</v>
      </c>
      <c r="H4435" s="2" t="s">
        <v>12</v>
      </c>
      <c r="L4435" s="1"/>
      <c r="N4435" s="1"/>
    </row>
    <row r="4436" spans="1:14" x14ac:dyDescent="0.3">
      <c r="A4436" s="1">
        <v>0.70156250000003628</v>
      </c>
      <c r="B4436" s="2" t="s">
        <v>38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3.01</v>
      </c>
      <c r="H4436" s="2" t="s">
        <v>12</v>
      </c>
      <c r="L4436" s="1"/>
      <c r="N4436" s="1"/>
    </row>
    <row r="4437" spans="1:14" x14ac:dyDescent="0.3">
      <c r="A4437" s="1">
        <v>0.7016203703704067</v>
      </c>
      <c r="B4437" s="2" t="s">
        <v>38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3</v>
      </c>
      <c r="H4437" s="2" t="s">
        <v>12</v>
      </c>
      <c r="L4437" s="1"/>
      <c r="N4437" s="1"/>
    </row>
    <row r="4438" spans="1:14" x14ac:dyDescent="0.3">
      <c r="A4438" s="1">
        <v>0.70166666666670297</v>
      </c>
      <c r="B4438" s="2" t="s">
        <v>38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3</v>
      </c>
      <c r="H4438" s="2" t="s">
        <v>12</v>
      </c>
      <c r="L4438" s="1"/>
      <c r="N4438" s="1"/>
    </row>
    <row r="4439" spans="1:14" x14ac:dyDescent="0.3">
      <c r="A4439" s="1">
        <v>0.70172453703707338</v>
      </c>
      <c r="B4439" s="2" t="s">
        <v>38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2.99</v>
      </c>
      <c r="H4439" s="2" t="s">
        <v>12</v>
      </c>
      <c r="L4439" s="1"/>
      <c r="N4439" s="1"/>
    </row>
    <row r="4440" spans="1:14" x14ac:dyDescent="0.3">
      <c r="A4440" s="1">
        <v>0.70177083333336965</v>
      </c>
      <c r="B4440" s="2" t="s">
        <v>38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2.99</v>
      </c>
      <c r="H4440" s="2" t="s">
        <v>12</v>
      </c>
      <c r="L4440" s="1"/>
      <c r="N4440" s="1"/>
    </row>
    <row r="4441" spans="1:14" x14ac:dyDescent="0.3">
      <c r="A4441" s="1">
        <v>0.70182870370374006</v>
      </c>
      <c r="B4441" s="2" t="s">
        <v>38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3</v>
      </c>
      <c r="H4441" s="2" t="s">
        <v>12</v>
      </c>
      <c r="L4441" s="1"/>
      <c r="N4441" s="1"/>
    </row>
    <row r="4442" spans="1:14" x14ac:dyDescent="0.3">
      <c r="A4442" s="1">
        <v>0.70187500000003633</v>
      </c>
      <c r="B4442" s="2" t="s">
        <v>38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3.01</v>
      </c>
      <c r="H4442" s="2" t="s">
        <v>12</v>
      </c>
      <c r="L4442" s="1"/>
      <c r="N4442" s="1"/>
    </row>
    <row r="4443" spans="1:14" x14ac:dyDescent="0.3">
      <c r="A4443" s="1">
        <v>0.70193287037040675</v>
      </c>
      <c r="B4443" s="2" t="s">
        <v>38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3</v>
      </c>
      <c r="H4443" s="2" t="s">
        <v>12</v>
      </c>
      <c r="L4443" s="1"/>
      <c r="N4443" s="1"/>
    </row>
    <row r="4444" spans="1:14" x14ac:dyDescent="0.3">
      <c r="A4444" s="1">
        <v>0.70197916666670301</v>
      </c>
      <c r="B4444" s="2" t="s">
        <v>38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2.99</v>
      </c>
      <c r="H4444" s="2" t="s">
        <v>12</v>
      </c>
      <c r="L4444" s="1"/>
      <c r="N4444" s="1"/>
    </row>
    <row r="4445" spans="1:14" x14ac:dyDescent="0.3">
      <c r="A4445" s="1">
        <v>0.70203703703707343</v>
      </c>
      <c r="B4445" s="2" t="s">
        <v>38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2.99</v>
      </c>
      <c r="H4445" s="2" t="s">
        <v>12</v>
      </c>
      <c r="L4445" s="1"/>
      <c r="N4445" s="1"/>
    </row>
    <row r="4446" spans="1:14" x14ac:dyDescent="0.3">
      <c r="A4446" s="1">
        <v>0.7020833333333697</v>
      </c>
      <c r="B4446" s="2" t="s">
        <v>38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3.01</v>
      </c>
      <c r="H4446" s="2" t="s">
        <v>12</v>
      </c>
      <c r="L4446" s="1"/>
      <c r="N4446" s="1"/>
    </row>
    <row r="4447" spans="1:14" x14ac:dyDescent="0.3">
      <c r="A4447" s="1">
        <v>0.70214120370374011</v>
      </c>
      <c r="B4447" s="2" t="s">
        <v>38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3.01</v>
      </c>
      <c r="H4447" s="2" t="s">
        <v>12</v>
      </c>
      <c r="L4447" s="1"/>
      <c r="N4447" s="1"/>
    </row>
    <row r="4448" spans="1:14" x14ac:dyDescent="0.3">
      <c r="A4448" s="1">
        <v>0.70218750000003638</v>
      </c>
      <c r="B4448" s="2" t="s">
        <v>38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3</v>
      </c>
      <c r="H4448" s="2" t="s">
        <v>12</v>
      </c>
      <c r="L4448" s="1"/>
      <c r="N4448" s="1"/>
    </row>
    <row r="4449" spans="1:14" x14ac:dyDescent="0.3">
      <c r="A4449" s="1">
        <v>0.7022453703704068</v>
      </c>
      <c r="B4449" s="2" t="s">
        <v>38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2.99</v>
      </c>
      <c r="H4449" s="2" t="s">
        <v>12</v>
      </c>
      <c r="L4449" s="1"/>
      <c r="N4449" s="1"/>
    </row>
    <row r="4450" spans="1:14" x14ac:dyDescent="0.3">
      <c r="A4450" s="1">
        <v>0.70229166666670306</v>
      </c>
      <c r="B4450" s="2" t="s">
        <v>38</v>
      </c>
      <c r="C4450" s="2" t="s">
        <v>14</v>
      </c>
      <c r="D4450" s="2" t="s">
        <v>9</v>
      </c>
      <c r="E4450" s="2" t="s">
        <v>10</v>
      </c>
      <c r="F4450" s="2" t="s">
        <v>11</v>
      </c>
      <c r="G4450">
        <v>2.99</v>
      </c>
      <c r="H4450" s="2" t="s">
        <v>12</v>
      </c>
      <c r="L4450" s="1"/>
      <c r="N4450" s="1"/>
    </row>
    <row r="4451" spans="1:14" x14ac:dyDescent="0.3">
      <c r="A4451" s="1">
        <v>0.70234953703707348</v>
      </c>
      <c r="B4451" s="2" t="s">
        <v>38</v>
      </c>
      <c r="C4451" s="2" t="s">
        <v>14</v>
      </c>
      <c r="D4451" s="2" t="s">
        <v>9</v>
      </c>
      <c r="E4451" s="2" t="s">
        <v>10</v>
      </c>
      <c r="F4451" s="2" t="s">
        <v>11</v>
      </c>
      <c r="G4451">
        <v>3.01</v>
      </c>
      <c r="H4451" s="2" t="s">
        <v>12</v>
      </c>
      <c r="L4451" s="1"/>
      <c r="N4451" s="1"/>
    </row>
    <row r="4452" spans="1:14" x14ac:dyDescent="0.3">
      <c r="A4452" s="1">
        <v>0.70239583333336975</v>
      </c>
      <c r="B4452" s="2" t="s">
        <v>38</v>
      </c>
      <c r="C4452" s="2" t="s">
        <v>14</v>
      </c>
      <c r="D4452" s="2" t="s">
        <v>9</v>
      </c>
      <c r="E4452" s="2" t="s">
        <v>10</v>
      </c>
      <c r="F4452" s="2" t="s">
        <v>11</v>
      </c>
      <c r="G4452">
        <v>3</v>
      </c>
      <c r="H4452" s="2" t="s">
        <v>12</v>
      </c>
      <c r="L4452" s="1"/>
      <c r="N4452" s="1"/>
    </row>
    <row r="4453" spans="1:14" x14ac:dyDescent="0.3">
      <c r="A4453" s="1">
        <v>0.70245370370374016</v>
      </c>
      <c r="B4453" s="2" t="s">
        <v>38</v>
      </c>
      <c r="C4453" s="2" t="s">
        <v>14</v>
      </c>
      <c r="D4453" s="2" t="s">
        <v>9</v>
      </c>
      <c r="E4453" s="2" t="s">
        <v>10</v>
      </c>
      <c r="F4453" s="2" t="s">
        <v>11</v>
      </c>
      <c r="G4453">
        <v>3.01</v>
      </c>
      <c r="H4453" s="2" t="s">
        <v>12</v>
      </c>
      <c r="L4453" s="1"/>
      <c r="N4453" s="1"/>
    </row>
    <row r="4454" spans="1:14" x14ac:dyDescent="0.3">
      <c r="A4454" s="1">
        <v>0.70250000000003643</v>
      </c>
      <c r="B4454" s="2" t="s">
        <v>38</v>
      </c>
      <c r="C4454" s="2" t="s">
        <v>14</v>
      </c>
      <c r="D4454" s="2" t="s">
        <v>9</v>
      </c>
      <c r="E4454" s="2" t="s">
        <v>10</v>
      </c>
      <c r="F4454" s="2" t="s">
        <v>11</v>
      </c>
      <c r="G4454">
        <v>2.99</v>
      </c>
      <c r="H4454" s="2" t="s">
        <v>12</v>
      </c>
      <c r="L4454" s="1"/>
      <c r="N4454" s="1"/>
    </row>
    <row r="4455" spans="1:14" x14ac:dyDescent="0.3">
      <c r="A4455" s="1">
        <v>0.70255787037040685</v>
      </c>
      <c r="B4455" s="2" t="s">
        <v>38</v>
      </c>
      <c r="C4455" s="2" t="s">
        <v>14</v>
      </c>
      <c r="D4455" s="2" t="s">
        <v>9</v>
      </c>
      <c r="E4455" s="2" t="s">
        <v>10</v>
      </c>
      <c r="F4455" s="2" t="s">
        <v>11</v>
      </c>
      <c r="G4455">
        <v>2.99</v>
      </c>
      <c r="H4455" s="2" t="s">
        <v>12</v>
      </c>
      <c r="L4455" s="1"/>
      <c r="N4455" s="1"/>
    </row>
    <row r="4456" spans="1:14" x14ac:dyDescent="0.3">
      <c r="A4456" s="1">
        <v>0.70260416666670311</v>
      </c>
      <c r="B4456" s="2" t="s">
        <v>38</v>
      </c>
      <c r="C4456" s="2" t="s">
        <v>14</v>
      </c>
      <c r="D4456" s="2" t="s">
        <v>9</v>
      </c>
      <c r="E4456" s="2" t="s">
        <v>10</v>
      </c>
      <c r="F4456" s="2" t="s">
        <v>11</v>
      </c>
      <c r="G4456">
        <v>3</v>
      </c>
      <c r="H4456" s="2" t="s">
        <v>12</v>
      </c>
      <c r="L4456" s="1"/>
      <c r="N4456" s="1"/>
    </row>
    <row r="4457" spans="1:14" x14ac:dyDescent="0.3">
      <c r="A4457" s="1">
        <v>0.70266203703707353</v>
      </c>
      <c r="B4457" s="2" t="s">
        <v>38</v>
      </c>
      <c r="C4457" s="2" t="s">
        <v>14</v>
      </c>
      <c r="D4457" s="2" t="s">
        <v>9</v>
      </c>
      <c r="E4457" s="2" t="s">
        <v>10</v>
      </c>
      <c r="F4457" s="2" t="s">
        <v>11</v>
      </c>
      <c r="G4457">
        <v>3.01</v>
      </c>
      <c r="H4457" s="2" t="s">
        <v>12</v>
      </c>
      <c r="L4457" s="1"/>
      <c r="N4457" s="1"/>
    </row>
    <row r="4458" spans="1:14" x14ac:dyDescent="0.3">
      <c r="A4458" s="1">
        <v>0.70270833333336979</v>
      </c>
      <c r="B4458" s="2" t="s">
        <v>38</v>
      </c>
      <c r="C4458" s="2" t="s">
        <v>14</v>
      </c>
      <c r="D4458" s="2" t="s">
        <v>9</v>
      </c>
      <c r="E4458" s="2" t="s">
        <v>10</v>
      </c>
      <c r="F4458" s="2" t="s">
        <v>11</v>
      </c>
      <c r="G4458">
        <v>3.01</v>
      </c>
      <c r="H4458" s="2" t="s">
        <v>12</v>
      </c>
      <c r="L4458" s="1"/>
      <c r="N4458" s="1"/>
    </row>
    <row r="4459" spans="1:14" x14ac:dyDescent="0.3">
      <c r="A4459" s="1">
        <v>0.70276620370374021</v>
      </c>
      <c r="B4459" s="2" t="s">
        <v>38</v>
      </c>
      <c r="C4459" s="2" t="s">
        <v>14</v>
      </c>
      <c r="D4459" s="2" t="s">
        <v>9</v>
      </c>
      <c r="E4459" s="2" t="s">
        <v>10</v>
      </c>
      <c r="F4459" s="2" t="s">
        <v>11</v>
      </c>
      <c r="G4459">
        <v>2.99</v>
      </c>
      <c r="H4459" s="2" t="s">
        <v>12</v>
      </c>
      <c r="L4459" s="1"/>
      <c r="N4459" s="1"/>
    </row>
    <row r="4460" spans="1:14" x14ac:dyDescent="0.3">
      <c r="A4460" s="1">
        <v>0.70281250000003648</v>
      </c>
      <c r="B4460" s="2" t="s">
        <v>38</v>
      </c>
      <c r="C4460" s="2" t="s">
        <v>14</v>
      </c>
      <c r="D4460" s="2" t="s">
        <v>9</v>
      </c>
      <c r="E4460" s="2" t="s">
        <v>10</v>
      </c>
      <c r="F4460" s="2" t="s">
        <v>11</v>
      </c>
      <c r="G4460">
        <v>2.99</v>
      </c>
      <c r="H4460" s="2" t="s">
        <v>12</v>
      </c>
      <c r="L4460" s="1"/>
      <c r="N4460" s="1"/>
    </row>
    <row r="4461" spans="1:14" x14ac:dyDescent="0.3">
      <c r="A4461" s="1">
        <v>0.70287037037040689</v>
      </c>
      <c r="B4461" s="2" t="s">
        <v>38</v>
      </c>
      <c r="C4461" s="2" t="s">
        <v>14</v>
      </c>
      <c r="D4461" s="2" t="s">
        <v>9</v>
      </c>
      <c r="E4461" s="2" t="s">
        <v>10</v>
      </c>
      <c r="F4461" s="2" t="s">
        <v>11</v>
      </c>
      <c r="G4461">
        <v>3</v>
      </c>
      <c r="H4461" s="2" t="s">
        <v>12</v>
      </c>
      <c r="L4461" s="1"/>
      <c r="N4461" s="1"/>
    </row>
    <row r="4462" spans="1:14" x14ac:dyDescent="0.3">
      <c r="A4462" s="1">
        <v>0.70291666666670316</v>
      </c>
      <c r="B4462" s="2" t="s">
        <v>38</v>
      </c>
      <c r="C4462" s="2" t="s">
        <v>14</v>
      </c>
      <c r="D4462" s="2" t="s">
        <v>9</v>
      </c>
      <c r="E4462" s="2" t="s">
        <v>10</v>
      </c>
      <c r="F4462" s="2" t="s">
        <v>11</v>
      </c>
      <c r="G4462">
        <v>3.01</v>
      </c>
      <c r="H4462" s="2" t="s">
        <v>12</v>
      </c>
      <c r="L4462" s="1"/>
      <c r="N4462" s="1"/>
    </row>
    <row r="4463" spans="1:14" x14ac:dyDescent="0.3">
      <c r="A4463" s="1">
        <v>0.70297453703707358</v>
      </c>
      <c r="B4463" s="2" t="s">
        <v>38</v>
      </c>
      <c r="C4463" s="2" t="s">
        <v>14</v>
      </c>
      <c r="D4463" s="2" t="s">
        <v>9</v>
      </c>
      <c r="E4463" s="2" t="s">
        <v>10</v>
      </c>
      <c r="F4463" s="2" t="s">
        <v>11</v>
      </c>
      <c r="G4463">
        <v>3.01</v>
      </c>
      <c r="H4463" s="2" t="s">
        <v>12</v>
      </c>
      <c r="L4463" s="1"/>
      <c r="N4463" s="1"/>
    </row>
    <row r="4464" spans="1:14" x14ac:dyDescent="0.3">
      <c r="A4464" s="1">
        <v>0.70302083333336984</v>
      </c>
      <c r="B4464" s="2" t="s">
        <v>38</v>
      </c>
      <c r="C4464" s="2" t="s">
        <v>14</v>
      </c>
      <c r="D4464" s="2" t="s">
        <v>9</v>
      </c>
      <c r="E4464" s="2" t="s">
        <v>10</v>
      </c>
      <c r="F4464" s="2" t="s">
        <v>11</v>
      </c>
      <c r="G4464">
        <v>2.99</v>
      </c>
      <c r="H4464" s="2" t="s">
        <v>12</v>
      </c>
      <c r="L4464" s="1"/>
      <c r="N4464" s="1"/>
    </row>
    <row r="4465" spans="1:14" x14ac:dyDescent="0.3">
      <c r="A4465" s="1">
        <v>0.70307870370374026</v>
      </c>
      <c r="B4465" s="2" t="s">
        <v>38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2.99</v>
      </c>
      <c r="H4465" s="2" t="s">
        <v>12</v>
      </c>
      <c r="L4465" s="1"/>
      <c r="N4465" s="1"/>
    </row>
    <row r="4466" spans="1:14" x14ac:dyDescent="0.3">
      <c r="A4466" s="1">
        <v>0.70312500000003653</v>
      </c>
      <c r="B4466" s="2" t="s">
        <v>38</v>
      </c>
      <c r="C4466" s="2" t="s">
        <v>14</v>
      </c>
      <c r="D4466" s="2" t="s">
        <v>9</v>
      </c>
      <c r="E4466" s="2" t="s">
        <v>10</v>
      </c>
      <c r="F4466" s="2" t="s">
        <v>11</v>
      </c>
      <c r="G4466">
        <v>3</v>
      </c>
      <c r="H4466" s="2" t="s">
        <v>12</v>
      </c>
      <c r="L4466" s="1"/>
      <c r="N4466" s="1"/>
    </row>
    <row r="4467" spans="1:14" x14ac:dyDescent="0.3">
      <c r="A4467" s="1">
        <v>0.70318287037040694</v>
      </c>
      <c r="B4467" s="2" t="s">
        <v>38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3.01</v>
      </c>
      <c r="H4467" s="2" t="s">
        <v>12</v>
      </c>
      <c r="L4467" s="1"/>
      <c r="N4467" s="1"/>
    </row>
    <row r="4468" spans="1:14" x14ac:dyDescent="0.3">
      <c r="A4468" s="1">
        <v>0.70322916666670321</v>
      </c>
      <c r="B4468" s="2" t="s">
        <v>38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3.01</v>
      </c>
      <c r="H4468" s="2" t="s">
        <v>12</v>
      </c>
      <c r="L4468" s="1"/>
      <c r="N4468" s="1"/>
    </row>
    <row r="4469" spans="1:14" x14ac:dyDescent="0.3">
      <c r="A4469" s="1">
        <v>0.70328703703707363</v>
      </c>
      <c r="B4469" s="2" t="s">
        <v>38</v>
      </c>
      <c r="C4469" s="2" t="s">
        <v>14</v>
      </c>
      <c r="D4469" s="2" t="s">
        <v>9</v>
      </c>
      <c r="E4469" s="2" t="s">
        <v>10</v>
      </c>
      <c r="F4469" s="2" t="s">
        <v>11</v>
      </c>
      <c r="G4469">
        <v>2.99</v>
      </c>
      <c r="H4469" s="2" t="s">
        <v>12</v>
      </c>
      <c r="L4469" s="1"/>
      <c r="N4469" s="1"/>
    </row>
    <row r="4470" spans="1:14" x14ac:dyDescent="0.3">
      <c r="A4470" s="1">
        <v>0.70333333333336989</v>
      </c>
      <c r="B4470" s="2" t="s">
        <v>38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2.99</v>
      </c>
      <c r="H4470" s="2" t="s">
        <v>12</v>
      </c>
      <c r="L4470" s="1"/>
      <c r="N4470" s="1"/>
    </row>
    <row r="4471" spans="1:14" x14ac:dyDescent="0.3">
      <c r="A4471" s="1">
        <v>0.70339120370374031</v>
      </c>
      <c r="B4471" s="2" t="s">
        <v>38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2.99</v>
      </c>
      <c r="H4471" s="2" t="s">
        <v>12</v>
      </c>
      <c r="L4471" s="1"/>
      <c r="N4471" s="1"/>
    </row>
    <row r="4472" spans="1:14" x14ac:dyDescent="0.3">
      <c r="A4472" s="1">
        <v>0.70343750000003658</v>
      </c>
      <c r="B4472" s="2" t="s">
        <v>38</v>
      </c>
      <c r="C4472" s="2" t="s">
        <v>14</v>
      </c>
      <c r="D4472" s="2" t="s">
        <v>9</v>
      </c>
      <c r="E4472" s="2" t="s">
        <v>10</v>
      </c>
      <c r="F4472" s="2" t="s">
        <v>11</v>
      </c>
      <c r="G4472">
        <v>3</v>
      </c>
      <c r="H4472" s="2" t="s">
        <v>12</v>
      </c>
      <c r="L4472" s="1"/>
      <c r="N4472" s="1"/>
    </row>
    <row r="4473" spans="1:14" x14ac:dyDescent="0.3">
      <c r="A4473" s="1">
        <v>0.70349537037040699</v>
      </c>
      <c r="B4473" s="2" t="s">
        <v>38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</v>
      </c>
      <c r="H4473" s="2" t="s">
        <v>12</v>
      </c>
      <c r="L4473" s="1"/>
      <c r="N4473" s="1"/>
    </row>
    <row r="4474" spans="1:14" x14ac:dyDescent="0.3">
      <c r="A4474" s="1">
        <v>0.70354166666670326</v>
      </c>
      <c r="B4474" s="2" t="s">
        <v>38</v>
      </c>
      <c r="C4474" s="2" t="s">
        <v>14</v>
      </c>
      <c r="D4474" s="2" t="s">
        <v>9</v>
      </c>
      <c r="E4474" s="2" t="s">
        <v>10</v>
      </c>
      <c r="F4474" s="2" t="s">
        <v>11</v>
      </c>
      <c r="G4474">
        <v>3</v>
      </c>
      <c r="H4474" s="2" t="s">
        <v>12</v>
      </c>
      <c r="L4474" s="1"/>
      <c r="N4474" s="1"/>
    </row>
    <row r="4475" spans="1:14" x14ac:dyDescent="0.3">
      <c r="A4475" s="1">
        <v>0.70359953703707367</v>
      </c>
      <c r="B4475" s="2" t="s">
        <v>38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2.99</v>
      </c>
      <c r="H4475" s="2" t="s">
        <v>12</v>
      </c>
      <c r="L4475" s="1"/>
      <c r="N4475" s="1"/>
    </row>
    <row r="4476" spans="1:14" x14ac:dyDescent="0.3">
      <c r="A4476" s="1">
        <v>0.70364583333336994</v>
      </c>
      <c r="B4476" s="2" t="s">
        <v>38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2.99</v>
      </c>
      <c r="H4476" s="2" t="s">
        <v>12</v>
      </c>
      <c r="L4476" s="1"/>
      <c r="N4476" s="1"/>
    </row>
    <row r="4477" spans="1:14" x14ac:dyDescent="0.3">
      <c r="A4477" s="1">
        <v>0.70370370370374036</v>
      </c>
      <c r="B4477" s="2" t="s">
        <v>38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3.01</v>
      </c>
      <c r="H4477" s="2" t="s">
        <v>12</v>
      </c>
      <c r="L4477" s="1"/>
      <c r="N4477" s="1"/>
    </row>
    <row r="4478" spans="1:14" x14ac:dyDescent="0.3">
      <c r="A4478" s="1">
        <v>0.70375000000003662</v>
      </c>
      <c r="B4478" s="2" t="s">
        <v>38</v>
      </c>
      <c r="C4478" s="2" t="s">
        <v>14</v>
      </c>
      <c r="D4478" s="2" t="s">
        <v>9</v>
      </c>
      <c r="E4478" s="2" t="s">
        <v>10</v>
      </c>
      <c r="F4478" s="2" t="s">
        <v>11</v>
      </c>
      <c r="G4478">
        <v>3.01</v>
      </c>
      <c r="H4478" s="2" t="s">
        <v>12</v>
      </c>
      <c r="L4478" s="1"/>
      <c r="N4478" s="1"/>
    </row>
    <row r="4479" spans="1:14" x14ac:dyDescent="0.3">
      <c r="A4479" s="1">
        <v>0.70380787037040704</v>
      </c>
      <c r="B4479" s="2" t="s">
        <v>38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2.99</v>
      </c>
      <c r="H4479" s="2" t="s">
        <v>12</v>
      </c>
      <c r="L4479" s="1"/>
      <c r="N4479" s="1"/>
    </row>
    <row r="4480" spans="1:14" x14ac:dyDescent="0.3">
      <c r="A4480" s="1">
        <v>0.70385416666670331</v>
      </c>
      <c r="B4480" s="2" t="s">
        <v>38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</v>
      </c>
      <c r="H4480" s="2" t="s">
        <v>12</v>
      </c>
      <c r="L4480" s="1"/>
      <c r="N4480" s="1"/>
    </row>
    <row r="4481" spans="1:14" x14ac:dyDescent="0.3">
      <c r="A4481" s="1">
        <v>0.70391203703707372</v>
      </c>
      <c r="B4481" s="2" t="s">
        <v>38</v>
      </c>
      <c r="C4481" s="2" t="s">
        <v>14</v>
      </c>
      <c r="D4481" s="2" t="s">
        <v>9</v>
      </c>
      <c r="E4481" s="2" t="s">
        <v>10</v>
      </c>
      <c r="F4481" s="2" t="s">
        <v>11</v>
      </c>
      <c r="G4481">
        <v>2.99</v>
      </c>
      <c r="H4481" s="2" t="s">
        <v>12</v>
      </c>
      <c r="L4481" s="1"/>
      <c r="N4481" s="1"/>
    </row>
    <row r="4482" spans="1:14" x14ac:dyDescent="0.3">
      <c r="A4482" s="1">
        <v>0.70395833333336999</v>
      </c>
      <c r="B4482" s="2" t="s">
        <v>38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3.01</v>
      </c>
      <c r="H4482" s="2" t="s">
        <v>12</v>
      </c>
      <c r="L4482" s="1"/>
      <c r="N4482" s="1"/>
    </row>
    <row r="4483" spans="1:14" x14ac:dyDescent="0.3">
      <c r="A4483" s="1">
        <v>0.70401620370374041</v>
      </c>
      <c r="B4483" s="2" t="s">
        <v>38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3.01</v>
      </c>
      <c r="H4483" s="2" t="s">
        <v>12</v>
      </c>
      <c r="L4483" s="1"/>
      <c r="N4483" s="1"/>
    </row>
    <row r="4484" spans="1:14" x14ac:dyDescent="0.3">
      <c r="A4484" s="1">
        <v>0.70406250000003667</v>
      </c>
      <c r="B4484" s="2" t="s">
        <v>38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</v>
      </c>
      <c r="H4484" s="2" t="s">
        <v>12</v>
      </c>
      <c r="L4484" s="1"/>
      <c r="N4484" s="1"/>
    </row>
    <row r="4485" spans="1:14" x14ac:dyDescent="0.3">
      <c r="A4485" s="1">
        <v>0.70412037037040709</v>
      </c>
      <c r="B4485" s="2" t="s">
        <v>38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2.99</v>
      </c>
      <c r="H4485" s="2" t="s">
        <v>12</v>
      </c>
      <c r="L4485" s="1"/>
      <c r="N4485" s="1"/>
    </row>
    <row r="4486" spans="1:14" x14ac:dyDescent="0.3">
      <c r="A4486" s="1">
        <v>0.70416666666670336</v>
      </c>
      <c r="B4486" s="2" t="s">
        <v>38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2.99</v>
      </c>
      <c r="H4486" s="2" t="s">
        <v>12</v>
      </c>
      <c r="L4486" s="1"/>
      <c r="N4486" s="1"/>
    </row>
    <row r="4487" spans="1:14" x14ac:dyDescent="0.3">
      <c r="A4487" s="1">
        <v>0.70422453703707377</v>
      </c>
      <c r="B4487" s="2" t="s">
        <v>38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</v>
      </c>
      <c r="H4487" s="2" t="s">
        <v>12</v>
      </c>
      <c r="L4487" s="1"/>
      <c r="N4487" s="1"/>
    </row>
    <row r="4488" spans="1:14" x14ac:dyDescent="0.3">
      <c r="A4488" s="1">
        <v>0.70427083333337004</v>
      </c>
      <c r="B4488" s="2" t="s">
        <v>38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</v>
      </c>
      <c r="H4488" s="2" t="s">
        <v>12</v>
      </c>
      <c r="L4488" s="1"/>
      <c r="N4488" s="1"/>
    </row>
    <row r="4489" spans="1:14" x14ac:dyDescent="0.3">
      <c r="A4489" s="1">
        <v>0.70432870370374046</v>
      </c>
      <c r="B4489" s="2" t="s">
        <v>38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2.99</v>
      </c>
      <c r="H4489" s="2" t="s">
        <v>12</v>
      </c>
      <c r="L4489" s="1"/>
      <c r="N4489" s="1"/>
    </row>
    <row r="4490" spans="1:14" x14ac:dyDescent="0.3">
      <c r="A4490" s="1">
        <v>0.70437500000003672</v>
      </c>
      <c r="B4490" s="2" t="s">
        <v>38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2.99</v>
      </c>
      <c r="H4490" s="2" t="s">
        <v>12</v>
      </c>
      <c r="L4490" s="1"/>
      <c r="N4490" s="1"/>
    </row>
    <row r="4491" spans="1:14" x14ac:dyDescent="0.3">
      <c r="A4491" s="1">
        <v>0.70443287037040714</v>
      </c>
      <c r="B4491" s="2" t="s">
        <v>38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2.99</v>
      </c>
      <c r="H4491" s="2" t="s">
        <v>12</v>
      </c>
      <c r="L4491" s="1"/>
      <c r="N4491" s="1"/>
    </row>
    <row r="4492" spans="1:14" x14ac:dyDescent="0.3">
      <c r="A4492" s="1">
        <v>0.7044791666667034</v>
      </c>
      <c r="B4492" s="2" t="s">
        <v>38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</v>
      </c>
      <c r="H4492" s="2" t="s">
        <v>12</v>
      </c>
      <c r="L4492" s="1"/>
      <c r="N4492" s="1"/>
    </row>
    <row r="4493" spans="1:14" x14ac:dyDescent="0.3">
      <c r="A4493" s="1">
        <v>0.70453703703707382</v>
      </c>
      <c r="B4493" s="2" t="s">
        <v>38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3.01</v>
      </c>
      <c r="H4493" s="2" t="s">
        <v>12</v>
      </c>
      <c r="L4493" s="1"/>
      <c r="N4493" s="1"/>
    </row>
    <row r="4494" spans="1:14" x14ac:dyDescent="0.3">
      <c r="A4494" s="1">
        <v>0.70458333333337009</v>
      </c>
      <c r="B4494" s="2" t="s">
        <v>38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</v>
      </c>
      <c r="H4494" s="2" t="s">
        <v>12</v>
      </c>
      <c r="L4494" s="1"/>
      <c r="N4494" s="1"/>
    </row>
    <row r="4495" spans="1:14" x14ac:dyDescent="0.3">
      <c r="A4495" s="1">
        <v>0.7046412037037405</v>
      </c>
      <c r="B4495" s="2" t="s">
        <v>38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2.99</v>
      </c>
      <c r="H4495" s="2" t="s">
        <v>12</v>
      </c>
      <c r="L4495" s="1"/>
      <c r="N4495" s="1"/>
    </row>
    <row r="4496" spans="1:14" x14ac:dyDescent="0.3">
      <c r="A4496" s="1">
        <v>0.70468750000003677</v>
      </c>
      <c r="B4496" s="2" t="s">
        <v>38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2.99</v>
      </c>
      <c r="H4496" s="2" t="s">
        <v>12</v>
      </c>
      <c r="L4496" s="1"/>
      <c r="N4496" s="1"/>
    </row>
    <row r="4497" spans="1:14" x14ac:dyDescent="0.3">
      <c r="A4497" s="1">
        <v>0.70474537037040719</v>
      </c>
      <c r="B4497" s="2" t="s">
        <v>38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3.01</v>
      </c>
      <c r="H4497" s="2" t="s">
        <v>12</v>
      </c>
      <c r="L4497" s="1"/>
      <c r="N4497" s="1"/>
    </row>
    <row r="4498" spans="1:14" x14ac:dyDescent="0.3">
      <c r="A4498" s="1">
        <v>0.70479166666670345</v>
      </c>
      <c r="B4498" s="2" t="s">
        <v>38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</v>
      </c>
      <c r="H4498" s="2" t="s">
        <v>12</v>
      </c>
      <c r="L4498" s="1"/>
      <c r="N4498" s="1"/>
    </row>
    <row r="4499" spans="1:14" x14ac:dyDescent="0.3">
      <c r="A4499" s="1">
        <v>0.70484953703707387</v>
      </c>
      <c r="B4499" s="2" t="s">
        <v>38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</v>
      </c>
      <c r="H4499" s="2" t="s">
        <v>12</v>
      </c>
      <c r="L4499" s="1"/>
      <c r="N4499" s="1"/>
    </row>
    <row r="4500" spans="1:14" x14ac:dyDescent="0.3">
      <c r="A4500" s="1">
        <v>0.70489583333337014</v>
      </c>
      <c r="B4500" s="2" t="s">
        <v>38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2.99</v>
      </c>
      <c r="H4500" s="2" t="s">
        <v>12</v>
      </c>
      <c r="L4500" s="1"/>
      <c r="N4500" s="1"/>
    </row>
    <row r="4501" spans="1:14" x14ac:dyDescent="0.3">
      <c r="A4501" s="1">
        <v>0.70495370370374055</v>
      </c>
      <c r="B4501" s="2" t="s">
        <v>38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2.99</v>
      </c>
      <c r="H4501" s="2" t="s">
        <v>12</v>
      </c>
      <c r="L4501" s="1"/>
      <c r="N4501" s="1"/>
    </row>
    <row r="4502" spans="1:14" x14ac:dyDescent="0.3">
      <c r="A4502" s="1">
        <v>0.70500000000003682</v>
      </c>
      <c r="B4502" s="2" t="s">
        <v>38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</v>
      </c>
      <c r="H4502" s="2" t="s">
        <v>12</v>
      </c>
      <c r="L4502" s="1"/>
      <c r="N4502" s="1"/>
    </row>
    <row r="4503" spans="1:14" x14ac:dyDescent="0.3">
      <c r="A4503" s="1">
        <v>0.70505787037040724</v>
      </c>
      <c r="B4503" s="2" t="s">
        <v>38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</v>
      </c>
      <c r="H4503" s="2" t="s">
        <v>12</v>
      </c>
      <c r="L4503" s="1"/>
      <c r="N4503" s="1"/>
    </row>
    <row r="4504" spans="1:14" x14ac:dyDescent="0.3">
      <c r="A4504" s="1">
        <v>0.7051041666667035</v>
      </c>
      <c r="B4504" s="2" t="s">
        <v>38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</v>
      </c>
      <c r="H4504" s="2" t="s">
        <v>12</v>
      </c>
      <c r="L4504" s="1"/>
      <c r="N4504" s="1"/>
    </row>
    <row r="4505" spans="1:14" x14ac:dyDescent="0.3">
      <c r="A4505" s="1">
        <v>0.70516203703707392</v>
      </c>
      <c r="B4505" s="2" t="s">
        <v>38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2.99</v>
      </c>
      <c r="H4505" s="2" t="s">
        <v>12</v>
      </c>
      <c r="L4505" s="1"/>
      <c r="N4505" s="1"/>
    </row>
    <row r="4506" spans="1:14" x14ac:dyDescent="0.3">
      <c r="A4506" s="1">
        <v>0.70520833333337019</v>
      </c>
      <c r="B4506" s="2" t="s">
        <v>38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2.99</v>
      </c>
      <c r="H4506" s="2" t="s">
        <v>12</v>
      </c>
      <c r="L4506" s="1"/>
      <c r="N4506" s="1"/>
    </row>
    <row r="4507" spans="1:14" x14ac:dyDescent="0.3">
      <c r="A4507" s="1">
        <v>0.7052662037037406</v>
      </c>
      <c r="B4507" s="2" t="s">
        <v>38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</v>
      </c>
      <c r="H4507" s="2" t="s">
        <v>12</v>
      </c>
      <c r="L4507" s="1"/>
      <c r="N4507" s="1"/>
    </row>
    <row r="4508" spans="1:14" x14ac:dyDescent="0.3">
      <c r="A4508" s="1">
        <v>0.70531250000003687</v>
      </c>
      <c r="B4508" s="2" t="s">
        <v>38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</v>
      </c>
      <c r="H4508" s="2" t="s">
        <v>12</v>
      </c>
      <c r="L4508" s="1"/>
      <c r="N4508" s="1"/>
    </row>
    <row r="4509" spans="1:14" x14ac:dyDescent="0.3">
      <c r="A4509" s="1">
        <v>0.70537037037040728</v>
      </c>
      <c r="B4509" s="2" t="s">
        <v>38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3.01</v>
      </c>
      <c r="H4509" s="2" t="s">
        <v>12</v>
      </c>
      <c r="L4509" s="1"/>
      <c r="N4509" s="1"/>
    </row>
    <row r="4510" spans="1:14" x14ac:dyDescent="0.3">
      <c r="A4510" s="1">
        <v>0.70541666666670355</v>
      </c>
      <c r="B4510" s="2" t="s">
        <v>38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2.99</v>
      </c>
      <c r="H4510" s="2" t="s">
        <v>12</v>
      </c>
      <c r="L4510" s="1"/>
      <c r="N4510" s="1"/>
    </row>
    <row r="4511" spans="1:14" x14ac:dyDescent="0.3">
      <c r="A4511" s="1">
        <v>0.70547453703707397</v>
      </c>
      <c r="B4511" s="2" t="s">
        <v>38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2.99</v>
      </c>
      <c r="H4511" s="2" t="s">
        <v>12</v>
      </c>
      <c r="L4511" s="1"/>
      <c r="N4511" s="1"/>
    </row>
    <row r="4512" spans="1:14" x14ac:dyDescent="0.3">
      <c r="A4512" s="1">
        <v>0.70552083333337023</v>
      </c>
      <c r="B4512" s="2" t="s">
        <v>38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2.99</v>
      </c>
      <c r="H4512" s="2" t="s">
        <v>12</v>
      </c>
      <c r="L4512" s="1"/>
      <c r="N4512" s="1"/>
    </row>
    <row r="4513" spans="1:14" x14ac:dyDescent="0.3">
      <c r="A4513" s="1">
        <v>0.70557870370374065</v>
      </c>
      <c r="B4513" s="2" t="s">
        <v>38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</v>
      </c>
      <c r="H4513" s="2" t="s">
        <v>12</v>
      </c>
      <c r="L4513" s="1"/>
      <c r="N4513" s="1"/>
    </row>
    <row r="4514" spans="1:14" x14ac:dyDescent="0.3">
      <c r="A4514" s="1">
        <v>0.70562500000003692</v>
      </c>
      <c r="B4514" s="2" t="s">
        <v>38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3.01</v>
      </c>
      <c r="H4514" s="2" t="s">
        <v>12</v>
      </c>
      <c r="L4514" s="1"/>
      <c r="N4514" s="1"/>
    </row>
    <row r="4515" spans="1:14" x14ac:dyDescent="0.3">
      <c r="A4515" s="1">
        <v>0.70568287037040733</v>
      </c>
      <c r="B4515" s="2" t="s">
        <v>38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2.99</v>
      </c>
      <c r="H4515" s="2" t="s">
        <v>12</v>
      </c>
      <c r="L4515" s="1"/>
      <c r="N4515" s="1"/>
    </row>
    <row r="4516" spans="1:14" x14ac:dyDescent="0.3">
      <c r="A4516" s="1">
        <v>0.7057291666667036</v>
      </c>
      <c r="B4516" s="2" t="s">
        <v>38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2.99</v>
      </c>
      <c r="H4516" s="2" t="s">
        <v>12</v>
      </c>
      <c r="L4516" s="1"/>
      <c r="N4516" s="1"/>
    </row>
    <row r="4517" spans="1:14" x14ac:dyDescent="0.3">
      <c r="A4517" s="1">
        <v>0.70578703703707402</v>
      </c>
      <c r="B4517" s="2" t="s">
        <v>38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2.99</v>
      </c>
      <c r="H4517" s="2" t="s">
        <v>12</v>
      </c>
      <c r="L4517" s="1"/>
      <c r="N4517" s="1"/>
    </row>
    <row r="4518" spans="1:14" x14ac:dyDescent="0.3">
      <c r="A4518" s="1">
        <v>0.70583333333337028</v>
      </c>
      <c r="B4518" s="2" t="s">
        <v>38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3.01</v>
      </c>
      <c r="H4518" s="2" t="s">
        <v>12</v>
      </c>
      <c r="L4518" s="1"/>
      <c r="N4518" s="1"/>
    </row>
    <row r="4519" spans="1:14" x14ac:dyDescent="0.3">
      <c r="A4519" s="1">
        <v>0.7058912037037407</v>
      </c>
      <c r="B4519" s="2" t="s">
        <v>38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3.01</v>
      </c>
      <c r="H4519" s="2" t="s">
        <v>12</v>
      </c>
      <c r="L4519" s="1"/>
      <c r="N4519" s="1"/>
    </row>
    <row r="4520" spans="1:14" x14ac:dyDescent="0.3">
      <c r="A4520" s="1">
        <v>0.70593750000003697</v>
      </c>
      <c r="B4520" s="2" t="s">
        <v>38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2.99</v>
      </c>
      <c r="H4520" s="2" t="s">
        <v>12</v>
      </c>
      <c r="L4520" s="1"/>
      <c r="N4520" s="1"/>
    </row>
    <row r="4521" spans="1:14" x14ac:dyDescent="0.3">
      <c r="A4521" s="1">
        <v>0.70599537037040738</v>
      </c>
      <c r="B4521" s="2" t="s">
        <v>38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2.99</v>
      </c>
      <c r="H4521" s="2" t="s">
        <v>12</v>
      </c>
      <c r="L4521" s="1"/>
      <c r="N4521" s="1"/>
    </row>
    <row r="4522" spans="1:14" x14ac:dyDescent="0.3">
      <c r="A4522" s="1">
        <v>0.70604166666670365</v>
      </c>
      <c r="B4522" s="2" t="s">
        <v>38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2.99</v>
      </c>
      <c r="H4522" s="2" t="s">
        <v>12</v>
      </c>
      <c r="L4522" s="1"/>
      <c r="N4522" s="1"/>
    </row>
    <row r="4523" spans="1:14" x14ac:dyDescent="0.3">
      <c r="A4523" s="1">
        <v>0.70609953703707407</v>
      </c>
      <c r="B4523" s="2" t="s">
        <v>38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</v>
      </c>
      <c r="H4523" s="2" t="s">
        <v>12</v>
      </c>
      <c r="L4523" s="1"/>
      <c r="N4523" s="1"/>
    </row>
    <row r="4524" spans="1:14" x14ac:dyDescent="0.3">
      <c r="A4524" s="1">
        <v>0.70614583333337033</v>
      </c>
      <c r="B4524" s="2" t="s">
        <v>38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3.01</v>
      </c>
      <c r="H4524" s="2" t="s">
        <v>12</v>
      </c>
      <c r="L4524" s="1"/>
      <c r="N4524" s="1"/>
    </row>
    <row r="4525" spans="1:14" x14ac:dyDescent="0.3">
      <c r="A4525" s="1">
        <v>0.70620370370374075</v>
      </c>
      <c r="B4525" s="2" t="s">
        <v>38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2.99</v>
      </c>
      <c r="H4525" s="2" t="s">
        <v>12</v>
      </c>
      <c r="L4525" s="1"/>
      <c r="N4525" s="1"/>
    </row>
    <row r="4526" spans="1:14" x14ac:dyDescent="0.3">
      <c r="A4526" s="1">
        <v>0.70625000000003701</v>
      </c>
      <c r="B4526" s="2" t="s">
        <v>38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2.99</v>
      </c>
      <c r="H4526" s="2" t="s">
        <v>12</v>
      </c>
      <c r="L4526" s="1"/>
      <c r="N4526" s="1"/>
    </row>
    <row r="4527" spans="1:14" x14ac:dyDescent="0.3">
      <c r="A4527" s="1">
        <v>0.70630787037040743</v>
      </c>
      <c r="B4527" s="2" t="s">
        <v>38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2.99</v>
      </c>
      <c r="H4527" s="2" t="s">
        <v>12</v>
      </c>
      <c r="L4527" s="1"/>
      <c r="N4527" s="1"/>
    </row>
    <row r="4528" spans="1:14" x14ac:dyDescent="0.3">
      <c r="A4528" s="1">
        <v>0.7063541666667037</v>
      </c>
      <c r="B4528" s="2" t="s">
        <v>38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</v>
      </c>
      <c r="H4528" s="2" t="s">
        <v>12</v>
      </c>
      <c r="L4528" s="1"/>
      <c r="N4528" s="1"/>
    </row>
    <row r="4529" spans="1:14" x14ac:dyDescent="0.3">
      <c r="A4529" s="1">
        <v>0.70641203703707411</v>
      </c>
      <c r="B4529" s="2" t="s">
        <v>38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</v>
      </c>
      <c r="H4529" s="2" t="s">
        <v>12</v>
      </c>
      <c r="L4529" s="1"/>
      <c r="N4529" s="1"/>
    </row>
    <row r="4530" spans="1:14" x14ac:dyDescent="0.3">
      <c r="A4530" s="1">
        <v>0.70645833333337038</v>
      </c>
      <c r="B4530" s="2" t="s">
        <v>38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2.99</v>
      </c>
      <c r="H4530" s="2" t="s">
        <v>12</v>
      </c>
      <c r="L4530" s="1"/>
      <c r="N4530" s="1"/>
    </row>
    <row r="4531" spans="1:14" x14ac:dyDescent="0.3">
      <c r="A4531" s="1">
        <v>0.7065162037037408</v>
      </c>
      <c r="B4531" s="2" t="s">
        <v>38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2.99</v>
      </c>
      <c r="H4531" s="2" t="s">
        <v>12</v>
      </c>
      <c r="L4531" s="1"/>
      <c r="N4531" s="1"/>
    </row>
    <row r="4532" spans="1:14" x14ac:dyDescent="0.3">
      <c r="A4532" s="1">
        <v>0.70656250000003706</v>
      </c>
      <c r="B4532" s="2" t="s">
        <v>38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2.99</v>
      </c>
      <c r="H4532" s="2" t="s">
        <v>12</v>
      </c>
      <c r="L4532" s="1"/>
      <c r="N4532" s="1"/>
    </row>
    <row r="4533" spans="1:14" x14ac:dyDescent="0.3">
      <c r="A4533" s="1">
        <v>0.70662037037040748</v>
      </c>
      <c r="B4533" s="2" t="s">
        <v>38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</v>
      </c>
      <c r="H4533" s="2" t="s">
        <v>12</v>
      </c>
      <c r="L4533" s="1"/>
      <c r="N4533" s="1"/>
    </row>
    <row r="4534" spans="1:14" x14ac:dyDescent="0.3">
      <c r="A4534" s="1">
        <v>0.70666666666670375</v>
      </c>
      <c r="B4534" s="2" t="s">
        <v>38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</v>
      </c>
      <c r="H4534" s="2" t="s">
        <v>12</v>
      </c>
      <c r="L4534" s="1"/>
      <c r="N4534" s="1"/>
    </row>
    <row r="4535" spans="1:14" x14ac:dyDescent="0.3">
      <c r="A4535" s="1">
        <v>0.70672453703707416</v>
      </c>
      <c r="B4535" s="2" t="s">
        <v>38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2.99</v>
      </c>
      <c r="H4535" s="2" t="s">
        <v>12</v>
      </c>
      <c r="L4535" s="1"/>
      <c r="N4535" s="1"/>
    </row>
    <row r="4536" spans="1:14" x14ac:dyDescent="0.3">
      <c r="A4536" s="1">
        <v>0.70677083333337043</v>
      </c>
      <c r="B4536" s="2" t="s">
        <v>38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2.99</v>
      </c>
      <c r="H4536" s="2" t="s">
        <v>12</v>
      </c>
      <c r="L4536" s="1"/>
      <c r="N4536" s="1"/>
    </row>
    <row r="4537" spans="1:14" x14ac:dyDescent="0.3">
      <c r="A4537" s="1">
        <v>0.70682870370374085</v>
      </c>
      <c r="B4537" s="2" t="s">
        <v>38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2.99</v>
      </c>
      <c r="H4537" s="2" t="s">
        <v>12</v>
      </c>
      <c r="L4537" s="1"/>
      <c r="N4537" s="1"/>
    </row>
    <row r="4538" spans="1:14" x14ac:dyDescent="0.3">
      <c r="A4538" s="1">
        <v>0.70687500000003711</v>
      </c>
      <c r="B4538" s="2" t="s">
        <v>38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</v>
      </c>
      <c r="H4538" s="2" t="s">
        <v>12</v>
      </c>
      <c r="L4538" s="1"/>
      <c r="N4538" s="1"/>
    </row>
    <row r="4539" spans="1:14" x14ac:dyDescent="0.3">
      <c r="A4539" s="1">
        <v>0.70693287037040753</v>
      </c>
      <c r="B4539" s="2" t="s">
        <v>38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3.01</v>
      </c>
      <c r="H4539" s="2" t="s">
        <v>12</v>
      </c>
      <c r="L4539" s="1"/>
      <c r="N4539" s="1"/>
    </row>
    <row r="4540" spans="1:14" x14ac:dyDescent="0.3">
      <c r="A4540" s="1">
        <v>0.7069791666667038</v>
      </c>
      <c r="B4540" s="2" t="s">
        <v>38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2.99</v>
      </c>
      <c r="H4540" s="2" t="s">
        <v>12</v>
      </c>
      <c r="L4540" s="1"/>
      <c r="N4540" s="1"/>
    </row>
    <row r="4541" spans="1:14" x14ac:dyDescent="0.3">
      <c r="A4541" s="1">
        <v>0.70703703703707421</v>
      </c>
      <c r="B4541" s="2" t="s">
        <v>38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2.99</v>
      </c>
      <c r="H4541" s="2" t="s">
        <v>12</v>
      </c>
      <c r="L4541" s="1"/>
      <c r="N4541" s="1"/>
    </row>
    <row r="4542" spans="1:14" x14ac:dyDescent="0.3">
      <c r="A4542" s="1">
        <v>0.70708333333337048</v>
      </c>
      <c r="B4542" s="2" t="s">
        <v>38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2.99</v>
      </c>
      <c r="H4542" s="2" t="s">
        <v>12</v>
      </c>
      <c r="L4542" s="1"/>
      <c r="N4542" s="1"/>
    </row>
    <row r="4543" spans="1:14" x14ac:dyDescent="0.3">
      <c r="A4543" s="1">
        <v>0.70714120370374089</v>
      </c>
      <c r="B4543" s="2" t="s">
        <v>38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</v>
      </c>
      <c r="H4543" s="2" t="s">
        <v>12</v>
      </c>
      <c r="L4543" s="1"/>
      <c r="N4543" s="1"/>
    </row>
    <row r="4544" spans="1:14" x14ac:dyDescent="0.3">
      <c r="A4544" s="1">
        <v>0.70718750000003716</v>
      </c>
      <c r="B4544" s="2" t="s">
        <v>38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</v>
      </c>
      <c r="H4544" s="2" t="s">
        <v>12</v>
      </c>
      <c r="L4544" s="1"/>
      <c r="N4544" s="1"/>
    </row>
    <row r="4545" spans="1:14" x14ac:dyDescent="0.3">
      <c r="A4545" s="1">
        <v>0.70724537037040758</v>
      </c>
      <c r="B4545" s="2" t="s">
        <v>38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</v>
      </c>
      <c r="H4545" s="2" t="s">
        <v>12</v>
      </c>
      <c r="L4545" s="1"/>
      <c r="N4545" s="1"/>
    </row>
    <row r="4546" spans="1:14" x14ac:dyDescent="0.3">
      <c r="A4546" s="1">
        <v>0.70729166666670384</v>
      </c>
      <c r="B4546" s="2" t="s">
        <v>38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2.99</v>
      </c>
      <c r="H4546" s="2" t="s">
        <v>12</v>
      </c>
      <c r="L4546" s="1"/>
      <c r="N4546" s="1"/>
    </row>
    <row r="4547" spans="1:14" x14ac:dyDescent="0.3">
      <c r="A4547" s="1">
        <v>0.70734953703707426</v>
      </c>
      <c r="B4547" s="2" t="s">
        <v>38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2.99</v>
      </c>
      <c r="H4547" s="2" t="s">
        <v>12</v>
      </c>
      <c r="L4547" s="1"/>
      <c r="N4547" s="1"/>
    </row>
    <row r="4548" spans="1:14" x14ac:dyDescent="0.3">
      <c r="A4548" s="1">
        <v>0.70739583333337053</v>
      </c>
      <c r="B4548" s="2" t="s">
        <v>38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</v>
      </c>
      <c r="H4548" s="2" t="s">
        <v>12</v>
      </c>
      <c r="L4548" s="1"/>
      <c r="N4548" s="1"/>
    </row>
    <row r="4549" spans="1:14" x14ac:dyDescent="0.3">
      <c r="A4549" s="1">
        <v>0.70745370370374094</v>
      </c>
      <c r="B4549" s="2" t="s">
        <v>38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</v>
      </c>
      <c r="H4549" s="2" t="s">
        <v>12</v>
      </c>
      <c r="L4549" s="1"/>
      <c r="N4549" s="1"/>
    </row>
    <row r="4550" spans="1:14" x14ac:dyDescent="0.3">
      <c r="A4550" s="1">
        <v>0.70750000000003721</v>
      </c>
      <c r="B4550" s="2" t="s">
        <v>38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</v>
      </c>
      <c r="H4550" s="2" t="s">
        <v>12</v>
      </c>
      <c r="L4550" s="1"/>
      <c r="N4550" s="1"/>
    </row>
    <row r="4551" spans="1:14" x14ac:dyDescent="0.3">
      <c r="A4551" s="1">
        <v>0.70755787037040763</v>
      </c>
      <c r="B4551" s="2" t="s">
        <v>38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2.99</v>
      </c>
      <c r="H4551" s="2" t="s">
        <v>12</v>
      </c>
      <c r="L4551" s="1"/>
      <c r="N4551" s="1"/>
    </row>
    <row r="4552" spans="1:14" x14ac:dyDescent="0.3">
      <c r="A4552" s="1">
        <v>0.70760416666670389</v>
      </c>
      <c r="B4552" s="2" t="s">
        <v>38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2.99</v>
      </c>
      <c r="H4552" s="2" t="s">
        <v>12</v>
      </c>
      <c r="L4552" s="1"/>
      <c r="N4552" s="1"/>
    </row>
    <row r="4553" spans="1:14" x14ac:dyDescent="0.3">
      <c r="A4553" s="1">
        <v>0.70766203703707431</v>
      </c>
      <c r="B4553" s="2" t="s">
        <v>38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2.99</v>
      </c>
      <c r="H4553" s="2" t="s">
        <v>12</v>
      </c>
      <c r="L4553" s="1"/>
      <c r="N4553" s="1"/>
    </row>
    <row r="4554" spans="1:14" x14ac:dyDescent="0.3">
      <c r="A4554" s="1">
        <v>0.70770833333337058</v>
      </c>
      <c r="B4554" s="2" t="s">
        <v>38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</v>
      </c>
      <c r="H4554" s="2" t="s">
        <v>12</v>
      </c>
      <c r="L4554" s="1"/>
      <c r="N4554" s="1"/>
    </row>
    <row r="4555" spans="1:14" x14ac:dyDescent="0.3">
      <c r="A4555" s="1">
        <v>0.70776620370374099</v>
      </c>
      <c r="B4555" s="2" t="s">
        <v>38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</v>
      </c>
      <c r="H4555" s="2" t="s">
        <v>12</v>
      </c>
      <c r="L4555" s="1"/>
      <c r="N4555" s="1"/>
    </row>
    <row r="4556" spans="1:14" x14ac:dyDescent="0.3">
      <c r="A4556" s="1">
        <v>0.70781250000003726</v>
      </c>
      <c r="B4556" s="2" t="s">
        <v>38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2.99</v>
      </c>
      <c r="H4556" s="2" t="s">
        <v>12</v>
      </c>
      <c r="L4556" s="1"/>
      <c r="N4556" s="1"/>
    </row>
    <row r="4557" spans="1:14" x14ac:dyDescent="0.3">
      <c r="A4557" s="1">
        <v>0.70787037037040768</v>
      </c>
      <c r="B4557" s="2" t="s">
        <v>38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2.99</v>
      </c>
      <c r="H4557" s="2" t="s">
        <v>12</v>
      </c>
      <c r="L4557" s="1"/>
      <c r="N4557" s="1"/>
    </row>
    <row r="4558" spans="1:14" x14ac:dyDescent="0.3">
      <c r="A4558" s="1">
        <v>0.70791666666670394</v>
      </c>
      <c r="B4558" s="2" t="s">
        <v>38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2.99</v>
      </c>
      <c r="H4558" s="2" t="s">
        <v>12</v>
      </c>
      <c r="L4558" s="1"/>
      <c r="N4558" s="1"/>
    </row>
    <row r="4559" spans="1:14" x14ac:dyDescent="0.3">
      <c r="A4559" s="1">
        <v>0.70797453703707436</v>
      </c>
      <c r="B4559" s="2" t="s">
        <v>38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</v>
      </c>
      <c r="H4559" s="2" t="s">
        <v>12</v>
      </c>
      <c r="L4559" s="1"/>
      <c r="N4559" s="1"/>
    </row>
    <row r="4560" spans="1:14" x14ac:dyDescent="0.3">
      <c r="A4560" s="1">
        <v>0.70802083333337062</v>
      </c>
      <c r="B4560" s="2" t="s">
        <v>38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</v>
      </c>
      <c r="H4560" s="2" t="s">
        <v>12</v>
      </c>
      <c r="L4560" s="1"/>
      <c r="N4560" s="1"/>
    </row>
    <row r="4561" spans="1:14" x14ac:dyDescent="0.3">
      <c r="A4561" s="1">
        <v>0.70807870370374104</v>
      </c>
      <c r="B4561" s="2" t="s">
        <v>38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2.99</v>
      </c>
      <c r="H4561" s="2" t="s">
        <v>12</v>
      </c>
      <c r="L4561" s="1"/>
      <c r="N4561" s="1"/>
    </row>
    <row r="4562" spans="1:14" x14ac:dyDescent="0.3">
      <c r="A4562" s="1">
        <v>0.70812500000003731</v>
      </c>
      <c r="B4562" s="2" t="s">
        <v>38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2.99</v>
      </c>
      <c r="H4562" s="2" t="s">
        <v>12</v>
      </c>
      <c r="L4562" s="1"/>
      <c r="N4562" s="1"/>
    </row>
    <row r="4563" spans="1:14" x14ac:dyDescent="0.3">
      <c r="A4563" s="1">
        <v>0.70818287037040772</v>
      </c>
      <c r="B4563" s="2" t="s">
        <v>38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2.99</v>
      </c>
      <c r="H4563" s="2" t="s">
        <v>12</v>
      </c>
      <c r="L4563" s="1"/>
      <c r="N4563" s="1"/>
    </row>
    <row r="4564" spans="1:14" x14ac:dyDescent="0.3">
      <c r="A4564" s="1">
        <v>0.70822916666670399</v>
      </c>
      <c r="B4564" s="2" t="s">
        <v>38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</v>
      </c>
      <c r="H4564" s="2" t="s">
        <v>12</v>
      </c>
      <c r="L4564" s="1"/>
      <c r="N4564" s="1"/>
    </row>
    <row r="4565" spans="1:14" x14ac:dyDescent="0.3">
      <c r="A4565" s="1">
        <v>0.70828703703707441</v>
      </c>
      <c r="B4565" s="2" t="s">
        <v>38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</v>
      </c>
      <c r="H4565" s="2" t="s">
        <v>12</v>
      </c>
      <c r="L4565" s="1"/>
      <c r="N4565" s="1"/>
    </row>
    <row r="4566" spans="1:14" x14ac:dyDescent="0.3">
      <c r="A4566" s="1">
        <v>0.70833333333337067</v>
      </c>
      <c r="B4566" s="2" t="s">
        <v>38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2.99</v>
      </c>
      <c r="H4566" s="2" t="s">
        <v>12</v>
      </c>
      <c r="L4566" s="1"/>
      <c r="N4566" s="1"/>
    </row>
    <row r="4567" spans="1:14" x14ac:dyDescent="0.3">
      <c r="A4567" s="1">
        <v>0.70839120370374109</v>
      </c>
      <c r="B4567" s="2" t="s">
        <v>38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2.99</v>
      </c>
      <c r="H4567" s="2" t="s">
        <v>12</v>
      </c>
      <c r="L4567" s="1"/>
      <c r="N4567" s="1"/>
    </row>
    <row r="4568" spans="1:14" x14ac:dyDescent="0.3">
      <c r="A4568" s="1">
        <v>0.70843750000003736</v>
      </c>
      <c r="B4568" s="2" t="s">
        <v>38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2.99</v>
      </c>
      <c r="H4568" s="2" t="s">
        <v>12</v>
      </c>
      <c r="L4568" s="1"/>
      <c r="N4568" s="1"/>
    </row>
    <row r="4569" spans="1:14" x14ac:dyDescent="0.3">
      <c r="A4569" s="1">
        <v>0.70849537037040777</v>
      </c>
      <c r="B4569" s="2" t="s">
        <v>38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</v>
      </c>
      <c r="H4569" s="2" t="s">
        <v>12</v>
      </c>
      <c r="L4569" s="1"/>
      <c r="N4569" s="1"/>
    </row>
    <row r="4570" spans="1:14" x14ac:dyDescent="0.3">
      <c r="A4570" s="1">
        <v>0.70854166666670404</v>
      </c>
      <c r="B4570" s="2" t="s">
        <v>38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3.01</v>
      </c>
      <c r="H4570" s="2" t="s">
        <v>12</v>
      </c>
      <c r="L4570" s="1"/>
      <c r="N4570" s="1"/>
    </row>
    <row r="4571" spans="1:14" x14ac:dyDescent="0.3">
      <c r="A4571" s="1">
        <v>0.70859953703707446</v>
      </c>
      <c r="B4571" s="2" t="s">
        <v>38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2.99</v>
      </c>
      <c r="H4571" s="2" t="s">
        <v>12</v>
      </c>
      <c r="L4571" s="1"/>
      <c r="N4571" s="1"/>
    </row>
    <row r="4572" spans="1:14" x14ac:dyDescent="0.3">
      <c r="A4572" s="1">
        <v>0.70864583333337072</v>
      </c>
      <c r="B4572" s="2" t="s">
        <v>38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2.98</v>
      </c>
      <c r="H4572" s="2" t="s">
        <v>12</v>
      </c>
      <c r="L4572" s="1"/>
      <c r="N4572" s="1"/>
    </row>
    <row r="4573" spans="1:14" x14ac:dyDescent="0.3">
      <c r="A4573" s="1">
        <v>0.70870370370374114</v>
      </c>
      <c r="B4573" s="2" t="s">
        <v>38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2.99</v>
      </c>
      <c r="H4573" s="2" t="s">
        <v>12</v>
      </c>
      <c r="L4573" s="1"/>
      <c r="N4573" s="1"/>
    </row>
    <row r="4574" spans="1:14" x14ac:dyDescent="0.3">
      <c r="A4574" s="1">
        <v>0.70875000000003741</v>
      </c>
      <c r="B4574" s="2" t="s">
        <v>38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</v>
      </c>
      <c r="H4574" s="2" t="s">
        <v>12</v>
      </c>
      <c r="L4574" s="1"/>
      <c r="N4574" s="1"/>
    </row>
    <row r="4575" spans="1:14" x14ac:dyDescent="0.3">
      <c r="A4575" s="1">
        <v>0.70880787037040782</v>
      </c>
      <c r="B4575" s="2" t="s">
        <v>38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2.99</v>
      </c>
      <c r="H4575" s="2" t="s">
        <v>12</v>
      </c>
      <c r="L4575" s="1"/>
      <c r="N4575" s="1"/>
    </row>
    <row r="4576" spans="1:14" x14ac:dyDescent="0.3">
      <c r="A4576" s="1">
        <v>0.70885416666670409</v>
      </c>
      <c r="B4576" s="2" t="s">
        <v>38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2.99</v>
      </c>
      <c r="H4576" s="2" t="s">
        <v>12</v>
      </c>
      <c r="L4576" s="1"/>
      <c r="N4576" s="1"/>
    </row>
    <row r="4577" spans="1:14" x14ac:dyDescent="0.3">
      <c r="A4577" s="1">
        <v>0.70891203703707451</v>
      </c>
      <c r="B4577" s="2" t="s">
        <v>38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2.99</v>
      </c>
      <c r="H4577" s="2" t="s">
        <v>12</v>
      </c>
      <c r="L4577" s="1"/>
      <c r="N4577" s="1"/>
    </row>
    <row r="4578" spans="1:14" x14ac:dyDescent="0.3">
      <c r="A4578" s="1">
        <v>0.70895833333337077</v>
      </c>
      <c r="B4578" s="2" t="s">
        <v>38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2.98</v>
      </c>
      <c r="H4578" s="2" t="s">
        <v>12</v>
      </c>
      <c r="L4578" s="1"/>
      <c r="N4578" s="1"/>
    </row>
    <row r="4579" spans="1:14" x14ac:dyDescent="0.3">
      <c r="A4579" s="1">
        <v>0.70901620370374119</v>
      </c>
      <c r="B4579" s="2" t="s">
        <v>38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</v>
      </c>
      <c r="H4579" s="2" t="s">
        <v>12</v>
      </c>
      <c r="L4579" s="1"/>
      <c r="N4579" s="1"/>
    </row>
    <row r="4580" spans="1:14" x14ac:dyDescent="0.3">
      <c r="A4580" s="1">
        <v>0.70906250000003745</v>
      </c>
      <c r="B4580" s="2" t="s">
        <v>38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</v>
      </c>
      <c r="H4580" s="2" t="s">
        <v>12</v>
      </c>
      <c r="L4580" s="1"/>
      <c r="N4580" s="1"/>
    </row>
    <row r="4581" spans="1:14" x14ac:dyDescent="0.3">
      <c r="A4581" s="1">
        <v>0.70912037037040787</v>
      </c>
      <c r="B4581" s="2" t="s">
        <v>38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2.99</v>
      </c>
      <c r="H4581" s="2" t="s">
        <v>12</v>
      </c>
      <c r="L4581" s="1"/>
      <c r="N4581" s="1"/>
    </row>
    <row r="4582" spans="1:14" x14ac:dyDescent="0.3">
      <c r="A4582" s="1">
        <v>0.70916666666670414</v>
      </c>
      <c r="B4582" s="2" t="s">
        <v>38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2.99</v>
      </c>
      <c r="H4582" s="2" t="s">
        <v>12</v>
      </c>
      <c r="L4582" s="1"/>
      <c r="N4582" s="1"/>
    </row>
    <row r="4583" spans="1:14" x14ac:dyDescent="0.3">
      <c r="A4583" s="1">
        <v>0.70922453703707455</v>
      </c>
      <c r="B4583" s="2" t="s">
        <v>38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2.98</v>
      </c>
      <c r="H4583" s="2" t="s">
        <v>12</v>
      </c>
      <c r="L4583" s="1"/>
      <c r="N4583" s="1"/>
    </row>
    <row r="4584" spans="1:14" x14ac:dyDescent="0.3">
      <c r="A4584" s="1">
        <v>0.70927083333337082</v>
      </c>
      <c r="B4584" s="2" t="s">
        <v>38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2.99</v>
      </c>
      <c r="H4584" s="2" t="s">
        <v>12</v>
      </c>
      <c r="L4584" s="1"/>
      <c r="N4584" s="1"/>
    </row>
    <row r="4585" spans="1:14" x14ac:dyDescent="0.3">
      <c r="A4585" s="1">
        <v>0.70932870370374124</v>
      </c>
      <c r="B4585" s="2" t="s">
        <v>38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</v>
      </c>
      <c r="H4585" s="2" t="s">
        <v>12</v>
      </c>
      <c r="L4585" s="1"/>
      <c r="N4585" s="1"/>
    </row>
    <row r="4586" spans="1:14" x14ac:dyDescent="0.3">
      <c r="A4586" s="1">
        <v>0.7093750000000375</v>
      </c>
      <c r="B4586" s="2" t="s">
        <v>38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</v>
      </c>
      <c r="H4586" s="2" t="s">
        <v>12</v>
      </c>
      <c r="L4586" s="1"/>
      <c r="N4586" s="1"/>
    </row>
    <row r="4587" spans="1:14" x14ac:dyDescent="0.3">
      <c r="A4587" s="1">
        <v>0.70943287037040792</v>
      </c>
      <c r="B4587" s="2" t="s">
        <v>38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2.99</v>
      </c>
      <c r="H4587" s="2" t="s">
        <v>12</v>
      </c>
      <c r="L4587" s="1"/>
      <c r="N4587" s="1"/>
    </row>
    <row r="4588" spans="1:14" x14ac:dyDescent="0.3">
      <c r="A4588" s="1">
        <v>0.70947916666670419</v>
      </c>
      <c r="B4588" s="2" t="s">
        <v>38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2.98</v>
      </c>
      <c r="H4588" s="2" t="s">
        <v>12</v>
      </c>
      <c r="L4588" s="1"/>
      <c r="N4588" s="1"/>
    </row>
    <row r="4589" spans="1:14" x14ac:dyDescent="0.3">
      <c r="A4589" s="1">
        <v>0.7095370370370746</v>
      </c>
      <c r="B4589" s="2" t="s">
        <v>38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2.99</v>
      </c>
      <c r="H4589" s="2" t="s">
        <v>12</v>
      </c>
      <c r="L4589" s="1"/>
      <c r="N4589" s="1"/>
    </row>
    <row r="4590" spans="1:14" x14ac:dyDescent="0.3">
      <c r="A4590" s="1">
        <v>0.70958333333337087</v>
      </c>
      <c r="B4590" s="2" t="s">
        <v>38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2.98</v>
      </c>
      <c r="H4590" s="2" t="s">
        <v>12</v>
      </c>
      <c r="L4590" s="1"/>
      <c r="N4590" s="1"/>
    </row>
    <row r="4591" spans="1:14" x14ac:dyDescent="0.3">
      <c r="A4591" s="1">
        <v>0.70964120370374129</v>
      </c>
      <c r="B4591" s="2" t="s">
        <v>38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2.99</v>
      </c>
      <c r="H4591" s="2" t="s">
        <v>12</v>
      </c>
      <c r="L4591" s="1"/>
      <c r="N4591" s="1"/>
    </row>
    <row r="4592" spans="1:14" x14ac:dyDescent="0.3">
      <c r="A4592" s="1">
        <v>0.70968750000003755</v>
      </c>
      <c r="B4592" s="2" t="s">
        <v>38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2.98</v>
      </c>
      <c r="H4592" s="2" t="s">
        <v>12</v>
      </c>
      <c r="L4592" s="1"/>
      <c r="N4592" s="1"/>
    </row>
    <row r="4593" spans="1:14" x14ac:dyDescent="0.3">
      <c r="A4593" s="1">
        <v>0.70974537037040797</v>
      </c>
      <c r="B4593" s="2" t="s">
        <v>38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2.99</v>
      </c>
      <c r="H4593" s="2" t="s">
        <v>12</v>
      </c>
      <c r="L4593" s="1"/>
      <c r="N4593" s="1"/>
    </row>
    <row r="4594" spans="1:14" x14ac:dyDescent="0.3">
      <c r="A4594" s="1">
        <v>0.70979166666670424</v>
      </c>
      <c r="B4594" s="2" t="s">
        <v>38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2.99</v>
      </c>
      <c r="H4594" s="2" t="s">
        <v>12</v>
      </c>
      <c r="L4594" s="1"/>
      <c r="N4594" s="1"/>
    </row>
    <row r="4595" spans="1:14" x14ac:dyDescent="0.3">
      <c r="A4595" s="1">
        <v>0.70984953703707465</v>
      </c>
      <c r="B4595" s="2" t="s">
        <v>38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</v>
      </c>
      <c r="H4595" s="2" t="s">
        <v>12</v>
      </c>
      <c r="L4595" s="1"/>
      <c r="N4595" s="1"/>
    </row>
    <row r="4596" spans="1:14" x14ac:dyDescent="0.3">
      <c r="A4596" s="1">
        <v>0.70989583333337092</v>
      </c>
      <c r="B4596" s="2" t="s">
        <v>38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</v>
      </c>
      <c r="H4596" s="2" t="s">
        <v>12</v>
      </c>
      <c r="L4596" s="1"/>
      <c r="N4596" s="1"/>
    </row>
    <row r="4597" spans="1:14" x14ac:dyDescent="0.3">
      <c r="A4597" s="1">
        <v>0.70995370370374133</v>
      </c>
      <c r="B4597" s="2" t="s">
        <v>38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2.99</v>
      </c>
      <c r="H4597" s="2" t="s">
        <v>12</v>
      </c>
      <c r="L4597" s="1"/>
      <c r="N4597" s="1"/>
    </row>
    <row r="4598" spans="1:14" x14ac:dyDescent="0.3">
      <c r="A4598" s="1">
        <v>0.7100000000000376</v>
      </c>
      <c r="B4598" s="2" t="s">
        <v>38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2.98</v>
      </c>
      <c r="H4598" s="2" t="s">
        <v>12</v>
      </c>
      <c r="L4598" s="1"/>
      <c r="N4598" s="1"/>
    </row>
    <row r="4599" spans="1:14" x14ac:dyDescent="0.3">
      <c r="A4599" s="1">
        <v>0.71005787037040802</v>
      </c>
      <c r="B4599" s="2" t="s">
        <v>38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2.99</v>
      </c>
      <c r="H4599" s="2" t="s">
        <v>12</v>
      </c>
      <c r="L4599" s="1"/>
      <c r="N4599" s="1"/>
    </row>
    <row r="4600" spans="1:14" x14ac:dyDescent="0.3">
      <c r="A4600" s="1">
        <v>0.71010416666670428</v>
      </c>
      <c r="B4600" s="2" t="s">
        <v>38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2.99</v>
      </c>
      <c r="H4600" s="2" t="s">
        <v>12</v>
      </c>
      <c r="L4600" s="1"/>
      <c r="N4600" s="1"/>
    </row>
    <row r="4601" spans="1:14" x14ac:dyDescent="0.3">
      <c r="A4601" s="1">
        <v>0.7101620370370747</v>
      </c>
      <c r="B4601" s="2" t="s">
        <v>38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</v>
      </c>
      <c r="H4601" s="2" t="s">
        <v>12</v>
      </c>
      <c r="L4601" s="1"/>
      <c r="N4601" s="1"/>
    </row>
    <row r="4602" spans="1:14" x14ac:dyDescent="0.3">
      <c r="A4602" s="1">
        <v>0.71020833333337097</v>
      </c>
      <c r="B4602" s="2" t="s">
        <v>38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2.98</v>
      </c>
      <c r="H4602" s="2" t="s">
        <v>12</v>
      </c>
      <c r="L4602" s="1"/>
      <c r="N4602" s="1"/>
    </row>
    <row r="4603" spans="1:14" x14ac:dyDescent="0.3">
      <c r="A4603" s="1">
        <v>0.71026620370374138</v>
      </c>
      <c r="B4603" s="2" t="s">
        <v>38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2.98</v>
      </c>
      <c r="H4603" s="2" t="s">
        <v>12</v>
      </c>
      <c r="L4603" s="1"/>
      <c r="N4603" s="1"/>
    </row>
    <row r="4604" spans="1:14" x14ac:dyDescent="0.3">
      <c r="A4604" s="1">
        <v>0.71031250000003765</v>
      </c>
      <c r="B4604" s="2" t="s">
        <v>38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2.98</v>
      </c>
      <c r="H4604" s="2" t="s">
        <v>12</v>
      </c>
      <c r="L4604" s="1"/>
      <c r="N4604" s="1"/>
    </row>
    <row r="4605" spans="1:14" x14ac:dyDescent="0.3">
      <c r="A4605" s="1">
        <v>0.71037037037040807</v>
      </c>
      <c r="B4605" s="2" t="s">
        <v>38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2.99</v>
      </c>
      <c r="H4605" s="2" t="s">
        <v>12</v>
      </c>
      <c r="L4605" s="1"/>
      <c r="N4605" s="1"/>
    </row>
    <row r="4606" spans="1:14" x14ac:dyDescent="0.3">
      <c r="A4606" s="1">
        <v>0.71041666666670433</v>
      </c>
      <c r="B4606" s="2" t="s">
        <v>38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</v>
      </c>
      <c r="H4606" s="2" t="s">
        <v>12</v>
      </c>
      <c r="L4606" s="1"/>
      <c r="N4606" s="1"/>
    </row>
    <row r="4607" spans="1:14" x14ac:dyDescent="0.3">
      <c r="A4607" s="1">
        <v>0.71047453703707475</v>
      </c>
      <c r="B4607" s="2" t="s">
        <v>38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2.98</v>
      </c>
      <c r="H4607" s="2" t="s">
        <v>12</v>
      </c>
      <c r="L4607" s="1"/>
      <c r="N4607" s="1"/>
    </row>
    <row r="4608" spans="1:14" x14ac:dyDescent="0.3">
      <c r="A4608" s="1">
        <v>0.71052083333337102</v>
      </c>
      <c r="B4608" s="2" t="s">
        <v>38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2.98</v>
      </c>
      <c r="H4608" s="2" t="s">
        <v>12</v>
      </c>
      <c r="L4608" s="1"/>
      <c r="N4608" s="1"/>
    </row>
    <row r="4609" spans="1:14" x14ac:dyDescent="0.3">
      <c r="A4609" s="1">
        <v>0.71057870370374143</v>
      </c>
      <c r="B4609" s="2" t="s">
        <v>38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2.98</v>
      </c>
      <c r="H4609" s="2" t="s">
        <v>12</v>
      </c>
      <c r="L4609" s="1"/>
      <c r="N4609" s="1"/>
    </row>
    <row r="4610" spans="1:14" x14ac:dyDescent="0.3">
      <c r="A4610" s="1">
        <v>0.7106250000000377</v>
      </c>
      <c r="B4610" s="2" t="s">
        <v>38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</v>
      </c>
      <c r="H4610" s="2" t="s">
        <v>12</v>
      </c>
      <c r="L4610" s="1"/>
      <c r="N4610" s="1"/>
    </row>
    <row r="4611" spans="1:14" x14ac:dyDescent="0.3">
      <c r="A4611" s="1">
        <v>0.71068287037040812</v>
      </c>
      <c r="B4611" s="2" t="s">
        <v>38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</v>
      </c>
      <c r="H4611" s="2" t="s">
        <v>12</v>
      </c>
      <c r="L4611" s="1"/>
      <c r="N4611" s="1"/>
    </row>
    <row r="4612" spans="1:14" x14ac:dyDescent="0.3">
      <c r="A4612" s="1">
        <v>0.71072916666670438</v>
      </c>
      <c r="B4612" s="2" t="s">
        <v>38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2.99</v>
      </c>
      <c r="H4612" s="2" t="s">
        <v>12</v>
      </c>
      <c r="L4612" s="1"/>
      <c r="N4612" s="1"/>
    </row>
    <row r="4613" spans="1:14" x14ac:dyDescent="0.3">
      <c r="A4613" s="1">
        <v>0.7107870370370748</v>
      </c>
      <c r="B4613" s="2" t="s">
        <v>38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2.98</v>
      </c>
      <c r="H4613" s="2" t="s">
        <v>12</v>
      </c>
      <c r="L4613" s="1"/>
      <c r="N4613" s="1"/>
    </row>
    <row r="4614" spans="1:14" x14ac:dyDescent="0.3">
      <c r="A4614" s="1">
        <v>0.71083333333337106</v>
      </c>
      <c r="B4614" s="2" t="s">
        <v>38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2.99</v>
      </c>
      <c r="H4614" s="2" t="s">
        <v>12</v>
      </c>
      <c r="L4614" s="1"/>
      <c r="N4614" s="1"/>
    </row>
    <row r="4615" spans="1:14" x14ac:dyDescent="0.3">
      <c r="A4615" s="1">
        <v>0.71089120370374148</v>
      </c>
      <c r="B4615" s="2" t="s">
        <v>38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</v>
      </c>
      <c r="H4615" s="2" t="s">
        <v>12</v>
      </c>
      <c r="L4615" s="1"/>
      <c r="N4615" s="1"/>
    </row>
    <row r="4616" spans="1:14" x14ac:dyDescent="0.3">
      <c r="A4616" s="1">
        <v>0.71093750000003775</v>
      </c>
      <c r="B4616" s="2" t="s">
        <v>38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</v>
      </c>
      <c r="H4616" s="2" t="s">
        <v>12</v>
      </c>
      <c r="L4616" s="1"/>
      <c r="N4616" s="1"/>
    </row>
    <row r="4617" spans="1:14" x14ac:dyDescent="0.3">
      <c r="A4617" s="1">
        <v>0.71099537037040816</v>
      </c>
      <c r="B4617" s="2" t="s">
        <v>38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2.99</v>
      </c>
      <c r="H4617" s="2" t="s">
        <v>12</v>
      </c>
      <c r="L4617" s="1"/>
      <c r="N4617" s="1"/>
    </row>
    <row r="4618" spans="1:14" x14ac:dyDescent="0.3">
      <c r="A4618" s="1">
        <v>0.71104166666670443</v>
      </c>
      <c r="B4618" s="2" t="s">
        <v>38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2.98</v>
      </c>
      <c r="H4618" s="2" t="s">
        <v>12</v>
      </c>
      <c r="L4618" s="1"/>
      <c r="N4618" s="1"/>
    </row>
    <row r="4619" spans="1:14" x14ac:dyDescent="0.3">
      <c r="A4619" s="1">
        <v>0.71109953703707485</v>
      </c>
      <c r="B4619" s="2" t="s">
        <v>38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2.98</v>
      </c>
      <c r="H4619" s="2" t="s">
        <v>12</v>
      </c>
      <c r="L4619" s="1"/>
      <c r="N4619" s="1"/>
    </row>
    <row r="4620" spans="1:14" x14ac:dyDescent="0.3">
      <c r="A4620" s="1">
        <v>0.71114583333337111</v>
      </c>
      <c r="B4620" s="2" t="s">
        <v>38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</v>
      </c>
      <c r="H4620" s="2" t="s">
        <v>12</v>
      </c>
      <c r="L4620" s="1"/>
      <c r="N4620" s="1"/>
    </row>
    <row r="4621" spans="1:14" x14ac:dyDescent="0.3">
      <c r="A4621" s="1">
        <v>0.71120370370374153</v>
      </c>
      <c r="B4621" s="2" t="s">
        <v>38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</v>
      </c>
      <c r="H4621" s="2" t="s">
        <v>12</v>
      </c>
      <c r="L4621" s="1"/>
      <c r="N4621" s="1"/>
    </row>
    <row r="4622" spans="1:14" x14ac:dyDescent="0.3">
      <c r="A4622" s="1">
        <v>0.7112500000000378</v>
      </c>
      <c r="B4622" s="2" t="s">
        <v>38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2.99</v>
      </c>
      <c r="H4622" s="2" t="s">
        <v>12</v>
      </c>
      <c r="L4622" s="1"/>
      <c r="N4622" s="1"/>
    </row>
    <row r="4623" spans="1:14" x14ac:dyDescent="0.3">
      <c r="A4623" s="1">
        <v>0.71130787037040821</v>
      </c>
      <c r="B4623" s="2" t="s">
        <v>38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2.98</v>
      </c>
      <c r="H4623" s="2" t="s">
        <v>12</v>
      </c>
      <c r="L4623" s="1"/>
      <c r="N4623" s="1"/>
    </row>
    <row r="4624" spans="1:14" x14ac:dyDescent="0.3">
      <c r="A4624" s="1">
        <v>0.71135416666670448</v>
      </c>
      <c r="B4624" s="2" t="s">
        <v>38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2.98</v>
      </c>
      <c r="H4624" s="2" t="s">
        <v>12</v>
      </c>
      <c r="L4624" s="1"/>
      <c r="N4624" s="1"/>
    </row>
    <row r="4625" spans="1:14" x14ac:dyDescent="0.3">
      <c r="A4625" s="1">
        <v>0.7114120370370749</v>
      </c>
      <c r="B4625" s="2" t="s">
        <v>38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2.99</v>
      </c>
      <c r="H4625" s="2" t="s">
        <v>12</v>
      </c>
      <c r="L4625" s="1"/>
      <c r="N4625" s="1"/>
    </row>
    <row r="4626" spans="1:14" x14ac:dyDescent="0.3">
      <c r="A4626" s="1">
        <v>0.71145833333337116</v>
      </c>
      <c r="B4626" s="2" t="s">
        <v>38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</v>
      </c>
      <c r="H4626" s="2" t="s">
        <v>12</v>
      </c>
      <c r="L4626" s="1"/>
      <c r="N4626" s="1"/>
    </row>
    <row r="4627" spans="1:14" x14ac:dyDescent="0.3">
      <c r="A4627" s="1">
        <v>0.71151620370374158</v>
      </c>
      <c r="B4627" s="2" t="s">
        <v>38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2.99</v>
      </c>
      <c r="H4627" s="2" t="s">
        <v>12</v>
      </c>
      <c r="L4627" s="1"/>
      <c r="N4627" s="1"/>
    </row>
    <row r="4628" spans="1:14" x14ac:dyDescent="0.3">
      <c r="A4628" s="1">
        <v>0.71156250000003785</v>
      </c>
      <c r="B4628" s="2" t="s">
        <v>38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2.99</v>
      </c>
      <c r="H4628" s="2" t="s">
        <v>12</v>
      </c>
      <c r="L4628" s="1"/>
      <c r="N4628" s="1"/>
    </row>
    <row r="4629" spans="1:14" x14ac:dyDescent="0.3">
      <c r="A4629" s="1">
        <v>0.71162037037040826</v>
      </c>
      <c r="B4629" s="2" t="s">
        <v>38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2.98</v>
      </c>
      <c r="H4629" s="2" t="s">
        <v>12</v>
      </c>
      <c r="L4629" s="1"/>
      <c r="N4629" s="1"/>
    </row>
    <row r="4630" spans="1:14" x14ac:dyDescent="0.3">
      <c r="A4630" s="1">
        <v>0.71166666666670453</v>
      </c>
      <c r="B4630" s="2" t="s">
        <v>38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2.99</v>
      </c>
      <c r="H4630" s="2" t="s">
        <v>12</v>
      </c>
      <c r="L4630" s="1"/>
      <c r="N4630" s="1"/>
    </row>
    <row r="4631" spans="1:14" x14ac:dyDescent="0.3">
      <c r="A4631" s="1">
        <v>0.71172453703707494</v>
      </c>
      <c r="B4631" s="2" t="s">
        <v>38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</v>
      </c>
      <c r="H4631" s="2" t="s">
        <v>12</v>
      </c>
      <c r="L4631" s="1"/>
      <c r="N4631" s="1"/>
    </row>
    <row r="4632" spans="1:14" x14ac:dyDescent="0.3">
      <c r="A4632" s="1">
        <v>0.71177083333337121</v>
      </c>
      <c r="B4632" s="2" t="s">
        <v>38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</v>
      </c>
      <c r="H4632" s="2" t="s">
        <v>12</v>
      </c>
      <c r="L4632" s="1"/>
      <c r="N4632" s="1"/>
    </row>
    <row r="4633" spans="1:14" x14ac:dyDescent="0.3">
      <c r="A4633" s="1">
        <v>0.71182870370374163</v>
      </c>
      <c r="B4633" s="2" t="s">
        <v>38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2.98</v>
      </c>
      <c r="H4633" s="2" t="s">
        <v>12</v>
      </c>
      <c r="L4633" s="1"/>
      <c r="N4633" s="1"/>
    </row>
    <row r="4634" spans="1:14" x14ac:dyDescent="0.3">
      <c r="A4634" s="1">
        <v>0.71187500000003789</v>
      </c>
      <c r="B4634" s="2" t="s">
        <v>38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2.99</v>
      </c>
      <c r="H4634" s="2" t="s">
        <v>12</v>
      </c>
      <c r="L4634" s="1"/>
      <c r="N4634" s="1"/>
    </row>
    <row r="4635" spans="1:14" x14ac:dyDescent="0.3">
      <c r="A4635" s="1">
        <v>0.71193287037040831</v>
      </c>
      <c r="B4635" s="2" t="s">
        <v>38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2.99</v>
      </c>
      <c r="H4635" s="2" t="s">
        <v>12</v>
      </c>
      <c r="L4635" s="1"/>
      <c r="N4635" s="1"/>
    </row>
    <row r="4636" spans="1:14" x14ac:dyDescent="0.3">
      <c r="A4636" s="1">
        <v>0.71197916666670458</v>
      </c>
      <c r="B4636" s="2" t="s">
        <v>38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</v>
      </c>
      <c r="H4636" s="2" t="s">
        <v>12</v>
      </c>
      <c r="L4636" s="1"/>
      <c r="N4636" s="1"/>
    </row>
    <row r="4637" spans="1:14" x14ac:dyDescent="0.3">
      <c r="A4637" s="1">
        <v>0.71203703703707499</v>
      </c>
      <c r="B4637" s="2" t="s">
        <v>38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</v>
      </c>
      <c r="H4637" s="2" t="s">
        <v>12</v>
      </c>
      <c r="L4637" s="1"/>
      <c r="N4637" s="1"/>
    </row>
    <row r="4638" spans="1:14" x14ac:dyDescent="0.3">
      <c r="A4638" s="1">
        <v>0.71208333333337126</v>
      </c>
      <c r="B4638" s="2" t="s">
        <v>38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2.99</v>
      </c>
      <c r="H4638" s="2" t="s">
        <v>12</v>
      </c>
      <c r="L4638" s="1"/>
      <c r="N4638" s="1"/>
    </row>
    <row r="4639" spans="1:14" x14ac:dyDescent="0.3">
      <c r="A4639" s="1">
        <v>0.71214120370374168</v>
      </c>
      <c r="B4639" s="2" t="s">
        <v>38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2.99</v>
      </c>
      <c r="H4639" s="2" t="s">
        <v>12</v>
      </c>
      <c r="L4639" s="1"/>
      <c r="N4639" s="1"/>
    </row>
    <row r="4640" spans="1:14" x14ac:dyDescent="0.3">
      <c r="A4640" s="1">
        <v>0.71218750000003794</v>
      </c>
      <c r="B4640" s="2" t="s">
        <v>38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2.98</v>
      </c>
      <c r="H4640" s="2" t="s">
        <v>12</v>
      </c>
      <c r="L4640" s="1"/>
      <c r="N4640" s="1"/>
    </row>
    <row r="4641" spans="1:14" x14ac:dyDescent="0.3">
      <c r="A4641" s="1">
        <v>0.71224537037040836</v>
      </c>
      <c r="B4641" s="2" t="s">
        <v>38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</v>
      </c>
      <c r="H4641" s="2" t="s">
        <v>12</v>
      </c>
      <c r="L4641" s="1"/>
      <c r="N4641" s="1"/>
    </row>
    <row r="4642" spans="1:14" x14ac:dyDescent="0.3">
      <c r="A4642" s="1">
        <v>0.71229166666670463</v>
      </c>
      <c r="B4642" s="2" t="s">
        <v>38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</v>
      </c>
      <c r="H4642" s="2" t="s">
        <v>12</v>
      </c>
      <c r="L4642" s="1"/>
      <c r="N4642" s="1"/>
    </row>
    <row r="4643" spans="1:14" x14ac:dyDescent="0.3">
      <c r="A4643" s="1">
        <v>0.71234953703707504</v>
      </c>
      <c r="B4643" s="2" t="s">
        <v>38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2.99</v>
      </c>
      <c r="H4643" s="2" t="s">
        <v>12</v>
      </c>
      <c r="L4643" s="1"/>
      <c r="N4643" s="1"/>
    </row>
    <row r="4644" spans="1:14" x14ac:dyDescent="0.3">
      <c r="A4644" s="1">
        <v>0.71239583333337131</v>
      </c>
      <c r="B4644" s="2" t="s">
        <v>38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2.99</v>
      </c>
      <c r="H4644" s="2" t="s">
        <v>12</v>
      </c>
      <c r="L4644" s="1"/>
      <c r="N4644" s="1"/>
    </row>
    <row r="4645" spans="1:14" x14ac:dyDescent="0.3">
      <c r="A4645" s="1">
        <v>0.71245370370374173</v>
      </c>
      <c r="B4645" s="2" t="s">
        <v>38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2.99</v>
      </c>
      <c r="H4645" s="2" t="s">
        <v>12</v>
      </c>
      <c r="L4645" s="1"/>
      <c r="N4645" s="1"/>
    </row>
    <row r="4646" spans="1:14" x14ac:dyDescent="0.3">
      <c r="A4646" s="1">
        <v>0.71250000000003799</v>
      </c>
      <c r="B4646" s="2" t="s">
        <v>38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</v>
      </c>
      <c r="H4646" s="2" t="s">
        <v>12</v>
      </c>
      <c r="L4646" s="1"/>
      <c r="N4646" s="1"/>
    </row>
    <row r="4647" spans="1:14" x14ac:dyDescent="0.3">
      <c r="A4647" s="1">
        <v>0.71255787037040841</v>
      </c>
      <c r="B4647" s="2" t="s">
        <v>38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</v>
      </c>
      <c r="H4647" s="2" t="s">
        <v>12</v>
      </c>
      <c r="L4647" s="1"/>
      <c r="N4647" s="1"/>
    </row>
    <row r="4648" spans="1:14" x14ac:dyDescent="0.3">
      <c r="A4648" s="1">
        <v>0.71260416666670467</v>
      </c>
      <c r="B4648" s="2" t="s">
        <v>38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2.98</v>
      </c>
      <c r="H4648" s="2" t="s">
        <v>12</v>
      </c>
      <c r="L4648" s="1"/>
      <c r="N4648" s="1"/>
    </row>
    <row r="4649" spans="1:14" x14ac:dyDescent="0.3">
      <c r="A4649" s="1">
        <v>0.71266203703707509</v>
      </c>
      <c r="B4649" s="2" t="s">
        <v>38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2.98</v>
      </c>
      <c r="H4649" s="2" t="s">
        <v>12</v>
      </c>
      <c r="L4649" s="1"/>
      <c r="N4649" s="1"/>
    </row>
    <row r="4650" spans="1:14" x14ac:dyDescent="0.3">
      <c r="A4650" s="1">
        <v>0.71270833333337136</v>
      </c>
      <c r="B4650" s="2" t="s">
        <v>38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2.98</v>
      </c>
      <c r="H4650" s="2" t="s">
        <v>12</v>
      </c>
      <c r="L4650" s="1"/>
      <c r="N4650" s="1"/>
    </row>
    <row r="4651" spans="1:14" x14ac:dyDescent="0.3">
      <c r="A4651" s="1">
        <v>0.71276620370374177</v>
      </c>
      <c r="B4651" s="2" t="s">
        <v>38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2.99</v>
      </c>
      <c r="H4651" s="2" t="s">
        <v>12</v>
      </c>
      <c r="L4651" s="1"/>
      <c r="N4651" s="1"/>
    </row>
    <row r="4652" spans="1:14" x14ac:dyDescent="0.3">
      <c r="A4652" s="1">
        <v>0.71281250000003804</v>
      </c>
      <c r="B4652" s="2" t="s">
        <v>38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2.99</v>
      </c>
      <c r="H4652" s="2" t="s">
        <v>12</v>
      </c>
      <c r="L4652" s="1"/>
      <c r="N4652" s="1"/>
    </row>
    <row r="4653" spans="1:14" x14ac:dyDescent="0.3">
      <c r="A4653" s="1">
        <v>0.71287037037040846</v>
      </c>
      <c r="B4653" s="2" t="s">
        <v>38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2.98</v>
      </c>
      <c r="H4653" s="2" t="s">
        <v>12</v>
      </c>
      <c r="L4653" s="1"/>
      <c r="N4653" s="1"/>
    </row>
    <row r="4654" spans="1:14" x14ac:dyDescent="0.3">
      <c r="A4654" s="1">
        <v>0.71291666666670472</v>
      </c>
      <c r="B4654" s="2" t="s">
        <v>38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2.98</v>
      </c>
      <c r="H4654" s="2" t="s">
        <v>12</v>
      </c>
      <c r="L4654" s="1"/>
      <c r="N4654" s="1"/>
    </row>
    <row r="4655" spans="1:14" x14ac:dyDescent="0.3">
      <c r="A4655" s="1">
        <v>0.71297453703707514</v>
      </c>
      <c r="B4655" s="2" t="s">
        <v>38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2.98</v>
      </c>
      <c r="H4655" s="2" t="s">
        <v>12</v>
      </c>
      <c r="L4655" s="1"/>
      <c r="N4655" s="1"/>
    </row>
    <row r="4656" spans="1:14" x14ac:dyDescent="0.3">
      <c r="A4656" s="1">
        <v>0.71302083333337141</v>
      </c>
      <c r="B4656" s="2" t="s">
        <v>38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</v>
      </c>
      <c r="H4656" s="2" t="s">
        <v>12</v>
      </c>
      <c r="L4656" s="1"/>
      <c r="N4656" s="1"/>
    </row>
    <row r="4657" spans="1:14" x14ac:dyDescent="0.3">
      <c r="A4657" s="1">
        <v>0.71307870370374182</v>
      </c>
      <c r="B4657" s="2" t="s">
        <v>38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</v>
      </c>
      <c r="H4657" s="2" t="s">
        <v>12</v>
      </c>
      <c r="L4657" s="1"/>
      <c r="N4657" s="1"/>
    </row>
    <row r="4658" spans="1:14" x14ac:dyDescent="0.3">
      <c r="A4658" s="1">
        <v>0.71312500000003809</v>
      </c>
      <c r="B4658" s="2" t="s">
        <v>38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2.99</v>
      </c>
      <c r="H4658" s="2" t="s">
        <v>12</v>
      </c>
      <c r="L4658" s="1"/>
      <c r="N4658" s="1"/>
    </row>
    <row r="4659" spans="1:14" x14ac:dyDescent="0.3">
      <c r="A4659" s="1">
        <v>0.71318287037040851</v>
      </c>
      <c r="B4659" s="2" t="s">
        <v>38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2.98</v>
      </c>
      <c r="H4659" s="2" t="s">
        <v>12</v>
      </c>
      <c r="L4659" s="1"/>
      <c r="N4659" s="1"/>
    </row>
    <row r="4660" spans="1:14" x14ac:dyDescent="0.3">
      <c r="A4660" s="1">
        <v>0.71322916666670477</v>
      </c>
      <c r="B4660" s="2" t="s">
        <v>38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2.98</v>
      </c>
      <c r="H4660" s="2" t="s">
        <v>12</v>
      </c>
      <c r="L4660" s="1"/>
      <c r="N4660" s="1"/>
    </row>
    <row r="4661" spans="1:14" x14ac:dyDescent="0.3">
      <c r="A4661" s="1">
        <v>0.71328703703707519</v>
      </c>
      <c r="B4661" s="2" t="s">
        <v>38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</v>
      </c>
      <c r="H4661" s="2" t="s">
        <v>12</v>
      </c>
      <c r="L4661" s="1"/>
      <c r="N4661" s="1"/>
    </row>
    <row r="4662" spans="1:14" x14ac:dyDescent="0.3">
      <c r="A4662" s="1">
        <v>0.71333333333337146</v>
      </c>
      <c r="B4662" s="2" t="s">
        <v>38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</v>
      </c>
      <c r="H4662" s="2" t="s">
        <v>12</v>
      </c>
      <c r="L4662" s="1"/>
      <c r="N4662" s="1"/>
    </row>
    <row r="4663" spans="1:14" x14ac:dyDescent="0.3">
      <c r="A4663" s="1">
        <v>0.71339120370374187</v>
      </c>
      <c r="B4663" s="2" t="s">
        <v>38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2.99</v>
      </c>
      <c r="H4663" s="2" t="s">
        <v>12</v>
      </c>
      <c r="L4663" s="1"/>
      <c r="N4663" s="1"/>
    </row>
    <row r="4664" spans="1:14" x14ac:dyDescent="0.3">
      <c r="A4664" s="1">
        <v>0.71343750000003814</v>
      </c>
      <c r="B4664" s="2" t="s">
        <v>38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2.98</v>
      </c>
      <c r="H4664" s="2" t="s">
        <v>12</v>
      </c>
      <c r="L4664" s="1"/>
      <c r="N4664" s="1"/>
    </row>
    <row r="4665" spans="1:14" x14ac:dyDescent="0.3">
      <c r="A4665" s="1">
        <v>0.71349537037040855</v>
      </c>
      <c r="B4665" s="2" t="s">
        <v>38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2.98</v>
      </c>
      <c r="H4665" s="2" t="s">
        <v>12</v>
      </c>
      <c r="L4665" s="1"/>
      <c r="N4665" s="1"/>
    </row>
    <row r="4666" spans="1:14" x14ac:dyDescent="0.3">
      <c r="A4666" s="1">
        <v>0.71354166666670482</v>
      </c>
      <c r="B4666" s="2" t="s">
        <v>38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</v>
      </c>
      <c r="H4666" s="2" t="s">
        <v>12</v>
      </c>
      <c r="L4666" s="1"/>
      <c r="N4666" s="1"/>
    </row>
    <row r="4667" spans="1:14" x14ac:dyDescent="0.3">
      <c r="A4667" s="1">
        <v>0.71359953703707524</v>
      </c>
      <c r="B4667" s="2" t="s">
        <v>38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2.99</v>
      </c>
      <c r="H4667" s="2" t="s">
        <v>12</v>
      </c>
      <c r="L4667" s="1"/>
      <c r="N4667" s="1"/>
    </row>
    <row r="4668" spans="1:14" x14ac:dyDescent="0.3">
      <c r="A4668" s="1">
        <v>0.7136458333333715</v>
      </c>
      <c r="B4668" s="2" t="s">
        <v>38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</v>
      </c>
      <c r="H4668" s="2" t="s">
        <v>12</v>
      </c>
      <c r="L4668" s="1"/>
      <c r="N4668" s="1"/>
    </row>
    <row r="4669" spans="1:14" x14ac:dyDescent="0.3">
      <c r="A4669" s="1">
        <v>0.71370370370374192</v>
      </c>
      <c r="B4669" s="2" t="s">
        <v>38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2.98</v>
      </c>
      <c r="H4669" s="2" t="s">
        <v>12</v>
      </c>
      <c r="L4669" s="1"/>
      <c r="N4669" s="1"/>
    </row>
    <row r="4670" spans="1:14" x14ac:dyDescent="0.3">
      <c r="A4670" s="1">
        <v>0.71375000000003819</v>
      </c>
      <c r="B4670" s="2" t="s">
        <v>38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2.98</v>
      </c>
      <c r="H4670" s="2" t="s">
        <v>12</v>
      </c>
      <c r="L4670" s="1"/>
      <c r="N4670" s="1"/>
    </row>
    <row r="4671" spans="1:14" x14ac:dyDescent="0.3">
      <c r="A4671" s="1">
        <v>0.7138078703704086</v>
      </c>
      <c r="B4671" s="2" t="s">
        <v>38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2.99</v>
      </c>
      <c r="H4671" s="2" t="s">
        <v>12</v>
      </c>
      <c r="L4671" s="1"/>
      <c r="N4671" s="1"/>
    </row>
    <row r="4672" spans="1:14" x14ac:dyDescent="0.3">
      <c r="A4672" s="1">
        <v>0.71385416666670487</v>
      </c>
      <c r="B4672" s="2" t="s">
        <v>38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2.99</v>
      </c>
      <c r="H4672" s="2" t="s">
        <v>12</v>
      </c>
      <c r="L4672" s="1"/>
      <c r="N4672" s="1"/>
    </row>
    <row r="4673" spans="1:14" x14ac:dyDescent="0.3">
      <c r="A4673" s="1">
        <v>0.71391203703707529</v>
      </c>
      <c r="B4673" s="2" t="s">
        <v>38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</v>
      </c>
      <c r="H4673" s="2" t="s">
        <v>12</v>
      </c>
      <c r="L4673" s="1"/>
      <c r="N4673" s="1"/>
    </row>
    <row r="4674" spans="1:14" x14ac:dyDescent="0.3">
      <c r="A4674" s="1">
        <v>0.71395833333337155</v>
      </c>
      <c r="B4674" s="2" t="s">
        <v>38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2.98</v>
      </c>
      <c r="H4674" s="2" t="s">
        <v>12</v>
      </c>
      <c r="L4674" s="1"/>
      <c r="N4674" s="1"/>
    </row>
    <row r="4675" spans="1:14" x14ac:dyDescent="0.3">
      <c r="A4675" s="1">
        <v>0.71401620370374197</v>
      </c>
      <c r="B4675" s="2" t="s">
        <v>38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2.98</v>
      </c>
      <c r="H4675" s="2" t="s">
        <v>12</v>
      </c>
      <c r="L4675" s="1"/>
      <c r="N4675" s="1"/>
    </row>
    <row r="4676" spans="1:14" x14ac:dyDescent="0.3">
      <c r="A4676" s="1">
        <v>0.71406250000003824</v>
      </c>
      <c r="B4676" s="2" t="s">
        <v>38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2.98</v>
      </c>
      <c r="H4676" s="2" t="s">
        <v>12</v>
      </c>
      <c r="L4676" s="1"/>
      <c r="N4676" s="1"/>
    </row>
    <row r="4677" spans="1:14" x14ac:dyDescent="0.3">
      <c r="A4677" s="1">
        <v>0.71412037037040865</v>
      </c>
      <c r="B4677" s="2" t="s">
        <v>38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2.99</v>
      </c>
      <c r="H4677" s="2" t="s">
        <v>12</v>
      </c>
      <c r="L4677" s="1"/>
      <c r="N4677" s="1"/>
    </row>
    <row r="4678" spans="1:14" x14ac:dyDescent="0.3">
      <c r="A4678" s="1">
        <v>0.71416666666670492</v>
      </c>
      <c r="B4678" s="2" t="s">
        <v>38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2.99</v>
      </c>
      <c r="H4678" s="2" t="s">
        <v>12</v>
      </c>
      <c r="L4678" s="1"/>
      <c r="N4678" s="1"/>
    </row>
    <row r="4679" spans="1:14" x14ac:dyDescent="0.3">
      <c r="A4679" s="1">
        <v>0.71422453703707534</v>
      </c>
      <c r="B4679" s="2" t="s">
        <v>38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2.99</v>
      </c>
      <c r="H4679" s="2" t="s">
        <v>12</v>
      </c>
      <c r="L4679" s="1"/>
      <c r="N4679" s="1"/>
    </row>
    <row r="4680" spans="1:14" x14ac:dyDescent="0.3">
      <c r="A4680" s="1">
        <v>0.7142708333333716</v>
      </c>
      <c r="B4680" s="2" t="s">
        <v>38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2.98</v>
      </c>
      <c r="H4680" s="2" t="s">
        <v>12</v>
      </c>
      <c r="L4680" s="1"/>
      <c r="N4680" s="1"/>
    </row>
    <row r="4681" spans="1:14" x14ac:dyDescent="0.3">
      <c r="A4681" s="1">
        <v>0.71432870370374202</v>
      </c>
      <c r="B4681" s="2" t="s">
        <v>38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2.98</v>
      </c>
      <c r="H4681" s="2" t="s">
        <v>12</v>
      </c>
      <c r="L4681" s="1"/>
      <c r="N4681" s="1"/>
    </row>
    <row r="4682" spans="1:14" x14ac:dyDescent="0.3">
      <c r="A4682" s="1">
        <v>0.71437500000003828</v>
      </c>
      <c r="B4682" s="2" t="s">
        <v>38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2.99</v>
      </c>
      <c r="H4682" s="2" t="s">
        <v>12</v>
      </c>
      <c r="L4682" s="1"/>
      <c r="N4682" s="1"/>
    </row>
    <row r="4683" spans="1:14" x14ac:dyDescent="0.3">
      <c r="A4683" s="1">
        <v>0.7144328703704087</v>
      </c>
      <c r="B4683" s="2" t="s">
        <v>38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</v>
      </c>
      <c r="H4683" s="2" t="s">
        <v>12</v>
      </c>
      <c r="L4683" s="1"/>
      <c r="N4683" s="1"/>
    </row>
    <row r="4684" spans="1:14" x14ac:dyDescent="0.3">
      <c r="A4684" s="1">
        <v>0.71447916666670497</v>
      </c>
      <c r="B4684" s="2" t="s">
        <v>38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2.98</v>
      </c>
      <c r="H4684" s="2" t="s">
        <v>12</v>
      </c>
      <c r="L4684" s="1"/>
      <c r="N4684" s="1"/>
    </row>
    <row r="4685" spans="1:14" x14ac:dyDescent="0.3">
      <c r="A4685" s="1">
        <v>0.71453703703707538</v>
      </c>
      <c r="B4685" s="2" t="s">
        <v>38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2.98</v>
      </c>
      <c r="H4685" s="2" t="s">
        <v>12</v>
      </c>
      <c r="L4685" s="1"/>
      <c r="N4685" s="1"/>
    </row>
    <row r="4686" spans="1:14" x14ac:dyDescent="0.3">
      <c r="A4686" s="1">
        <v>0.71458333333337165</v>
      </c>
      <c r="B4686" s="2" t="s">
        <v>38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2.98</v>
      </c>
      <c r="H4686" s="2" t="s">
        <v>12</v>
      </c>
      <c r="L4686" s="1"/>
      <c r="N4686" s="1"/>
    </row>
    <row r="4687" spans="1:14" x14ac:dyDescent="0.3">
      <c r="A4687" s="1">
        <v>0.71464120370374207</v>
      </c>
      <c r="B4687" s="2" t="s">
        <v>38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2.99</v>
      </c>
      <c r="H4687" s="2" t="s">
        <v>12</v>
      </c>
      <c r="L4687" s="1"/>
      <c r="N4687" s="1"/>
    </row>
    <row r="4688" spans="1:14" x14ac:dyDescent="0.3">
      <c r="A4688" s="1">
        <v>0.71468750000003833</v>
      </c>
      <c r="B4688" s="2" t="s">
        <v>38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2.99</v>
      </c>
      <c r="H4688" s="2" t="s">
        <v>12</v>
      </c>
      <c r="L4688" s="1"/>
      <c r="N4688" s="1"/>
    </row>
    <row r="4689" spans="1:14" x14ac:dyDescent="0.3">
      <c r="A4689" s="1">
        <v>0.71474537037040875</v>
      </c>
      <c r="B4689" s="2" t="s">
        <v>38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2.99</v>
      </c>
      <c r="H4689" s="2" t="s">
        <v>12</v>
      </c>
      <c r="L4689" s="1"/>
      <c r="N4689" s="1"/>
    </row>
    <row r="4690" spans="1:14" x14ac:dyDescent="0.3">
      <c r="A4690" s="1">
        <v>0.71479166666670502</v>
      </c>
      <c r="B4690" s="2" t="s">
        <v>38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2.98</v>
      </c>
      <c r="H4690" s="2" t="s">
        <v>12</v>
      </c>
      <c r="L4690" s="1"/>
      <c r="N4690" s="1"/>
    </row>
    <row r="4691" spans="1:14" x14ac:dyDescent="0.3">
      <c r="A4691" s="1">
        <v>0.71484953703707543</v>
      </c>
      <c r="B4691" s="2" t="s">
        <v>38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2.98</v>
      </c>
      <c r="H4691" s="2" t="s">
        <v>12</v>
      </c>
      <c r="L4691" s="1"/>
      <c r="N4691" s="1"/>
    </row>
    <row r="4692" spans="1:14" x14ac:dyDescent="0.3">
      <c r="A4692" s="1">
        <v>0.7148958333333717</v>
      </c>
      <c r="B4692" s="2" t="s">
        <v>38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2.99</v>
      </c>
      <c r="H4692" s="2" t="s">
        <v>12</v>
      </c>
      <c r="L4692" s="1"/>
      <c r="N4692" s="1"/>
    </row>
    <row r="4693" spans="1:14" x14ac:dyDescent="0.3">
      <c r="A4693" s="1">
        <v>0.71495370370374212</v>
      </c>
      <c r="B4693" s="2" t="s">
        <v>38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2.99</v>
      </c>
      <c r="H4693" s="2" t="s">
        <v>12</v>
      </c>
      <c r="L4693" s="1"/>
      <c r="N4693" s="1"/>
    </row>
    <row r="4694" spans="1:14" x14ac:dyDescent="0.3">
      <c r="A4694" s="1">
        <v>0.71500000000003838</v>
      </c>
      <c r="B4694" s="2" t="s">
        <v>38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2.98</v>
      </c>
      <c r="H4694" s="2" t="s">
        <v>12</v>
      </c>
      <c r="L4694" s="1"/>
      <c r="N4694" s="1"/>
    </row>
    <row r="4695" spans="1:14" x14ac:dyDescent="0.3">
      <c r="A4695" s="1">
        <v>0.7150578703704088</v>
      </c>
      <c r="B4695" s="2" t="s">
        <v>38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2.98</v>
      </c>
      <c r="H4695" s="2" t="s">
        <v>12</v>
      </c>
      <c r="L4695" s="1"/>
      <c r="N4695" s="1"/>
    </row>
    <row r="4696" spans="1:14" x14ac:dyDescent="0.3">
      <c r="A4696" s="1">
        <v>0.71510416666670507</v>
      </c>
      <c r="B4696" s="2" t="s">
        <v>38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2.98</v>
      </c>
      <c r="H4696" s="2" t="s">
        <v>12</v>
      </c>
      <c r="L4696" s="1"/>
      <c r="N4696" s="1"/>
    </row>
    <row r="4697" spans="1:14" x14ac:dyDescent="0.3">
      <c r="A4697" s="1">
        <v>0.71516203703707548</v>
      </c>
      <c r="B4697" s="2" t="s">
        <v>38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2.99</v>
      </c>
      <c r="H4697" s="2" t="s">
        <v>12</v>
      </c>
      <c r="L4697" s="1"/>
      <c r="N4697" s="1"/>
    </row>
    <row r="4698" spans="1:14" x14ac:dyDescent="0.3">
      <c r="A4698" s="1">
        <v>0.71520833333337175</v>
      </c>
      <c r="B4698" s="2" t="s">
        <v>38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2.99</v>
      </c>
      <c r="H4698" s="2" t="s">
        <v>12</v>
      </c>
      <c r="L4698" s="1"/>
      <c r="N4698" s="1"/>
    </row>
    <row r="4699" spans="1:14" x14ac:dyDescent="0.3">
      <c r="A4699" s="1">
        <v>0.71526620370374216</v>
      </c>
      <c r="B4699" s="2" t="s">
        <v>38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2.99</v>
      </c>
      <c r="H4699" s="2" t="s">
        <v>12</v>
      </c>
      <c r="L4699" s="1"/>
      <c r="N4699" s="1"/>
    </row>
    <row r="4700" spans="1:14" x14ac:dyDescent="0.3">
      <c r="A4700" s="1">
        <v>0.71531250000003843</v>
      </c>
      <c r="B4700" s="2" t="s">
        <v>38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2.98</v>
      </c>
      <c r="H4700" s="2" t="s">
        <v>12</v>
      </c>
      <c r="L4700" s="1"/>
      <c r="N4700" s="1"/>
    </row>
    <row r="4701" spans="1:14" x14ac:dyDescent="0.3">
      <c r="A4701" s="1">
        <v>0.71537037037040885</v>
      </c>
      <c r="B4701" s="2" t="s">
        <v>38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2.98</v>
      </c>
      <c r="H4701" s="2" t="s">
        <v>12</v>
      </c>
      <c r="L4701" s="1"/>
      <c r="N4701" s="1"/>
    </row>
    <row r="4702" spans="1:14" x14ac:dyDescent="0.3">
      <c r="A4702" s="1">
        <v>0.71541666666670511</v>
      </c>
      <c r="B4702" s="2" t="s">
        <v>38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</v>
      </c>
      <c r="H4702" s="2" t="s">
        <v>12</v>
      </c>
      <c r="L4702" s="1"/>
      <c r="N4702" s="1"/>
    </row>
    <row r="4703" spans="1:14" x14ac:dyDescent="0.3">
      <c r="A4703" s="1">
        <v>0.71547453703707553</v>
      </c>
      <c r="B4703" s="2" t="s">
        <v>38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2.99</v>
      </c>
      <c r="H4703" s="2" t="s">
        <v>12</v>
      </c>
      <c r="L4703" s="1"/>
      <c r="N4703" s="1"/>
    </row>
    <row r="4704" spans="1:14" x14ac:dyDescent="0.3">
      <c r="A4704" s="1">
        <v>0.7155208333333718</v>
      </c>
      <c r="B4704" s="2" t="s">
        <v>38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2.99</v>
      </c>
      <c r="H4704" s="2" t="s">
        <v>12</v>
      </c>
      <c r="L4704" s="1"/>
      <c r="N4704" s="1"/>
    </row>
    <row r="4705" spans="1:14" x14ac:dyDescent="0.3">
      <c r="A4705" s="1">
        <v>0.71557870370374221</v>
      </c>
      <c r="B4705" s="2" t="s">
        <v>38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2.98</v>
      </c>
      <c r="H4705" s="2" t="s">
        <v>12</v>
      </c>
      <c r="L4705" s="1"/>
      <c r="N4705" s="1"/>
    </row>
    <row r="4706" spans="1:14" x14ac:dyDescent="0.3">
      <c r="A4706" s="1">
        <v>0.71562500000003848</v>
      </c>
      <c r="B4706" s="2" t="s">
        <v>38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2.98</v>
      </c>
      <c r="H4706" s="2" t="s">
        <v>12</v>
      </c>
      <c r="L4706" s="1"/>
      <c r="N4706" s="1"/>
    </row>
    <row r="4707" spans="1:14" x14ac:dyDescent="0.3">
      <c r="A4707" s="1">
        <v>0.7156828703704089</v>
      </c>
      <c r="B4707" s="2" t="s">
        <v>38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2.99</v>
      </c>
      <c r="H4707" s="2" t="s">
        <v>12</v>
      </c>
      <c r="L4707" s="1"/>
      <c r="N4707" s="1"/>
    </row>
    <row r="4708" spans="1:14" x14ac:dyDescent="0.3">
      <c r="A4708" s="1">
        <v>0.71572916666670516</v>
      </c>
      <c r="B4708" s="2" t="s">
        <v>38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2.99</v>
      </c>
      <c r="H4708" s="2" t="s">
        <v>12</v>
      </c>
      <c r="L4708" s="1"/>
      <c r="N4708" s="1"/>
    </row>
    <row r="4709" spans="1:14" x14ac:dyDescent="0.3">
      <c r="A4709" s="1">
        <v>0.71578703703707558</v>
      </c>
      <c r="B4709" s="2" t="s">
        <v>38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2.99</v>
      </c>
      <c r="H4709" s="2" t="s">
        <v>12</v>
      </c>
      <c r="L4709" s="1"/>
      <c r="N4709" s="1"/>
    </row>
    <row r="4710" spans="1:14" x14ac:dyDescent="0.3">
      <c r="A4710" s="1">
        <v>0.71583333333337185</v>
      </c>
      <c r="B4710" s="2" t="s">
        <v>38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2.98</v>
      </c>
      <c r="H4710" s="2" t="s">
        <v>12</v>
      </c>
      <c r="L4710" s="1"/>
      <c r="N4710" s="1"/>
    </row>
    <row r="4711" spans="1:14" x14ac:dyDescent="0.3">
      <c r="A4711" s="1">
        <v>0.71589120370374226</v>
      </c>
      <c r="B4711" s="2" t="s">
        <v>38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2.98</v>
      </c>
      <c r="H4711" s="2" t="s">
        <v>12</v>
      </c>
      <c r="L4711" s="1"/>
      <c r="N4711" s="1"/>
    </row>
    <row r="4712" spans="1:14" x14ac:dyDescent="0.3">
      <c r="A4712" s="1">
        <v>0.71593750000003853</v>
      </c>
      <c r="B4712" s="2" t="s">
        <v>38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2.98</v>
      </c>
      <c r="H4712" s="2" t="s">
        <v>12</v>
      </c>
      <c r="L4712" s="1"/>
      <c r="N4712" s="1"/>
    </row>
    <row r="4713" spans="1:14" x14ac:dyDescent="0.3">
      <c r="A4713" s="1">
        <v>0.71599537037040895</v>
      </c>
      <c r="B4713" s="2" t="s">
        <v>38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2.99</v>
      </c>
      <c r="H4713" s="2" t="s">
        <v>12</v>
      </c>
      <c r="L4713" s="1"/>
      <c r="N4713" s="1"/>
    </row>
    <row r="4714" spans="1:14" x14ac:dyDescent="0.3">
      <c r="A4714" s="1">
        <v>0.71604166666670521</v>
      </c>
      <c r="B4714" s="2" t="s">
        <v>38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2.99</v>
      </c>
      <c r="H4714" s="2" t="s">
        <v>12</v>
      </c>
      <c r="L4714" s="1"/>
      <c r="N4714" s="1"/>
    </row>
    <row r="4715" spans="1:14" x14ac:dyDescent="0.3">
      <c r="A4715" s="1">
        <v>0.71609953703707563</v>
      </c>
      <c r="B4715" s="2" t="s">
        <v>38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2.98</v>
      </c>
      <c r="H4715" s="2" t="s">
        <v>12</v>
      </c>
      <c r="L4715" s="1"/>
      <c r="N4715" s="1"/>
    </row>
    <row r="4716" spans="1:14" x14ac:dyDescent="0.3">
      <c r="A4716" s="1">
        <v>0.7161458333333719</v>
      </c>
      <c r="B4716" s="2" t="s">
        <v>38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2.98</v>
      </c>
      <c r="H4716" s="2" t="s">
        <v>12</v>
      </c>
      <c r="L4716" s="1"/>
      <c r="N4716" s="1"/>
    </row>
    <row r="4717" spans="1:14" x14ac:dyDescent="0.3">
      <c r="A4717" s="1">
        <v>0.71620370370374231</v>
      </c>
      <c r="B4717" s="2" t="s">
        <v>38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2.98</v>
      </c>
      <c r="H4717" s="2" t="s">
        <v>12</v>
      </c>
      <c r="L4717" s="1"/>
      <c r="N4717" s="1"/>
    </row>
    <row r="4718" spans="1:14" x14ac:dyDescent="0.3">
      <c r="A4718" s="1">
        <v>0.71625000000003858</v>
      </c>
      <c r="B4718" s="2" t="s">
        <v>38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2.99</v>
      </c>
      <c r="H4718" s="2" t="s">
        <v>12</v>
      </c>
      <c r="L4718" s="1"/>
      <c r="N4718" s="1"/>
    </row>
    <row r="4719" spans="1:14" x14ac:dyDescent="0.3">
      <c r="A4719" s="1">
        <v>0.71630787037040899</v>
      </c>
      <c r="B4719" s="2" t="s">
        <v>38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2.99</v>
      </c>
      <c r="H4719" s="2" t="s">
        <v>12</v>
      </c>
      <c r="L4719" s="1"/>
      <c r="N4719" s="1"/>
    </row>
    <row r="4720" spans="1:14" x14ac:dyDescent="0.3">
      <c r="A4720" s="1">
        <v>0.71635416666670526</v>
      </c>
      <c r="B4720" s="2" t="s">
        <v>38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2.98</v>
      </c>
      <c r="H4720" s="2" t="s">
        <v>12</v>
      </c>
      <c r="L4720" s="1"/>
      <c r="N4720" s="1"/>
    </row>
    <row r="4721" spans="1:14" x14ac:dyDescent="0.3">
      <c r="A4721" s="1">
        <v>0.71641203703707568</v>
      </c>
      <c r="B4721" s="2" t="s">
        <v>38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2.98</v>
      </c>
      <c r="H4721" s="2" t="s">
        <v>12</v>
      </c>
      <c r="L4721" s="1"/>
      <c r="N4721" s="1"/>
    </row>
    <row r="4722" spans="1:14" x14ac:dyDescent="0.3">
      <c r="A4722" s="1">
        <v>0.71645833333337194</v>
      </c>
      <c r="B4722" s="2" t="s">
        <v>38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2.98</v>
      </c>
      <c r="H4722" s="2" t="s">
        <v>12</v>
      </c>
      <c r="L4722" s="1"/>
      <c r="N4722" s="1"/>
    </row>
    <row r="4723" spans="1:14" x14ac:dyDescent="0.3">
      <c r="A4723" s="1">
        <v>0.71651620370374236</v>
      </c>
      <c r="B4723" s="2" t="s">
        <v>38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</v>
      </c>
      <c r="H4723" s="2" t="s">
        <v>12</v>
      </c>
      <c r="L4723" s="1"/>
      <c r="N4723" s="1"/>
    </row>
    <row r="4724" spans="1:14" x14ac:dyDescent="0.3">
      <c r="A4724" s="1">
        <v>0.71656250000003863</v>
      </c>
      <c r="B4724" s="2" t="s">
        <v>38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</v>
      </c>
      <c r="H4724" s="2" t="s">
        <v>12</v>
      </c>
      <c r="L4724" s="1"/>
      <c r="N4724" s="1"/>
    </row>
    <row r="4725" spans="1:14" x14ac:dyDescent="0.3">
      <c r="A4725" s="1">
        <v>0.71662037037040904</v>
      </c>
      <c r="B4725" s="2" t="s">
        <v>38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2.98</v>
      </c>
      <c r="H4725" s="2" t="s">
        <v>12</v>
      </c>
      <c r="L4725" s="1"/>
      <c r="N4725" s="1"/>
    </row>
    <row r="4726" spans="1:14" x14ac:dyDescent="0.3">
      <c r="A4726" s="1">
        <v>0.71666666666670531</v>
      </c>
      <c r="B4726" s="2" t="s">
        <v>38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2.98</v>
      </c>
      <c r="H4726" s="2" t="s">
        <v>12</v>
      </c>
      <c r="L4726" s="1"/>
      <c r="N4726" s="1"/>
    </row>
    <row r="4727" spans="1:14" x14ac:dyDescent="0.3">
      <c r="A4727" s="1">
        <v>0.71672453703707573</v>
      </c>
      <c r="B4727" s="2" t="s">
        <v>38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2.98</v>
      </c>
      <c r="H4727" s="2" t="s">
        <v>12</v>
      </c>
      <c r="L4727" s="1"/>
      <c r="N4727" s="1"/>
    </row>
    <row r="4728" spans="1:14" x14ac:dyDescent="0.3">
      <c r="A4728" s="1">
        <v>0.71677083333337199</v>
      </c>
      <c r="B4728" s="2" t="s">
        <v>38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2.99</v>
      </c>
      <c r="H4728" s="2" t="s">
        <v>12</v>
      </c>
      <c r="L4728" s="1"/>
      <c r="N4728" s="1"/>
    </row>
    <row r="4729" spans="1:14" x14ac:dyDescent="0.3">
      <c r="A4729" s="1">
        <v>0.71682870370374241</v>
      </c>
      <c r="B4729" s="2" t="s">
        <v>38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</v>
      </c>
      <c r="H4729" s="2" t="s">
        <v>12</v>
      </c>
      <c r="L4729" s="1"/>
      <c r="N4729" s="1"/>
    </row>
    <row r="4730" spans="1:14" x14ac:dyDescent="0.3">
      <c r="A4730" s="1">
        <v>0.71687500000003868</v>
      </c>
      <c r="B4730" s="2" t="s">
        <v>38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2.99</v>
      </c>
      <c r="H4730" s="2" t="s">
        <v>12</v>
      </c>
      <c r="L4730" s="1"/>
      <c r="N4730" s="1"/>
    </row>
    <row r="4731" spans="1:14" x14ac:dyDescent="0.3">
      <c r="A4731" s="1">
        <v>0.71693287037040909</v>
      </c>
      <c r="B4731" s="2" t="s">
        <v>38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2.98</v>
      </c>
      <c r="H4731" s="2" t="s">
        <v>12</v>
      </c>
      <c r="L4731" s="1"/>
      <c r="N4731" s="1"/>
    </row>
    <row r="4732" spans="1:14" x14ac:dyDescent="0.3">
      <c r="A4732" s="1">
        <v>0.71697916666670536</v>
      </c>
      <c r="B4732" s="2" t="s">
        <v>38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2.98</v>
      </c>
      <c r="H4732" s="2" t="s">
        <v>12</v>
      </c>
      <c r="L4732" s="1"/>
      <c r="N4732" s="1"/>
    </row>
    <row r="4733" spans="1:14" x14ac:dyDescent="0.3">
      <c r="A4733" s="1">
        <v>0.71703703703707578</v>
      </c>
      <c r="B4733" s="2" t="s">
        <v>38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2.99</v>
      </c>
      <c r="H4733" s="2" t="s">
        <v>12</v>
      </c>
      <c r="L4733" s="1"/>
      <c r="N4733" s="1"/>
    </row>
    <row r="4734" spans="1:14" x14ac:dyDescent="0.3">
      <c r="A4734" s="1">
        <v>0.71708333333337204</v>
      </c>
      <c r="B4734" s="2" t="s">
        <v>38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2.99</v>
      </c>
      <c r="H4734" s="2" t="s">
        <v>12</v>
      </c>
      <c r="L4734" s="1"/>
      <c r="N4734" s="1"/>
    </row>
    <row r="4735" spans="1:14" x14ac:dyDescent="0.3">
      <c r="A4735" s="1">
        <v>0.71714120370374246</v>
      </c>
      <c r="B4735" s="2" t="s">
        <v>38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2.98</v>
      </c>
      <c r="H4735" s="2" t="s">
        <v>12</v>
      </c>
      <c r="L4735" s="1"/>
      <c r="N4735" s="1"/>
    </row>
    <row r="4736" spans="1:14" x14ac:dyDescent="0.3">
      <c r="A4736" s="1">
        <v>0.71718750000003872</v>
      </c>
      <c r="B4736" s="2" t="s">
        <v>38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2.98</v>
      </c>
      <c r="H4736" s="2" t="s">
        <v>12</v>
      </c>
      <c r="L4736" s="1"/>
      <c r="N4736" s="1"/>
    </row>
    <row r="4737" spans="1:14" x14ac:dyDescent="0.3">
      <c r="A4737" s="1">
        <v>0.71724537037040914</v>
      </c>
      <c r="B4737" s="2" t="s">
        <v>38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2.98</v>
      </c>
      <c r="H4737" s="2" t="s">
        <v>12</v>
      </c>
      <c r="L4737" s="1"/>
      <c r="N4737" s="1"/>
    </row>
    <row r="4738" spans="1:14" x14ac:dyDescent="0.3">
      <c r="A4738" s="1">
        <v>0.71729166666670541</v>
      </c>
      <c r="B4738" s="2" t="s">
        <v>38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2.99</v>
      </c>
      <c r="H4738" s="2" t="s">
        <v>12</v>
      </c>
      <c r="L4738" s="1"/>
      <c r="N4738" s="1"/>
    </row>
    <row r="4739" spans="1:14" x14ac:dyDescent="0.3">
      <c r="A4739" s="1">
        <v>0.71734953703707582</v>
      </c>
      <c r="B4739" s="2" t="s">
        <v>38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2.99</v>
      </c>
      <c r="H4739" s="2" t="s">
        <v>12</v>
      </c>
      <c r="L4739" s="1"/>
      <c r="N4739" s="1"/>
    </row>
    <row r="4740" spans="1:14" x14ac:dyDescent="0.3">
      <c r="A4740" s="1">
        <v>0.71739583333337209</v>
      </c>
      <c r="B4740" s="2" t="s">
        <v>38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2.99</v>
      </c>
      <c r="H4740" s="2" t="s">
        <v>12</v>
      </c>
      <c r="L4740" s="1"/>
      <c r="N4740" s="1"/>
    </row>
    <row r="4741" spans="1:14" x14ac:dyDescent="0.3">
      <c r="A4741" s="1">
        <v>0.71745370370374251</v>
      </c>
      <c r="B4741" s="2" t="s">
        <v>38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2.98</v>
      </c>
      <c r="H4741" s="2" t="s">
        <v>12</v>
      </c>
      <c r="L4741" s="1"/>
      <c r="N4741" s="1"/>
    </row>
    <row r="4742" spans="1:14" x14ac:dyDescent="0.3">
      <c r="A4742" s="1">
        <v>0.71750000000003877</v>
      </c>
      <c r="B4742" s="2" t="s">
        <v>38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2.98</v>
      </c>
      <c r="H4742" s="2" t="s">
        <v>12</v>
      </c>
      <c r="L4742" s="1"/>
      <c r="N4742" s="1"/>
    </row>
    <row r="4743" spans="1:14" x14ac:dyDescent="0.3">
      <c r="A4743" s="1">
        <v>0.71755787037040919</v>
      </c>
      <c r="B4743" s="2" t="s">
        <v>38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2.99</v>
      </c>
      <c r="H4743" s="2" t="s">
        <v>12</v>
      </c>
      <c r="L4743" s="1"/>
      <c r="N4743" s="1"/>
    </row>
    <row r="4744" spans="1:14" x14ac:dyDescent="0.3">
      <c r="A4744" s="1">
        <v>0.71760416666670546</v>
      </c>
      <c r="B4744" s="2" t="s">
        <v>38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</v>
      </c>
      <c r="H4744" s="2" t="s">
        <v>12</v>
      </c>
      <c r="L4744" s="1"/>
      <c r="N4744" s="1"/>
    </row>
    <row r="4745" spans="1:14" x14ac:dyDescent="0.3">
      <c r="A4745" s="1">
        <v>0.71766203703707587</v>
      </c>
      <c r="B4745" s="2" t="s">
        <v>38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</v>
      </c>
      <c r="H4745" s="2" t="s">
        <v>12</v>
      </c>
      <c r="L4745" s="1"/>
      <c r="N4745" s="1"/>
    </row>
    <row r="4746" spans="1:14" x14ac:dyDescent="0.3">
      <c r="A4746" s="1">
        <v>0.71770833333337214</v>
      </c>
      <c r="B4746" s="2" t="s">
        <v>38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2.98</v>
      </c>
      <c r="H4746" s="2" t="s">
        <v>12</v>
      </c>
      <c r="L4746" s="1"/>
      <c r="N4746" s="1"/>
    </row>
    <row r="4747" spans="1:14" x14ac:dyDescent="0.3">
      <c r="A4747" s="1">
        <v>0.71776620370374256</v>
      </c>
      <c r="B4747" s="2" t="s">
        <v>38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2.98</v>
      </c>
      <c r="H4747" s="2" t="s">
        <v>12</v>
      </c>
      <c r="L4747" s="1"/>
      <c r="N4747" s="1"/>
    </row>
    <row r="4748" spans="1:14" x14ac:dyDescent="0.3">
      <c r="A4748" s="1">
        <v>0.71781250000003882</v>
      </c>
      <c r="B4748" s="2" t="s">
        <v>38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2.98</v>
      </c>
      <c r="H4748" s="2" t="s">
        <v>12</v>
      </c>
      <c r="L4748" s="1"/>
      <c r="N4748" s="1"/>
    </row>
    <row r="4749" spans="1:14" x14ac:dyDescent="0.3">
      <c r="A4749" s="1">
        <v>0.71787037037040924</v>
      </c>
      <c r="B4749" s="2" t="s">
        <v>38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2.99</v>
      </c>
      <c r="H4749" s="2" t="s">
        <v>12</v>
      </c>
      <c r="L4749" s="1"/>
      <c r="N4749" s="1"/>
    </row>
    <row r="4750" spans="1:14" x14ac:dyDescent="0.3">
      <c r="A4750" s="1">
        <v>0.71791666666670551</v>
      </c>
      <c r="B4750" s="2" t="s">
        <v>38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</v>
      </c>
      <c r="H4750" s="2" t="s">
        <v>12</v>
      </c>
      <c r="L4750" s="1"/>
      <c r="N4750" s="1"/>
    </row>
    <row r="4751" spans="1:14" x14ac:dyDescent="0.3">
      <c r="A4751" s="1">
        <v>0.71797453703707592</v>
      </c>
      <c r="B4751" s="2" t="s">
        <v>38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2.98</v>
      </c>
      <c r="H4751" s="2" t="s">
        <v>12</v>
      </c>
      <c r="L4751" s="1"/>
      <c r="N4751" s="1"/>
    </row>
    <row r="4752" spans="1:14" x14ac:dyDescent="0.3">
      <c r="A4752" s="1">
        <v>0.71802083333337219</v>
      </c>
      <c r="B4752" s="2" t="s">
        <v>38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2.98</v>
      </c>
      <c r="H4752" s="2" t="s">
        <v>12</v>
      </c>
      <c r="L4752" s="1"/>
      <c r="N4752" s="1"/>
    </row>
    <row r="4753" spans="1:14" x14ac:dyDescent="0.3">
      <c r="A4753" s="1">
        <v>0.7180787037037426</v>
      </c>
      <c r="B4753" s="2" t="s">
        <v>38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2.98</v>
      </c>
      <c r="H4753" s="2" t="s">
        <v>12</v>
      </c>
      <c r="L4753" s="1"/>
      <c r="N4753" s="1"/>
    </row>
    <row r="4754" spans="1:14" x14ac:dyDescent="0.3">
      <c r="A4754" s="1">
        <v>0.71812500000003887</v>
      </c>
      <c r="B4754" s="2" t="s">
        <v>38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2.99</v>
      </c>
      <c r="H4754" s="2" t="s">
        <v>12</v>
      </c>
      <c r="L4754" s="1"/>
      <c r="N4754" s="1"/>
    </row>
    <row r="4755" spans="1:14" x14ac:dyDescent="0.3">
      <c r="A4755" s="1">
        <v>0.71818287037040929</v>
      </c>
      <c r="B4755" s="2" t="s">
        <v>38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2.99</v>
      </c>
      <c r="H4755" s="2" t="s">
        <v>12</v>
      </c>
      <c r="L4755" s="1"/>
      <c r="N4755" s="1"/>
    </row>
    <row r="4756" spans="1:14" x14ac:dyDescent="0.3">
      <c r="A4756" s="1">
        <v>0.71822916666670555</v>
      </c>
      <c r="B4756" s="2" t="s">
        <v>38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2.98</v>
      </c>
      <c r="H4756" s="2" t="s">
        <v>12</v>
      </c>
      <c r="L4756" s="1"/>
      <c r="N4756" s="1"/>
    </row>
    <row r="4757" spans="1:14" x14ac:dyDescent="0.3">
      <c r="A4757" s="1">
        <v>0.71828703703707597</v>
      </c>
      <c r="B4757" s="2" t="s">
        <v>38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2.98</v>
      </c>
      <c r="H4757" s="2" t="s">
        <v>12</v>
      </c>
      <c r="L4757" s="1"/>
      <c r="N4757" s="1"/>
    </row>
    <row r="4758" spans="1:14" x14ac:dyDescent="0.3">
      <c r="A4758" s="1">
        <v>0.71833333333337224</v>
      </c>
      <c r="B4758" s="2" t="s">
        <v>38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2.98</v>
      </c>
      <c r="H4758" s="2" t="s">
        <v>12</v>
      </c>
      <c r="L4758" s="1"/>
      <c r="N4758" s="1"/>
    </row>
    <row r="4759" spans="1:14" x14ac:dyDescent="0.3">
      <c r="A4759" s="1">
        <v>0.71839120370374265</v>
      </c>
      <c r="B4759" s="2" t="s">
        <v>38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2.99</v>
      </c>
      <c r="H4759" s="2" t="s">
        <v>12</v>
      </c>
      <c r="L4759" s="1"/>
      <c r="N4759" s="1"/>
    </row>
    <row r="4760" spans="1:14" x14ac:dyDescent="0.3">
      <c r="A4760" s="1">
        <v>0.71843750000003892</v>
      </c>
      <c r="B4760" s="2" t="s">
        <v>38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</v>
      </c>
      <c r="H4760" s="2" t="s">
        <v>12</v>
      </c>
      <c r="L4760" s="1"/>
      <c r="N4760" s="1"/>
    </row>
    <row r="4761" spans="1:14" x14ac:dyDescent="0.3">
      <c r="A4761" s="1">
        <v>0.71849537037040934</v>
      </c>
      <c r="B4761" s="2" t="s">
        <v>38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2.98</v>
      </c>
      <c r="H4761" s="2" t="s">
        <v>12</v>
      </c>
      <c r="L4761" s="1"/>
      <c r="N4761" s="1"/>
    </row>
    <row r="4762" spans="1:14" x14ac:dyDescent="0.3">
      <c r="A4762" s="1">
        <v>0.7185416666667056</v>
      </c>
      <c r="B4762" s="2" t="s">
        <v>38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2.98</v>
      </c>
      <c r="H4762" s="2" t="s">
        <v>12</v>
      </c>
      <c r="L4762" s="1"/>
      <c r="N4762" s="1"/>
    </row>
    <row r="4763" spans="1:14" x14ac:dyDescent="0.3">
      <c r="A4763" s="1">
        <v>0.71859953703707602</v>
      </c>
      <c r="B4763" s="2" t="s">
        <v>38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2.98</v>
      </c>
      <c r="H4763" s="2" t="s">
        <v>12</v>
      </c>
      <c r="L4763" s="1"/>
      <c r="N4763" s="1"/>
    </row>
    <row r="4764" spans="1:14" x14ac:dyDescent="0.3">
      <c r="A4764" s="1">
        <v>0.71864583333337229</v>
      </c>
      <c r="B4764" s="2" t="s">
        <v>38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2.99</v>
      </c>
      <c r="H4764" s="2" t="s">
        <v>12</v>
      </c>
      <c r="L4764" s="1"/>
      <c r="N4764" s="1"/>
    </row>
    <row r="4765" spans="1:14" x14ac:dyDescent="0.3">
      <c r="A4765" s="1">
        <v>0.7187037037037427</v>
      </c>
      <c r="B4765" s="2" t="s">
        <v>38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2.99</v>
      </c>
      <c r="H4765" s="2" t="s">
        <v>12</v>
      </c>
      <c r="L4765" s="1"/>
      <c r="N4765" s="1"/>
    </row>
    <row r="4766" spans="1:14" x14ac:dyDescent="0.3">
      <c r="A4766" s="1">
        <v>0.71875000000003897</v>
      </c>
      <c r="B4766" s="2" t="s">
        <v>38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2.98</v>
      </c>
      <c r="H4766" s="2" t="s">
        <v>12</v>
      </c>
      <c r="L4766" s="1"/>
      <c r="N4766" s="1"/>
    </row>
    <row r="4767" spans="1:14" x14ac:dyDescent="0.3">
      <c r="A4767" s="1">
        <v>0.71880787037040939</v>
      </c>
      <c r="B4767" s="2" t="s">
        <v>38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2.98</v>
      </c>
      <c r="H4767" s="2" t="s">
        <v>12</v>
      </c>
      <c r="L4767" s="1"/>
      <c r="N4767" s="1"/>
    </row>
    <row r="4768" spans="1:14" x14ac:dyDescent="0.3">
      <c r="A4768" s="1">
        <v>0.71885416666670565</v>
      </c>
      <c r="B4768" s="2" t="s">
        <v>38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2.98</v>
      </c>
      <c r="H4768" s="2" t="s">
        <v>12</v>
      </c>
      <c r="L4768" s="1"/>
      <c r="N4768" s="1"/>
    </row>
    <row r="4769" spans="1:14" x14ac:dyDescent="0.3">
      <c r="A4769" s="1">
        <v>0.71891203703707607</v>
      </c>
      <c r="B4769" s="2" t="s">
        <v>38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2.98</v>
      </c>
      <c r="H4769" s="2" t="s">
        <v>12</v>
      </c>
      <c r="L4769" s="1"/>
      <c r="N4769" s="1"/>
    </row>
    <row r="4770" spans="1:14" x14ac:dyDescent="0.3">
      <c r="A4770" s="1">
        <v>0.71895833333337233</v>
      </c>
      <c r="B4770" s="2" t="s">
        <v>38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2.99</v>
      </c>
      <c r="H4770" s="2" t="s">
        <v>12</v>
      </c>
      <c r="L4770" s="1"/>
      <c r="N4770" s="1"/>
    </row>
    <row r="4771" spans="1:14" x14ac:dyDescent="0.3">
      <c r="A4771" s="1">
        <v>0.71901620370374275</v>
      </c>
      <c r="B4771" s="2" t="s">
        <v>38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2.99</v>
      </c>
      <c r="H4771" s="2" t="s">
        <v>12</v>
      </c>
      <c r="L4771" s="1"/>
      <c r="N4771" s="1"/>
    </row>
    <row r="4772" spans="1:14" x14ac:dyDescent="0.3">
      <c r="A4772" s="1">
        <v>0.71906250000003902</v>
      </c>
      <c r="B4772" s="2" t="s">
        <v>38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2.98</v>
      </c>
      <c r="H4772" s="2" t="s">
        <v>12</v>
      </c>
      <c r="L4772" s="1"/>
      <c r="N4772" s="1"/>
    </row>
    <row r="4773" spans="1:14" x14ac:dyDescent="0.3">
      <c r="A4773" s="1">
        <v>0.71912037037040943</v>
      </c>
      <c r="B4773" s="2" t="s">
        <v>38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2.98</v>
      </c>
      <c r="H4773" s="2" t="s">
        <v>12</v>
      </c>
      <c r="L4773" s="1"/>
      <c r="N4773" s="1"/>
    </row>
    <row r="4774" spans="1:14" x14ac:dyDescent="0.3">
      <c r="A4774" s="1">
        <v>0.7191666666667057</v>
      </c>
      <c r="B4774" s="2" t="s">
        <v>38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2.99</v>
      </c>
      <c r="H4774" s="2" t="s">
        <v>12</v>
      </c>
      <c r="L4774" s="1"/>
      <c r="N4774" s="1"/>
    </row>
    <row r="4775" spans="1:14" x14ac:dyDescent="0.3">
      <c r="A4775" s="1">
        <v>0.71922453703707612</v>
      </c>
      <c r="B4775" s="2" t="s">
        <v>38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2.99</v>
      </c>
      <c r="H4775" s="2" t="s">
        <v>12</v>
      </c>
      <c r="L4775" s="1"/>
      <c r="N4775" s="1"/>
    </row>
    <row r="4776" spans="1:14" x14ac:dyDescent="0.3">
      <c r="A4776" s="1">
        <v>0.71927083333337238</v>
      </c>
      <c r="B4776" s="2" t="s">
        <v>38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2.99</v>
      </c>
      <c r="H4776" s="2" t="s">
        <v>12</v>
      </c>
      <c r="L4776" s="1"/>
      <c r="N4776" s="1"/>
    </row>
    <row r="4777" spans="1:14" x14ac:dyDescent="0.3">
      <c r="A4777" s="1">
        <v>0.7193287037037428</v>
      </c>
      <c r="B4777" s="2" t="s">
        <v>38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2.98</v>
      </c>
      <c r="H4777" s="2" t="s">
        <v>12</v>
      </c>
      <c r="L4777" s="1"/>
      <c r="N4777" s="1"/>
    </row>
    <row r="4778" spans="1:14" x14ac:dyDescent="0.3">
      <c r="A4778" s="1">
        <v>0.71937500000003907</v>
      </c>
      <c r="B4778" s="2" t="s">
        <v>38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2.98</v>
      </c>
      <c r="H4778" s="2" t="s">
        <v>12</v>
      </c>
      <c r="L4778" s="1"/>
      <c r="N4778" s="1"/>
    </row>
    <row r="4779" spans="1:14" x14ac:dyDescent="0.3">
      <c r="A4779" s="1">
        <v>0.71943287037040948</v>
      </c>
      <c r="B4779" s="2" t="s">
        <v>38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2.98</v>
      </c>
      <c r="H4779" s="2" t="s">
        <v>12</v>
      </c>
      <c r="L4779" s="1"/>
      <c r="N4779" s="1"/>
    </row>
    <row r="4780" spans="1:14" x14ac:dyDescent="0.3">
      <c r="A4780" s="1">
        <v>0.71947916666670575</v>
      </c>
      <c r="B4780" s="2" t="s">
        <v>38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2.99</v>
      </c>
      <c r="H4780" s="2" t="s">
        <v>12</v>
      </c>
      <c r="L4780" s="1"/>
      <c r="N4780" s="1"/>
    </row>
    <row r="4781" spans="1:14" x14ac:dyDescent="0.3">
      <c r="A4781" s="1">
        <v>0.71953703703707617</v>
      </c>
      <c r="B4781" s="2" t="s">
        <v>38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2.99</v>
      </c>
      <c r="H4781" s="2" t="s">
        <v>12</v>
      </c>
      <c r="L4781" s="1"/>
      <c r="N4781" s="1"/>
    </row>
    <row r="4782" spans="1:14" x14ac:dyDescent="0.3">
      <c r="A4782" s="1">
        <v>0.71958333333337243</v>
      </c>
      <c r="B4782" s="2" t="s">
        <v>38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2.98</v>
      </c>
      <c r="H4782" s="2" t="s">
        <v>12</v>
      </c>
      <c r="L4782" s="1"/>
      <c r="N4782" s="1"/>
    </row>
    <row r="4783" spans="1:14" x14ac:dyDescent="0.3">
      <c r="A4783" s="1">
        <v>0.71964120370374285</v>
      </c>
      <c r="B4783" s="2" t="s">
        <v>38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2.98</v>
      </c>
      <c r="H4783" s="2" t="s">
        <v>12</v>
      </c>
      <c r="L4783" s="1"/>
      <c r="N4783" s="1"/>
    </row>
    <row r="4784" spans="1:14" x14ac:dyDescent="0.3">
      <c r="A4784" s="1">
        <v>0.71968750000003912</v>
      </c>
      <c r="B4784" s="2" t="s">
        <v>38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2.98</v>
      </c>
      <c r="H4784" s="2" t="s">
        <v>12</v>
      </c>
      <c r="L4784" s="1"/>
      <c r="N4784" s="1"/>
    </row>
    <row r="4785" spans="1:14" x14ac:dyDescent="0.3">
      <c r="A4785" s="1">
        <v>0.71974537037040953</v>
      </c>
      <c r="B4785" s="2" t="s">
        <v>38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2.99</v>
      </c>
      <c r="H4785" s="2" t="s">
        <v>12</v>
      </c>
      <c r="L4785" s="1"/>
      <c r="N4785" s="1"/>
    </row>
    <row r="4786" spans="1:14" x14ac:dyDescent="0.3">
      <c r="A4786" s="1">
        <v>0.7197916666667058</v>
      </c>
      <c r="B4786" s="2" t="s">
        <v>38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2.99</v>
      </c>
      <c r="H4786" s="2" t="s">
        <v>12</v>
      </c>
      <c r="L4786" s="1"/>
      <c r="N4786" s="1"/>
    </row>
    <row r="4787" spans="1:14" x14ac:dyDescent="0.3">
      <c r="A4787" s="1">
        <v>0.71984953703707621</v>
      </c>
      <c r="B4787" s="2" t="s">
        <v>38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2.98</v>
      </c>
      <c r="H4787" s="2" t="s">
        <v>12</v>
      </c>
      <c r="L4787" s="1"/>
      <c r="N4787" s="1"/>
    </row>
    <row r="4788" spans="1:14" x14ac:dyDescent="0.3">
      <c r="A4788" s="1">
        <v>0.71989583333337248</v>
      </c>
      <c r="B4788" s="2" t="s">
        <v>38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2.98</v>
      </c>
      <c r="H4788" s="2" t="s">
        <v>12</v>
      </c>
      <c r="L4788" s="1"/>
      <c r="N4788" s="1"/>
    </row>
    <row r="4789" spans="1:14" x14ac:dyDescent="0.3">
      <c r="A4789" s="1">
        <v>0.7199537037037429</v>
      </c>
      <c r="B4789" s="2" t="s">
        <v>38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2.97</v>
      </c>
      <c r="H4789" s="2" t="s">
        <v>12</v>
      </c>
      <c r="L4789" s="1"/>
      <c r="N4789" s="1"/>
    </row>
    <row r="4790" spans="1:14" x14ac:dyDescent="0.3">
      <c r="A4790" s="1">
        <v>0.72000000000003916</v>
      </c>
      <c r="B4790" s="2" t="s">
        <v>38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</v>
      </c>
      <c r="H4790" s="2" t="s">
        <v>12</v>
      </c>
      <c r="L4790" s="1"/>
      <c r="N4790" s="1"/>
    </row>
    <row r="4791" spans="1:14" x14ac:dyDescent="0.3">
      <c r="A4791" s="1">
        <v>0.72005787037040958</v>
      </c>
      <c r="B4791" s="2" t="s">
        <v>38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2.99</v>
      </c>
      <c r="H4791" s="2" t="s">
        <v>12</v>
      </c>
      <c r="L4791" s="1"/>
      <c r="N4791" s="1"/>
    </row>
    <row r="4792" spans="1:14" x14ac:dyDescent="0.3">
      <c r="A4792" s="1">
        <v>0.72010416666670585</v>
      </c>
      <c r="B4792" s="2" t="s">
        <v>38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2.98</v>
      </c>
      <c r="H4792" s="2" t="s">
        <v>12</v>
      </c>
      <c r="L4792" s="1"/>
      <c r="N4792" s="1"/>
    </row>
    <row r="4793" spans="1:14" x14ac:dyDescent="0.3">
      <c r="A4793" s="1">
        <v>0.72016203703707626</v>
      </c>
      <c r="B4793" s="2" t="s">
        <v>38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2.98</v>
      </c>
      <c r="H4793" s="2" t="s">
        <v>12</v>
      </c>
      <c r="L4793" s="1"/>
      <c r="N4793" s="1"/>
    </row>
    <row r="4794" spans="1:14" x14ac:dyDescent="0.3">
      <c r="A4794" s="1">
        <v>0.72020833333337253</v>
      </c>
      <c r="B4794" s="2" t="s">
        <v>38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2.97</v>
      </c>
      <c r="H4794" s="2" t="s">
        <v>12</v>
      </c>
      <c r="L4794" s="1"/>
      <c r="N4794" s="1"/>
    </row>
    <row r="4795" spans="1:14" x14ac:dyDescent="0.3">
      <c r="A4795" s="1">
        <v>0.72026620370374295</v>
      </c>
      <c r="B4795" s="2" t="s">
        <v>38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2.99</v>
      </c>
      <c r="H4795" s="2" t="s">
        <v>12</v>
      </c>
      <c r="L4795" s="1"/>
      <c r="N4795" s="1"/>
    </row>
    <row r="4796" spans="1:14" x14ac:dyDescent="0.3">
      <c r="A4796" s="1">
        <v>0.72031250000003921</v>
      </c>
      <c r="B4796" s="2" t="s">
        <v>38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</v>
      </c>
      <c r="H4796" s="2" t="s">
        <v>12</v>
      </c>
      <c r="L4796" s="1"/>
      <c r="N4796" s="1"/>
    </row>
    <row r="4797" spans="1:14" x14ac:dyDescent="0.3">
      <c r="A4797" s="1">
        <v>0.72037037037040963</v>
      </c>
      <c r="B4797" s="2" t="s">
        <v>38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2.97</v>
      </c>
      <c r="H4797" s="2" t="s">
        <v>12</v>
      </c>
      <c r="L4797" s="1"/>
      <c r="N4797" s="1"/>
    </row>
    <row r="4798" spans="1:14" x14ac:dyDescent="0.3">
      <c r="A4798" s="1">
        <v>0.7204166666667059</v>
      </c>
      <c r="B4798" s="2" t="s">
        <v>38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2.98</v>
      </c>
      <c r="H4798" s="2" t="s">
        <v>12</v>
      </c>
      <c r="L4798" s="1"/>
      <c r="N4798" s="1"/>
    </row>
    <row r="4799" spans="1:14" x14ac:dyDescent="0.3">
      <c r="A4799" s="1">
        <v>0.72047453703707631</v>
      </c>
      <c r="B4799" s="2" t="s">
        <v>38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2.98</v>
      </c>
      <c r="H4799" s="2" t="s">
        <v>12</v>
      </c>
      <c r="L4799" s="1"/>
      <c r="N4799" s="1"/>
    </row>
    <row r="4800" spans="1:14" x14ac:dyDescent="0.3">
      <c r="A4800" s="1">
        <v>0.72052083333337258</v>
      </c>
      <c r="B4800" s="2" t="s">
        <v>38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2.99</v>
      </c>
      <c r="H4800" s="2" t="s">
        <v>12</v>
      </c>
      <c r="L4800" s="1"/>
      <c r="N4800" s="1"/>
    </row>
    <row r="4801" spans="1:14" x14ac:dyDescent="0.3">
      <c r="A4801" s="1">
        <v>0.720578703703743</v>
      </c>
      <c r="B4801" s="2" t="s">
        <v>38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2.99</v>
      </c>
      <c r="H4801" s="2" t="s">
        <v>12</v>
      </c>
      <c r="L4801" s="1"/>
      <c r="N4801" s="1"/>
    </row>
    <row r="4802" spans="1:14" x14ac:dyDescent="0.3">
      <c r="A4802" s="1">
        <v>0.72062500000003926</v>
      </c>
      <c r="B4802" s="2" t="s">
        <v>38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2.98</v>
      </c>
      <c r="H4802" s="2" t="s">
        <v>12</v>
      </c>
      <c r="L4802" s="1"/>
      <c r="N4802" s="1"/>
    </row>
    <row r="4803" spans="1:14" x14ac:dyDescent="0.3">
      <c r="A4803" s="1">
        <v>0.72068287037040968</v>
      </c>
      <c r="B4803" s="2" t="s">
        <v>38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2.98</v>
      </c>
      <c r="H4803" s="2" t="s">
        <v>12</v>
      </c>
      <c r="L4803" s="1"/>
      <c r="N4803" s="1"/>
    </row>
    <row r="4804" spans="1:14" x14ac:dyDescent="0.3">
      <c r="A4804" s="1">
        <v>0.72072916666670594</v>
      </c>
      <c r="B4804" s="2" t="s">
        <v>38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2.97</v>
      </c>
      <c r="H4804" s="2" t="s">
        <v>12</v>
      </c>
      <c r="L4804" s="1"/>
      <c r="N4804" s="1"/>
    </row>
    <row r="4805" spans="1:14" x14ac:dyDescent="0.3">
      <c r="A4805" s="1">
        <v>0.72078703703707636</v>
      </c>
      <c r="B4805" s="2" t="s">
        <v>38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2.99</v>
      </c>
      <c r="H4805" s="2" t="s">
        <v>12</v>
      </c>
      <c r="L4805" s="1"/>
      <c r="N4805" s="1"/>
    </row>
    <row r="4806" spans="1:14" x14ac:dyDescent="0.3">
      <c r="A4806" s="1">
        <v>0.72083333333337263</v>
      </c>
      <c r="B4806" s="2" t="s">
        <v>38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2.98</v>
      </c>
      <c r="H4806" s="2" t="s">
        <v>12</v>
      </c>
      <c r="L4806" s="1"/>
      <c r="N4806" s="1"/>
    </row>
    <row r="4807" spans="1:14" x14ac:dyDescent="0.3">
      <c r="A4807" s="1">
        <v>0.72089120370374304</v>
      </c>
      <c r="B4807" s="2" t="s">
        <v>38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2.99</v>
      </c>
      <c r="H4807" s="2" t="s">
        <v>12</v>
      </c>
      <c r="L4807" s="1"/>
      <c r="N4807" s="1"/>
    </row>
    <row r="4808" spans="1:14" x14ac:dyDescent="0.3">
      <c r="A4808" s="1">
        <v>0.72093750000003931</v>
      </c>
      <c r="B4808" s="2" t="s">
        <v>38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2.98</v>
      </c>
      <c r="H4808" s="2" t="s">
        <v>12</v>
      </c>
      <c r="L4808" s="1"/>
      <c r="N4808" s="1"/>
    </row>
    <row r="4809" spans="1:14" x14ac:dyDescent="0.3">
      <c r="A4809" s="1">
        <v>0.72099537037040973</v>
      </c>
      <c r="B4809" s="2" t="s">
        <v>38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2.98</v>
      </c>
      <c r="H4809" s="2" t="s">
        <v>12</v>
      </c>
      <c r="L4809" s="1"/>
      <c r="N4809" s="1"/>
    </row>
    <row r="4810" spans="1:14" x14ac:dyDescent="0.3">
      <c r="A4810" s="1">
        <v>0.72104166666670599</v>
      </c>
      <c r="B4810" s="2" t="s">
        <v>38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2.99</v>
      </c>
      <c r="H4810" s="2" t="s">
        <v>12</v>
      </c>
      <c r="L4810" s="1"/>
      <c r="N4810" s="1"/>
    </row>
    <row r="4811" spans="1:14" x14ac:dyDescent="0.3">
      <c r="A4811" s="1">
        <v>0.72109953703707641</v>
      </c>
      <c r="B4811" s="2" t="s">
        <v>38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2.99</v>
      </c>
      <c r="H4811" s="2" t="s">
        <v>12</v>
      </c>
      <c r="L4811" s="1"/>
      <c r="N4811" s="1"/>
    </row>
    <row r="4812" spans="1:14" x14ac:dyDescent="0.3">
      <c r="A4812" s="1">
        <v>0.72114583333337268</v>
      </c>
      <c r="B4812" s="2" t="s">
        <v>38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2.99</v>
      </c>
      <c r="H4812" s="2" t="s">
        <v>12</v>
      </c>
      <c r="L4812" s="1"/>
      <c r="N4812" s="1"/>
    </row>
    <row r="4813" spans="1:14" x14ac:dyDescent="0.3">
      <c r="A4813" s="1">
        <v>0.72120370370374309</v>
      </c>
      <c r="B4813" s="2" t="s">
        <v>38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2.98</v>
      </c>
      <c r="H4813" s="2" t="s">
        <v>12</v>
      </c>
      <c r="L4813" s="1"/>
      <c r="N4813" s="1"/>
    </row>
    <row r="4814" spans="1:14" x14ac:dyDescent="0.3">
      <c r="A4814" s="1">
        <v>0.72125000000003936</v>
      </c>
      <c r="B4814" s="2" t="s">
        <v>38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2.98</v>
      </c>
      <c r="H4814" s="2" t="s">
        <v>12</v>
      </c>
      <c r="L4814" s="1"/>
      <c r="N4814" s="1"/>
    </row>
    <row r="4815" spans="1:14" x14ac:dyDescent="0.3">
      <c r="A4815" s="1">
        <v>0.72130787037040978</v>
      </c>
      <c r="B4815" s="2" t="s">
        <v>38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2.98</v>
      </c>
      <c r="H4815" s="2" t="s">
        <v>12</v>
      </c>
      <c r="L4815" s="1"/>
      <c r="N4815" s="1"/>
    </row>
    <row r="4816" spans="1:14" x14ac:dyDescent="0.3">
      <c r="A4816" s="1">
        <v>0.72135416666670604</v>
      </c>
      <c r="B4816" s="2" t="s">
        <v>38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2.99</v>
      </c>
      <c r="H4816" s="2" t="s">
        <v>12</v>
      </c>
      <c r="L4816" s="1"/>
      <c r="N4816" s="1"/>
    </row>
    <row r="4817" spans="1:14" x14ac:dyDescent="0.3">
      <c r="A4817" s="1">
        <v>0.72141203703707646</v>
      </c>
      <c r="B4817" s="2" t="s">
        <v>38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2.99</v>
      </c>
      <c r="H4817" s="2" t="s">
        <v>12</v>
      </c>
      <c r="L4817" s="1"/>
      <c r="N4817" s="1"/>
    </row>
    <row r="4818" spans="1:14" x14ac:dyDescent="0.3">
      <c r="A4818" s="1">
        <v>0.72145833333337273</v>
      </c>
      <c r="B4818" s="2" t="s">
        <v>38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2.97</v>
      </c>
      <c r="H4818" s="2" t="s">
        <v>12</v>
      </c>
      <c r="L4818" s="1"/>
      <c r="N4818" s="1"/>
    </row>
    <row r="4819" spans="1:14" x14ac:dyDescent="0.3">
      <c r="A4819" s="1">
        <v>0.72151620370374314</v>
      </c>
      <c r="B4819" s="2" t="s">
        <v>38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2.98</v>
      </c>
      <c r="H4819" s="2" t="s">
        <v>12</v>
      </c>
      <c r="L4819" s="1"/>
      <c r="N4819" s="1"/>
    </row>
    <row r="4820" spans="1:14" x14ac:dyDescent="0.3">
      <c r="A4820" s="1">
        <v>0.72156250000003941</v>
      </c>
      <c r="B4820" s="2" t="s">
        <v>38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2.97</v>
      </c>
      <c r="H4820" s="2" t="s">
        <v>12</v>
      </c>
      <c r="L4820" s="1"/>
      <c r="N4820" s="1"/>
    </row>
    <row r="4821" spans="1:14" x14ac:dyDescent="0.3">
      <c r="A4821" s="1">
        <v>0.72162037037040982</v>
      </c>
      <c r="B4821" s="2" t="s">
        <v>38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2.99</v>
      </c>
      <c r="H4821" s="2" t="s">
        <v>12</v>
      </c>
      <c r="L4821" s="1"/>
      <c r="N4821" s="1"/>
    </row>
    <row r="4822" spans="1:14" x14ac:dyDescent="0.3">
      <c r="A4822" s="1">
        <v>0.72166666666670609</v>
      </c>
      <c r="B4822" s="2" t="s">
        <v>38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2.99</v>
      </c>
      <c r="H4822" s="2" t="s">
        <v>12</v>
      </c>
      <c r="L4822" s="1"/>
      <c r="N4822" s="1"/>
    </row>
    <row r="4823" spans="1:14" x14ac:dyDescent="0.3">
      <c r="A4823" s="1">
        <v>0.72172453703707651</v>
      </c>
      <c r="B4823" s="2" t="s">
        <v>38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2.98</v>
      </c>
      <c r="H4823" s="2" t="s">
        <v>12</v>
      </c>
      <c r="L4823" s="1"/>
      <c r="N4823" s="1"/>
    </row>
    <row r="4824" spans="1:14" x14ac:dyDescent="0.3">
      <c r="A4824" s="1">
        <v>0.72177083333337277</v>
      </c>
      <c r="B4824" s="2" t="s">
        <v>38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2.97</v>
      </c>
      <c r="H4824" s="2" t="s">
        <v>12</v>
      </c>
      <c r="L4824" s="1"/>
      <c r="N4824" s="1"/>
    </row>
    <row r="4825" spans="1:14" x14ac:dyDescent="0.3">
      <c r="A4825" s="1">
        <v>0.72182870370374319</v>
      </c>
      <c r="B4825" s="2" t="s">
        <v>38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2.97</v>
      </c>
      <c r="H4825" s="2" t="s">
        <v>12</v>
      </c>
      <c r="L4825" s="1"/>
      <c r="N4825" s="1"/>
    </row>
    <row r="4826" spans="1:14" x14ac:dyDescent="0.3">
      <c r="A4826" s="1">
        <v>0.72187500000003946</v>
      </c>
      <c r="B4826" s="2" t="s">
        <v>38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2.98</v>
      </c>
      <c r="H4826" s="2" t="s">
        <v>12</v>
      </c>
      <c r="L4826" s="1"/>
      <c r="N4826" s="1"/>
    </row>
    <row r="4827" spans="1:14" x14ac:dyDescent="0.3">
      <c r="A4827" s="1">
        <v>0.72193287037040987</v>
      </c>
      <c r="B4827" s="2" t="s">
        <v>38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2.99</v>
      </c>
      <c r="H4827" s="2" t="s">
        <v>12</v>
      </c>
      <c r="L4827" s="1"/>
      <c r="N4827" s="1"/>
    </row>
    <row r="4828" spans="1:14" x14ac:dyDescent="0.3">
      <c r="A4828" s="1">
        <v>0.72197916666670614</v>
      </c>
      <c r="B4828" s="2" t="s">
        <v>38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2.97</v>
      </c>
      <c r="H4828" s="2" t="s">
        <v>12</v>
      </c>
      <c r="L4828" s="1"/>
      <c r="N4828" s="1"/>
    </row>
    <row r="4829" spans="1:14" x14ac:dyDescent="0.3">
      <c r="A4829" s="1">
        <v>0.72203703703707656</v>
      </c>
      <c r="B4829" s="2" t="s">
        <v>38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2.97</v>
      </c>
      <c r="H4829" s="2" t="s">
        <v>12</v>
      </c>
      <c r="L4829" s="1"/>
      <c r="N4829" s="1"/>
    </row>
    <row r="4830" spans="1:14" x14ac:dyDescent="0.3">
      <c r="A4830" s="1">
        <v>0.72208333333337282</v>
      </c>
      <c r="B4830" s="2" t="s">
        <v>38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2.97</v>
      </c>
      <c r="H4830" s="2" t="s">
        <v>12</v>
      </c>
      <c r="L4830" s="1"/>
      <c r="N4830" s="1"/>
    </row>
    <row r="4831" spans="1:14" x14ac:dyDescent="0.3">
      <c r="A4831" s="1">
        <v>0.72214120370374324</v>
      </c>
      <c r="B4831" s="2" t="s">
        <v>38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2.98</v>
      </c>
      <c r="H4831" s="2" t="s">
        <v>12</v>
      </c>
      <c r="L4831" s="1"/>
      <c r="N4831" s="1"/>
    </row>
    <row r="4832" spans="1:14" x14ac:dyDescent="0.3">
      <c r="A4832" s="1">
        <v>0.72218750000003951</v>
      </c>
      <c r="B4832" s="2" t="s">
        <v>38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2.99</v>
      </c>
      <c r="H4832" s="2" t="s">
        <v>12</v>
      </c>
      <c r="L4832" s="1"/>
      <c r="N4832" s="1"/>
    </row>
    <row r="4833" spans="1:14" x14ac:dyDescent="0.3">
      <c r="A4833" s="1">
        <v>0.72224537037040992</v>
      </c>
      <c r="B4833" s="2" t="s">
        <v>38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2.98</v>
      </c>
      <c r="H4833" s="2" t="s">
        <v>12</v>
      </c>
      <c r="L4833" s="1"/>
      <c r="N4833" s="1"/>
    </row>
    <row r="4834" spans="1:14" x14ac:dyDescent="0.3">
      <c r="A4834" s="1">
        <v>0.72229166666670619</v>
      </c>
      <c r="B4834" s="2" t="s">
        <v>38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2.98</v>
      </c>
      <c r="H4834" s="2" t="s">
        <v>12</v>
      </c>
      <c r="L4834" s="1"/>
      <c r="N4834" s="1"/>
    </row>
    <row r="4835" spans="1:14" x14ac:dyDescent="0.3">
      <c r="A4835" s="1">
        <v>0.72234953703707661</v>
      </c>
      <c r="B4835" s="2" t="s">
        <v>38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2.97</v>
      </c>
      <c r="H4835" s="2" t="s">
        <v>12</v>
      </c>
      <c r="L4835" s="1"/>
      <c r="N4835" s="1"/>
    </row>
    <row r="4836" spans="1:14" x14ac:dyDescent="0.3">
      <c r="A4836" s="1">
        <v>0.72239583333337287</v>
      </c>
      <c r="B4836" s="2" t="s">
        <v>38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2.99</v>
      </c>
      <c r="H4836" s="2" t="s">
        <v>12</v>
      </c>
      <c r="L4836" s="1"/>
      <c r="N4836" s="1"/>
    </row>
    <row r="4837" spans="1:14" x14ac:dyDescent="0.3">
      <c r="A4837" s="1">
        <v>0.72245370370374329</v>
      </c>
      <c r="B4837" s="2" t="s">
        <v>38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2.98</v>
      </c>
      <c r="H4837" s="2" t="s">
        <v>12</v>
      </c>
      <c r="L4837" s="1"/>
      <c r="N4837" s="1"/>
    </row>
    <row r="4838" spans="1:14" x14ac:dyDescent="0.3">
      <c r="A4838" s="1">
        <v>0.72250000000003956</v>
      </c>
      <c r="B4838" s="2" t="s">
        <v>38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2.98</v>
      </c>
      <c r="H4838" s="2" t="s">
        <v>12</v>
      </c>
      <c r="L4838" s="1"/>
      <c r="N4838" s="1"/>
    </row>
    <row r="4839" spans="1:14" x14ac:dyDescent="0.3">
      <c r="A4839" s="1">
        <v>0.72255787037040997</v>
      </c>
      <c r="B4839" s="2" t="s">
        <v>38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2.97</v>
      </c>
      <c r="H4839" s="2" t="s">
        <v>12</v>
      </c>
      <c r="L4839" s="1"/>
      <c r="N4839" s="1"/>
    </row>
    <row r="4840" spans="1:14" x14ac:dyDescent="0.3">
      <c r="A4840" s="1">
        <v>0.72260416666670624</v>
      </c>
      <c r="B4840" s="2" t="s">
        <v>38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2.97</v>
      </c>
      <c r="H4840" s="2" t="s">
        <v>12</v>
      </c>
      <c r="L4840" s="1"/>
      <c r="N4840" s="1"/>
    </row>
    <row r="4841" spans="1:14" x14ac:dyDescent="0.3">
      <c r="A4841" s="1">
        <v>0.72266203703707665</v>
      </c>
      <c r="B4841" s="2" t="s">
        <v>38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2.98</v>
      </c>
      <c r="H4841" s="2" t="s">
        <v>12</v>
      </c>
      <c r="L4841" s="1"/>
      <c r="N4841" s="1"/>
    </row>
    <row r="4842" spans="1:14" x14ac:dyDescent="0.3">
      <c r="A4842" s="1">
        <v>0.72270833333337292</v>
      </c>
      <c r="B4842" s="2" t="s">
        <v>38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2.99</v>
      </c>
      <c r="H4842" s="2" t="s">
        <v>12</v>
      </c>
      <c r="L4842" s="1"/>
      <c r="N4842" s="1"/>
    </row>
    <row r="4843" spans="1:14" x14ac:dyDescent="0.3">
      <c r="A4843" s="1">
        <v>0.72276620370374334</v>
      </c>
      <c r="B4843" s="2" t="s">
        <v>38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2.99</v>
      </c>
      <c r="H4843" s="2" t="s">
        <v>12</v>
      </c>
      <c r="L4843" s="1"/>
      <c r="N4843" s="1"/>
    </row>
    <row r="4844" spans="1:14" x14ac:dyDescent="0.3">
      <c r="A4844" s="1">
        <v>0.7228125000000396</v>
      </c>
      <c r="B4844" s="2" t="s">
        <v>38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2.98</v>
      </c>
      <c r="H4844" s="2" t="s">
        <v>12</v>
      </c>
      <c r="L4844" s="1"/>
      <c r="N4844" s="1"/>
    </row>
    <row r="4845" spans="1:14" x14ac:dyDescent="0.3">
      <c r="A4845" s="1">
        <v>0.72287037037041002</v>
      </c>
      <c r="B4845" s="2" t="s">
        <v>38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2.97</v>
      </c>
      <c r="H4845" s="2" t="s">
        <v>12</v>
      </c>
      <c r="L4845" s="1"/>
      <c r="N4845" s="1"/>
    </row>
    <row r="4846" spans="1:14" x14ac:dyDescent="0.3">
      <c r="A4846" s="1">
        <v>0.72291666666670629</v>
      </c>
      <c r="B4846" s="2" t="s">
        <v>38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2.98</v>
      </c>
      <c r="H4846" s="2" t="s">
        <v>12</v>
      </c>
      <c r="L4846" s="1"/>
      <c r="N4846" s="1"/>
    </row>
    <row r="4847" spans="1:14" x14ac:dyDescent="0.3">
      <c r="A4847" s="1">
        <v>0.7229745370370767</v>
      </c>
      <c r="B4847" s="2" t="s">
        <v>38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2.99</v>
      </c>
      <c r="H4847" s="2" t="s">
        <v>12</v>
      </c>
      <c r="L4847" s="1"/>
      <c r="N4847" s="1"/>
    </row>
    <row r="4848" spans="1:14" x14ac:dyDescent="0.3">
      <c r="A4848" s="1">
        <v>0.72302083333337297</v>
      </c>
      <c r="B4848" s="2" t="s">
        <v>38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2.99</v>
      </c>
      <c r="H4848" s="2" t="s">
        <v>12</v>
      </c>
      <c r="L4848" s="1"/>
      <c r="N4848" s="1"/>
    </row>
    <row r="4849" spans="1:14" x14ac:dyDescent="0.3">
      <c r="A4849" s="1">
        <v>0.72307870370374339</v>
      </c>
      <c r="B4849" s="2" t="s">
        <v>38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2.98</v>
      </c>
      <c r="H4849" s="2" t="s">
        <v>12</v>
      </c>
      <c r="L4849" s="1"/>
      <c r="N4849" s="1"/>
    </row>
    <row r="4850" spans="1:14" x14ac:dyDescent="0.3">
      <c r="A4850" s="1">
        <v>0.72312500000003965</v>
      </c>
      <c r="B4850" s="2" t="s">
        <v>38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2.97</v>
      </c>
      <c r="H4850" s="2" t="s">
        <v>12</v>
      </c>
      <c r="L4850" s="1"/>
      <c r="N4850" s="1"/>
    </row>
    <row r="4851" spans="1:14" x14ac:dyDescent="0.3">
      <c r="A4851" s="1">
        <v>0.72318287037041007</v>
      </c>
      <c r="B4851" s="2" t="s">
        <v>38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2.97</v>
      </c>
      <c r="H4851" s="2" t="s">
        <v>12</v>
      </c>
      <c r="L4851" s="1"/>
      <c r="N4851" s="1"/>
    </row>
    <row r="4852" spans="1:14" x14ac:dyDescent="0.3">
      <c r="A4852" s="1">
        <v>0.72322916666670634</v>
      </c>
      <c r="B4852" s="2" t="s">
        <v>38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2.99</v>
      </c>
      <c r="H4852" s="2" t="s">
        <v>12</v>
      </c>
      <c r="L4852" s="1"/>
      <c r="N4852" s="1"/>
    </row>
    <row r="4853" spans="1:14" x14ac:dyDescent="0.3">
      <c r="A4853" s="1">
        <v>0.72328703703707675</v>
      </c>
      <c r="B4853" s="2" t="s">
        <v>38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2.99</v>
      </c>
      <c r="H4853" s="2" t="s">
        <v>12</v>
      </c>
      <c r="L4853" s="1"/>
      <c r="N4853" s="1"/>
    </row>
    <row r="4854" spans="1:14" x14ac:dyDescent="0.3">
      <c r="A4854" s="1">
        <v>0.72333333333337302</v>
      </c>
      <c r="B4854" s="2" t="s">
        <v>38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2.97</v>
      </c>
      <c r="H4854" s="2" t="s">
        <v>12</v>
      </c>
      <c r="L4854" s="1"/>
      <c r="N4854" s="1"/>
    </row>
    <row r="4855" spans="1:14" x14ac:dyDescent="0.3">
      <c r="A4855" s="1">
        <v>0.72339120370374344</v>
      </c>
      <c r="B4855" s="2" t="s">
        <v>38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2.98</v>
      </c>
      <c r="H4855" s="2" t="s">
        <v>12</v>
      </c>
      <c r="L4855" s="1"/>
      <c r="N4855" s="1"/>
    </row>
    <row r="4856" spans="1:14" x14ac:dyDescent="0.3">
      <c r="A4856" s="1">
        <v>0.7234375000000397</v>
      </c>
      <c r="B4856" s="2" t="s">
        <v>38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2.97</v>
      </c>
      <c r="H4856" s="2" t="s">
        <v>12</v>
      </c>
      <c r="L4856" s="1"/>
      <c r="N4856" s="1"/>
    </row>
    <row r="4857" spans="1:14" x14ac:dyDescent="0.3">
      <c r="A4857" s="1">
        <v>0.72349537037041012</v>
      </c>
      <c r="B4857" s="2" t="s">
        <v>38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</v>
      </c>
      <c r="H4857" s="2" t="s">
        <v>12</v>
      </c>
      <c r="L4857" s="1"/>
      <c r="N4857" s="1"/>
    </row>
    <row r="4858" spans="1:14" x14ac:dyDescent="0.3">
      <c r="A4858" s="1">
        <v>0.72354166666670638</v>
      </c>
      <c r="B4858" s="2" t="s">
        <v>38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2.99</v>
      </c>
      <c r="H4858" s="2" t="s">
        <v>12</v>
      </c>
      <c r="L4858" s="1"/>
      <c r="N4858" s="1"/>
    </row>
    <row r="4859" spans="1:14" x14ac:dyDescent="0.3">
      <c r="A4859" s="1">
        <v>0.7235995370370768</v>
      </c>
      <c r="B4859" s="2" t="s">
        <v>38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2.98</v>
      </c>
      <c r="H4859" s="2" t="s">
        <v>12</v>
      </c>
      <c r="L4859" s="1"/>
      <c r="N4859" s="1"/>
    </row>
    <row r="4860" spans="1:14" x14ac:dyDescent="0.3">
      <c r="A4860" s="1">
        <v>0.72364583333337307</v>
      </c>
      <c r="B4860" s="2" t="s">
        <v>38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2.98</v>
      </c>
      <c r="H4860" s="2" t="s">
        <v>12</v>
      </c>
      <c r="L4860" s="1"/>
      <c r="N4860" s="1"/>
    </row>
    <row r="4861" spans="1:14" x14ac:dyDescent="0.3">
      <c r="A4861" s="1">
        <v>0.72370370370374348</v>
      </c>
      <c r="B4861" s="2" t="s">
        <v>38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2.98</v>
      </c>
      <c r="H4861" s="2" t="s">
        <v>12</v>
      </c>
      <c r="L4861" s="1"/>
      <c r="N4861" s="1"/>
    </row>
    <row r="4862" spans="1:14" x14ac:dyDescent="0.3">
      <c r="A4862" s="1">
        <v>0.72375000000003975</v>
      </c>
      <c r="B4862" s="2" t="s">
        <v>38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2.99</v>
      </c>
      <c r="H4862" s="2" t="s">
        <v>12</v>
      </c>
      <c r="L4862" s="1"/>
      <c r="N4862" s="1"/>
    </row>
    <row r="4863" spans="1:14" x14ac:dyDescent="0.3">
      <c r="A4863" s="1">
        <v>0.72380787037041017</v>
      </c>
      <c r="B4863" s="2" t="s">
        <v>38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2.99</v>
      </c>
      <c r="H4863" s="2" t="s">
        <v>12</v>
      </c>
      <c r="L4863" s="1"/>
      <c r="N4863" s="1"/>
    </row>
    <row r="4864" spans="1:14" x14ac:dyDescent="0.3">
      <c r="A4864" s="1">
        <v>0.72385416666670643</v>
      </c>
      <c r="B4864" s="2" t="s">
        <v>38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2.97</v>
      </c>
      <c r="H4864" s="2" t="s">
        <v>12</v>
      </c>
      <c r="L4864" s="1"/>
      <c r="N4864" s="1"/>
    </row>
    <row r="4865" spans="1:14" x14ac:dyDescent="0.3">
      <c r="A4865" s="1">
        <v>0.72391203703707685</v>
      </c>
      <c r="B4865" s="2" t="s">
        <v>38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2.98</v>
      </c>
      <c r="H4865" s="2" t="s">
        <v>12</v>
      </c>
      <c r="L4865" s="1"/>
      <c r="N4865" s="1"/>
    </row>
    <row r="4866" spans="1:14" x14ac:dyDescent="0.3">
      <c r="A4866" s="1">
        <v>0.72395833333337312</v>
      </c>
      <c r="B4866" s="2" t="s">
        <v>38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2.98</v>
      </c>
      <c r="H4866" s="2" t="s">
        <v>12</v>
      </c>
      <c r="L4866" s="1"/>
      <c r="N4866" s="1"/>
    </row>
    <row r="4867" spans="1:14" x14ac:dyDescent="0.3">
      <c r="A4867" s="1">
        <v>0.72401620370374353</v>
      </c>
      <c r="B4867" s="2" t="s">
        <v>38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2.99</v>
      </c>
      <c r="H4867" s="2" t="s">
        <v>12</v>
      </c>
      <c r="L4867" s="1"/>
      <c r="N4867" s="1"/>
    </row>
    <row r="4868" spans="1:14" x14ac:dyDescent="0.3">
      <c r="A4868" s="1">
        <v>0.7240625000000398</v>
      </c>
      <c r="B4868" s="2" t="s">
        <v>38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2.98</v>
      </c>
      <c r="H4868" s="2" t="s">
        <v>12</v>
      </c>
      <c r="L4868" s="1"/>
      <c r="N4868" s="1"/>
    </row>
    <row r="4869" spans="1:14" x14ac:dyDescent="0.3">
      <c r="A4869" s="1">
        <v>0.72412037037041022</v>
      </c>
      <c r="B4869" s="2" t="s">
        <v>38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2.99</v>
      </c>
      <c r="H4869" s="2" t="s">
        <v>12</v>
      </c>
      <c r="L4869" s="1"/>
      <c r="N4869" s="1"/>
    </row>
    <row r="4870" spans="1:14" x14ac:dyDescent="0.3">
      <c r="A4870" s="1">
        <v>0.72416666666670648</v>
      </c>
      <c r="B4870" s="2" t="s">
        <v>38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2.98</v>
      </c>
      <c r="H4870" s="2" t="s">
        <v>12</v>
      </c>
      <c r="L4870" s="1"/>
      <c r="N4870" s="1"/>
    </row>
    <row r="4871" spans="1:14" x14ac:dyDescent="0.3">
      <c r="A4871" s="1">
        <v>0.7242245370370769</v>
      </c>
      <c r="B4871" s="2" t="s">
        <v>38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2.97</v>
      </c>
      <c r="H4871" s="2" t="s">
        <v>12</v>
      </c>
      <c r="L4871" s="1"/>
      <c r="N4871" s="1"/>
    </row>
    <row r="4872" spans="1:14" x14ac:dyDescent="0.3">
      <c r="A4872" s="1">
        <v>0.72427083333337317</v>
      </c>
      <c r="B4872" s="2" t="s">
        <v>38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2.98</v>
      </c>
      <c r="H4872" s="2" t="s">
        <v>12</v>
      </c>
      <c r="L4872" s="1"/>
      <c r="N4872" s="1"/>
    </row>
    <row r="4873" spans="1:14" x14ac:dyDescent="0.3">
      <c r="A4873" s="1">
        <v>0.72432870370374358</v>
      </c>
      <c r="B4873" s="2" t="s">
        <v>38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2.98</v>
      </c>
      <c r="H4873" s="2" t="s">
        <v>12</v>
      </c>
      <c r="L4873" s="1"/>
      <c r="N4873" s="1"/>
    </row>
    <row r="4874" spans="1:14" x14ac:dyDescent="0.3">
      <c r="A4874" s="1">
        <v>0.72437500000003985</v>
      </c>
      <c r="B4874" s="2" t="s">
        <v>38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2.99</v>
      </c>
      <c r="H4874" s="2" t="s">
        <v>12</v>
      </c>
      <c r="L4874" s="1"/>
      <c r="N4874" s="1"/>
    </row>
    <row r="4875" spans="1:14" x14ac:dyDescent="0.3">
      <c r="A4875" s="1">
        <v>0.72443287037041026</v>
      </c>
      <c r="B4875" s="2" t="s">
        <v>38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2.97</v>
      </c>
      <c r="H4875" s="2" t="s">
        <v>12</v>
      </c>
      <c r="L4875" s="1"/>
      <c r="N4875" s="1"/>
    </row>
    <row r="4876" spans="1:14" x14ac:dyDescent="0.3">
      <c r="A4876" s="1">
        <v>0.72447916666670653</v>
      </c>
      <c r="B4876" s="2" t="s">
        <v>38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2.97</v>
      </c>
      <c r="H4876" s="2" t="s">
        <v>12</v>
      </c>
      <c r="L4876" s="1"/>
      <c r="N4876" s="1"/>
    </row>
    <row r="4877" spans="1:14" x14ac:dyDescent="0.3">
      <c r="A4877" s="1">
        <v>0.72453703703707695</v>
      </c>
      <c r="B4877" s="2" t="s">
        <v>38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2.98</v>
      </c>
      <c r="H4877" s="2" t="s">
        <v>12</v>
      </c>
      <c r="L4877" s="1"/>
      <c r="N4877" s="1"/>
    </row>
    <row r="4878" spans="1:14" x14ac:dyDescent="0.3">
      <c r="A4878" s="1">
        <v>0.72458333333337321</v>
      </c>
      <c r="B4878" s="2" t="s">
        <v>38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2.99</v>
      </c>
      <c r="H4878" s="2" t="s">
        <v>12</v>
      </c>
      <c r="L4878" s="1"/>
      <c r="N4878" s="1"/>
    </row>
    <row r="4879" spans="1:14" x14ac:dyDescent="0.3">
      <c r="A4879" s="1">
        <v>0.72464120370374363</v>
      </c>
      <c r="B4879" s="2" t="s">
        <v>38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2.99</v>
      </c>
      <c r="H4879" s="2" t="s">
        <v>12</v>
      </c>
      <c r="L4879" s="1"/>
      <c r="N4879" s="1"/>
    </row>
    <row r="4880" spans="1:14" x14ac:dyDescent="0.3">
      <c r="A4880" s="1">
        <v>0.7246875000000399</v>
      </c>
      <c r="B4880" s="2" t="s">
        <v>38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2.98</v>
      </c>
      <c r="H4880" s="2" t="s">
        <v>12</v>
      </c>
      <c r="L4880" s="1"/>
      <c r="N4880" s="1"/>
    </row>
    <row r="4881" spans="1:14" x14ac:dyDescent="0.3">
      <c r="A4881" s="1">
        <v>0.72474537037041031</v>
      </c>
      <c r="B4881" s="2" t="s">
        <v>38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  <c r="L4881" s="1"/>
      <c r="N4881" s="1"/>
    </row>
    <row r="4882" spans="1:14" x14ac:dyDescent="0.3">
      <c r="A4882" s="1">
        <v>0.72479166666670658</v>
      </c>
      <c r="B4882" s="2" t="s">
        <v>38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2.98</v>
      </c>
      <c r="H4882" s="2" t="s">
        <v>12</v>
      </c>
      <c r="L4882" s="1"/>
      <c r="N4882" s="1"/>
    </row>
    <row r="4883" spans="1:14" x14ac:dyDescent="0.3">
      <c r="A4883" s="1">
        <v>0.724849537037077</v>
      </c>
      <c r="B4883" s="2" t="s">
        <v>38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2.98</v>
      </c>
      <c r="H4883" s="2" t="s">
        <v>12</v>
      </c>
      <c r="L4883" s="1"/>
      <c r="N4883" s="1"/>
    </row>
    <row r="4884" spans="1:14" x14ac:dyDescent="0.3">
      <c r="A4884" s="1">
        <v>0.72489583333337326</v>
      </c>
      <c r="B4884" s="2" t="s">
        <v>38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2.99</v>
      </c>
      <c r="H4884" s="2" t="s">
        <v>12</v>
      </c>
      <c r="L4884" s="1"/>
      <c r="N4884" s="1"/>
    </row>
    <row r="4885" spans="1:14" x14ac:dyDescent="0.3">
      <c r="A4885" s="1">
        <v>0.72495370370374368</v>
      </c>
      <c r="B4885" s="2" t="s">
        <v>38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2.98</v>
      </c>
      <c r="H4885" s="2" t="s">
        <v>12</v>
      </c>
      <c r="L4885" s="1"/>
      <c r="N4885" s="1"/>
    </row>
    <row r="4886" spans="1:14" x14ac:dyDescent="0.3">
      <c r="A4886" s="1">
        <v>0.72500000000003995</v>
      </c>
      <c r="B4886" s="2" t="s">
        <v>38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2.97</v>
      </c>
      <c r="H4886" s="2" t="s">
        <v>12</v>
      </c>
      <c r="L4886" s="1"/>
      <c r="N4886" s="1"/>
    </row>
    <row r="4887" spans="1:14" x14ac:dyDescent="0.3">
      <c r="A4887" s="1">
        <v>0.72505787037041036</v>
      </c>
      <c r="B4887" s="2" t="s">
        <v>38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2.97</v>
      </c>
      <c r="H4887" s="2" t="s">
        <v>12</v>
      </c>
      <c r="L4887" s="1"/>
      <c r="N4887" s="1"/>
    </row>
    <row r="4888" spans="1:14" x14ac:dyDescent="0.3">
      <c r="A4888" s="1">
        <v>0.72510416666670663</v>
      </c>
      <c r="B4888" s="2" t="s">
        <v>38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2.98</v>
      </c>
      <c r="H4888" s="2" t="s">
        <v>12</v>
      </c>
      <c r="L4888" s="1"/>
      <c r="N4888" s="1"/>
    </row>
    <row r="4889" spans="1:14" x14ac:dyDescent="0.3">
      <c r="A4889" s="1">
        <v>0.72516203703707705</v>
      </c>
      <c r="B4889" s="2" t="s">
        <v>38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2.99</v>
      </c>
      <c r="H4889" s="2" t="s">
        <v>12</v>
      </c>
      <c r="L4889" s="1"/>
      <c r="N4889" s="1"/>
    </row>
    <row r="4890" spans="1:14" x14ac:dyDescent="0.3">
      <c r="A4890" s="1">
        <v>0.72520833333337331</v>
      </c>
      <c r="B4890" s="2" t="s">
        <v>38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2.98</v>
      </c>
      <c r="H4890" s="2" t="s">
        <v>12</v>
      </c>
      <c r="L4890" s="1"/>
      <c r="N4890" s="1"/>
    </row>
    <row r="4891" spans="1:14" x14ac:dyDescent="0.3">
      <c r="A4891" s="1">
        <v>0.72526620370374373</v>
      </c>
      <c r="B4891" s="2" t="s">
        <v>38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2.97</v>
      </c>
      <c r="H4891" s="2" t="s">
        <v>12</v>
      </c>
      <c r="L4891" s="1"/>
      <c r="N4891" s="1"/>
    </row>
    <row r="4892" spans="1:14" x14ac:dyDescent="0.3">
      <c r="A4892" s="1">
        <v>0.72531250000003999</v>
      </c>
      <c r="B4892" s="2" t="s">
        <v>38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2.97</v>
      </c>
      <c r="H4892" s="2" t="s">
        <v>12</v>
      </c>
      <c r="L4892" s="1"/>
      <c r="N4892" s="1"/>
    </row>
    <row r="4893" spans="1:14" x14ac:dyDescent="0.3">
      <c r="A4893" s="1">
        <v>0.72537037037041041</v>
      </c>
      <c r="B4893" s="2" t="s">
        <v>38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2.99</v>
      </c>
      <c r="H4893" s="2" t="s">
        <v>12</v>
      </c>
      <c r="L4893" s="1"/>
      <c r="N4893" s="1"/>
    </row>
    <row r="4894" spans="1:14" x14ac:dyDescent="0.3">
      <c r="A4894" s="1">
        <v>0.72541666666670668</v>
      </c>
      <c r="B4894" s="2" t="s">
        <v>38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2.99</v>
      </c>
      <c r="H4894" s="2" t="s">
        <v>12</v>
      </c>
      <c r="L4894" s="1"/>
      <c r="N4894" s="1"/>
    </row>
    <row r="4895" spans="1:14" x14ac:dyDescent="0.3">
      <c r="A4895" s="1">
        <v>0.72547453703707709</v>
      </c>
      <c r="B4895" s="2" t="s">
        <v>38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2.98</v>
      </c>
      <c r="H4895" s="2" t="s">
        <v>12</v>
      </c>
      <c r="L4895" s="1"/>
      <c r="N4895" s="1"/>
    </row>
    <row r="4896" spans="1:14" x14ac:dyDescent="0.3">
      <c r="A4896" s="1">
        <v>0.72552083333337336</v>
      </c>
      <c r="B4896" s="2" t="s">
        <v>38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2.98</v>
      </c>
      <c r="H4896" s="2" t="s">
        <v>12</v>
      </c>
      <c r="L4896" s="1"/>
      <c r="N4896" s="1"/>
    </row>
    <row r="4897" spans="1:14" x14ac:dyDescent="0.3">
      <c r="A4897" s="1">
        <v>0.72557870370374378</v>
      </c>
      <c r="B4897" s="2" t="s">
        <v>38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2.98</v>
      </c>
      <c r="H4897" s="2" t="s">
        <v>12</v>
      </c>
      <c r="L4897" s="1"/>
      <c r="N4897" s="1"/>
    </row>
    <row r="4898" spans="1:14" x14ac:dyDescent="0.3">
      <c r="A4898" s="1">
        <v>0.72562500000004004</v>
      </c>
      <c r="B4898" s="2" t="s">
        <v>38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2.99</v>
      </c>
      <c r="H4898" s="2" t="s">
        <v>12</v>
      </c>
      <c r="L4898" s="1"/>
      <c r="N4898" s="1"/>
    </row>
    <row r="4899" spans="1:14" x14ac:dyDescent="0.3">
      <c r="A4899" s="1">
        <v>0.72568287037041046</v>
      </c>
      <c r="B4899" s="2" t="s">
        <v>38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</v>
      </c>
      <c r="H4899" s="2" t="s">
        <v>12</v>
      </c>
      <c r="L4899" s="1"/>
      <c r="N4899" s="1"/>
    </row>
    <row r="4900" spans="1:14" x14ac:dyDescent="0.3">
      <c r="A4900" s="1">
        <v>0.72572916666670673</v>
      </c>
      <c r="B4900" s="2" t="s">
        <v>38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2.98</v>
      </c>
      <c r="H4900" s="2" t="s">
        <v>12</v>
      </c>
      <c r="L4900" s="1"/>
      <c r="N4900" s="1"/>
    </row>
    <row r="4901" spans="1:14" x14ac:dyDescent="0.3">
      <c r="A4901" s="1">
        <v>0.72578703703707714</v>
      </c>
      <c r="B4901" s="2" t="s">
        <v>38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2.98</v>
      </c>
      <c r="H4901" s="2" t="s">
        <v>12</v>
      </c>
      <c r="L4901" s="1"/>
      <c r="N4901" s="1"/>
    </row>
    <row r="4902" spans="1:14" x14ac:dyDescent="0.3">
      <c r="A4902" s="1">
        <v>0.72583333333337341</v>
      </c>
      <c r="B4902" s="2" t="s">
        <v>38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2.97</v>
      </c>
      <c r="H4902" s="2" t="s">
        <v>12</v>
      </c>
      <c r="L4902" s="1"/>
      <c r="N4902" s="1"/>
    </row>
    <row r="4903" spans="1:14" x14ac:dyDescent="0.3">
      <c r="A4903" s="1">
        <v>0.72589120370374383</v>
      </c>
      <c r="B4903" s="2" t="s">
        <v>38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2.99</v>
      </c>
      <c r="H4903" s="2" t="s">
        <v>12</v>
      </c>
      <c r="L4903" s="1"/>
      <c r="N4903" s="1"/>
    </row>
    <row r="4904" spans="1:14" x14ac:dyDescent="0.3">
      <c r="A4904" s="1">
        <v>0.72593750000004009</v>
      </c>
      <c r="B4904" s="2" t="s">
        <v>38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2.99</v>
      </c>
      <c r="H4904" s="2" t="s">
        <v>12</v>
      </c>
      <c r="L4904" s="1"/>
      <c r="N4904" s="1"/>
    </row>
    <row r="4905" spans="1:14" x14ac:dyDescent="0.3">
      <c r="A4905" s="1">
        <v>0.72599537037041051</v>
      </c>
      <c r="B4905" s="2" t="s">
        <v>38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2.99</v>
      </c>
      <c r="H4905" s="2" t="s">
        <v>12</v>
      </c>
      <c r="L4905" s="1"/>
      <c r="N4905" s="1"/>
    </row>
    <row r="4906" spans="1:14" x14ac:dyDescent="0.3">
      <c r="A4906" s="1">
        <v>0.72604166666670678</v>
      </c>
      <c r="B4906" s="2" t="s">
        <v>38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2.97</v>
      </c>
      <c r="H4906" s="2" t="s">
        <v>12</v>
      </c>
      <c r="L4906" s="1"/>
      <c r="N4906" s="1"/>
    </row>
    <row r="4907" spans="1:14" x14ac:dyDescent="0.3">
      <c r="A4907" s="1">
        <v>0.72609953703707719</v>
      </c>
      <c r="B4907" s="2" t="s">
        <v>38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2.97</v>
      </c>
      <c r="H4907" s="2" t="s">
        <v>12</v>
      </c>
      <c r="L4907" s="1"/>
      <c r="N4907" s="1"/>
    </row>
    <row r="4908" spans="1:14" x14ac:dyDescent="0.3">
      <c r="A4908" s="1">
        <v>0.72614583333337346</v>
      </c>
      <c r="B4908" s="2" t="s">
        <v>38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2.98</v>
      </c>
      <c r="H4908" s="2" t="s">
        <v>12</v>
      </c>
      <c r="L4908" s="1"/>
      <c r="N4908" s="1"/>
    </row>
    <row r="4909" spans="1:14" x14ac:dyDescent="0.3">
      <c r="A4909" s="1">
        <v>0.72620370370374387</v>
      </c>
      <c r="B4909" s="2" t="s">
        <v>38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2.99</v>
      </c>
      <c r="H4909" s="2" t="s">
        <v>12</v>
      </c>
      <c r="L4909" s="1"/>
      <c r="N4909" s="1"/>
    </row>
    <row r="4910" spans="1:14" x14ac:dyDescent="0.3">
      <c r="A4910" s="1">
        <v>0.72625000000004014</v>
      </c>
      <c r="B4910" s="2" t="s">
        <v>38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2.99</v>
      </c>
      <c r="H4910" s="2" t="s">
        <v>12</v>
      </c>
      <c r="L4910" s="1"/>
      <c r="N4910" s="1"/>
    </row>
    <row r="4911" spans="1:14" x14ac:dyDescent="0.3">
      <c r="A4911" s="1">
        <v>0.72630787037041056</v>
      </c>
      <c r="B4911" s="2" t="s">
        <v>38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2.98</v>
      </c>
      <c r="H4911" s="2" t="s">
        <v>12</v>
      </c>
      <c r="L4911" s="1"/>
      <c r="N4911" s="1"/>
    </row>
    <row r="4912" spans="1:14" x14ac:dyDescent="0.3">
      <c r="A4912" s="1">
        <v>0.72635416666670682</v>
      </c>
      <c r="B4912" s="2" t="s">
        <v>38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2.97</v>
      </c>
      <c r="H4912" s="2" t="s">
        <v>12</v>
      </c>
      <c r="L4912" s="1"/>
      <c r="N4912" s="1"/>
    </row>
    <row r="4913" spans="1:14" x14ac:dyDescent="0.3">
      <c r="A4913" s="1">
        <v>0.72641203703707724</v>
      </c>
      <c r="B4913" s="2" t="s">
        <v>38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2.97</v>
      </c>
      <c r="H4913" s="2" t="s">
        <v>12</v>
      </c>
      <c r="L4913" s="1"/>
      <c r="N4913" s="1"/>
    </row>
    <row r="4914" spans="1:14" x14ac:dyDescent="0.3">
      <c r="A4914" s="1">
        <v>0.72645833333337351</v>
      </c>
      <c r="B4914" s="2" t="s">
        <v>38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2.99</v>
      </c>
      <c r="H4914" s="2" t="s">
        <v>12</v>
      </c>
      <c r="L4914" s="1"/>
      <c r="N4914" s="1"/>
    </row>
    <row r="4915" spans="1:14" x14ac:dyDescent="0.3">
      <c r="A4915" s="1">
        <v>0.72651620370374392</v>
      </c>
      <c r="B4915" s="2" t="s">
        <v>38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2.99</v>
      </c>
      <c r="H4915" s="2" t="s">
        <v>12</v>
      </c>
      <c r="L4915" s="1"/>
      <c r="N4915" s="1"/>
    </row>
    <row r="4916" spans="1:14" x14ac:dyDescent="0.3">
      <c r="A4916" s="1">
        <v>0.72656250000004019</v>
      </c>
      <c r="B4916" s="2" t="s">
        <v>38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2.97</v>
      </c>
      <c r="H4916" s="2" t="s">
        <v>12</v>
      </c>
      <c r="L4916" s="1"/>
      <c r="N4916" s="1"/>
    </row>
    <row r="4917" spans="1:14" x14ac:dyDescent="0.3">
      <c r="A4917" s="1">
        <v>0.72662037037041061</v>
      </c>
      <c r="B4917" s="2" t="s">
        <v>38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2.97</v>
      </c>
      <c r="H4917" s="2" t="s">
        <v>12</v>
      </c>
      <c r="L4917" s="1"/>
      <c r="N4917" s="1"/>
    </row>
    <row r="4918" spans="1:14" x14ac:dyDescent="0.3">
      <c r="A4918" s="1">
        <v>0.72666666666670687</v>
      </c>
      <c r="B4918" s="2" t="s">
        <v>38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2.97</v>
      </c>
      <c r="H4918" s="2" t="s">
        <v>12</v>
      </c>
      <c r="L4918" s="1"/>
      <c r="N4918" s="1"/>
    </row>
    <row r="4919" spans="1:14" x14ac:dyDescent="0.3">
      <c r="A4919" s="1">
        <v>0.72672453703707729</v>
      </c>
      <c r="B4919" s="2" t="s">
        <v>38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2.99</v>
      </c>
      <c r="H4919" s="2" t="s">
        <v>12</v>
      </c>
      <c r="L4919" s="1"/>
      <c r="N4919" s="1"/>
    </row>
    <row r="4920" spans="1:14" x14ac:dyDescent="0.3">
      <c r="A4920" s="1">
        <v>0.72677083333337356</v>
      </c>
      <c r="B4920" s="2" t="s">
        <v>38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2.99</v>
      </c>
      <c r="H4920" s="2" t="s">
        <v>12</v>
      </c>
      <c r="L4920" s="1"/>
      <c r="N4920" s="1"/>
    </row>
    <row r="4921" spans="1:14" x14ac:dyDescent="0.3">
      <c r="A4921" s="1">
        <v>0.72682870370374397</v>
      </c>
      <c r="B4921" s="2" t="s">
        <v>38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2.97</v>
      </c>
      <c r="H4921" s="2" t="s">
        <v>12</v>
      </c>
      <c r="L4921" s="1"/>
      <c r="N4921" s="1"/>
    </row>
    <row r="4922" spans="1:14" x14ac:dyDescent="0.3">
      <c r="A4922" s="1">
        <v>0.72687500000004024</v>
      </c>
      <c r="B4922" s="2" t="s">
        <v>38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  <c r="L4922" s="1"/>
      <c r="N4922" s="1"/>
    </row>
    <row r="4923" spans="1:14" x14ac:dyDescent="0.3">
      <c r="A4923" s="1">
        <v>0.72693287037041066</v>
      </c>
      <c r="B4923" s="2" t="s">
        <v>38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2.97</v>
      </c>
      <c r="H4923" s="2" t="s">
        <v>12</v>
      </c>
      <c r="L4923" s="1"/>
      <c r="N4923" s="1"/>
    </row>
    <row r="4924" spans="1:14" x14ac:dyDescent="0.3">
      <c r="A4924" s="1">
        <v>0.72697916666670692</v>
      </c>
      <c r="B4924" s="2" t="s">
        <v>38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2.99</v>
      </c>
      <c r="H4924" s="2" t="s">
        <v>12</v>
      </c>
      <c r="L4924" s="1"/>
      <c r="N4924" s="1"/>
    </row>
    <row r="4925" spans="1:14" x14ac:dyDescent="0.3">
      <c r="A4925" s="1">
        <v>0.72703703703707734</v>
      </c>
      <c r="B4925" s="2" t="s">
        <v>38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2.98</v>
      </c>
      <c r="H4925" s="2" t="s">
        <v>12</v>
      </c>
      <c r="L4925" s="1"/>
      <c r="N4925" s="1"/>
    </row>
    <row r="4926" spans="1:14" x14ac:dyDescent="0.3">
      <c r="A4926" s="1">
        <v>0.7270833333333736</v>
      </c>
      <c r="B4926" s="2" t="s">
        <v>38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2.97</v>
      </c>
      <c r="H4926" s="2" t="s">
        <v>12</v>
      </c>
      <c r="L4926" s="1"/>
      <c r="N4926" s="1"/>
    </row>
    <row r="4927" spans="1:14" x14ac:dyDescent="0.3">
      <c r="A4927" s="1">
        <v>0.72714120370374402</v>
      </c>
      <c r="B4927" s="2" t="s">
        <v>38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2.97</v>
      </c>
      <c r="H4927" s="2" t="s">
        <v>12</v>
      </c>
      <c r="L4927" s="1"/>
      <c r="N4927" s="1"/>
    </row>
    <row r="4928" spans="1:14" x14ac:dyDescent="0.3">
      <c r="A4928" s="1">
        <v>0.72718750000004029</v>
      </c>
      <c r="B4928" s="2" t="s">
        <v>38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2.99</v>
      </c>
      <c r="H4928" s="2" t="s">
        <v>12</v>
      </c>
      <c r="L4928" s="1"/>
      <c r="N4928" s="1"/>
    </row>
    <row r="4929" spans="1:14" x14ac:dyDescent="0.3">
      <c r="A4929" s="1">
        <v>0.7272453703704107</v>
      </c>
      <c r="B4929" s="2" t="s">
        <v>38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</v>
      </c>
      <c r="H4929" s="2" t="s">
        <v>12</v>
      </c>
      <c r="L4929" s="1"/>
      <c r="N4929" s="1"/>
    </row>
    <row r="4930" spans="1:14" x14ac:dyDescent="0.3">
      <c r="A4930" s="1">
        <v>0.72729166666670697</v>
      </c>
      <c r="B4930" s="2" t="s">
        <v>38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</v>
      </c>
      <c r="H4930" s="2" t="s">
        <v>12</v>
      </c>
      <c r="L4930" s="1"/>
      <c r="N4930" s="1"/>
    </row>
    <row r="4931" spans="1:14" x14ac:dyDescent="0.3">
      <c r="A4931" s="1">
        <v>0.72734953703707739</v>
      </c>
      <c r="B4931" s="2" t="s">
        <v>38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</v>
      </c>
      <c r="H4931" s="2" t="s">
        <v>12</v>
      </c>
      <c r="L4931" s="1"/>
      <c r="N4931" s="1"/>
    </row>
    <row r="4932" spans="1:14" x14ac:dyDescent="0.3">
      <c r="A4932" s="1">
        <v>0.72739583333337365</v>
      </c>
      <c r="B4932" s="2" t="s">
        <v>38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2.99</v>
      </c>
      <c r="H4932" s="2" t="s">
        <v>12</v>
      </c>
      <c r="L4932" s="1"/>
      <c r="N4932" s="1"/>
    </row>
    <row r="4933" spans="1:14" x14ac:dyDescent="0.3">
      <c r="A4933" s="1">
        <v>0.72745370370374407</v>
      </c>
      <c r="B4933" s="2" t="s">
        <v>38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2.99</v>
      </c>
      <c r="H4933" s="2" t="s">
        <v>12</v>
      </c>
      <c r="L4933" s="1"/>
      <c r="N4933" s="1"/>
    </row>
    <row r="4934" spans="1:14" x14ac:dyDescent="0.3">
      <c r="A4934" s="1">
        <v>0.72750000000004034</v>
      </c>
      <c r="B4934" s="2" t="s">
        <v>38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</v>
      </c>
      <c r="H4934" s="2" t="s">
        <v>12</v>
      </c>
      <c r="L4934" s="1"/>
      <c r="N4934" s="1"/>
    </row>
    <row r="4935" spans="1:14" x14ac:dyDescent="0.3">
      <c r="A4935" s="1">
        <v>0.72755787037041075</v>
      </c>
      <c r="B4935" s="2" t="s">
        <v>38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</v>
      </c>
      <c r="H4935" s="2" t="s">
        <v>12</v>
      </c>
      <c r="L4935" s="1"/>
      <c r="N4935" s="1"/>
    </row>
    <row r="4936" spans="1:14" x14ac:dyDescent="0.3">
      <c r="A4936" s="1">
        <v>0.72760416666670702</v>
      </c>
      <c r="B4936" s="2" t="s">
        <v>38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</v>
      </c>
      <c r="H4936" s="2" t="s">
        <v>12</v>
      </c>
      <c r="L4936" s="1"/>
      <c r="N4936" s="1"/>
    </row>
    <row r="4937" spans="1:14" x14ac:dyDescent="0.3">
      <c r="A4937" s="1">
        <v>0.72766203703707744</v>
      </c>
      <c r="B4937" s="2" t="s">
        <v>38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2.99</v>
      </c>
      <c r="H4937" s="2" t="s">
        <v>12</v>
      </c>
      <c r="L4937" s="1"/>
      <c r="N4937" s="1"/>
    </row>
    <row r="4938" spans="1:14" x14ac:dyDescent="0.3">
      <c r="A4938" s="1">
        <v>0.7277083333333737</v>
      </c>
      <c r="B4938" s="2" t="s">
        <v>38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2.99</v>
      </c>
      <c r="H4938" s="2" t="s">
        <v>12</v>
      </c>
      <c r="L4938" s="1"/>
      <c r="N4938" s="1"/>
    </row>
    <row r="4939" spans="1:14" x14ac:dyDescent="0.3">
      <c r="A4939" s="1">
        <v>0.72776620370374412</v>
      </c>
      <c r="B4939" s="2" t="s">
        <v>38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2.99</v>
      </c>
      <c r="H4939" s="2" t="s">
        <v>12</v>
      </c>
      <c r="L4939" s="1"/>
      <c r="N4939" s="1"/>
    </row>
    <row r="4940" spans="1:14" x14ac:dyDescent="0.3">
      <c r="A4940" s="1">
        <v>0.72781250000004039</v>
      </c>
      <c r="B4940" s="2" t="s">
        <v>38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</v>
      </c>
      <c r="H4940" s="2" t="s">
        <v>12</v>
      </c>
      <c r="L4940" s="1"/>
      <c r="N4940" s="1"/>
    </row>
    <row r="4941" spans="1:14" x14ac:dyDescent="0.3">
      <c r="A4941" s="1">
        <v>0.7278703703704108</v>
      </c>
      <c r="B4941" s="2" t="s">
        <v>38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</v>
      </c>
      <c r="H4941" s="2" t="s">
        <v>12</v>
      </c>
      <c r="L4941" s="1"/>
      <c r="N4941" s="1"/>
    </row>
    <row r="4942" spans="1:14" x14ac:dyDescent="0.3">
      <c r="A4942" s="1">
        <v>0.72791666666670707</v>
      </c>
      <c r="B4942" s="2" t="s">
        <v>38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2.99</v>
      </c>
      <c r="H4942" s="2" t="s">
        <v>12</v>
      </c>
      <c r="L4942" s="1"/>
      <c r="N4942" s="1"/>
    </row>
    <row r="4943" spans="1:14" x14ac:dyDescent="0.3">
      <c r="A4943" s="1">
        <v>0.72797453703707748</v>
      </c>
      <c r="B4943" s="2" t="s">
        <v>38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2.99</v>
      </c>
      <c r="H4943" s="2" t="s">
        <v>12</v>
      </c>
      <c r="L4943" s="1"/>
      <c r="N4943" s="1"/>
    </row>
    <row r="4944" spans="1:14" x14ac:dyDescent="0.3">
      <c r="A4944" s="1">
        <v>0.72802083333337375</v>
      </c>
      <c r="B4944" s="2" t="s">
        <v>38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2.99</v>
      </c>
      <c r="H4944" s="2" t="s">
        <v>12</v>
      </c>
      <c r="L4944" s="1"/>
      <c r="N4944" s="1"/>
    </row>
    <row r="4945" spans="1:14" x14ac:dyDescent="0.3">
      <c r="A4945" s="1">
        <v>0.72807870370374417</v>
      </c>
      <c r="B4945" s="2" t="s">
        <v>38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</v>
      </c>
      <c r="H4945" s="2" t="s">
        <v>12</v>
      </c>
      <c r="L4945" s="1"/>
      <c r="N4945" s="1"/>
    </row>
    <row r="4946" spans="1:14" x14ac:dyDescent="0.3">
      <c r="A4946" s="1">
        <v>0.72812500000004043</v>
      </c>
      <c r="B4946" s="2" t="s">
        <v>38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</v>
      </c>
      <c r="H4946" s="2" t="s">
        <v>12</v>
      </c>
      <c r="L4946" s="1"/>
      <c r="N4946" s="1"/>
    </row>
    <row r="4947" spans="1:14" x14ac:dyDescent="0.3">
      <c r="A4947" s="1">
        <v>0.72818287037041085</v>
      </c>
      <c r="B4947" s="2" t="s">
        <v>38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2.99</v>
      </c>
      <c r="H4947" s="2" t="s">
        <v>12</v>
      </c>
      <c r="L4947" s="1"/>
      <c r="N4947" s="1"/>
    </row>
    <row r="4948" spans="1:14" x14ac:dyDescent="0.3">
      <c r="A4948" s="1">
        <v>0.72822916666670712</v>
      </c>
      <c r="B4948" s="2" t="s">
        <v>38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2.99</v>
      </c>
      <c r="H4948" s="2" t="s">
        <v>12</v>
      </c>
      <c r="L4948" s="1"/>
      <c r="N4948" s="1"/>
    </row>
    <row r="4949" spans="1:14" x14ac:dyDescent="0.3">
      <c r="A4949" s="1">
        <v>0.72828703703707753</v>
      </c>
      <c r="B4949" s="2" t="s">
        <v>38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2.99</v>
      </c>
      <c r="H4949" s="2" t="s">
        <v>12</v>
      </c>
      <c r="L4949" s="1"/>
      <c r="N4949" s="1"/>
    </row>
    <row r="4950" spans="1:14" x14ac:dyDescent="0.3">
      <c r="A4950" s="1">
        <v>0.7283333333333738</v>
      </c>
      <c r="B4950" s="2" t="s">
        <v>38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</v>
      </c>
      <c r="H4950" s="2" t="s">
        <v>12</v>
      </c>
      <c r="L4950" s="1"/>
      <c r="N4950" s="1"/>
    </row>
    <row r="4951" spans="1:14" x14ac:dyDescent="0.3">
      <c r="A4951" s="1">
        <v>0.72839120370374422</v>
      </c>
      <c r="B4951" s="2" t="s">
        <v>38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</v>
      </c>
      <c r="H4951" s="2" t="s">
        <v>12</v>
      </c>
      <c r="L4951" s="1"/>
      <c r="N4951" s="1"/>
    </row>
    <row r="4952" spans="1:14" x14ac:dyDescent="0.3">
      <c r="A4952" s="1">
        <v>0.72843750000004048</v>
      </c>
      <c r="B4952" s="2" t="s">
        <v>38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2.99</v>
      </c>
      <c r="H4952" s="2" t="s">
        <v>12</v>
      </c>
      <c r="L4952" s="1"/>
      <c r="N4952" s="1"/>
    </row>
    <row r="4953" spans="1:14" x14ac:dyDescent="0.3">
      <c r="A4953" s="1">
        <v>0.7284953703704109</v>
      </c>
      <c r="B4953" s="2" t="s">
        <v>38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2.99</v>
      </c>
      <c r="H4953" s="2" t="s">
        <v>12</v>
      </c>
      <c r="L4953" s="1"/>
      <c r="N4953" s="1"/>
    </row>
    <row r="4954" spans="1:14" x14ac:dyDescent="0.3">
      <c r="A4954" s="1">
        <v>0.72854166666670717</v>
      </c>
      <c r="B4954" s="2" t="s">
        <v>38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2.99</v>
      </c>
      <c r="H4954" s="2" t="s">
        <v>12</v>
      </c>
      <c r="L4954" s="1"/>
      <c r="N4954" s="1"/>
    </row>
    <row r="4955" spans="1:14" x14ac:dyDescent="0.3">
      <c r="A4955" s="1">
        <v>0.72859953703707758</v>
      </c>
      <c r="B4955" s="2" t="s">
        <v>38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</v>
      </c>
      <c r="H4955" s="2" t="s">
        <v>12</v>
      </c>
      <c r="L4955" s="1"/>
      <c r="N4955" s="1"/>
    </row>
    <row r="4956" spans="1:14" x14ac:dyDescent="0.3">
      <c r="A4956" s="1">
        <v>0.72864583333337385</v>
      </c>
      <c r="B4956" s="2" t="s">
        <v>38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</v>
      </c>
      <c r="H4956" s="2" t="s">
        <v>12</v>
      </c>
      <c r="L4956" s="1"/>
      <c r="N4956" s="1"/>
    </row>
    <row r="4957" spans="1:14" x14ac:dyDescent="0.3">
      <c r="A4957" s="1">
        <v>0.72870370370374427</v>
      </c>
      <c r="B4957" s="2" t="s">
        <v>38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</v>
      </c>
      <c r="H4957" s="2" t="s">
        <v>12</v>
      </c>
      <c r="L4957" s="1"/>
      <c r="N4957" s="1"/>
    </row>
    <row r="4958" spans="1:14" x14ac:dyDescent="0.3">
      <c r="A4958" s="1">
        <v>0.72875000000004053</v>
      </c>
      <c r="B4958" s="2" t="s">
        <v>38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2.99</v>
      </c>
      <c r="H4958" s="2" t="s">
        <v>12</v>
      </c>
      <c r="L4958" s="1"/>
      <c r="N4958" s="1"/>
    </row>
    <row r="4959" spans="1:14" x14ac:dyDescent="0.3">
      <c r="A4959" s="1">
        <v>0.72880787037041095</v>
      </c>
      <c r="B4959" s="2" t="s">
        <v>38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2.99</v>
      </c>
      <c r="H4959" s="2" t="s">
        <v>12</v>
      </c>
      <c r="L4959" s="1"/>
      <c r="N4959" s="1"/>
    </row>
    <row r="4960" spans="1:14" x14ac:dyDescent="0.3">
      <c r="A4960" s="1">
        <v>0.72885416666670721</v>
      </c>
      <c r="B4960" s="2" t="s">
        <v>38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</v>
      </c>
      <c r="H4960" s="2" t="s">
        <v>12</v>
      </c>
      <c r="L4960" s="1"/>
      <c r="N4960" s="1"/>
    </row>
    <row r="4961" spans="1:14" x14ac:dyDescent="0.3">
      <c r="A4961" s="1">
        <v>0.72891203703707763</v>
      </c>
      <c r="B4961" s="2" t="s">
        <v>38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</v>
      </c>
      <c r="H4961" s="2" t="s">
        <v>12</v>
      </c>
      <c r="L4961" s="1"/>
      <c r="N4961" s="1"/>
    </row>
    <row r="4962" spans="1:14" x14ac:dyDescent="0.3">
      <c r="A4962" s="1">
        <v>0.7289583333333739</v>
      </c>
      <c r="B4962" s="2" t="s">
        <v>38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</v>
      </c>
      <c r="H4962" s="2" t="s">
        <v>12</v>
      </c>
      <c r="L4962" s="1"/>
      <c r="N4962" s="1"/>
    </row>
    <row r="4963" spans="1:14" x14ac:dyDescent="0.3">
      <c r="A4963" s="1">
        <v>0.72901620370374431</v>
      </c>
      <c r="B4963" s="2" t="s">
        <v>38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2.99</v>
      </c>
      <c r="H4963" s="2" t="s">
        <v>12</v>
      </c>
      <c r="L4963" s="1"/>
      <c r="N4963" s="1"/>
    </row>
    <row r="4964" spans="1:14" x14ac:dyDescent="0.3">
      <c r="A4964" s="1">
        <v>0.72906250000004058</v>
      </c>
      <c r="B4964" s="2" t="s">
        <v>38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2.99</v>
      </c>
      <c r="H4964" s="2" t="s">
        <v>12</v>
      </c>
      <c r="L4964" s="1"/>
      <c r="N4964" s="1"/>
    </row>
    <row r="4965" spans="1:14" x14ac:dyDescent="0.3">
      <c r="A4965" s="1">
        <v>0.729120370370411</v>
      </c>
      <c r="B4965" s="2" t="s">
        <v>38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</v>
      </c>
      <c r="H4965" s="2" t="s">
        <v>12</v>
      </c>
      <c r="L4965" s="1"/>
      <c r="N4965" s="1"/>
    </row>
    <row r="4966" spans="1:14" x14ac:dyDescent="0.3">
      <c r="A4966" s="1">
        <v>0.72916666666670726</v>
      </c>
      <c r="B4966" s="2" t="s">
        <v>38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3.01</v>
      </c>
      <c r="H4966" s="2" t="s">
        <v>12</v>
      </c>
      <c r="L4966" s="1"/>
      <c r="N4966" s="1"/>
    </row>
    <row r="4967" spans="1:14" x14ac:dyDescent="0.3">
      <c r="A4967" s="1">
        <v>0.72922453703707768</v>
      </c>
      <c r="B4967" s="2" t="s">
        <v>38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</v>
      </c>
      <c r="H4967" s="2" t="s">
        <v>12</v>
      </c>
      <c r="L4967" s="1"/>
      <c r="N4967" s="1"/>
    </row>
    <row r="4968" spans="1:14" x14ac:dyDescent="0.3">
      <c r="A4968" s="1">
        <v>0.72927083333337395</v>
      </c>
      <c r="B4968" s="2" t="s">
        <v>38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2.99</v>
      </c>
      <c r="H4968" s="2" t="s">
        <v>12</v>
      </c>
      <c r="L4968" s="1"/>
      <c r="N4968" s="1"/>
    </row>
    <row r="4969" spans="1:14" x14ac:dyDescent="0.3">
      <c r="A4969" s="1">
        <v>0.72932870370374436</v>
      </c>
      <c r="B4969" s="2" t="s">
        <v>38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2.99</v>
      </c>
      <c r="H4969" s="2" t="s">
        <v>12</v>
      </c>
      <c r="L4969" s="1"/>
      <c r="N4969" s="1"/>
    </row>
    <row r="4970" spans="1:14" x14ac:dyDescent="0.3">
      <c r="A4970" s="1">
        <v>0.72937500000004063</v>
      </c>
      <c r="B4970" s="2" t="s">
        <v>38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2.99</v>
      </c>
      <c r="H4970" s="2" t="s">
        <v>12</v>
      </c>
      <c r="L4970" s="1"/>
      <c r="N4970" s="1"/>
    </row>
    <row r="4971" spans="1:14" x14ac:dyDescent="0.3">
      <c r="A4971" s="1">
        <v>0.72943287037041105</v>
      </c>
      <c r="B4971" s="2" t="s">
        <v>38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</v>
      </c>
      <c r="H4971" s="2" t="s">
        <v>12</v>
      </c>
      <c r="L4971" s="1"/>
      <c r="N4971" s="1"/>
    </row>
    <row r="4972" spans="1:14" x14ac:dyDescent="0.3">
      <c r="A4972" s="1">
        <v>0.72947916666670731</v>
      </c>
      <c r="B4972" s="2" t="s">
        <v>38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</v>
      </c>
      <c r="H4972" s="2" t="s">
        <v>12</v>
      </c>
      <c r="L4972" s="1"/>
      <c r="N4972" s="1"/>
    </row>
    <row r="4973" spans="1:14" x14ac:dyDescent="0.3">
      <c r="A4973" s="1">
        <v>0.72953703703707773</v>
      </c>
      <c r="B4973" s="2" t="s">
        <v>38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2.99</v>
      </c>
      <c r="H4973" s="2" t="s">
        <v>12</v>
      </c>
      <c r="L4973" s="1"/>
      <c r="N4973" s="1"/>
    </row>
    <row r="4974" spans="1:14" x14ac:dyDescent="0.3">
      <c r="A4974" s="1">
        <v>0.729583333333374</v>
      </c>
      <c r="B4974" s="2" t="s">
        <v>38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2.99</v>
      </c>
      <c r="H4974" s="2" t="s">
        <v>12</v>
      </c>
      <c r="L4974" s="1"/>
      <c r="N4974" s="1"/>
    </row>
    <row r="4975" spans="1:14" x14ac:dyDescent="0.3">
      <c r="A4975" s="1">
        <v>0.72964120370374441</v>
      </c>
      <c r="B4975" s="2" t="s">
        <v>38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2.99</v>
      </c>
      <c r="H4975" s="2" t="s">
        <v>12</v>
      </c>
      <c r="L4975" s="1"/>
      <c r="N4975" s="1"/>
    </row>
    <row r="4976" spans="1:14" x14ac:dyDescent="0.3">
      <c r="A4976" s="1">
        <v>0.72968750000004068</v>
      </c>
      <c r="B4976" s="2" t="s">
        <v>38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</v>
      </c>
      <c r="H4976" s="2" t="s">
        <v>12</v>
      </c>
      <c r="L4976" s="1"/>
      <c r="N4976" s="1"/>
    </row>
    <row r="4977" spans="1:14" x14ac:dyDescent="0.3">
      <c r="A4977" s="1">
        <v>0.72974537037041109</v>
      </c>
      <c r="B4977" s="2" t="s">
        <v>38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</v>
      </c>
      <c r="H4977" s="2" t="s">
        <v>12</v>
      </c>
      <c r="L4977" s="1"/>
      <c r="N4977" s="1"/>
    </row>
    <row r="4978" spans="1:14" x14ac:dyDescent="0.3">
      <c r="A4978" s="1">
        <v>0.72979166666670736</v>
      </c>
      <c r="B4978" s="2" t="s">
        <v>38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2.99</v>
      </c>
      <c r="H4978" s="2" t="s">
        <v>12</v>
      </c>
      <c r="L4978" s="1"/>
      <c r="N4978" s="1"/>
    </row>
    <row r="4979" spans="1:14" x14ac:dyDescent="0.3">
      <c r="A4979" s="1">
        <v>0.72984953703707778</v>
      </c>
      <c r="B4979" s="2" t="s">
        <v>38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2.98</v>
      </c>
      <c r="H4979" s="2" t="s">
        <v>12</v>
      </c>
      <c r="L4979" s="1"/>
      <c r="N4979" s="1"/>
    </row>
    <row r="4980" spans="1:14" x14ac:dyDescent="0.3">
      <c r="A4980" s="1">
        <v>0.72989583333337404</v>
      </c>
      <c r="B4980" s="2" t="s">
        <v>38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2.99</v>
      </c>
      <c r="H4980" s="2" t="s">
        <v>12</v>
      </c>
      <c r="L4980" s="1"/>
      <c r="N4980" s="1"/>
    </row>
    <row r="4981" spans="1:14" x14ac:dyDescent="0.3">
      <c r="A4981" s="1">
        <v>0.72995370370374446</v>
      </c>
      <c r="B4981" s="2" t="s">
        <v>38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</v>
      </c>
      <c r="H4981" s="2" t="s">
        <v>12</v>
      </c>
      <c r="L4981" s="1"/>
      <c r="N4981" s="1"/>
    </row>
    <row r="4982" spans="1:14" x14ac:dyDescent="0.3">
      <c r="A4982" s="1">
        <v>0.73000000000004073</v>
      </c>
      <c r="B4982" s="2" t="s">
        <v>38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</v>
      </c>
      <c r="H4982" s="2" t="s">
        <v>12</v>
      </c>
      <c r="L4982" s="1"/>
      <c r="N4982" s="1"/>
    </row>
    <row r="4983" spans="1:14" x14ac:dyDescent="0.3">
      <c r="A4983" s="1">
        <v>0.73005787037041114</v>
      </c>
      <c r="B4983" s="2" t="s">
        <v>38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2.99</v>
      </c>
      <c r="H4983" s="2" t="s">
        <v>12</v>
      </c>
      <c r="L4983" s="1"/>
      <c r="N4983" s="1"/>
    </row>
    <row r="4984" spans="1:14" x14ac:dyDescent="0.3">
      <c r="A4984" s="1">
        <v>0.73010416666670741</v>
      </c>
      <c r="B4984" s="2" t="s">
        <v>38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2.99</v>
      </c>
      <c r="H4984" s="2" t="s">
        <v>12</v>
      </c>
      <c r="L4984" s="1"/>
      <c r="N4984" s="1"/>
    </row>
    <row r="4985" spans="1:14" x14ac:dyDescent="0.3">
      <c r="A4985" s="1">
        <v>0.73016203703707783</v>
      </c>
      <c r="B4985" s="2" t="s">
        <v>38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2.99</v>
      </c>
      <c r="H4985" s="2" t="s">
        <v>12</v>
      </c>
      <c r="L4985" s="1"/>
      <c r="N4985" s="1"/>
    </row>
    <row r="4986" spans="1:14" x14ac:dyDescent="0.3">
      <c r="A4986" s="1">
        <v>0.73020833333337409</v>
      </c>
      <c r="B4986" s="2" t="s">
        <v>38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</v>
      </c>
      <c r="H4986" s="2" t="s">
        <v>12</v>
      </c>
      <c r="L4986" s="1"/>
      <c r="N4986" s="1"/>
    </row>
    <row r="4987" spans="1:14" x14ac:dyDescent="0.3">
      <c r="A4987" s="1">
        <v>0.73026620370374451</v>
      </c>
      <c r="B4987" s="2" t="s">
        <v>38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3.01</v>
      </c>
      <c r="H4987" s="2" t="s">
        <v>12</v>
      </c>
      <c r="L4987" s="1"/>
      <c r="N4987" s="1"/>
    </row>
    <row r="4988" spans="1:14" x14ac:dyDescent="0.3">
      <c r="A4988" s="1">
        <v>0.73031250000004078</v>
      </c>
      <c r="B4988" s="2" t="s">
        <v>38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2.99</v>
      </c>
      <c r="H4988" s="2" t="s">
        <v>12</v>
      </c>
      <c r="L4988" s="1"/>
      <c r="N4988" s="1"/>
    </row>
    <row r="4989" spans="1:14" x14ac:dyDescent="0.3">
      <c r="A4989" s="1">
        <v>0.73037037037041119</v>
      </c>
      <c r="B4989" s="2" t="s">
        <v>38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2.99</v>
      </c>
      <c r="H4989" s="2" t="s">
        <v>12</v>
      </c>
      <c r="L4989" s="1"/>
      <c r="N4989" s="1"/>
    </row>
    <row r="4990" spans="1:14" x14ac:dyDescent="0.3">
      <c r="A4990" s="1">
        <v>0.73041666666670746</v>
      </c>
      <c r="B4990" s="2" t="s">
        <v>38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2.99</v>
      </c>
      <c r="H4990" s="2" t="s">
        <v>12</v>
      </c>
      <c r="L4990" s="1"/>
      <c r="N4990" s="1"/>
    </row>
    <row r="4991" spans="1:14" x14ac:dyDescent="0.3">
      <c r="A4991" s="1">
        <v>0.73047453703707788</v>
      </c>
      <c r="B4991" s="2" t="s">
        <v>38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3.01</v>
      </c>
      <c r="H4991" s="2" t="s">
        <v>12</v>
      </c>
      <c r="L4991" s="1"/>
      <c r="N4991" s="1"/>
    </row>
    <row r="4992" spans="1:14" x14ac:dyDescent="0.3">
      <c r="A4992" s="1">
        <v>0.73052083333337414</v>
      </c>
      <c r="B4992" s="2" t="s">
        <v>38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</v>
      </c>
      <c r="H4992" s="2" t="s">
        <v>12</v>
      </c>
      <c r="L4992" s="1"/>
      <c r="N4992" s="1"/>
    </row>
    <row r="4993" spans="1:14" x14ac:dyDescent="0.3">
      <c r="A4993" s="1">
        <v>0.73057870370374456</v>
      </c>
      <c r="B4993" s="2" t="s">
        <v>38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</v>
      </c>
      <c r="H4993" s="2" t="s">
        <v>12</v>
      </c>
      <c r="L4993" s="1"/>
      <c r="N4993" s="1"/>
    </row>
    <row r="4994" spans="1:14" x14ac:dyDescent="0.3">
      <c r="A4994" s="1">
        <v>0.73062500000004083</v>
      </c>
      <c r="B4994" s="2" t="s">
        <v>38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2.99</v>
      </c>
      <c r="H4994" s="2" t="s">
        <v>12</v>
      </c>
      <c r="L4994" s="1"/>
      <c r="N4994" s="1"/>
    </row>
    <row r="4995" spans="1:14" x14ac:dyDescent="0.3">
      <c r="A4995" s="1">
        <v>0.73068287037041124</v>
      </c>
      <c r="B4995" s="2" t="s">
        <v>38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2.99</v>
      </c>
      <c r="H4995" s="2" t="s">
        <v>12</v>
      </c>
      <c r="L4995" s="1"/>
      <c r="N4995" s="1"/>
    </row>
    <row r="4996" spans="1:14" x14ac:dyDescent="0.3">
      <c r="A4996" s="1">
        <v>0.73072916666670751</v>
      </c>
      <c r="B4996" s="2" t="s">
        <v>38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</v>
      </c>
      <c r="H4996" s="2" t="s">
        <v>12</v>
      </c>
      <c r="L4996" s="1"/>
      <c r="N4996" s="1"/>
    </row>
    <row r="4997" spans="1:14" x14ac:dyDescent="0.3">
      <c r="A4997" s="1">
        <v>0.73078703703707792</v>
      </c>
      <c r="B4997" s="2" t="s">
        <v>38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</v>
      </c>
      <c r="H4997" s="2" t="s">
        <v>12</v>
      </c>
      <c r="L4997" s="1"/>
      <c r="N4997" s="1"/>
    </row>
    <row r="4998" spans="1:14" x14ac:dyDescent="0.3">
      <c r="A4998" s="1">
        <v>0.73083333333337419</v>
      </c>
      <c r="B4998" s="2" t="s">
        <v>38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</v>
      </c>
      <c r="H4998" s="2" t="s">
        <v>12</v>
      </c>
      <c r="L4998" s="1"/>
      <c r="N4998" s="1"/>
    </row>
    <row r="4999" spans="1:14" x14ac:dyDescent="0.3">
      <c r="A4999" s="1">
        <v>0.73089120370374461</v>
      </c>
      <c r="B4999" s="2" t="s">
        <v>38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2.99</v>
      </c>
      <c r="H4999" s="2" t="s">
        <v>12</v>
      </c>
      <c r="L4999" s="1"/>
      <c r="N4999" s="1"/>
    </row>
    <row r="5000" spans="1:14" x14ac:dyDescent="0.3">
      <c r="A5000" s="1">
        <v>0.73093750000004087</v>
      </c>
      <c r="B5000" s="2" t="s">
        <v>38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2.98</v>
      </c>
      <c r="H5000" s="2" t="s">
        <v>12</v>
      </c>
      <c r="L5000" s="1"/>
      <c r="N5000" s="1"/>
    </row>
    <row r="5001" spans="1:14" x14ac:dyDescent="0.3">
      <c r="A5001" s="1">
        <v>0.73099537037041129</v>
      </c>
      <c r="B5001" s="2" t="s">
        <v>38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2.99</v>
      </c>
      <c r="H5001" s="2" t="s">
        <v>12</v>
      </c>
      <c r="L5001" s="1"/>
      <c r="N5001" s="1"/>
    </row>
    <row r="5002" spans="1:14" x14ac:dyDescent="0.3">
      <c r="A5002" s="1">
        <v>0.73104166666670756</v>
      </c>
      <c r="B5002" s="2" t="s">
        <v>38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2.99</v>
      </c>
      <c r="H5002" s="2" t="s">
        <v>12</v>
      </c>
      <c r="L5002" s="1"/>
      <c r="N5002" s="1"/>
    </row>
    <row r="5003" spans="1:14" x14ac:dyDescent="0.3">
      <c r="A5003" s="1">
        <v>0.73109953703707797</v>
      </c>
      <c r="B5003" s="2" t="s">
        <v>38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  <c r="L5003" s="1"/>
      <c r="N5003" s="1"/>
    </row>
    <row r="5004" spans="1:14" x14ac:dyDescent="0.3">
      <c r="A5004" s="1">
        <v>0.73114583333337424</v>
      </c>
      <c r="B5004" s="2" t="s">
        <v>38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2.99</v>
      </c>
      <c r="H5004" s="2" t="s">
        <v>12</v>
      </c>
      <c r="L5004" s="1"/>
      <c r="N5004" s="1"/>
    </row>
    <row r="5005" spans="1:14" x14ac:dyDescent="0.3">
      <c r="A5005" s="1">
        <v>0.73120370370374466</v>
      </c>
      <c r="B5005" s="2" t="s">
        <v>38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2.99</v>
      </c>
      <c r="H5005" s="2" t="s">
        <v>12</v>
      </c>
      <c r="L5005" s="1"/>
      <c r="N5005" s="1"/>
    </row>
    <row r="5006" spans="1:14" x14ac:dyDescent="0.3">
      <c r="A5006" s="1">
        <v>0.73125000000004092</v>
      </c>
      <c r="B5006" s="2" t="s">
        <v>38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2.99</v>
      </c>
      <c r="H5006" s="2" t="s">
        <v>12</v>
      </c>
      <c r="L5006" s="1"/>
      <c r="N5006" s="1"/>
    </row>
    <row r="5007" spans="1:14" x14ac:dyDescent="0.3">
      <c r="A5007" s="1">
        <v>0.73130787037041134</v>
      </c>
      <c r="B5007" s="2" t="s">
        <v>38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</v>
      </c>
      <c r="H5007" s="2" t="s">
        <v>12</v>
      </c>
      <c r="L5007" s="1"/>
      <c r="N5007" s="1"/>
    </row>
    <row r="5008" spans="1:14" x14ac:dyDescent="0.3">
      <c r="A5008" s="1">
        <v>0.73135416666670761</v>
      </c>
      <c r="B5008" s="2" t="s">
        <v>38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</v>
      </c>
      <c r="H5008" s="2" t="s">
        <v>12</v>
      </c>
      <c r="L5008" s="1"/>
      <c r="N5008" s="1"/>
    </row>
    <row r="5009" spans="1:14" x14ac:dyDescent="0.3">
      <c r="A5009" s="1">
        <v>0.73141203703707802</v>
      </c>
      <c r="B5009" s="2" t="s">
        <v>38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2.99</v>
      </c>
      <c r="H5009" s="2" t="s">
        <v>12</v>
      </c>
      <c r="L5009" s="1"/>
      <c r="N5009" s="1"/>
    </row>
    <row r="5010" spans="1:14" x14ac:dyDescent="0.3">
      <c r="A5010" s="1">
        <v>0.73145833333337429</v>
      </c>
      <c r="B5010" s="2" t="s">
        <v>38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2.99</v>
      </c>
      <c r="H5010" s="2" t="s">
        <v>12</v>
      </c>
      <c r="L5010" s="1"/>
      <c r="N5010" s="1"/>
    </row>
    <row r="5011" spans="1:14" x14ac:dyDescent="0.3">
      <c r="A5011" s="1">
        <v>0.73151620370374471</v>
      </c>
      <c r="B5011" s="2" t="s">
        <v>38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2.99</v>
      </c>
      <c r="H5011" s="2" t="s">
        <v>12</v>
      </c>
      <c r="L5011" s="1"/>
      <c r="N5011" s="1"/>
    </row>
    <row r="5012" spans="1:14" x14ac:dyDescent="0.3">
      <c r="A5012" s="1">
        <v>0.73156250000004097</v>
      </c>
      <c r="B5012" s="2" t="s">
        <v>38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</v>
      </c>
      <c r="H5012" s="2" t="s">
        <v>12</v>
      </c>
      <c r="L5012" s="1"/>
      <c r="N5012" s="1"/>
    </row>
    <row r="5013" spans="1:14" x14ac:dyDescent="0.3">
      <c r="A5013" s="1">
        <v>0.73162037037041139</v>
      </c>
      <c r="B5013" s="2" t="s">
        <v>38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</v>
      </c>
      <c r="H5013" s="2" t="s">
        <v>12</v>
      </c>
      <c r="L5013" s="1"/>
      <c r="N5013" s="1"/>
    </row>
    <row r="5014" spans="1:14" x14ac:dyDescent="0.3">
      <c r="A5014" s="1">
        <v>0.73166666666670765</v>
      </c>
      <c r="B5014" s="2" t="s">
        <v>38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2.99</v>
      </c>
      <c r="H5014" s="2" t="s">
        <v>12</v>
      </c>
      <c r="L5014" s="1"/>
      <c r="N5014" s="1"/>
    </row>
    <row r="5015" spans="1:14" x14ac:dyDescent="0.3">
      <c r="A5015" s="1">
        <v>0.73172453703707807</v>
      </c>
      <c r="B5015" s="2" t="s">
        <v>38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2.99</v>
      </c>
      <c r="H5015" s="2" t="s">
        <v>12</v>
      </c>
      <c r="L5015" s="1"/>
      <c r="N5015" s="1"/>
    </row>
    <row r="5016" spans="1:14" x14ac:dyDescent="0.3">
      <c r="A5016" s="1">
        <v>0.73177083333337434</v>
      </c>
      <c r="B5016" s="2" t="s">
        <v>38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2.99</v>
      </c>
      <c r="H5016" s="2" t="s">
        <v>12</v>
      </c>
      <c r="L5016" s="1"/>
      <c r="N5016" s="1"/>
    </row>
    <row r="5017" spans="1:14" x14ac:dyDescent="0.3">
      <c r="A5017" s="1">
        <v>0.73182870370374475</v>
      </c>
      <c r="B5017" s="2" t="s">
        <v>38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</v>
      </c>
      <c r="H5017" s="2" t="s">
        <v>12</v>
      </c>
      <c r="L5017" s="1"/>
      <c r="N5017" s="1"/>
    </row>
    <row r="5018" spans="1:14" x14ac:dyDescent="0.3">
      <c r="A5018" s="1">
        <v>0.73187500000004102</v>
      </c>
      <c r="B5018" s="2" t="s">
        <v>38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</v>
      </c>
      <c r="H5018" s="2" t="s">
        <v>12</v>
      </c>
      <c r="L5018" s="1"/>
      <c r="N5018" s="1"/>
    </row>
    <row r="5019" spans="1:14" x14ac:dyDescent="0.3">
      <c r="A5019" s="1">
        <v>0.73193287037041144</v>
      </c>
      <c r="B5019" s="2" t="s">
        <v>38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2.99</v>
      </c>
      <c r="H5019" s="2" t="s">
        <v>12</v>
      </c>
      <c r="L5019" s="1"/>
      <c r="N5019" s="1"/>
    </row>
    <row r="5020" spans="1:14" x14ac:dyDescent="0.3">
      <c r="A5020" s="1">
        <v>0.7319791666667077</v>
      </c>
      <c r="B5020" s="2" t="s">
        <v>38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2.98</v>
      </c>
      <c r="H5020" s="2" t="s">
        <v>12</v>
      </c>
      <c r="L5020" s="1"/>
      <c r="N5020" s="1"/>
    </row>
    <row r="5021" spans="1:14" x14ac:dyDescent="0.3">
      <c r="A5021" s="1">
        <v>0.73203703703707812</v>
      </c>
      <c r="B5021" s="2" t="s">
        <v>38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2.98</v>
      </c>
      <c r="H5021" s="2" t="s">
        <v>12</v>
      </c>
      <c r="L5021" s="1"/>
      <c r="N5021" s="1"/>
    </row>
    <row r="5022" spans="1:14" x14ac:dyDescent="0.3">
      <c r="A5022" s="1">
        <v>0.73208333333337439</v>
      </c>
      <c r="B5022" s="2" t="s">
        <v>38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</v>
      </c>
      <c r="H5022" s="2" t="s">
        <v>12</v>
      </c>
      <c r="L5022" s="1"/>
      <c r="N5022" s="1"/>
    </row>
    <row r="5023" spans="1:14" x14ac:dyDescent="0.3">
      <c r="A5023" s="1">
        <v>0.7321412037037448</v>
      </c>
      <c r="B5023" s="2" t="s">
        <v>38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2.99</v>
      </c>
      <c r="H5023" s="2" t="s">
        <v>12</v>
      </c>
      <c r="L5023" s="1"/>
      <c r="N5023" s="1"/>
    </row>
    <row r="5024" spans="1:14" x14ac:dyDescent="0.3">
      <c r="A5024" s="1">
        <v>0.73218750000004107</v>
      </c>
      <c r="B5024" s="2" t="s">
        <v>38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</v>
      </c>
      <c r="H5024" s="2" t="s">
        <v>12</v>
      </c>
      <c r="L5024" s="1"/>
      <c r="N5024" s="1"/>
    </row>
    <row r="5025" spans="1:14" x14ac:dyDescent="0.3">
      <c r="A5025" s="1">
        <v>0.73224537037041149</v>
      </c>
      <c r="B5025" s="2" t="s">
        <v>38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2.98</v>
      </c>
      <c r="H5025" s="2" t="s">
        <v>12</v>
      </c>
      <c r="L5025" s="1"/>
      <c r="N5025" s="1"/>
    </row>
    <row r="5026" spans="1:14" x14ac:dyDescent="0.3">
      <c r="A5026" s="1">
        <v>0.73229166666670775</v>
      </c>
      <c r="B5026" s="2" t="s">
        <v>38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2.98</v>
      </c>
      <c r="H5026" s="2" t="s">
        <v>12</v>
      </c>
      <c r="L5026" s="1"/>
      <c r="N5026" s="1"/>
    </row>
    <row r="5027" spans="1:14" x14ac:dyDescent="0.3">
      <c r="A5027" s="1">
        <v>0.73234953703707817</v>
      </c>
      <c r="B5027" s="2" t="s">
        <v>38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2.99</v>
      </c>
      <c r="H5027" s="2" t="s">
        <v>12</v>
      </c>
      <c r="L5027" s="1"/>
      <c r="N5027" s="1"/>
    </row>
    <row r="5028" spans="1:14" x14ac:dyDescent="0.3">
      <c r="A5028" s="1">
        <v>0.73239583333337444</v>
      </c>
      <c r="B5028" s="2" t="s">
        <v>38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</v>
      </c>
      <c r="H5028" s="2" t="s">
        <v>12</v>
      </c>
      <c r="L5028" s="1"/>
      <c r="N5028" s="1"/>
    </row>
    <row r="5029" spans="1:14" x14ac:dyDescent="0.3">
      <c r="A5029" s="1">
        <v>0.73245370370374485</v>
      </c>
      <c r="B5029" s="2" t="s">
        <v>38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2.99</v>
      </c>
      <c r="H5029" s="2" t="s">
        <v>12</v>
      </c>
      <c r="L5029" s="1"/>
      <c r="N5029" s="1"/>
    </row>
    <row r="5030" spans="1:14" x14ac:dyDescent="0.3">
      <c r="A5030" s="1">
        <v>0.73250000000004112</v>
      </c>
      <c r="B5030" s="2" t="s">
        <v>38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2.98</v>
      </c>
      <c r="H5030" s="2" t="s">
        <v>12</v>
      </c>
      <c r="L5030" s="1"/>
      <c r="N5030" s="1"/>
    </row>
    <row r="5031" spans="1:14" x14ac:dyDescent="0.3">
      <c r="A5031" s="1">
        <v>0.73255787037041153</v>
      </c>
      <c r="B5031" s="2" t="s">
        <v>38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2.99</v>
      </c>
      <c r="H5031" s="2" t="s">
        <v>12</v>
      </c>
      <c r="L5031" s="1"/>
      <c r="N5031" s="1"/>
    </row>
    <row r="5032" spans="1:14" x14ac:dyDescent="0.3">
      <c r="A5032" s="1">
        <v>0.7326041666667078</v>
      </c>
      <c r="B5032" s="2" t="s">
        <v>38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2.99</v>
      </c>
      <c r="H5032" s="2" t="s">
        <v>12</v>
      </c>
      <c r="L5032" s="1"/>
      <c r="N5032" s="1"/>
    </row>
    <row r="5033" spans="1:14" x14ac:dyDescent="0.3">
      <c r="A5033" s="1">
        <v>0.73266203703707822</v>
      </c>
      <c r="B5033" s="2" t="s">
        <v>38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</v>
      </c>
      <c r="H5033" s="2" t="s">
        <v>12</v>
      </c>
      <c r="L5033" s="1"/>
      <c r="N5033" s="1"/>
    </row>
    <row r="5034" spans="1:14" x14ac:dyDescent="0.3">
      <c r="A5034" s="1">
        <v>0.73270833333337448</v>
      </c>
      <c r="B5034" s="2" t="s">
        <v>38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2.99</v>
      </c>
      <c r="H5034" s="2" t="s">
        <v>12</v>
      </c>
      <c r="L5034" s="1"/>
      <c r="N5034" s="1"/>
    </row>
    <row r="5035" spans="1:14" x14ac:dyDescent="0.3">
      <c r="A5035" s="1">
        <v>0.7327662037037449</v>
      </c>
      <c r="B5035" s="2" t="s">
        <v>38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2.98</v>
      </c>
      <c r="H5035" s="2" t="s">
        <v>12</v>
      </c>
      <c r="L5035" s="1"/>
      <c r="N5035" s="1"/>
    </row>
    <row r="5036" spans="1:14" x14ac:dyDescent="0.3">
      <c r="A5036" s="1">
        <v>0.73281250000004117</v>
      </c>
      <c r="B5036" s="2" t="s">
        <v>38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2.99</v>
      </c>
      <c r="H5036" s="2" t="s">
        <v>12</v>
      </c>
      <c r="L5036" s="1"/>
      <c r="N5036" s="1"/>
    </row>
    <row r="5037" spans="1:14" x14ac:dyDescent="0.3">
      <c r="A5037" s="1">
        <v>0.73287037037041158</v>
      </c>
      <c r="B5037" s="2" t="s">
        <v>38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2.98</v>
      </c>
      <c r="H5037" s="2" t="s">
        <v>12</v>
      </c>
      <c r="L5037" s="1"/>
      <c r="N5037" s="1"/>
    </row>
    <row r="5038" spans="1:14" x14ac:dyDescent="0.3">
      <c r="A5038" s="1">
        <v>0.73291666666670785</v>
      </c>
      <c r="B5038" s="2" t="s">
        <v>38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2.99</v>
      </c>
      <c r="H5038" s="2" t="s">
        <v>12</v>
      </c>
      <c r="L5038" s="1"/>
      <c r="N5038" s="1"/>
    </row>
    <row r="5039" spans="1:14" x14ac:dyDescent="0.3">
      <c r="A5039" s="1">
        <v>0.73297453703707827</v>
      </c>
      <c r="B5039" s="2" t="s">
        <v>38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2.99</v>
      </c>
      <c r="H5039" s="2" t="s">
        <v>12</v>
      </c>
      <c r="L5039" s="1"/>
      <c r="N5039" s="1"/>
    </row>
    <row r="5040" spans="1:14" x14ac:dyDescent="0.3">
      <c r="A5040" s="1">
        <v>0.73302083333337453</v>
      </c>
      <c r="B5040" s="2" t="s">
        <v>38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2.98</v>
      </c>
      <c r="H5040" s="2" t="s">
        <v>12</v>
      </c>
      <c r="L5040" s="1"/>
      <c r="N5040" s="1"/>
    </row>
    <row r="5041" spans="1:14" x14ac:dyDescent="0.3">
      <c r="A5041" s="1">
        <v>0.73307870370374495</v>
      </c>
      <c r="B5041" s="2" t="s">
        <v>38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2.98</v>
      </c>
      <c r="H5041" s="2" t="s">
        <v>12</v>
      </c>
      <c r="L5041" s="1"/>
      <c r="N5041" s="1"/>
    </row>
    <row r="5042" spans="1:14" x14ac:dyDescent="0.3">
      <c r="A5042" s="1">
        <v>0.73312500000004122</v>
      </c>
      <c r="B5042" s="2" t="s">
        <v>38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2.98</v>
      </c>
      <c r="H5042" s="2" t="s">
        <v>12</v>
      </c>
      <c r="L5042" s="1"/>
      <c r="N5042" s="1"/>
    </row>
    <row r="5043" spans="1:14" x14ac:dyDescent="0.3">
      <c r="A5043" s="1">
        <v>0.73318287037041163</v>
      </c>
      <c r="B5043" s="2" t="s">
        <v>38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2.99</v>
      </c>
      <c r="H5043" s="2" t="s">
        <v>12</v>
      </c>
      <c r="L5043" s="1"/>
      <c r="N5043" s="1"/>
    </row>
    <row r="5044" spans="1:14" x14ac:dyDescent="0.3">
      <c r="A5044" s="1">
        <v>0.7332291666667079</v>
      </c>
      <c r="B5044" s="2" t="s">
        <v>38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2.99</v>
      </c>
      <c r="H5044" s="2" t="s">
        <v>12</v>
      </c>
      <c r="L5044" s="1"/>
      <c r="N5044" s="1"/>
    </row>
    <row r="5045" spans="1:14" x14ac:dyDescent="0.3">
      <c r="A5045" s="1">
        <v>0.73328703703707832</v>
      </c>
      <c r="B5045" s="2" t="s">
        <v>38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2.99</v>
      </c>
      <c r="H5045" s="2" t="s">
        <v>12</v>
      </c>
      <c r="L5045" s="1"/>
      <c r="N5045" s="1"/>
    </row>
    <row r="5046" spans="1:14" x14ac:dyDescent="0.3">
      <c r="A5046" s="1">
        <v>0.73333333333337458</v>
      </c>
      <c r="B5046" s="2" t="s">
        <v>38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2.98</v>
      </c>
      <c r="H5046" s="2" t="s">
        <v>12</v>
      </c>
      <c r="L5046" s="1"/>
      <c r="N5046" s="1"/>
    </row>
    <row r="5047" spans="1:14" x14ac:dyDescent="0.3">
      <c r="A5047" s="1">
        <v>0.733391203703745</v>
      </c>
      <c r="B5047" s="2" t="s">
        <v>38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2.98</v>
      </c>
      <c r="H5047" s="2" t="s">
        <v>12</v>
      </c>
      <c r="L5047" s="1"/>
      <c r="N5047" s="1"/>
    </row>
    <row r="5048" spans="1:14" x14ac:dyDescent="0.3">
      <c r="A5048" s="1">
        <v>0.73343750000004126</v>
      </c>
      <c r="B5048" s="2" t="s">
        <v>38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2.99</v>
      </c>
      <c r="H5048" s="2" t="s">
        <v>12</v>
      </c>
      <c r="L5048" s="1"/>
      <c r="N5048" s="1"/>
    </row>
    <row r="5049" spans="1:14" x14ac:dyDescent="0.3">
      <c r="A5049" s="1">
        <v>0.73349537037041168</v>
      </c>
      <c r="B5049" s="2" t="s">
        <v>38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2.99</v>
      </c>
      <c r="H5049" s="2" t="s">
        <v>12</v>
      </c>
      <c r="L5049" s="1"/>
      <c r="N5049" s="1"/>
    </row>
    <row r="5050" spans="1:14" x14ac:dyDescent="0.3">
      <c r="A5050" s="1">
        <v>0.73354166666670795</v>
      </c>
      <c r="B5050" s="2" t="s">
        <v>38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2.99</v>
      </c>
      <c r="H5050" s="2" t="s">
        <v>12</v>
      </c>
      <c r="L5050" s="1"/>
      <c r="N5050" s="1"/>
    </row>
    <row r="5051" spans="1:14" x14ac:dyDescent="0.3">
      <c r="A5051" s="1">
        <v>0.73359953703707836</v>
      </c>
      <c r="B5051" s="2" t="s">
        <v>38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2.99</v>
      </c>
      <c r="H5051" s="2" t="s">
        <v>12</v>
      </c>
      <c r="L5051" s="1"/>
      <c r="N5051" s="1"/>
    </row>
    <row r="5052" spans="1:14" x14ac:dyDescent="0.3">
      <c r="A5052" s="1">
        <v>0.73364583333337463</v>
      </c>
      <c r="B5052" s="2" t="s">
        <v>38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2.98</v>
      </c>
      <c r="H5052" s="2" t="s">
        <v>12</v>
      </c>
      <c r="L5052" s="1"/>
      <c r="N5052" s="1"/>
    </row>
    <row r="5053" spans="1:14" x14ac:dyDescent="0.3">
      <c r="A5053" s="1">
        <v>0.73370370370374505</v>
      </c>
      <c r="B5053" s="2" t="s">
        <v>38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2.99</v>
      </c>
      <c r="H5053" s="2" t="s">
        <v>12</v>
      </c>
      <c r="L5053" s="1"/>
      <c r="N5053" s="1"/>
    </row>
    <row r="5054" spans="1:14" x14ac:dyDescent="0.3">
      <c r="A5054" s="1">
        <v>0.73375000000004131</v>
      </c>
      <c r="B5054" s="2" t="s">
        <v>38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</v>
      </c>
      <c r="H5054" s="2" t="s">
        <v>12</v>
      </c>
      <c r="L5054" s="1"/>
      <c r="N5054" s="1"/>
    </row>
    <row r="5055" spans="1:14" x14ac:dyDescent="0.3">
      <c r="A5055" s="1">
        <v>0.73380787037041173</v>
      </c>
      <c r="B5055" s="2" t="s">
        <v>38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2.99</v>
      </c>
      <c r="H5055" s="2" t="s">
        <v>12</v>
      </c>
      <c r="L5055" s="1"/>
      <c r="N5055" s="1"/>
    </row>
    <row r="5056" spans="1:14" x14ac:dyDescent="0.3">
      <c r="A5056" s="1">
        <v>0.733854166666708</v>
      </c>
      <c r="B5056" s="2" t="s">
        <v>38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2.99</v>
      </c>
      <c r="H5056" s="2" t="s">
        <v>12</v>
      </c>
      <c r="L5056" s="1"/>
      <c r="N5056" s="1"/>
    </row>
    <row r="5057" spans="1:14" x14ac:dyDescent="0.3">
      <c r="A5057" s="1">
        <v>0.73391203703707841</v>
      </c>
      <c r="B5057" s="2" t="s">
        <v>38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2.98</v>
      </c>
      <c r="H5057" s="2" t="s">
        <v>12</v>
      </c>
      <c r="L5057" s="1"/>
      <c r="N5057" s="1"/>
    </row>
    <row r="5058" spans="1:14" x14ac:dyDescent="0.3">
      <c r="A5058" s="1">
        <v>0.73395833333337468</v>
      </c>
      <c r="B5058" s="2" t="s">
        <v>38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</v>
      </c>
      <c r="H5058" s="2" t="s">
        <v>12</v>
      </c>
      <c r="L5058" s="1"/>
      <c r="N5058" s="1"/>
    </row>
    <row r="5059" spans="1:14" x14ac:dyDescent="0.3">
      <c r="A5059" s="1">
        <v>0.7340162037037451</v>
      </c>
      <c r="B5059" s="2" t="s">
        <v>38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</v>
      </c>
      <c r="H5059" s="2" t="s">
        <v>12</v>
      </c>
      <c r="L5059" s="1"/>
      <c r="N5059" s="1"/>
    </row>
    <row r="5060" spans="1:14" x14ac:dyDescent="0.3">
      <c r="A5060" s="1">
        <v>0.73406250000004136</v>
      </c>
      <c r="B5060" s="2" t="s">
        <v>38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</v>
      </c>
      <c r="H5060" s="2" t="s">
        <v>12</v>
      </c>
      <c r="L5060" s="1"/>
      <c r="N5060" s="1"/>
    </row>
    <row r="5061" spans="1:14" x14ac:dyDescent="0.3">
      <c r="A5061" s="1">
        <v>0.73412037037041178</v>
      </c>
      <c r="B5061" s="2" t="s">
        <v>38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2.99</v>
      </c>
      <c r="H5061" s="2" t="s">
        <v>12</v>
      </c>
      <c r="L5061" s="1"/>
      <c r="N5061" s="1"/>
    </row>
    <row r="5062" spans="1:14" x14ac:dyDescent="0.3">
      <c r="A5062" s="1">
        <v>0.73416666666670805</v>
      </c>
      <c r="B5062" s="2" t="s">
        <v>38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2.98</v>
      </c>
      <c r="H5062" s="2" t="s">
        <v>12</v>
      </c>
      <c r="L5062" s="1"/>
      <c r="N5062" s="1"/>
    </row>
    <row r="5063" spans="1:14" x14ac:dyDescent="0.3">
      <c r="A5063" s="1">
        <v>0.73422453703707846</v>
      </c>
      <c r="B5063" s="2" t="s">
        <v>38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2.98</v>
      </c>
      <c r="H5063" s="2" t="s">
        <v>12</v>
      </c>
      <c r="L5063" s="1"/>
      <c r="N5063" s="1"/>
    </row>
    <row r="5064" spans="1:14" x14ac:dyDescent="0.3">
      <c r="A5064" s="1">
        <v>0.73427083333337473</v>
      </c>
      <c r="B5064" s="2" t="s">
        <v>38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2.99</v>
      </c>
      <c r="H5064" s="2" t="s">
        <v>12</v>
      </c>
      <c r="L5064" s="1"/>
      <c r="N5064" s="1"/>
    </row>
    <row r="5065" spans="1:14" x14ac:dyDescent="0.3">
      <c r="A5065" s="1">
        <v>0.73432870370374514</v>
      </c>
      <c r="B5065" s="2" t="s">
        <v>38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</v>
      </c>
      <c r="H5065" s="2" t="s">
        <v>12</v>
      </c>
      <c r="L5065" s="1"/>
      <c r="N5065" s="1"/>
    </row>
    <row r="5066" spans="1:14" x14ac:dyDescent="0.3">
      <c r="A5066" s="1">
        <v>0.73437500000004141</v>
      </c>
      <c r="B5066" s="2" t="s">
        <v>38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2.99</v>
      </c>
      <c r="H5066" s="2" t="s">
        <v>12</v>
      </c>
      <c r="L5066" s="1"/>
      <c r="N5066" s="1"/>
    </row>
    <row r="5067" spans="1:14" x14ac:dyDescent="0.3">
      <c r="A5067" s="1">
        <v>0.73443287037041183</v>
      </c>
      <c r="B5067" s="2" t="s">
        <v>38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2.98</v>
      </c>
      <c r="H5067" s="2" t="s">
        <v>12</v>
      </c>
      <c r="L5067" s="1"/>
      <c r="N5067" s="1"/>
    </row>
    <row r="5068" spans="1:14" x14ac:dyDescent="0.3">
      <c r="A5068" s="1">
        <v>0.73447916666670809</v>
      </c>
      <c r="B5068" s="2" t="s">
        <v>38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2.98</v>
      </c>
      <c r="H5068" s="2" t="s">
        <v>12</v>
      </c>
      <c r="L5068" s="1"/>
      <c r="N5068" s="1"/>
    </row>
    <row r="5069" spans="1:14" x14ac:dyDescent="0.3">
      <c r="A5069" s="1">
        <v>0.73453703703707851</v>
      </c>
      <c r="B5069" s="2" t="s">
        <v>38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2.99</v>
      </c>
      <c r="H5069" s="2" t="s">
        <v>12</v>
      </c>
      <c r="L5069" s="1"/>
      <c r="N5069" s="1"/>
    </row>
    <row r="5070" spans="1:14" x14ac:dyDescent="0.3">
      <c r="A5070" s="1">
        <v>0.73458333333337478</v>
      </c>
      <c r="B5070" s="2" t="s">
        <v>38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2.99</v>
      </c>
      <c r="H5070" s="2" t="s">
        <v>12</v>
      </c>
      <c r="L5070" s="1"/>
      <c r="N5070" s="1"/>
    </row>
    <row r="5071" spans="1:14" x14ac:dyDescent="0.3">
      <c r="A5071" s="1">
        <v>0.73464120370374519</v>
      </c>
      <c r="B5071" s="2" t="s">
        <v>38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2.99</v>
      </c>
      <c r="H5071" s="2" t="s">
        <v>12</v>
      </c>
      <c r="L5071" s="1"/>
      <c r="N5071" s="1"/>
    </row>
    <row r="5072" spans="1:14" x14ac:dyDescent="0.3">
      <c r="A5072" s="1">
        <v>0.73468750000004146</v>
      </c>
      <c r="B5072" s="2" t="s">
        <v>38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2.98</v>
      </c>
      <c r="H5072" s="2" t="s">
        <v>12</v>
      </c>
      <c r="L5072" s="1"/>
      <c r="N5072" s="1"/>
    </row>
    <row r="5073" spans="1:14" x14ac:dyDescent="0.3">
      <c r="A5073" s="1">
        <v>0.73474537037041188</v>
      </c>
      <c r="B5073" s="2" t="s">
        <v>38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2.98</v>
      </c>
      <c r="H5073" s="2" t="s">
        <v>12</v>
      </c>
      <c r="L5073" s="1"/>
      <c r="N5073" s="1"/>
    </row>
    <row r="5074" spans="1:14" x14ac:dyDescent="0.3">
      <c r="A5074" s="1">
        <v>0.73479166666670814</v>
      </c>
      <c r="B5074" s="2" t="s">
        <v>38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2.99</v>
      </c>
      <c r="H5074" s="2" t="s">
        <v>12</v>
      </c>
      <c r="L5074" s="1"/>
      <c r="N5074" s="1"/>
    </row>
    <row r="5075" spans="1:14" x14ac:dyDescent="0.3">
      <c r="A5075" s="1">
        <v>0.73484953703707856</v>
      </c>
      <c r="B5075" s="2" t="s">
        <v>38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</v>
      </c>
      <c r="H5075" s="2" t="s">
        <v>12</v>
      </c>
      <c r="L5075" s="1"/>
      <c r="N5075" s="1"/>
    </row>
    <row r="5076" spans="1:14" x14ac:dyDescent="0.3">
      <c r="A5076" s="1">
        <v>0.73489583333337483</v>
      </c>
      <c r="B5076" s="2" t="s">
        <v>38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2.99</v>
      </c>
      <c r="H5076" s="2" t="s">
        <v>12</v>
      </c>
      <c r="L5076" s="1"/>
      <c r="N5076" s="1"/>
    </row>
    <row r="5077" spans="1:14" x14ac:dyDescent="0.3">
      <c r="A5077" s="1">
        <v>0.73495370370374524</v>
      </c>
      <c r="B5077" s="2" t="s">
        <v>38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2.99</v>
      </c>
      <c r="H5077" s="2" t="s">
        <v>12</v>
      </c>
      <c r="L5077" s="1"/>
      <c r="N5077" s="1"/>
    </row>
    <row r="5078" spans="1:14" x14ac:dyDescent="0.3">
      <c r="A5078" s="1">
        <v>0.73500000000004151</v>
      </c>
      <c r="B5078" s="2" t="s">
        <v>38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2.98</v>
      </c>
      <c r="H5078" s="2" t="s">
        <v>12</v>
      </c>
      <c r="L5078" s="1"/>
      <c r="N5078" s="1"/>
    </row>
    <row r="5079" spans="1:14" x14ac:dyDescent="0.3">
      <c r="A5079" s="1">
        <v>0.73505787037041193</v>
      </c>
      <c r="B5079" s="2" t="s">
        <v>38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</v>
      </c>
      <c r="H5079" s="2" t="s">
        <v>12</v>
      </c>
      <c r="L5079" s="1"/>
      <c r="N5079" s="1"/>
    </row>
    <row r="5080" spans="1:14" x14ac:dyDescent="0.3">
      <c r="A5080" s="1">
        <v>0.73510416666670819</v>
      </c>
      <c r="B5080" s="2" t="s">
        <v>38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</v>
      </c>
      <c r="H5080" s="2" t="s">
        <v>12</v>
      </c>
      <c r="L5080" s="1"/>
      <c r="N5080" s="1"/>
    </row>
    <row r="5081" spans="1:14" x14ac:dyDescent="0.3">
      <c r="A5081" s="1">
        <v>0.73516203703707861</v>
      </c>
      <c r="B5081" s="2" t="s">
        <v>38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2.99</v>
      </c>
      <c r="H5081" s="2" t="s">
        <v>12</v>
      </c>
      <c r="L5081" s="1"/>
      <c r="N5081" s="1"/>
    </row>
    <row r="5082" spans="1:14" x14ac:dyDescent="0.3">
      <c r="A5082" s="1">
        <v>0.73520833333337487</v>
      </c>
      <c r="B5082" s="2" t="s">
        <v>38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2.98</v>
      </c>
      <c r="H5082" s="2" t="s">
        <v>12</v>
      </c>
      <c r="L5082" s="1"/>
      <c r="N5082" s="1"/>
    </row>
    <row r="5083" spans="1:14" x14ac:dyDescent="0.3">
      <c r="A5083" s="1">
        <v>0.73526620370374529</v>
      </c>
      <c r="B5083" s="2" t="s">
        <v>38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2.98</v>
      </c>
      <c r="H5083" s="2" t="s">
        <v>12</v>
      </c>
      <c r="L5083" s="1"/>
      <c r="N5083" s="1"/>
    </row>
    <row r="5084" spans="1:14" x14ac:dyDescent="0.3">
      <c r="A5084" s="1">
        <v>0.73531250000004156</v>
      </c>
      <c r="B5084" s="2" t="s">
        <v>38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</v>
      </c>
      <c r="H5084" s="2" t="s">
        <v>12</v>
      </c>
      <c r="L5084" s="1"/>
      <c r="N5084" s="1"/>
    </row>
    <row r="5085" spans="1:14" x14ac:dyDescent="0.3">
      <c r="A5085" s="1">
        <v>0.73537037037041197</v>
      </c>
      <c r="B5085" s="2" t="s">
        <v>38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  <c r="L5085" s="1"/>
      <c r="N5085" s="1"/>
    </row>
    <row r="5086" spans="1:14" x14ac:dyDescent="0.3">
      <c r="A5086" s="1">
        <v>0.73541666666670824</v>
      </c>
      <c r="B5086" s="2" t="s">
        <v>38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</v>
      </c>
      <c r="H5086" s="2" t="s">
        <v>12</v>
      </c>
      <c r="L5086" s="1"/>
      <c r="N5086" s="1"/>
    </row>
    <row r="5087" spans="1:14" x14ac:dyDescent="0.3">
      <c r="A5087" s="1">
        <v>0.73547453703707866</v>
      </c>
      <c r="B5087" s="2" t="s">
        <v>38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  <c r="L5087" s="1"/>
      <c r="N5087" s="1"/>
    </row>
    <row r="5088" spans="1:14" x14ac:dyDescent="0.3">
      <c r="A5088" s="1">
        <v>0.73552083333337492</v>
      </c>
      <c r="B5088" s="2" t="s">
        <v>38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2.98</v>
      </c>
      <c r="H5088" s="2" t="s">
        <v>12</v>
      </c>
      <c r="L5088" s="1"/>
      <c r="N5088" s="1"/>
    </row>
    <row r="5089" spans="1:14" x14ac:dyDescent="0.3">
      <c r="A5089" s="1">
        <v>0.73557870370374534</v>
      </c>
      <c r="B5089" s="2" t="s">
        <v>38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2.99</v>
      </c>
      <c r="H5089" s="2" t="s">
        <v>12</v>
      </c>
      <c r="L5089" s="1"/>
      <c r="N5089" s="1"/>
    </row>
    <row r="5090" spans="1:14" x14ac:dyDescent="0.3">
      <c r="A5090" s="1">
        <v>0.73562500000004161</v>
      </c>
      <c r="B5090" s="2" t="s">
        <v>38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2.99</v>
      </c>
      <c r="H5090" s="2" t="s">
        <v>12</v>
      </c>
      <c r="L5090" s="1"/>
      <c r="N5090" s="1"/>
    </row>
    <row r="5091" spans="1:14" x14ac:dyDescent="0.3">
      <c r="A5091" s="1">
        <v>0.73568287037041202</v>
      </c>
      <c r="B5091" s="2" t="s">
        <v>38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</v>
      </c>
      <c r="H5091" s="2" t="s">
        <v>12</v>
      </c>
      <c r="L5091" s="1"/>
      <c r="N5091" s="1"/>
    </row>
    <row r="5092" spans="1:14" x14ac:dyDescent="0.3">
      <c r="A5092" s="1">
        <v>0.73572916666670829</v>
      </c>
      <c r="B5092" s="2" t="s">
        <v>38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2.98</v>
      </c>
      <c r="H5092" s="2" t="s">
        <v>12</v>
      </c>
      <c r="L5092" s="1"/>
      <c r="N5092" s="1"/>
    </row>
    <row r="5093" spans="1:14" x14ac:dyDescent="0.3">
      <c r="A5093" s="1">
        <v>0.73578703703707871</v>
      </c>
      <c r="B5093" s="2" t="s">
        <v>38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2.98</v>
      </c>
      <c r="H5093" s="2" t="s">
        <v>12</v>
      </c>
      <c r="L5093" s="1"/>
      <c r="N5093" s="1"/>
    </row>
    <row r="5094" spans="1:14" x14ac:dyDescent="0.3">
      <c r="A5094" s="1">
        <v>0.73583333333337497</v>
      </c>
      <c r="B5094" s="2" t="s">
        <v>38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2.98</v>
      </c>
      <c r="H5094" s="2" t="s">
        <v>12</v>
      </c>
      <c r="L5094" s="1"/>
      <c r="N5094" s="1"/>
    </row>
    <row r="5095" spans="1:14" x14ac:dyDescent="0.3">
      <c r="A5095" s="1">
        <v>0.73589120370374539</v>
      </c>
      <c r="B5095" s="2" t="s">
        <v>38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  <c r="L5095" s="1"/>
      <c r="N5095" s="1"/>
    </row>
    <row r="5096" spans="1:14" x14ac:dyDescent="0.3">
      <c r="A5096" s="1">
        <v>0.73593750000004166</v>
      </c>
      <c r="B5096" s="2" t="s">
        <v>38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</v>
      </c>
      <c r="H5096" s="2" t="s">
        <v>12</v>
      </c>
      <c r="L5096" s="1"/>
      <c r="N5096" s="1"/>
    </row>
    <row r="5097" spans="1:14" x14ac:dyDescent="0.3">
      <c r="A5097" s="1">
        <v>0.73599537037041207</v>
      </c>
      <c r="B5097" s="2" t="s">
        <v>38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2.98</v>
      </c>
      <c r="H5097" s="2" t="s">
        <v>12</v>
      </c>
      <c r="L5097" s="1"/>
      <c r="N5097" s="1"/>
    </row>
    <row r="5098" spans="1:14" x14ac:dyDescent="0.3">
      <c r="A5098" s="1">
        <v>0.73604166666670834</v>
      </c>
      <c r="B5098" s="2" t="s">
        <v>38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2.98</v>
      </c>
      <c r="H5098" s="2" t="s">
        <v>12</v>
      </c>
      <c r="L5098" s="1"/>
      <c r="N5098" s="1"/>
    </row>
    <row r="5099" spans="1:14" x14ac:dyDescent="0.3">
      <c r="A5099" s="1">
        <v>0.73609953703707875</v>
      </c>
      <c r="B5099" s="2" t="s">
        <v>38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2.98</v>
      </c>
      <c r="H5099" s="2" t="s">
        <v>12</v>
      </c>
      <c r="L5099" s="1"/>
      <c r="N5099" s="1"/>
    </row>
    <row r="5100" spans="1:14" x14ac:dyDescent="0.3">
      <c r="A5100" s="1">
        <v>0.73614583333337502</v>
      </c>
      <c r="B5100" s="2" t="s">
        <v>38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</v>
      </c>
      <c r="H5100" s="2" t="s">
        <v>12</v>
      </c>
      <c r="L5100" s="1"/>
      <c r="N5100" s="1"/>
    </row>
    <row r="5101" spans="1:14" x14ac:dyDescent="0.3">
      <c r="A5101" s="1">
        <v>0.73620370370374544</v>
      </c>
      <c r="B5101" s="2" t="s">
        <v>38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2.99</v>
      </c>
      <c r="H5101" s="2" t="s">
        <v>12</v>
      </c>
      <c r="L5101" s="1"/>
      <c r="N5101" s="1"/>
    </row>
    <row r="5102" spans="1:14" x14ac:dyDescent="0.3">
      <c r="A5102" s="1">
        <v>0.7362500000000417</v>
      </c>
      <c r="B5102" s="2" t="s">
        <v>38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2.99</v>
      </c>
      <c r="H5102" s="2" t="s">
        <v>12</v>
      </c>
      <c r="L5102" s="1"/>
      <c r="N5102" s="1"/>
    </row>
    <row r="5103" spans="1:14" x14ac:dyDescent="0.3">
      <c r="A5103" s="1">
        <v>0.73630787037041212</v>
      </c>
      <c r="B5103" s="2" t="s">
        <v>38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2.98</v>
      </c>
      <c r="H5103" s="2" t="s">
        <v>12</v>
      </c>
      <c r="L5103" s="1"/>
      <c r="N5103" s="1"/>
    </row>
    <row r="5104" spans="1:14" x14ac:dyDescent="0.3">
      <c r="A5104" s="1">
        <v>0.73635416666670839</v>
      </c>
      <c r="B5104" s="2" t="s">
        <v>38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2.98</v>
      </c>
      <c r="H5104" s="2" t="s">
        <v>12</v>
      </c>
      <c r="L5104" s="1"/>
      <c r="N5104" s="1"/>
    </row>
    <row r="5105" spans="1:14" x14ac:dyDescent="0.3">
      <c r="A5105" s="1">
        <v>0.7364120370370788</v>
      </c>
      <c r="B5105" s="2" t="s">
        <v>38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</v>
      </c>
      <c r="H5105" s="2" t="s">
        <v>12</v>
      </c>
      <c r="L5105" s="1"/>
      <c r="N5105" s="1"/>
    </row>
    <row r="5106" spans="1:14" x14ac:dyDescent="0.3">
      <c r="A5106" s="1">
        <v>0.73645833333337507</v>
      </c>
      <c r="B5106" s="2" t="s">
        <v>38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</v>
      </c>
      <c r="H5106" s="2" t="s">
        <v>12</v>
      </c>
      <c r="L5106" s="1"/>
      <c r="N5106" s="1"/>
    </row>
    <row r="5107" spans="1:14" x14ac:dyDescent="0.3">
      <c r="A5107" s="1">
        <v>0.73651620370374549</v>
      </c>
      <c r="B5107" s="2" t="s">
        <v>38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2.98</v>
      </c>
      <c r="H5107" s="2" t="s">
        <v>12</v>
      </c>
      <c r="L5107" s="1"/>
      <c r="N5107" s="1"/>
    </row>
    <row r="5108" spans="1:14" x14ac:dyDescent="0.3">
      <c r="A5108" s="1">
        <v>0.73656250000004175</v>
      </c>
      <c r="B5108" s="2" t="s">
        <v>38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2.98</v>
      </c>
      <c r="H5108" s="2" t="s">
        <v>12</v>
      </c>
      <c r="L5108" s="1"/>
      <c r="N5108" s="1"/>
    </row>
    <row r="5109" spans="1:14" x14ac:dyDescent="0.3">
      <c r="A5109" s="1">
        <v>0.73662037037041217</v>
      </c>
      <c r="B5109" s="2" t="s">
        <v>38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2.98</v>
      </c>
      <c r="H5109" s="2" t="s">
        <v>12</v>
      </c>
      <c r="L5109" s="1"/>
      <c r="N5109" s="1"/>
    </row>
    <row r="5110" spans="1:14" x14ac:dyDescent="0.3">
      <c r="A5110" s="1">
        <v>0.73666666666670844</v>
      </c>
      <c r="B5110" s="2" t="s">
        <v>38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2.99</v>
      </c>
      <c r="H5110" s="2" t="s">
        <v>12</v>
      </c>
      <c r="L5110" s="1"/>
      <c r="N5110" s="1"/>
    </row>
    <row r="5111" spans="1:14" x14ac:dyDescent="0.3">
      <c r="A5111" s="1">
        <v>0.73672453703707885</v>
      </c>
      <c r="B5111" s="2" t="s">
        <v>38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2.99</v>
      </c>
      <c r="H5111" s="2" t="s">
        <v>12</v>
      </c>
      <c r="L5111" s="1"/>
      <c r="N5111" s="1"/>
    </row>
    <row r="5112" spans="1:14" x14ac:dyDescent="0.3">
      <c r="A5112" s="1">
        <v>0.73677083333337512</v>
      </c>
      <c r="B5112" s="2" t="s">
        <v>38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2.99</v>
      </c>
      <c r="H5112" s="2" t="s">
        <v>12</v>
      </c>
      <c r="L5112" s="1"/>
      <c r="N5112" s="1"/>
    </row>
    <row r="5113" spans="1:14" x14ac:dyDescent="0.3">
      <c r="A5113" s="1">
        <v>0.73682870370374554</v>
      </c>
      <c r="B5113" s="2" t="s">
        <v>38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2.98</v>
      </c>
      <c r="H5113" s="2" t="s">
        <v>12</v>
      </c>
      <c r="L5113" s="1"/>
      <c r="N5113" s="1"/>
    </row>
    <row r="5114" spans="1:14" x14ac:dyDescent="0.3">
      <c r="A5114" s="1">
        <v>0.7368750000000418</v>
      </c>
      <c r="B5114" s="2" t="s">
        <v>38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2.98</v>
      </c>
      <c r="H5114" s="2" t="s">
        <v>12</v>
      </c>
      <c r="L5114" s="1"/>
      <c r="N5114" s="1"/>
    </row>
    <row r="5115" spans="1:14" x14ac:dyDescent="0.3">
      <c r="A5115" s="1">
        <v>0.73693287037041222</v>
      </c>
      <c r="B5115" s="2" t="s">
        <v>38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2.99</v>
      </c>
      <c r="H5115" s="2" t="s">
        <v>12</v>
      </c>
      <c r="L5115" s="1"/>
      <c r="N5115" s="1"/>
    </row>
    <row r="5116" spans="1:14" x14ac:dyDescent="0.3">
      <c r="A5116" s="1">
        <v>0.73697916666670849</v>
      </c>
      <c r="B5116" s="2" t="s">
        <v>38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2.99</v>
      </c>
      <c r="H5116" s="2" t="s">
        <v>12</v>
      </c>
      <c r="L5116" s="1"/>
      <c r="N5116" s="1"/>
    </row>
    <row r="5117" spans="1:14" x14ac:dyDescent="0.3">
      <c r="A5117" s="1">
        <v>0.7370370370370789</v>
      </c>
      <c r="B5117" s="2" t="s">
        <v>38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</v>
      </c>
      <c r="H5117" s="2" t="s">
        <v>12</v>
      </c>
      <c r="L5117" s="1"/>
      <c r="N5117" s="1"/>
    </row>
    <row r="5118" spans="1:14" x14ac:dyDescent="0.3">
      <c r="A5118" s="1">
        <v>0.73708333333337517</v>
      </c>
      <c r="B5118" s="2" t="s">
        <v>38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2.98</v>
      </c>
      <c r="H5118" s="2" t="s">
        <v>12</v>
      </c>
      <c r="L5118" s="1"/>
      <c r="N5118" s="1"/>
    </row>
    <row r="5119" spans="1:14" x14ac:dyDescent="0.3">
      <c r="A5119" s="1">
        <v>0.73714120370374558</v>
      </c>
      <c r="B5119" s="2" t="s">
        <v>38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2.98</v>
      </c>
      <c r="H5119" s="2" t="s">
        <v>12</v>
      </c>
      <c r="L5119" s="1"/>
      <c r="N5119" s="1"/>
    </row>
    <row r="5120" spans="1:14" x14ac:dyDescent="0.3">
      <c r="A5120" s="1">
        <v>0.73718750000004185</v>
      </c>
      <c r="B5120" s="2" t="s">
        <v>38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2.99</v>
      </c>
      <c r="H5120" s="2" t="s">
        <v>12</v>
      </c>
      <c r="L5120" s="1"/>
      <c r="N5120" s="1"/>
    </row>
    <row r="5121" spans="1:14" x14ac:dyDescent="0.3">
      <c r="A5121" s="1">
        <v>0.73724537037041227</v>
      </c>
      <c r="B5121" s="2" t="s">
        <v>38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2.99</v>
      </c>
      <c r="H5121" s="2" t="s">
        <v>12</v>
      </c>
      <c r="L5121" s="1"/>
      <c r="N5121" s="1"/>
    </row>
    <row r="5122" spans="1:14" x14ac:dyDescent="0.3">
      <c r="A5122" s="1">
        <v>0.73729166666670853</v>
      </c>
      <c r="B5122" s="2" t="s">
        <v>38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2.99</v>
      </c>
      <c r="H5122" s="2" t="s">
        <v>12</v>
      </c>
      <c r="L5122" s="1"/>
      <c r="N5122" s="1"/>
    </row>
    <row r="5123" spans="1:14" x14ac:dyDescent="0.3">
      <c r="A5123" s="1">
        <v>0.73734953703707895</v>
      </c>
      <c r="B5123" s="2" t="s">
        <v>38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2.98</v>
      </c>
      <c r="H5123" s="2" t="s">
        <v>12</v>
      </c>
      <c r="L5123" s="1"/>
      <c r="N5123" s="1"/>
    </row>
    <row r="5124" spans="1:14" x14ac:dyDescent="0.3">
      <c r="A5124" s="1">
        <v>0.73739583333337522</v>
      </c>
      <c r="B5124" s="2" t="s">
        <v>38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2.98</v>
      </c>
      <c r="H5124" s="2" t="s">
        <v>12</v>
      </c>
      <c r="L5124" s="1"/>
      <c r="N5124" s="1"/>
    </row>
    <row r="5125" spans="1:14" x14ac:dyDescent="0.3">
      <c r="A5125" s="1">
        <v>0.73745370370374563</v>
      </c>
      <c r="B5125" s="2" t="s">
        <v>38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2.98</v>
      </c>
      <c r="H5125" s="2" t="s">
        <v>12</v>
      </c>
      <c r="L5125" s="1"/>
      <c r="N5125" s="1"/>
    </row>
    <row r="5126" spans="1:14" x14ac:dyDescent="0.3">
      <c r="A5126" s="1">
        <v>0.7375000000000419</v>
      </c>
      <c r="B5126" s="2" t="s">
        <v>38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2.99</v>
      </c>
      <c r="H5126" s="2" t="s">
        <v>12</v>
      </c>
      <c r="L5126" s="1"/>
      <c r="N5126" s="1"/>
    </row>
    <row r="5127" spans="1:14" x14ac:dyDescent="0.3">
      <c r="A5127" s="1">
        <v>0.73755787037041232</v>
      </c>
      <c r="B5127" s="2" t="s">
        <v>38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</v>
      </c>
      <c r="H5127" s="2" t="s">
        <v>12</v>
      </c>
      <c r="L5127" s="1"/>
      <c r="N5127" s="1"/>
    </row>
    <row r="5128" spans="1:14" x14ac:dyDescent="0.3">
      <c r="A5128" s="1">
        <v>0.73760416666670858</v>
      </c>
      <c r="B5128" s="2" t="s">
        <v>38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2.98</v>
      </c>
      <c r="H5128" s="2" t="s">
        <v>12</v>
      </c>
      <c r="L5128" s="1"/>
      <c r="N5128" s="1"/>
    </row>
    <row r="5129" spans="1:14" x14ac:dyDescent="0.3">
      <c r="A5129" s="1">
        <v>0.737662037037079</v>
      </c>
      <c r="B5129" s="2" t="s">
        <v>38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2.98</v>
      </c>
      <c r="H5129" s="2" t="s">
        <v>12</v>
      </c>
      <c r="L5129" s="1"/>
      <c r="N5129" s="1"/>
    </row>
    <row r="5130" spans="1:14" x14ac:dyDescent="0.3">
      <c r="A5130" s="1">
        <v>0.73770833333337527</v>
      </c>
      <c r="B5130" s="2" t="s">
        <v>38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2.98</v>
      </c>
      <c r="H5130" s="2" t="s">
        <v>12</v>
      </c>
      <c r="L5130" s="1"/>
      <c r="N5130" s="1"/>
    </row>
    <row r="5131" spans="1:14" x14ac:dyDescent="0.3">
      <c r="A5131" s="1">
        <v>0.73776620370374568</v>
      </c>
      <c r="B5131" s="2" t="s">
        <v>38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2.99</v>
      </c>
      <c r="H5131" s="2" t="s">
        <v>12</v>
      </c>
      <c r="L5131" s="1"/>
      <c r="N5131" s="1"/>
    </row>
    <row r="5132" spans="1:14" x14ac:dyDescent="0.3">
      <c r="A5132" s="1">
        <v>0.73781250000004195</v>
      </c>
      <c r="B5132" s="2" t="s">
        <v>38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2.99</v>
      </c>
      <c r="H5132" s="2" t="s">
        <v>12</v>
      </c>
      <c r="L5132" s="1"/>
      <c r="N5132" s="1"/>
    </row>
    <row r="5133" spans="1:14" x14ac:dyDescent="0.3">
      <c r="A5133" s="1">
        <v>0.73787037037041237</v>
      </c>
      <c r="B5133" s="2" t="s">
        <v>38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2.99</v>
      </c>
      <c r="H5133" s="2" t="s">
        <v>12</v>
      </c>
      <c r="L5133" s="1"/>
      <c r="N5133" s="1"/>
    </row>
    <row r="5134" spans="1:14" x14ac:dyDescent="0.3">
      <c r="A5134" s="1">
        <v>0.73791666666670863</v>
      </c>
      <c r="B5134" s="2" t="s">
        <v>38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2.98</v>
      </c>
      <c r="H5134" s="2" t="s">
        <v>12</v>
      </c>
      <c r="L5134" s="1"/>
      <c r="N5134" s="1"/>
    </row>
    <row r="5135" spans="1:14" x14ac:dyDescent="0.3">
      <c r="A5135" s="1">
        <v>0.73797453703707905</v>
      </c>
      <c r="B5135" s="2" t="s">
        <v>38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2.98</v>
      </c>
      <c r="H5135" s="2" t="s">
        <v>12</v>
      </c>
      <c r="L5135" s="1"/>
      <c r="N5135" s="1"/>
    </row>
    <row r="5136" spans="1:14" x14ac:dyDescent="0.3">
      <c r="A5136" s="1">
        <v>0.73802083333337531</v>
      </c>
      <c r="B5136" s="2" t="s">
        <v>38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2.99</v>
      </c>
      <c r="H5136" s="2" t="s">
        <v>12</v>
      </c>
      <c r="L5136" s="1"/>
      <c r="N5136" s="1"/>
    </row>
    <row r="5137" spans="1:14" x14ac:dyDescent="0.3">
      <c r="A5137" s="1">
        <v>0.73807870370374573</v>
      </c>
      <c r="B5137" s="2" t="s">
        <v>38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2.99</v>
      </c>
      <c r="H5137" s="2" t="s">
        <v>12</v>
      </c>
      <c r="L5137" s="1"/>
      <c r="N5137" s="1"/>
    </row>
    <row r="5138" spans="1:14" x14ac:dyDescent="0.3">
      <c r="A5138" s="1">
        <v>0.738125000000042</v>
      </c>
      <c r="B5138" s="2" t="s">
        <v>38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2.99</v>
      </c>
      <c r="H5138" s="2" t="s">
        <v>12</v>
      </c>
      <c r="L5138" s="1"/>
      <c r="N5138" s="1"/>
    </row>
    <row r="5139" spans="1:14" x14ac:dyDescent="0.3">
      <c r="A5139" s="1">
        <v>0.73818287037041241</v>
      </c>
      <c r="B5139" s="2" t="s">
        <v>38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2.98</v>
      </c>
      <c r="H5139" s="2" t="s">
        <v>12</v>
      </c>
      <c r="L5139" s="1"/>
      <c r="N5139" s="1"/>
    </row>
    <row r="5140" spans="1:14" x14ac:dyDescent="0.3">
      <c r="A5140" s="1">
        <v>0.73822916666670868</v>
      </c>
      <c r="B5140" s="2" t="s">
        <v>38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2.98</v>
      </c>
      <c r="H5140" s="2" t="s">
        <v>12</v>
      </c>
      <c r="L5140" s="1"/>
      <c r="N5140" s="1"/>
    </row>
    <row r="5141" spans="1:14" x14ac:dyDescent="0.3">
      <c r="A5141" s="1">
        <v>0.7382870370370791</v>
      </c>
      <c r="B5141" s="2" t="s">
        <v>38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2.99</v>
      </c>
      <c r="H5141" s="2" t="s">
        <v>12</v>
      </c>
      <c r="L5141" s="1"/>
      <c r="N5141" s="1"/>
    </row>
    <row r="5142" spans="1:14" x14ac:dyDescent="0.3">
      <c r="A5142" s="1">
        <v>0.73833333333337536</v>
      </c>
      <c r="B5142" s="2" t="s">
        <v>38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</v>
      </c>
      <c r="H5142" s="2" t="s">
        <v>12</v>
      </c>
      <c r="L5142" s="1"/>
      <c r="N5142" s="1"/>
    </row>
    <row r="5143" spans="1:14" x14ac:dyDescent="0.3">
      <c r="A5143" s="1">
        <v>0.73839120370374578</v>
      </c>
      <c r="B5143" s="2" t="s">
        <v>38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2.99</v>
      </c>
      <c r="H5143" s="2" t="s">
        <v>12</v>
      </c>
      <c r="L5143" s="1"/>
      <c r="N5143" s="1"/>
    </row>
    <row r="5144" spans="1:14" x14ac:dyDescent="0.3">
      <c r="A5144" s="1">
        <v>0.73843750000004205</v>
      </c>
      <c r="B5144" s="2" t="s">
        <v>38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2.98</v>
      </c>
      <c r="H5144" s="2" t="s">
        <v>12</v>
      </c>
      <c r="L5144" s="1"/>
      <c r="N5144" s="1"/>
    </row>
    <row r="5145" spans="1:14" x14ac:dyDescent="0.3">
      <c r="A5145" s="1">
        <v>0.73849537037041246</v>
      </c>
      <c r="B5145" s="2" t="s">
        <v>38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2.98</v>
      </c>
      <c r="H5145" s="2" t="s">
        <v>12</v>
      </c>
      <c r="L5145" s="1"/>
      <c r="N5145" s="1"/>
    </row>
    <row r="5146" spans="1:14" x14ac:dyDescent="0.3">
      <c r="A5146" s="1">
        <v>0.73854166666670873</v>
      </c>
      <c r="B5146" s="2" t="s">
        <v>38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2.99</v>
      </c>
      <c r="H5146" s="2" t="s">
        <v>12</v>
      </c>
      <c r="L5146" s="1"/>
      <c r="N5146" s="1"/>
    </row>
    <row r="5147" spans="1:14" x14ac:dyDescent="0.3">
      <c r="A5147" s="1">
        <v>0.73859953703707915</v>
      </c>
      <c r="B5147" s="2" t="s">
        <v>38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2.99</v>
      </c>
      <c r="H5147" s="2" t="s">
        <v>12</v>
      </c>
      <c r="L5147" s="1"/>
      <c r="N5147" s="1"/>
    </row>
    <row r="5148" spans="1:14" x14ac:dyDescent="0.3">
      <c r="A5148" s="1">
        <v>0.73864583333337541</v>
      </c>
      <c r="B5148" s="2" t="s">
        <v>38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</v>
      </c>
      <c r="H5148" s="2" t="s">
        <v>12</v>
      </c>
      <c r="L5148" s="1"/>
      <c r="N5148" s="1"/>
    </row>
    <row r="5149" spans="1:14" x14ac:dyDescent="0.3">
      <c r="A5149" s="1">
        <v>0.73870370370374583</v>
      </c>
      <c r="B5149" s="2" t="s">
        <v>38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2.98</v>
      </c>
      <c r="H5149" s="2" t="s">
        <v>12</v>
      </c>
      <c r="L5149" s="1"/>
      <c r="N5149" s="1"/>
    </row>
    <row r="5150" spans="1:14" x14ac:dyDescent="0.3">
      <c r="A5150" s="1">
        <v>0.7387500000000421</v>
      </c>
      <c r="B5150" s="2" t="s">
        <v>38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2.98</v>
      </c>
      <c r="H5150" s="2" t="s">
        <v>12</v>
      </c>
      <c r="L5150" s="1"/>
      <c r="N5150" s="1"/>
    </row>
    <row r="5151" spans="1:14" x14ac:dyDescent="0.3">
      <c r="A5151" s="1">
        <v>0.73880787037041251</v>
      </c>
      <c r="B5151" s="2" t="s">
        <v>38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2.98</v>
      </c>
      <c r="H5151" s="2" t="s">
        <v>12</v>
      </c>
      <c r="L5151" s="1"/>
      <c r="N5151" s="1"/>
    </row>
    <row r="5152" spans="1:14" x14ac:dyDescent="0.3">
      <c r="A5152" s="1">
        <v>0.73885416666670878</v>
      </c>
      <c r="B5152" s="2" t="s">
        <v>38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2.99</v>
      </c>
      <c r="H5152" s="2" t="s">
        <v>12</v>
      </c>
      <c r="L5152" s="1"/>
      <c r="N5152" s="1"/>
    </row>
    <row r="5153" spans="1:14" x14ac:dyDescent="0.3">
      <c r="A5153" s="1">
        <v>0.73891203703707919</v>
      </c>
      <c r="B5153" s="2" t="s">
        <v>38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2.99</v>
      </c>
      <c r="H5153" s="2" t="s">
        <v>12</v>
      </c>
      <c r="L5153" s="1"/>
      <c r="N5153" s="1"/>
    </row>
    <row r="5154" spans="1:14" x14ac:dyDescent="0.3">
      <c r="A5154" s="1">
        <v>0.73895833333337546</v>
      </c>
      <c r="B5154" s="2" t="s">
        <v>38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2.98</v>
      </c>
      <c r="H5154" s="2" t="s">
        <v>12</v>
      </c>
      <c r="L5154" s="1"/>
      <c r="N5154" s="1"/>
    </row>
    <row r="5155" spans="1:14" x14ac:dyDescent="0.3">
      <c r="A5155" s="1">
        <v>0.73901620370374588</v>
      </c>
      <c r="B5155" s="2" t="s">
        <v>38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2.98</v>
      </c>
      <c r="H5155" s="2" t="s">
        <v>12</v>
      </c>
      <c r="L5155" s="1"/>
      <c r="N5155" s="1"/>
    </row>
    <row r="5156" spans="1:14" x14ac:dyDescent="0.3">
      <c r="A5156" s="1">
        <v>0.73906250000004214</v>
      </c>
      <c r="B5156" s="2" t="s">
        <v>38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2.98</v>
      </c>
      <c r="H5156" s="2" t="s">
        <v>12</v>
      </c>
      <c r="L5156" s="1"/>
      <c r="N5156" s="1"/>
    </row>
    <row r="5157" spans="1:14" x14ac:dyDescent="0.3">
      <c r="A5157" s="1">
        <v>0.73912037037041256</v>
      </c>
      <c r="B5157" s="2" t="s">
        <v>38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2.99</v>
      </c>
      <c r="H5157" s="2" t="s">
        <v>12</v>
      </c>
      <c r="L5157" s="1"/>
      <c r="N5157" s="1"/>
    </row>
    <row r="5158" spans="1:14" x14ac:dyDescent="0.3">
      <c r="A5158" s="1">
        <v>0.73916666666670883</v>
      </c>
      <c r="B5158" s="2" t="s">
        <v>38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</v>
      </c>
      <c r="H5158" s="2" t="s">
        <v>12</v>
      </c>
      <c r="L5158" s="1"/>
      <c r="N5158" s="1"/>
    </row>
    <row r="5159" spans="1:14" x14ac:dyDescent="0.3">
      <c r="A5159" s="1">
        <v>0.73922453703707924</v>
      </c>
      <c r="B5159" s="2" t="s">
        <v>38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2.98</v>
      </c>
      <c r="H5159" s="2" t="s">
        <v>12</v>
      </c>
      <c r="L5159" s="1"/>
      <c r="N5159" s="1"/>
    </row>
    <row r="5160" spans="1:14" x14ac:dyDescent="0.3">
      <c r="A5160" s="1">
        <v>0.73927083333337551</v>
      </c>
      <c r="B5160" s="2" t="s">
        <v>38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2.98</v>
      </c>
      <c r="H5160" s="2" t="s">
        <v>12</v>
      </c>
      <c r="L5160" s="1"/>
      <c r="N5160" s="1"/>
    </row>
    <row r="5161" spans="1:14" x14ac:dyDescent="0.3">
      <c r="A5161" s="1">
        <v>0.73932870370374593</v>
      </c>
      <c r="B5161" s="2" t="s">
        <v>38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2.98</v>
      </c>
      <c r="H5161" s="2" t="s">
        <v>12</v>
      </c>
      <c r="L5161" s="1"/>
      <c r="N5161" s="1"/>
    </row>
    <row r="5162" spans="1:14" x14ac:dyDescent="0.3">
      <c r="A5162" s="1">
        <v>0.73937500000004219</v>
      </c>
      <c r="B5162" s="2" t="s">
        <v>38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2.99</v>
      </c>
      <c r="H5162" s="2" t="s">
        <v>12</v>
      </c>
      <c r="L5162" s="1"/>
      <c r="N5162" s="1"/>
    </row>
    <row r="5163" spans="1:14" x14ac:dyDescent="0.3">
      <c r="A5163" s="1">
        <v>0.73943287037041261</v>
      </c>
      <c r="B5163" s="2" t="s">
        <v>38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</v>
      </c>
      <c r="H5163" s="2" t="s">
        <v>12</v>
      </c>
      <c r="L5163" s="1"/>
      <c r="N5163" s="1"/>
    </row>
    <row r="5164" spans="1:14" x14ac:dyDescent="0.3">
      <c r="A5164" s="1">
        <v>0.73947916666670888</v>
      </c>
      <c r="B5164" s="2" t="s">
        <v>38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2.98</v>
      </c>
      <c r="H5164" s="2" t="s">
        <v>12</v>
      </c>
      <c r="L5164" s="1"/>
      <c r="N5164" s="1"/>
    </row>
    <row r="5165" spans="1:14" x14ac:dyDescent="0.3">
      <c r="A5165" s="1">
        <v>0.73953703703707929</v>
      </c>
      <c r="B5165" s="2" t="s">
        <v>38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2.98</v>
      </c>
      <c r="H5165" s="2" t="s">
        <v>12</v>
      </c>
      <c r="L5165" s="1"/>
      <c r="N5165" s="1"/>
    </row>
    <row r="5166" spans="1:14" x14ac:dyDescent="0.3">
      <c r="A5166" s="1">
        <v>0.73958333333337556</v>
      </c>
      <c r="B5166" s="2" t="s">
        <v>38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2.98</v>
      </c>
      <c r="H5166" s="2" t="s">
        <v>12</v>
      </c>
      <c r="L5166" s="1"/>
      <c r="N5166" s="1"/>
    </row>
    <row r="5167" spans="1:14" x14ac:dyDescent="0.3">
      <c r="A5167" s="1">
        <v>0.73964120370374598</v>
      </c>
      <c r="B5167" s="2" t="s">
        <v>38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</v>
      </c>
      <c r="H5167" s="2" t="s">
        <v>12</v>
      </c>
      <c r="L5167" s="1"/>
      <c r="N5167" s="1"/>
    </row>
    <row r="5168" spans="1:14" x14ac:dyDescent="0.3">
      <c r="A5168" s="1">
        <v>0.73968750000004224</v>
      </c>
      <c r="B5168" s="2" t="s">
        <v>38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2.98</v>
      </c>
      <c r="H5168" s="2" t="s">
        <v>12</v>
      </c>
      <c r="L5168" s="1"/>
      <c r="N5168" s="1"/>
    </row>
    <row r="5169" spans="1:14" x14ac:dyDescent="0.3">
      <c r="A5169" s="1">
        <v>0.73974537037041266</v>
      </c>
      <c r="B5169" s="2" t="s">
        <v>38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2.99</v>
      </c>
      <c r="H5169" s="2" t="s">
        <v>12</v>
      </c>
      <c r="L5169" s="1"/>
      <c r="N5169" s="1"/>
    </row>
    <row r="5170" spans="1:14" x14ac:dyDescent="0.3">
      <c r="A5170" s="1">
        <v>0.73979166666670892</v>
      </c>
      <c r="B5170" s="2" t="s">
        <v>38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2.98</v>
      </c>
      <c r="H5170" s="2" t="s">
        <v>12</v>
      </c>
      <c r="L5170" s="1"/>
      <c r="N5170" s="1"/>
    </row>
    <row r="5171" spans="1:14" x14ac:dyDescent="0.3">
      <c r="A5171" s="1">
        <v>0.73984953703707934</v>
      </c>
      <c r="B5171" s="2" t="s">
        <v>38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2.98</v>
      </c>
      <c r="H5171" s="2" t="s">
        <v>12</v>
      </c>
      <c r="L5171" s="1"/>
      <c r="N5171" s="1"/>
    </row>
    <row r="5172" spans="1:14" x14ac:dyDescent="0.3">
      <c r="A5172" s="1">
        <v>0.73989583333337561</v>
      </c>
      <c r="B5172" s="2" t="s">
        <v>38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2.99</v>
      </c>
      <c r="H5172" s="2" t="s">
        <v>12</v>
      </c>
      <c r="L5172" s="1"/>
      <c r="N5172" s="1"/>
    </row>
    <row r="5173" spans="1:14" x14ac:dyDescent="0.3">
      <c r="A5173" s="1">
        <v>0.73995370370374602</v>
      </c>
      <c r="B5173" s="2" t="s">
        <v>38</v>
      </c>
      <c r="C5173" s="2" t="s">
        <v>14</v>
      </c>
      <c r="D5173" s="2" t="s">
        <v>9</v>
      </c>
      <c r="E5173" s="2" t="s">
        <v>10</v>
      </c>
      <c r="F5173" s="2" t="s">
        <v>11</v>
      </c>
      <c r="G5173">
        <v>2.99</v>
      </c>
      <c r="H5173" s="2" t="s">
        <v>12</v>
      </c>
      <c r="L5173" s="1"/>
      <c r="N5173" s="1"/>
    </row>
    <row r="5174" spans="1:14" x14ac:dyDescent="0.3">
      <c r="A5174" s="1">
        <v>0.74000000000004229</v>
      </c>
      <c r="B5174" s="2" t="s">
        <v>38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2.99</v>
      </c>
      <c r="H5174" s="2" t="s">
        <v>12</v>
      </c>
      <c r="L5174" s="1"/>
      <c r="N5174" s="1"/>
    </row>
    <row r="5175" spans="1:14" x14ac:dyDescent="0.3">
      <c r="A5175" s="1">
        <v>0.74005787037041271</v>
      </c>
      <c r="B5175" s="2" t="s">
        <v>38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2.98</v>
      </c>
      <c r="H5175" s="2" t="s">
        <v>12</v>
      </c>
      <c r="L5175" s="1"/>
      <c r="N5175" s="1"/>
    </row>
    <row r="5176" spans="1:14" x14ac:dyDescent="0.3">
      <c r="A5176" s="1">
        <v>0.74010416666670897</v>
      </c>
      <c r="B5176" s="2" t="s">
        <v>38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2.98</v>
      </c>
      <c r="H5176" s="2" t="s">
        <v>12</v>
      </c>
      <c r="L5176" s="1"/>
      <c r="N5176" s="1"/>
    </row>
    <row r="5177" spans="1:14" x14ac:dyDescent="0.3">
      <c r="A5177" s="1">
        <v>0.74016203703707939</v>
      </c>
      <c r="B5177" s="2" t="s">
        <v>38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2.98</v>
      </c>
      <c r="H5177" s="2" t="s">
        <v>12</v>
      </c>
      <c r="L5177" s="1"/>
      <c r="N5177" s="1"/>
    </row>
    <row r="5178" spans="1:14" x14ac:dyDescent="0.3">
      <c r="A5178" s="1">
        <v>0.74020833333337566</v>
      </c>
      <c r="B5178" s="2" t="s">
        <v>38</v>
      </c>
      <c r="C5178" s="2" t="s">
        <v>14</v>
      </c>
      <c r="D5178" s="2" t="s">
        <v>9</v>
      </c>
      <c r="E5178" s="2" t="s">
        <v>10</v>
      </c>
      <c r="F5178" s="2" t="s">
        <v>11</v>
      </c>
      <c r="G5178">
        <v>2.98</v>
      </c>
      <c r="H5178" s="2" t="s">
        <v>12</v>
      </c>
      <c r="L5178" s="1"/>
      <c r="N5178" s="1"/>
    </row>
    <row r="5179" spans="1:14" x14ac:dyDescent="0.3">
      <c r="A5179" s="1">
        <v>0.74026620370374607</v>
      </c>
      <c r="B5179" s="2" t="s">
        <v>38</v>
      </c>
      <c r="C5179" s="2" t="s">
        <v>14</v>
      </c>
      <c r="D5179" s="2" t="s">
        <v>9</v>
      </c>
      <c r="E5179" s="2" t="s">
        <v>10</v>
      </c>
      <c r="F5179" s="2" t="s">
        <v>11</v>
      </c>
      <c r="G5179">
        <v>2.99</v>
      </c>
      <c r="H5179" s="2" t="s">
        <v>12</v>
      </c>
      <c r="L5179" s="1"/>
      <c r="N5179" s="1"/>
    </row>
    <row r="5180" spans="1:14" x14ac:dyDescent="0.3">
      <c r="A5180" s="1">
        <v>0.74031250000004234</v>
      </c>
      <c r="B5180" s="2" t="s">
        <v>38</v>
      </c>
      <c r="C5180" s="2" t="s">
        <v>14</v>
      </c>
      <c r="D5180" s="2" t="s">
        <v>9</v>
      </c>
      <c r="E5180" s="2" t="s">
        <v>10</v>
      </c>
      <c r="F5180" s="2" t="s">
        <v>11</v>
      </c>
      <c r="G5180">
        <v>2.97</v>
      </c>
      <c r="H5180" s="2" t="s">
        <v>12</v>
      </c>
      <c r="L5180" s="1"/>
      <c r="N5180" s="1"/>
    </row>
    <row r="5181" spans="1:14" x14ac:dyDescent="0.3">
      <c r="A5181" s="1">
        <v>0.74037037037041276</v>
      </c>
      <c r="B5181" s="2" t="s">
        <v>38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2.98</v>
      </c>
      <c r="H5181" s="2" t="s">
        <v>12</v>
      </c>
      <c r="L5181" s="1"/>
      <c r="N5181" s="1"/>
    </row>
    <row r="5182" spans="1:14" x14ac:dyDescent="0.3">
      <c r="A5182" s="1">
        <v>0.74041666666670902</v>
      </c>
      <c r="B5182" s="2" t="s">
        <v>38</v>
      </c>
      <c r="C5182" s="2" t="s">
        <v>14</v>
      </c>
      <c r="D5182" s="2" t="s">
        <v>9</v>
      </c>
      <c r="E5182" s="2" t="s">
        <v>10</v>
      </c>
      <c r="F5182" s="2" t="s">
        <v>11</v>
      </c>
      <c r="G5182">
        <v>2.98</v>
      </c>
      <c r="H5182" s="2" t="s">
        <v>12</v>
      </c>
      <c r="L5182" s="1"/>
      <c r="N5182" s="1"/>
    </row>
    <row r="5183" spans="1:14" x14ac:dyDescent="0.3">
      <c r="A5183" s="1">
        <v>0.74047453703707944</v>
      </c>
      <c r="B5183" s="2" t="s">
        <v>38</v>
      </c>
      <c r="C5183" s="2" t="s">
        <v>14</v>
      </c>
      <c r="D5183" s="2" t="s">
        <v>9</v>
      </c>
      <c r="E5183" s="2" t="s">
        <v>10</v>
      </c>
      <c r="F5183" s="2" t="s">
        <v>11</v>
      </c>
      <c r="G5183">
        <v>2.99</v>
      </c>
      <c r="H5183" s="2" t="s">
        <v>12</v>
      </c>
      <c r="L5183" s="1"/>
      <c r="N5183" s="1"/>
    </row>
    <row r="5184" spans="1:14" x14ac:dyDescent="0.3">
      <c r="A5184" s="1">
        <v>0.74052083333337571</v>
      </c>
      <c r="B5184" s="2" t="s">
        <v>38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</v>
      </c>
      <c r="H5184" s="2" t="s">
        <v>12</v>
      </c>
      <c r="L5184" s="1"/>
      <c r="N5184" s="1"/>
    </row>
    <row r="5185" spans="1:14" x14ac:dyDescent="0.3">
      <c r="A5185" s="1">
        <v>0.74057870370374612</v>
      </c>
      <c r="B5185" s="2" t="s">
        <v>38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2.98</v>
      </c>
      <c r="H5185" s="2" t="s">
        <v>12</v>
      </c>
      <c r="L5185" s="1"/>
      <c r="N5185" s="1"/>
    </row>
    <row r="5186" spans="1:14" x14ac:dyDescent="0.3">
      <c r="A5186" s="1">
        <v>0.74062500000004239</v>
      </c>
      <c r="B5186" s="2" t="s">
        <v>38</v>
      </c>
      <c r="C5186" s="2" t="s">
        <v>14</v>
      </c>
      <c r="D5186" s="2" t="s">
        <v>9</v>
      </c>
      <c r="E5186" s="2" t="s">
        <v>10</v>
      </c>
      <c r="F5186" s="2" t="s">
        <v>11</v>
      </c>
      <c r="G5186">
        <v>2.98</v>
      </c>
      <c r="H5186" s="2" t="s">
        <v>12</v>
      </c>
      <c r="L5186" s="1"/>
      <c r="N5186" s="1"/>
    </row>
    <row r="5187" spans="1:14" x14ac:dyDescent="0.3">
      <c r="A5187" s="1">
        <v>0.7406828703704128</v>
      </c>
      <c r="B5187" s="2" t="s">
        <v>38</v>
      </c>
      <c r="C5187" s="2" t="s">
        <v>14</v>
      </c>
      <c r="D5187" s="2" t="s">
        <v>9</v>
      </c>
      <c r="E5187" s="2" t="s">
        <v>10</v>
      </c>
      <c r="F5187" s="2" t="s">
        <v>11</v>
      </c>
      <c r="G5187">
        <v>2.98</v>
      </c>
      <c r="H5187" s="2" t="s">
        <v>12</v>
      </c>
      <c r="L5187" s="1"/>
      <c r="N5187" s="1"/>
    </row>
    <row r="5188" spans="1:14" x14ac:dyDescent="0.3">
      <c r="A5188" s="1">
        <v>0.74072916666670907</v>
      </c>
      <c r="B5188" s="2" t="s">
        <v>38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2.99</v>
      </c>
      <c r="H5188" s="2" t="s">
        <v>12</v>
      </c>
      <c r="L5188" s="1"/>
      <c r="N5188" s="1"/>
    </row>
    <row r="5189" spans="1:14" x14ac:dyDescent="0.3">
      <c r="A5189" s="1">
        <v>0.74078703703707949</v>
      </c>
      <c r="B5189" s="2" t="s">
        <v>38</v>
      </c>
      <c r="C5189" s="2" t="s">
        <v>14</v>
      </c>
      <c r="D5189" s="2" t="s">
        <v>9</v>
      </c>
      <c r="E5189" s="2" t="s">
        <v>10</v>
      </c>
      <c r="F5189" s="2" t="s">
        <v>11</v>
      </c>
      <c r="G5189">
        <v>2.99</v>
      </c>
      <c r="H5189" s="2" t="s">
        <v>12</v>
      </c>
      <c r="L5189" s="1"/>
      <c r="N5189" s="1"/>
    </row>
    <row r="5190" spans="1:14" x14ac:dyDescent="0.3">
      <c r="A5190" s="1">
        <v>0.74083333333337575</v>
      </c>
      <c r="B5190" s="2" t="s">
        <v>38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2.98</v>
      </c>
      <c r="H5190" s="2" t="s">
        <v>12</v>
      </c>
      <c r="L5190" s="1"/>
      <c r="N5190" s="1"/>
    </row>
    <row r="5191" spans="1:14" x14ac:dyDescent="0.3">
      <c r="A5191" s="1">
        <v>0.74089120370374617</v>
      </c>
      <c r="B5191" s="2" t="s">
        <v>38</v>
      </c>
      <c r="C5191" s="2" t="s">
        <v>14</v>
      </c>
      <c r="D5191" s="2" t="s">
        <v>9</v>
      </c>
      <c r="E5191" s="2" t="s">
        <v>10</v>
      </c>
      <c r="F5191" s="2" t="s">
        <v>11</v>
      </c>
      <c r="G5191">
        <v>2.98</v>
      </c>
      <c r="H5191" s="2" t="s">
        <v>12</v>
      </c>
      <c r="L5191" s="1"/>
      <c r="N5191" s="1"/>
    </row>
    <row r="5192" spans="1:14" x14ac:dyDescent="0.3">
      <c r="A5192" s="1">
        <v>0.74093750000004244</v>
      </c>
      <c r="B5192" s="2" t="s">
        <v>38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2.98</v>
      </c>
      <c r="H5192" s="2" t="s">
        <v>12</v>
      </c>
      <c r="L5192" s="1"/>
      <c r="N5192" s="1"/>
    </row>
    <row r="5193" spans="1:14" x14ac:dyDescent="0.3">
      <c r="A5193" s="1">
        <v>0.74099537037041285</v>
      </c>
      <c r="B5193" s="2" t="s">
        <v>38</v>
      </c>
      <c r="C5193" s="2" t="s">
        <v>14</v>
      </c>
      <c r="D5193" s="2" t="s">
        <v>9</v>
      </c>
      <c r="E5193" s="2" t="s">
        <v>10</v>
      </c>
      <c r="F5193" s="2" t="s">
        <v>11</v>
      </c>
      <c r="G5193">
        <v>2.99</v>
      </c>
      <c r="H5193" s="2" t="s">
        <v>12</v>
      </c>
      <c r="L5193" s="1"/>
      <c r="N5193" s="1"/>
    </row>
    <row r="5194" spans="1:14" x14ac:dyDescent="0.3">
      <c r="A5194" s="1">
        <v>0.74104166666670912</v>
      </c>
      <c r="B5194" s="2" t="s">
        <v>38</v>
      </c>
      <c r="C5194" s="2" t="s">
        <v>14</v>
      </c>
      <c r="D5194" s="2" t="s">
        <v>9</v>
      </c>
      <c r="E5194" s="2" t="s">
        <v>10</v>
      </c>
      <c r="F5194" s="2" t="s">
        <v>11</v>
      </c>
      <c r="G5194">
        <v>2.99</v>
      </c>
      <c r="H5194" s="2" t="s">
        <v>12</v>
      </c>
      <c r="L5194" s="1"/>
      <c r="N5194" s="1"/>
    </row>
    <row r="5195" spans="1:14" x14ac:dyDescent="0.3">
      <c r="A5195" s="1">
        <v>0.74109953703707954</v>
      </c>
      <c r="B5195" s="2" t="s">
        <v>38</v>
      </c>
      <c r="C5195" s="2" t="s">
        <v>14</v>
      </c>
      <c r="D5195" s="2" t="s">
        <v>9</v>
      </c>
      <c r="E5195" s="2" t="s">
        <v>10</v>
      </c>
      <c r="F5195" s="2" t="s">
        <v>11</v>
      </c>
      <c r="G5195">
        <v>2.98</v>
      </c>
      <c r="H5195" s="2" t="s">
        <v>12</v>
      </c>
      <c r="L5195" s="1"/>
      <c r="N5195" s="1"/>
    </row>
    <row r="5196" spans="1:14" x14ac:dyDescent="0.3">
      <c r="A5196" s="1">
        <v>0.7411458333333758</v>
      </c>
      <c r="B5196" s="2" t="s">
        <v>38</v>
      </c>
      <c r="C5196" s="2" t="s">
        <v>14</v>
      </c>
      <c r="D5196" s="2" t="s">
        <v>9</v>
      </c>
      <c r="E5196" s="2" t="s">
        <v>10</v>
      </c>
      <c r="F5196" s="2" t="s">
        <v>11</v>
      </c>
      <c r="G5196">
        <v>2.98</v>
      </c>
      <c r="H5196" s="2" t="s">
        <v>12</v>
      </c>
      <c r="L5196" s="1"/>
      <c r="N5196" s="1"/>
    </row>
    <row r="5197" spans="1:14" x14ac:dyDescent="0.3">
      <c r="A5197" s="1">
        <v>0.74120370370374622</v>
      </c>
      <c r="B5197" s="2" t="s">
        <v>38</v>
      </c>
      <c r="C5197" s="2" t="s">
        <v>14</v>
      </c>
      <c r="D5197" s="2" t="s">
        <v>9</v>
      </c>
      <c r="E5197" s="2" t="s">
        <v>10</v>
      </c>
      <c r="F5197" s="2" t="s">
        <v>11</v>
      </c>
      <c r="G5197">
        <v>2.98</v>
      </c>
      <c r="H5197" s="2" t="s">
        <v>12</v>
      </c>
      <c r="L5197" s="1"/>
      <c r="N5197" s="1"/>
    </row>
    <row r="5198" spans="1:14" x14ac:dyDescent="0.3">
      <c r="A5198" s="1">
        <v>0.74125000000004249</v>
      </c>
      <c r="B5198" s="2" t="s">
        <v>38</v>
      </c>
      <c r="C5198" s="2" t="s">
        <v>14</v>
      </c>
      <c r="D5198" s="2" t="s">
        <v>9</v>
      </c>
      <c r="E5198" s="2" t="s">
        <v>10</v>
      </c>
      <c r="F5198" s="2" t="s">
        <v>11</v>
      </c>
      <c r="G5198">
        <v>2.99</v>
      </c>
      <c r="H5198" s="2" t="s">
        <v>12</v>
      </c>
      <c r="L5198" s="1"/>
      <c r="N5198" s="1"/>
    </row>
    <row r="5199" spans="1:14" x14ac:dyDescent="0.3">
      <c r="A5199" s="1">
        <v>0.7413078703704129</v>
      </c>
      <c r="B5199" s="2" t="s">
        <v>38</v>
      </c>
      <c r="C5199" s="2" t="s">
        <v>14</v>
      </c>
      <c r="D5199" s="2" t="s">
        <v>9</v>
      </c>
      <c r="E5199" s="2" t="s">
        <v>10</v>
      </c>
      <c r="F5199" s="2" t="s">
        <v>11</v>
      </c>
      <c r="G5199">
        <v>2.99</v>
      </c>
      <c r="H5199" s="2" t="s">
        <v>12</v>
      </c>
      <c r="L5199" s="1"/>
      <c r="N5199" s="1"/>
    </row>
    <row r="5200" spans="1:14" x14ac:dyDescent="0.3">
      <c r="A5200" s="1">
        <v>0.74135416666670917</v>
      </c>
      <c r="B5200" s="2" t="s">
        <v>38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2.99</v>
      </c>
      <c r="H5200" s="2" t="s">
        <v>12</v>
      </c>
      <c r="L5200" s="1"/>
      <c r="N5200" s="1"/>
    </row>
    <row r="5201" spans="1:14" x14ac:dyDescent="0.3">
      <c r="A5201" s="1">
        <v>0.74141203703707959</v>
      </c>
      <c r="B5201" s="2" t="s">
        <v>38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2.98</v>
      </c>
      <c r="H5201" s="2" t="s">
        <v>12</v>
      </c>
      <c r="L5201" s="1"/>
      <c r="N5201" s="1"/>
    </row>
    <row r="5202" spans="1:14" x14ac:dyDescent="0.3">
      <c r="A5202" s="1">
        <v>0.74145833333337585</v>
      </c>
      <c r="B5202" s="2" t="s">
        <v>38</v>
      </c>
      <c r="C5202" s="2" t="s">
        <v>14</v>
      </c>
      <c r="D5202" s="2" t="s">
        <v>9</v>
      </c>
      <c r="E5202" s="2" t="s">
        <v>10</v>
      </c>
      <c r="F5202" s="2" t="s">
        <v>11</v>
      </c>
      <c r="G5202">
        <v>2.97</v>
      </c>
      <c r="H5202" s="2" t="s">
        <v>12</v>
      </c>
      <c r="L5202" s="1"/>
      <c r="N5202" s="1"/>
    </row>
    <row r="5203" spans="1:14" x14ac:dyDescent="0.3">
      <c r="A5203" s="1">
        <v>0.74151620370374627</v>
      </c>
      <c r="B5203" s="2" t="s">
        <v>38</v>
      </c>
      <c r="C5203" s="2" t="s">
        <v>14</v>
      </c>
      <c r="D5203" s="2" t="s">
        <v>9</v>
      </c>
      <c r="E5203" s="2" t="s">
        <v>10</v>
      </c>
      <c r="F5203" s="2" t="s">
        <v>11</v>
      </c>
      <c r="G5203">
        <v>2.98</v>
      </c>
      <c r="H5203" s="2" t="s">
        <v>12</v>
      </c>
      <c r="L5203" s="1"/>
      <c r="N5203" s="1"/>
    </row>
    <row r="5204" spans="1:14" x14ac:dyDescent="0.3">
      <c r="A5204" s="1">
        <v>0.74156250000004253</v>
      </c>
      <c r="B5204" s="2" t="s">
        <v>38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2.99</v>
      </c>
      <c r="H5204" s="2" t="s">
        <v>12</v>
      </c>
      <c r="L5204" s="1"/>
      <c r="N5204" s="1"/>
    </row>
    <row r="5205" spans="1:14" x14ac:dyDescent="0.3">
      <c r="A5205" s="1">
        <v>0.74162037037041295</v>
      </c>
      <c r="B5205" s="2" t="s">
        <v>38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2.99</v>
      </c>
      <c r="H5205" s="2" t="s">
        <v>12</v>
      </c>
      <c r="L5205" s="1"/>
      <c r="N5205" s="1"/>
    </row>
    <row r="5206" spans="1:14" x14ac:dyDescent="0.3">
      <c r="A5206" s="1">
        <v>0.74166666666670922</v>
      </c>
      <c r="B5206" s="2" t="s">
        <v>38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2.98</v>
      </c>
      <c r="H5206" s="2" t="s">
        <v>12</v>
      </c>
      <c r="L5206" s="1"/>
      <c r="N5206" s="1"/>
    </row>
    <row r="5207" spans="1:14" x14ac:dyDescent="0.3">
      <c r="A5207" s="1">
        <v>0.74172453703707963</v>
      </c>
      <c r="B5207" s="2" t="s">
        <v>38</v>
      </c>
      <c r="C5207" s="2" t="s">
        <v>14</v>
      </c>
      <c r="D5207" s="2" t="s">
        <v>9</v>
      </c>
      <c r="E5207" s="2" t="s">
        <v>10</v>
      </c>
      <c r="F5207" s="2" t="s">
        <v>11</v>
      </c>
      <c r="G5207">
        <v>2.98</v>
      </c>
      <c r="H5207" s="2" t="s">
        <v>12</v>
      </c>
      <c r="L5207" s="1"/>
      <c r="N5207" s="1"/>
    </row>
    <row r="5208" spans="1:14" x14ac:dyDescent="0.3">
      <c r="A5208" s="1">
        <v>0.7417708333333759</v>
      </c>
      <c r="B5208" s="2" t="s">
        <v>38</v>
      </c>
      <c r="C5208" s="2" t="s">
        <v>14</v>
      </c>
      <c r="D5208" s="2" t="s">
        <v>9</v>
      </c>
      <c r="E5208" s="2" t="s">
        <v>10</v>
      </c>
      <c r="F5208" s="2" t="s">
        <v>11</v>
      </c>
      <c r="G5208">
        <v>2.97</v>
      </c>
      <c r="H5208" s="2" t="s">
        <v>12</v>
      </c>
      <c r="L5208" s="1"/>
      <c r="N5208" s="1"/>
    </row>
    <row r="5209" spans="1:14" x14ac:dyDescent="0.3">
      <c r="A5209" s="1">
        <v>0.74182870370374632</v>
      </c>
      <c r="B5209" s="2" t="s">
        <v>38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2.99</v>
      </c>
      <c r="H5209" s="2" t="s">
        <v>12</v>
      </c>
      <c r="L5209" s="1"/>
      <c r="N5209" s="1"/>
    </row>
    <row r="5210" spans="1:14" x14ac:dyDescent="0.3">
      <c r="A5210" s="1">
        <v>0.74187500000004258</v>
      </c>
      <c r="B5210" s="2" t="s">
        <v>38</v>
      </c>
      <c r="C5210" s="2" t="s">
        <v>14</v>
      </c>
      <c r="D5210" s="2" t="s">
        <v>9</v>
      </c>
      <c r="E5210" s="2" t="s">
        <v>10</v>
      </c>
      <c r="F5210" s="2" t="s">
        <v>11</v>
      </c>
      <c r="G5210">
        <v>2.99</v>
      </c>
      <c r="H5210" s="2" t="s">
        <v>12</v>
      </c>
      <c r="L5210" s="1"/>
      <c r="N5210" s="1"/>
    </row>
    <row r="5211" spans="1:14" x14ac:dyDescent="0.3">
      <c r="A5211" s="1">
        <v>0.741932870370413</v>
      </c>
      <c r="B5211" s="2" t="s">
        <v>38</v>
      </c>
      <c r="C5211" s="2" t="s">
        <v>14</v>
      </c>
      <c r="D5211" s="2" t="s">
        <v>9</v>
      </c>
      <c r="E5211" s="2" t="s">
        <v>10</v>
      </c>
      <c r="F5211" s="2" t="s">
        <v>11</v>
      </c>
      <c r="G5211">
        <v>2.98</v>
      </c>
      <c r="H5211" s="2" t="s">
        <v>12</v>
      </c>
      <c r="L5211" s="1"/>
      <c r="N5211" s="1"/>
    </row>
    <row r="5212" spans="1:14" x14ac:dyDescent="0.3">
      <c r="A5212" s="1">
        <v>0.74197916666670927</v>
      </c>
      <c r="B5212" s="2" t="s">
        <v>38</v>
      </c>
      <c r="C5212" s="2" t="s">
        <v>14</v>
      </c>
      <c r="D5212" s="2" t="s">
        <v>9</v>
      </c>
      <c r="E5212" s="2" t="s">
        <v>10</v>
      </c>
      <c r="F5212" s="2" t="s">
        <v>11</v>
      </c>
      <c r="G5212">
        <v>2.97</v>
      </c>
      <c r="H5212" s="2" t="s">
        <v>12</v>
      </c>
      <c r="L5212" s="1"/>
      <c r="N5212" s="1"/>
    </row>
    <row r="5213" spans="1:14" x14ac:dyDescent="0.3">
      <c r="A5213" s="1">
        <v>0.74203703703707968</v>
      </c>
      <c r="B5213" s="2" t="s">
        <v>38</v>
      </c>
      <c r="C5213" s="2" t="s">
        <v>14</v>
      </c>
      <c r="D5213" s="2" t="s">
        <v>9</v>
      </c>
      <c r="E5213" s="2" t="s">
        <v>10</v>
      </c>
      <c r="F5213" s="2" t="s">
        <v>11</v>
      </c>
      <c r="G5213">
        <v>2.97</v>
      </c>
      <c r="H5213" s="2" t="s">
        <v>12</v>
      </c>
      <c r="L5213" s="1"/>
      <c r="N5213" s="1"/>
    </row>
    <row r="5214" spans="1:14" x14ac:dyDescent="0.3">
      <c r="A5214" s="1">
        <v>0.74208333333337595</v>
      </c>
      <c r="B5214" s="2" t="s">
        <v>38</v>
      </c>
      <c r="C5214" s="2" t="s">
        <v>14</v>
      </c>
      <c r="D5214" s="2" t="s">
        <v>9</v>
      </c>
      <c r="E5214" s="2" t="s">
        <v>10</v>
      </c>
      <c r="F5214" s="2" t="s">
        <v>11</v>
      </c>
      <c r="G5214">
        <v>2.99</v>
      </c>
      <c r="H5214" s="2" t="s">
        <v>12</v>
      </c>
      <c r="L5214" s="1"/>
      <c r="N5214" s="1"/>
    </row>
    <row r="5215" spans="1:14" x14ac:dyDescent="0.3">
      <c r="A5215" s="1">
        <v>0.74214120370374637</v>
      </c>
      <c r="B5215" s="2" t="s">
        <v>38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2.99</v>
      </c>
      <c r="H5215" s="2" t="s">
        <v>12</v>
      </c>
      <c r="L5215" s="1"/>
      <c r="N5215" s="1"/>
    </row>
    <row r="5216" spans="1:14" x14ac:dyDescent="0.3">
      <c r="A5216" s="1">
        <v>0.74218750000004263</v>
      </c>
      <c r="B5216" s="2" t="s">
        <v>38</v>
      </c>
      <c r="C5216" s="2" t="s">
        <v>14</v>
      </c>
      <c r="D5216" s="2" t="s">
        <v>9</v>
      </c>
      <c r="E5216" s="2" t="s">
        <v>10</v>
      </c>
      <c r="F5216" s="2" t="s">
        <v>11</v>
      </c>
      <c r="G5216">
        <v>2.98</v>
      </c>
      <c r="H5216" s="2" t="s">
        <v>12</v>
      </c>
      <c r="L5216" s="1"/>
      <c r="N5216" s="1"/>
    </row>
    <row r="5217" spans="1:14" x14ac:dyDescent="0.3">
      <c r="A5217" s="1">
        <v>0.74224537037041305</v>
      </c>
      <c r="B5217" s="2" t="s">
        <v>38</v>
      </c>
      <c r="C5217" s="2" t="s">
        <v>14</v>
      </c>
      <c r="D5217" s="2" t="s">
        <v>9</v>
      </c>
      <c r="E5217" s="2" t="s">
        <v>10</v>
      </c>
      <c r="F5217" s="2" t="s">
        <v>11</v>
      </c>
      <c r="G5217">
        <v>2.97</v>
      </c>
      <c r="H5217" s="2" t="s">
        <v>12</v>
      </c>
      <c r="L5217" s="1"/>
      <c r="N5217" s="1"/>
    </row>
    <row r="5218" spans="1:14" x14ac:dyDescent="0.3">
      <c r="A5218" s="1">
        <v>0.74229166666670932</v>
      </c>
      <c r="B5218" s="2" t="s">
        <v>38</v>
      </c>
      <c r="C5218" s="2" t="s">
        <v>14</v>
      </c>
      <c r="D5218" s="2" t="s">
        <v>9</v>
      </c>
      <c r="E5218" s="2" t="s">
        <v>10</v>
      </c>
      <c r="F5218" s="2" t="s">
        <v>11</v>
      </c>
      <c r="G5218">
        <v>2.97</v>
      </c>
      <c r="H5218" s="2" t="s">
        <v>12</v>
      </c>
      <c r="L5218" s="1"/>
      <c r="N5218" s="1"/>
    </row>
    <row r="5219" spans="1:14" x14ac:dyDescent="0.3">
      <c r="A5219" s="1">
        <v>0.74234953703707973</v>
      </c>
      <c r="B5219" s="2" t="s">
        <v>38</v>
      </c>
      <c r="C5219" s="2" t="s">
        <v>14</v>
      </c>
      <c r="D5219" s="2" t="s">
        <v>9</v>
      </c>
      <c r="E5219" s="2" t="s">
        <v>10</v>
      </c>
      <c r="F5219" s="2" t="s">
        <v>11</v>
      </c>
      <c r="G5219">
        <v>2.99</v>
      </c>
      <c r="H5219" s="2" t="s">
        <v>12</v>
      </c>
      <c r="L5219" s="1"/>
      <c r="N5219" s="1"/>
    </row>
    <row r="5220" spans="1:14" x14ac:dyDescent="0.3">
      <c r="A5220" s="1">
        <v>0.742395833333376</v>
      </c>
      <c r="B5220" s="2" t="s">
        <v>38</v>
      </c>
      <c r="C5220" s="2" t="s">
        <v>14</v>
      </c>
      <c r="D5220" s="2" t="s">
        <v>9</v>
      </c>
      <c r="E5220" s="2" t="s">
        <v>10</v>
      </c>
      <c r="F5220" s="2" t="s">
        <v>11</v>
      </c>
      <c r="G5220">
        <v>2.98</v>
      </c>
      <c r="H5220" s="2" t="s">
        <v>12</v>
      </c>
      <c r="L5220" s="1"/>
      <c r="N5220" s="1"/>
    </row>
    <row r="5221" spans="1:14" x14ac:dyDescent="0.3">
      <c r="A5221" s="1">
        <v>0.74245370370374641</v>
      </c>
      <c r="B5221" s="2" t="s">
        <v>38</v>
      </c>
      <c r="C5221" s="2" t="s">
        <v>14</v>
      </c>
      <c r="D5221" s="2" t="s">
        <v>9</v>
      </c>
      <c r="E5221" s="2" t="s">
        <v>10</v>
      </c>
      <c r="F5221" s="2" t="s">
        <v>11</v>
      </c>
      <c r="G5221">
        <v>2.98</v>
      </c>
      <c r="H5221" s="2" t="s">
        <v>12</v>
      </c>
      <c r="L5221" s="1"/>
      <c r="N5221" s="1"/>
    </row>
    <row r="5222" spans="1:14" x14ac:dyDescent="0.3">
      <c r="A5222" s="1">
        <v>0.74250000000004268</v>
      </c>
      <c r="B5222" s="2" t="s">
        <v>38</v>
      </c>
      <c r="C5222" s="2" t="s">
        <v>14</v>
      </c>
      <c r="D5222" s="2" t="s">
        <v>9</v>
      </c>
      <c r="E5222" s="2" t="s">
        <v>10</v>
      </c>
      <c r="F5222" s="2" t="s">
        <v>11</v>
      </c>
      <c r="G5222">
        <v>2.97</v>
      </c>
      <c r="H5222" s="2" t="s">
        <v>12</v>
      </c>
      <c r="L5222" s="1"/>
      <c r="N5222" s="1"/>
    </row>
    <row r="5223" spans="1:14" x14ac:dyDescent="0.3">
      <c r="A5223" s="1">
        <v>0.7425578703704131</v>
      </c>
      <c r="B5223" s="2" t="s">
        <v>38</v>
      </c>
      <c r="C5223" s="2" t="s">
        <v>14</v>
      </c>
      <c r="D5223" s="2" t="s">
        <v>9</v>
      </c>
      <c r="E5223" s="2" t="s">
        <v>10</v>
      </c>
      <c r="F5223" s="2" t="s">
        <v>11</v>
      </c>
      <c r="G5223">
        <v>2.97</v>
      </c>
      <c r="H5223" s="2" t="s">
        <v>12</v>
      </c>
      <c r="L5223" s="1"/>
      <c r="N5223" s="1"/>
    </row>
    <row r="5224" spans="1:14" x14ac:dyDescent="0.3">
      <c r="A5224" s="1">
        <v>0.74260416666670936</v>
      </c>
      <c r="B5224" s="2" t="s">
        <v>38</v>
      </c>
      <c r="C5224" s="2" t="s">
        <v>14</v>
      </c>
      <c r="D5224" s="2" t="s">
        <v>9</v>
      </c>
      <c r="E5224" s="2" t="s">
        <v>10</v>
      </c>
      <c r="F5224" s="2" t="s">
        <v>11</v>
      </c>
      <c r="G5224">
        <v>2.98</v>
      </c>
      <c r="H5224" s="2" t="s">
        <v>12</v>
      </c>
      <c r="L5224" s="1"/>
      <c r="N5224" s="1"/>
    </row>
    <row r="5225" spans="1:14" x14ac:dyDescent="0.3">
      <c r="A5225" s="1">
        <v>0.74266203703707978</v>
      </c>
      <c r="B5225" s="2" t="s">
        <v>38</v>
      </c>
      <c r="C5225" s="2" t="s">
        <v>14</v>
      </c>
      <c r="D5225" s="2" t="s">
        <v>9</v>
      </c>
      <c r="E5225" s="2" t="s">
        <v>10</v>
      </c>
      <c r="F5225" s="2" t="s">
        <v>11</v>
      </c>
      <c r="G5225">
        <v>2.98</v>
      </c>
      <c r="H5225" s="2" t="s">
        <v>12</v>
      </c>
      <c r="L5225" s="1"/>
      <c r="N5225" s="1"/>
    </row>
    <row r="5226" spans="1:14" x14ac:dyDescent="0.3">
      <c r="A5226" s="1">
        <v>0.74270833333337605</v>
      </c>
      <c r="B5226" s="2" t="s">
        <v>38</v>
      </c>
      <c r="C5226" s="2" t="s">
        <v>14</v>
      </c>
      <c r="D5226" s="2" t="s">
        <v>9</v>
      </c>
      <c r="E5226" s="2" t="s">
        <v>10</v>
      </c>
      <c r="F5226" s="2" t="s">
        <v>11</v>
      </c>
      <c r="G5226">
        <v>2.99</v>
      </c>
      <c r="H5226" s="2" t="s">
        <v>12</v>
      </c>
      <c r="L5226" s="1"/>
      <c r="N5226" s="1"/>
    </row>
    <row r="5227" spans="1:14" x14ac:dyDescent="0.3">
      <c r="A5227" s="1">
        <v>0.74276620370374646</v>
      </c>
      <c r="B5227" s="2" t="s">
        <v>38</v>
      </c>
      <c r="C5227" s="2" t="s">
        <v>14</v>
      </c>
      <c r="D5227" s="2" t="s">
        <v>9</v>
      </c>
      <c r="E5227" s="2" t="s">
        <v>10</v>
      </c>
      <c r="F5227" s="2" t="s">
        <v>11</v>
      </c>
      <c r="G5227">
        <v>2.97</v>
      </c>
      <c r="H5227" s="2" t="s">
        <v>12</v>
      </c>
      <c r="L5227" s="1"/>
      <c r="N5227" s="1"/>
    </row>
    <row r="5228" spans="1:14" x14ac:dyDescent="0.3">
      <c r="A5228" s="1">
        <v>0.74281250000004273</v>
      </c>
      <c r="B5228" s="2" t="s">
        <v>38</v>
      </c>
      <c r="C5228" s="2" t="s">
        <v>14</v>
      </c>
      <c r="D5228" s="2" t="s">
        <v>9</v>
      </c>
      <c r="E5228" s="2" t="s">
        <v>10</v>
      </c>
      <c r="F5228" s="2" t="s">
        <v>11</v>
      </c>
      <c r="G5228">
        <v>2.98</v>
      </c>
      <c r="H5228" s="2" t="s">
        <v>12</v>
      </c>
      <c r="L5228" s="1"/>
      <c r="N5228" s="1"/>
    </row>
    <row r="5229" spans="1:14" x14ac:dyDescent="0.3">
      <c r="A5229" s="1">
        <v>0.74287037037041315</v>
      </c>
      <c r="B5229" s="2" t="s">
        <v>38</v>
      </c>
      <c r="C5229" s="2" t="s">
        <v>14</v>
      </c>
      <c r="D5229" s="2" t="s">
        <v>9</v>
      </c>
      <c r="E5229" s="2" t="s">
        <v>10</v>
      </c>
      <c r="F5229" s="2" t="s">
        <v>11</v>
      </c>
      <c r="G5229">
        <v>2.98</v>
      </c>
      <c r="H5229" s="2" t="s">
        <v>12</v>
      </c>
      <c r="L5229" s="1"/>
      <c r="N5229" s="1"/>
    </row>
    <row r="5230" spans="1:14" x14ac:dyDescent="0.3">
      <c r="A5230" s="1">
        <v>0.74291666666670941</v>
      </c>
      <c r="B5230" s="2" t="s">
        <v>38</v>
      </c>
      <c r="C5230" s="2" t="s">
        <v>14</v>
      </c>
      <c r="D5230" s="2" t="s">
        <v>9</v>
      </c>
      <c r="E5230" s="2" t="s">
        <v>10</v>
      </c>
      <c r="F5230" s="2" t="s">
        <v>11</v>
      </c>
      <c r="G5230">
        <v>2.99</v>
      </c>
      <c r="H5230" s="2" t="s">
        <v>12</v>
      </c>
      <c r="L5230" s="1"/>
      <c r="N5230" s="1"/>
    </row>
    <row r="5231" spans="1:14" x14ac:dyDescent="0.3">
      <c r="A5231" s="1">
        <v>0.74297453703707983</v>
      </c>
      <c r="B5231" s="2" t="s">
        <v>38</v>
      </c>
      <c r="C5231" s="2" t="s">
        <v>14</v>
      </c>
      <c r="D5231" s="2" t="s">
        <v>9</v>
      </c>
      <c r="E5231" s="2" t="s">
        <v>10</v>
      </c>
      <c r="F5231" s="2" t="s">
        <v>11</v>
      </c>
      <c r="G5231">
        <v>2.99</v>
      </c>
      <c r="H5231" s="2" t="s">
        <v>12</v>
      </c>
      <c r="L5231" s="1"/>
      <c r="N5231" s="1"/>
    </row>
    <row r="5232" spans="1:14" x14ac:dyDescent="0.3">
      <c r="A5232" s="1">
        <v>0.7430208333333761</v>
      </c>
      <c r="B5232" s="2" t="s">
        <v>38</v>
      </c>
      <c r="C5232" s="2" t="s">
        <v>14</v>
      </c>
      <c r="D5232" s="2" t="s">
        <v>9</v>
      </c>
      <c r="E5232" s="2" t="s">
        <v>10</v>
      </c>
      <c r="F5232" s="2" t="s">
        <v>11</v>
      </c>
      <c r="G5232">
        <v>2.98</v>
      </c>
      <c r="H5232" s="2" t="s">
        <v>12</v>
      </c>
      <c r="L5232" s="1"/>
      <c r="N5232" s="1"/>
    </row>
    <row r="5233" spans="1:14" x14ac:dyDescent="0.3">
      <c r="A5233" s="1">
        <v>0.74307870370374651</v>
      </c>
      <c r="B5233" s="2" t="s">
        <v>38</v>
      </c>
      <c r="C5233" s="2" t="s">
        <v>14</v>
      </c>
      <c r="D5233" s="2" t="s">
        <v>9</v>
      </c>
      <c r="E5233" s="2" t="s">
        <v>10</v>
      </c>
      <c r="F5233" s="2" t="s">
        <v>11</v>
      </c>
      <c r="G5233">
        <v>2.97</v>
      </c>
      <c r="H5233" s="2" t="s">
        <v>12</v>
      </c>
      <c r="L5233" s="1"/>
      <c r="N5233" s="1"/>
    </row>
    <row r="5234" spans="1:14" x14ac:dyDescent="0.3">
      <c r="A5234" s="1">
        <v>0.74312500000004278</v>
      </c>
      <c r="B5234" s="2" t="s">
        <v>38</v>
      </c>
      <c r="C5234" s="2" t="s">
        <v>14</v>
      </c>
      <c r="D5234" s="2" t="s">
        <v>9</v>
      </c>
      <c r="E5234" s="2" t="s">
        <v>10</v>
      </c>
      <c r="F5234" s="2" t="s">
        <v>11</v>
      </c>
      <c r="G5234">
        <v>2.97</v>
      </c>
      <c r="H5234" s="2" t="s">
        <v>12</v>
      </c>
      <c r="L5234" s="1"/>
      <c r="N5234" s="1"/>
    </row>
    <row r="5235" spans="1:14" x14ac:dyDescent="0.3">
      <c r="A5235" s="1">
        <v>0.7431828703704132</v>
      </c>
      <c r="B5235" s="2" t="s">
        <v>38</v>
      </c>
      <c r="C5235" s="2" t="s">
        <v>14</v>
      </c>
      <c r="D5235" s="2" t="s">
        <v>9</v>
      </c>
      <c r="E5235" s="2" t="s">
        <v>10</v>
      </c>
      <c r="F5235" s="2" t="s">
        <v>11</v>
      </c>
      <c r="G5235">
        <v>2.99</v>
      </c>
      <c r="H5235" s="2" t="s">
        <v>12</v>
      </c>
      <c r="L5235" s="1"/>
      <c r="N5235" s="1"/>
    </row>
    <row r="5236" spans="1:14" x14ac:dyDescent="0.3">
      <c r="A5236" s="1">
        <v>0.74322916666670946</v>
      </c>
      <c r="B5236" s="2" t="s">
        <v>38</v>
      </c>
      <c r="C5236" s="2" t="s">
        <v>14</v>
      </c>
      <c r="D5236" s="2" t="s">
        <v>9</v>
      </c>
      <c r="E5236" s="2" t="s">
        <v>10</v>
      </c>
      <c r="F5236" s="2" t="s">
        <v>11</v>
      </c>
      <c r="G5236">
        <v>2.98</v>
      </c>
      <c r="H5236" s="2" t="s">
        <v>12</v>
      </c>
      <c r="L5236" s="1"/>
      <c r="N5236" s="1"/>
    </row>
    <row r="5237" spans="1:14" x14ac:dyDescent="0.3">
      <c r="A5237" s="1">
        <v>0.74328703703707988</v>
      </c>
      <c r="B5237" s="2" t="s">
        <v>38</v>
      </c>
      <c r="C5237" s="2" t="s">
        <v>14</v>
      </c>
      <c r="D5237" s="2" t="s">
        <v>9</v>
      </c>
      <c r="E5237" s="2" t="s">
        <v>10</v>
      </c>
      <c r="F5237" s="2" t="s">
        <v>11</v>
      </c>
      <c r="G5237">
        <v>2.97</v>
      </c>
      <c r="H5237" s="2" t="s">
        <v>12</v>
      </c>
      <c r="L5237" s="1"/>
      <c r="N5237" s="1"/>
    </row>
    <row r="5238" spans="1:14" x14ac:dyDescent="0.3">
      <c r="A5238" s="1">
        <v>0.74333333333337615</v>
      </c>
      <c r="B5238" s="2" t="s">
        <v>38</v>
      </c>
      <c r="C5238" s="2" t="s">
        <v>14</v>
      </c>
      <c r="D5238" s="2" t="s">
        <v>9</v>
      </c>
      <c r="E5238" s="2" t="s">
        <v>10</v>
      </c>
      <c r="F5238" s="2" t="s">
        <v>11</v>
      </c>
      <c r="G5238">
        <v>2.97</v>
      </c>
      <c r="H5238" s="2" t="s">
        <v>12</v>
      </c>
      <c r="L5238" s="1"/>
      <c r="N5238" s="1"/>
    </row>
    <row r="5239" spans="1:14" x14ac:dyDescent="0.3">
      <c r="A5239" s="1">
        <v>0.74339120370374656</v>
      </c>
      <c r="B5239" s="2" t="s">
        <v>38</v>
      </c>
      <c r="C5239" s="2" t="s">
        <v>14</v>
      </c>
      <c r="D5239" s="2" t="s">
        <v>9</v>
      </c>
      <c r="E5239" s="2" t="s">
        <v>10</v>
      </c>
      <c r="F5239" s="2" t="s">
        <v>11</v>
      </c>
      <c r="G5239">
        <v>2.97</v>
      </c>
      <c r="H5239" s="2" t="s">
        <v>12</v>
      </c>
      <c r="L5239" s="1"/>
      <c r="N5239" s="1"/>
    </row>
    <row r="5240" spans="1:14" x14ac:dyDescent="0.3">
      <c r="A5240" s="1">
        <v>0.74343750000004283</v>
      </c>
      <c r="B5240" s="2" t="s">
        <v>38</v>
      </c>
      <c r="C5240" s="2" t="s">
        <v>14</v>
      </c>
      <c r="D5240" s="2" t="s">
        <v>9</v>
      </c>
      <c r="E5240" s="2" t="s">
        <v>10</v>
      </c>
      <c r="F5240" s="2" t="s">
        <v>11</v>
      </c>
      <c r="G5240">
        <v>2.98</v>
      </c>
      <c r="H5240" s="2" t="s">
        <v>12</v>
      </c>
      <c r="L5240" s="1"/>
      <c r="N5240" s="1"/>
    </row>
    <row r="5241" spans="1:14" x14ac:dyDescent="0.3">
      <c r="A5241" s="1">
        <v>0.74349537037041324</v>
      </c>
      <c r="B5241" s="2" t="s">
        <v>38</v>
      </c>
      <c r="C5241" s="2" t="s">
        <v>14</v>
      </c>
      <c r="D5241" s="2" t="s">
        <v>9</v>
      </c>
      <c r="E5241" s="2" t="s">
        <v>10</v>
      </c>
      <c r="F5241" s="2" t="s">
        <v>11</v>
      </c>
      <c r="G5241">
        <v>2.98</v>
      </c>
      <c r="H5241" s="2" t="s">
        <v>12</v>
      </c>
      <c r="L5241" s="1"/>
      <c r="N5241" s="1"/>
    </row>
    <row r="5242" spans="1:14" x14ac:dyDescent="0.3">
      <c r="A5242" s="1">
        <v>0.74354166666670951</v>
      </c>
      <c r="B5242" s="2" t="s">
        <v>38</v>
      </c>
      <c r="C5242" s="2" t="s">
        <v>14</v>
      </c>
      <c r="D5242" s="2" t="s">
        <v>9</v>
      </c>
      <c r="E5242" s="2" t="s">
        <v>10</v>
      </c>
      <c r="F5242" s="2" t="s">
        <v>11</v>
      </c>
      <c r="G5242">
        <v>2.98</v>
      </c>
      <c r="H5242" s="2" t="s">
        <v>12</v>
      </c>
      <c r="L5242" s="1"/>
      <c r="N5242" s="1"/>
    </row>
    <row r="5243" spans="1:14" x14ac:dyDescent="0.3">
      <c r="A5243" s="1">
        <v>0.74359953703707993</v>
      </c>
      <c r="B5243" s="2" t="s">
        <v>38</v>
      </c>
      <c r="C5243" s="2" t="s">
        <v>14</v>
      </c>
      <c r="D5243" s="2" t="s">
        <v>9</v>
      </c>
      <c r="E5243" s="2" t="s">
        <v>10</v>
      </c>
      <c r="F5243" s="2" t="s">
        <v>11</v>
      </c>
      <c r="G5243">
        <v>2.97</v>
      </c>
      <c r="H5243" s="2" t="s">
        <v>12</v>
      </c>
      <c r="L5243" s="1"/>
      <c r="N5243" s="1"/>
    </row>
    <row r="5244" spans="1:14" x14ac:dyDescent="0.3">
      <c r="A5244" s="1">
        <v>0.74364583333337619</v>
      </c>
      <c r="B5244" s="2" t="s">
        <v>38</v>
      </c>
      <c r="C5244" s="2" t="s">
        <v>14</v>
      </c>
      <c r="D5244" s="2" t="s">
        <v>9</v>
      </c>
      <c r="E5244" s="2" t="s">
        <v>10</v>
      </c>
      <c r="F5244" s="2" t="s">
        <v>11</v>
      </c>
      <c r="G5244">
        <v>2.97</v>
      </c>
      <c r="H5244" s="2" t="s">
        <v>12</v>
      </c>
      <c r="L5244" s="1"/>
      <c r="N5244" s="1"/>
    </row>
    <row r="5245" spans="1:14" x14ac:dyDescent="0.3">
      <c r="A5245" s="1">
        <v>0.74370370370374661</v>
      </c>
      <c r="B5245" s="2" t="s">
        <v>38</v>
      </c>
      <c r="C5245" s="2" t="s">
        <v>14</v>
      </c>
      <c r="D5245" s="2" t="s">
        <v>9</v>
      </c>
      <c r="E5245" s="2" t="s">
        <v>10</v>
      </c>
      <c r="F5245" s="2" t="s">
        <v>11</v>
      </c>
      <c r="G5245">
        <v>2.98</v>
      </c>
      <c r="H5245" s="2" t="s">
        <v>12</v>
      </c>
      <c r="L5245" s="1"/>
      <c r="N5245" s="1"/>
    </row>
    <row r="5246" spans="1:14" x14ac:dyDescent="0.3">
      <c r="A5246" s="1">
        <v>0.74375000000004288</v>
      </c>
      <c r="B5246" s="2" t="s">
        <v>38</v>
      </c>
      <c r="C5246" s="2" t="s">
        <v>14</v>
      </c>
      <c r="D5246" s="2" t="s">
        <v>9</v>
      </c>
      <c r="E5246" s="2" t="s">
        <v>10</v>
      </c>
      <c r="F5246" s="2" t="s">
        <v>11</v>
      </c>
      <c r="G5246">
        <v>2.98</v>
      </c>
      <c r="H5246" s="2" t="s">
        <v>12</v>
      </c>
      <c r="L5246" s="1"/>
      <c r="N5246" s="1"/>
    </row>
    <row r="5247" spans="1:14" x14ac:dyDescent="0.3">
      <c r="A5247" s="1">
        <v>0.74380787037041329</v>
      </c>
      <c r="B5247" s="2" t="s">
        <v>38</v>
      </c>
      <c r="C5247" s="2" t="s">
        <v>14</v>
      </c>
      <c r="D5247" s="2" t="s">
        <v>9</v>
      </c>
      <c r="E5247" s="2" t="s">
        <v>10</v>
      </c>
      <c r="F5247" s="2" t="s">
        <v>11</v>
      </c>
      <c r="G5247">
        <v>2.98</v>
      </c>
      <c r="H5247" s="2" t="s">
        <v>12</v>
      </c>
      <c r="L5247" s="1"/>
      <c r="N5247" s="1"/>
    </row>
    <row r="5248" spans="1:14" x14ac:dyDescent="0.3">
      <c r="A5248" s="1">
        <v>0.74385416666670956</v>
      </c>
      <c r="B5248" s="2" t="s">
        <v>38</v>
      </c>
      <c r="C5248" s="2" t="s">
        <v>14</v>
      </c>
      <c r="D5248" s="2" t="s">
        <v>9</v>
      </c>
      <c r="E5248" s="2" t="s">
        <v>10</v>
      </c>
      <c r="F5248" s="2" t="s">
        <v>11</v>
      </c>
      <c r="G5248">
        <v>2.97</v>
      </c>
      <c r="H5248" s="2" t="s">
        <v>12</v>
      </c>
      <c r="L5248" s="1"/>
      <c r="N5248" s="1"/>
    </row>
    <row r="5249" spans="1:14" x14ac:dyDescent="0.3">
      <c r="A5249" s="1">
        <v>0.74391203703707998</v>
      </c>
      <c r="B5249" s="2" t="s">
        <v>38</v>
      </c>
      <c r="C5249" s="2" t="s">
        <v>14</v>
      </c>
      <c r="D5249" s="2" t="s">
        <v>9</v>
      </c>
      <c r="E5249" s="2" t="s">
        <v>10</v>
      </c>
      <c r="F5249" s="2" t="s">
        <v>11</v>
      </c>
      <c r="G5249">
        <v>2.97</v>
      </c>
      <c r="H5249" s="2" t="s">
        <v>12</v>
      </c>
      <c r="L5249" s="1"/>
      <c r="N5249" s="1"/>
    </row>
    <row r="5250" spans="1:14" x14ac:dyDescent="0.3">
      <c r="A5250" s="1">
        <v>0.74395833333337624</v>
      </c>
      <c r="B5250" s="2" t="s">
        <v>38</v>
      </c>
      <c r="C5250" s="2" t="s">
        <v>14</v>
      </c>
      <c r="D5250" s="2" t="s">
        <v>9</v>
      </c>
      <c r="E5250" s="2" t="s">
        <v>10</v>
      </c>
      <c r="F5250" s="2" t="s">
        <v>11</v>
      </c>
      <c r="G5250">
        <v>2.98</v>
      </c>
      <c r="H5250" s="2" t="s">
        <v>12</v>
      </c>
      <c r="L5250" s="1"/>
      <c r="N5250" s="1"/>
    </row>
    <row r="5251" spans="1:14" x14ac:dyDescent="0.3">
      <c r="A5251" s="1">
        <v>0.74401620370374666</v>
      </c>
      <c r="B5251" s="2" t="s">
        <v>38</v>
      </c>
      <c r="C5251" s="2" t="s">
        <v>14</v>
      </c>
      <c r="D5251" s="2" t="s">
        <v>9</v>
      </c>
      <c r="E5251" s="2" t="s">
        <v>10</v>
      </c>
      <c r="F5251" s="2" t="s">
        <v>11</v>
      </c>
      <c r="G5251">
        <v>2.99</v>
      </c>
      <c r="H5251" s="2" t="s">
        <v>12</v>
      </c>
      <c r="L5251" s="1"/>
      <c r="N5251" s="1"/>
    </row>
    <row r="5252" spans="1:14" x14ac:dyDescent="0.3">
      <c r="A5252" s="1">
        <v>0.74406250000004293</v>
      </c>
      <c r="B5252" s="2" t="s">
        <v>38</v>
      </c>
      <c r="C5252" s="2" t="s">
        <v>14</v>
      </c>
      <c r="D5252" s="2" t="s">
        <v>9</v>
      </c>
      <c r="E5252" s="2" t="s">
        <v>10</v>
      </c>
      <c r="F5252" s="2" t="s">
        <v>11</v>
      </c>
      <c r="G5252">
        <v>2.98</v>
      </c>
      <c r="H5252" s="2" t="s">
        <v>12</v>
      </c>
      <c r="L5252" s="1"/>
      <c r="N5252" s="1"/>
    </row>
    <row r="5253" spans="1:14" x14ac:dyDescent="0.3">
      <c r="A5253" s="1">
        <v>0.74412037037041334</v>
      </c>
      <c r="B5253" s="2" t="s">
        <v>38</v>
      </c>
      <c r="C5253" s="2" t="s">
        <v>14</v>
      </c>
      <c r="D5253" s="2" t="s">
        <v>9</v>
      </c>
      <c r="E5253" s="2" t="s">
        <v>10</v>
      </c>
      <c r="F5253" s="2" t="s">
        <v>11</v>
      </c>
      <c r="G5253">
        <v>2.97</v>
      </c>
      <c r="H5253" s="2" t="s">
        <v>12</v>
      </c>
      <c r="L5253" s="1"/>
      <c r="N5253" s="1"/>
    </row>
    <row r="5254" spans="1:14" x14ac:dyDescent="0.3">
      <c r="A5254" s="1">
        <v>0.74416666666670961</v>
      </c>
      <c r="B5254" s="2" t="s">
        <v>38</v>
      </c>
      <c r="C5254" s="2" t="s">
        <v>14</v>
      </c>
      <c r="D5254" s="2" t="s">
        <v>9</v>
      </c>
      <c r="E5254" s="2" t="s">
        <v>10</v>
      </c>
      <c r="F5254" s="2" t="s">
        <v>11</v>
      </c>
      <c r="G5254">
        <v>2.97</v>
      </c>
      <c r="H5254" s="2" t="s">
        <v>12</v>
      </c>
      <c r="L5254" s="1"/>
      <c r="N5254" s="1"/>
    </row>
    <row r="5255" spans="1:14" x14ac:dyDescent="0.3">
      <c r="A5255" s="1">
        <v>0.74422453703708003</v>
      </c>
      <c r="B5255" s="2" t="s">
        <v>38</v>
      </c>
      <c r="C5255" s="2" t="s">
        <v>14</v>
      </c>
      <c r="D5255" s="2" t="s">
        <v>9</v>
      </c>
      <c r="E5255" s="2" t="s">
        <v>10</v>
      </c>
      <c r="F5255" s="2" t="s">
        <v>11</v>
      </c>
      <c r="G5255">
        <v>2.98</v>
      </c>
      <c r="H5255" s="2" t="s">
        <v>12</v>
      </c>
      <c r="L5255" s="1"/>
      <c r="N5255" s="1"/>
    </row>
    <row r="5256" spans="1:14" x14ac:dyDescent="0.3">
      <c r="A5256" s="1">
        <v>0.74427083333337629</v>
      </c>
      <c r="B5256" s="2" t="s">
        <v>38</v>
      </c>
      <c r="C5256" s="2" t="s">
        <v>14</v>
      </c>
      <c r="D5256" s="2" t="s">
        <v>9</v>
      </c>
      <c r="E5256" s="2" t="s">
        <v>10</v>
      </c>
      <c r="F5256" s="2" t="s">
        <v>11</v>
      </c>
      <c r="G5256">
        <v>2.98</v>
      </c>
      <c r="H5256" s="2" t="s">
        <v>12</v>
      </c>
      <c r="L5256" s="1"/>
      <c r="N5256" s="1"/>
    </row>
    <row r="5257" spans="1:14" x14ac:dyDescent="0.3">
      <c r="A5257" s="1">
        <v>0.74432870370374671</v>
      </c>
      <c r="B5257" s="2" t="s">
        <v>38</v>
      </c>
      <c r="C5257" s="2" t="s">
        <v>14</v>
      </c>
      <c r="D5257" s="2" t="s">
        <v>9</v>
      </c>
      <c r="E5257" s="2" t="s">
        <v>10</v>
      </c>
      <c r="F5257" s="2" t="s">
        <v>11</v>
      </c>
      <c r="G5257">
        <v>2.99</v>
      </c>
      <c r="H5257" s="2" t="s">
        <v>12</v>
      </c>
      <c r="L5257" s="1"/>
      <c r="N5257" s="1"/>
    </row>
    <row r="5258" spans="1:14" x14ac:dyDescent="0.3">
      <c r="A5258" s="1">
        <v>0.74437500000004297</v>
      </c>
      <c r="B5258" s="2" t="s">
        <v>38</v>
      </c>
      <c r="C5258" s="2" t="s">
        <v>14</v>
      </c>
      <c r="D5258" s="2" t="s">
        <v>9</v>
      </c>
      <c r="E5258" s="2" t="s">
        <v>10</v>
      </c>
      <c r="F5258" s="2" t="s">
        <v>11</v>
      </c>
      <c r="G5258">
        <v>2.97</v>
      </c>
      <c r="H5258" s="2" t="s">
        <v>12</v>
      </c>
      <c r="L5258" s="1"/>
      <c r="N5258" s="1"/>
    </row>
    <row r="5259" spans="1:14" x14ac:dyDescent="0.3">
      <c r="A5259" s="1">
        <v>0.74443287037041339</v>
      </c>
      <c r="B5259" s="2" t="s">
        <v>38</v>
      </c>
      <c r="C5259" s="2" t="s">
        <v>14</v>
      </c>
      <c r="D5259" s="2" t="s">
        <v>9</v>
      </c>
      <c r="E5259" s="2" t="s">
        <v>10</v>
      </c>
      <c r="F5259" s="2" t="s">
        <v>11</v>
      </c>
      <c r="G5259">
        <v>2.97</v>
      </c>
      <c r="H5259" s="2" t="s">
        <v>12</v>
      </c>
      <c r="L5259" s="1"/>
      <c r="N5259" s="1"/>
    </row>
    <row r="5260" spans="1:14" x14ac:dyDescent="0.3">
      <c r="A5260" s="1">
        <v>0.74447916666670966</v>
      </c>
      <c r="B5260" s="2" t="s">
        <v>38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2.97</v>
      </c>
      <c r="H5260" s="2" t="s">
        <v>12</v>
      </c>
      <c r="L5260" s="1"/>
      <c r="N5260" s="1"/>
    </row>
    <row r="5261" spans="1:14" x14ac:dyDescent="0.3">
      <c r="A5261" s="1">
        <v>0.74453703703708007</v>
      </c>
      <c r="B5261" s="2" t="s">
        <v>38</v>
      </c>
      <c r="C5261" s="2" t="s">
        <v>14</v>
      </c>
      <c r="D5261" s="2" t="s">
        <v>9</v>
      </c>
      <c r="E5261" s="2" t="s">
        <v>10</v>
      </c>
      <c r="F5261" s="2" t="s">
        <v>11</v>
      </c>
      <c r="G5261">
        <v>2.98</v>
      </c>
      <c r="H5261" s="2" t="s">
        <v>12</v>
      </c>
      <c r="L5261" s="1"/>
      <c r="N5261" s="1"/>
    </row>
    <row r="5262" spans="1:14" x14ac:dyDescent="0.3">
      <c r="A5262" s="1">
        <v>0.74458333333337634</v>
      </c>
      <c r="B5262" s="2" t="s">
        <v>38</v>
      </c>
      <c r="C5262" s="2" t="s">
        <v>14</v>
      </c>
      <c r="D5262" s="2" t="s">
        <v>9</v>
      </c>
      <c r="E5262" s="2" t="s">
        <v>10</v>
      </c>
      <c r="F5262" s="2" t="s">
        <v>11</v>
      </c>
      <c r="G5262">
        <v>2.99</v>
      </c>
      <c r="H5262" s="2" t="s">
        <v>12</v>
      </c>
      <c r="L5262" s="1"/>
      <c r="N5262" s="1"/>
    </row>
    <row r="5263" spans="1:14" x14ac:dyDescent="0.3">
      <c r="A5263" s="1">
        <v>0.74464120370374676</v>
      </c>
      <c r="B5263" s="2" t="s">
        <v>38</v>
      </c>
      <c r="C5263" s="2" t="s">
        <v>14</v>
      </c>
      <c r="D5263" s="2" t="s">
        <v>9</v>
      </c>
      <c r="E5263" s="2" t="s">
        <v>10</v>
      </c>
      <c r="F5263" s="2" t="s">
        <v>11</v>
      </c>
      <c r="G5263">
        <v>2.97</v>
      </c>
      <c r="H5263" s="2" t="s">
        <v>12</v>
      </c>
      <c r="L5263" s="1"/>
      <c r="N5263" s="1"/>
    </row>
    <row r="5264" spans="1:14" x14ac:dyDescent="0.3">
      <c r="A5264" s="1">
        <v>0.74468750000004302</v>
      </c>
      <c r="B5264" s="2" t="s">
        <v>38</v>
      </c>
      <c r="C5264" s="2" t="s">
        <v>14</v>
      </c>
      <c r="D5264" s="2" t="s">
        <v>9</v>
      </c>
      <c r="E5264" s="2" t="s">
        <v>10</v>
      </c>
      <c r="F5264" s="2" t="s">
        <v>11</v>
      </c>
      <c r="G5264">
        <v>2.97</v>
      </c>
      <c r="H5264" s="2" t="s">
        <v>12</v>
      </c>
      <c r="L5264" s="1"/>
      <c r="N5264" s="1"/>
    </row>
    <row r="5265" spans="1:14" x14ac:dyDescent="0.3">
      <c r="A5265" s="1">
        <v>0.74474537037041344</v>
      </c>
      <c r="B5265" s="2" t="s">
        <v>38</v>
      </c>
      <c r="C5265" s="2" t="s">
        <v>14</v>
      </c>
      <c r="D5265" s="2" t="s">
        <v>9</v>
      </c>
      <c r="E5265" s="2" t="s">
        <v>10</v>
      </c>
      <c r="F5265" s="2" t="s">
        <v>11</v>
      </c>
      <c r="G5265">
        <v>2.97</v>
      </c>
      <c r="H5265" s="2" t="s">
        <v>12</v>
      </c>
      <c r="L5265" s="1"/>
      <c r="N5265" s="1"/>
    </row>
    <row r="5266" spans="1:14" x14ac:dyDescent="0.3">
      <c r="A5266" s="1">
        <v>0.74479166666670971</v>
      </c>
      <c r="B5266" s="2" t="s">
        <v>38</v>
      </c>
      <c r="C5266" s="2" t="s">
        <v>14</v>
      </c>
      <c r="D5266" s="2" t="s">
        <v>9</v>
      </c>
      <c r="E5266" s="2" t="s">
        <v>10</v>
      </c>
      <c r="F5266" s="2" t="s">
        <v>11</v>
      </c>
      <c r="G5266">
        <v>2.98</v>
      </c>
      <c r="H5266" s="2" t="s">
        <v>12</v>
      </c>
      <c r="L5266" s="1"/>
      <c r="N5266" s="1"/>
    </row>
    <row r="5267" spans="1:14" x14ac:dyDescent="0.3">
      <c r="A5267" s="1">
        <v>0.74484953703708012</v>
      </c>
      <c r="B5267" s="2" t="s">
        <v>38</v>
      </c>
      <c r="C5267" s="2" t="s">
        <v>14</v>
      </c>
      <c r="D5267" s="2" t="s">
        <v>9</v>
      </c>
      <c r="E5267" s="2" t="s">
        <v>10</v>
      </c>
      <c r="F5267" s="2" t="s">
        <v>11</v>
      </c>
      <c r="G5267">
        <v>2.98</v>
      </c>
      <c r="H5267" s="2" t="s">
        <v>12</v>
      </c>
      <c r="L5267" s="1"/>
      <c r="N5267" s="1"/>
    </row>
    <row r="5268" spans="1:14" x14ac:dyDescent="0.3">
      <c r="A5268" s="1">
        <v>0.74489583333337639</v>
      </c>
      <c r="B5268" s="2" t="s">
        <v>38</v>
      </c>
      <c r="C5268" s="2" t="s">
        <v>14</v>
      </c>
      <c r="D5268" s="2" t="s">
        <v>9</v>
      </c>
      <c r="E5268" s="2" t="s">
        <v>10</v>
      </c>
      <c r="F5268" s="2" t="s">
        <v>11</v>
      </c>
      <c r="G5268">
        <v>2.98</v>
      </c>
      <c r="H5268" s="2" t="s">
        <v>12</v>
      </c>
      <c r="L5268" s="1"/>
      <c r="N5268" s="1"/>
    </row>
    <row r="5269" spans="1:14" x14ac:dyDescent="0.3">
      <c r="A5269" s="1">
        <v>0.74495370370374681</v>
      </c>
      <c r="B5269" s="2" t="s">
        <v>38</v>
      </c>
      <c r="C5269" s="2" t="s">
        <v>14</v>
      </c>
      <c r="D5269" s="2" t="s">
        <v>9</v>
      </c>
      <c r="E5269" s="2" t="s">
        <v>10</v>
      </c>
      <c r="F5269" s="2" t="s">
        <v>11</v>
      </c>
      <c r="G5269">
        <v>2.97</v>
      </c>
      <c r="H5269" s="2" t="s">
        <v>12</v>
      </c>
      <c r="L5269" s="1"/>
      <c r="N5269" s="1"/>
    </row>
    <row r="5270" spans="1:14" x14ac:dyDescent="0.3">
      <c r="A5270" s="1">
        <v>0.74500000000004307</v>
      </c>
      <c r="B5270" s="2" t="s">
        <v>38</v>
      </c>
      <c r="C5270" s="2" t="s">
        <v>14</v>
      </c>
      <c r="D5270" s="2" t="s">
        <v>9</v>
      </c>
      <c r="E5270" s="2" t="s">
        <v>10</v>
      </c>
      <c r="F5270" s="2" t="s">
        <v>11</v>
      </c>
      <c r="G5270">
        <v>2.97</v>
      </c>
      <c r="H5270" s="2" t="s">
        <v>12</v>
      </c>
      <c r="L5270" s="1"/>
      <c r="N5270" s="1"/>
    </row>
    <row r="5271" spans="1:14" x14ac:dyDescent="0.3">
      <c r="A5271" s="1">
        <v>0.74505787037041349</v>
      </c>
      <c r="B5271" s="2" t="s">
        <v>38</v>
      </c>
      <c r="C5271" s="2" t="s">
        <v>14</v>
      </c>
      <c r="D5271" s="2" t="s">
        <v>9</v>
      </c>
      <c r="E5271" s="2" t="s">
        <v>10</v>
      </c>
      <c r="F5271" s="2" t="s">
        <v>11</v>
      </c>
      <c r="G5271">
        <v>2.99</v>
      </c>
      <c r="H5271" s="2" t="s">
        <v>12</v>
      </c>
      <c r="L5271" s="1"/>
      <c r="N5271" s="1"/>
    </row>
    <row r="5272" spans="1:14" x14ac:dyDescent="0.3">
      <c r="A5272" s="1">
        <v>0.74510416666670976</v>
      </c>
      <c r="B5272" s="2" t="s">
        <v>38</v>
      </c>
      <c r="C5272" s="2" t="s">
        <v>14</v>
      </c>
      <c r="D5272" s="2" t="s">
        <v>9</v>
      </c>
      <c r="E5272" s="2" t="s">
        <v>10</v>
      </c>
      <c r="F5272" s="2" t="s">
        <v>11</v>
      </c>
      <c r="G5272">
        <v>2.99</v>
      </c>
      <c r="H5272" s="2" t="s">
        <v>12</v>
      </c>
      <c r="L5272" s="1"/>
      <c r="N5272" s="1"/>
    </row>
    <row r="5273" spans="1:14" x14ac:dyDescent="0.3">
      <c r="A5273" s="1">
        <v>0.74516203703708017</v>
      </c>
      <c r="B5273" s="2" t="s">
        <v>38</v>
      </c>
      <c r="C5273" s="2" t="s">
        <v>14</v>
      </c>
      <c r="D5273" s="2" t="s">
        <v>9</v>
      </c>
      <c r="E5273" s="2" t="s">
        <v>10</v>
      </c>
      <c r="F5273" s="2" t="s">
        <v>11</v>
      </c>
      <c r="G5273">
        <v>2.97</v>
      </c>
      <c r="H5273" s="2" t="s">
        <v>12</v>
      </c>
      <c r="L5273" s="1"/>
      <c r="N5273" s="1"/>
    </row>
    <row r="5274" spans="1:14" x14ac:dyDescent="0.3">
      <c r="A5274" s="1">
        <v>0.74520833333337644</v>
      </c>
      <c r="B5274" s="2" t="s">
        <v>38</v>
      </c>
      <c r="C5274" s="2" t="s">
        <v>14</v>
      </c>
      <c r="D5274" s="2" t="s">
        <v>9</v>
      </c>
      <c r="E5274" s="2" t="s">
        <v>10</v>
      </c>
      <c r="F5274" s="2" t="s">
        <v>11</v>
      </c>
      <c r="G5274">
        <v>2.97</v>
      </c>
      <c r="H5274" s="2" t="s">
        <v>12</v>
      </c>
      <c r="L5274" s="1"/>
      <c r="N5274" s="1"/>
    </row>
    <row r="5275" spans="1:14" x14ac:dyDescent="0.3">
      <c r="A5275" s="1">
        <v>0.74526620370374685</v>
      </c>
      <c r="B5275" s="2" t="s">
        <v>38</v>
      </c>
      <c r="C5275" s="2" t="s">
        <v>14</v>
      </c>
      <c r="D5275" s="2" t="s">
        <v>9</v>
      </c>
      <c r="E5275" s="2" t="s">
        <v>10</v>
      </c>
      <c r="F5275" s="2" t="s">
        <v>11</v>
      </c>
      <c r="G5275">
        <v>2.97</v>
      </c>
      <c r="H5275" s="2" t="s">
        <v>12</v>
      </c>
      <c r="L5275" s="1"/>
      <c r="N5275" s="1"/>
    </row>
    <row r="5276" spans="1:14" x14ac:dyDescent="0.3">
      <c r="A5276" s="1">
        <v>0.74531250000004312</v>
      </c>
      <c r="B5276" s="2" t="s">
        <v>38</v>
      </c>
      <c r="C5276" s="2" t="s">
        <v>14</v>
      </c>
      <c r="D5276" s="2" t="s">
        <v>9</v>
      </c>
      <c r="E5276" s="2" t="s">
        <v>10</v>
      </c>
      <c r="F5276" s="2" t="s">
        <v>11</v>
      </c>
      <c r="G5276">
        <v>2.99</v>
      </c>
      <c r="H5276" s="2" t="s">
        <v>12</v>
      </c>
      <c r="L5276" s="1"/>
      <c r="N5276" s="1"/>
    </row>
    <row r="5277" spans="1:14" x14ac:dyDescent="0.3">
      <c r="A5277" s="1">
        <v>0.74537037037041354</v>
      </c>
      <c r="B5277" s="2" t="s">
        <v>38</v>
      </c>
      <c r="C5277" s="2" t="s">
        <v>14</v>
      </c>
      <c r="D5277" s="2" t="s">
        <v>9</v>
      </c>
      <c r="E5277" s="2" t="s">
        <v>10</v>
      </c>
      <c r="F5277" s="2" t="s">
        <v>11</v>
      </c>
      <c r="G5277">
        <v>2.98</v>
      </c>
      <c r="H5277" s="2" t="s">
        <v>12</v>
      </c>
      <c r="L5277" s="1"/>
      <c r="N5277" s="1"/>
    </row>
    <row r="5278" spans="1:14" x14ac:dyDescent="0.3">
      <c r="A5278" s="1">
        <v>0.7454166666667098</v>
      </c>
      <c r="B5278" s="2" t="s">
        <v>38</v>
      </c>
      <c r="C5278" s="2" t="s">
        <v>14</v>
      </c>
      <c r="D5278" s="2" t="s">
        <v>9</v>
      </c>
      <c r="E5278" s="2" t="s">
        <v>10</v>
      </c>
      <c r="F5278" s="2" t="s">
        <v>11</v>
      </c>
      <c r="G5278">
        <v>2.98</v>
      </c>
      <c r="H5278" s="2" t="s">
        <v>12</v>
      </c>
      <c r="L5278" s="1"/>
      <c r="N5278" s="1"/>
    </row>
    <row r="5279" spans="1:14" x14ac:dyDescent="0.3">
      <c r="A5279" s="1">
        <v>0.74547453703708022</v>
      </c>
      <c r="B5279" s="2" t="s">
        <v>38</v>
      </c>
      <c r="C5279" s="2" t="s">
        <v>14</v>
      </c>
      <c r="D5279" s="2" t="s">
        <v>9</v>
      </c>
      <c r="E5279" s="2" t="s">
        <v>10</v>
      </c>
      <c r="F5279" s="2" t="s">
        <v>11</v>
      </c>
      <c r="G5279">
        <v>2.97</v>
      </c>
      <c r="H5279" s="2" t="s">
        <v>12</v>
      </c>
      <c r="L5279" s="1"/>
      <c r="N5279" s="1"/>
    </row>
    <row r="5280" spans="1:14" x14ac:dyDescent="0.3">
      <c r="A5280" s="1">
        <v>0.74552083333337649</v>
      </c>
      <c r="B5280" s="2" t="s">
        <v>38</v>
      </c>
      <c r="C5280" s="2" t="s">
        <v>14</v>
      </c>
      <c r="D5280" s="2" t="s">
        <v>9</v>
      </c>
      <c r="E5280" s="2" t="s">
        <v>10</v>
      </c>
      <c r="F5280" s="2" t="s">
        <v>11</v>
      </c>
      <c r="G5280">
        <v>2.97</v>
      </c>
      <c r="H5280" s="2" t="s">
        <v>12</v>
      </c>
      <c r="L5280" s="1"/>
      <c r="N5280" s="1"/>
    </row>
    <row r="5281" spans="1:14" x14ac:dyDescent="0.3">
      <c r="A5281" s="1">
        <v>0.7455787037037469</v>
      </c>
      <c r="B5281" s="2" t="s">
        <v>38</v>
      </c>
      <c r="C5281" s="2" t="s">
        <v>14</v>
      </c>
      <c r="D5281" s="2" t="s">
        <v>9</v>
      </c>
      <c r="E5281" s="2" t="s">
        <v>10</v>
      </c>
      <c r="F5281" s="2" t="s">
        <v>11</v>
      </c>
      <c r="G5281">
        <v>2.98</v>
      </c>
      <c r="H5281" s="2" t="s">
        <v>12</v>
      </c>
      <c r="L5281" s="1"/>
      <c r="N5281" s="1"/>
    </row>
    <row r="5282" spans="1:14" x14ac:dyDescent="0.3">
      <c r="A5282" s="1">
        <v>0.74562500000004317</v>
      </c>
      <c r="B5282" s="2" t="s">
        <v>38</v>
      </c>
      <c r="C5282" s="2" t="s">
        <v>14</v>
      </c>
      <c r="D5282" s="2" t="s">
        <v>9</v>
      </c>
      <c r="E5282" s="2" t="s">
        <v>10</v>
      </c>
      <c r="F5282" s="2" t="s">
        <v>11</v>
      </c>
      <c r="G5282">
        <v>2.98</v>
      </c>
      <c r="H5282" s="2" t="s">
        <v>12</v>
      </c>
      <c r="L5282" s="1"/>
      <c r="N5282" s="1"/>
    </row>
    <row r="5283" spans="1:14" x14ac:dyDescent="0.3">
      <c r="A5283" s="1">
        <v>0.74568287037041359</v>
      </c>
      <c r="B5283" s="2" t="s">
        <v>38</v>
      </c>
      <c r="C5283" s="2" t="s">
        <v>14</v>
      </c>
      <c r="D5283" s="2" t="s">
        <v>9</v>
      </c>
      <c r="E5283" s="2" t="s">
        <v>10</v>
      </c>
      <c r="F5283" s="2" t="s">
        <v>11</v>
      </c>
      <c r="G5283">
        <v>2.98</v>
      </c>
      <c r="H5283" s="2" t="s">
        <v>12</v>
      </c>
      <c r="L5283" s="1"/>
      <c r="N5283" s="1"/>
    </row>
    <row r="5284" spans="1:14" x14ac:dyDescent="0.3">
      <c r="A5284" s="1">
        <v>0.74572916666670985</v>
      </c>
      <c r="B5284" s="2" t="s">
        <v>38</v>
      </c>
      <c r="C5284" s="2" t="s">
        <v>14</v>
      </c>
      <c r="D5284" s="2" t="s">
        <v>9</v>
      </c>
      <c r="E5284" s="2" t="s">
        <v>10</v>
      </c>
      <c r="F5284" s="2" t="s">
        <v>11</v>
      </c>
      <c r="G5284">
        <v>2.97</v>
      </c>
      <c r="H5284" s="2" t="s">
        <v>12</v>
      </c>
      <c r="L5284" s="1"/>
      <c r="N5284" s="1"/>
    </row>
    <row r="5285" spans="1:14" x14ac:dyDescent="0.3">
      <c r="A5285" s="1">
        <v>0.74578703703708027</v>
      </c>
      <c r="B5285" s="2" t="s">
        <v>38</v>
      </c>
      <c r="C5285" s="2" t="s">
        <v>14</v>
      </c>
      <c r="D5285" s="2" t="s">
        <v>9</v>
      </c>
      <c r="E5285" s="2" t="s">
        <v>10</v>
      </c>
      <c r="F5285" s="2" t="s">
        <v>11</v>
      </c>
      <c r="G5285">
        <v>2.97</v>
      </c>
      <c r="H5285" s="2" t="s">
        <v>12</v>
      </c>
      <c r="L5285" s="1"/>
      <c r="N5285" s="1"/>
    </row>
    <row r="5286" spans="1:14" x14ac:dyDescent="0.3">
      <c r="A5286" s="1">
        <v>0.74583333333337654</v>
      </c>
      <c r="B5286" s="2" t="s">
        <v>38</v>
      </c>
      <c r="C5286" s="2" t="s">
        <v>14</v>
      </c>
      <c r="D5286" s="2" t="s">
        <v>9</v>
      </c>
      <c r="E5286" s="2" t="s">
        <v>10</v>
      </c>
      <c r="F5286" s="2" t="s">
        <v>11</v>
      </c>
      <c r="G5286">
        <v>2.97</v>
      </c>
      <c r="H5286" s="2" t="s">
        <v>12</v>
      </c>
      <c r="L5286" s="1"/>
      <c r="N5286" s="1"/>
    </row>
    <row r="5287" spans="1:14" x14ac:dyDescent="0.3">
      <c r="A5287" s="1">
        <v>0.74589120370374695</v>
      </c>
      <c r="B5287" s="2" t="s">
        <v>38</v>
      </c>
      <c r="C5287" s="2" t="s">
        <v>14</v>
      </c>
      <c r="D5287" s="2" t="s">
        <v>9</v>
      </c>
      <c r="E5287" s="2" t="s">
        <v>10</v>
      </c>
      <c r="F5287" s="2" t="s">
        <v>11</v>
      </c>
      <c r="G5287">
        <v>2.98</v>
      </c>
      <c r="H5287" s="2" t="s">
        <v>12</v>
      </c>
      <c r="L5287" s="1"/>
      <c r="N5287" s="1"/>
    </row>
    <row r="5288" spans="1:14" x14ac:dyDescent="0.3">
      <c r="A5288" s="1">
        <v>0.74593750000004322</v>
      </c>
      <c r="B5288" s="2" t="s">
        <v>38</v>
      </c>
      <c r="C5288" s="2" t="s">
        <v>14</v>
      </c>
      <c r="D5288" s="2" t="s">
        <v>9</v>
      </c>
      <c r="E5288" s="2" t="s">
        <v>10</v>
      </c>
      <c r="F5288" s="2" t="s">
        <v>11</v>
      </c>
      <c r="G5288">
        <v>2.98</v>
      </c>
      <c r="H5288" s="2" t="s">
        <v>12</v>
      </c>
      <c r="L5288" s="1"/>
      <c r="N5288" s="1"/>
    </row>
    <row r="5289" spans="1:14" x14ac:dyDescent="0.3">
      <c r="A5289" s="1">
        <v>0.74599537037041364</v>
      </c>
      <c r="B5289" s="2" t="s">
        <v>38</v>
      </c>
      <c r="C5289" s="2" t="s">
        <v>14</v>
      </c>
      <c r="D5289" s="2" t="s">
        <v>9</v>
      </c>
      <c r="E5289" s="2" t="s">
        <v>10</v>
      </c>
      <c r="F5289" s="2" t="s">
        <v>11</v>
      </c>
      <c r="G5289">
        <v>2.97</v>
      </c>
      <c r="H5289" s="2" t="s">
        <v>12</v>
      </c>
      <c r="L5289" s="1"/>
      <c r="N5289" s="1"/>
    </row>
    <row r="5290" spans="1:14" x14ac:dyDescent="0.3">
      <c r="A5290" s="1">
        <v>0.7460416666667099</v>
      </c>
      <c r="B5290" s="2" t="s">
        <v>38</v>
      </c>
      <c r="C5290" s="2" t="s">
        <v>14</v>
      </c>
      <c r="D5290" s="2" t="s">
        <v>9</v>
      </c>
      <c r="E5290" s="2" t="s">
        <v>10</v>
      </c>
      <c r="F5290" s="2" t="s">
        <v>11</v>
      </c>
      <c r="G5290">
        <v>2.96</v>
      </c>
      <c r="H5290" s="2" t="s">
        <v>12</v>
      </c>
      <c r="L5290" s="1"/>
      <c r="N5290" s="1"/>
    </row>
    <row r="5291" spans="1:14" x14ac:dyDescent="0.3">
      <c r="A5291" s="1">
        <v>0.74609953703708032</v>
      </c>
      <c r="B5291" s="2" t="s">
        <v>38</v>
      </c>
      <c r="C5291" s="2" t="s">
        <v>14</v>
      </c>
      <c r="D5291" s="2" t="s">
        <v>9</v>
      </c>
      <c r="E5291" s="2" t="s">
        <v>10</v>
      </c>
      <c r="F5291" s="2" t="s">
        <v>11</v>
      </c>
      <c r="G5291">
        <v>2.97</v>
      </c>
      <c r="H5291" s="2" t="s">
        <v>12</v>
      </c>
      <c r="L5291" s="1"/>
      <c r="N5291" s="1"/>
    </row>
    <row r="5292" spans="1:14" x14ac:dyDescent="0.3">
      <c r="A5292" s="1">
        <v>0.74614583333337658</v>
      </c>
      <c r="B5292" s="2" t="s">
        <v>38</v>
      </c>
      <c r="C5292" s="2" t="s">
        <v>14</v>
      </c>
      <c r="D5292" s="2" t="s">
        <v>9</v>
      </c>
      <c r="E5292" s="2" t="s">
        <v>10</v>
      </c>
      <c r="F5292" s="2" t="s">
        <v>11</v>
      </c>
      <c r="G5292">
        <v>2.98</v>
      </c>
      <c r="H5292" s="2" t="s">
        <v>12</v>
      </c>
      <c r="L5292" s="1"/>
      <c r="N5292" s="1"/>
    </row>
    <row r="5293" spans="1:14" x14ac:dyDescent="0.3">
      <c r="A5293" s="1">
        <v>0.746203703703747</v>
      </c>
      <c r="B5293" s="2" t="s">
        <v>38</v>
      </c>
      <c r="C5293" s="2" t="s">
        <v>14</v>
      </c>
      <c r="D5293" s="2" t="s">
        <v>9</v>
      </c>
      <c r="E5293" s="2" t="s">
        <v>10</v>
      </c>
      <c r="F5293" s="2" t="s">
        <v>11</v>
      </c>
      <c r="G5293">
        <v>2.98</v>
      </c>
      <c r="H5293" s="2" t="s">
        <v>12</v>
      </c>
      <c r="L5293" s="1"/>
      <c r="N5293" s="1"/>
    </row>
    <row r="5294" spans="1:14" x14ac:dyDescent="0.3">
      <c r="A5294" s="1">
        <v>0.74625000000004327</v>
      </c>
      <c r="B5294" s="2" t="s">
        <v>38</v>
      </c>
      <c r="C5294" s="2" t="s">
        <v>14</v>
      </c>
      <c r="D5294" s="2" t="s">
        <v>9</v>
      </c>
      <c r="E5294" s="2" t="s">
        <v>10</v>
      </c>
      <c r="F5294" s="2" t="s">
        <v>11</v>
      </c>
      <c r="G5294">
        <v>2.97</v>
      </c>
      <c r="H5294" s="2" t="s">
        <v>12</v>
      </c>
      <c r="L5294" s="1"/>
      <c r="N5294" s="1"/>
    </row>
    <row r="5295" spans="1:14" x14ac:dyDescent="0.3">
      <c r="A5295" s="1">
        <v>0.74630787037041368</v>
      </c>
      <c r="B5295" s="2" t="s">
        <v>38</v>
      </c>
      <c r="C5295" s="2" t="s">
        <v>14</v>
      </c>
      <c r="D5295" s="2" t="s">
        <v>9</v>
      </c>
      <c r="E5295" s="2" t="s">
        <v>10</v>
      </c>
      <c r="F5295" s="2" t="s">
        <v>11</v>
      </c>
      <c r="G5295">
        <v>2.97</v>
      </c>
      <c r="H5295" s="2" t="s">
        <v>12</v>
      </c>
      <c r="L5295" s="1"/>
      <c r="N5295" s="1"/>
    </row>
    <row r="5296" spans="1:14" x14ac:dyDescent="0.3">
      <c r="A5296" s="1">
        <v>0.74635416666670995</v>
      </c>
      <c r="B5296" s="2" t="s">
        <v>38</v>
      </c>
      <c r="C5296" s="2" t="s">
        <v>14</v>
      </c>
      <c r="D5296" s="2" t="s">
        <v>9</v>
      </c>
      <c r="E5296" s="2" t="s">
        <v>10</v>
      </c>
      <c r="F5296" s="2" t="s">
        <v>11</v>
      </c>
      <c r="G5296">
        <v>2.96</v>
      </c>
      <c r="H5296" s="2" t="s">
        <v>12</v>
      </c>
      <c r="L5296" s="1"/>
      <c r="N5296" s="1"/>
    </row>
    <row r="5297" spans="1:14" x14ac:dyDescent="0.3">
      <c r="A5297" s="1">
        <v>0.74641203703708037</v>
      </c>
      <c r="B5297" s="2" t="s">
        <v>38</v>
      </c>
      <c r="C5297" s="2" t="s">
        <v>14</v>
      </c>
      <c r="D5297" s="2" t="s">
        <v>9</v>
      </c>
      <c r="E5297" s="2" t="s">
        <v>10</v>
      </c>
      <c r="F5297" s="2" t="s">
        <v>11</v>
      </c>
      <c r="G5297">
        <v>2.98</v>
      </c>
      <c r="H5297" s="2" t="s">
        <v>12</v>
      </c>
      <c r="L5297" s="1"/>
      <c r="N5297" s="1"/>
    </row>
    <row r="5298" spans="1:14" x14ac:dyDescent="0.3">
      <c r="A5298" s="1">
        <v>0.74645833333337663</v>
      </c>
      <c r="B5298" s="2" t="s">
        <v>38</v>
      </c>
      <c r="C5298" s="2" t="s">
        <v>14</v>
      </c>
      <c r="D5298" s="2" t="s">
        <v>9</v>
      </c>
      <c r="E5298" s="2" t="s">
        <v>10</v>
      </c>
      <c r="F5298" s="2" t="s">
        <v>11</v>
      </c>
      <c r="G5298">
        <v>2.97</v>
      </c>
      <c r="H5298" s="2" t="s">
        <v>12</v>
      </c>
      <c r="L5298" s="1"/>
      <c r="N5298" s="1"/>
    </row>
    <row r="5299" spans="1:14" x14ac:dyDescent="0.3">
      <c r="A5299" s="1">
        <v>0.74651620370374705</v>
      </c>
      <c r="B5299" s="2" t="s">
        <v>38</v>
      </c>
      <c r="C5299" s="2" t="s">
        <v>14</v>
      </c>
      <c r="D5299" s="2" t="s">
        <v>9</v>
      </c>
      <c r="E5299" s="2" t="s">
        <v>10</v>
      </c>
      <c r="F5299" s="2" t="s">
        <v>11</v>
      </c>
      <c r="G5299">
        <v>2.97</v>
      </c>
      <c r="H5299" s="2" t="s">
        <v>12</v>
      </c>
      <c r="L5299" s="1"/>
      <c r="N5299" s="1"/>
    </row>
    <row r="5300" spans="1:14" x14ac:dyDescent="0.3">
      <c r="A5300" s="1">
        <v>0.74656250000004332</v>
      </c>
      <c r="B5300" s="2" t="s">
        <v>38</v>
      </c>
      <c r="C5300" s="2" t="s">
        <v>14</v>
      </c>
      <c r="D5300" s="2" t="s">
        <v>9</v>
      </c>
      <c r="E5300" s="2" t="s">
        <v>10</v>
      </c>
      <c r="F5300" s="2" t="s">
        <v>11</v>
      </c>
      <c r="G5300">
        <v>2.96</v>
      </c>
      <c r="H5300" s="2" t="s">
        <v>12</v>
      </c>
      <c r="L5300" s="1"/>
      <c r="N5300" s="1"/>
    </row>
    <row r="5301" spans="1:14" x14ac:dyDescent="0.3">
      <c r="A5301" s="1">
        <v>0.74662037037041373</v>
      </c>
      <c r="B5301" s="2" t="s">
        <v>38</v>
      </c>
      <c r="C5301" s="2" t="s">
        <v>14</v>
      </c>
      <c r="D5301" s="2" t="s">
        <v>9</v>
      </c>
      <c r="E5301" s="2" t="s">
        <v>10</v>
      </c>
      <c r="F5301" s="2" t="s">
        <v>11</v>
      </c>
      <c r="G5301">
        <v>2.97</v>
      </c>
      <c r="H5301" s="2" t="s">
        <v>12</v>
      </c>
      <c r="L5301" s="1"/>
      <c r="N5301" s="1"/>
    </row>
    <row r="5302" spans="1:14" x14ac:dyDescent="0.3">
      <c r="A5302" s="1">
        <v>0.74666666666671</v>
      </c>
      <c r="B5302" s="2" t="s">
        <v>38</v>
      </c>
      <c r="C5302" s="2" t="s">
        <v>14</v>
      </c>
      <c r="D5302" s="2" t="s">
        <v>9</v>
      </c>
      <c r="E5302" s="2" t="s">
        <v>10</v>
      </c>
      <c r="F5302" s="2" t="s">
        <v>11</v>
      </c>
      <c r="G5302">
        <v>2.98</v>
      </c>
      <c r="H5302" s="2" t="s">
        <v>12</v>
      </c>
      <c r="L5302" s="1"/>
      <c r="N5302" s="1"/>
    </row>
    <row r="5303" spans="1:14" x14ac:dyDescent="0.3">
      <c r="A5303" s="1">
        <v>0.74672453703708042</v>
      </c>
      <c r="B5303" s="2" t="s">
        <v>38</v>
      </c>
      <c r="C5303" s="2" t="s">
        <v>14</v>
      </c>
      <c r="D5303" s="2" t="s">
        <v>9</v>
      </c>
      <c r="E5303" s="2" t="s">
        <v>10</v>
      </c>
      <c r="F5303" s="2" t="s">
        <v>11</v>
      </c>
      <c r="G5303">
        <v>2.97</v>
      </c>
      <c r="H5303" s="2" t="s">
        <v>12</v>
      </c>
      <c r="L5303" s="1"/>
      <c r="N5303" s="1"/>
    </row>
    <row r="5304" spans="1:14" x14ac:dyDescent="0.3">
      <c r="A5304" s="1">
        <v>0.74677083333337668</v>
      </c>
      <c r="B5304" s="2" t="s">
        <v>38</v>
      </c>
      <c r="C5304" s="2" t="s">
        <v>14</v>
      </c>
      <c r="D5304" s="2" t="s">
        <v>9</v>
      </c>
      <c r="E5304" s="2" t="s">
        <v>10</v>
      </c>
      <c r="F5304" s="2" t="s">
        <v>11</v>
      </c>
      <c r="G5304">
        <v>2.98</v>
      </c>
      <c r="H5304" s="2" t="s">
        <v>12</v>
      </c>
      <c r="L5304" s="1"/>
      <c r="N5304" s="1"/>
    </row>
    <row r="5305" spans="1:14" x14ac:dyDescent="0.3">
      <c r="A5305" s="1">
        <v>0.7468287037037471</v>
      </c>
      <c r="B5305" s="2" t="s">
        <v>38</v>
      </c>
      <c r="C5305" s="2" t="s">
        <v>14</v>
      </c>
      <c r="D5305" s="2" t="s">
        <v>9</v>
      </c>
      <c r="E5305" s="2" t="s">
        <v>10</v>
      </c>
      <c r="F5305" s="2" t="s">
        <v>11</v>
      </c>
      <c r="G5305">
        <v>2.97</v>
      </c>
      <c r="H5305" s="2" t="s">
        <v>12</v>
      </c>
      <c r="L5305" s="1"/>
      <c r="N5305" s="1"/>
    </row>
    <row r="5306" spans="1:14" x14ac:dyDescent="0.3">
      <c r="A5306" s="1">
        <v>0.74687500000004337</v>
      </c>
      <c r="B5306" s="2" t="s">
        <v>38</v>
      </c>
      <c r="C5306" s="2" t="s">
        <v>14</v>
      </c>
      <c r="D5306" s="2" t="s">
        <v>9</v>
      </c>
      <c r="E5306" s="2" t="s">
        <v>10</v>
      </c>
      <c r="F5306" s="2" t="s">
        <v>11</v>
      </c>
      <c r="G5306">
        <v>2.96</v>
      </c>
      <c r="H5306" s="2" t="s">
        <v>12</v>
      </c>
      <c r="L5306" s="1"/>
      <c r="N5306" s="1"/>
    </row>
    <row r="5307" spans="1:14" x14ac:dyDescent="0.3">
      <c r="A5307" s="1">
        <v>0.74693287037041378</v>
      </c>
      <c r="B5307" s="2" t="s">
        <v>38</v>
      </c>
      <c r="C5307" s="2" t="s">
        <v>14</v>
      </c>
      <c r="D5307" s="2" t="s">
        <v>9</v>
      </c>
      <c r="E5307" s="2" t="s">
        <v>10</v>
      </c>
      <c r="F5307" s="2" t="s">
        <v>11</v>
      </c>
      <c r="G5307">
        <v>2.97</v>
      </c>
      <c r="H5307" s="2" t="s">
        <v>12</v>
      </c>
      <c r="L5307" s="1"/>
      <c r="N5307" s="1"/>
    </row>
    <row r="5308" spans="1:14" x14ac:dyDescent="0.3">
      <c r="A5308" s="1">
        <v>0.74697916666671005</v>
      </c>
      <c r="B5308" s="2" t="s">
        <v>38</v>
      </c>
      <c r="C5308" s="2" t="s">
        <v>14</v>
      </c>
      <c r="D5308" s="2" t="s">
        <v>9</v>
      </c>
      <c r="E5308" s="2" t="s">
        <v>10</v>
      </c>
      <c r="F5308" s="2" t="s">
        <v>11</v>
      </c>
      <c r="G5308">
        <v>2.97</v>
      </c>
      <c r="H5308" s="2" t="s">
        <v>12</v>
      </c>
      <c r="L5308" s="1"/>
      <c r="N5308" s="1"/>
    </row>
    <row r="5309" spans="1:14" x14ac:dyDescent="0.3">
      <c r="A5309" s="1">
        <v>0.74703703703708046</v>
      </c>
      <c r="B5309" s="2" t="s">
        <v>38</v>
      </c>
      <c r="C5309" s="2" t="s">
        <v>14</v>
      </c>
      <c r="D5309" s="2" t="s">
        <v>9</v>
      </c>
      <c r="E5309" s="2" t="s">
        <v>10</v>
      </c>
      <c r="F5309" s="2" t="s">
        <v>11</v>
      </c>
      <c r="G5309">
        <v>2.98</v>
      </c>
      <c r="H5309" s="2" t="s">
        <v>12</v>
      </c>
      <c r="L5309" s="1"/>
      <c r="N5309" s="1"/>
    </row>
    <row r="5310" spans="1:14" x14ac:dyDescent="0.3">
      <c r="A5310" s="1">
        <v>0.74708333333337673</v>
      </c>
      <c r="B5310" s="2" t="s">
        <v>38</v>
      </c>
      <c r="C5310" s="2" t="s">
        <v>14</v>
      </c>
      <c r="D5310" s="2" t="s">
        <v>9</v>
      </c>
      <c r="E5310" s="2" t="s">
        <v>10</v>
      </c>
      <c r="F5310" s="2" t="s">
        <v>11</v>
      </c>
      <c r="G5310">
        <v>2.96</v>
      </c>
      <c r="H5310" s="2" t="s">
        <v>12</v>
      </c>
      <c r="L5310" s="1"/>
      <c r="N5310" s="1"/>
    </row>
    <row r="5311" spans="1:14" x14ac:dyDescent="0.3">
      <c r="A5311" s="1">
        <v>0.74714120370374715</v>
      </c>
      <c r="B5311" s="2" t="s">
        <v>38</v>
      </c>
      <c r="C5311" s="2" t="s">
        <v>14</v>
      </c>
      <c r="D5311" s="2" t="s">
        <v>9</v>
      </c>
      <c r="E5311" s="2" t="s">
        <v>10</v>
      </c>
      <c r="F5311" s="2" t="s">
        <v>11</v>
      </c>
      <c r="G5311">
        <v>2.96</v>
      </c>
      <c r="H5311" s="2" t="s">
        <v>12</v>
      </c>
      <c r="L5311" s="1"/>
      <c r="N5311" s="1"/>
    </row>
    <row r="5312" spans="1:14" x14ac:dyDescent="0.3">
      <c r="A5312" s="1">
        <v>0.74718750000004341</v>
      </c>
      <c r="B5312" s="2" t="s">
        <v>38</v>
      </c>
      <c r="C5312" s="2" t="s">
        <v>14</v>
      </c>
      <c r="D5312" s="2" t="s">
        <v>9</v>
      </c>
      <c r="E5312" s="2" t="s">
        <v>10</v>
      </c>
      <c r="F5312" s="2" t="s">
        <v>11</v>
      </c>
      <c r="G5312">
        <v>2.96</v>
      </c>
      <c r="H5312" s="2" t="s">
        <v>12</v>
      </c>
      <c r="L5312" s="1"/>
      <c r="N5312" s="1"/>
    </row>
    <row r="5313" spans="1:14" x14ac:dyDescent="0.3">
      <c r="A5313" s="1">
        <v>0.74724537037041383</v>
      </c>
      <c r="B5313" s="2" t="s">
        <v>38</v>
      </c>
      <c r="C5313" s="2" t="s">
        <v>14</v>
      </c>
      <c r="D5313" s="2" t="s">
        <v>9</v>
      </c>
      <c r="E5313" s="2" t="s">
        <v>10</v>
      </c>
      <c r="F5313" s="2" t="s">
        <v>11</v>
      </c>
      <c r="G5313">
        <v>2.97</v>
      </c>
      <c r="H5313" s="2" t="s">
        <v>12</v>
      </c>
      <c r="L5313" s="1"/>
      <c r="N5313" s="1"/>
    </row>
    <row r="5314" spans="1:14" x14ac:dyDescent="0.3">
      <c r="A5314" s="1">
        <v>0.7472916666667101</v>
      </c>
      <c r="B5314" s="2" t="s">
        <v>38</v>
      </c>
      <c r="C5314" s="2" t="s">
        <v>14</v>
      </c>
      <c r="D5314" s="2" t="s">
        <v>9</v>
      </c>
      <c r="E5314" s="2" t="s">
        <v>10</v>
      </c>
      <c r="F5314" s="2" t="s">
        <v>11</v>
      </c>
      <c r="G5314">
        <v>2.98</v>
      </c>
      <c r="H5314" s="2" t="s">
        <v>12</v>
      </c>
      <c r="L5314" s="1"/>
      <c r="N5314" s="1"/>
    </row>
    <row r="5315" spans="1:14" x14ac:dyDescent="0.3">
      <c r="A5315" s="1">
        <v>0.74734953703708051</v>
      </c>
      <c r="B5315" s="2" t="s">
        <v>38</v>
      </c>
      <c r="C5315" s="2" t="s">
        <v>14</v>
      </c>
      <c r="D5315" s="2" t="s">
        <v>9</v>
      </c>
      <c r="E5315" s="2" t="s">
        <v>10</v>
      </c>
      <c r="F5315" s="2" t="s">
        <v>11</v>
      </c>
      <c r="G5315">
        <v>2.96</v>
      </c>
      <c r="H5315" s="2" t="s">
        <v>12</v>
      </c>
      <c r="L5315" s="1"/>
      <c r="N5315" s="1"/>
    </row>
    <row r="5316" spans="1:14" x14ac:dyDescent="0.3">
      <c r="A5316" s="1">
        <v>0.74739583333337678</v>
      </c>
      <c r="B5316" s="2" t="s">
        <v>38</v>
      </c>
      <c r="C5316" s="2" t="s">
        <v>14</v>
      </c>
      <c r="D5316" s="2" t="s">
        <v>9</v>
      </c>
      <c r="E5316" s="2" t="s">
        <v>10</v>
      </c>
      <c r="F5316" s="2" t="s">
        <v>11</v>
      </c>
      <c r="G5316">
        <v>2.96</v>
      </c>
      <c r="H5316" s="2" t="s">
        <v>12</v>
      </c>
      <c r="L5316" s="1"/>
      <c r="N5316" s="1"/>
    </row>
    <row r="5317" spans="1:14" x14ac:dyDescent="0.3">
      <c r="A5317" s="1">
        <v>0.7474537037037472</v>
      </c>
      <c r="B5317" s="2" t="s">
        <v>38</v>
      </c>
      <c r="C5317" s="2" t="s">
        <v>14</v>
      </c>
      <c r="D5317" s="2" t="s">
        <v>9</v>
      </c>
      <c r="E5317" s="2" t="s">
        <v>10</v>
      </c>
      <c r="F5317" s="2" t="s">
        <v>11</v>
      </c>
      <c r="G5317">
        <v>2.96</v>
      </c>
      <c r="H5317" s="2" t="s">
        <v>12</v>
      </c>
      <c r="L5317" s="1"/>
      <c r="N5317" s="1"/>
    </row>
    <row r="5318" spans="1:14" x14ac:dyDescent="0.3">
      <c r="A5318" s="1">
        <v>0.74750000000004346</v>
      </c>
      <c r="B5318" s="2" t="s">
        <v>38</v>
      </c>
      <c r="C5318" s="2" t="s">
        <v>14</v>
      </c>
      <c r="D5318" s="2" t="s">
        <v>9</v>
      </c>
      <c r="E5318" s="2" t="s">
        <v>10</v>
      </c>
      <c r="F5318" s="2" t="s">
        <v>11</v>
      </c>
      <c r="G5318">
        <v>2.98</v>
      </c>
      <c r="H5318" s="2" t="s">
        <v>12</v>
      </c>
      <c r="L5318" s="1"/>
      <c r="N5318" s="1"/>
    </row>
    <row r="5319" spans="1:14" x14ac:dyDescent="0.3">
      <c r="A5319" s="1">
        <v>0.74755787037041388</v>
      </c>
      <c r="B5319" s="2" t="s">
        <v>38</v>
      </c>
      <c r="C5319" s="2" t="s">
        <v>14</v>
      </c>
      <c r="D5319" s="2" t="s">
        <v>9</v>
      </c>
      <c r="E5319" s="2" t="s">
        <v>10</v>
      </c>
      <c r="F5319" s="2" t="s">
        <v>11</v>
      </c>
      <c r="G5319">
        <v>2.98</v>
      </c>
      <c r="H5319" s="2" t="s">
        <v>12</v>
      </c>
      <c r="L5319" s="1"/>
      <c r="N5319" s="1"/>
    </row>
    <row r="5320" spans="1:14" x14ac:dyDescent="0.3">
      <c r="A5320" s="1">
        <v>0.74760416666671015</v>
      </c>
      <c r="B5320" s="2" t="s">
        <v>38</v>
      </c>
      <c r="C5320" s="2" t="s">
        <v>14</v>
      </c>
      <c r="D5320" s="2" t="s">
        <v>9</v>
      </c>
      <c r="E5320" s="2" t="s">
        <v>10</v>
      </c>
      <c r="F5320" s="2" t="s">
        <v>11</v>
      </c>
      <c r="G5320">
        <v>2.97</v>
      </c>
      <c r="H5320" s="2" t="s">
        <v>12</v>
      </c>
      <c r="L5320" s="1"/>
      <c r="N5320" s="1"/>
    </row>
    <row r="5321" spans="1:14" x14ac:dyDescent="0.3">
      <c r="A5321" s="1">
        <v>0.74766203703708056</v>
      </c>
      <c r="B5321" s="2" t="s">
        <v>38</v>
      </c>
      <c r="C5321" s="2" t="s">
        <v>14</v>
      </c>
      <c r="D5321" s="2" t="s">
        <v>9</v>
      </c>
      <c r="E5321" s="2" t="s">
        <v>10</v>
      </c>
      <c r="F5321" s="2" t="s">
        <v>11</v>
      </c>
      <c r="G5321">
        <v>2.96</v>
      </c>
      <c r="H5321" s="2" t="s">
        <v>12</v>
      </c>
      <c r="L5321" s="1"/>
      <c r="N5321" s="1"/>
    </row>
    <row r="5322" spans="1:14" x14ac:dyDescent="0.3">
      <c r="A5322" s="1">
        <v>0.74770833333337683</v>
      </c>
      <c r="B5322" s="2" t="s">
        <v>38</v>
      </c>
      <c r="C5322" s="2" t="s">
        <v>14</v>
      </c>
      <c r="D5322" s="2" t="s">
        <v>9</v>
      </c>
      <c r="E5322" s="2" t="s">
        <v>10</v>
      </c>
      <c r="F5322" s="2" t="s">
        <v>11</v>
      </c>
      <c r="G5322">
        <v>2.97</v>
      </c>
      <c r="H5322" s="2" t="s">
        <v>12</v>
      </c>
      <c r="L5322" s="1"/>
      <c r="N5322" s="1"/>
    </row>
    <row r="5323" spans="1:14" x14ac:dyDescent="0.3">
      <c r="A5323" s="1">
        <v>0.74776620370374725</v>
      </c>
      <c r="B5323" s="2" t="s">
        <v>38</v>
      </c>
      <c r="C5323" s="2" t="s">
        <v>14</v>
      </c>
      <c r="D5323" s="2" t="s">
        <v>9</v>
      </c>
      <c r="E5323" s="2" t="s">
        <v>10</v>
      </c>
      <c r="F5323" s="2" t="s">
        <v>11</v>
      </c>
      <c r="G5323">
        <v>2.98</v>
      </c>
      <c r="H5323" s="2" t="s">
        <v>12</v>
      </c>
      <c r="L5323" s="1"/>
      <c r="N5323" s="1"/>
    </row>
    <row r="5324" spans="1:14" x14ac:dyDescent="0.3">
      <c r="A5324" s="1">
        <v>0.74781250000004351</v>
      </c>
      <c r="B5324" s="2" t="s">
        <v>38</v>
      </c>
      <c r="C5324" s="2" t="s">
        <v>14</v>
      </c>
      <c r="D5324" s="2" t="s">
        <v>9</v>
      </c>
      <c r="E5324" s="2" t="s">
        <v>10</v>
      </c>
      <c r="F5324" s="2" t="s">
        <v>11</v>
      </c>
      <c r="G5324">
        <v>2.98</v>
      </c>
      <c r="H5324" s="2" t="s">
        <v>12</v>
      </c>
      <c r="L5324" s="1"/>
      <c r="N5324" s="1"/>
    </row>
    <row r="5325" spans="1:14" x14ac:dyDescent="0.3">
      <c r="A5325" s="1">
        <v>0.74787037037041393</v>
      </c>
      <c r="B5325" s="2" t="s">
        <v>38</v>
      </c>
      <c r="C5325" s="2" t="s">
        <v>14</v>
      </c>
      <c r="D5325" s="2" t="s">
        <v>9</v>
      </c>
      <c r="E5325" s="2" t="s">
        <v>10</v>
      </c>
      <c r="F5325" s="2" t="s">
        <v>11</v>
      </c>
      <c r="G5325">
        <v>2.97</v>
      </c>
      <c r="H5325" s="2" t="s">
        <v>12</v>
      </c>
      <c r="L5325" s="1"/>
      <c r="N5325" s="1"/>
    </row>
    <row r="5326" spans="1:14" x14ac:dyDescent="0.3">
      <c r="A5326" s="1">
        <v>0.74791666666671019</v>
      </c>
      <c r="B5326" s="2" t="s">
        <v>38</v>
      </c>
      <c r="C5326" s="2" t="s">
        <v>14</v>
      </c>
      <c r="D5326" s="2" t="s">
        <v>9</v>
      </c>
      <c r="E5326" s="2" t="s">
        <v>10</v>
      </c>
      <c r="F5326" s="2" t="s">
        <v>11</v>
      </c>
      <c r="G5326">
        <v>2.96</v>
      </c>
      <c r="H5326" s="2" t="s">
        <v>12</v>
      </c>
      <c r="L5326" s="1"/>
      <c r="N5326" s="1"/>
    </row>
    <row r="5327" spans="1:14" x14ac:dyDescent="0.3">
      <c r="A5327" s="1">
        <v>0.74797453703708061</v>
      </c>
      <c r="B5327" s="2" t="s">
        <v>38</v>
      </c>
      <c r="C5327" s="2" t="s">
        <v>14</v>
      </c>
      <c r="D5327" s="2" t="s">
        <v>9</v>
      </c>
      <c r="E5327" s="2" t="s">
        <v>10</v>
      </c>
      <c r="F5327" s="2" t="s">
        <v>11</v>
      </c>
      <c r="G5327">
        <v>2.96</v>
      </c>
      <c r="H5327" s="2" t="s">
        <v>12</v>
      </c>
      <c r="L5327" s="1"/>
      <c r="N5327" s="1"/>
    </row>
    <row r="5328" spans="1:14" x14ac:dyDescent="0.3">
      <c r="A5328" s="1">
        <v>0.74802083333337688</v>
      </c>
      <c r="B5328" s="2" t="s">
        <v>38</v>
      </c>
      <c r="C5328" s="2" t="s">
        <v>14</v>
      </c>
      <c r="D5328" s="2" t="s">
        <v>9</v>
      </c>
      <c r="E5328" s="2" t="s">
        <v>10</v>
      </c>
      <c r="F5328" s="2" t="s">
        <v>11</v>
      </c>
      <c r="G5328">
        <v>2.97</v>
      </c>
      <c r="H5328" s="2" t="s">
        <v>12</v>
      </c>
      <c r="L5328" s="1"/>
      <c r="N5328" s="1"/>
    </row>
    <row r="5329" spans="1:14" x14ac:dyDescent="0.3">
      <c r="A5329" s="1">
        <v>0.74807870370374729</v>
      </c>
      <c r="B5329" s="2" t="s">
        <v>38</v>
      </c>
      <c r="C5329" s="2" t="s">
        <v>14</v>
      </c>
      <c r="D5329" s="2" t="s">
        <v>9</v>
      </c>
      <c r="E5329" s="2" t="s">
        <v>10</v>
      </c>
      <c r="F5329" s="2" t="s">
        <v>11</v>
      </c>
      <c r="G5329">
        <v>2.97</v>
      </c>
      <c r="H5329" s="2" t="s">
        <v>12</v>
      </c>
      <c r="L5329" s="1"/>
      <c r="N5329" s="1"/>
    </row>
    <row r="5330" spans="1:14" x14ac:dyDescent="0.3">
      <c r="A5330" s="1">
        <v>0.74812500000004356</v>
      </c>
      <c r="B5330" s="2" t="s">
        <v>38</v>
      </c>
      <c r="C5330" s="2" t="s">
        <v>14</v>
      </c>
      <c r="D5330" s="2" t="s">
        <v>9</v>
      </c>
      <c r="E5330" s="2" t="s">
        <v>10</v>
      </c>
      <c r="F5330" s="2" t="s">
        <v>11</v>
      </c>
      <c r="G5330">
        <v>2.98</v>
      </c>
      <c r="H5330" s="2" t="s">
        <v>12</v>
      </c>
      <c r="L5330" s="1"/>
      <c r="N5330" s="1"/>
    </row>
    <row r="5331" spans="1:14" x14ac:dyDescent="0.3">
      <c r="A5331" s="1">
        <v>0.74818287037041398</v>
      </c>
      <c r="B5331" s="2" t="s">
        <v>38</v>
      </c>
      <c r="C5331" s="2" t="s">
        <v>14</v>
      </c>
      <c r="D5331" s="2" t="s">
        <v>9</v>
      </c>
      <c r="E5331" s="2" t="s">
        <v>10</v>
      </c>
      <c r="F5331" s="2" t="s">
        <v>11</v>
      </c>
      <c r="G5331">
        <v>2.96</v>
      </c>
      <c r="H5331" s="2" t="s">
        <v>12</v>
      </c>
      <c r="L5331" s="1"/>
      <c r="N5331" s="1"/>
    </row>
    <row r="5332" spans="1:14" x14ac:dyDescent="0.3">
      <c r="A5332" s="1">
        <v>0.74822916666671024</v>
      </c>
      <c r="B5332" s="2" t="s">
        <v>38</v>
      </c>
      <c r="C5332" s="2" t="s">
        <v>14</v>
      </c>
      <c r="D5332" s="2" t="s">
        <v>9</v>
      </c>
      <c r="E5332" s="2" t="s">
        <v>10</v>
      </c>
      <c r="F5332" s="2" t="s">
        <v>11</v>
      </c>
      <c r="G5332">
        <v>2.96</v>
      </c>
      <c r="H5332" s="2" t="s">
        <v>12</v>
      </c>
      <c r="L5332" s="1"/>
      <c r="N5332" s="1"/>
    </row>
    <row r="5333" spans="1:14" x14ac:dyDescent="0.3">
      <c r="A5333" s="1">
        <v>0.74828703703708066</v>
      </c>
      <c r="B5333" s="2" t="s">
        <v>38</v>
      </c>
      <c r="C5333" s="2" t="s">
        <v>14</v>
      </c>
      <c r="D5333" s="2" t="s">
        <v>9</v>
      </c>
      <c r="E5333" s="2" t="s">
        <v>10</v>
      </c>
      <c r="F5333" s="2" t="s">
        <v>11</v>
      </c>
      <c r="G5333">
        <v>2.97</v>
      </c>
      <c r="H5333" s="2" t="s">
        <v>12</v>
      </c>
      <c r="L5333" s="1"/>
      <c r="N5333" s="1"/>
    </row>
    <row r="5334" spans="1:14" x14ac:dyDescent="0.3">
      <c r="A5334" s="1">
        <v>0.74833333333337693</v>
      </c>
      <c r="B5334" s="2" t="s">
        <v>38</v>
      </c>
      <c r="C5334" s="2" t="s">
        <v>14</v>
      </c>
      <c r="D5334" s="2" t="s">
        <v>9</v>
      </c>
      <c r="E5334" s="2" t="s">
        <v>10</v>
      </c>
      <c r="F5334" s="2" t="s">
        <v>11</v>
      </c>
      <c r="G5334">
        <v>2.97</v>
      </c>
      <c r="H5334" s="2" t="s">
        <v>12</v>
      </c>
      <c r="L5334" s="1"/>
      <c r="N5334" s="1"/>
    </row>
    <row r="5335" spans="1:14" x14ac:dyDescent="0.3">
      <c r="A5335" s="1">
        <v>0.74839120370374734</v>
      </c>
      <c r="B5335" s="2" t="s">
        <v>38</v>
      </c>
      <c r="C5335" s="2" t="s">
        <v>14</v>
      </c>
      <c r="D5335" s="2" t="s">
        <v>9</v>
      </c>
      <c r="E5335" s="2" t="s">
        <v>10</v>
      </c>
      <c r="F5335" s="2" t="s">
        <v>11</v>
      </c>
      <c r="G5335">
        <v>2.98</v>
      </c>
      <c r="H5335" s="2" t="s">
        <v>12</v>
      </c>
      <c r="L5335" s="1"/>
      <c r="N5335" s="1"/>
    </row>
    <row r="5336" spans="1:14" x14ac:dyDescent="0.3">
      <c r="A5336" s="1">
        <v>0.74843750000004361</v>
      </c>
      <c r="B5336" s="2" t="s">
        <v>38</v>
      </c>
      <c r="C5336" s="2" t="s">
        <v>14</v>
      </c>
      <c r="D5336" s="2" t="s">
        <v>9</v>
      </c>
      <c r="E5336" s="2" t="s">
        <v>10</v>
      </c>
      <c r="F5336" s="2" t="s">
        <v>11</v>
      </c>
      <c r="G5336">
        <v>2.96</v>
      </c>
      <c r="H5336" s="2" t="s">
        <v>12</v>
      </c>
      <c r="L5336" s="1"/>
      <c r="N5336" s="1"/>
    </row>
    <row r="5337" spans="1:14" x14ac:dyDescent="0.3">
      <c r="A5337" s="1">
        <v>0.74849537037041403</v>
      </c>
      <c r="B5337" s="2" t="s">
        <v>38</v>
      </c>
      <c r="C5337" s="2" t="s">
        <v>14</v>
      </c>
      <c r="D5337" s="2" t="s">
        <v>9</v>
      </c>
      <c r="E5337" s="2" t="s">
        <v>10</v>
      </c>
      <c r="F5337" s="2" t="s">
        <v>11</v>
      </c>
      <c r="G5337">
        <v>2.96</v>
      </c>
      <c r="H5337" s="2" t="s">
        <v>12</v>
      </c>
      <c r="L5337" s="1"/>
      <c r="N5337" s="1"/>
    </row>
    <row r="5338" spans="1:14" x14ac:dyDescent="0.3">
      <c r="A5338" s="1">
        <v>0.74854166666671029</v>
      </c>
      <c r="B5338" s="2" t="s">
        <v>38</v>
      </c>
      <c r="C5338" s="2" t="s">
        <v>14</v>
      </c>
      <c r="D5338" s="2" t="s">
        <v>9</v>
      </c>
      <c r="E5338" s="2" t="s">
        <v>10</v>
      </c>
      <c r="F5338" s="2" t="s">
        <v>11</v>
      </c>
      <c r="G5338">
        <v>2.97</v>
      </c>
      <c r="H5338" s="2" t="s">
        <v>12</v>
      </c>
      <c r="L5338" s="1"/>
      <c r="N5338" s="1"/>
    </row>
    <row r="5339" spans="1:14" x14ac:dyDescent="0.3">
      <c r="A5339" s="1">
        <v>0.74859953703708071</v>
      </c>
      <c r="B5339" s="2" t="s">
        <v>38</v>
      </c>
      <c r="C5339" s="2" t="s">
        <v>14</v>
      </c>
      <c r="D5339" s="2" t="s">
        <v>9</v>
      </c>
      <c r="E5339" s="2" t="s">
        <v>10</v>
      </c>
      <c r="F5339" s="2" t="s">
        <v>11</v>
      </c>
      <c r="G5339">
        <v>2.98</v>
      </c>
      <c r="H5339" s="2" t="s">
        <v>12</v>
      </c>
      <c r="L5339" s="1"/>
      <c r="N5339" s="1"/>
    </row>
    <row r="5340" spans="1:14" x14ac:dyDescent="0.3">
      <c r="A5340" s="1">
        <v>0.74864583333337698</v>
      </c>
      <c r="B5340" s="2" t="s">
        <v>38</v>
      </c>
      <c r="C5340" s="2" t="s">
        <v>14</v>
      </c>
      <c r="D5340" s="2" t="s">
        <v>9</v>
      </c>
      <c r="E5340" s="2" t="s">
        <v>10</v>
      </c>
      <c r="F5340" s="2" t="s">
        <v>11</v>
      </c>
      <c r="G5340">
        <v>2.98</v>
      </c>
      <c r="H5340" s="2" t="s">
        <v>12</v>
      </c>
      <c r="L5340" s="1"/>
      <c r="N5340" s="1"/>
    </row>
    <row r="5341" spans="1:14" x14ac:dyDescent="0.3">
      <c r="A5341" s="1">
        <v>0.74870370370374739</v>
      </c>
      <c r="B5341" s="2" t="s">
        <v>38</v>
      </c>
      <c r="C5341" s="2" t="s">
        <v>14</v>
      </c>
      <c r="D5341" s="2" t="s">
        <v>9</v>
      </c>
      <c r="E5341" s="2" t="s">
        <v>10</v>
      </c>
      <c r="F5341" s="2" t="s">
        <v>11</v>
      </c>
      <c r="G5341">
        <v>2.96</v>
      </c>
      <c r="H5341" s="2" t="s">
        <v>12</v>
      </c>
      <c r="L5341" s="1"/>
      <c r="N5341" s="1"/>
    </row>
    <row r="5342" spans="1:14" x14ac:dyDescent="0.3">
      <c r="A5342" s="1">
        <v>0.74875000000004366</v>
      </c>
      <c r="B5342" s="2" t="s">
        <v>38</v>
      </c>
      <c r="C5342" s="2" t="s">
        <v>14</v>
      </c>
      <c r="D5342" s="2" t="s">
        <v>9</v>
      </c>
      <c r="E5342" s="2" t="s">
        <v>10</v>
      </c>
      <c r="F5342" s="2" t="s">
        <v>11</v>
      </c>
      <c r="G5342">
        <v>2.96</v>
      </c>
      <c r="H5342" s="2" t="s">
        <v>12</v>
      </c>
      <c r="L5342" s="1"/>
      <c r="N5342" s="1"/>
    </row>
    <row r="5343" spans="1:14" x14ac:dyDescent="0.3">
      <c r="A5343" s="1">
        <v>0.74880787037041407</v>
      </c>
      <c r="B5343" s="2" t="s">
        <v>38</v>
      </c>
      <c r="C5343" s="2" t="s">
        <v>14</v>
      </c>
      <c r="D5343" s="2" t="s">
        <v>9</v>
      </c>
      <c r="E5343" s="2" t="s">
        <v>10</v>
      </c>
      <c r="F5343" s="2" t="s">
        <v>11</v>
      </c>
      <c r="G5343">
        <v>2.96</v>
      </c>
      <c r="H5343" s="2" t="s">
        <v>12</v>
      </c>
      <c r="L5343" s="1"/>
      <c r="N5343" s="1"/>
    </row>
    <row r="5344" spans="1:14" x14ac:dyDescent="0.3">
      <c r="A5344" s="1">
        <v>0.74885416666671034</v>
      </c>
      <c r="B5344" s="2" t="s">
        <v>38</v>
      </c>
      <c r="C5344" s="2" t="s">
        <v>14</v>
      </c>
      <c r="D5344" s="2" t="s">
        <v>9</v>
      </c>
      <c r="E5344" s="2" t="s">
        <v>10</v>
      </c>
      <c r="F5344" s="2" t="s">
        <v>11</v>
      </c>
      <c r="G5344">
        <v>2.97</v>
      </c>
      <c r="H5344" s="2" t="s">
        <v>12</v>
      </c>
      <c r="L5344" s="1"/>
      <c r="N5344" s="1"/>
    </row>
    <row r="5345" spans="1:14" x14ac:dyDescent="0.3">
      <c r="A5345" s="1">
        <v>0.74891203703708076</v>
      </c>
      <c r="B5345" s="2" t="s">
        <v>38</v>
      </c>
      <c r="C5345" s="2" t="s">
        <v>14</v>
      </c>
      <c r="D5345" s="2" t="s">
        <v>9</v>
      </c>
      <c r="E5345" s="2" t="s">
        <v>10</v>
      </c>
      <c r="F5345" s="2" t="s">
        <v>11</v>
      </c>
      <c r="G5345">
        <v>2.98</v>
      </c>
      <c r="H5345" s="2" t="s">
        <v>12</v>
      </c>
      <c r="L5345" s="1"/>
      <c r="N5345" s="1"/>
    </row>
    <row r="5346" spans="1:14" x14ac:dyDescent="0.3">
      <c r="A5346" s="1">
        <v>0.74895833333337702</v>
      </c>
      <c r="B5346" s="2" t="s">
        <v>38</v>
      </c>
      <c r="C5346" s="2" t="s">
        <v>14</v>
      </c>
      <c r="D5346" s="2" t="s">
        <v>9</v>
      </c>
      <c r="E5346" s="2" t="s">
        <v>10</v>
      </c>
      <c r="F5346" s="2" t="s">
        <v>11</v>
      </c>
      <c r="G5346">
        <v>2.96</v>
      </c>
      <c r="H5346" s="2" t="s">
        <v>12</v>
      </c>
      <c r="L5346" s="1"/>
      <c r="N5346" s="1"/>
    </row>
    <row r="5347" spans="1:14" x14ac:dyDescent="0.3">
      <c r="A5347" s="1">
        <v>0.74901620370374744</v>
      </c>
      <c r="B5347" s="2" t="s">
        <v>38</v>
      </c>
      <c r="C5347" s="2" t="s">
        <v>14</v>
      </c>
      <c r="D5347" s="2" t="s">
        <v>9</v>
      </c>
      <c r="E5347" s="2" t="s">
        <v>10</v>
      </c>
      <c r="F5347" s="2" t="s">
        <v>11</v>
      </c>
      <c r="G5347">
        <v>2.96</v>
      </c>
      <c r="H5347" s="2" t="s">
        <v>12</v>
      </c>
      <c r="L5347" s="1"/>
      <c r="N5347" s="1"/>
    </row>
    <row r="5348" spans="1:14" x14ac:dyDescent="0.3">
      <c r="A5348" s="1">
        <v>0.74906250000004371</v>
      </c>
      <c r="B5348" s="2" t="s">
        <v>38</v>
      </c>
      <c r="C5348" s="2" t="s">
        <v>14</v>
      </c>
      <c r="D5348" s="2" t="s">
        <v>9</v>
      </c>
      <c r="E5348" s="2" t="s">
        <v>10</v>
      </c>
      <c r="F5348" s="2" t="s">
        <v>11</v>
      </c>
      <c r="G5348">
        <v>2.96</v>
      </c>
      <c r="H5348" s="2" t="s">
        <v>12</v>
      </c>
      <c r="L5348" s="1"/>
      <c r="N5348" s="1"/>
    </row>
    <row r="5349" spans="1:14" x14ac:dyDescent="0.3">
      <c r="A5349" s="1">
        <v>0.74912037037041412</v>
      </c>
      <c r="B5349" s="2" t="s">
        <v>38</v>
      </c>
      <c r="C5349" s="2" t="s">
        <v>14</v>
      </c>
      <c r="D5349" s="2" t="s">
        <v>9</v>
      </c>
      <c r="E5349" s="2" t="s">
        <v>10</v>
      </c>
      <c r="F5349" s="2" t="s">
        <v>11</v>
      </c>
      <c r="G5349">
        <v>2.97</v>
      </c>
      <c r="H5349" s="2" t="s">
        <v>12</v>
      </c>
      <c r="L5349" s="1"/>
      <c r="N5349" s="1"/>
    </row>
    <row r="5350" spans="1:14" x14ac:dyDescent="0.3">
      <c r="A5350" s="1">
        <v>0.74916666666671039</v>
      </c>
      <c r="B5350" s="2" t="s">
        <v>38</v>
      </c>
      <c r="C5350" s="2" t="s">
        <v>14</v>
      </c>
      <c r="D5350" s="2" t="s">
        <v>9</v>
      </c>
      <c r="E5350" s="2" t="s">
        <v>10</v>
      </c>
      <c r="F5350" s="2" t="s">
        <v>11</v>
      </c>
      <c r="G5350">
        <v>2.97</v>
      </c>
      <c r="H5350" s="2" t="s">
        <v>12</v>
      </c>
      <c r="L5350" s="1"/>
      <c r="N5350" s="1"/>
    </row>
    <row r="5351" spans="1:14" x14ac:dyDescent="0.3">
      <c r="A5351" s="1">
        <v>0.74922453703708081</v>
      </c>
      <c r="B5351" s="2" t="s">
        <v>38</v>
      </c>
      <c r="C5351" s="2" t="s">
        <v>14</v>
      </c>
      <c r="D5351" s="2" t="s">
        <v>9</v>
      </c>
      <c r="E5351" s="2" t="s">
        <v>10</v>
      </c>
      <c r="F5351" s="2" t="s">
        <v>11</v>
      </c>
      <c r="G5351">
        <v>2.97</v>
      </c>
      <c r="H5351" s="2" t="s">
        <v>12</v>
      </c>
      <c r="L5351" s="1"/>
      <c r="N5351" s="1"/>
    </row>
    <row r="5352" spans="1:14" x14ac:dyDescent="0.3">
      <c r="A5352" s="1">
        <v>0.74927083333337707</v>
      </c>
      <c r="B5352" s="2" t="s">
        <v>38</v>
      </c>
      <c r="C5352" s="2" t="s">
        <v>14</v>
      </c>
      <c r="D5352" s="2" t="s">
        <v>9</v>
      </c>
      <c r="E5352" s="2" t="s">
        <v>10</v>
      </c>
      <c r="F5352" s="2" t="s">
        <v>11</v>
      </c>
      <c r="G5352">
        <v>2.96</v>
      </c>
      <c r="H5352" s="2" t="s">
        <v>12</v>
      </c>
      <c r="L5352" s="1"/>
      <c r="N5352" s="1"/>
    </row>
    <row r="5353" spans="1:14" x14ac:dyDescent="0.3">
      <c r="A5353" s="1">
        <v>0.74932870370374749</v>
      </c>
      <c r="B5353" s="2" t="s">
        <v>38</v>
      </c>
      <c r="C5353" s="2" t="s">
        <v>14</v>
      </c>
      <c r="D5353" s="2" t="s">
        <v>9</v>
      </c>
      <c r="E5353" s="2" t="s">
        <v>10</v>
      </c>
      <c r="F5353" s="2" t="s">
        <v>11</v>
      </c>
      <c r="G5353">
        <v>2.96</v>
      </c>
      <c r="H5353" s="2" t="s">
        <v>12</v>
      </c>
      <c r="L5353" s="1"/>
      <c r="N5353" s="1"/>
    </row>
    <row r="5354" spans="1:14" x14ac:dyDescent="0.3">
      <c r="A5354" s="1">
        <v>0.74937500000004376</v>
      </c>
      <c r="B5354" s="2" t="s">
        <v>38</v>
      </c>
      <c r="C5354" s="2" t="s">
        <v>14</v>
      </c>
      <c r="D5354" s="2" t="s">
        <v>9</v>
      </c>
      <c r="E5354" s="2" t="s">
        <v>10</v>
      </c>
      <c r="F5354" s="2" t="s">
        <v>11</v>
      </c>
      <c r="G5354">
        <v>2.97</v>
      </c>
      <c r="H5354" s="2" t="s">
        <v>12</v>
      </c>
      <c r="L5354" s="1"/>
      <c r="N5354" s="1"/>
    </row>
    <row r="5355" spans="1:14" x14ac:dyDescent="0.3">
      <c r="A5355" s="1">
        <v>0.74943287037041417</v>
      </c>
      <c r="B5355" s="2" t="s">
        <v>38</v>
      </c>
      <c r="C5355" s="2" t="s">
        <v>14</v>
      </c>
      <c r="D5355" s="2" t="s">
        <v>9</v>
      </c>
      <c r="E5355" s="2" t="s">
        <v>10</v>
      </c>
      <c r="F5355" s="2" t="s">
        <v>11</v>
      </c>
      <c r="G5355">
        <v>2.97</v>
      </c>
      <c r="H5355" s="2" t="s">
        <v>12</v>
      </c>
      <c r="L5355" s="1"/>
      <c r="N5355" s="1"/>
    </row>
    <row r="5356" spans="1:14" x14ac:dyDescent="0.3">
      <c r="A5356" s="1">
        <v>0.74947916666671044</v>
      </c>
      <c r="B5356" s="2" t="s">
        <v>38</v>
      </c>
      <c r="C5356" s="2" t="s">
        <v>14</v>
      </c>
      <c r="D5356" s="2" t="s">
        <v>9</v>
      </c>
      <c r="E5356" s="2" t="s">
        <v>10</v>
      </c>
      <c r="F5356" s="2" t="s">
        <v>11</v>
      </c>
      <c r="G5356">
        <v>2.97</v>
      </c>
      <c r="H5356" s="2" t="s">
        <v>12</v>
      </c>
      <c r="L5356" s="1"/>
      <c r="N5356" s="1"/>
    </row>
    <row r="5357" spans="1:14" x14ac:dyDescent="0.3">
      <c r="A5357" s="1">
        <v>0.74953703703708086</v>
      </c>
      <c r="B5357" s="2" t="s">
        <v>38</v>
      </c>
      <c r="C5357" s="2" t="s">
        <v>14</v>
      </c>
      <c r="D5357" s="2" t="s">
        <v>9</v>
      </c>
      <c r="E5357" s="2" t="s">
        <v>10</v>
      </c>
      <c r="F5357" s="2" t="s">
        <v>11</v>
      </c>
      <c r="G5357">
        <v>2.96</v>
      </c>
      <c r="H5357" s="2" t="s">
        <v>12</v>
      </c>
      <c r="L5357" s="1"/>
      <c r="N5357" s="1"/>
    </row>
    <row r="5358" spans="1:14" x14ac:dyDescent="0.3">
      <c r="A5358" s="1">
        <v>0.74958333333337712</v>
      </c>
      <c r="B5358" s="2" t="s">
        <v>38</v>
      </c>
      <c r="C5358" s="2" t="s">
        <v>14</v>
      </c>
      <c r="D5358" s="2" t="s">
        <v>9</v>
      </c>
      <c r="E5358" s="2" t="s">
        <v>10</v>
      </c>
      <c r="F5358" s="2" t="s">
        <v>11</v>
      </c>
      <c r="G5358">
        <v>2.96</v>
      </c>
      <c r="H5358" s="2" t="s">
        <v>12</v>
      </c>
      <c r="L5358" s="1"/>
      <c r="N5358" s="1"/>
    </row>
    <row r="5359" spans="1:14" x14ac:dyDescent="0.3">
      <c r="A5359" s="1">
        <v>0.74964120370374754</v>
      </c>
      <c r="B5359" s="2" t="s">
        <v>38</v>
      </c>
      <c r="C5359" s="2" t="s">
        <v>14</v>
      </c>
      <c r="D5359" s="2" t="s">
        <v>9</v>
      </c>
      <c r="E5359" s="2" t="s">
        <v>10</v>
      </c>
      <c r="F5359" s="2" t="s">
        <v>11</v>
      </c>
      <c r="G5359">
        <v>2.96</v>
      </c>
      <c r="H5359" s="2" t="s">
        <v>12</v>
      </c>
      <c r="L5359" s="1"/>
      <c r="N5359" s="1"/>
    </row>
    <row r="5360" spans="1:14" x14ac:dyDescent="0.3">
      <c r="A5360" s="1">
        <v>0.7496875000000438</v>
      </c>
      <c r="B5360" s="2" t="s">
        <v>38</v>
      </c>
      <c r="C5360" s="2" t="s">
        <v>14</v>
      </c>
      <c r="D5360" s="2" t="s">
        <v>9</v>
      </c>
      <c r="E5360" s="2" t="s">
        <v>10</v>
      </c>
      <c r="F5360" s="2" t="s">
        <v>11</v>
      </c>
      <c r="G5360">
        <v>2.98</v>
      </c>
      <c r="H5360" s="2" t="s">
        <v>12</v>
      </c>
      <c r="L5360" s="1"/>
      <c r="N5360" s="1"/>
    </row>
    <row r="5361" spans="1:14" x14ac:dyDescent="0.3">
      <c r="A5361" s="1">
        <v>0.74974537037041422</v>
      </c>
      <c r="B5361" s="2" t="s">
        <v>38</v>
      </c>
      <c r="C5361" s="2" t="s">
        <v>14</v>
      </c>
      <c r="D5361" s="2" t="s">
        <v>9</v>
      </c>
      <c r="E5361" s="2" t="s">
        <v>10</v>
      </c>
      <c r="F5361" s="2" t="s">
        <v>11</v>
      </c>
      <c r="G5361">
        <v>2.98</v>
      </c>
      <c r="H5361" s="2" t="s">
        <v>12</v>
      </c>
      <c r="L5361" s="1"/>
      <c r="N5361" s="1"/>
    </row>
    <row r="5362" spans="1:14" x14ac:dyDescent="0.3">
      <c r="A5362" s="1">
        <v>0.74979166666671049</v>
      </c>
      <c r="B5362" s="2" t="s">
        <v>38</v>
      </c>
      <c r="C5362" s="2" t="s">
        <v>14</v>
      </c>
      <c r="D5362" s="2" t="s">
        <v>9</v>
      </c>
      <c r="E5362" s="2" t="s">
        <v>10</v>
      </c>
      <c r="F5362" s="2" t="s">
        <v>11</v>
      </c>
      <c r="G5362">
        <v>2.96</v>
      </c>
      <c r="H5362" s="2" t="s">
        <v>12</v>
      </c>
      <c r="L5362" s="1"/>
      <c r="N5362" s="1"/>
    </row>
    <row r="5363" spans="1:14" x14ac:dyDescent="0.3">
      <c r="A5363" s="1">
        <v>0.7498495370370809</v>
      </c>
      <c r="B5363" s="2" t="s">
        <v>38</v>
      </c>
      <c r="C5363" s="2" t="s">
        <v>14</v>
      </c>
      <c r="D5363" s="2" t="s">
        <v>9</v>
      </c>
      <c r="E5363" s="2" t="s">
        <v>10</v>
      </c>
      <c r="F5363" s="2" t="s">
        <v>11</v>
      </c>
      <c r="G5363">
        <v>2.96</v>
      </c>
      <c r="H5363" s="2" t="s">
        <v>12</v>
      </c>
      <c r="L5363" s="1"/>
      <c r="N5363" s="1"/>
    </row>
    <row r="5364" spans="1:14" x14ac:dyDescent="0.3">
      <c r="A5364" s="1">
        <v>0.74989583333337717</v>
      </c>
      <c r="B5364" s="2" t="s">
        <v>38</v>
      </c>
      <c r="C5364" s="2" t="s">
        <v>14</v>
      </c>
      <c r="D5364" s="2" t="s">
        <v>9</v>
      </c>
      <c r="E5364" s="2" t="s">
        <v>10</v>
      </c>
      <c r="F5364" s="2" t="s">
        <v>11</v>
      </c>
      <c r="G5364">
        <v>2.96</v>
      </c>
      <c r="H5364" s="2" t="s">
        <v>12</v>
      </c>
      <c r="L5364" s="1"/>
      <c r="N5364" s="1"/>
    </row>
    <row r="5365" spans="1:14" x14ac:dyDescent="0.3">
      <c r="A5365" s="1">
        <v>0.74995370370374759</v>
      </c>
      <c r="B5365" s="2" t="s">
        <v>38</v>
      </c>
      <c r="C5365" s="2" t="s">
        <v>14</v>
      </c>
      <c r="D5365" s="2" t="s">
        <v>9</v>
      </c>
      <c r="E5365" s="2" t="s">
        <v>10</v>
      </c>
      <c r="F5365" s="2" t="s">
        <v>11</v>
      </c>
      <c r="G5365">
        <v>2.97</v>
      </c>
      <c r="H5365" s="2" t="s">
        <v>12</v>
      </c>
      <c r="L5365" s="1"/>
      <c r="N5365" s="1"/>
    </row>
    <row r="5366" spans="1:14" x14ac:dyDescent="0.3">
      <c r="A5366" s="1">
        <v>0.75000000000004385</v>
      </c>
      <c r="B5366" s="2" t="s">
        <v>38</v>
      </c>
      <c r="C5366" s="2" t="s">
        <v>14</v>
      </c>
      <c r="D5366" s="2" t="s">
        <v>9</v>
      </c>
      <c r="E5366" s="2" t="s">
        <v>10</v>
      </c>
      <c r="F5366" s="2" t="s">
        <v>11</v>
      </c>
      <c r="G5366">
        <v>2.98</v>
      </c>
      <c r="H5366" s="2" t="s">
        <v>12</v>
      </c>
      <c r="L5366" s="1"/>
      <c r="N5366" s="1"/>
    </row>
    <row r="5367" spans="1:14" x14ac:dyDescent="0.3">
      <c r="A5367" s="1">
        <v>0.75005787037041427</v>
      </c>
      <c r="B5367" s="2" t="s">
        <v>38</v>
      </c>
      <c r="C5367" s="2" t="s">
        <v>14</v>
      </c>
      <c r="D5367" s="2" t="s">
        <v>9</v>
      </c>
      <c r="E5367" s="2" t="s">
        <v>10</v>
      </c>
      <c r="F5367" s="2" t="s">
        <v>11</v>
      </c>
      <c r="G5367">
        <v>2.96</v>
      </c>
      <c r="H5367" s="2" t="s">
        <v>12</v>
      </c>
      <c r="L5367" s="1"/>
      <c r="N5367" s="1"/>
    </row>
    <row r="5368" spans="1:14" x14ac:dyDescent="0.3">
      <c r="A5368" s="1">
        <v>0.75010416666671054</v>
      </c>
      <c r="B5368" s="2" t="s">
        <v>38</v>
      </c>
      <c r="C5368" s="2" t="s">
        <v>14</v>
      </c>
      <c r="D5368" s="2" t="s">
        <v>9</v>
      </c>
      <c r="E5368" s="2" t="s">
        <v>10</v>
      </c>
      <c r="F5368" s="2" t="s">
        <v>11</v>
      </c>
      <c r="G5368">
        <v>2.96</v>
      </c>
      <c r="H5368" s="2" t="s">
        <v>12</v>
      </c>
      <c r="L5368" s="1"/>
      <c r="N5368" s="1"/>
    </row>
    <row r="5369" spans="1:14" x14ac:dyDescent="0.3">
      <c r="A5369" s="1">
        <v>0.75016203703708095</v>
      </c>
      <c r="B5369" s="2" t="s">
        <v>38</v>
      </c>
      <c r="C5369" s="2" t="s">
        <v>14</v>
      </c>
      <c r="D5369" s="2" t="s">
        <v>9</v>
      </c>
      <c r="E5369" s="2" t="s">
        <v>10</v>
      </c>
      <c r="F5369" s="2" t="s">
        <v>11</v>
      </c>
      <c r="G5369">
        <v>2.96</v>
      </c>
      <c r="H5369" s="2" t="s">
        <v>12</v>
      </c>
      <c r="L5369" s="1"/>
      <c r="N5369" s="1"/>
    </row>
    <row r="5370" spans="1:14" x14ac:dyDescent="0.3">
      <c r="A5370" s="1">
        <v>0.75020833333337722</v>
      </c>
      <c r="B5370" s="2" t="s">
        <v>38</v>
      </c>
      <c r="C5370" s="2" t="s">
        <v>14</v>
      </c>
      <c r="D5370" s="2" t="s">
        <v>9</v>
      </c>
      <c r="E5370" s="2" t="s">
        <v>10</v>
      </c>
      <c r="F5370" s="2" t="s">
        <v>11</v>
      </c>
      <c r="G5370">
        <v>2.97</v>
      </c>
      <c r="H5370" s="2" t="s">
        <v>12</v>
      </c>
      <c r="L5370" s="1"/>
      <c r="N5370" s="1"/>
    </row>
    <row r="5371" spans="1:14" x14ac:dyDescent="0.3">
      <c r="A5371" s="1">
        <v>0.75026620370374764</v>
      </c>
      <c r="B5371" s="2" t="s">
        <v>38</v>
      </c>
      <c r="C5371" s="2" t="s">
        <v>14</v>
      </c>
      <c r="D5371" s="2" t="s">
        <v>9</v>
      </c>
      <c r="E5371" s="2" t="s">
        <v>10</v>
      </c>
      <c r="F5371" s="2" t="s">
        <v>11</v>
      </c>
      <c r="G5371">
        <v>2.97</v>
      </c>
      <c r="H5371" s="2" t="s">
        <v>12</v>
      </c>
      <c r="L5371" s="1"/>
      <c r="N5371" s="1"/>
    </row>
    <row r="5372" spans="1:14" x14ac:dyDescent="0.3">
      <c r="A5372" s="1">
        <v>0.7503125000000439</v>
      </c>
      <c r="B5372" s="2" t="s">
        <v>38</v>
      </c>
      <c r="C5372" s="2" t="s">
        <v>14</v>
      </c>
      <c r="D5372" s="2" t="s">
        <v>9</v>
      </c>
      <c r="E5372" s="2" t="s">
        <v>10</v>
      </c>
      <c r="F5372" s="2" t="s">
        <v>11</v>
      </c>
      <c r="G5372">
        <v>2.97</v>
      </c>
      <c r="H5372" s="2" t="s">
        <v>12</v>
      </c>
      <c r="L5372" s="1"/>
      <c r="N5372" s="1"/>
    </row>
    <row r="5373" spans="1:14" x14ac:dyDescent="0.3">
      <c r="A5373" s="1">
        <v>0.75037037037041432</v>
      </c>
      <c r="B5373" s="2" t="s">
        <v>38</v>
      </c>
      <c r="C5373" s="2" t="s">
        <v>14</v>
      </c>
      <c r="D5373" s="2" t="s">
        <v>9</v>
      </c>
      <c r="E5373" s="2" t="s">
        <v>10</v>
      </c>
      <c r="F5373" s="2" t="s">
        <v>11</v>
      </c>
      <c r="G5373">
        <v>2.96</v>
      </c>
      <c r="H5373" s="2" t="s">
        <v>12</v>
      </c>
      <c r="L5373" s="1"/>
      <c r="N5373" s="1"/>
    </row>
    <row r="5374" spans="1:14" x14ac:dyDescent="0.3">
      <c r="A5374" s="1">
        <v>0.75041666666671059</v>
      </c>
      <c r="B5374" s="2" t="s">
        <v>38</v>
      </c>
      <c r="C5374" s="2" t="s">
        <v>14</v>
      </c>
      <c r="D5374" s="2" t="s">
        <v>9</v>
      </c>
      <c r="E5374" s="2" t="s">
        <v>10</v>
      </c>
      <c r="F5374" s="2" t="s">
        <v>11</v>
      </c>
      <c r="G5374">
        <v>2.96</v>
      </c>
      <c r="H5374" s="2" t="s">
        <v>12</v>
      </c>
      <c r="L5374" s="1"/>
      <c r="N5374" s="1"/>
    </row>
    <row r="5375" spans="1:14" x14ac:dyDescent="0.3">
      <c r="A5375" s="1">
        <v>0.750474537037081</v>
      </c>
      <c r="B5375" s="2" t="s">
        <v>38</v>
      </c>
      <c r="C5375" s="2" t="s">
        <v>14</v>
      </c>
      <c r="D5375" s="2" t="s">
        <v>9</v>
      </c>
      <c r="E5375" s="2" t="s">
        <v>10</v>
      </c>
      <c r="F5375" s="2" t="s">
        <v>11</v>
      </c>
      <c r="G5375">
        <v>2.97</v>
      </c>
      <c r="H5375" s="2" t="s">
        <v>12</v>
      </c>
      <c r="L5375" s="1"/>
      <c r="N5375" s="1"/>
    </row>
    <row r="5376" spans="1:14" x14ac:dyDescent="0.3">
      <c r="A5376" s="1">
        <v>0.75052083333337727</v>
      </c>
      <c r="B5376" s="2" t="s">
        <v>38</v>
      </c>
      <c r="C5376" s="2" t="s">
        <v>14</v>
      </c>
      <c r="D5376" s="2" t="s">
        <v>9</v>
      </c>
      <c r="E5376" s="2" t="s">
        <v>10</v>
      </c>
      <c r="F5376" s="2" t="s">
        <v>11</v>
      </c>
      <c r="G5376">
        <v>2.97</v>
      </c>
      <c r="H5376" s="2" t="s">
        <v>12</v>
      </c>
      <c r="L5376" s="1"/>
      <c r="N5376" s="1"/>
    </row>
    <row r="5377" spans="1:14" x14ac:dyDescent="0.3">
      <c r="A5377" s="1">
        <v>0.75057870370374768</v>
      </c>
      <c r="B5377" s="2" t="s">
        <v>38</v>
      </c>
      <c r="C5377" s="2" t="s">
        <v>14</v>
      </c>
      <c r="D5377" s="2" t="s">
        <v>9</v>
      </c>
      <c r="E5377" s="2" t="s">
        <v>10</v>
      </c>
      <c r="F5377" s="2" t="s">
        <v>11</v>
      </c>
      <c r="G5377">
        <v>2.96</v>
      </c>
      <c r="H5377" s="2" t="s">
        <v>12</v>
      </c>
      <c r="L5377" s="1"/>
      <c r="N5377" s="1"/>
    </row>
    <row r="5378" spans="1:14" x14ac:dyDescent="0.3">
      <c r="A5378" s="1">
        <v>0.75062500000004395</v>
      </c>
      <c r="B5378" s="2" t="s">
        <v>38</v>
      </c>
      <c r="C5378" s="2" t="s">
        <v>14</v>
      </c>
      <c r="D5378" s="2" t="s">
        <v>9</v>
      </c>
      <c r="E5378" s="2" t="s">
        <v>10</v>
      </c>
      <c r="F5378" s="2" t="s">
        <v>11</v>
      </c>
      <c r="G5378">
        <v>2.96</v>
      </c>
      <c r="H5378" s="2" t="s">
        <v>12</v>
      </c>
      <c r="L5378" s="1"/>
      <c r="N5378" s="1"/>
    </row>
    <row r="5379" spans="1:14" x14ac:dyDescent="0.3">
      <c r="A5379" s="1">
        <v>0.75068287037041437</v>
      </c>
      <c r="B5379" s="2" t="s">
        <v>38</v>
      </c>
      <c r="C5379" s="2" t="s">
        <v>14</v>
      </c>
      <c r="D5379" s="2" t="s">
        <v>9</v>
      </c>
      <c r="E5379" s="2" t="s">
        <v>10</v>
      </c>
      <c r="F5379" s="2" t="s">
        <v>11</v>
      </c>
      <c r="G5379">
        <v>2.95</v>
      </c>
      <c r="H5379" s="2" t="s">
        <v>12</v>
      </c>
      <c r="L5379" s="1"/>
      <c r="N5379" s="1"/>
    </row>
    <row r="5380" spans="1:14" x14ac:dyDescent="0.3">
      <c r="A5380" s="1">
        <v>0.75072916666671063</v>
      </c>
      <c r="B5380" s="2" t="s">
        <v>38</v>
      </c>
      <c r="C5380" s="2" t="s">
        <v>14</v>
      </c>
      <c r="D5380" s="2" t="s">
        <v>9</v>
      </c>
      <c r="E5380" s="2" t="s">
        <v>10</v>
      </c>
      <c r="F5380" s="2" t="s">
        <v>11</v>
      </c>
      <c r="G5380">
        <v>2.97</v>
      </c>
      <c r="H5380" s="2" t="s">
        <v>12</v>
      </c>
      <c r="L5380" s="1"/>
      <c r="N5380" s="1"/>
    </row>
    <row r="5381" spans="1:14" x14ac:dyDescent="0.3">
      <c r="A5381" s="1">
        <v>0.75078703703708105</v>
      </c>
      <c r="B5381" s="2" t="s">
        <v>38</v>
      </c>
      <c r="C5381" s="2" t="s">
        <v>14</v>
      </c>
      <c r="D5381" s="2" t="s">
        <v>9</v>
      </c>
      <c r="E5381" s="2" t="s">
        <v>10</v>
      </c>
      <c r="F5381" s="2" t="s">
        <v>11</v>
      </c>
      <c r="G5381">
        <v>2.97</v>
      </c>
      <c r="H5381" s="2" t="s">
        <v>12</v>
      </c>
      <c r="L5381" s="1"/>
      <c r="N5381" s="1"/>
    </row>
    <row r="5382" spans="1:14" x14ac:dyDescent="0.3">
      <c r="A5382" s="1">
        <v>0.75083333333337732</v>
      </c>
      <c r="B5382" s="2" t="s">
        <v>38</v>
      </c>
      <c r="C5382" s="2" t="s">
        <v>14</v>
      </c>
      <c r="D5382" s="2" t="s">
        <v>9</v>
      </c>
      <c r="E5382" s="2" t="s">
        <v>10</v>
      </c>
      <c r="F5382" s="2" t="s">
        <v>11</v>
      </c>
      <c r="G5382">
        <v>2.97</v>
      </c>
      <c r="H5382" s="2" t="s">
        <v>12</v>
      </c>
      <c r="L5382" s="1"/>
      <c r="N5382" s="1"/>
    </row>
    <row r="5383" spans="1:14" x14ac:dyDescent="0.3">
      <c r="A5383" s="1">
        <v>0.75089120370374773</v>
      </c>
      <c r="B5383" s="2" t="s">
        <v>38</v>
      </c>
      <c r="C5383" s="2" t="s">
        <v>14</v>
      </c>
      <c r="D5383" s="2" t="s">
        <v>9</v>
      </c>
      <c r="E5383" s="2" t="s">
        <v>10</v>
      </c>
      <c r="F5383" s="2" t="s">
        <v>11</v>
      </c>
      <c r="G5383">
        <v>2.96</v>
      </c>
      <c r="H5383" s="2" t="s">
        <v>12</v>
      </c>
      <c r="L5383" s="1"/>
      <c r="N5383" s="1"/>
    </row>
    <row r="5384" spans="1:14" x14ac:dyDescent="0.3">
      <c r="A5384" s="1">
        <v>0.750937500000044</v>
      </c>
      <c r="B5384" s="2" t="s">
        <v>38</v>
      </c>
      <c r="C5384" s="2" t="s">
        <v>14</v>
      </c>
      <c r="D5384" s="2" t="s">
        <v>9</v>
      </c>
      <c r="E5384" s="2" t="s">
        <v>10</v>
      </c>
      <c r="F5384" s="2" t="s">
        <v>11</v>
      </c>
      <c r="G5384">
        <v>2.96</v>
      </c>
      <c r="H5384" s="2" t="s">
        <v>12</v>
      </c>
      <c r="L5384" s="1"/>
      <c r="N5384" s="1"/>
    </row>
    <row r="5385" spans="1:14" x14ac:dyDescent="0.3">
      <c r="A5385" s="1">
        <v>0.75099537037041442</v>
      </c>
      <c r="B5385" s="2" t="s">
        <v>38</v>
      </c>
      <c r="C5385" s="2" t="s">
        <v>14</v>
      </c>
      <c r="D5385" s="2" t="s">
        <v>9</v>
      </c>
      <c r="E5385" s="2" t="s">
        <v>10</v>
      </c>
      <c r="F5385" s="2" t="s">
        <v>11</v>
      </c>
      <c r="G5385">
        <v>2.96</v>
      </c>
      <c r="H5385" s="2" t="s">
        <v>12</v>
      </c>
      <c r="L5385" s="1"/>
      <c r="N5385" s="1"/>
    </row>
    <row r="5386" spans="1:14" x14ac:dyDescent="0.3">
      <c r="A5386" s="1">
        <v>0.75104166666671068</v>
      </c>
      <c r="B5386" s="2" t="s">
        <v>38</v>
      </c>
      <c r="C5386" s="2" t="s">
        <v>14</v>
      </c>
      <c r="D5386" s="2" t="s">
        <v>9</v>
      </c>
      <c r="E5386" s="2" t="s">
        <v>10</v>
      </c>
      <c r="F5386" s="2" t="s">
        <v>11</v>
      </c>
      <c r="G5386">
        <v>2.97</v>
      </c>
      <c r="H5386" s="2" t="s">
        <v>12</v>
      </c>
      <c r="L5386" s="1"/>
      <c r="N5386" s="1"/>
    </row>
    <row r="5387" spans="1:14" x14ac:dyDescent="0.3">
      <c r="A5387" s="1">
        <v>0.7510995370370811</v>
      </c>
      <c r="B5387" s="2" t="s">
        <v>38</v>
      </c>
      <c r="C5387" s="2" t="s">
        <v>14</v>
      </c>
      <c r="D5387" s="2" t="s">
        <v>9</v>
      </c>
      <c r="E5387" s="2" t="s">
        <v>10</v>
      </c>
      <c r="F5387" s="2" t="s">
        <v>11</v>
      </c>
      <c r="G5387">
        <v>2.97</v>
      </c>
      <c r="H5387" s="2" t="s">
        <v>12</v>
      </c>
      <c r="L5387" s="1"/>
      <c r="N5387" s="1"/>
    </row>
    <row r="5388" spans="1:14" x14ac:dyDescent="0.3">
      <c r="A5388" s="1">
        <v>0.75114583333337737</v>
      </c>
      <c r="B5388" s="2" t="s">
        <v>38</v>
      </c>
      <c r="C5388" s="2" t="s">
        <v>14</v>
      </c>
      <c r="D5388" s="2" t="s">
        <v>9</v>
      </c>
      <c r="E5388" s="2" t="s">
        <v>10</v>
      </c>
      <c r="F5388" s="2" t="s">
        <v>11</v>
      </c>
      <c r="G5388">
        <v>2.96</v>
      </c>
      <c r="H5388" s="2" t="s">
        <v>12</v>
      </c>
      <c r="L5388" s="1"/>
      <c r="N5388" s="1"/>
    </row>
    <row r="5389" spans="1:14" x14ac:dyDescent="0.3">
      <c r="A5389" s="1">
        <v>0.75120370370374778</v>
      </c>
      <c r="B5389" s="2" t="s">
        <v>38</v>
      </c>
      <c r="C5389" s="2" t="s">
        <v>14</v>
      </c>
      <c r="D5389" s="2" t="s">
        <v>9</v>
      </c>
      <c r="E5389" s="2" t="s">
        <v>10</v>
      </c>
      <c r="F5389" s="2" t="s">
        <v>11</v>
      </c>
      <c r="G5389">
        <v>2.96</v>
      </c>
      <c r="H5389" s="2" t="s">
        <v>12</v>
      </c>
      <c r="L5389" s="1"/>
      <c r="N5389" s="1"/>
    </row>
    <row r="5390" spans="1:14" x14ac:dyDescent="0.3">
      <c r="A5390" s="1">
        <v>0.75125000000004405</v>
      </c>
      <c r="B5390" s="2" t="s">
        <v>38</v>
      </c>
      <c r="C5390" s="2" t="s">
        <v>14</v>
      </c>
      <c r="D5390" s="2" t="s">
        <v>9</v>
      </c>
      <c r="E5390" s="2" t="s">
        <v>10</v>
      </c>
      <c r="F5390" s="2" t="s">
        <v>11</v>
      </c>
      <c r="G5390">
        <v>2.96</v>
      </c>
      <c r="H5390" s="2" t="s">
        <v>12</v>
      </c>
      <c r="L5390" s="1"/>
      <c r="N5390" s="1"/>
    </row>
    <row r="5391" spans="1:14" x14ac:dyDescent="0.3">
      <c r="A5391" s="1">
        <v>0.75130787037041447</v>
      </c>
      <c r="B5391" s="2" t="s">
        <v>38</v>
      </c>
      <c r="C5391" s="2" t="s">
        <v>14</v>
      </c>
      <c r="D5391" s="2" t="s">
        <v>9</v>
      </c>
      <c r="E5391" s="2" t="s">
        <v>10</v>
      </c>
      <c r="F5391" s="2" t="s">
        <v>11</v>
      </c>
      <c r="G5391">
        <v>2.97</v>
      </c>
      <c r="H5391" s="2" t="s">
        <v>12</v>
      </c>
      <c r="L5391" s="1"/>
      <c r="N5391" s="1"/>
    </row>
    <row r="5392" spans="1:14" x14ac:dyDescent="0.3">
      <c r="A5392" s="1">
        <v>0.75135416666671073</v>
      </c>
      <c r="B5392" s="2" t="s">
        <v>38</v>
      </c>
      <c r="C5392" s="2" t="s">
        <v>14</v>
      </c>
      <c r="D5392" s="2" t="s">
        <v>9</v>
      </c>
      <c r="E5392" s="2" t="s">
        <v>10</v>
      </c>
      <c r="F5392" s="2" t="s">
        <v>11</v>
      </c>
      <c r="G5392">
        <v>2.97</v>
      </c>
      <c r="H5392" s="2" t="s">
        <v>12</v>
      </c>
      <c r="L5392" s="1"/>
      <c r="N5392" s="1"/>
    </row>
    <row r="5393" spans="1:14" x14ac:dyDescent="0.3">
      <c r="A5393" s="1">
        <v>0.75141203703708115</v>
      </c>
      <c r="B5393" s="2" t="s">
        <v>38</v>
      </c>
      <c r="C5393" s="2" t="s">
        <v>14</v>
      </c>
      <c r="D5393" s="2" t="s">
        <v>9</v>
      </c>
      <c r="E5393" s="2" t="s">
        <v>10</v>
      </c>
      <c r="F5393" s="2" t="s">
        <v>11</v>
      </c>
      <c r="G5393">
        <v>2.96</v>
      </c>
      <c r="H5393" s="2" t="s">
        <v>12</v>
      </c>
      <c r="L5393" s="1"/>
      <c r="N5393" s="1"/>
    </row>
    <row r="5394" spans="1:14" x14ac:dyDescent="0.3">
      <c r="A5394" s="1">
        <v>0.75145833333337742</v>
      </c>
      <c r="B5394" s="2" t="s">
        <v>38</v>
      </c>
      <c r="C5394" s="2" t="s">
        <v>14</v>
      </c>
      <c r="D5394" s="2" t="s">
        <v>9</v>
      </c>
      <c r="E5394" s="2" t="s">
        <v>10</v>
      </c>
      <c r="F5394" s="2" t="s">
        <v>11</v>
      </c>
      <c r="G5394">
        <v>2.96</v>
      </c>
      <c r="H5394" s="2" t="s">
        <v>12</v>
      </c>
      <c r="L5394" s="1"/>
      <c r="N5394" s="1"/>
    </row>
    <row r="5395" spans="1:14" x14ac:dyDescent="0.3">
      <c r="A5395" s="1">
        <v>0.75151620370374783</v>
      </c>
      <c r="B5395" s="2" t="s">
        <v>38</v>
      </c>
      <c r="C5395" s="2" t="s">
        <v>14</v>
      </c>
      <c r="D5395" s="2" t="s">
        <v>9</v>
      </c>
      <c r="E5395" s="2" t="s">
        <v>10</v>
      </c>
      <c r="F5395" s="2" t="s">
        <v>11</v>
      </c>
      <c r="G5395">
        <v>2.96</v>
      </c>
      <c r="H5395" s="2" t="s">
        <v>12</v>
      </c>
      <c r="L5395" s="1"/>
      <c r="N5395" s="1"/>
    </row>
    <row r="5396" spans="1:14" x14ac:dyDescent="0.3">
      <c r="A5396" s="1">
        <v>0.7515625000000441</v>
      </c>
      <c r="B5396" s="2" t="s">
        <v>38</v>
      </c>
      <c r="C5396" s="2" t="s">
        <v>14</v>
      </c>
      <c r="D5396" s="2" t="s">
        <v>9</v>
      </c>
      <c r="E5396" s="2" t="s">
        <v>10</v>
      </c>
      <c r="F5396" s="2" t="s">
        <v>11</v>
      </c>
      <c r="G5396">
        <v>2.97</v>
      </c>
      <c r="H5396" s="2" t="s">
        <v>12</v>
      </c>
      <c r="L5396" s="1"/>
      <c r="N5396" s="1"/>
    </row>
    <row r="5397" spans="1:14" x14ac:dyDescent="0.3">
      <c r="A5397" s="1">
        <v>0.75162037037041451</v>
      </c>
      <c r="B5397" s="2" t="s">
        <v>38</v>
      </c>
      <c r="C5397" s="2" t="s">
        <v>14</v>
      </c>
      <c r="D5397" s="2" t="s">
        <v>9</v>
      </c>
      <c r="E5397" s="2" t="s">
        <v>10</v>
      </c>
      <c r="F5397" s="2" t="s">
        <v>11</v>
      </c>
      <c r="G5397">
        <v>2.97</v>
      </c>
      <c r="H5397" s="2" t="s">
        <v>12</v>
      </c>
      <c r="L5397" s="1"/>
      <c r="N5397" s="1"/>
    </row>
    <row r="5398" spans="1:14" x14ac:dyDescent="0.3">
      <c r="A5398" s="1">
        <v>0.75166666666671078</v>
      </c>
      <c r="B5398" s="2" t="s">
        <v>38</v>
      </c>
      <c r="C5398" s="2" t="s">
        <v>14</v>
      </c>
      <c r="D5398" s="2" t="s">
        <v>9</v>
      </c>
      <c r="E5398" s="2" t="s">
        <v>10</v>
      </c>
      <c r="F5398" s="2" t="s">
        <v>11</v>
      </c>
      <c r="G5398">
        <v>2.95</v>
      </c>
      <c r="H5398" s="2" t="s">
        <v>12</v>
      </c>
      <c r="L5398" s="1"/>
      <c r="N5398" s="1"/>
    </row>
    <row r="5399" spans="1:14" x14ac:dyDescent="0.3">
      <c r="A5399" s="1">
        <v>0.7517245370370812</v>
      </c>
      <c r="B5399" s="2" t="s">
        <v>38</v>
      </c>
      <c r="C5399" s="2" t="s">
        <v>14</v>
      </c>
      <c r="D5399" s="2" t="s">
        <v>9</v>
      </c>
      <c r="E5399" s="2" t="s">
        <v>10</v>
      </c>
      <c r="F5399" s="2" t="s">
        <v>11</v>
      </c>
      <c r="G5399">
        <v>2.95</v>
      </c>
      <c r="H5399" s="2" t="s">
        <v>12</v>
      </c>
      <c r="L5399" s="1"/>
      <c r="N5399" s="1"/>
    </row>
    <row r="5400" spans="1:14" x14ac:dyDescent="0.3">
      <c r="A5400" s="1">
        <v>0.75177083333337746</v>
      </c>
      <c r="B5400" s="2" t="s">
        <v>38</v>
      </c>
      <c r="C5400" s="2" t="s">
        <v>14</v>
      </c>
      <c r="D5400" s="2" t="s">
        <v>9</v>
      </c>
      <c r="E5400" s="2" t="s">
        <v>10</v>
      </c>
      <c r="F5400" s="2" t="s">
        <v>11</v>
      </c>
      <c r="G5400">
        <v>2.95</v>
      </c>
      <c r="H5400" s="2" t="s">
        <v>12</v>
      </c>
      <c r="L5400" s="1"/>
      <c r="N5400" s="1"/>
    </row>
    <row r="5401" spans="1:14" x14ac:dyDescent="0.3">
      <c r="A5401" s="1">
        <v>0.75182870370374788</v>
      </c>
      <c r="B5401" s="2" t="s">
        <v>38</v>
      </c>
      <c r="C5401" s="2" t="s">
        <v>14</v>
      </c>
      <c r="D5401" s="2" t="s">
        <v>9</v>
      </c>
      <c r="E5401" s="2" t="s">
        <v>10</v>
      </c>
      <c r="F5401" s="2" t="s">
        <v>11</v>
      </c>
      <c r="G5401">
        <v>2.97</v>
      </c>
      <c r="H5401" s="2" t="s">
        <v>12</v>
      </c>
      <c r="L5401" s="1"/>
      <c r="N5401" s="1"/>
    </row>
    <row r="5402" spans="1:14" x14ac:dyDescent="0.3">
      <c r="A5402" s="1">
        <v>0.75187500000004415</v>
      </c>
      <c r="B5402" s="2" t="s">
        <v>38</v>
      </c>
      <c r="C5402" s="2" t="s">
        <v>14</v>
      </c>
      <c r="D5402" s="2" t="s">
        <v>9</v>
      </c>
      <c r="E5402" s="2" t="s">
        <v>10</v>
      </c>
      <c r="F5402" s="2" t="s">
        <v>11</v>
      </c>
      <c r="G5402">
        <v>2.97</v>
      </c>
      <c r="H5402" s="2" t="s">
        <v>12</v>
      </c>
      <c r="L5402" s="1"/>
      <c r="N5402" s="1"/>
    </row>
    <row r="5403" spans="1:14" x14ac:dyDescent="0.3">
      <c r="A5403" s="1">
        <v>0.75193287037041456</v>
      </c>
      <c r="B5403" s="2" t="s">
        <v>38</v>
      </c>
      <c r="C5403" s="2" t="s">
        <v>14</v>
      </c>
      <c r="D5403" s="2" t="s">
        <v>9</v>
      </c>
      <c r="E5403" s="2" t="s">
        <v>10</v>
      </c>
      <c r="F5403" s="2" t="s">
        <v>11</v>
      </c>
      <c r="G5403">
        <v>2.96</v>
      </c>
      <c r="H5403" s="2" t="s">
        <v>12</v>
      </c>
      <c r="L5403" s="1"/>
      <c r="N5403" s="1"/>
    </row>
    <row r="5404" spans="1:14" x14ac:dyDescent="0.3">
      <c r="A5404" s="1">
        <v>0.75197916666671083</v>
      </c>
      <c r="B5404" s="2" t="s">
        <v>38</v>
      </c>
      <c r="C5404" s="2" t="s">
        <v>14</v>
      </c>
      <c r="D5404" s="2" t="s">
        <v>9</v>
      </c>
      <c r="E5404" s="2" t="s">
        <v>10</v>
      </c>
      <c r="F5404" s="2" t="s">
        <v>11</v>
      </c>
      <c r="G5404">
        <v>2.95</v>
      </c>
      <c r="H5404" s="2" t="s">
        <v>12</v>
      </c>
      <c r="L5404" s="1"/>
      <c r="N5404" s="1"/>
    </row>
    <row r="5405" spans="1:14" x14ac:dyDescent="0.3">
      <c r="A5405" s="1">
        <v>0.75203703703708125</v>
      </c>
      <c r="B5405" s="2" t="s">
        <v>38</v>
      </c>
      <c r="C5405" s="2" t="s">
        <v>14</v>
      </c>
      <c r="D5405" s="2" t="s">
        <v>9</v>
      </c>
      <c r="E5405" s="2" t="s">
        <v>10</v>
      </c>
      <c r="F5405" s="2" t="s">
        <v>11</v>
      </c>
      <c r="G5405">
        <v>2.95</v>
      </c>
      <c r="H5405" s="2" t="s">
        <v>12</v>
      </c>
      <c r="L5405" s="1"/>
      <c r="N5405" s="1"/>
    </row>
    <row r="5406" spans="1:14" x14ac:dyDescent="0.3">
      <c r="A5406" s="1">
        <v>0.75208333333337751</v>
      </c>
      <c r="B5406" s="2" t="s">
        <v>38</v>
      </c>
      <c r="C5406" s="2" t="s">
        <v>14</v>
      </c>
      <c r="D5406" s="2" t="s">
        <v>9</v>
      </c>
      <c r="E5406" s="2" t="s">
        <v>10</v>
      </c>
      <c r="F5406" s="2" t="s">
        <v>11</v>
      </c>
      <c r="G5406">
        <v>2.96</v>
      </c>
      <c r="H5406" s="2" t="s">
        <v>12</v>
      </c>
      <c r="L5406" s="1"/>
      <c r="N5406" s="1"/>
    </row>
    <row r="5407" spans="1:14" x14ac:dyDescent="0.3">
      <c r="A5407" s="1">
        <v>0.75214120370374793</v>
      </c>
      <c r="B5407" s="2" t="s">
        <v>38</v>
      </c>
      <c r="C5407" s="2" t="s">
        <v>14</v>
      </c>
      <c r="D5407" s="2" t="s">
        <v>9</v>
      </c>
      <c r="E5407" s="2" t="s">
        <v>10</v>
      </c>
      <c r="F5407" s="2" t="s">
        <v>11</v>
      </c>
      <c r="G5407">
        <v>2.96</v>
      </c>
      <c r="H5407" s="2" t="s">
        <v>12</v>
      </c>
      <c r="L5407" s="1"/>
      <c r="N5407" s="1"/>
    </row>
    <row r="5408" spans="1:14" x14ac:dyDescent="0.3">
      <c r="A5408" s="1">
        <v>0.7521875000000442</v>
      </c>
      <c r="B5408" s="2" t="s">
        <v>38</v>
      </c>
      <c r="C5408" s="2" t="s">
        <v>14</v>
      </c>
      <c r="D5408" s="2" t="s">
        <v>9</v>
      </c>
      <c r="E5408" s="2" t="s">
        <v>10</v>
      </c>
      <c r="F5408" s="2" t="s">
        <v>11</v>
      </c>
      <c r="G5408">
        <v>2.97</v>
      </c>
      <c r="H5408" s="2" t="s">
        <v>12</v>
      </c>
      <c r="L5408" s="1"/>
      <c r="N5408" s="1"/>
    </row>
    <row r="5409" spans="1:14" x14ac:dyDescent="0.3">
      <c r="A5409" s="1">
        <v>0.75224537037041461</v>
      </c>
      <c r="B5409" s="2" t="s">
        <v>38</v>
      </c>
      <c r="C5409" s="2" t="s">
        <v>14</v>
      </c>
      <c r="D5409" s="2" t="s">
        <v>9</v>
      </c>
      <c r="E5409" s="2" t="s">
        <v>10</v>
      </c>
      <c r="F5409" s="2" t="s">
        <v>11</v>
      </c>
      <c r="G5409">
        <v>2.95</v>
      </c>
      <c r="H5409" s="2" t="s">
        <v>12</v>
      </c>
      <c r="L5409" s="1"/>
      <c r="N5409" s="1"/>
    </row>
    <row r="5410" spans="1:14" x14ac:dyDescent="0.3">
      <c r="A5410" s="1">
        <v>0.75229166666671088</v>
      </c>
      <c r="B5410" s="2" t="s">
        <v>38</v>
      </c>
      <c r="C5410" s="2" t="s">
        <v>14</v>
      </c>
      <c r="D5410" s="2" t="s">
        <v>9</v>
      </c>
      <c r="E5410" s="2" t="s">
        <v>10</v>
      </c>
      <c r="F5410" s="2" t="s">
        <v>11</v>
      </c>
      <c r="G5410">
        <v>2.95</v>
      </c>
      <c r="H5410" s="2" t="s">
        <v>12</v>
      </c>
      <c r="L5410" s="1"/>
      <c r="N5410" s="1"/>
    </row>
    <row r="5411" spans="1:14" x14ac:dyDescent="0.3">
      <c r="A5411" s="1">
        <v>0.7523495370370813</v>
      </c>
      <c r="B5411" s="2" t="s">
        <v>38</v>
      </c>
      <c r="C5411" s="2" t="s">
        <v>14</v>
      </c>
      <c r="D5411" s="2" t="s">
        <v>9</v>
      </c>
      <c r="E5411" s="2" t="s">
        <v>10</v>
      </c>
      <c r="F5411" s="2" t="s">
        <v>11</v>
      </c>
      <c r="G5411">
        <v>2.95</v>
      </c>
      <c r="H5411" s="2" t="s">
        <v>12</v>
      </c>
      <c r="L5411" s="1"/>
      <c r="N5411" s="1"/>
    </row>
    <row r="5412" spans="1:14" x14ac:dyDescent="0.3">
      <c r="A5412" s="1">
        <v>0.75239583333337756</v>
      </c>
      <c r="B5412" s="2" t="s">
        <v>38</v>
      </c>
      <c r="C5412" s="2" t="s">
        <v>14</v>
      </c>
      <c r="D5412" s="2" t="s">
        <v>9</v>
      </c>
      <c r="E5412" s="2" t="s">
        <v>10</v>
      </c>
      <c r="F5412" s="2" t="s">
        <v>11</v>
      </c>
      <c r="G5412">
        <v>2.96</v>
      </c>
      <c r="H5412" s="2" t="s">
        <v>12</v>
      </c>
      <c r="L5412" s="1"/>
      <c r="N5412" s="1"/>
    </row>
    <row r="5413" spans="1:14" x14ac:dyDescent="0.3">
      <c r="A5413" s="1">
        <v>0.75245370370374798</v>
      </c>
      <c r="B5413" s="2" t="s">
        <v>38</v>
      </c>
      <c r="C5413" s="2" t="s">
        <v>14</v>
      </c>
      <c r="D5413" s="2" t="s">
        <v>9</v>
      </c>
      <c r="E5413" s="2" t="s">
        <v>10</v>
      </c>
      <c r="F5413" s="2" t="s">
        <v>11</v>
      </c>
      <c r="G5413">
        <v>2.96</v>
      </c>
      <c r="H5413" s="2" t="s">
        <v>12</v>
      </c>
      <c r="L5413" s="1"/>
      <c r="N5413" s="1"/>
    </row>
    <row r="5414" spans="1:14" x14ac:dyDescent="0.3">
      <c r="A5414" s="1">
        <v>0.75250000000004424</v>
      </c>
      <c r="B5414" s="2" t="s">
        <v>38</v>
      </c>
      <c r="C5414" s="2" t="s">
        <v>14</v>
      </c>
      <c r="D5414" s="2" t="s">
        <v>9</v>
      </c>
      <c r="E5414" s="2" t="s">
        <v>10</v>
      </c>
      <c r="F5414" s="2" t="s">
        <v>11</v>
      </c>
      <c r="G5414">
        <v>2.95</v>
      </c>
      <c r="H5414" s="2" t="s">
        <v>12</v>
      </c>
      <c r="L5414" s="1"/>
      <c r="N5414" s="1"/>
    </row>
    <row r="5415" spans="1:14" x14ac:dyDescent="0.3">
      <c r="A5415" s="1">
        <v>0.75255787037041466</v>
      </c>
      <c r="B5415" s="2" t="s">
        <v>38</v>
      </c>
      <c r="C5415" s="2" t="s">
        <v>14</v>
      </c>
      <c r="D5415" s="2" t="s">
        <v>9</v>
      </c>
      <c r="E5415" s="2" t="s">
        <v>10</v>
      </c>
      <c r="F5415" s="2" t="s">
        <v>11</v>
      </c>
      <c r="G5415">
        <v>2.95</v>
      </c>
      <c r="H5415" s="2" t="s">
        <v>12</v>
      </c>
      <c r="L5415" s="1"/>
      <c r="N5415" s="1"/>
    </row>
    <row r="5416" spans="1:14" x14ac:dyDescent="0.3">
      <c r="A5416" s="1">
        <v>0.75260416666671093</v>
      </c>
      <c r="B5416" s="2" t="s">
        <v>38</v>
      </c>
      <c r="C5416" s="2" t="s">
        <v>14</v>
      </c>
      <c r="D5416" s="2" t="s">
        <v>9</v>
      </c>
      <c r="E5416" s="2" t="s">
        <v>10</v>
      </c>
      <c r="F5416" s="2" t="s">
        <v>11</v>
      </c>
      <c r="G5416">
        <v>2.95</v>
      </c>
      <c r="H5416" s="2" t="s">
        <v>12</v>
      </c>
      <c r="L5416" s="1"/>
      <c r="N5416" s="1"/>
    </row>
    <row r="5417" spans="1:14" x14ac:dyDescent="0.3">
      <c r="A5417" s="1">
        <v>0.75266203703708134</v>
      </c>
      <c r="B5417" s="2" t="s">
        <v>38</v>
      </c>
      <c r="C5417" s="2" t="s">
        <v>14</v>
      </c>
      <c r="D5417" s="2" t="s">
        <v>9</v>
      </c>
      <c r="E5417" s="2" t="s">
        <v>10</v>
      </c>
      <c r="F5417" s="2" t="s">
        <v>11</v>
      </c>
      <c r="G5417">
        <v>2.96</v>
      </c>
      <c r="H5417" s="2" t="s">
        <v>12</v>
      </c>
      <c r="L5417" s="1"/>
      <c r="N5417" s="1"/>
    </row>
    <row r="5418" spans="1:14" x14ac:dyDescent="0.3">
      <c r="A5418" s="1">
        <v>0.75270833333337761</v>
      </c>
      <c r="B5418" s="2" t="s">
        <v>38</v>
      </c>
      <c r="C5418" s="2" t="s">
        <v>14</v>
      </c>
      <c r="D5418" s="2" t="s">
        <v>9</v>
      </c>
      <c r="E5418" s="2" t="s">
        <v>10</v>
      </c>
      <c r="F5418" s="2" t="s">
        <v>11</v>
      </c>
      <c r="G5418">
        <v>2.97</v>
      </c>
      <c r="H5418" s="2" t="s">
        <v>12</v>
      </c>
      <c r="L5418" s="1"/>
      <c r="N5418" s="1"/>
    </row>
    <row r="5419" spans="1:14" x14ac:dyDescent="0.3">
      <c r="A5419" s="1">
        <v>0.75276620370374803</v>
      </c>
      <c r="B5419" s="2" t="s">
        <v>38</v>
      </c>
      <c r="C5419" s="2" t="s">
        <v>14</v>
      </c>
      <c r="D5419" s="2" t="s">
        <v>9</v>
      </c>
      <c r="E5419" s="2" t="s">
        <v>10</v>
      </c>
      <c r="F5419" s="2" t="s">
        <v>11</v>
      </c>
      <c r="G5419">
        <v>2.95</v>
      </c>
      <c r="H5419" s="2" t="s">
        <v>12</v>
      </c>
      <c r="L5419" s="1"/>
      <c r="N5419" s="1"/>
    </row>
    <row r="5420" spans="1:14" x14ac:dyDescent="0.3">
      <c r="A5420" s="1">
        <v>0.75281250000004429</v>
      </c>
      <c r="B5420" s="2" t="s">
        <v>38</v>
      </c>
      <c r="C5420" s="2" t="s">
        <v>14</v>
      </c>
      <c r="D5420" s="2" t="s">
        <v>9</v>
      </c>
      <c r="E5420" s="2" t="s">
        <v>10</v>
      </c>
      <c r="F5420" s="2" t="s">
        <v>11</v>
      </c>
      <c r="G5420">
        <v>2.95</v>
      </c>
      <c r="H5420" s="2" t="s">
        <v>12</v>
      </c>
      <c r="L5420" s="1"/>
      <c r="N5420" s="1"/>
    </row>
    <row r="5421" spans="1:14" x14ac:dyDescent="0.3">
      <c r="A5421" s="1">
        <v>0.75287037037041471</v>
      </c>
      <c r="B5421" s="2" t="s">
        <v>38</v>
      </c>
      <c r="C5421" s="2" t="s">
        <v>14</v>
      </c>
      <c r="D5421" s="2" t="s">
        <v>9</v>
      </c>
      <c r="E5421" s="2" t="s">
        <v>10</v>
      </c>
      <c r="F5421" s="2" t="s">
        <v>11</v>
      </c>
      <c r="G5421">
        <v>2.95</v>
      </c>
      <c r="H5421" s="2" t="s">
        <v>12</v>
      </c>
      <c r="L5421" s="1"/>
      <c r="N5421" s="1"/>
    </row>
    <row r="5422" spans="1:14" x14ac:dyDescent="0.3">
      <c r="A5422" s="1">
        <v>0.75291666666671098</v>
      </c>
      <c r="B5422" s="2" t="s">
        <v>38</v>
      </c>
      <c r="C5422" s="2" t="s">
        <v>14</v>
      </c>
      <c r="D5422" s="2" t="s">
        <v>9</v>
      </c>
      <c r="E5422" s="2" t="s">
        <v>10</v>
      </c>
      <c r="F5422" s="2" t="s">
        <v>11</v>
      </c>
      <c r="G5422">
        <v>2.97</v>
      </c>
      <c r="H5422" s="2" t="s">
        <v>12</v>
      </c>
      <c r="L5422" s="1"/>
      <c r="N5422" s="1"/>
    </row>
    <row r="5423" spans="1:14" x14ac:dyDescent="0.3">
      <c r="A5423" s="1">
        <v>0.75297453703708139</v>
      </c>
      <c r="B5423" s="2" t="s">
        <v>38</v>
      </c>
      <c r="C5423" s="2" t="s">
        <v>14</v>
      </c>
      <c r="D5423" s="2" t="s">
        <v>9</v>
      </c>
      <c r="E5423" s="2" t="s">
        <v>10</v>
      </c>
      <c r="F5423" s="2" t="s">
        <v>11</v>
      </c>
      <c r="G5423">
        <v>2.97</v>
      </c>
      <c r="H5423" s="2" t="s">
        <v>12</v>
      </c>
      <c r="L5423" s="1"/>
      <c r="N5423" s="1"/>
    </row>
    <row r="5424" spans="1:14" x14ac:dyDescent="0.3">
      <c r="A5424" s="1">
        <v>0.75302083333337766</v>
      </c>
      <c r="B5424" s="2" t="s">
        <v>38</v>
      </c>
      <c r="C5424" s="2" t="s">
        <v>14</v>
      </c>
      <c r="D5424" s="2" t="s">
        <v>9</v>
      </c>
      <c r="E5424" s="2" t="s">
        <v>10</v>
      </c>
      <c r="F5424" s="2" t="s">
        <v>11</v>
      </c>
      <c r="G5424">
        <v>2.96</v>
      </c>
      <c r="H5424" s="2" t="s">
        <v>12</v>
      </c>
      <c r="L5424" s="1"/>
      <c r="N5424" s="1"/>
    </row>
    <row r="5425" spans="1:14" x14ac:dyDescent="0.3">
      <c r="A5425" s="1">
        <v>0.75307870370374808</v>
      </c>
      <c r="B5425" s="2" t="s">
        <v>38</v>
      </c>
      <c r="C5425" s="2" t="s">
        <v>14</v>
      </c>
      <c r="D5425" s="2" t="s">
        <v>9</v>
      </c>
      <c r="E5425" s="2" t="s">
        <v>10</v>
      </c>
      <c r="F5425" s="2" t="s">
        <v>11</v>
      </c>
      <c r="G5425">
        <v>2.96</v>
      </c>
      <c r="H5425" s="2" t="s">
        <v>12</v>
      </c>
      <c r="L5425" s="1"/>
      <c r="N5425" s="1"/>
    </row>
    <row r="5426" spans="1:14" x14ac:dyDescent="0.3">
      <c r="A5426" s="1">
        <v>0.75312500000004434</v>
      </c>
      <c r="B5426" s="2" t="s">
        <v>38</v>
      </c>
      <c r="C5426" s="2" t="s">
        <v>14</v>
      </c>
      <c r="D5426" s="2" t="s">
        <v>9</v>
      </c>
      <c r="E5426" s="2" t="s">
        <v>10</v>
      </c>
      <c r="F5426" s="2" t="s">
        <v>11</v>
      </c>
      <c r="G5426">
        <v>2.95</v>
      </c>
      <c r="H5426" s="2" t="s">
        <v>12</v>
      </c>
      <c r="L5426" s="1"/>
      <c r="N5426" s="1"/>
    </row>
    <row r="5427" spans="1:14" x14ac:dyDescent="0.3">
      <c r="A5427" s="1">
        <v>0.75318287037041476</v>
      </c>
      <c r="B5427" s="2" t="s">
        <v>38</v>
      </c>
      <c r="C5427" s="2" t="s">
        <v>14</v>
      </c>
      <c r="D5427" s="2" t="s">
        <v>9</v>
      </c>
      <c r="E5427" s="2" t="s">
        <v>10</v>
      </c>
      <c r="F5427" s="2" t="s">
        <v>11</v>
      </c>
      <c r="G5427">
        <v>2.97</v>
      </c>
      <c r="H5427" s="2" t="s">
        <v>12</v>
      </c>
      <c r="L5427" s="1"/>
      <c r="N5427" s="1"/>
    </row>
    <row r="5428" spans="1:14" x14ac:dyDescent="0.3">
      <c r="A5428" s="1">
        <v>0.75322916666671103</v>
      </c>
      <c r="B5428" s="2" t="s">
        <v>38</v>
      </c>
      <c r="C5428" s="2" t="s">
        <v>14</v>
      </c>
      <c r="D5428" s="2" t="s">
        <v>9</v>
      </c>
      <c r="E5428" s="2" t="s">
        <v>10</v>
      </c>
      <c r="F5428" s="2" t="s">
        <v>11</v>
      </c>
      <c r="G5428">
        <v>2.96</v>
      </c>
      <c r="H5428" s="2" t="s">
        <v>12</v>
      </c>
      <c r="L5428" s="1"/>
      <c r="N5428" s="1"/>
    </row>
    <row r="5429" spans="1:14" x14ac:dyDescent="0.3">
      <c r="A5429" s="1">
        <v>0.75328703703708144</v>
      </c>
      <c r="B5429" s="2" t="s">
        <v>38</v>
      </c>
      <c r="C5429" s="2" t="s">
        <v>14</v>
      </c>
      <c r="D5429" s="2" t="s">
        <v>9</v>
      </c>
      <c r="E5429" s="2" t="s">
        <v>10</v>
      </c>
      <c r="F5429" s="2" t="s">
        <v>11</v>
      </c>
      <c r="G5429">
        <v>2.96</v>
      </c>
      <c r="H5429" s="2" t="s">
        <v>12</v>
      </c>
      <c r="L5429" s="1"/>
      <c r="N5429" s="1"/>
    </row>
    <row r="5430" spans="1:14" x14ac:dyDescent="0.3">
      <c r="A5430" s="1">
        <v>0.75333333333337771</v>
      </c>
      <c r="B5430" s="2" t="s">
        <v>38</v>
      </c>
      <c r="C5430" s="2" t="s">
        <v>14</v>
      </c>
      <c r="D5430" s="2" t="s">
        <v>9</v>
      </c>
      <c r="E5430" s="2" t="s">
        <v>10</v>
      </c>
      <c r="F5430" s="2" t="s">
        <v>11</v>
      </c>
      <c r="G5430">
        <v>2.95</v>
      </c>
      <c r="H5430" s="2" t="s">
        <v>12</v>
      </c>
      <c r="L5430" s="1"/>
      <c r="N5430" s="1"/>
    </row>
    <row r="5431" spans="1:14" x14ac:dyDescent="0.3">
      <c r="A5431" s="1">
        <v>0.75339120370374812</v>
      </c>
      <c r="B5431" s="2" t="s">
        <v>38</v>
      </c>
      <c r="C5431" s="2" t="s">
        <v>14</v>
      </c>
      <c r="D5431" s="2" t="s">
        <v>9</v>
      </c>
      <c r="E5431" s="2" t="s">
        <v>10</v>
      </c>
      <c r="F5431" s="2" t="s">
        <v>11</v>
      </c>
      <c r="G5431">
        <v>2.95</v>
      </c>
      <c r="H5431" s="2" t="s">
        <v>12</v>
      </c>
      <c r="L5431" s="1"/>
      <c r="N5431" s="1"/>
    </row>
    <row r="5432" spans="1:14" x14ac:dyDescent="0.3">
      <c r="A5432" s="1">
        <v>0.75343750000004439</v>
      </c>
      <c r="B5432" s="2" t="s">
        <v>38</v>
      </c>
      <c r="C5432" s="2" t="s">
        <v>14</v>
      </c>
      <c r="D5432" s="2" t="s">
        <v>9</v>
      </c>
      <c r="E5432" s="2" t="s">
        <v>10</v>
      </c>
      <c r="F5432" s="2" t="s">
        <v>11</v>
      </c>
      <c r="G5432">
        <v>2.96</v>
      </c>
      <c r="H5432" s="2" t="s">
        <v>12</v>
      </c>
      <c r="L5432" s="1"/>
      <c r="N5432" s="1"/>
    </row>
    <row r="5433" spans="1:14" x14ac:dyDescent="0.3">
      <c r="A5433" s="1">
        <v>0.75349537037041481</v>
      </c>
      <c r="B5433" s="2" t="s">
        <v>38</v>
      </c>
      <c r="C5433" s="2" t="s">
        <v>14</v>
      </c>
      <c r="D5433" s="2" t="s">
        <v>9</v>
      </c>
      <c r="E5433" s="2" t="s">
        <v>10</v>
      </c>
      <c r="F5433" s="2" t="s">
        <v>11</v>
      </c>
      <c r="G5433">
        <v>2.96</v>
      </c>
      <c r="H5433" s="2" t="s">
        <v>12</v>
      </c>
      <c r="L5433" s="1"/>
      <c r="N5433" s="1"/>
    </row>
    <row r="5434" spans="1:14" x14ac:dyDescent="0.3">
      <c r="A5434" s="1">
        <v>0.75354166666671107</v>
      </c>
      <c r="B5434" s="2" t="s">
        <v>38</v>
      </c>
      <c r="C5434" s="2" t="s">
        <v>14</v>
      </c>
      <c r="D5434" s="2" t="s">
        <v>9</v>
      </c>
      <c r="E5434" s="2" t="s">
        <v>10</v>
      </c>
      <c r="F5434" s="2" t="s">
        <v>11</v>
      </c>
      <c r="G5434">
        <v>2.96</v>
      </c>
      <c r="H5434" s="2" t="s">
        <v>12</v>
      </c>
      <c r="L5434" s="1"/>
      <c r="N5434" s="1"/>
    </row>
    <row r="5435" spans="1:14" x14ac:dyDescent="0.3">
      <c r="A5435" s="1">
        <v>0.75359953703708149</v>
      </c>
      <c r="B5435" s="2" t="s">
        <v>38</v>
      </c>
      <c r="C5435" s="2" t="s">
        <v>14</v>
      </c>
      <c r="D5435" s="2" t="s">
        <v>9</v>
      </c>
      <c r="E5435" s="2" t="s">
        <v>10</v>
      </c>
      <c r="F5435" s="2" t="s">
        <v>11</v>
      </c>
      <c r="G5435">
        <v>2.96</v>
      </c>
      <c r="H5435" s="2" t="s">
        <v>12</v>
      </c>
      <c r="L5435" s="1"/>
      <c r="N5435" s="1"/>
    </row>
    <row r="5436" spans="1:14" x14ac:dyDescent="0.3">
      <c r="A5436" s="1">
        <v>0.75364583333337776</v>
      </c>
      <c r="B5436" s="2" t="s">
        <v>38</v>
      </c>
      <c r="C5436" s="2" t="s">
        <v>14</v>
      </c>
      <c r="D5436" s="2" t="s">
        <v>9</v>
      </c>
      <c r="E5436" s="2" t="s">
        <v>10</v>
      </c>
      <c r="F5436" s="2" t="s">
        <v>11</v>
      </c>
      <c r="G5436">
        <v>2.96</v>
      </c>
      <c r="H5436" s="2" t="s">
        <v>12</v>
      </c>
      <c r="L5436" s="1"/>
      <c r="N5436" s="1"/>
    </row>
    <row r="5437" spans="1:14" x14ac:dyDescent="0.3">
      <c r="A5437" s="1">
        <v>0.75370370370374817</v>
      </c>
      <c r="B5437" s="2" t="s">
        <v>38</v>
      </c>
      <c r="C5437" s="2" t="s">
        <v>14</v>
      </c>
      <c r="D5437" s="2" t="s">
        <v>9</v>
      </c>
      <c r="E5437" s="2" t="s">
        <v>10</v>
      </c>
      <c r="F5437" s="2" t="s">
        <v>11</v>
      </c>
      <c r="G5437">
        <v>2.95</v>
      </c>
      <c r="H5437" s="2" t="s">
        <v>12</v>
      </c>
      <c r="L5437" s="1"/>
      <c r="N5437" s="1"/>
    </row>
    <row r="5438" spans="1:14" x14ac:dyDescent="0.3">
      <c r="A5438" s="1">
        <v>0.75375000000004444</v>
      </c>
      <c r="B5438" s="2" t="s">
        <v>38</v>
      </c>
      <c r="C5438" s="2" t="s">
        <v>14</v>
      </c>
      <c r="D5438" s="2" t="s">
        <v>9</v>
      </c>
      <c r="E5438" s="2" t="s">
        <v>10</v>
      </c>
      <c r="F5438" s="2" t="s">
        <v>11</v>
      </c>
      <c r="G5438">
        <v>2.96</v>
      </c>
      <c r="H5438" s="2" t="s">
        <v>12</v>
      </c>
      <c r="L5438" s="1"/>
      <c r="N5438" s="1"/>
    </row>
    <row r="5439" spans="1:14" x14ac:dyDescent="0.3">
      <c r="A5439" s="1">
        <v>0.75380787037041486</v>
      </c>
      <c r="B5439" s="2" t="s">
        <v>38</v>
      </c>
      <c r="C5439" s="2" t="s">
        <v>14</v>
      </c>
      <c r="D5439" s="2" t="s">
        <v>9</v>
      </c>
      <c r="E5439" s="2" t="s">
        <v>10</v>
      </c>
      <c r="F5439" s="2" t="s">
        <v>11</v>
      </c>
      <c r="G5439">
        <v>2.97</v>
      </c>
      <c r="H5439" s="2" t="s">
        <v>12</v>
      </c>
      <c r="L5439" s="1"/>
      <c r="N5439" s="1"/>
    </row>
    <row r="5440" spans="1:14" x14ac:dyDescent="0.3">
      <c r="A5440" s="1">
        <v>0.75385416666671112</v>
      </c>
      <c r="B5440" s="2" t="s">
        <v>38</v>
      </c>
      <c r="C5440" s="2" t="s">
        <v>14</v>
      </c>
      <c r="D5440" s="2" t="s">
        <v>9</v>
      </c>
      <c r="E5440" s="2" t="s">
        <v>10</v>
      </c>
      <c r="F5440" s="2" t="s">
        <v>11</v>
      </c>
      <c r="G5440">
        <v>2.95</v>
      </c>
      <c r="H5440" s="2" t="s">
        <v>12</v>
      </c>
      <c r="L5440" s="1"/>
      <c r="N5440" s="1"/>
    </row>
    <row r="5441" spans="1:14" x14ac:dyDescent="0.3">
      <c r="A5441" s="1">
        <v>0.75391203703708154</v>
      </c>
      <c r="B5441" s="2" t="s">
        <v>38</v>
      </c>
      <c r="C5441" s="2" t="s">
        <v>14</v>
      </c>
      <c r="D5441" s="2" t="s">
        <v>9</v>
      </c>
      <c r="E5441" s="2" t="s">
        <v>10</v>
      </c>
      <c r="F5441" s="2" t="s">
        <v>11</v>
      </c>
      <c r="G5441">
        <v>2.95</v>
      </c>
      <c r="H5441" s="2" t="s">
        <v>12</v>
      </c>
      <c r="L5441" s="1"/>
      <c r="N5441" s="1"/>
    </row>
    <row r="5442" spans="1:14" x14ac:dyDescent="0.3">
      <c r="A5442" s="1">
        <v>0.75395833333337781</v>
      </c>
      <c r="B5442" s="2" t="s">
        <v>38</v>
      </c>
      <c r="C5442" s="2" t="s">
        <v>14</v>
      </c>
      <c r="D5442" s="2" t="s">
        <v>9</v>
      </c>
      <c r="E5442" s="2" t="s">
        <v>10</v>
      </c>
      <c r="F5442" s="2" t="s">
        <v>11</v>
      </c>
      <c r="G5442">
        <v>2.95</v>
      </c>
      <c r="H5442" s="2" t="s">
        <v>12</v>
      </c>
      <c r="L5442" s="1"/>
      <c r="N5442" s="1"/>
    </row>
    <row r="5443" spans="1:14" x14ac:dyDescent="0.3">
      <c r="A5443" s="1">
        <v>0.75401620370374822</v>
      </c>
      <c r="B5443" s="2" t="s">
        <v>38</v>
      </c>
      <c r="C5443" s="2" t="s">
        <v>14</v>
      </c>
      <c r="D5443" s="2" t="s">
        <v>9</v>
      </c>
      <c r="E5443" s="2" t="s">
        <v>10</v>
      </c>
      <c r="F5443" s="2" t="s">
        <v>11</v>
      </c>
      <c r="G5443">
        <v>2.96</v>
      </c>
      <c r="H5443" s="2" t="s">
        <v>12</v>
      </c>
      <c r="L5443" s="1"/>
      <c r="N5443" s="1"/>
    </row>
    <row r="5444" spans="1:14" x14ac:dyDescent="0.3">
      <c r="A5444" s="1">
        <v>0.75406250000004449</v>
      </c>
      <c r="B5444" s="2" t="s">
        <v>38</v>
      </c>
      <c r="C5444" s="2" t="s">
        <v>14</v>
      </c>
      <c r="D5444" s="2" t="s">
        <v>9</v>
      </c>
      <c r="E5444" s="2" t="s">
        <v>10</v>
      </c>
      <c r="F5444" s="2" t="s">
        <v>11</v>
      </c>
      <c r="G5444">
        <v>2.96</v>
      </c>
      <c r="H5444" s="2" t="s">
        <v>12</v>
      </c>
      <c r="L5444" s="1"/>
      <c r="N5444" s="1"/>
    </row>
    <row r="5445" spans="1:14" x14ac:dyDescent="0.3">
      <c r="A5445" s="1">
        <v>0.75412037037041491</v>
      </c>
      <c r="B5445" s="2" t="s">
        <v>38</v>
      </c>
      <c r="C5445" s="2" t="s">
        <v>14</v>
      </c>
      <c r="D5445" s="2" t="s">
        <v>9</v>
      </c>
      <c r="E5445" s="2" t="s">
        <v>10</v>
      </c>
      <c r="F5445" s="2" t="s">
        <v>11</v>
      </c>
      <c r="G5445">
        <v>2.95</v>
      </c>
      <c r="H5445" s="2" t="s">
        <v>12</v>
      </c>
      <c r="L5445" s="1"/>
      <c r="N5445" s="1"/>
    </row>
    <row r="5446" spans="1:14" x14ac:dyDescent="0.3">
      <c r="A5446" s="1">
        <v>0.75416666666671117</v>
      </c>
      <c r="B5446" s="2" t="s">
        <v>38</v>
      </c>
      <c r="C5446" s="2" t="s">
        <v>14</v>
      </c>
      <c r="D5446" s="2" t="s">
        <v>9</v>
      </c>
      <c r="E5446" s="2" t="s">
        <v>10</v>
      </c>
      <c r="F5446" s="2" t="s">
        <v>11</v>
      </c>
      <c r="G5446">
        <v>2.95</v>
      </c>
      <c r="H5446" s="2" t="s">
        <v>12</v>
      </c>
      <c r="L5446" s="1"/>
      <c r="N5446" s="1"/>
    </row>
    <row r="5447" spans="1:14" x14ac:dyDescent="0.3">
      <c r="A5447" s="1">
        <v>0.75422453703708159</v>
      </c>
      <c r="B5447" s="2" t="s">
        <v>38</v>
      </c>
      <c r="C5447" s="2" t="s">
        <v>14</v>
      </c>
      <c r="D5447" s="2" t="s">
        <v>9</v>
      </c>
      <c r="E5447" s="2" t="s">
        <v>10</v>
      </c>
      <c r="F5447" s="2" t="s">
        <v>11</v>
      </c>
      <c r="G5447">
        <v>2.95</v>
      </c>
      <c r="H5447" s="2" t="s">
        <v>12</v>
      </c>
      <c r="L5447" s="1"/>
      <c r="N5447" s="1"/>
    </row>
    <row r="5448" spans="1:14" x14ac:dyDescent="0.3">
      <c r="A5448" s="1">
        <v>0.75427083333337785</v>
      </c>
      <c r="B5448" s="2" t="s">
        <v>38</v>
      </c>
      <c r="C5448" s="2" t="s">
        <v>14</v>
      </c>
      <c r="D5448" s="2" t="s">
        <v>9</v>
      </c>
      <c r="E5448" s="2" t="s">
        <v>10</v>
      </c>
      <c r="F5448" s="2" t="s">
        <v>11</v>
      </c>
      <c r="G5448">
        <v>2.96</v>
      </c>
      <c r="H5448" s="2" t="s">
        <v>12</v>
      </c>
      <c r="L5448" s="1"/>
      <c r="N5448" s="1"/>
    </row>
    <row r="5449" spans="1:14" x14ac:dyDescent="0.3">
      <c r="A5449" s="1">
        <v>0.75432870370374827</v>
      </c>
      <c r="B5449" s="2" t="s">
        <v>38</v>
      </c>
      <c r="C5449" s="2" t="s">
        <v>14</v>
      </c>
      <c r="D5449" s="2" t="s">
        <v>9</v>
      </c>
      <c r="E5449" s="2" t="s">
        <v>10</v>
      </c>
      <c r="F5449" s="2" t="s">
        <v>11</v>
      </c>
      <c r="G5449">
        <v>2.96</v>
      </c>
      <c r="H5449" s="2" t="s">
        <v>12</v>
      </c>
      <c r="L5449" s="1"/>
      <c r="N5449" s="1"/>
    </row>
    <row r="5450" spans="1:14" x14ac:dyDescent="0.3">
      <c r="A5450" s="1">
        <v>0.75437500000004454</v>
      </c>
      <c r="B5450" s="2" t="s">
        <v>38</v>
      </c>
      <c r="C5450" s="2" t="s">
        <v>14</v>
      </c>
      <c r="D5450" s="2" t="s">
        <v>9</v>
      </c>
      <c r="E5450" s="2" t="s">
        <v>10</v>
      </c>
      <c r="F5450" s="2" t="s">
        <v>11</v>
      </c>
      <c r="G5450">
        <v>2.95</v>
      </c>
      <c r="H5450" s="2" t="s">
        <v>12</v>
      </c>
      <c r="L5450" s="1"/>
      <c r="N5450" s="1"/>
    </row>
    <row r="5451" spans="1:14" x14ac:dyDescent="0.3">
      <c r="A5451" s="1">
        <v>0.75443287037041495</v>
      </c>
      <c r="B5451" s="2" t="s">
        <v>38</v>
      </c>
      <c r="C5451" s="2" t="s">
        <v>14</v>
      </c>
      <c r="D5451" s="2" t="s">
        <v>9</v>
      </c>
      <c r="E5451" s="2" t="s">
        <v>10</v>
      </c>
      <c r="F5451" s="2" t="s">
        <v>11</v>
      </c>
      <c r="G5451">
        <v>2.95</v>
      </c>
      <c r="H5451" s="2" t="s">
        <v>12</v>
      </c>
      <c r="L5451" s="1"/>
      <c r="N5451" s="1"/>
    </row>
    <row r="5452" spans="1:14" x14ac:dyDescent="0.3">
      <c r="A5452" s="1">
        <v>0.75447916666671122</v>
      </c>
      <c r="B5452" s="2" t="s">
        <v>38</v>
      </c>
      <c r="C5452" s="2" t="s">
        <v>14</v>
      </c>
      <c r="D5452" s="2" t="s">
        <v>9</v>
      </c>
      <c r="E5452" s="2" t="s">
        <v>10</v>
      </c>
      <c r="F5452" s="2" t="s">
        <v>11</v>
      </c>
      <c r="G5452">
        <v>2.95</v>
      </c>
      <c r="H5452" s="2" t="s">
        <v>12</v>
      </c>
      <c r="L5452" s="1"/>
      <c r="N5452" s="1"/>
    </row>
    <row r="5453" spans="1:14" x14ac:dyDescent="0.3">
      <c r="A5453" s="1">
        <v>0.75453703703708164</v>
      </c>
      <c r="B5453" s="2" t="s">
        <v>38</v>
      </c>
      <c r="C5453" s="2" t="s">
        <v>14</v>
      </c>
      <c r="D5453" s="2" t="s">
        <v>9</v>
      </c>
      <c r="E5453" s="2" t="s">
        <v>10</v>
      </c>
      <c r="F5453" s="2" t="s">
        <v>11</v>
      </c>
      <c r="G5453">
        <v>2.96</v>
      </c>
      <c r="H5453" s="2" t="s">
        <v>12</v>
      </c>
      <c r="L5453" s="1"/>
      <c r="N5453" s="1"/>
    </row>
    <row r="5454" spans="1:14" x14ac:dyDescent="0.3">
      <c r="A5454" s="1">
        <v>0.7545833333333779</v>
      </c>
      <c r="B5454" s="2" t="s">
        <v>38</v>
      </c>
      <c r="C5454" s="2" t="s">
        <v>14</v>
      </c>
      <c r="D5454" s="2" t="s">
        <v>9</v>
      </c>
      <c r="E5454" s="2" t="s">
        <v>10</v>
      </c>
      <c r="F5454" s="2" t="s">
        <v>11</v>
      </c>
      <c r="G5454">
        <v>2.96</v>
      </c>
      <c r="H5454" s="2" t="s">
        <v>12</v>
      </c>
      <c r="L5454" s="1"/>
      <c r="N5454" s="1"/>
    </row>
    <row r="5455" spans="1:14" x14ac:dyDescent="0.3">
      <c r="A5455" s="1">
        <v>0.75464120370374832</v>
      </c>
      <c r="B5455" s="2" t="s">
        <v>38</v>
      </c>
      <c r="C5455" s="2" t="s">
        <v>14</v>
      </c>
      <c r="D5455" s="2" t="s">
        <v>9</v>
      </c>
      <c r="E5455" s="2" t="s">
        <v>10</v>
      </c>
      <c r="F5455" s="2" t="s">
        <v>11</v>
      </c>
      <c r="G5455">
        <v>2.96</v>
      </c>
      <c r="H5455" s="2" t="s">
        <v>12</v>
      </c>
      <c r="L5455" s="1"/>
      <c r="N5455" s="1"/>
    </row>
    <row r="5456" spans="1:14" x14ac:dyDescent="0.3">
      <c r="A5456" s="1">
        <v>0.75468750000004459</v>
      </c>
      <c r="B5456" s="2" t="s">
        <v>38</v>
      </c>
      <c r="C5456" s="2" t="s">
        <v>14</v>
      </c>
      <c r="D5456" s="2" t="s">
        <v>9</v>
      </c>
      <c r="E5456" s="2" t="s">
        <v>10</v>
      </c>
      <c r="F5456" s="2" t="s">
        <v>11</v>
      </c>
      <c r="G5456">
        <v>2.95</v>
      </c>
      <c r="H5456" s="2" t="s">
        <v>12</v>
      </c>
      <c r="L5456" s="1"/>
      <c r="N5456" s="1"/>
    </row>
    <row r="5457" spans="1:14" x14ac:dyDescent="0.3">
      <c r="A5457" s="1">
        <v>0.754745370370415</v>
      </c>
      <c r="B5457" s="2" t="s">
        <v>38</v>
      </c>
      <c r="C5457" s="2" t="s">
        <v>14</v>
      </c>
      <c r="D5457" s="2" t="s">
        <v>9</v>
      </c>
      <c r="E5457" s="2" t="s">
        <v>10</v>
      </c>
      <c r="F5457" s="2" t="s">
        <v>11</v>
      </c>
      <c r="G5457">
        <v>2.95</v>
      </c>
      <c r="H5457" s="2" t="s">
        <v>12</v>
      </c>
      <c r="L5457" s="1"/>
      <c r="N5457" s="1"/>
    </row>
    <row r="5458" spans="1:14" x14ac:dyDescent="0.3">
      <c r="A5458" s="1">
        <v>0.75479166666671127</v>
      </c>
      <c r="B5458" s="2" t="s">
        <v>38</v>
      </c>
      <c r="C5458" s="2" t="s">
        <v>14</v>
      </c>
      <c r="D5458" s="2" t="s">
        <v>9</v>
      </c>
      <c r="E5458" s="2" t="s">
        <v>10</v>
      </c>
      <c r="F5458" s="2" t="s">
        <v>11</v>
      </c>
      <c r="G5458">
        <v>2.96</v>
      </c>
      <c r="H5458" s="2" t="s">
        <v>12</v>
      </c>
      <c r="L5458" s="1"/>
      <c r="N5458" s="1"/>
    </row>
    <row r="5459" spans="1:14" x14ac:dyDescent="0.3">
      <c r="A5459" s="1">
        <v>0.75484953703708169</v>
      </c>
      <c r="B5459" s="2" t="s">
        <v>38</v>
      </c>
      <c r="C5459" s="2" t="s">
        <v>14</v>
      </c>
      <c r="D5459" s="2" t="s">
        <v>9</v>
      </c>
      <c r="E5459" s="2" t="s">
        <v>10</v>
      </c>
      <c r="F5459" s="2" t="s">
        <v>11</v>
      </c>
      <c r="G5459">
        <v>2.96</v>
      </c>
      <c r="H5459" s="2" t="s">
        <v>12</v>
      </c>
      <c r="L5459" s="1"/>
      <c r="N5459" s="1"/>
    </row>
    <row r="5460" spans="1:14" x14ac:dyDescent="0.3">
      <c r="A5460" s="1">
        <v>0.75489583333337795</v>
      </c>
      <c r="B5460" s="2" t="s">
        <v>38</v>
      </c>
      <c r="C5460" s="2" t="s">
        <v>14</v>
      </c>
      <c r="D5460" s="2" t="s">
        <v>9</v>
      </c>
      <c r="E5460" s="2" t="s">
        <v>10</v>
      </c>
      <c r="F5460" s="2" t="s">
        <v>11</v>
      </c>
      <c r="G5460">
        <v>2.97</v>
      </c>
      <c r="H5460" s="2" t="s">
        <v>12</v>
      </c>
      <c r="L5460" s="1"/>
      <c r="N5460" s="1"/>
    </row>
    <row r="5461" spans="1:14" x14ac:dyDescent="0.3">
      <c r="A5461" s="1">
        <v>0.75495370370374837</v>
      </c>
      <c r="B5461" s="2" t="s">
        <v>38</v>
      </c>
      <c r="C5461" s="2" t="s">
        <v>14</v>
      </c>
      <c r="D5461" s="2" t="s">
        <v>9</v>
      </c>
      <c r="E5461" s="2" t="s">
        <v>10</v>
      </c>
      <c r="F5461" s="2" t="s">
        <v>11</v>
      </c>
      <c r="G5461">
        <v>2.95</v>
      </c>
      <c r="H5461" s="2" t="s">
        <v>12</v>
      </c>
      <c r="L5461" s="1"/>
      <c r="N5461" s="1"/>
    </row>
    <row r="5462" spans="1:14" x14ac:dyDescent="0.3">
      <c r="A5462" s="1">
        <v>0.75500000000004464</v>
      </c>
      <c r="B5462" s="2" t="s">
        <v>38</v>
      </c>
      <c r="C5462" s="2" t="s">
        <v>14</v>
      </c>
      <c r="D5462" s="2" t="s">
        <v>9</v>
      </c>
      <c r="E5462" s="2" t="s">
        <v>10</v>
      </c>
      <c r="F5462" s="2" t="s">
        <v>11</v>
      </c>
      <c r="G5462">
        <v>2.95</v>
      </c>
      <c r="H5462" s="2" t="s">
        <v>12</v>
      </c>
      <c r="L5462" s="1"/>
      <c r="N5462" s="1"/>
    </row>
    <row r="5463" spans="1:14" x14ac:dyDescent="0.3">
      <c r="A5463" s="1">
        <v>0.75505787037041505</v>
      </c>
      <c r="B5463" s="2" t="s">
        <v>38</v>
      </c>
      <c r="C5463" s="2" t="s">
        <v>14</v>
      </c>
      <c r="D5463" s="2" t="s">
        <v>9</v>
      </c>
      <c r="E5463" s="2" t="s">
        <v>10</v>
      </c>
      <c r="F5463" s="2" t="s">
        <v>11</v>
      </c>
      <c r="G5463">
        <v>2.95</v>
      </c>
      <c r="H5463" s="2" t="s">
        <v>12</v>
      </c>
      <c r="L5463" s="1"/>
      <c r="N5463" s="1"/>
    </row>
    <row r="5464" spans="1:14" x14ac:dyDescent="0.3">
      <c r="A5464" s="1">
        <v>0.75510416666671132</v>
      </c>
      <c r="B5464" s="2" t="s">
        <v>38</v>
      </c>
      <c r="C5464" s="2" t="s">
        <v>14</v>
      </c>
      <c r="D5464" s="2" t="s">
        <v>9</v>
      </c>
      <c r="E5464" s="2" t="s">
        <v>10</v>
      </c>
      <c r="F5464" s="2" t="s">
        <v>11</v>
      </c>
      <c r="G5464">
        <v>2.96</v>
      </c>
      <c r="H5464" s="2" t="s">
        <v>12</v>
      </c>
      <c r="L5464" s="1"/>
      <c r="N5464" s="1"/>
    </row>
    <row r="5465" spans="1:14" x14ac:dyDescent="0.3">
      <c r="A5465" s="1">
        <v>0.75516203703708173</v>
      </c>
      <c r="B5465" s="2" t="s">
        <v>38</v>
      </c>
      <c r="C5465" s="2" t="s">
        <v>14</v>
      </c>
      <c r="D5465" s="2" t="s">
        <v>9</v>
      </c>
      <c r="E5465" s="2" t="s">
        <v>10</v>
      </c>
      <c r="F5465" s="2" t="s">
        <v>11</v>
      </c>
      <c r="G5465">
        <v>2.97</v>
      </c>
      <c r="H5465" s="2" t="s">
        <v>12</v>
      </c>
      <c r="L5465" s="1"/>
      <c r="N5465" s="1"/>
    </row>
    <row r="5466" spans="1:14" x14ac:dyDescent="0.3">
      <c r="A5466" s="1">
        <v>0.755208333333378</v>
      </c>
      <c r="B5466" s="2" t="s">
        <v>38</v>
      </c>
      <c r="C5466" s="2" t="s">
        <v>14</v>
      </c>
      <c r="D5466" s="2" t="s">
        <v>9</v>
      </c>
      <c r="E5466" s="2" t="s">
        <v>10</v>
      </c>
      <c r="F5466" s="2" t="s">
        <v>11</v>
      </c>
      <c r="G5466">
        <v>2.95</v>
      </c>
      <c r="H5466" s="2" t="s">
        <v>12</v>
      </c>
      <c r="L5466" s="1"/>
      <c r="N5466" s="1"/>
    </row>
    <row r="5467" spans="1:14" x14ac:dyDescent="0.3">
      <c r="A5467" s="1">
        <v>0.75526620370374842</v>
      </c>
      <c r="B5467" s="2" t="s">
        <v>38</v>
      </c>
      <c r="C5467" s="2" t="s">
        <v>14</v>
      </c>
      <c r="D5467" s="2" t="s">
        <v>9</v>
      </c>
      <c r="E5467" s="2" t="s">
        <v>10</v>
      </c>
      <c r="F5467" s="2" t="s">
        <v>11</v>
      </c>
      <c r="G5467">
        <v>2.95</v>
      </c>
      <c r="H5467" s="2" t="s">
        <v>12</v>
      </c>
      <c r="L5467" s="1"/>
      <c r="N5467" s="1"/>
    </row>
    <row r="5468" spans="1:14" x14ac:dyDescent="0.3">
      <c r="A5468" s="1">
        <v>0.75531250000004468</v>
      </c>
      <c r="B5468" s="2" t="s">
        <v>38</v>
      </c>
      <c r="C5468" s="2" t="s">
        <v>14</v>
      </c>
      <c r="D5468" s="2" t="s">
        <v>9</v>
      </c>
      <c r="E5468" s="2" t="s">
        <v>10</v>
      </c>
      <c r="F5468" s="2" t="s">
        <v>11</v>
      </c>
      <c r="G5468">
        <v>2.95</v>
      </c>
      <c r="H5468" s="2" t="s">
        <v>12</v>
      </c>
      <c r="L5468" s="1"/>
      <c r="N5468" s="1"/>
    </row>
    <row r="5469" spans="1:14" x14ac:dyDescent="0.3">
      <c r="A5469" s="1">
        <v>0.7553703703704151</v>
      </c>
      <c r="B5469" s="2" t="s">
        <v>38</v>
      </c>
      <c r="C5469" s="2" t="s">
        <v>14</v>
      </c>
      <c r="D5469" s="2" t="s">
        <v>9</v>
      </c>
      <c r="E5469" s="2" t="s">
        <v>10</v>
      </c>
      <c r="F5469" s="2" t="s">
        <v>11</v>
      </c>
      <c r="G5469">
        <v>2.97</v>
      </c>
      <c r="H5469" s="2" t="s">
        <v>12</v>
      </c>
      <c r="L5469" s="1"/>
      <c r="N5469" s="1"/>
    </row>
    <row r="5470" spans="1:14" x14ac:dyDescent="0.3">
      <c r="A5470" s="1">
        <v>0.75541666666671137</v>
      </c>
      <c r="B5470" s="2" t="s">
        <v>38</v>
      </c>
      <c r="C5470" s="2" t="s">
        <v>14</v>
      </c>
      <c r="D5470" s="2" t="s">
        <v>9</v>
      </c>
      <c r="E5470" s="2" t="s">
        <v>10</v>
      </c>
      <c r="F5470" s="2" t="s">
        <v>11</v>
      </c>
      <c r="G5470">
        <v>2.97</v>
      </c>
      <c r="H5470" s="2" t="s">
        <v>12</v>
      </c>
      <c r="L5470" s="1"/>
      <c r="N5470" s="1"/>
    </row>
    <row r="5471" spans="1:14" x14ac:dyDescent="0.3">
      <c r="A5471" s="1">
        <v>0.75547453703708178</v>
      </c>
      <c r="B5471" s="2" t="s">
        <v>38</v>
      </c>
      <c r="C5471" s="2" t="s">
        <v>14</v>
      </c>
      <c r="D5471" s="2" t="s">
        <v>9</v>
      </c>
      <c r="E5471" s="2" t="s">
        <v>10</v>
      </c>
      <c r="F5471" s="2" t="s">
        <v>11</v>
      </c>
      <c r="G5471">
        <v>2.96</v>
      </c>
      <c r="H5471" s="2" t="s">
        <v>12</v>
      </c>
      <c r="L5471" s="1"/>
      <c r="N5471" s="1"/>
    </row>
    <row r="5472" spans="1:14" x14ac:dyDescent="0.3">
      <c r="A5472" s="1">
        <v>0.75552083333337805</v>
      </c>
      <c r="B5472" s="2" t="s">
        <v>38</v>
      </c>
      <c r="C5472" s="2" t="s">
        <v>14</v>
      </c>
      <c r="D5472" s="2" t="s">
        <v>9</v>
      </c>
      <c r="E5472" s="2" t="s">
        <v>10</v>
      </c>
      <c r="F5472" s="2" t="s">
        <v>11</v>
      </c>
      <c r="G5472">
        <v>2.95</v>
      </c>
      <c r="H5472" s="2" t="s">
        <v>12</v>
      </c>
      <c r="L5472" s="1"/>
      <c r="N5472" s="1"/>
    </row>
    <row r="5473" spans="1:14" x14ac:dyDescent="0.3">
      <c r="A5473" s="1">
        <v>0.75557870370374847</v>
      </c>
      <c r="B5473" s="2" t="s">
        <v>38</v>
      </c>
      <c r="C5473" s="2" t="s">
        <v>14</v>
      </c>
      <c r="D5473" s="2" t="s">
        <v>9</v>
      </c>
      <c r="E5473" s="2" t="s">
        <v>10</v>
      </c>
      <c r="F5473" s="2" t="s">
        <v>11</v>
      </c>
      <c r="G5473">
        <v>2.95</v>
      </c>
      <c r="H5473" s="2" t="s">
        <v>12</v>
      </c>
      <c r="L5473" s="1"/>
      <c r="N5473" s="1"/>
    </row>
    <row r="5474" spans="1:14" x14ac:dyDescent="0.3">
      <c r="A5474" s="1">
        <v>0.75562500000004473</v>
      </c>
      <c r="B5474" s="2" t="s">
        <v>38</v>
      </c>
      <c r="C5474" s="2" t="s">
        <v>14</v>
      </c>
      <c r="D5474" s="2" t="s">
        <v>9</v>
      </c>
      <c r="E5474" s="2" t="s">
        <v>10</v>
      </c>
      <c r="F5474" s="2" t="s">
        <v>11</v>
      </c>
      <c r="G5474">
        <v>2.96</v>
      </c>
      <c r="H5474" s="2" t="s">
        <v>12</v>
      </c>
      <c r="L5474" s="1"/>
      <c r="N5474" s="1"/>
    </row>
    <row r="5475" spans="1:14" x14ac:dyDescent="0.3">
      <c r="A5475" s="1">
        <v>0.75568287037041515</v>
      </c>
      <c r="B5475" s="2" t="s">
        <v>38</v>
      </c>
      <c r="C5475" s="2" t="s">
        <v>14</v>
      </c>
      <c r="D5475" s="2" t="s">
        <v>9</v>
      </c>
      <c r="E5475" s="2" t="s">
        <v>10</v>
      </c>
      <c r="F5475" s="2" t="s">
        <v>11</v>
      </c>
      <c r="G5475">
        <v>2.95</v>
      </c>
      <c r="H5475" s="2" t="s">
        <v>12</v>
      </c>
      <c r="L5475" s="1"/>
      <c r="N5475" s="1"/>
    </row>
    <row r="5476" spans="1:14" x14ac:dyDescent="0.3">
      <c r="A5476" s="1">
        <v>0.75572916666671142</v>
      </c>
      <c r="B5476" s="2" t="s">
        <v>38</v>
      </c>
      <c r="C5476" s="2" t="s">
        <v>14</v>
      </c>
      <c r="D5476" s="2" t="s">
        <v>9</v>
      </c>
      <c r="E5476" s="2" t="s">
        <v>10</v>
      </c>
      <c r="F5476" s="2" t="s">
        <v>11</v>
      </c>
      <c r="G5476">
        <v>2.95</v>
      </c>
      <c r="H5476" s="2" t="s">
        <v>12</v>
      </c>
      <c r="L5476" s="1"/>
      <c r="N5476" s="1"/>
    </row>
    <row r="5477" spans="1:14" x14ac:dyDescent="0.3">
      <c r="A5477" s="1">
        <v>0.75578703703708183</v>
      </c>
      <c r="B5477" s="2" t="s">
        <v>38</v>
      </c>
      <c r="C5477" s="2" t="s">
        <v>14</v>
      </c>
      <c r="D5477" s="2" t="s">
        <v>9</v>
      </c>
      <c r="E5477" s="2" t="s">
        <v>10</v>
      </c>
      <c r="F5477" s="2" t="s">
        <v>11</v>
      </c>
      <c r="G5477">
        <v>2.95</v>
      </c>
      <c r="H5477" s="2" t="s">
        <v>12</v>
      </c>
      <c r="L5477" s="1"/>
      <c r="N5477" s="1"/>
    </row>
    <row r="5478" spans="1:14" x14ac:dyDescent="0.3">
      <c r="A5478" s="1">
        <v>0.7558333333333781</v>
      </c>
      <c r="B5478" s="2" t="s">
        <v>38</v>
      </c>
      <c r="C5478" s="2" t="s">
        <v>14</v>
      </c>
      <c r="D5478" s="2" t="s">
        <v>9</v>
      </c>
      <c r="E5478" s="2" t="s">
        <v>10</v>
      </c>
      <c r="F5478" s="2" t="s">
        <v>11</v>
      </c>
      <c r="G5478">
        <v>2.95</v>
      </c>
      <c r="H5478" s="2" t="s">
        <v>12</v>
      </c>
      <c r="L5478" s="1"/>
      <c r="N5478" s="1"/>
    </row>
    <row r="5479" spans="1:14" x14ac:dyDescent="0.3">
      <c r="A5479" s="1">
        <v>0.75589120370374852</v>
      </c>
      <c r="B5479" s="2" t="s">
        <v>38</v>
      </c>
      <c r="C5479" s="2" t="s">
        <v>14</v>
      </c>
      <c r="D5479" s="2" t="s">
        <v>9</v>
      </c>
      <c r="E5479" s="2" t="s">
        <v>10</v>
      </c>
      <c r="F5479" s="2" t="s">
        <v>11</v>
      </c>
      <c r="G5479">
        <v>2.96</v>
      </c>
      <c r="H5479" s="2" t="s">
        <v>12</v>
      </c>
      <c r="L5479" s="1"/>
      <c r="N5479" s="1"/>
    </row>
    <row r="5480" spans="1:14" x14ac:dyDescent="0.3">
      <c r="A5480" s="1">
        <v>0.75593750000004478</v>
      </c>
      <c r="B5480" s="2" t="s">
        <v>38</v>
      </c>
      <c r="C5480" s="2" t="s">
        <v>14</v>
      </c>
      <c r="D5480" s="2" t="s">
        <v>9</v>
      </c>
      <c r="E5480" s="2" t="s">
        <v>10</v>
      </c>
      <c r="F5480" s="2" t="s">
        <v>11</v>
      </c>
      <c r="G5480">
        <v>2.96</v>
      </c>
      <c r="H5480" s="2" t="s">
        <v>12</v>
      </c>
      <c r="L5480" s="1"/>
      <c r="N5480" s="1"/>
    </row>
    <row r="5481" spans="1:14" x14ac:dyDescent="0.3">
      <c r="A5481" s="1">
        <v>0.7559953703704152</v>
      </c>
      <c r="B5481" s="2" t="s">
        <v>38</v>
      </c>
      <c r="C5481" s="2" t="s">
        <v>14</v>
      </c>
      <c r="D5481" s="2" t="s">
        <v>9</v>
      </c>
      <c r="E5481" s="2" t="s">
        <v>10</v>
      </c>
      <c r="F5481" s="2" t="s">
        <v>11</v>
      </c>
      <c r="G5481">
        <v>2.97</v>
      </c>
      <c r="H5481" s="2" t="s">
        <v>12</v>
      </c>
      <c r="L5481" s="1"/>
      <c r="N5481" s="1"/>
    </row>
    <row r="5482" spans="1:14" x14ac:dyDescent="0.3">
      <c r="A5482" s="1">
        <v>0.75604166666671146</v>
      </c>
      <c r="B5482" s="2" t="s">
        <v>38</v>
      </c>
      <c r="C5482" s="2" t="s">
        <v>14</v>
      </c>
      <c r="D5482" s="2" t="s">
        <v>9</v>
      </c>
      <c r="E5482" s="2" t="s">
        <v>10</v>
      </c>
      <c r="F5482" s="2" t="s">
        <v>11</v>
      </c>
      <c r="G5482">
        <v>2.95</v>
      </c>
      <c r="H5482" s="2" t="s">
        <v>12</v>
      </c>
      <c r="L5482" s="1"/>
      <c r="N5482" s="1"/>
    </row>
    <row r="5483" spans="1:14" x14ac:dyDescent="0.3">
      <c r="A5483" s="1">
        <v>0.75609953703708188</v>
      </c>
      <c r="B5483" s="2" t="s">
        <v>38</v>
      </c>
      <c r="C5483" s="2" t="s">
        <v>14</v>
      </c>
      <c r="D5483" s="2" t="s">
        <v>9</v>
      </c>
      <c r="E5483" s="2" t="s">
        <v>10</v>
      </c>
      <c r="F5483" s="2" t="s">
        <v>11</v>
      </c>
      <c r="G5483">
        <v>2.95</v>
      </c>
      <c r="H5483" s="2" t="s">
        <v>12</v>
      </c>
      <c r="L5483" s="1"/>
      <c r="N5483" s="1"/>
    </row>
    <row r="5484" spans="1:14" x14ac:dyDescent="0.3">
      <c r="A5484" s="1">
        <v>0.75614583333337815</v>
      </c>
      <c r="B5484" s="2" t="s">
        <v>38</v>
      </c>
      <c r="C5484" s="2" t="s">
        <v>14</v>
      </c>
      <c r="D5484" s="2" t="s">
        <v>9</v>
      </c>
      <c r="E5484" s="2" t="s">
        <v>10</v>
      </c>
      <c r="F5484" s="2" t="s">
        <v>11</v>
      </c>
      <c r="G5484">
        <v>2.95</v>
      </c>
      <c r="H5484" s="2" t="s">
        <v>12</v>
      </c>
      <c r="L5484" s="1"/>
      <c r="N5484" s="1"/>
    </row>
    <row r="5485" spans="1:14" x14ac:dyDescent="0.3">
      <c r="A5485" s="1">
        <v>0.75620370370374856</v>
      </c>
      <c r="B5485" s="2" t="s">
        <v>38</v>
      </c>
      <c r="C5485" s="2" t="s">
        <v>14</v>
      </c>
      <c r="D5485" s="2" t="s">
        <v>9</v>
      </c>
      <c r="E5485" s="2" t="s">
        <v>10</v>
      </c>
      <c r="F5485" s="2" t="s">
        <v>11</v>
      </c>
      <c r="G5485">
        <v>2.96</v>
      </c>
      <c r="H5485" s="2" t="s">
        <v>12</v>
      </c>
      <c r="L5485" s="1"/>
      <c r="N5485" s="1"/>
    </row>
    <row r="5486" spans="1:14" x14ac:dyDescent="0.3">
      <c r="A5486" s="1">
        <v>0.75625000000004483</v>
      </c>
      <c r="B5486" s="2" t="s">
        <v>38</v>
      </c>
      <c r="C5486" s="2" t="s">
        <v>14</v>
      </c>
      <c r="D5486" s="2" t="s">
        <v>9</v>
      </c>
      <c r="E5486" s="2" t="s">
        <v>10</v>
      </c>
      <c r="F5486" s="2" t="s">
        <v>11</v>
      </c>
      <c r="G5486">
        <v>2.97</v>
      </c>
      <c r="H5486" s="2" t="s">
        <v>12</v>
      </c>
      <c r="L5486" s="1"/>
      <c r="N5486" s="1"/>
    </row>
    <row r="5487" spans="1:14" x14ac:dyDescent="0.3">
      <c r="A5487" s="1">
        <v>0.75630787037041525</v>
      </c>
      <c r="B5487" s="2" t="s">
        <v>38</v>
      </c>
      <c r="C5487" s="2" t="s">
        <v>14</v>
      </c>
      <c r="D5487" s="2" t="s">
        <v>9</v>
      </c>
      <c r="E5487" s="2" t="s">
        <v>10</v>
      </c>
      <c r="F5487" s="2" t="s">
        <v>11</v>
      </c>
      <c r="G5487">
        <v>2.95</v>
      </c>
      <c r="H5487" s="2" t="s">
        <v>12</v>
      </c>
      <c r="L5487" s="1"/>
      <c r="N5487" s="1"/>
    </row>
    <row r="5488" spans="1:14" x14ac:dyDescent="0.3">
      <c r="A5488" s="1">
        <v>0.75635416666671151</v>
      </c>
      <c r="B5488" s="2" t="s">
        <v>38</v>
      </c>
      <c r="C5488" s="2" t="s">
        <v>14</v>
      </c>
      <c r="D5488" s="2" t="s">
        <v>9</v>
      </c>
      <c r="E5488" s="2" t="s">
        <v>10</v>
      </c>
      <c r="F5488" s="2" t="s">
        <v>11</v>
      </c>
      <c r="G5488">
        <v>2.95</v>
      </c>
      <c r="H5488" s="2" t="s">
        <v>12</v>
      </c>
      <c r="L5488" s="1"/>
      <c r="N5488" s="1"/>
    </row>
    <row r="5489" spans="1:14" x14ac:dyDescent="0.3">
      <c r="A5489" s="1">
        <v>0.75641203703708193</v>
      </c>
      <c r="B5489" s="2" t="s">
        <v>38</v>
      </c>
      <c r="C5489" s="2" t="s">
        <v>14</v>
      </c>
      <c r="D5489" s="2" t="s">
        <v>9</v>
      </c>
      <c r="E5489" s="2" t="s">
        <v>10</v>
      </c>
      <c r="F5489" s="2" t="s">
        <v>11</v>
      </c>
      <c r="G5489">
        <v>2.95</v>
      </c>
      <c r="H5489" s="2" t="s">
        <v>12</v>
      </c>
      <c r="L5489" s="1"/>
      <c r="N5489" s="1"/>
    </row>
    <row r="5490" spans="1:14" x14ac:dyDescent="0.3">
      <c r="A5490" s="1">
        <v>0.7564583333333782</v>
      </c>
      <c r="B5490" s="2" t="s">
        <v>38</v>
      </c>
      <c r="C5490" s="2" t="s">
        <v>14</v>
      </c>
      <c r="D5490" s="2" t="s">
        <v>9</v>
      </c>
      <c r="E5490" s="2" t="s">
        <v>10</v>
      </c>
      <c r="F5490" s="2" t="s">
        <v>11</v>
      </c>
      <c r="G5490">
        <v>2.97</v>
      </c>
      <c r="H5490" s="2" t="s">
        <v>12</v>
      </c>
      <c r="L5490" s="1"/>
      <c r="N5490" s="1"/>
    </row>
    <row r="5491" spans="1:14" x14ac:dyDescent="0.3">
      <c r="A5491" s="1">
        <v>0.75651620370374861</v>
      </c>
      <c r="B5491" s="2" t="s">
        <v>38</v>
      </c>
      <c r="C5491" s="2" t="s">
        <v>14</v>
      </c>
      <c r="D5491" s="2" t="s">
        <v>9</v>
      </c>
      <c r="E5491" s="2" t="s">
        <v>10</v>
      </c>
      <c r="F5491" s="2" t="s">
        <v>11</v>
      </c>
      <c r="G5491">
        <v>2.97</v>
      </c>
      <c r="H5491" s="2" t="s">
        <v>12</v>
      </c>
      <c r="L5491" s="1"/>
      <c r="N5491" s="1"/>
    </row>
    <row r="5492" spans="1:14" x14ac:dyDescent="0.3">
      <c r="A5492" s="1">
        <v>0.75656250000004488</v>
      </c>
      <c r="B5492" s="2" t="s">
        <v>38</v>
      </c>
      <c r="C5492" s="2" t="s">
        <v>14</v>
      </c>
      <c r="D5492" s="2" t="s">
        <v>9</v>
      </c>
      <c r="E5492" s="2" t="s">
        <v>10</v>
      </c>
      <c r="F5492" s="2" t="s">
        <v>11</v>
      </c>
      <c r="G5492">
        <v>2.96</v>
      </c>
      <c r="H5492" s="2" t="s">
        <v>12</v>
      </c>
      <c r="L5492" s="1"/>
      <c r="N5492" s="1"/>
    </row>
    <row r="5493" spans="1:14" x14ac:dyDescent="0.3">
      <c r="A5493" s="1">
        <v>0.7566203703704153</v>
      </c>
      <c r="B5493" s="2" t="s">
        <v>38</v>
      </c>
      <c r="C5493" s="2" t="s">
        <v>14</v>
      </c>
      <c r="D5493" s="2" t="s">
        <v>9</v>
      </c>
      <c r="E5493" s="2" t="s">
        <v>10</v>
      </c>
      <c r="F5493" s="2" t="s">
        <v>11</v>
      </c>
      <c r="G5493">
        <v>2.95</v>
      </c>
      <c r="H5493" s="2" t="s">
        <v>12</v>
      </c>
      <c r="L5493" s="1"/>
      <c r="N5493" s="1"/>
    </row>
    <row r="5494" spans="1:14" x14ac:dyDescent="0.3">
      <c r="A5494" s="1">
        <v>0.75666666666671156</v>
      </c>
      <c r="B5494" s="2" t="s">
        <v>38</v>
      </c>
      <c r="C5494" s="2" t="s">
        <v>14</v>
      </c>
      <c r="D5494" s="2" t="s">
        <v>9</v>
      </c>
      <c r="E5494" s="2" t="s">
        <v>10</v>
      </c>
      <c r="F5494" s="2" t="s">
        <v>11</v>
      </c>
      <c r="G5494">
        <v>2.95</v>
      </c>
      <c r="H5494" s="2" t="s">
        <v>12</v>
      </c>
      <c r="L5494" s="1"/>
      <c r="N5494" s="1"/>
    </row>
    <row r="5495" spans="1:14" x14ac:dyDescent="0.3">
      <c r="A5495" s="1">
        <v>0.75672453703708198</v>
      </c>
      <c r="B5495" s="2" t="s">
        <v>38</v>
      </c>
      <c r="C5495" s="2" t="s">
        <v>14</v>
      </c>
      <c r="D5495" s="2" t="s">
        <v>9</v>
      </c>
      <c r="E5495" s="2" t="s">
        <v>10</v>
      </c>
      <c r="F5495" s="2" t="s">
        <v>11</v>
      </c>
      <c r="G5495">
        <v>2.96</v>
      </c>
      <c r="H5495" s="2" t="s">
        <v>12</v>
      </c>
      <c r="L5495" s="1"/>
      <c r="N5495" s="1"/>
    </row>
    <row r="5496" spans="1:14" x14ac:dyDescent="0.3">
      <c r="A5496" s="1">
        <v>0.75677083333337825</v>
      </c>
      <c r="B5496" s="2" t="s">
        <v>38</v>
      </c>
      <c r="C5496" s="2" t="s">
        <v>14</v>
      </c>
      <c r="D5496" s="2" t="s">
        <v>9</v>
      </c>
      <c r="E5496" s="2" t="s">
        <v>10</v>
      </c>
      <c r="F5496" s="2" t="s">
        <v>11</v>
      </c>
      <c r="G5496">
        <v>2.96</v>
      </c>
      <c r="H5496" s="2" t="s">
        <v>12</v>
      </c>
      <c r="L5496" s="1"/>
      <c r="N5496" s="1"/>
    </row>
    <row r="5497" spans="1:14" x14ac:dyDescent="0.3">
      <c r="A5497" s="1">
        <v>0.75682870370374866</v>
      </c>
      <c r="B5497" s="2" t="s">
        <v>38</v>
      </c>
      <c r="C5497" s="2" t="s">
        <v>14</v>
      </c>
      <c r="D5497" s="2" t="s">
        <v>9</v>
      </c>
      <c r="E5497" s="2" t="s">
        <v>10</v>
      </c>
      <c r="F5497" s="2" t="s">
        <v>11</v>
      </c>
      <c r="G5497">
        <v>2.95</v>
      </c>
      <c r="H5497" s="2" t="s">
        <v>12</v>
      </c>
      <c r="L5497" s="1"/>
      <c r="N5497" s="1"/>
    </row>
    <row r="5498" spans="1:14" x14ac:dyDescent="0.3">
      <c r="A5498" s="1">
        <v>0.75687500000004493</v>
      </c>
      <c r="B5498" s="2" t="s">
        <v>38</v>
      </c>
      <c r="C5498" s="2" t="s">
        <v>14</v>
      </c>
      <c r="D5498" s="2" t="s">
        <v>9</v>
      </c>
      <c r="E5498" s="2" t="s">
        <v>10</v>
      </c>
      <c r="F5498" s="2" t="s">
        <v>11</v>
      </c>
      <c r="G5498">
        <v>2.95</v>
      </c>
      <c r="H5498" s="2" t="s">
        <v>12</v>
      </c>
      <c r="L5498" s="1"/>
      <c r="N5498" s="1"/>
    </row>
    <row r="5499" spans="1:14" x14ac:dyDescent="0.3">
      <c r="A5499" s="1">
        <v>0.75693287037041534</v>
      </c>
      <c r="B5499" s="2" t="s">
        <v>38</v>
      </c>
      <c r="C5499" s="2" t="s">
        <v>14</v>
      </c>
      <c r="D5499" s="2" t="s">
        <v>9</v>
      </c>
      <c r="E5499" s="2" t="s">
        <v>10</v>
      </c>
      <c r="F5499" s="2" t="s">
        <v>11</v>
      </c>
      <c r="G5499">
        <v>2.95</v>
      </c>
      <c r="H5499" s="2" t="s">
        <v>12</v>
      </c>
      <c r="L5499" s="1"/>
      <c r="N5499" s="1"/>
    </row>
    <row r="5500" spans="1:14" x14ac:dyDescent="0.3">
      <c r="A5500" s="1">
        <v>0.75697916666671161</v>
      </c>
      <c r="B5500" s="2" t="s">
        <v>38</v>
      </c>
      <c r="C5500" s="2" t="s">
        <v>14</v>
      </c>
      <c r="D5500" s="2" t="s">
        <v>9</v>
      </c>
      <c r="E5500" s="2" t="s">
        <v>10</v>
      </c>
      <c r="F5500" s="2" t="s">
        <v>11</v>
      </c>
      <c r="G5500">
        <v>2.96</v>
      </c>
      <c r="H5500" s="2" t="s">
        <v>12</v>
      </c>
      <c r="L5500" s="1"/>
      <c r="N5500" s="1"/>
    </row>
    <row r="5501" spans="1:14" x14ac:dyDescent="0.3">
      <c r="A5501" s="1">
        <v>0.75703703703708203</v>
      </c>
      <c r="B5501" s="2" t="s">
        <v>38</v>
      </c>
      <c r="C5501" s="2" t="s">
        <v>14</v>
      </c>
      <c r="D5501" s="2" t="s">
        <v>9</v>
      </c>
      <c r="E5501" s="2" t="s">
        <v>10</v>
      </c>
      <c r="F5501" s="2" t="s">
        <v>11</v>
      </c>
      <c r="G5501">
        <v>2.96</v>
      </c>
      <c r="H5501" s="2" t="s">
        <v>12</v>
      </c>
      <c r="L5501" s="1"/>
      <c r="N5501" s="1"/>
    </row>
    <row r="5502" spans="1:14" x14ac:dyDescent="0.3">
      <c r="A5502" s="1">
        <v>0.75708333333337829</v>
      </c>
      <c r="B5502" s="2" t="s">
        <v>38</v>
      </c>
      <c r="C5502" s="2" t="s">
        <v>14</v>
      </c>
      <c r="D5502" s="2" t="s">
        <v>9</v>
      </c>
      <c r="E5502" s="2" t="s">
        <v>10</v>
      </c>
      <c r="F5502" s="2" t="s">
        <v>11</v>
      </c>
      <c r="G5502">
        <v>2.96</v>
      </c>
      <c r="H5502" s="2" t="s">
        <v>12</v>
      </c>
      <c r="L5502" s="1"/>
      <c r="N5502" s="1"/>
    </row>
    <row r="5503" spans="1:14" x14ac:dyDescent="0.3">
      <c r="A5503" s="1">
        <v>0.75714120370374871</v>
      </c>
      <c r="B5503" s="2" t="s">
        <v>38</v>
      </c>
      <c r="C5503" s="2" t="s">
        <v>14</v>
      </c>
      <c r="D5503" s="2" t="s">
        <v>9</v>
      </c>
      <c r="E5503" s="2" t="s">
        <v>10</v>
      </c>
      <c r="F5503" s="2" t="s">
        <v>11</v>
      </c>
      <c r="G5503">
        <v>2.95</v>
      </c>
      <c r="H5503" s="2" t="s">
        <v>12</v>
      </c>
      <c r="L5503" s="1"/>
      <c r="N5503" s="1"/>
    </row>
    <row r="5504" spans="1:14" x14ac:dyDescent="0.3">
      <c r="A5504" s="1">
        <v>0.75718750000004498</v>
      </c>
      <c r="B5504" s="2" t="s">
        <v>38</v>
      </c>
      <c r="C5504" s="2" t="s">
        <v>14</v>
      </c>
      <c r="D5504" s="2" t="s">
        <v>9</v>
      </c>
      <c r="E5504" s="2" t="s">
        <v>10</v>
      </c>
      <c r="F5504" s="2" t="s">
        <v>11</v>
      </c>
      <c r="G5504">
        <v>2.95</v>
      </c>
      <c r="H5504" s="2" t="s">
        <v>12</v>
      </c>
      <c r="L5504" s="1"/>
      <c r="N5504" s="1"/>
    </row>
    <row r="5505" spans="1:14" x14ac:dyDescent="0.3">
      <c r="A5505" s="1">
        <v>0.75724537037041539</v>
      </c>
      <c r="B5505" s="2" t="s">
        <v>38</v>
      </c>
      <c r="C5505" s="2" t="s">
        <v>14</v>
      </c>
      <c r="D5505" s="2" t="s">
        <v>9</v>
      </c>
      <c r="E5505" s="2" t="s">
        <v>10</v>
      </c>
      <c r="F5505" s="2" t="s">
        <v>11</v>
      </c>
      <c r="G5505">
        <v>2.95</v>
      </c>
      <c r="H5505" s="2" t="s">
        <v>12</v>
      </c>
      <c r="L5505" s="1"/>
      <c r="N5505" s="1"/>
    </row>
    <row r="5506" spans="1:14" x14ac:dyDescent="0.3">
      <c r="A5506" s="1">
        <v>0.75729166666671166</v>
      </c>
      <c r="B5506" s="2" t="s">
        <v>38</v>
      </c>
      <c r="C5506" s="2" t="s">
        <v>14</v>
      </c>
      <c r="D5506" s="2" t="s">
        <v>9</v>
      </c>
      <c r="E5506" s="2" t="s">
        <v>10</v>
      </c>
      <c r="F5506" s="2" t="s">
        <v>11</v>
      </c>
      <c r="G5506">
        <v>2.96</v>
      </c>
      <c r="H5506" s="2" t="s">
        <v>12</v>
      </c>
      <c r="L5506" s="1"/>
      <c r="N5506" s="1"/>
    </row>
    <row r="5507" spans="1:14" x14ac:dyDescent="0.3">
      <c r="A5507" s="1">
        <v>0.75734953703708208</v>
      </c>
      <c r="B5507" s="2" t="s">
        <v>38</v>
      </c>
      <c r="C5507" s="2" t="s">
        <v>14</v>
      </c>
      <c r="D5507" s="2" t="s">
        <v>9</v>
      </c>
      <c r="E5507" s="2" t="s">
        <v>10</v>
      </c>
      <c r="F5507" s="2" t="s">
        <v>11</v>
      </c>
      <c r="G5507">
        <v>2.97</v>
      </c>
      <c r="H5507" s="2" t="s">
        <v>12</v>
      </c>
      <c r="L5507" s="1"/>
      <c r="N5507" s="1"/>
    </row>
    <row r="5508" spans="1:14" x14ac:dyDescent="0.3">
      <c r="A5508" s="1">
        <v>0.75739583333337834</v>
      </c>
      <c r="B5508" s="2" t="s">
        <v>38</v>
      </c>
      <c r="C5508" s="2" t="s">
        <v>14</v>
      </c>
      <c r="D5508" s="2" t="s">
        <v>9</v>
      </c>
      <c r="E5508" s="2" t="s">
        <v>10</v>
      </c>
      <c r="F5508" s="2" t="s">
        <v>11</v>
      </c>
      <c r="G5508">
        <v>2.95</v>
      </c>
      <c r="H5508" s="2" t="s">
        <v>12</v>
      </c>
      <c r="L5508" s="1"/>
      <c r="N5508" s="1"/>
    </row>
    <row r="5509" spans="1:14" x14ac:dyDescent="0.3">
      <c r="A5509" s="1">
        <v>0.75745370370374876</v>
      </c>
      <c r="B5509" s="2" t="s">
        <v>38</v>
      </c>
      <c r="C5509" s="2" t="s">
        <v>14</v>
      </c>
      <c r="D5509" s="2" t="s">
        <v>9</v>
      </c>
      <c r="E5509" s="2" t="s">
        <v>10</v>
      </c>
      <c r="F5509" s="2" t="s">
        <v>11</v>
      </c>
      <c r="G5509">
        <v>2.95</v>
      </c>
      <c r="H5509" s="2" t="s">
        <v>12</v>
      </c>
      <c r="L5509" s="1"/>
      <c r="N5509" s="1"/>
    </row>
    <row r="5510" spans="1:14" x14ac:dyDescent="0.3">
      <c r="A5510" s="1">
        <v>0.75750000000004503</v>
      </c>
      <c r="B5510" s="2" t="s">
        <v>38</v>
      </c>
      <c r="C5510" s="2" t="s">
        <v>14</v>
      </c>
      <c r="D5510" s="2" t="s">
        <v>9</v>
      </c>
      <c r="E5510" s="2" t="s">
        <v>10</v>
      </c>
      <c r="F5510" s="2" t="s">
        <v>11</v>
      </c>
      <c r="G5510">
        <v>2.95</v>
      </c>
      <c r="H5510" s="2" t="s">
        <v>12</v>
      </c>
      <c r="L5510" s="1"/>
      <c r="N5510" s="1"/>
    </row>
    <row r="5511" spans="1:14" x14ac:dyDescent="0.3">
      <c r="A5511" s="1">
        <v>0.75755787037041544</v>
      </c>
      <c r="B5511" s="2" t="s">
        <v>38</v>
      </c>
      <c r="C5511" s="2" t="s">
        <v>14</v>
      </c>
      <c r="D5511" s="2" t="s">
        <v>9</v>
      </c>
      <c r="E5511" s="2" t="s">
        <v>10</v>
      </c>
      <c r="F5511" s="2" t="s">
        <v>11</v>
      </c>
      <c r="G5511">
        <v>2.96</v>
      </c>
      <c r="H5511" s="2" t="s">
        <v>12</v>
      </c>
      <c r="L5511" s="1"/>
      <c r="N5511" s="1"/>
    </row>
    <row r="5512" spans="1:14" x14ac:dyDescent="0.3">
      <c r="A5512" s="1">
        <v>0.75760416666671171</v>
      </c>
      <c r="B5512" s="2" t="s">
        <v>38</v>
      </c>
      <c r="C5512" s="2" t="s">
        <v>14</v>
      </c>
      <c r="D5512" s="2" t="s">
        <v>9</v>
      </c>
      <c r="E5512" s="2" t="s">
        <v>10</v>
      </c>
      <c r="F5512" s="2" t="s">
        <v>11</v>
      </c>
      <c r="G5512">
        <v>2.96</v>
      </c>
      <c r="H5512" s="2" t="s">
        <v>12</v>
      </c>
      <c r="L5512" s="1"/>
      <c r="N5512" s="1"/>
    </row>
    <row r="5513" spans="1:14" x14ac:dyDescent="0.3">
      <c r="A5513" s="1">
        <v>0.75766203703708213</v>
      </c>
      <c r="B5513" s="2" t="s">
        <v>38</v>
      </c>
      <c r="C5513" s="2" t="s">
        <v>14</v>
      </c>
      <c r="D5513" s="2" t="s">
        <v>9</v>
      </c>
      <c r="E5513" s="2" t="s">
        <v>10</v>
      </c>
      <c r="F5513" s="2" t="s">
        <v>11</v>
      </c>
      <c r="G5513">
        <v>2.95</v>
      </c>
      <c r="H5513" s="2" t="s">
        <v>12</v>
      </c>
      <c r="L5513" s="1"/>
      <c r="N5513" s="1"/>
    </row>
    <row r="5514" spans="1:14" x14ac:dyDescent="0.3">
      <c r="A5514" s="1">
        <v>0.75770833333337839</v>
      </c>
      <c r="B5514" s="2" t="s">
        <v>38</v>
      </c>
      <c r="C5514" s="2" t="s">
        <v>14</v>
      </c>
      <c r="D5514" s="2" t="s">
        <v>9</v>
      </c>
      <c r="E5514" s="2" t="s">
        <v>10</v>
      </c>
      <c r="F5514" s="2" t="s">
        <v>11</v>
      </c>
      <c r="G5514">
        <v>2.95</v>
      </c>
      <c r="H5514" s="2" t="s">
        <v>12</v>
      </c>
      <c r="L5514" s="1"/>
      <c r="N5514" s="1"/>
    </row>
    <row r="5515" spans="1:14" x14ac:dyDescent="0.3">
      <c r="A5515" s="1">
        <v>0.75776620370374881</v>
      </c>
      <c r="B5515" s="2" t="s">
        <v>38</v>
      </c>
      <c r="C5515" s="2" t="s">
        <v>14</v>
      </c>
      <c r="D5515" s="2" t="s">
        <v>9</v>
      </c>
      <c r="E5515" s="2" t="s">
        <v>10</v>
      </c>
      <c r="F5515" s="2" t="s">
        <v>11</v>
      </c>
      <c r="G5515">
        <v>2.95</v>
      </c>
      <c r="H5515" s="2" t="s">
        <v>12</v>
      </c>
      <c r="L5515" s="1"/>
      <c r="N5515" s="1"/>
    </row>
    <row r="5516" spans="1:14" x14ac:dyDescent="0.3">
      <c r="A5516" s="1">
        <v>0.75781250000004508</v>
      </c>
      <c r="B5516" s="2" t="s">
        <v>38</v>
      </c>
      <c r="C5516" s="2" t="s">
        <v>14</v>
      </c>
      <c r="D5516" s="2" t="s">
        <v>9</v>
      </c>
      <c r="E5516" s="2" t="s">
        <v>10</v>
      </c>
      <c r="F5516" s="2" t="s">
        <v>11</v>
      </c>
      <c r="G5516">
        <v>2.96</v>
      </c>
      <c r="H5516" s="2" t="s">
        <v>12</v>
      </c>
      <c r="L5516" s="1"/>
      <c r="N5516" s="1"/>
    </row>
    <row r="5517" spans="1:14" x14ac:dyDescent="0.3">
      <c r="A5517" s="1">
        <v>0.75787037037041549</v>
      </c>
      <c r="B5517" s="2" t="s">
        <v>38</v>
      </c>
      <c r="C5517" s="2" t="s">
        <v>14</v>
      </c>
      <c r="D5517" s="2" t="s">
        <v>9</v>
      </c>
      <c r="E5517" s="2" t="s">
        <v>10</v>
      </c>
      <c r="F5517" s="2" t="s">
        <v>11</v>
      </c>
      <c r="G5517">
        <v>2.96</v>
      </c>
      <c r="H5517" s="2" t="s">
        <v>12</v>
      </c>
      <c r="L5517" s="1"/>
      <c r="N5517" s="1"/>
    </row>
    <row r="5518" spans="1:14" x14ac:dyDescent="0.3">
      <c r="A5518" s="1">
        <v>0.75791666666671176</v>
      </c>
      <c r="B5518" s="2" t="s">
        <v>38</v>
      </c>
      <c r="C5518" s="2" t="s">
        <v>14</v>
      </c>
      <c r="D5518" s="2" t="s">
        <v>9</v>
      </c>
      <c r="E5518" s="2" t="s">
        <v>10</v>
      </c>
      <c r="F5518" s="2" t="s">
        <v>11</v>
      </c>
      <c r="G5518">
        <v>2.95</v>
      </c>
      <c r="H5518" s="2" t="s">
        <v>12</v>
      </c>
      <c r="L5518" s="1"/>
      <c r="N5518" s="1"/>
    </row>
    <row r="5519" spans="1:14" x14ac:dyDescent="0.3">
      <c r="A5519" s="1">
        <v>0.75797453703708217</v>
      </c>
      <c r="B5519" s="2" t="s">
        <v>38</v>
      </c>
      <c r="C5519" s="2" t="s">
        <v>14</v>
      </c>
      <c r="D5519" s="2" t="s">
        <v>9</v>
      </c>
      <c r="E5519" s="2" t="s">
        <v>10</v>
      </c>
      <c r="F5519" s="2" t="s">
        <v>11</v>
      </c>
      <c r="G5519">
        <v>2.95</v>
      </c>
      <c r="H5519" s="2" t="s">
        <v>12</v>
      </c>
      <c r="L5519" s="1"/>
      <c r="N5519" s="1"/>
    </row>
    <row r="5520" spans="1:14" x14ac:dyDescent="0.3">
      <c r="A5520" s="1">
        <v>0.75802083333337844</v>
      </c>
      <c r="B5520" s="2" t="s">
        <v>38</v>
      </c>
      <c r="C5520" s="2" t="s">
        <v>14</v>
      </c>
      <c r="D5520" s="2" t="s">
        <v>9</v>
      </c>
      <c r="E5520" s="2" t="s">
        <v>10</v>
      </c>
      <c r="F5520" s="2" t="s">
        <v>11</v>
      </c>
      <c r="G5520">
        <v>2.95</v>
      </c>
      <c r="H5520" s="2" t="s">
        <v>12</v>
      </c>
      <c r="L5520" s="1"/>
      <c r="N5520" s="1"/>
    </row>
    <row r="5521" spans="1:14" x14ac:dyDescent="0.3">
      <c r="A5521" s="1">
        <v>0.75807870370374886</v>
      </c>
      <c r="B5521" s="2" t="s">
        <v>38</v>
      </c>
      <c r="C5521" s="2" t="s">
        <v>14</v>
      </c>
      <c r="D5521" s="2" t="s">
        <v>9</v>
      </c>
      <c r="E5521" s="2" t="s">
        <v>10</v>
      </c>
      <c r="F5521" s="2" t="s">
        <v>11</v>
      </c>
      <c r="G5521">
        <v>2.96</v>
      </c>
      <c r="H5521" s="2" t="s">
        <v>12</v>
      </c>
      <c r="L5521" s="1"/>
      <c r="N5521" s="1"/>
    </row>
    <row r="5522" spans="1:14" x14ac:dyDescent="0.3">
      <c r="A5522" s="1">
        <v>0.75812500000004512</v>
      </c>
      <c r="B5522" s="2" t="s">
        <v>38</v>
      </c>
      <c r="C5522" s="2" t="s">
        <v>14</v>
      </c>
      <c r="D5522" s="2" t="s">
        <v>9</v>
      </c>
      <c r="E5522" s="2" t="s">
        <v>10</v>
      </c>
      <c r="F5522" s="2" t="s">
        <v>11</v>
      </c>
      <c r="G5522">
        <v>2.95</v>
      </c>
      <c r="H5522" s="2" t="s">
        <v>12</v>
      </c>
      <c r="L5522" s="1"/>
      <c r="N5522" s="1"/>
    </row>
    <row r="5523" spans="1:14" x14ac:dyDescent="0.3">
      <c r="A5523" s="1">
        <v>0.75818287037041554</v>
      </c>
      <c r="B5523" s="2" t="s">
        <v>38</v>
      </c>
      <c r="C5523" s="2" t="s">
        <v>14</v>
      </c>
      <c r="D5523" s="2" t="s">
        <v>9</v>
      </c>
      <c r="E5523" s="2" t="s">
        <v>10</v>
      </c>
      <c r="F5523" s="2" t="s">
        <v>11</v>
      </c>
      <c r="G5523">
        <v>2.96</v>
      </c>
      <c r="H5523" s="2" t="s">
        <v>12</v>
      </c>
      <c r="L5523" s="1"/>
      <c r="N5523" s="1"/>
    </row>
    <row r="5524" spans="1:14" x14ac:dyDescent="0.3">
      <c r="A5524" s="1">
        <v>0.75822916666671181</v>
      </c>
      <c r="B5524" s="2" t="s">
        <v>38</v>
      </c>
      <c r="C5524" s="2" t="s">
        <v>14</v>
      </c>
      <c r="D5524" s="2" t="s">
        <v>9</v>
      </c>
      <c r="E5524" s="2" t="s">
        <v>10</v>
      </c>
      <c r="F5524" s="2" t="s">
        <v>11</v>
      </c>
      <c r="G5524">
        <v>2.95</v>
      </c>
      <c r="H5524" s="2" t="s">
        <v>12</v>
      </c>
      <c r="L5524" s="1"/>
      <c r="N5524" s="1"/>
    </row>
    <row r="5525" spans="1:14" x14ac:dyDescent="0.3">
      <c r="A5525" s="1">
        <v>0.75828703703708222</v>
      </c>
      <c r="B5525" s="2" t="s">
        <v>38</v>
      </c>
      <c r="C5525" s="2" t="s">
        <v>14</v>
      </c>
      <c r="D5525" s="2" t="s">
        <v>9</v>
      </c>
      <c r="E5525" s="2" t="s">
        <v>10</v>
      </c>
      <c r="F5525" s="2" t="s">
        <v>11</v>
      </c>
      <c r="G5525">
        <v>2.95</v>
      </c>
      <c r="H5525" s="2" t="s">
        <v>12</v>
      </c>
      <c r="L5525" s="1"/>
      <c r="N5525" s="1"/>
    </row>
    <row r="5526" spans="1:14" x14ac:dyDescent="0.3">
      <c r="A5526" s="1">
        <v>0.75833333333337849</v>
      </c>
      <c r="B5526" s="2" t="s">
        <v>38</v>
      </c>
      <c r="C5526" s="2" t="s">
        <v>14</v>
      </c>
      <c r="D5526" s="2" t="s">
        <v>9</v>
      </c>
      <c r="E5526" s="2" t="s">
        <v>10</v>
      </c>
      <c r="F5526" s="2" t="s">
        <v>11</v>
      </c>
      <c r="G5526">
        <v>2.96</v>
      </c>
      <c r="H5526" s="2" t="s">
        <v>12</v>
      </c>
      <c r="L5526" s="1"/>
      <c r="N5526" s="1"/>
    </row>
    <row r="5527" spans="1:14" x14ac:dyDescent="0.3">
      <c r="A5527" s="1">
        <v>0.75839120370374891</v>
      </c>
      <c r="B5527" s="2" t="s">
        <v>38</v>
      </c>
      <c r="C5527" s="2" t="s">
        <v>14</v>
      </c>
      <c r="D5527" s="2" t="s">
        <v>9</v>
      </c>
      <c r="E5527" s="2" t="s">
        <v>10</v>
      </c>
      <c r="F5527" s="2" t="s">
        <v>11</v>
      </c>
      <c r="G5527">
        <v>2.96</v>
      </c>
      <c r="H5527" s="2" t="s">
        <v>12</v>
      </c>
      <c r="L5527" s="1"/>
      <c r="N5527" s="1"/>
    </row>
    <row r="5528" spans="1:14" x14ac:dyDescent="0.3">
      <c r="A5528" s="1">
        <v>0.75843750000004517</v>
      </c>
      <c r="B5528" s="2" t="s">
        <v>38</v>
      </c>
      <c r="C5528" s="2" t="s">
        <v>14</v>
      </c>
      <c r="D5528" s="2" t="s">
        <v>9</v>
      </c>
      <c r="E5528" s="2" t="s">
        <v>10</v>
      </c>
      <c r="F5528" s="2" t="s">
        <v>11</v>
      </c>
      <c r="G5528">
        <v>2.96</v>
      </c>
      <c r="H5528" s="2" t="s">
        <v>12</v>
      </c>
      <c r="L5528" s="1"/>
      <c r="N5528" s="1"/>
    </row>
    <row r="5529" spans="1:14" x14ac:dyDescent="0.3">
      <c r="A5529" s="1">
        <v>0.75849537037041559</v>
      </c>
      <c r="B5529" s="2" t="s">
        <v>38</v>
      </c>
      <c r="C5529" s="2" t="s">
        <v>14</v>
      </c>
      <c r="D5529" s="2" t="s">
        <v>9</v>
      </c>
      <c r="E5529" s="2" t="s">
        <v>10</v>
      </c>
      <c r="F5529" s="2" t="s">
        <v>11</v>
      </c>
      <c r="G5529">
        <v>2.95</v>
      </c>
      <c r="H5529" s="2" t="s">
        <v>12</v>
      </c>
      <c r="L5529" s="1"/>
      <c r="N5529" s="1"/>
    </row>
    <row r="5530" spans="1:14" x14ac:dyDescent="0.3">
      <c r="A5530" s="1">
        <v>0.75854166666671186</v>
      </c>
      <c r="B5530" s="2" t="s">
        <v>38</v>
      </c>
      <c r="C5530" s="2" t="s">
        <v>14</v>
      </c>
      <c r="D5530" s="2" t="s">
        <v>9</v>
      </c>
      <c r="E5530" s="2" t="s">
        <v>10</v>
      </c>
      <c r="F5530" s="2" t="s">
        <v>11</v>
      </c>
      <c r="G5530">
        <v>2.95</v>
      </c>
      <c r="H5530" s="2" t="s">
        <v>12</v>
      </c>
      <c r="L5530" s="1"/>
      <c r="N5530" s="1"/>
    </row>
    <row r="5531" spans="1:14" x14ac:dyDescent="0.3">
      <c r="A5531" s="1">
        <v>0.75859953703708227</v>
      </c>
      <c r="B5531" s="2" t="s">
        <v>38</v>
      </c>
      <c r="C5531" s="2" t="s">
        <v>14</v>
      </c>
      <c r="D5531" s="2" t="s">
        <v>9</v>
      </c>
      <c r="E5531" s="2" t="s">
        <v>10</v>
      </c>
      <c r="F5531" s="2" t="s">
        <v>11</v>
      </c>
      <c r="G5531">
        <v>2.95</v>
      </c>
      <c r="H5531" s="2" t="s">
        <v>12</v>
      </c>
      <c r="L5531" s="1"/>
      <c r="N5531" s="1"/>
    </row>
    <row r="5532" spans="1:14" x14ac:dyDescent="0.3">
      <c r="A5532" s="1">
        <v>0.75864583333337854</v>
      </c>
      <c r="B5532" s="2" t="s">
        <v>38</v>
      </c>
      <c r="C5532" s="2" t="s">
        <v>14</v>
      </c>
      <c r="D5532" s="2" t="s">
        <v>9</v>
      </c>
      <c r="E5532" s="2" t="s">
        <v>10</v>
      </c>
      <c r="F5532" s="2" t="s">
        <v>11</v>
      </c>
      <c r="G5532">
        <v>2.96</v>
      </c>
      <c r="H5532" s="2" t="s">
        <v>12</v>
      </c>
      <c r="L5532" s="1"/>
      <c r="N5532" s="1"/>
    </row>
    <row r="5533" spans="1:14" x14ac:dyDescent="0.3">
      <c r="A5533" s="1">
        <v>0.75870370370374896</v>
      </c>
      <c r="B5533" s="2" t="s">
        <v>38</v>
      </c>
      <c r="C5533" s="2" t="s">
        <v>14</v>
      </c>
      <c r="D5533" s="2" t="s">
        <v>9</v>
      </c>
      <c r="E5533" s="2" t="s">
        <v>10</v>
      </c>
      <c r="F5533" s="2" t="s">
        <v>11</v>
      </c>
      <c r="G5533">
        <v>2.96</v>
      </c>
      <c r="H5533" s="2" t="s">
        <v>12</v>
      </c>
      <c r="L5533" s="1"/>
      <c r="N5533" s="1"/>
    </row>
    <row r="5534" spans="1:14" x14ac:dyDescent="0.3">
      <c r="A5534" s="1">
        <v>0.75875000000004522</v>
      </c>
      <c r="B5534" s="2" t="s">
        <v>38</v>
      </c>
      <c r="C5534" s="2" t="s">
        <v>14</v>
      </c>
      <c r="D5534" s="2" t="s">
        <v>9</v>
      </c>
      <c r="E5534" s="2" t="s">
        <v>10</v>
      </c>
      <c r="F5534" s="2" t="s">
        <v>11</v>
      </c>
      <c r="G5534">
        <v>2.95</v>
      </c>
      <c r="H5534" s="2" t="s">
        <v>12</v>
      </c>
      <c r="L5534" s="1"/>
      <c r="N5534" s="1"/>
    </row>
    <row r="5535" spans="1:14" x14ac:dyDescent="0.3">
      <c r="A5535" s="1">
        <v>0.75880787037041564</v>
      </c>
      <c r="B5535" s="2" t="s">
        <v>38</v>
      </c>
      <c r="C5535" s="2" t="s">
        <v>14</v>
      </c>
      <c r="D5535" s="2" t="s">
        <v>9</v>
      </c>
      <c r="E5535" s="2" t="s">
        <v>10</v>
      </c>
      <c r="F5535" s="2" t="s">
        <v>11</v>
      </c>
      <c r="G5535">
        <v>2.95</v>
      </c>
      <c r="H5535" s="2" t="s">
        <v>12</v>
      </c>
      <c r="L5535" s="1"/>
      <c r="N5535" s="1"/>
    </row>
    <row r="5536" spans="1:14" x14ac:dyDescent="0.3">
      <c r="A5536" s="1">
        <v>0.7588541666667119</v>
      </c>
      <c r="B5536" s="2" t="s">
        <v>38</v>
      </c>
      <c r="C5536" s="2" t="s">
        <v>14</v>
      </c>
      <c r="D5536" s="2" t="s">
        <v>9</v>
      </c>
      <c r="E5536" s="2" t="s">
        <v>10</v>
      </c>
      <c r="F5536" s="2" t="s">
        <v>11</v>
      </c>
      <c r="G5536">
        <v>2.94</v>
      </c>
      <c r="H5536" s="2" t="s">
        <v>12</v>
      </c>
      <c r="L5536" s="1"/>
      <c r="N5536" s="1"/>
    </row>
    <row r="5537" spans="1:14" x14ac:dyDescent="0.3">
      <c r="A5537" s="1">
        <v>0.75891203703708232</v>
      </c>
      <c r="B5537" s="2" t="s">
        <v>38</v>
      </c>
      <c r="C5537" s="2" t="s">
        <v>14</v>
      </c>
      <c r="D5537" s="2" t="s">
        <v>9</v>
      </c>
      <c r="E5537" s="2" t="s">
        <v>10</v>
      </c>
      <c r="F5537" s="2" t="s">
        <v>11</v>
      </c>
      <c r="G5537">
        <v>2.96</v>
      </c>
      <c r="H5537" s="2" t="s">
        <v>12</v>
      </c>
      <c r="L5537" s="1"/>
      <c r="N5537" s="1"/>
    </row>
    <row r="5538" spans="1:14" x14ac:dyDescent="0.3">
      <c r="A5538" s="1">
        <v>0.75895833333337859</v>
      </c>
      <c r="B5538" s="2" t="s">
        <v>38</v>
      </c>
      <c r="C5538" s="2" t="s">
        <v>14</v>
      </c>
      <c r="D5538" s="2" t="s">
        <v>9</v>
      </c>
      <c r="E5538" s="2" t="s">
        <v>10</v>
      </c>
      <c r="F5538" s="2" t="s">
        <v>11</v>
      </c>
      <c r="G5538">
        <v>2.96</v>
      </c>
      <c r="H5538" s="2" t="s">
        <v>12</v>
      </c>
      <c r="L5538" s="1"/>
      <c r="N5538" s="1"/>
    </row>
    <row r="5539" spans="1:14" x14ac:dyDescent="0.3">
      <c r="A5539" s="1">
        <v>0.759016203703749</v>
      </c>
      <c r="B5539" s="2" t="s">
        <v>38</v>
      </c>
      <c r="C5539" s="2" t="s">
        <v>14</v>
      </c>
      <c r="D5539" s="2" t="s">
        <v>9</v>
      </c>
      <c r="E5539" s="2" t="s">
        <v>10</v>
      </c>
      <c r="F5539" s="2" t="s">
        <v>11</v>
      </c>
      <c r="G5539">
        <v>2.95</v>
      </c>
      <c r="H5539" s="2" t="s">
        <v>12</v>
      </c>
      <c r="L5539" s="1"/>
      <c r="N5539" s="1"/>
    </row>
    <row r="5540" spans="1:14" x14ac:dyDescent="0.3">
      <c r="A5540" s="1">
        <v>0.75906250000004527</v>
      </c>
      <c r="B5540" s="2" t="s">
        <v>38</v>
      </c>
      <c r="C5540" s="2" t="s">
        <v>14</v>
      </c>
      <c r="D5540" s="2" t="s">
        <v>9</v>
      </c>
      <c r="E5540" s="2" t="s">
        <v>10</v>
      </c>
      <c r="F5540" s="2" t="s">
        <v>11</v>
      </c>
      <c r="G5540">
        <v>2.95</v>
      </c>
      <c r="H5540" s="2" t="s">
        <v>12</v>
      </c>
      <c r="L5540" s="1"/>
      <c r="N5540" s="1"/>
    </row>
    <row r="5541" spans="1:14" x14ac:dyDescent="0.3">
      <c r="A5541" s="1">
        <v>0.75912037037041569</v>
      </c>
      <c r="B5541" s="2" t="s">
        <v>38</v>
      </c>
      <c r="C5541" s="2" t="s">
        <v>14</v>
      </c>
      <c r="D5541" s="2" t="s">
        <v>9</v>
      </c>
      <c r="E5541" s="2" t="s">
        <v>10</v>
      </c>
      <c r="F5541" s="2" t="s">
        <v>11</v>
      </c>
      <c r="G5541">
        <v>2.95</v>
      </c>
      <c r="H5541" s="2" t="s">
        <v>12</v>
      </c>
      <c r="L5541" s="1"/>
      <c r="N5541" s="1"/>
    </row>
    <row r="5542" spans="1:14" x14ac:dyDescent="0.3">
      <c r="A5542" s="1">
        <v>0.75916666666671195</v>
      </c>
      <c r="B5542" s="2" t="s">
        <v>38</v>
      </c>
      <c r="C5542" s="2" t="s">
        <v>14</v>
      </c>
      <c r="D5542" s="2" t="s">
        <v>9</v>
      </c>
      <c r="E5542" s="2" t="s">
        <v>10</v>
      </c>
      <c r="F5542" s="2" t="s">
        <v>11</v>
      </c>
      <c r="G5542">
        <v>2.96</v>
      </c>
      <c r="H5542" s="2" t="s">
        <v>12</v>
      </c>
      <c r="L5542" s="1"/>
      <c r="N5542" s="1"/>
    </row>
    <row r="5543" spans="1:14" x14ac:dyDescent="0.3">
      <c r="A5543" s="1">
        <v>0.75922453703708237</v>
      </c>
      <c r="B5543" s="2" t="s">
        <v>38</v>
      </c>
      <c r="C5543" s="2" t="s">
        <v>14</v>
      </c>
      <c r="D5543" s="2" t="s">
        <v>9</v>
      </c>
      <c r="E5543" s="2" t="s">
        <v>10</v>
      </c>
      <c r="F5543" s="2" t="s">
        <v>11</v>
      </c>
      <c r="G5543">
        <v>2.96</v>
      </c>
      <c r="H5543" s="2" t="s">
        <v>12</v>
      </c>
      <c r="L5543" s="1"/>
      <c r="N5543" s="1"/>
    </row>
    <row r="5544" spans="1:14" x14ac:dyDescent="0.3">
      <c r="A5544" s="1">
        <v>0.75927083333337864</v>
      </c>
      <c r="B5544" s="2" t="s">
        <v>38</v>
      </c>
      <c r="C5544" s="2" t="s">
        <v>14</v>
      </c>
      <c r="D5544" s="2" t="s">
        <v>9</v>
      </c>
      <c r="E5544" s="2" t="s">
        <v>10</v>
      </c>
      <c r="F5544" s="2" t="s">
        <v>11</v>
      </c>
      <c r="G5544">
        <v>2.96</v>
      </c>
      <c r="H5544" s="2" t="s">
        <v>12</v>
      </c>
      <c r="L5544" s="1"/>
      <c r="N5544" s="1"/>
    </row>
    <row r="5545" spans="1:14" x14ac:dyDescent="0.3">
      <c r="A5545" s="1">
        <v>0.75932870370374905</v>
      </c>
      <c r="B5545" s="2" t="s">
        <v>38</v>
      </c>
      <c r="C5545" s="2" t="s">
        <v>14</v>
      </c>
      <c r="D5545" s="2" t="s">
        <v>9</v>
      </c>
      <c r="E5545" s="2" t="s">
        <v>10</v>
      </c>
      <c r="F5545" s="2" t="s">
        <v>11</v>
      </c>
      <c r="G5545">
        <v>2.94</v>
      </c>
      <c r="H5545" s="2" t="s">
        <v>12</v>
      </c>
      <c r="L5545" s="1"/>
      <c r="N5545" s="1"/>
    </row>
    <row r="5546" spans="1:14" x14ac:dyDescent="0.3">
      <c r="A5546" s="1">
        <v>0.75937500000004532</v>
      </c>
      <c r="B5546" s="2" t="s">
        <v>38</v>
      </c>
      <c r="C5546" s="2" t="s">
        <v>14</v>
      </c>
      <c r="D5546" s="2" t="s">
        <v>9</v>
      </c>
      <c r="E5546" s="2" t="s">
        <v>10</v>
      </c>
      <c r="F5546" s="2" t="s">
        <v>11</v>
      </c>
      <c r="G5546">
        <v>2.94</v>
      </c>
      <c r="H5546" s="2" t="s">
        <v>12</v>
      </c>
      <c r="L5546" s="1"/>
      <c r="N5546" s="1"/>
    </row>
    <row r="5547" spans="1:14" x14ac:dyDescent="0.3">
      <c r="A5547" s="1">
        <v>0.75943287037041574</v>
      </c>
      <c r="B5547" s="2" t="s">
        <v>38</v>
      </c>
      <c r="C5547" s="2" t="s">
        <v>14</v>
      </c>
      <c r="D5547" s="2" t="s">
        <v>9</v>
      </c>
      <c r="E5547" s="2" t="s">
        <v>10</v>
      </c>
      <c r="F5547" s="2" t="s">
        <v>11</v>
      </c>
      <c r="G5547">
        <v>2.96</v>
      </c>
      <c r="H5547" s="2" t="s">
        <v>12</v>
      </c>
      <c r="L5547" s="1"/>
      <c r="N5547" s="1"/>
    </row>
    <row r="5548" spans="1:14" x14ac:dyDescent="0.3">
      <c r="A5548" s="1">
        <v>0.759479166666712</v>
      </c>
      <c r="B5548" s="2" t="s">
        <v>38</v>
      </c>
      <c r="C5548" s="2" t="s">
        <v>14</v>
      </c>
      <c r="D5548" s="2" t="s">
        <v>9</v>
      </c>
      <c r="E5548" s="2" t="s">
        <v>10</v>
      </c>
      <c r="F5548" s="2" t="s">
        <v>11</v>
      </c>
      <c r="G5548">
        <v>2.95</v>
      </c>
      <c r="H5548" s="2" t="s">
        <v>12</v>
      </c>
      <c r="L5548" s="1"/>
      <c r="N5548" s="1"/>
    </row>
    <row r="5549" spans="1:14" x14ac:dyDescent="0.3">
      <c r="A5549" s="1">
        <v>0.75953703703708242</v>
      </c>
      <c r="B5549" s="2" t="s">
        <v>38</v>
      </c>
      <c r="C5549" s="2" t="s">
        <v>14</v>
      </c>
      <c r="D5549" s="2" t="s">
        <v>9</v>
      </c>
      <c r="E5549" s="2" t="s">
        <v>10</v>
      </c>
      <c r="F5549" s="2" t="s">
        <v>11</v>
      </c>
      <c r="G5549">
        <v>2.96</v>
      </c>
      <c r="H5549" s="2" t="s">
        <v>12</v>
      </c>
      <c r="L5549" s="1"/>
      <c r="N5549" s="1"/>
    </row>
    <row r="5550" spans="1:14" x14ac:dyDescent="0.3">
      <c r="A5550" s="1">
        <v>0.75958333333337869</v>
      </c>
      <c r="B5550" s="2" t="s">
        <v>38</v>
      </c>
      <c r="C5550" s="2" t="s">
        <v>14</v>
      </c>
      <c r="D5550" s="2" t="s">
        <v>9</v>
      </c>
      <c r="E5550" s="2" t="s">
        <v>10</v>
      </c>
      <c r="F5550" s="2" t="s">
        <v>11</v>
      </c>
      <c r="G5550">
        <v>2.95</v>
      </c>
      <c r="H5550" s="2" t="s">
        <v>12</v>
      </c>
      <c r="L5550" s="1"/>
      <c r="N5550" s="1"/>
    </row>
    <row r="5551" spans="1:14" x14ac:dyDescent="0.3">
      <c r="A5551" s="1">
        <v>0.7596412037037491</v>
      </c>
      <c r="B5551" s="2" t="s">
        <v>38</v>
      </c>
      <c r="C5551" s="2" t="s">
        <v>14</v>
      </c>
      <c r="D5551" s="2" t="s">
        <v>9</v>
      </c>
      <c r="E5551" s="2" t="s">
        <v>10</v>
      </c>
      <c r="F5551" s="2" t="s">
        <v>11</v>
      </c>
      <c r="G5551">
        <v>2.95</v>
      </c>
      <c r="H5551" s="2" t="s">
        <v>12</v>
      </c>
      <c r="L5551" s="1"/>
      <c r="N5551" s="1"/>
    </row>
    <row r="5552" spans="1:14" x14ac:dyDescent="0.3">
      <c r="A5552" s="1">
        <v>0.75968750000004537</v>
      </c>
      <c r="B5552" s="2" t="s">
        <v>38</v>
      </c>
      <c r="C5552" s="2" t="s">
        <v>14</v>
      </c>
      <c r="D5552" s="2" t="s">
        <v>9</v>
      </c>
      <c r="E5552" s="2" t="s">
        <v>10</v>
      </c>
      <c r="F5552" s="2" t="s">
        <v>11</v>
      </c>
      <c r="G5552">
        <v>2.95</v>
      </c>
      <c r="H5552" s="2" t="s">
        <v>12</v>
      </c>
      <c r="L5552" s="1"/>
      <c r="N5552" s="1"/>
    </row>
    <row r="5553" spans="1:14" x14ac:dyDescent="0.3">
      <c r="A5553" s="1">
        <v>0.75974537037041578</v>
      </c>
      <c r="B5553" s="2" t="s">
        <v>38</v>
      </c>
      <c r="C5553" s="2" t="s">
        <v>14</v>
      </c>
      <c r="D5553" s="2" t="s">
        <v>9</v>
      </c>
      <c r="E5553" s="2" t="s">
        <v>10</v>
      </c>
      <c r="F5553" s="2" t="s">
        <v>11</v>
      </c>
      <c r="G5553">
        <v>2.96</v>
      </c>
      <c r="H5553" s="2" t="s">
        <v>12</v>
      </c>
      <c r="L5553" s="1"/>
      <c r="N5553" s="1"/>
    </row>
    <row r="5554" spans="1:14" x14ac:dyDescent="0.3">
      <c r="A5554" s="1">
        <v>0.75979166666671205</v>
      </c>
      <c r="B5554" s="2" t="s">
        <v>38</v>
      </c>
      <c r="C5554" s="2" t="s">
        <v>14</v>
      </c>
      <c r="D5554" s="2" t="s">
        <v>9</v>
      </c>
      <c r="E5554" s="2" t="s">
        <v>10</v>
      </c>
      <c r="F5554" s="2" t="s">
        <v>11</v>
      </c>
      <c r="G5554">
        <v>2.96</v>
      </c>
      <c r="H5554" s="2" t="s">
        <v>12</v>
      </c>
      <c r="L5554" s="1"/>
      <c r="N5554" s="1"/>
    </row>
    <row r="5555" spans="1:14" x14ac:dyDescent="0.3">
      <c r="A5555" s="1">
        <v>0.75984953703708247</v>
      </c>
      <c r="B5555" s="2" t="s">
        <v>38</v>
      </c>
      <c r="C5555" s="2" t="s">
        <v>14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  <c r="L5555" s="1"/>
      <c r="N5555" s="1"/>
    </row>
    <row r="5556" spans="1:14" x14ac:dyDescent="0.3">
      <c r="A5556" s="1">
        <v>0.75989583333337873</v>
      </c>
      <c r="B5556" s="2" t="s">
        <v>38</v>
      </c>
      <c r="C5556" s="2" t="s">
        <v>14</v>
      </c>
      <c r="D5556" s="2" t="s">
        <v>9</v>
      </c>
      <c r="E5556" s="2" t="s">
        <v>10</v>
      </c>
      <c r="F5556" s="2" t="s">
        <v>11</v>
      </c>
      <c r="G5556">
        <v>2.94</v>
      </c>
      <c r="H5556" s="2" t="s">
        <v>12</v>
      </c>
      <c r="L5556" s="1"/>
      <c r="N5556" s="1"/>
    </row>
    <row r="5557" spans="1:14" x14ac:dyDescent="0.3">
      <c r="A5557" s="1">
        <v>0.75995370370374915</v>
      </c>
      <c r="B5557" s="2" t="s">
        <v>38</v>
      </c>
      <c r="C5557" s="2" t="s">
        <v>14</v>
      </c>
      <c r="D5557" s="2" t="s">
        <v>9</v>
      </c>
      <c r="E5557" s="2" t="s">
        <v>10</v>
      </c>
      <c r="F5557" s="2" t="s">
        <v>11</v>
      </c>
      <c r="G5557">
        <v>2.94</v>
      </c>
      <c r="H5557" s="2" t="s">
        <v>12</v>
      </c>
      <c r="L5557" s="1"/>
      <c r="N5557" s="1"/>
    </row>
    <row r="5558" spans="1:14" x14ac:dyDescent="0.3">
      <c r="A5558" s="1">
        <v>0.76000000000004542</v>
      </c>
      <c r="B5558" s="2" t="s">
        <v>38</v>
      </c>
      <c r="C5558" s="2" t="s">
        <v>14</v>
      </c>
      <c r="D5558" s="2" t="s">
        <v>9</v>
      </c>
      <c r="E5558" s="2" t="s">
        <v>10</v>
      </c>
      <c r="F5558" s="2" t="s">
        <v>11</v>
      </c>
      <c r="G5558">
        <v>2.96</v>
      </c>
      <c r="H5558" s="2" t="s">
        <v>12</v>
      </c>
      <c r="L5558" s="1"/>
      <c r="N5558" s="1"/>
    </row>
    <row r="5559" spans="1:14" x14ac:dyDescent="0.3">
      <c r="A5559" s="1">
        <v>0.76005787037041583</v>
      </c>
      <c r="B5559" s="2" t="s">
        <v>38</v>
      </c>
      <c r="C5559" s="2" t="s">
        <v>14</v>
      </c>
      <c r="D5559" s="2" t="s">
        <v>9</v>
      </c>
      <c r="E5559" s="2" t="s">
        <v>10</v>
      </c>
      <c r="F5559" s="2" t="s">
        <v>11</v>
      </c>
      <c r="G5559">
        <v>2.96</v>
      </c>
      <c r="H5559" s="2" t="s">
        <v>12</v>
      </c>
      <c r="L5559" s="1"/>
      <c r="N5559" s="1"/>
    </row>
    <row r="5560" spans="1:14" x14ac:dyDescent="0.3">
      <c r="A5560" s="1">
        <v>0.7601041666667121</v>
      </c>
      <c r="B5560" s="2" t="s">
        <v>38</v>
      </c>
      <c r="C5560" s="2" t="s">
        <v>14</v>
      </c>
      <c r="D5560" s="2" t="s">
        <v>9</v>
      </c>
      <c r="E5560" s="2" t="s">
        <v>10</v>
      </c>
      <c r="F5560" s="2" t="s">
        <v>11</v>
      </c>
      <c r="G5560">
        <v>2.94</v>
      </c>
      <c r="H5560" s="2" t="s">
        <v>12</v>
      </c>
      <c r="L5560" s="1"/>
      <c r="N5560" s="1"/>
    </row>
    <row r="5561" spans="1:14" x14ac:dyDescent="0.3">
      <c r="A5561" s="1">
        <v>0.76016203703708252</v>
      </c>
      <c r="B5561" s="2" t="s">
        <v>38</v>
      </c>
      <c r="C5561" s="2" t="s">
        <v>14</v>
      </c>
      <c r="D5561" s="2" t="s">
        <v>9</v>
      </c>
      <c r="E5561" s="2" t="s">
        <v>10</v>
      </c>
      <c r="F5561" s="2" t="s">
        <v>11</v>
      </c>
      <c r="G5561">
        <v>2.94</v>
      </c>
      <c r="H5561" s="2" t="s">
        <v>12</v>
      </c>
      <c r="L5561" s="1"/>
      <c r="N5561" s="1"/>
    </row>
    <row r="5562" spans="1:14" x14ac:dyDescent="0.3">
      <c r="A5562" s="1">
        <v>0.76020833333337878</v>
      </c>
      <c r="B5562" s="2" t="s">
        <v>38</v>
      </c>
      <c r="C5562" s="2" t="s">
        <v>14</v>
      </c>
      <c r="D5562" s="2" t="s">
        <v>9</v>
      </c>
      <c r="E5562" s="2" t="s">
        <v>10</v>
      </c>
      <c r="F5562" s="2" t="s">
        <v>11</v>
      </c>
      <c r="G5562">
        <v>2.94</v>
      </c>
      <c r="H5562" s="2" t="s">
        <v>12</v>
      </c>
      <c r="L5562" s="1"/>
      <c r="N5562" s="1"/>
    </row>
    <row r="5563" spans="1:14" x14ac:dyDescent="0.3">
      <c r="A5563" s="1">
        <v>0.7602662037037492</v>
      </c>
      <c r="B5563" s="2" t="s">
        <v>38</v>
      </c>
      <c r="C5563" s="2" t="s">
        <v>14</v>
      </c>
      <c r="D5563" s="2" t="s">
        <v>9</v>
      </c>
      <c r="E5563" s="2" t="s">
        <v>10</v>
      </c>
      <c r="F5563" s="2" t="s">
        <v>11</v>
      </c>
      <c r="G5563">
        <v>2.96</v>
      </c>
      <c r="H5563" s="2" t="s">
        <v>12</v>
      </c>
      <c r="L5563" s="1"/>
      <c r="N5563" s="1"/>
    </row>
    <row r="5564" spans="1:14" x14ac:dyDescent="0.3">
      <c r="A5564" s="1">
        <v>0.76031250000004547</v>
      </c>
      <c r="B5564" s="2" t="s">
        <v>38</v>
      </c>
      <c r="C5564" s="2" t="s">
        <v>14</v>
      </c>
      <c r="D5564" s="2" t="s">
        <v>9</v>
      </c>
      <c r="E5564" s="2" t="s">
        <v>10</v>
      </c>
      <c r="F5564" s="2" t="s">
        <v>11</v>
      </c>
      <c r="G5564">
        <v>2.96</v>
      </c>
      <c r="H5564" s="2" t="s">
        <v>12</v>
      </c>
      <c r="L5564" s="1"/>
      <c r="N5564" s="1"/>
    </row>
    <row r="5565" spans="1:14" x14ac:dyDescent="0.3">
      <c r="A5565" s="1">
        <v>0.76037037037041588</v>
      </c>
      <c r="B5565" s="2" t="s">
        <v>38</v>
      </c>
      <c r="C5565" s="2" t="s">
        <v>14</v>
      </c>
      <c r="D5565" s="2" t="s">
        <v>9</v>
      </c>
      <c r="E5565" s="2" t="s">
        <v>10</v>
      </c>
      <c r="F5565" s="2" t="s">
        <v>11</v>
      </c>
      <c r="G5565">
        <v>2.95</v>
      </c>
      <c r="H5565" s="2" t="s">
        <v>12</v>
      </c>
      <c r="L5565" s="1"/>
      <c r="N5565" s="1"/>
    </row>
    <row r="5566" spans="1:14" x14ac:dyDescent="0.3">
      <c r="A5566" s="1">
        <v>0.76041666666671215</v>
      </c>
      <c r="B5566" s="2" t="s">
        <v>38</v>
      </c>
      <c r="C5566" s="2" t="s">
        <v>14</v>
      </c>
      <c r="D5566" s="2" t="s">
        <v>9</v>
      </c>
      <c r="E5566" s="2" t="s">
        <v>10</v>
      </c>
      <c r="F5566" s="2" t="s">
        <v>11</v>
      </c>
      <c r="G5566">
        <v>2.94</v>
      </c>
      <c r="H5566" s="2" t="s">
        <v>12</v>
      </c>
      <c r="L5566" s="1"/>
      <c r="N5566" s="1"/>
    </row>
    <row r="5567" spans="1:14" x14ac:dyDescent="0.3">
      <c r="A5567" s="1">
        <v>0.76047453703708257</v>
      </c>
      <c r="B5567" s="2" t="s">
        <v>38</v>
      </c>
      <c r="C5567" s="2" t="s">
        <v>14</v>
      </c>
      <c r="D5567" s="2" t="s">
        <v>9</v>
      </c>
      <c r="E5567" s="2" t="s">
        <v>10</v>
      </c>
      <c r="F5567" s="2" t="s">
        <v>11</v>
      </c>
      <c r="G5567">
        <v>2.94</v>
      </c>
      <c r="H5567" s="2" t="s">
        <v>12</v>
      </c>
      <c r="L5567" s="1"/>
      <c r="N5567" s="1"/>
    </row>
    <row r="5568" spans="1:14" x14ac:dyDescent="0.3">
      <c r="A5568" s="1">
        <v>0.76052083333337883</v>
      </c>
      <c r="B5568" s="2" t="s">
        <v>38</v>
      </c>
      <c r="C5568" s="2" t="s">
        <v>14</v>
      </c>
      <c r="D5568" s="2" t="s">
        <v>9</v>
      </c>
      <c r="E5568" s="2" t="s">
        <v>10</v>
      </c>
      <c r="F5568" s="2" t="s">
        <v>11</v>
      </c>
      <c r="G5568">
        <v>2.96</v>
      </c>
      <c r="H5568" s="2" t="s">
        <v>12</v>
      </c>
      <c r="L5568" s="1"/>
      <c r="N5568" s="1"/>
    </row>
    <row r="5569" spans="1:14" x14ac:dyDescent="0.3">
      <c r="A5569" s="1">
        <v>0.76057870370374925</v>
      </c>
      <c r="B5569" s="2" t="s">
        <v>38</v>
      </c>
      <c r="C5569" s="2" t="s">
        <v>14</v>
      </c>
      <c r="D5569" s="2" t="s">
        <v>9</v>
      </c>
      <c r="E5569" s="2" t="s">
        <v>10</v>
      </c>
      <c r="F5569" s="2" t="s">
        <v>11</v>
      </c>
      <c r="G5569">
        <v>2.96</v>
      </c>
      <c r="H5569" s="2" t="s">
        <v>12</v>
      </c>
      <c r="L5569" s="1"/>
      <c r="N5569" s="1"/>
    </row>
    <row r="5570" spans="1:14" x14ac:dyDescent="0.3">
      <c r="A5570" s="1">
        <v>0.76062500000004551</v>
      </c>
      <c r="B5570" s="2" t="s">
        <v>38</v>
      </c>
      <c r="C5570" s="2" t="s">
        <v>14</v>
      </c>
      <c r="D5570" s="2" t="s">
        <v>9</v>
      </c>
      <c r="E5570" s="2" t="s">
        <v>10</v>
      </c>
      <c r="F5570" s="2" t="s">
        <v>11</v>
      </c>
      <c r="G5570">
        <v>2.95</v>
      </c>
      <c r="H5570" s="2" t="s">
        <v>12</v>
      </c>
      <c r="L5570" s="1"/>
      <c r="N5570" s="1"/>
    </row>
    <row r="5571" spans="1:14" x14ac:dyDescent="0.3">
      <c r="A5571" s="1">
        <v>0.76068287037041593</v>
      </c>
      <c r="B5571" s="2" t="s">
        <v>38</v>
      </c>
      <c r="C5571" s="2" t="s">
        <v>14</v>
      </c>
      <c r="D5571" s="2" t="s">
        <v>9</v>
      </c>
      <c r="E5571" s="2" t="s">
        <v>10</v>
      </c>
      <c r="F5571" s="2" t="s">
        <v>11</v>
      </c>
      <c r="G5571">
        <v>2.94</v>
      </c>
      <c r="H5571" s="2" t="s">
        <v>12</v>
      </c>
      <c r="L5571" s="1"/>
      <c r="N5571" s="1"/>
    </row>
    <row r="5572" spans="1:14" x14ac:dyDescent="0.3">
      <c r="A5572" s="1">
        <v>0.7607291666667122</v>
      </c>
      <c r="B5572" s="2" t="s">
        <v>38</v>
      </c>
      <c r="C5572" s="2" t="s">
        <v>14</v>
      </c>
      <c r="D5572" s="2" t="s">
        <v>9</v>
      </c>
      <c r="E5572" s="2" t="s">
        <v>10</v>
      </c>
      <c r="F5572" s="2" t="s">
        <v>11</v>
      </c>
      <c r="G5572">
        <v>2.95</v>
      </c>
      <c r="H5572" s="2" t="s">
        <v>12</v>
      </c>
      <c r="L5572" s="1"/>
      <c r="N5572" s="1"/>
    </row>
    <row r="5573" spans="1:14" x14ac:dyDescent="0.3">
      <c r="A5573" s="1">
        <v>0.76078703703708261</v>
      </c>
      <c r="B5573" s="2" t="s">
        <v>38</v>
      </c>
      <c r="C5573" s="2" t="s">
        <v>14</v>
      </c>
      <c r="D5573" s="2" t="s">
        <v>9</v>
      </c>
      <c r="E5573" s="2" t="s">
        <v>10</v>
      </c>
      <c r="F5573" s="2" t="s">
        <v>11</v>
      </c>
      <c r="G5573">
        <v>2.95</v>
      </c>
      <c r="H5573" s="2" t="s">
        <v>12</v>
      </c>
      <c r="L5573" s="1"/>
      <c r="N5573" s="1"/>
    </row>
    <row r="5574" spans="1:14" x14ac:dyDescent="0.3">
      <c r="A5574" s="1">
        <v>0.76083333333337888</v>
      </c>
      <c r="B5574" s="2" t="s">
        <v>38</v>
      </c>
      <c r="C5574" s="2" t="s">
        <v>14</v>
      </c>
      <c r="D5574" s="2" t="s">
        <v>9</v>
      </c>
      <c r="E5574" s="2" t="s">
        <v>10</v>
      </c>
      <c r="F5574" s="2" t="s">
        <v>11</v>
      </c>
      <c r="G5574">
        <v>2.96</v>
      </c>
      <c r="H5574" s="2" t="s">
        <v>12</v>
      </c>
      <c r="L5574" s="1"/>
      <c r="N5574" s="1"/>
    </row>
    <row r="5575" spans="1:14" x14ac:dyDescent="0.3">
      <c r="A5575" s="1">
        <v>0.7608912037037493</v>
      </c>
      <c r="B5575" s="2" t="s">
        <v>38</v>
      </c>
      <c r="C5575" s="2" t="s">
        <v>14</v>
      </c>
      <c r="D5575" s="2" t="s">
        <v>9</v>
      </c>
      <c r="E5575" s="2" t="s">
        <v>10</v>
      </c>
      <c r="F5575" s="2" t="s">
        <v>11</v>
      </c>
      <c r="G5575">
        <v>2.96</v>
      </c>
      <c r="H5575" s="2" t="s">
        <v>12</v>
      </c>
      <c r="L5575" s="1"/>
      <c r="N5575" s="1"/>
    </row>
    <row r="5576" spans="1:14" x14ac:dyDescent="0.3">
      <c r="A5576" s="1">
        <v>0.76093750000004556</v>
      </c>
      <c r="B5576" s="2" t="s">
        <v>38</v>
      </c>
      <c r="C5576" s="2" t="s">
        <v>14</v>
      </c>
      <c r="D5576" s="2" t="s">
        <v>9</v>
      </c>
      <c r="E5576" s="2" t="s">
        <v>10</v>
      </c>
      <c r="F5576" s="2" t="s">
        <v>11</v>
      </c>
      <c r="G5576">
        <v>2.95</v>
      </c>
      <c r="H5576" s="2" t="s">
        <v>12</v>
      </c>
      <c r="L5576" s="1"/>
      <c r="N5576" s="1"/>
    </row>
    <row r="5577" spans="1:14" x14ac:dyDescent="0.3">
      <c r="A5577" s="1">
        <v>0.76099537037041598</v>
      </c>
      <c r="B5577" s="2" t="s">
        <v>38</v>
      </c>
      <c r="C5577" s="2" t="s">
        <v>14</v>
      </c>
      <c r="D5577" s="2" t="s">
        <v>9</v>
      </c>
      <c r="E5577" s="2" t="s">
        <v>10</v>
      </c>
      <c r="F5577" s="2" t="s">
        <v>11</v>
      </c>
      <c r="G5577">
        <v>2.95</v>
      </c>
      <c r="H5577" s="2" t="s">
        <v>12</v>
      </c>
      <c r="L5577" s="1"/>
      <c r="N5577" s="1"/>
    </row>
    <row r="5578" spans="1:14" x14ac:dyDescent="0.3">
      <c r="A5578" s="1">
        <v>0.76104166666671225</v>
      </c>
      <c r="B5578" s="2" t="s">
        <v>38</v>
      </c>
      <c r="C5578" s="2" t="s">
        <v>14</v>
      </c>
      <c r="D5578" s="2" t="s">
        <v>9</v>
      </c>
      <c r="E5578" s="2" t="s">
        <v>10</v>
      </c>
      <c r="F5578" s="2" t="s">
        <v>11</v>
      </c>
      <c r="G5578">
        <v>2.94</v>
      </c>
      <c r="H5578" s="2" t="s">
        <v>12</v>
      </c>
      <c r="L5578" s="1"/>
      <c r="N5578" s="1"/>
    </row>
    <row r="5579" spans="1:14" x14ac:dyDescent="0.3">
      <c r="A5579" s="1">
        <v>0.76109953703708266</v>
      </c>
      <c r="B5579" s="2" t="s">
        <v>38</v>
      </c>
      <c r="C5579" s="2" t="s">
        <v>14</v>
      </c>
      <c r="D5579" s="2" t="s">
        <v>9</v>
      </c>
      <c r="E5579" s="2" t="s">
        <v>10</v>
      </c>
      <c r="F5579" s="2" t="s">
        <v>11</v>
      </c>
      <c r="G5579">
        <v>2.96</v>
      </c>
      <c r="H5579" s="2" t="s">
        <v>12</v>
      </c>
      <c r="L5579" s="1"/>
      <c r="N5579" s="1"/>
    </row>
    <row r="5580" spans="1:14" x14ac:dyDescent="0.3">
      <c r="A5580" s="1">
        <v>0.76114583333337893</v>
      </c>
      <c r="B5580" s="2" t="s">
        <v>38</v>
      </c>
      <c r="C5580" s="2" t="s">
        <v>14</v>
      </c>
      <c r="D5580" s="2" t="s">
        <v>9</v>
      </c>
      <c r="E5580" s="2" t="s">
        <v>10</v>
      </c>
      <c r="F5580" s="2" t="s">
        <v>11</v>
      </c>
      <c r="G5580">
        <v>2.96</v>
      </c>
      <c r="H5580" s="2" t="s">
        <v>12</v>
      </c>
      <c r="L5580" s="1"/>
      <c r="N5580" s="1"/>
    </row>
    <row r="5581" spans="1:14" x14ac:dyDescent="0.3">
      <c r="A5581" s="1">
        <v>0.76120370370374935</v>
      </c>
      <c r="B5581" s="2" t="s">
        <v>38</v>
      </c>
      <c r="C5581" s="2" t="s">
        <v>14</v>
      </c>
      <c r="D5581" s="2" t="s">
        <v>9</v>
      </c>
      <c r="E5581" s="2" t="s">
        <v>10</v>
      </c>
      <c r="F5581" s="2" t="s">
        <v>11</v>
      </c>
      <c r="G5581">
        <v>2.95</v>
      </c>
      <c r="H5581" s="2" t="s">
        <v>12</v>
      </c>
      <c r="L5581" s="1"/>
      <c r="N5581" s="1"/>
    </row>
    <row r="5582" spans="1:14" x14ac:dyDescent="0.3">
      <c r="A5582" s="1">
        <v>0.76125000000004561</v>
      </c>
      <c r="B5582" s="2" t="s">
        <v>38</v>
      </c>
      <c r="C5582" s="2" t="s">
        <v>14</v>
      </c>
      <c r="D5582" s="2" t="s">
        <v>9</v>
      </c>
      <c r="E5582" s="2" t="s">
        <v>10</v>
      </c>
      <c r="F5582" s="2" t="s">
        <v>11</v>
      </c>
      <c r="G5582">
        <v>2.94</v>
      </c>
      <c r="H5582" s="2" t="s">
        <v>12</v>
      </c>
      <c r="L5582" s="1"/>
      <c r="N5582" s="1"/>
    </row>
    <row r="5583" spans="1:14" x14ac:dyDescent="0.3">
      <c r="A5583" s="1">
        <v>0.76130787037041603</v>
      </c>
      <c r="B5583" s="2" t="s">
        <v>38</v>
      </c>
      <c r="C5583" s="2" t="s">
        <v>14</v>
      </c>
      <c r="D5583" s="2" t="s">
        <v>9</v>
      </c>
      <c r="E5583" s="2" t="s">
        <v>10</v>
      </c>
      <c r="F5583" s="2" t="s">
        <v>11</v>
      </c>
      <c r="G5583">
        <v>2.94</v>
      </c>
      <c r="H5583" s="2" t="s">
        <v>12</v>
      </c>
      <c r="L5583" s="1"/>
      <c r="N5583" s="1"/>
    </row>
    <row r="5584" spans="1:14" x14ac:dyDescent="0.3">
      <c r="A5584" s="1">
        <v>0.7613541666667123</v>
      </c>
      <c r="B5584" s="2" t="s">
        <v>38</v>
      </c>
      <c r="C5584" s="2" t="s">
        <v>14</v>
      </c>
      <c r="D5584" s="2" t="s">
        <v>9</v>
      </c>
      <c r="E5584" s="2" t="s">
        <v>10</v>
      </c>
      <c r="F5584" s="2" t="s">
        <v>11</v>
      </c>
      <c r="G5584">
        <v>2.95</v>
      </c>
      <c r="H5584" s="2" t="s">
        <v>12</v>
      </c>
      <c r="L5584" s="1"/>
      <c r="N5584" s="1"/>
    </row>
    <row r="5585" spans="1:14" x14ac:dyDescent="0.3">
      <c r="A5585" s="1">
        <v>0.76141203703708271</v>
      </c>
      <c r="B5585" s="2" t="s">
        <v>38</v>
      </c>
      <c r="C5585" s="2" t="s">
        <v>14</v>
      </c>
      <c r="D5585" s="2" t="s">
        <v>9</v>
      </c>
      <c r="E5585" s="2" t="s">
        <v>10</v>
      </c>
      <c r="F5585" s="2" t="s">
        <v>11</v>
      </c>
      <c r="G5585">
        <v>2.96</v>
      </c>
      <c r="H5585" s="2" t="s">
        <v>12</v>
      </c>
      <c r="L5585" s="1"/>
      <c r="N5585" s="1"/>
    </row>
    <row r="5586" spans="1:14" x14ac:dyDescent="0.3">
      <c r="A5586" s="1">
        <v>0.76145833333337898</v>
      </c>
      <c r="B5586" s="2" t="s">
        <v>38</v>
      </c>
      <c r="C5586" s="2" t="s">
        <v>14</v>
      </c>
      <c r="D5586" s="2" t="s">
        <v>9</v>
      </c>
      <c r="E5586" s="2" t="s">
        <v>10</v>
      </c>
      <c r="F5586" s="2" t="s">
        <v>11</v>
      </c>
      <c r="G5586">
        <v>2.95</v>
      </c>
      <c r="H5586" s="2" t="s">
        <v>12</v>
      </c>
      <c r="L5586" s="1"/>
      <c r="N5586" s="1"/>
    </row>
    <row r="5587" spans="1:14" x14ac:dyDescent="0.3">
      <c r="A5587" s="1">
        <v>0.76151620370374939</v>
      </c>
      <c r="B5587" s="2" t="s">
        <v>38</v>
      </c>
      <c r="C5587" s="2" t="s">
        <v>14</v>
      </c>
      <c r="D5587" s="2" t="s">
        <v>9</v>
      </c>
      <c r="E5587" s="2" t="s">
        <v>10</v>
      </c>
      <c r="F5587" s="2" t="s">
        <v>11</v>
      </c>
      <c r="G5587">
        <v>2.95</v>
      </c>
      <c r="H5587" s="2" t="s">
        <v>12</v>
      </c>
      <c r="L5587" s="1"/>
      <c r="N5587" s="1"/>
    </row>
    <row r="5588" spans="1:14" x14ac:dyDescent="0.3">
      <c r="A5588" s="1">
        <v>0.76156250000004566</v>
      </c>
      <c r="B5588" s="2" t="s">
        <v>38</v>
      </c>
      <c r="C5588" s="2" t="s">
        <v>14</v>
      </c>
      <c r="D5588" s="2" t="s">
        <v>9</v>
      </c>
      <c r="E5588" s="2" t="s">
        <v>10</v>
      </c>
      <c r="F5588" s="2" t="s">
        <v>11</v>
      </c>
      <c r="G5588">
        <v>2.94</v>
      </c>
      <c r="H5588" s="2" t="s">
        <v>12</v>
      </c>
      <c r="L5588" s="1"/>
      <c r="N5588" s="1"/>
    </row>
    <row r="5589" spans="1:14" x14ac:dyDescent="0.3">
      <c r="A5589" s="1">
        <v>0.76162037037041608</v>
      </c>
      <c r="B5589" s="2" t="s">
        <v>38</v>
      </c>
      <c r="C5589" s="2" t="s">
        <v>14</v>
      </c>
      <c r="D5589" s="2" t="s">
        <v>9</v>
      </c>
      <c r="E5589" s="2" t="s">
        <v>10</v>
      </c>
      <c r="F5589" s="2" t="s">
        <v>11</v>
      </c>
      <c r="G5589">
        <v>2.95</v>
      </c>
      <c r="H5589" s="2" t="s">
        <v>12</v>
      </c>
      <c r="L5589" s="1"/>
      <c r="N5589" s="1"/>
    </row>
    <row r="5590" spans="1:14" x14ac:dyDescent="0.3">
      <c r="A5590" s="1">
        <v>0.76166666666671234</v>
      </c>
      <c r="B5590" s="2" t="s">
        <v>38</v>
      </c>
      <c r="C5590" s="2" t="s">
        <v>14</v>
      </c>
      <c r="D5590" s="2" t="s">
        <v>9</v>
      </c>
      <c r="E5590" s="2" t="s">
        <v>10</v>
      </c>
      <c r="F5590" s="2" t="s">
        <v>11</v>
      </c>
      <c r="G5590">
        <v>2.95</v>
      </c>
      <c r="H5590" s="2" t="s">
        <v>12</v>
      </c>
      <c r="L5590" s="1"/>
      <c r="N5590" s="1"/>
    </row>
    <row r="5591" spans="1:14" x14ac:dyDescent="0.3">
      <c r="A5591" s="1">
        <v>0.76172453703708276</v>
      </c>
      <c r="B5591" s="2" t="s">
        <v>38</v>
      </c>
      <c r="C5591" s="2" t="s">
        <v>14</v>
      </c>
      <c r="D5591" s="2" t="s">
        <v>9</v>
      </c>
      <c r="E5591" s="2" t="s">
        <v>10</v>
      </c>
      <c r="F5591" s="2" t="s">
        <v>11</v>
      </c>
      <c r="G5591">
        <v>2.95</v>
      </c>
      <c r="H5591" s="2" t="s">
        <v>12</v>
      </c>
      <c r="L5591" s="1"/>
      <c r="N5591" s="1"/>
    </row>
    <row r="5592" spans="1:14" x14ac:dyDescent="0.3">
      <c r="A5592" s="1">
        <v>0.76177083333337903</v>
      </c>
      <c r="B5592" s="2" t="s">
        <v>38</v>
      </c>
      <c r="C5592" s="2" t="s">
        <v>14</v>
      </c>
      <c r="D5592" s="2" t="s">
        <v>9</v>
      </c>
      <c r="E5592" s="2" t="s">
        <v>10</v>
      </c>
      <c r="F5592" s="2" t="s">
        <v>11</v>
      </c>
      <c r="G5592">
        <v>2.94</v>
      </c>
      <c r="H5592" s="2" t="s">
        <v>12</v>
      </c>
      <c r="L5592" s="1"/>
      <c r="N5592" s="1"/>
    </row>
    <row r="5593" spans="1:14" x14ac:dyDescent="0.3">
      <c r="A5593" s="1">
        <v>0.76182870370374944</v>
      </c>
      <c r="B5593" s="2" t="s">
        <v>38</v>
      </c>
      <c r="C5593" s="2" t="s">
        <v>14</v>
      </c>
      <c r="D5593" s="2" t="s">
        <v>9</v>
      </c>
      <c r="E5593" s="2" t="s">
        <v>10</v>
      </c>
      <c r="F5593" s="2" t="s">
        <v>11</v>
      </c>
      <c r="G5593">
        <v>2.95</v>
      </c>
      <c r="H5593" s="2" t="s">
        <v>12</v>
      </c>
      <c r="L5593" s="1"/>
      <c r="N5593" s="1"/>
    </row>
    <row r="5594" spans="1:14" x14ac:dyDescent="0.3">
      <c r="A5594" s="1">
        <v>0.76187500000004571</v>
      </c>
      <c r="B5594" s="2" t="s">
        <v>38</v>
      </c>
      <c r="C5594" s="2" t="s">
        <v>14</v>
      </c>
      <c r="D5594" s="2" t="s">
        <v>9</v>
      </c>
      <c r="E5594" s="2" t="s">
        <v>10</v>
      </c>
      <c r="F5594" s="2" t="s">
        <v>11</v>
      </c>
      <c r="G5594">
        <v>2.95</v>
      </c>
      <c r="H5594" s="2" t="s">
        <v>12</v>
      </c>
      <c r="L5594" s="1"/>
      <c r="N5594" s="1"/>
    </row>
    <row r="5595" spans="1:14" x14ac:dyDescent="0.3">
      <c r="A5595" s="1">
        <v>0.76193287037041613</v>
      </c>
      <c r="B5595" s="2" t="s">
        <v>38</v>
      </c>
      <c r="C5595" s="2" t="s">
        <v>14</v>
      </c>
      <c r="D5595" s="2" t="s">
        <v>9</v>
      </c>
      <c r="E5595" s="2" t="s">
        <v>10</v>
      </c>
      <c r="F5595" s="2" t="s">
        <v>11</v>
      </c>
      <c r="G5595">
        <v>2.96</v>
      </c>
      <c r="H5595" s="2" t="s">
        <v>12</v>
      </c>
      <c r="L5595" s="1"/>
      <c r="N5595" s="1"/>
    </row>
    <row r="5596" spans="1:14" x14ac:dyDescent="0.3">
      <c r="A5596" s="1">
        <v>0.76197916666671239</v>
      </c>
      <c r="B5596" s="2" t="s">
        <v>38</v>
      </c>
      <c r="C5596" s="2" t="s">
        <v>14</v>
      </c>
      <c r="D5596" s="2" t="s">
        <v>9</v>
      </c>
      <c r="E5596" s="2" t="s">
        <v>10</v>
      </c>
      <c r="F5596" s="2" t="s">
        <v>11</v>
      </c>
      <c r="G5596">
        <v>2.96</v>
      </c>
      <c r="H5596" s="2" t="s">
        <v>12</v>
      </c>
      <c r="L5596" s="1"/>
      <c r="N5596" s="1"/>
    </row>
    <row r="5597" spans="1:14" x14ac:dyDescent="0.3">
      <c r="A5597" s="1">
        <v>0.76203703703708281</v>
      </c>
      <c r="B5597" s="2" t="s">
        <v>38</v>
      </c>
      <c r="C5597" s="2" t="s">
        <v>14</v>
      </c>
      <c r="D5597" s="2" t="s">
        <v>9</v>
      </c>
      <c r="E5597" s="2" t="s">
        <v>10</v>
      </c>
      <c r="F5597" s="2" t="s">
        <v>11</v>
      </c>
      <c r="G5597">
        <v>2.95</v>
      </c>
      <c r="H5597" s="2" t="s">
        <v>12</v>
      </c>
      <c r="L5597" s="1"/>
      <c r="N5597" s="1"/>
    </row>
    <row r="5598" spans="1:14" x14ac:dyDescent="0.3">
      <c r="A5598" s="1">
        <v>0.76208333333337908</v>
      </c>
      <c r="B5598" s="2" t="s">
        <v>38</v>
      </c>
      <c r="C5598" s="2" t="s">
        <v>14</v>
      </c>
      <c r="D5598" s="2" t="s">
        <v>9</v>
      </c>
      <c r="E5598" s="2" t="s">
        <v>10</v>
      </c>
      <c r="F5598" s="2" t="s">
        <v>11</v>
      </c>
      <c r="G5598">
        <v>2.94</v>
      </c>
      <c r="H5598" s="2" t="s">
        <v>12</v>
      </c>
      <c r="L5598" s="1"/>
      <c r="N5598" s="1"/>
    </row>
    <row r="5599" spans="1:14" x14ac:dyDescent="0.3">
      <c r="A5599" s="1">
        <v>0.76214120370374949</v>
      </c>
      <c r="B5599" s="2" t="s">
        <v>38</v>
      </c>
      <c r="C5599" s="2" t="s">
        <v>14</v>
      </c>
      <c r="D5599" s="2" t="s">
        <v>9</v>
      </c>
      <c r="E5599" s="2" t="s">
        <v>10</v>
      </c>
      <c r="F5599" s="2" t="s">
        <v>11</v>
      </c>
      <c r="G5599">
        <v>2.94</v>
      </c>
      <c r="H5599" s="2" t="s">
        <v>12</v>
      </c>
      <c r="L5599" s="1"/>
      <c r="N5599" s="1"/>
    </row>
    <row r="5600" spans="1:14" x14ac:dyDescent="0.3">
      <c r="A5600" s="1">
        <v>0.76218750000004576</v>
      </c>
      <c r="B5600" s="2" t="s">
        <v>38</v>
      </c>
      <c r="C5600" s="2" t="s">
        <v>14</v>
      </c>
      <c r="D5600" s="2" t="s">
        <v>9</v>
      </c>
      <c r="E5600" s="2" t="s">
        <v>10</v>
      </c>
      <c r="F5600" s="2" t="s">
        <v>11</v>
      </c>
      <c r="G5600">
        <v>2.95</v>
      </c>
      <c r="H5600" s="2" t="s">
        <v>12</v>
      </c>
      <c r="L5600" s="1"/>
      <c r="N5600" s="1"/>
    </row>
    <row r="5601" spans="1:14" x14ac:dyDescent="0.3">
      <c r="A5601" s="1">
        <v>0.76224537037041618</v>
      </c>
      <c r="B5601" s="2" t="s">
        <v>38</v>
      </c>
      <c r="C5601" s="2" t="s">
        <v>14</v>
      </c>
      <c r="D5601" s="2" t="s">
        <v>9</v>
      </c>
      <c r="E5601" s="2" t="s">
        <v>10</v>
      </c>
      <c r="F5601" s="2" t="s">
        <v>11</v>
      </c>
      <c r="G5601">
        <v>2.96</v>
      </c>
      <c r="H5601" s="2" t="s">
        <v>12</v>
      </c>
      <c r="L5601" s="1"/>
      <c r="N5601" s="1"/>
    </row>
    <row r="5602" spans="1:14" x14ac:dyDescent="0.3">
      <c r="A5602" s="1">
        <v>0.76229166666671244</v>
      </c>
      <c r="B5602" s="2" t="s">
        <v>38</v>
      </c>
      <c r="C5602" s="2" t="s">
        <v>14</v>
      </c>
      <c r="D5602" s="2" t="s">
        <v>9</v>
      </c>
      <c r="E5602" s="2" t="s">
        <v>10</v>
      </c>
      <c r="F5602" s="2" t="s">
        <v>11</v>
      </c>
      <c r="G5602">
        <v>2.94</v>
      </c>
      <c r="H5602" s="2" t="s">
        <v>12</v>
      </c>
      <c r="L5602" s="1"/>
      <c r="N5602" s="1"/>
    </row>
    <row r="5603" spans="1:14" x14ac:dyDescent="0.3">
      <c r="A5603" s="1">
        <v>0.76234953703708286</v>
      </c>
      <c r="B5603" s="2" t="s">
        <v>38</v>
      </c>
      <c r="C5603" s="2" t="s">
        <v>14</v>
      </c>
      <c r="D5603" s="2" t="s">
        <v>9</v>
      </c>
      <c r="E5603" s="2" t="s">
        <v>10</v>
      </c>
      <c r="F5603" s="2" t="s">
        <v>11</v>
      </c>
      <c r="G5603">
        <v>2.94</v>
      </c>
      <c r="H5603" s="2" t="s">
        <v>12</v>
      </c>
      <c r="L5603" s="1"/>
      <c r="N5603" s="1"/>
    </row>
    <row r="5604" spans="1:14" x14ac:dyDescent="0.3">
      <c r="A5604" s="1">
        <v>0.76239583333337912</v>
      </c>
      <c r="B5604" s="2" t="s">
        <v>38</v>
      </c>
      <c r="C5604" s="2" t="s">
        <v>14</v>
      </c>
      <c r="D5604" s="2" t="s">
        <v>9</v>
      </c>
      <c r="E5604" s="2" t="s">
        <v>10</v>
      </c>
      <c r="F5604" s="2" t="s">
        <v>11</v>
      </c>
      <c r="G5604">
        <v>2.94</v>
      </c>
      <c r="H5604" s="2" t="s">
        <v>12</v>
      </c>
      <c r="L5604" s="1"/>
      <c r="N5604" s="1"/>
    </row>
    <row r="5605" spans="1:14" x14ac:dyDescent="0.3">
      <c r="A5605" s="1">
        <v>0.76245370370374954</v>
      </c>
      <c r="B5605" s="2" t="s">
        <v>38</v>
      </c>
      <c r="C5605" s="2" t="s">
        <v>14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  <c r="L5605" s="1"/>
      <c r="N5605" s="1"/>
    </row>
    <row r="5606" spans="1:14" x14ac:dyDescent="0.3">
      <c r="A5606" s="1">
        <v>0.76250000000004581</v>
      </c>
      <c r="B5606" s="2" t="s">
        <v>38</v>
      </c>
      <c r="C5606" s="2" t="s">
        <v>14</v>
      </c>
      <c r="D5606" s="2" t="s">
        <v>9</v>
      </c>
      <c r="E5606" s="2" t="s">
        <v>10</v>
      </c>
      <c r="F5606" s="2" t="s">
        <v>11</v>
      </c>
      <c r="G5606">
        <v>2.96</v>
      </c>
      <c r="H5606" s="2" t="s">
        <v>12</v>
      </c>
      <c r="L5606" s="1"/>
      <c r="N5606" s="1"/>
    </row>
    <row r="5607" spans="1:14" x14ac:dyDescent="0.3">
      <c r="A5607" s="1">
        <v>0.76255787037041622</v>
      </c>
      <c r="B5607" s="2" t="s">
        <v>38</v>
      </c>
      <c r="C5607" s="2" t="s">
        <v>14</v>
      </c>
      <c r="D5607" s="2" t="s">
        <v>9</v>
      </c>
      <c r="E5607" s="2" t="s">
        <v>10</v>
      </c>
      <c r="F5607" s="2" t="s">
        <v>11</v>
      </c>
      <c r="G5607">
        <v>2.95</v>
      </c>
      <c r="H5607" s="2" t="s">
        <v>12</v>
      </c>
      <c r="L5607" s="1"/>
      <c r="N5607" s="1"/>
    </row>
    <row r="5608" spans="1:14" x14ac:dyDescent="0.3">
      <c r="A5608" s="1">
        <v>0.76260416666671249</v>
      </c>
      <c r="B5608" s="2" t="s">
        <v>38</v>
      </c>
      <c r="C5608" s="2" t="s">
        <v>14</v>
      </c>
      <c r="D5608" s="2" t="s">
        <v>9</v>
      </c>
      <c r="E5608" s="2" t="s">
        <v>10</v>
      </c>
      <c r="F5608" s="2" t="s">
        <v>11</v>
      </c>
      <c r="G5608">
        <v>2.94</v>
      </c>
      <c r="H5608" s="2" t="s">
        <v>12</v>
      </c>
      <c r="L5608" s="1"/>
      <c r="N5608" s="1"/>
    </row>
    <row r="5609" spans="1:14" x14ac:dyDescent="0.3">
      <c r="A5609" s="1">
        <v>0.76266203703708291</v>
      </c>
      <c r="B5609" s="2" t="s">
        <v>38</v>
      </c>
      <c r="C5609" s="2" t="s">
        <v>14</v>
      </c>
      <c r="D5609" s="2" t="s">
        <v>9</v>
      </c>
      <c r="E5609" s="2" t="s">
        <v>10</v>
      </c>
      <c r="F5609" s="2" t="s">
        <v>11</v>
      </c>
      <c r="G5609">
        <v>2.94</v>
      </c>
      <c r="H5609" s="2" t="s">
        <v>12</v>
      </c>
      <c r="L5609" s="1"/>
      <c r="N5609" s="1"/>
    </row>
    <row r="5610" spans="1:14" x14ac:dyDescent="0.3">
      <c r="A5610" s="1">
        <v>0.76270833333337917</v>
      </c>
      <c r="B5610" s="2" t="s">
        <v>38</v>
      </c>
      <c r="C5610" s="2" t="s">
        <v>14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  <c r="L5610" s="1"/>
      <c r="N5610" s="1"/>
    </row>
    <row r="5611" spans="1:14" x14ac:dyDescent="0.3">
      <c r="A5611" s="1">
        <v>0.76276620370374959</v>
      </c>
      <c r="B5611" s="2" t="s">
        <v>38</v>
      </c>
      <c r="C5611" s="2" t="s">
        <v>14</v>
      </c>
      <c r="D5611" s="2" t="s">
        <v>9</v>
      </c>
      <c r="E5611" s="2" t="s">
        <v>10</v>
      </c>
      <c r="F5611" s="2" t="s">
        <v>11</v>
      </c>
      <c r="G5611">
        <v>2.96</v>
      </c>
      <c r="H5611" s="2" t="s">
        <v>12</v>
      </c>
      <c r="L5611" s="1"/>
      <c r="N5611" s="1"/>
    </row>
    <row r="5612" spans="1:14" x14ac:dyDescent="0.3">
      <c r="A5612" s="1">
        <v>0.76281250000004586</v>
      </c>
      <c r="B5612" s="2" t="s">
        <v>38</v>
      </c>
      <c r="C5612" s="2" t="s">
        <v>14</v>
      </c>
      <c r="D5612" s="2" t="s">
        <v>9</v>
      </c>
      <c r="E5612" s="2" t="s">
        <v>10</v>
      </c>
      <c r="F5612" s="2" t="s">
        <v>11</v>
      </c>
      <c r="G5612">
        <v>2.94</v>
      </c>
      <c r="H5612" s="2" t="s">
        <v>12</v>
      </c>
      <c r="L5612" s="1"/>
      <c r="N5612" s="1"/>
    </row>
    <row r="5613" spans="1:14" x14ac:dyDescent="0.3">
      <c r="A5613" s="1">
        <v>0.76287037037041627</v>
      </c>
      <c r="B5613" s="2" t="s">
        <v>38</v>
      </c>
      <c r="C5613" s="2" t="s">
        <v>14</v>
      </c>
      <c r="D5613" s="2" t="s">
        <v>9</v>
      </c>
      <c r="E5613" s="2" t="s">
        <v>10</v>
      </c>
      <c r="F5613" s="2" t="s">
        <v>11</v>
      </c>
      <c r="G5613">
        <v>2.94</v>
      </c>
      <c r="H5613" s="2" t="s">
        <v>12</v>
      </c>
      <c r="L5613" s="1"/>
      <c r="N5613" s="1"/>
    </row>
    <row r="5614" spans="1:14" x14ac:dyDescent="0.3">
      <c r="A5614" s="1">
        <v>0.76291666666671254</v>
      </c>
      <c r="B5614" s="2" t="s">
        <v>38</v>
      </c>
      <c r="C5614" s="2" t="s">
        <v>14</v>
      </c>
      <c r="D5614" s="2" t="s">
        <v>9</v>
      </c>
      <c r="E5614" s="2" t="s">
        <v>10</v>
      </c>
      <c r="F5614" s="2" t="s">
        <v>11</v>
      </c>
      <c r="G5614">
        <v>2.94</v>
      </c>
      <c r="H5614" s="2" t="s">
        <v>12</v>
      </c>
      <c r="L5614" s="1"/>
      <c r="N5614" s="1"/>
    </row>
    <row r="5615" spans="1:14" x14ac:dyDescent="0.3">
      <c r="A5615" s="1">
        <v>0.76297453703708296</v>
      </c>
      <c r="B5615" s="2" t="s">
        <v>38</v>
      </c>
      <c r="C5615" s="2" t="s">
        <v>14</v>
      </c>
      <c r="D5615" s="2" t="s">
        <v>9</v>
      </c>
      <c r="E5615" s="2" t="s">
        <v>10</v>
      </c>
      <c r="F5615" s="2" t="s">
        <v>11</v>
      </c>
      <c r="G5615">
        <v>2.96</v>
      </c>
      <c r="H5615" s="2" t="s">
        <v>12</v>
      </c>
      <c r="L5615" s="1"/>
      <c r="N5615" s="1"/>
    </row>
    <row r="5616" spans="1:14" x14ac:dyDescent="0.3">
      <c r="A5616" s="1">
        <v>0.76302083333337922</v>
      </c>
      <c r="B5616" s="2" t="s">
        <v>38</v>
      </c>
      <c r="C5616" s="2" t="s">
        <v>14</v>
      </c>
      <c r="D5616" s="2" t="s">
        <v>9</v>
      </c>
      <c r="E5616" s="2" t="s">
        <v>10</v>
      </c>
      <c r="F5616" s="2" t="s">
        <v>11</v>
      </c>
      <c r="G5616">
        <v>2.96</v>
      </c>
      <c r="H5616" s="2" t="s">
        <v>12</v>
      </c>
      <c r="L5616" s="1"/>
      <c r="N5616" s="1"/>
    </row>
    <row r="5617" spans="1:14" x14ac:dyDescent="0.3">
      <c r="A5617" s="1">
        <v>0.76307870370374964</v>
      </c>
      <c r="B5617" s="2" t="s">
        <v>38</v>
      </c>
      <c r="C5617" s="2" t="s">
        <v>14</v>
      </c>
      <c r="D5617" s="2" t="s">
        <v>9</v>
      </c>
      <c r="E5617" s="2" t="s">
        <v>10</v>
      </c>
      <c r="F5617" s="2" t="s">
        <v>11</v>
      </c>
      <c r="G5617">
        <v>2.96</v>
      </c>
      <c r="H5617" s="2" t="s">
        <v>12</v>
      </c>
      <c r="L5617" s="1"/>
      <c r="N5617" s="1"/>
    </row>
    <row r="5618" spans="1:14" x14ac:dyDescent="0.3">
      <c r="A5618" s="1">
        <v>0.76312500000004591</v>
      </c>
      <c r="B5618" s="2" t="s">
        <v>38</v>
      </c>
      <c r="C5618" s="2" t="s">
        <v>14</v>
      </c>
      <c r="D5618" s="2" t="s">
        <v>9</v>
      </c>
      <c r="E5618" s="2" t="s">
        <v>10</v>
      </c>
      <c r="F5618" s="2" t="s">
        <v>11</v>
      </c>
      <c r="G5618">
        <v>2.94</v>
      </c>
      <c r="H5618" s="2" t="s">
        <v>12</v>
      </c>
      <c r="L5618" s="1"/>
      <c r="N5618" s="1"/>
    </row>
    <row r="5619" spans="1:14" x14ac:dyDescent="0.3">
      <c r="A5619" s="1">
        <v>0.76318287037041632</v>
      </c>
      <c r="B5619" s="2" t="s">
        <v>38</v>
      </c>
      <c r="C5619" s="2" t="s">
        <v>14</v>
      </c>
      <c r="D5619" s="2" t="s">
        <v>9</v>
      </c>
      <c r="E5619" s="2" t="s">
        <v>10</v>
      </c>
      <c r="F5619" s="2" t="s">
        <v>11</v>
      </c>
      <c r="G5619">
        <v>2.94</v>
      </c>
      <c r="H5619" s="2" t="s">
        <v>12</v>
      </c>
      <c r="L5619" s="1"/>
      <c r="N5619" s="1"/>
    </row>
    <row r="5620" spans="1:14" x14ac:dyDescent="0.3">
      <c r="A5620" s="1">
        <v>0.76322916666671259</v>
      </c>
      <c r="B5620" s="2" t="s">
        <v>38</v>
      </c>
      <c r="C5620" s="2" t="s">
        <v>14</v>
      </c>
      <c r="D5620" s="2" t="s">
        <v>9</v>
      </c>
      <c r="E5620" s="2" t="s">
        <v>10</v>
      </c>
      <c r="F5620" s="2" t="s">
        <v>11</v>
      </c>
      <c r="G5620">
        <v>2.94</v>
      </c>
      <c r="H5620" s="2" t="s">
        <v>12</v>
      </c>
      <c r="L5620" s="1"/>
      <c r="N5620" s="1"/>
    </row>
    <row r="5621" spans="1:14" x14ac:dyDescent="0.3">
      <c r="A5621" s="1">
        <v>0.763287037037083</v>
      </c>
      <c r="B5621" s="2" t="s">
        <v>38</v>
      </c>
      <c r="C5621" s="2" t="s">
        <v>14</v>
      </c>
      <c r="D5621" s="2" t="s">
        <v>9</v>
      </c>
      <c r="E5621" s="2" t="s">
        <v>10</v>
      </c>
      <c r="F5621" s="2" t="s">
        <v>11</v>
      </c>
      <c r="G5621">
        <v>2.95</v>
      </c>
      <c r="H5621" s="2" t="s">
        <v>12</v>
      </c>
      <c r="L5621" s="1"/>
      <c r="N5621" s="1"/>
    </row>
    <row r="5622" spans="1:14" x14ac:dyDescent="0.3">
      <c r="A5622" s="1">
        <v>0.76333333333337927</v>
      </c>
      <c r="B5622" s="2" t="s">
        <v>38</v>
      </c>
      <c r="C5622" s="2" t="s">
        <v>14</v>
      </c>
      <c r="D5622" s="2" t="s">
        <v>9</v>
      </c>
      <c r="E5622" s="2" t="s">
        <v>10</v>
      </c>
      <c r="F5622" s="2" t="s">
        <v>11</v>
      </c>
      <c r="G5622">
        <v>2.96</v>
      </c>
      <c r="H5622" s="2" t="s">
        <v>12</v>
      </c>
      <c r="L5622" s="1"/>
      <c r="N5622" s="1"/>
    </row>
    <row r="5623" spans="1:14" x14ac:dyDescent="0.3">
      <c r="A5623" s="1">
        <v>0.76339120370374969</v>
      </c>
      <c r="B5623" s="2" t="s">
        <v>38</v>
      </c>
      <c r="C5623" s="2" t="s">
        <v>14</v>
      </c>
      <c r="D5623" s="2" t="s">
        <v>9</v>
      </c>
      <c r="E5623" s="2" t="s">
        <v>10</v>
      </c>
      <c r="F5623" s="2" t="s">
        <v>11</v>
      </c>
      <c r="G5623">
        <v>2.94</v>
      </c>
      <c r="H5623" s="2" t="s">
        <v>12</v>
      </c>
      <c r="L5623" s="1"/>
      <c r="N5623" s="1"/>
    </row>
    <row r="5624" spans="1:14" x14ac:dyDescent="0.3">
      <c r="A5624" s="1">
        <v>0.76343750000004595</v>
      </c>
      <c r="B5624" s="2" t="s">
        <v>38</v>
      </c>
      <c r="C5624" s="2" t="s">
        <v>14</v>
      </c>
      <c r="D5624" s="2" t="s">
        <v>9</v>
      </c>
      <c r="E5624" s="2" t="s">
        <v>10</v>
      </c>
      <c r="F5624" s="2" t="s">
        <v>11</v>
      </c>
      <c r="G5624">
        <v>2.94</v>
      </c>
      <c r="H5624" s="2" t="s">
        <v>12</v>
      </c>
      <c r="L5624" s="1"/>
      <c r="N5624" s="1"/>
    </row>
    <row r="5625" spans="1:14" x14ac:dyDescent="0.3">
      <c r="A5625" s="1">
        <v>0.76349537037041637</v>
      </c>
      <c r="B5625" s="2" t="s">
        <v>38</v>
      </c>
      <c r="C5625" s="2" t="s">
        <v>14</v>
      </c>
      <c r="D5625" s="2" t="s">
        <v>9</v>
      </c>
      <c r="E5625" s="2" t="s">
        <v>10</v>
      </c>
      <c r="F5625" s="2" t="s">
        <v>11</v>
      </c>
      <c r="G5625">
        <v>2.94</v>
      </c>
      <c r="H5625" s="2" t="s">
        <v>12</v>
      </c>
      <c r="L5625" s="1"/>
      <c r="N5625" s="1"/>
    </row>
    <row r="5626" spans="1:14" x14ac:dyDescent="0.3">
      <c r="A5626" s="1">
        <v>0.76354166666671264</v>
      </c>
      <c r="B5626" s="2" t="s">
        <v>38</v>
      </c>
      <c r="C5626" s="2" t="s">
        <v>14</v>
      </c>
      <c r="D5626" s="2" t="s">
        <v>9</v>
      </c>
      <c r="E5626" s="2" t="s">
        <v>10</v>
      </c>
      <c r="F5626" s="2" t="s">
        <v>11</v>
      </c>
      <c r="G5626">
        <v>2.95</v>
      </c>
      <c r="H5626" s="2" t="s">
        <v>12</v>
      </c>
      <c r="L5626" s="1"/>
      <c r="N5626" s="1"/>
    </row>
    <row r="5627" spans="1:14" x14ac:dyDescent="0.3">
      <c r="A5627" s="1">
        <v>0.76359953703708305</v>
      </c>
      <c r="B5627" s="2" t="s">
        <v>38</v>
      </c>
      <c r="C5627" s="2" t="s">
        <v>14</v>
      </c>
      <c r="D5627" s="2" t="s">
        <v>9</v>
      </c>
      <c r="E5627" s="2" t="s">
        <v>10</v>
      </c>
      <c r="F5627" s="2" t="s">
        <v>11</v>
      </c>
      <c r="G5627">
        <v>2.96</v>
      </c>
      <c r="H5627" s="2" t="s">
        <v>12</v>
      </c>
      <c r="L5627" s="1"/>
      <c r="N5627" s="1"/>
    </row>
    <row r="5628" spans="1:14" x14ac:dyDescent="0.3">
      <c r="A5628" s="1">
        <v>0.76364583333337932</v>
      </c>
      <c r="B5628" s="2" t="s">
        <v>38</v>
      </c>
      <c r="C5628" s="2" t="s">
        <v>14</v>
      </c>
      <c r="D5628" s="2" t="s">
        <v>9</v>
      </c>
      <c r="E5628" s="2" t="s">
        <v>10</v>
      </c>
      <c r="F5628" s="2" t="s">
        <v>11</v>
      </c>
      <c r="G5628">
        <v>2.95</v>
      </c>
      <c r="H5628" s="2" t="s">
        <v>12</v>
      </c>
      <c r="L5628" s="1"/>
      <c r="N5628" s="1"/>
    </row>
    <row r="5629" spans="1:14" x14ac:dyDescent="0.3">
      <c r="A5629" s="1">
        <v>0.76370370370374974</v>
      </c>
      <c r="B5629" s="2" t="s">
        <v>38</v>
      </c>
      <c r="C5629" s="2" t="s">
        <v>14</v>
      </c>
      <c r="D5629" s="2" t="s">
        <v>9</v>
      </c>
      <c r="E5629" s="2" t="s">
        <v>10</v>
      </c>
      <c r="F5629" s="2" t="s">
        <v>11</v>
      </c>
      <c r="G5629">
        <v>2.94</v>
      </c>
      <c r="H5629" s="2" t="s">
        <v>12</v>
      </c>
      <c r="L5629" s="1"/>
      <c r="N5629" s="1"/>
    </row>
    <row r="5630" spans="1:14" x14ac:dyDescent="0.3">
      <c r="A5630" s="1">
        <v>0.763750000000046</v>
      </c>
      <c r="B5630" s="2" t="s">
        <v>38</v>
      </c>
      <c r="C5630" s="2" t="s">
        <v>14</v>
      </c>
      <c r="D5630" s="2" t="s">
        <v>9</v>
      </c>
      <c r="E5630" s="2" t="s">
        <v>10</v>
      </c>
      <c r="F5630" s="2" t="s">
        <v>11</v>
      </c>
      <c r="G5630">
        <v>2.94</v>
      </c>
      <c r="H5630" s="2" t="s">
        <v>12</v>
      </c>
      <c r="L5630" s="1"/>
      <c r="N5630" s="1"/>
    </row>
    <row r="5631" spans="1:14" x14ac:dyDescent="0.3">
      <c r="A5631" s="1">
        <v>0.76380787037041642</v>
      </c>
      <c r="B5631" s="2" t="s">
        <v>38</v>
      </c>
      <c r="C5631" s="2" t="s">
        <v>14</v>
      </c>
      <c r="D5631" s="2" t="s">
        <v>9</v>
      </c>
      <c r="E5631" s="2" t="s">
        <v>10</v>
      </c>
      <c r="F5631" s="2" t="s">
        <v>11</v>
      </c>
      <c r="G5631">
        <v>2.95</v>
      </c>
      <c r="H5631" s="2" t="s">
        <v>12</v>
      </c>
      <c r="L5631" s="1"/>
      <c r="N5631" s="1"/>
    </row>
    <row r="5632" spans="1:14" x14ac:dyDescent="0.3">
      <c r="A5632" s="1">
        <v>0.76385416666671269</v>
      </c>
      <c r="B5632" s="2" t="s">
        <v>38</v>
      </c>
      <c r="C5632" s="2" t="s">
        <v>14</v>
      </c>
      <c r="D5632" s="2" t="s">
        <v>9</v>
      </c>
      <c r="E5632" s="2" t="s">
        <v>10</v>
      </c>
      <c r="F5632" s="2" t="s">
        <v>11</v>
      </c>
      <c r="G5632">
        <v>2.95</v>
      </c>
      <c r="H5632" s="2" t="s">
        <v>12</v>
      </c>
      <c r="L5632" s="1"/>
      <c r="N5632" s="1"/>
    </row>
    <row r="5633" spans="1:14" x14ac:dyDescent="0.3">
      <c r="A5633" s="1">
        <v>0.7639120370370831</v>
      </c>
      <c r="B5633" s="2" t="s">
        <v>38</v>
      </c>
      <c r="C5633" s="2" t="s">
        <v>14</v>
      </c>
      <c r="D5633" s="2" t="s">
        <v>9</v>
      </c>
      <c r="E5633" s="2" t="s">
        <v>10</v>
      </c>
      <c r="F5633" s="2" t="s">
        <v>11</v>
      </c>
      <c r="G5633">
        <v>2.94</v>
      </c>
      <c r="H5633" s="2" t="s">
        <v>12</v>
      </c>
      <c r="L5633" s="1"/>
      <c r="N5633" s="1"/>
    </row>
    <row r="5634" spans="1:14" x14ac:dyDescent="0.3">
      <c r="A5634" s="1">
        <v>0.76395833333337937</v>
      </c>
      <c r="B5634" s="2" t="s">
        <v>38</v>
      </c>
      <c r="C5634" s="2" t="s">
        <v>14</v>
      </c>
      <c r="D5634" s="2" t="s">
        <v>9</v>
      </c>
      <c r="E5634" s="2" t="s">
        <v>10</v>
      </c>
      <c r="F5634" s="2" t="s">
        <v>11</v>
      </c>
      <c r="G5634">
        <v>2.94</v>
      </c>
      <c r="H5634" s="2" t="s">
        <v>12</v>
      </c>
      <c r="L5634" s="1"/>
      <c r="N5634" s="1"/>
    </row>
    <row r="5635" spans="1:14" x14ac:dyDescent="0.3">
      <c r="A5635" s="1">
        <v>0.76401620370374979</v>
      </c>
      <c r="B5635" s="2" t="s">
        <v>38</v>
      </c>
      <c r="C5635" s="2" t="s">
        <v>14</v>
      </c>
      <c r="D5635" s="2" t="s">
        <v>9</v>
      </c>
      <c r="E5635" s="2" t="s">
        <v>10</v>
      </c>
      <c r="F5635" s="2" t="s">
        <v>11</v>
      </c>
      <c r="G5635">
        <v>2.94</v>
      </c>
      <c r="H5635" s="2" t="s">
        <v>12</v>
      </c>
      <c r="L5635" s="1"/>
      <c r="N5635" s="1"/>
    </row>
    <row r="5636" spans="1:14" x14ac:dyDescent="0.3">
      <c r="A5636" s="1">
        <v>0.76406250000004605</v>
      </c>
      <c r="B5636" s="2" t="s">
        <v>38</v>
      </c>
      <c r="C5636" s="2" t="s">
        <v>14</v>
      </c>
      <c r="D5636" s="2" t="s">
        <v>9</v>
      </c>
      <c r="E5636" s="2" t="s">
        <v>10</v>
      </c>
      <c r="F5636" s="2" t="s">
        <v>11</v>
      </c>
      <c r="G5636">
        <v>2.95</v>
      </c>
      <c r="H5636" s="2" t="s">
        <v>12</v>
      </c>
      <c r="L5636" s="1"/>
      <c r="N5636" s="1"/>
    </row>
    <row r="5637" spans="1:14" x14ac:dyDescent="0.3">
      <c r="A5637" s="1">
        <v>0.76412037037041647</v>
      </c>
      <c r="B5637" s="2" t="s">
        <v>38</v>
      </c>
      <c r="C5637" s="2" t="s">
        <v>14</v>
      </c>
      <c r="D5637" s="2" t="s">
        <v>9</v>
      </c>
      <c r="E5637" s="2" t="s">
        <v>10</v>
      </c>
      <c r="F5637" s="2" t="s">
        <v>11</v>
      </c>
      <c r="G5637">
        <v>2.96</v>
      </c>
      <c r="H5637" s="2" t="s">
        <v>12</v>
      </c>
      <c r="L5637" s="1"/>
      <c r="N5637" s="1"/>
    </row>
    <row r="5638" spans="1:14" x14ac:dyDescent="0.3">
      <c r="A5638" s="1">
        <v>0.76416666666671274</v>
      </c>
      <c r="B5638" s="2" t="s">
        <v>38</v>
      </c>
      <c r="C5638" s="2" t="s">
        <v>14</v>
      </c>
      <c r="D5638" s="2" t="s">
        <v>9</v>
      </c>
      <c r="E5638" s="2" t="s">
        <v>10</v>
      </c>
      <c r="F5638" s="2" t="s">
        <v>11</v>
      </c>
      <c r="G5638">
        <v>2.95</v>
      </c>
      <c r="H5638" s="2" t="s">
        <v>12</v>
      </c>
      <c r="L5638" s="1"/>
      <c r="N5638" s="1"/>
    </row>
    <row r="5639" spans="1:14" x14ac:dyDescent="0.3">
      <c r="A5639" s="1">
        <v>0.76422453703708315</v>
      </c>
      <c r="B5639" s="2" t="s">
        <v>38</v>
      </c>
      <c r="C5639" s="2" t="s">
        <v>14</v>
      </c>
      <c r="D5639" s="2" t="s">
        <v>9</v>
      </c>
      <c r="E5639" s="2" t="s">
        <v>10</v>
      </c>
      <c r="F5639" s="2" t="s">
        <v>11</v>
      </c>
      <c r="G5639">
        <v>2.94</v>
      </c>
      <c r="H5639" s="2" t="s">
        <v>12</v>
      </c>
      <c r="L5639" s="1"/>
      <c r="N5639" s="1"/>
    </row>
    <row r="5640" spans="1:14" x14ac:dyDescent="0.3">
      <c r="A5640" s="1">
        <v>0.76427083333337942</v>
      </c>
      <c r="B5640" s="2" t="s">
        <v>38</v>
      </c>
      <c r="C5640" s="2" t="s">
        <v>14</v>
      </c>
      <c r="D5640" s="2" t="s">
        <v>9</v>
      </c>
      <c r="E5640" s="2" t="s">
        <v>10</v>
      </c>
      <c r="F5640" s="2" t="s">
        <v>11</v>
      </c>
      <c r="G5640">
        <v>2.94</v>
      </c>
      <c r="H5640" s="2" t="s">
        <v>12</v>
      </c>
      <c r="L5640" s="1"/>
      <c r="N5640" s="1"/>
    </row>
    <row r="5641" spans="1:14" x14ac:dyDescent="0.3">
      <c r="A5641" s="1">
        <v>0.76432870370374983</v>
      </c>
      <c r="B5641" s="2" t="s">
        <v>38</v>
      </c>
      <c r="C5641" s="2" t="s">
        <v>14</v>
      </c>
      <c r="D5641" s="2" t="s">
        <v>9</v>
      </c>
      <c r="E5641" s="2" t="s">
        <v>10</v>
      </c>
      <c r="F5641" s="2" t="s">
        <v>11</v>
      </c>
      <c r="G5641">
        <v>2.94</v>
      </c>
      <c r="H5641" s="2" t="s">
        <v>12</v>
      </c>
      <c r="L5641" s="1"/>
      <c r="N5641" s="1"/>
    </row>
    <row r="5642" spans="1:14" x14ac:dyDescent="0.3">
      <c r="A5642" s="1">
        <v>0.7643750000000461</v>
      </c>
      <c r="B5642" s="2" t="s">
        <v>38</v>
      </c>
      <c r="C5642" s="2" t="s">
        <v>14</v>
      </c>
      <c r="D5642" s="2" t="s">
        <v>9</v>
      </c>
      <c r="E5642" s="2" t="s">
        <v>10</v>
      </c>
      <c r="F5642" s="2" t="s">
        <v>11</v>
      </c>
      <c r="G5642">
        <v>2.95</v>
      </c>
      <c r="H5642" s="2" t="s">
        <v>12</v>
      </c>
      <c r="L5642" s="1"/>
      <c r="N5642" s="1"/>
    </row>
    <row r="5643" spans="1:14" x14ac:dyDescent="0.3">
      <c r="A5643" s="1">
        <v>0.76443287037041652</v>
      </c>
      <c r="B5643" s="2" t="s">
        <v>38</v>
      </c>
      <c r="C5643" s="2" t="s">
        <v>14</v>
      </c>
      <c r="D5643" s="2" t="s">
        <v>9</v>
      </c>
      <c r="E5643" s="2" t="s">
        <v>10</v>
      </c>
      <c r="F5643" s="2" t="s">
        <v>11</v>
      </c>
      <c r="G5643">
        <v>2.96</v>
      </c>
      <c r="H5643" s="2" t="s">
        <v>12</v>
      </c>
      <c r="L5643" s="1"/>
      <c r="N5643" s="1"/>
    </row>
    <row r="5644" spans="1:14" x14ac:dyDescent="0.3">
      <c r="A5644" s="1">
        <v>0.76447916666671278</v>
      </c>
      <c r="B5644" s="2" t="s">
        <v>38</v>
      </c>
      <c r="C5644" s="2" t="s">
        <v>14</v>
      </c>
      <c r="D5644" s="2" t="s">
        <v>9</v>
      </c>
      <c r="E5644" s="2" t="s">
        <v>10</v>
      </c>
      <c r="F5644" s="2" t="s">
        <v>11</v>
      </c>
      <c r="G5644">
        <v>2.94</v>
      </c>
      <c r="H5644" s="2" t="s">
        <v>12</v>
      </c>
      <c r="L5644" s="1"/>
      <c r="N5644" s="1"/>
    </row>
    <row r="5645" spans="1:14" x14ac:dyDescent="0.3">
      <c r="A5645" s="1">
        <v>0.7645370370370832</v>
      </c>
      <c r="B5645" s="2" t="s">
        <v>38</v>
      </c>
      <c r="C5645" s="2" t="s">
        <v>14</v>
      </c>
      <c r="D5645" s="2" t="s">
        <v>9</v>
      </c>
      <c r="E5645" s="2" t="s">
        <v>10</v>
      </c>
      <c r="F5645" s="2" t="s">
        <v>11</v>
      </c>
      <c r="G5645">
        <v>2.94</v>
      </c>
      <c r="H5645" s="2" t="s">
        <v>12</v>
      </c>
      <c r="L5645" s="1"/>
      <c r="N5645" s="1"/>
    </row>
    <row r="5646" spans="1:14" x14ac:dyDescent="0.3">
      <c r="A5646" s="1">
        <v>0.76458333333337947</v>
      </c>
      <c r="B5646" s="2" t="s">
        <v>38</v>
      </c>
      <c r="C5646" s="2" t="s">
        <v>14</v>
      </c>
      <c r="D5646" s="2" t="s">
        <v>9</v>
      </c>
      <c r="E5646" s="2" t="s">
        <v>10</v>
      </c>
      <c r="F5646" s="2" t="s">
        <v>11</v>
      </c>
      <c r="G5646">
        <v>2.94</v>
      </c>
      <c r="H5646" s="2" t="s">
        <v>12</v>
      </c>
      <c r="L5646" s="1"/>
      <c r="N5646" s="1"/>
    </row>
    <row r="5647" spans="1:14" x14ac:dyDescent="0.3">
      <c r="A5647" s="1">
        <v>0.76464120370374988</v>
      </c>
      <c r="B5647" s="2" t="s">
        <v>38</v>
      </c>
      <c r="C5647" s="2" t="s">
        <v>14</v>
      </c>
      <c r="D5647" s="2" t="s">
        <v>9</v>
      </c>
      <c r="E5647" s="2" t="s">
        <v>10</v>
      </c>
      <c r="F5647" s="2" t="s">
        <v>11</v>
      </c>
      <c r="G5647">
        <v>2.95</v>
      </c>
      <c r="H5647" s="2" t="s">
        <v>12</v>
      </c>
      <c r="L5647" s="1"/>
      <c r="N5647" s="1"/>
    </row>
    <row r="5648" spans="1:14" x14ac:dyDescent="0.3">
      <c r="A5648" s="1">
        <v>0.76468750000004615</v>
      </c>
      <c r="B5648" s="2" t="s">
        <v>38</v>
      </c>
      <c r="C5648" s="2" t="s">
        <v>14</v>
      </c>
      <c r="D5648" s="2" t="s">
        <v>9</v>
      </c>
      <c r="E5648" s="2" t="s">
        <v>10</v>
      </c>
      <c r="F5648" s="2" t="s">
        <v>11</v>
      </c>
      <c r="G5648">
        <v>2.95</v>
      </c>
      <c r="H5648" s="2" t="s">
        <v>12</v>
      </c>
      <c r="L5648" s="1"/>
      <c r="N5648" s="1"/>
    </row>
    <row r="5649" spans="1:14" x14ac:dyDescent="0.3">
      <c r="A5649" s="1">
        <v>0.76474537037041657</v>
      </c>
      <c r="B5649" s="2" t="s">
        <v>38</v>
      </c>
      <c r="C5649" s="2" t="s">
        <v>14</v>
      </c>
      <c r="D5649" s="2" t="s">
        <v>9</v>
      </c>
      <c r="E5649" s="2" t="s">
        <v>10</v>
      </c>
      <c r="F5649" s="2" t="s">
        <v>11</v>
      </c>
      <c r="G5649">
        <v>2.94</v>
      </c>
      <c r="H5649" s="2" t="s">
        <v>12</v>
      </c>
      <c r="L5649" s="1"/>
      <c r="N5649" s="1"/>
    </row>
    <row r="5650" spans="1:14" x14ac:dyDescent="0.3">
      <c r="A5650" s="1">
        <v>0.76479166666671283</v>
      </c>
      <c r="B5650" s="2" t="s">
        <v>38</v>
      </c>
      <c r="C5650" s="2" t="s">
        <v>14</v>
      </c>
      <c r="D5650" s="2" t="s">
        <v>9</v>
      </c>
      <c r="E5650" s="2" t="s">
        <v>10</v>
      </c>
      <c r="F5650" s="2" t="s">
        <v>11</v>
      </c>
      <c r="G5650">
        <v>2.94</v>
      </c>
      <c r="H5650" s="2" t="s">
        <v>12</v>
      </c>
      <c r="L5650" s="1"/>
      <c r="N5650" s="1"/>
    </row>
    <row r="5651" spans="1:14" x14ac:dyDescent="0.3">
      <c r="A5651" s="1">
        <v>0.76484953703708325</v>
      </c>
      <c r="B5651" s="2" t="s">
        <v>38</v>
      </c>
      <c r="C5651" s="2" t="s">
        <v>14</v>
      </c>
      <c r="D5651" s="2" t="s">
        <v>9</v>
      </c>
      <c r="E5651" s="2" t="s">
        <v>10</v>
      </c>
      <c r="F5651" s="2" t="s">
        <v>11</v>
      </c>
      <c r="G5651">
        <v>2.93</v>
      </c>
      <c r="H5651" s="2" t="s">
        <v>12</v>
      </c>
      <c r="L5651" s="1"/>
      <c r="N5651" s="1"/>
    </row>
    <row r="5652" spans="1:14" x14ac:dyDescent="0.3">
      <c r="A5652" s="1">
        <v>0.76489583333337952</v>
      </c>
      <c r="B5652" s="2" t="s">
        <v>38</v>
      </c>
      <c r="C5652" s="2" t="s">
        <v>14</v>
      </c>
      <c r="D5652" s="2" t="s">
        <v>9</v>
      </c>
      <c r="E5652" s="2" t="s">
        <v>10</v>
      </c>
      <c r="F5652" s="2" t="s">
        <v>11</v>
      </c>
      <c r="G5652">
        <v>2.94</v>
      </c>
      <c r="H5652" s="2" t="s">
        <v>12</v>
      </c>
      <c r="L5652" s="1"/>
      <c r="N5652" s="1"/>
    </row>
    <row r="5653" spans="1:14" x14ac:dyDescent="0.3">
      <c r="A5653" s="1">
        <v>0.76495370370374993</v>
      </c>
      <c r="B5653" s="2" t="s">
        <v>38</v>
      </c>
      <c r="C5653" s="2" t="s">
        <v>14</v>
      </c>
      <c r="D5653" s="2" t="s">
        <v>9</v>
      </c>
      <c r="E5653" s="2" t="s">
        <v>10</v>
      </c>
      <c r="F5653" s="2" t="s">
        <v>11</v>
      </c>
      <c r="G5653">
        <v>2.94</v>
      </c>
      <c r="H5653" s="2" t="s">
        <v>12</v>
      </c>
      <c r="L5653" s="1"/>
      <c r="N5653" s="1"/>
    </row>
    <row r="5654" spans="1:14" x14ac:dyDescent="0.3">
      <c r="A5654" s="1">
        <v>0.7650000000000462</v>
      </c>
      <c r="B5654" s="2" t="s">
        <v>38</v>
      </c>
      <c r="C5654" s="2" t="s">
        <v>14</v>
      </c>
      <c r="D5654" s="2" t="s">
        <v>9</v>
      </c>
      <c r="E5654" s="2" t="s">
        <v>10</v>
      </c>
      <c r="F5654" s="2" t="s">
        <v>11</v>
      </c>
      <c r="G5654">
        <v>2.94</v>
      </c>
      <c r="H5654" s="2" t="s">
        <v>12</v>
      </c>
      <c r="L5654" s="1"/>
      <c r="N5654" s="1"/>
    </row>
    <row r="5655" spans="1:14" x14ac:dyDescent="0.3">
      <c r="A5655" s="1">
        <v>0.76505787037041662</v>
      </c>
      <c r="B5655" s="2" t="s">
        <v>38</v>
      </c>
      <c r="C5655" s="2" t="s">
        <v>14</v>
      </c>
      <c r="D5655" s="2" t="s">
        <v>9</v>
      </c>
      <c r="E5655" s="2" t="s">
        <v>10</v>
      </c>
      <c r="F5655" s="2" t="s">
        <v>11</v>
      </c>
      <c r="G5655">
        <v>2.94</v>
      </c>
      <c r="H5655" s="2" t="s">
        <v>12</v>
      </c>
      <c r="L5655" s="1"/>
      <c r="N5655" s="1"/>
    </row>
    <row r="5656" spans="1:14" x14ac:dyDescent="0.3">
      <c r="A5656" s="1">
        <v>0.76510416666671288</v>
      </c>
      <c r="B5656" s="2" t="s">
        <v>38</v>
      </c>
      <c r="C5656" s="2" t="s">
        <v>14</v>
      </c>
      <c r="D5656" s="2" t="s">
        <v>9</v>
      </c>
      <c r="E5656" s="2" t="s">
        <v>10</v>
      </c>
      <c r="F5656" s="2" t="s">
        <v>11</v>
      </c>
      <c r="G5656">
        <v>2.94</v>
      </c>
      <c r="H5656" s="2" t="s">
        <v>12</v>
      </c>
      <c r="L5656" s="1"/>
      <c r="N5656" s="1"/>
    </row>
    <row r="5657" spans="1:14" x14ac:dyDescent="0.3">
      <c r="A5657" s="1">
        <v>0.7651620370370833</v>
      </c>
      <c r="B5657" s="2" t="s">
        <v>38</v>
      </c>
      <c r="C5657" s="2" t="s">
        <v>14</v>
      </c>
      <c r="D5657" s="2" t="s">
        <v>9</v>
      </c>
      <c r="E5657" s="2" t="s">
        <v>10</v>
      </c>
      <c r="F5657" s="2" t="s">
        <v>11</v>
      </c>
      <c r="G5657">
        <v>2.95</v>
      </c>
      <c r="H5657" s="2" t="s">
        <v>12</v>
      </c>
      <c r="L5657" s="1"/>
      <c r="N5657" s="1"/>
    </row>
    <row r="5658" spans="1:14" x14ac:dyDescent="0.3">
      <c r="A5658" s="1">
        <v>0.76520833333337956</v>
      </c>
      <c r="B5658" s="2" t="s">
        <v>38</v>
      </c>
      <c r="C5658" s="2" t="s">
        <v>14</v>
      </c>
      <c r="D5658" s="2" t="s">
        <v>9</v>
      </c>
      <c r="E5658" s="2" t="s">
        <v>10</v>
      </c>
      <c r="F5658" s="2" t="s">
        <v>11</v>
      </c>
      <c r="G5658">
        <v>2.96</v>
      </c>
      <c r="H5658" s="2" t="s">
        <v>12</v>
      </c>
      <c r="L5658" s="1"/>
      <c r="N5658" s="1"/>
    </row>
    <row r="5659" spans="1:14" x14ac:dyDescent="0.3">
      <c r="A5659" s="1">
        <v>0.76526620370374998</v>
      </c>
      <c r="B5659" s="2" t="s">
        <v>38</v>
      </c>
      <c r="C5659" s="2" t="s">
        <v>14</v>
      </c>
      <c r="D5659" s="2" t="s">
        <v>9</v>
      </c>
      <c r="E5659" s="2" t="s">
        <v>10</v>
      </c>
      <c r="F5659" s="2" t="s">
        <v>11</v>
      </c>
      <c r="G5659">
        <v>2.95</v>
      </c>
      <c r="H5659" s="2" t="s">
        <v>12</v>
      </c>
      <c r="L5659" s="1"/>
      <c r="N5659" s="1"/>
    </row>
    <row r="5660" spans="1:14" x14ac:dyDescent="0.3">
      <c r="A5660" s="1">
        <v>0.76531250000004625</v>
      </c>
      <c r="B5660" s="2" t="s">
        <v>38</v>
      </c>
      <c r="C5660" s="2" t="s">
        <v>14</v>
      </c>
      <c r="D5660" s="2" t="s">
        <v>9</v>
      </c>
      <c r="E5660" s="2" t="s">
        <v>10</v>
      </c>
      <c r="F5660" s="2" t="s">
        <v>11</v>
      </c>
      <c r="G5660">
        <v>2.94</v>
      </c>
      <c r="H5660" s="2" t="s">
        <v>12</v>
      </c>
      <c r="L5660" s="1"/>
      <c r="N5660" s="1"/>
    </row>
    <row r="5661" spans="1:14" x14ac:dyDescent="0.3">
      <c r="A5661" s="1">
        <v>0.76537037037041666</v>
      </c>
      <c r="B5661" s="2" t="s">
        <v>38</v>
      </c>
      <c r="C5661" s="2" t="s">
        <v>14</v>
      </c>
      <c r="D5661" s="2" t="s">
        <v>9</v>
      </c>
      <c r="E5661" s="2" t="s">
        <v>10</v>
      </c>
      <c r="F5661" s="2" t="s">
        <v>11</v>
      </c>
      <c r="G5661">
        <v>2.94</v>
      </c>
      <c r="H5661" s="2" t="s">
        <v>12</v>
      </c>
      <c r="L5661" s="1"/>
      <c r="N5661" s="1"/>
    </row>
    <row r="5662" spans="1:14" x14ac:dyDescent="0.3">
      <c r="A5662" s="1">
        <v>0.76541666666671293</v>
      </c>
      <c r="B5662" s="2" t="s">
        <v>38</v>
      </c>
      <c r="C5662" s="2" t="s">
        <v>14</v>
      </c>
      <c r="D5662" s="2" t="s">
        <v>9</v>
      </c>
      <c r="E5662" s="2" t="s">
        <v>10</v>
      </c>
      <c r="F5662" s="2" t="s">
        <v>11</v>
      </c>
      <c r="G5662">
        <v>2.95</v>
      </c>
      <c r="H5662" s="2" t="s">
        <v>12</v>
      </c>
      <c r="L5662" s="1"/>
      <c r="N5662" s="1"/>
    </row>
    <row r="5663" spans="1:14" x14ac:dyDescent="0.3">
      <c r="A5663" s="1">
        <v>0.76547453703708335</v>
      </c>
      <c r="B5663" s="2" t="s">
        <v>38</v>
      </c>
      <c r="C5663" s="2" t="s">
        <v>14</v>
      </c>
      <c r="D5663" s="2" t="s">
        <v>9</v>
      </c>
      <c r="E5663" s="2" t="s">
        <v>10</v>
      </c>
      <c r="F5663" s="2" t="s">
        <v>11</v>
      </c>
      <c r="G5663">
        <v>2.95</v>
      </c>
      <c r="H5663" s="2" t="s">
        <v>12</v>
      </c>
      <c r="L5663" s="1"/>
      <c r="N5663" s="1"/>
    </row>
    <row r="5664" spans="1:14" x14ac:dyDescent="0.3">
      <c r="A5664" s="1">
        <v>0.76552083333337961</v>
      </c>
      <c r="B5664" s="2" t="s">
        <v>38</v>
      </c>
      <c r="C5664" s="2" t="s">
        <v>14</v>
      </c>
      <c r="D5664" s="2" t="s">
        <v>9</v>
      </c>
      <c r="E5664" s="2" t="s">
        <v>10</v>
      </c>
      <c r="F5664" s="2" t="s">
        <v>11</v>
      </c>
      <c r="G5664">
        <v>2.96</v>
      </c>
      <c r="H5664" s="2" t="s">
        <v>12</v>
      </c>
      <c r="L5664" s="1"/>
      <c r="N5664" s="1"/>
    </row>
    <row r="5665" spans="1:14" x14ac:dyDescent="0.3">
      <c r="A5665" s="1">
        <v>0.76557870370375003</v>
      </c>
      <c r="B5665" s="2" t="s">
        <v>38</v>
      </c>
      <c r="C5665" s="2" t="s">
        <v>14</v>
      </c>
      <c r="D5665" s="2" t="s">
        <v>9</v>
      </c>
      <c r="E5665" s="2" t="s">
        <v>10</v>
      </c>
      <c r="F5665" s="2" t="s">
        <v>11</v>
      </c>
      <c r="G5665">
        <v>2.94</v>
      </c>
      <c r="H5665" s="2" t="s">
        <v>12</v>
      </c>
      <c r="L5665" s="1"/>
      <c r="N5665" s="1"/>
    </row>
    <row r="5666" spans="1:14" x14ac:dyDescent="0.3">
      <c r="A5666" s="1">
        <v>0.7656250000000463</v>
      </c>
      <c r="B5666" s="2" t="s">
        <v>38</v>
      </c>
      <c r="C5666" s="2" t="s">
        <v>14</v>
      </c>
      <c r="D5666" s="2" t="s">
        <v>9</v>
      </c>
      <c r="E5666" s="2" t="s">
        <v>10</v>
      </c>
      <c r="F5666" s="2" t="s">
        <v>11</v>
      </c>
      <c r="G5666">
        <v>2.93</v>
      </c>
      <c r="H5666" s="2" t="s">
        <v>12</v>
      </c>
      <c r="L5666" s="1"/>
      <c r="N5666" s="1"/>
    </row>
    <row r="5667" spans="1:14" x14ac:dyDescent="0.3">
      <c r="A5667" s="1">
        <v>0.76568287037041671</v>
      </c>
      <c r="B5667" s="2" t="s">
        <v>38</v>
      </c>
      <c r="C5667" s="2" t="s">
        <v>14</v>
      </c>
      <c r="D5667" s="2" t="s">
        <v>9</v>
      </c>
      <c r="E5667" s="2" t="s">
        <v>10</v>
      </c>
      <c r="F5667" s="2" t="s">
        <v>11</v>
      </c>
      <c r="G5667">
        <v>2.94</v>
      </c>
      <c r="H5667" s="2" t="s">
        <v>12</v>
      </c>
      <c r="L5667" s="1"/>
      <c r="N5667" s="1"/>
    </row>
    <row r="5668" spans="1:14" x14ac:dyDescent="0.3">
      <c r="A5668" s="1">
        <v>0.76572916666671298</v>
      </c>
      <c r="B5668" s="2" t="s">
        <v>38</v>
      </c>
      <c r="C5668" s="2" t="s">
        <v>14</v>
      </c>
      <c r="D5668" s="2" t="s">
        <v>9</v>
      </c>
      <c r="E5668" s="2" t="s">
        <v>10</v>
      </c>
      <c r="F5668" s="2" t="s">
        <v>11</v>
      </c>
      <c r="G5668">
        <v>2.95</v>
      </c>
      <c r="H5668" s="2" t="s">
        <v>12</v>
      </c>
      <c r="L5668" s="1"/>
      <c r="N5668" s="1"/>
    </row>
    <row r="5669" spans="1:14" x14ac:dyDescent="0.3">
      <c r="A5669" s="1">
        <v>0.7657870370370834</v>
      </c>
      <c r="B5669" s="2" t="s">
        <v>38</v>
      </c>
      <c r="C5669" s="2" t="s">
        <v>14</v>
      </c>
      <c r="D5669" s="2" t="s">
        <v>9</v>
      </c>
      <c r="E5669" s="2" t="s">
        <v>10</v>
      </c>
      <c r="F5669" s="2" t="s">
        <v>11</v>
      </c>
      <c r="G5669">
        <v>2.95</v>
      </c>
      <c r="H5669" s="2" t="s">
        <v>12</v>
      </c>
      <c r="L5669" s="1"/>
      <c r="N5669" s="1"/>
    </row>
    <row r="5670" spans="1:14" x14ac:dyDescent="0.3">
      <c r="A5670" s="1">
        <v>0.76583333333337966</v>
      </c>
      <c r="B5670" s="2" t="s">
        <v>38</v>
      </c>
      <c r="C5670" s="2" t="s">
        <v>14</v>
      </c>
      <c r="D5670" s="2" t="s">
        <v>9</v>
      </c>
      <c r="E5670" s="2" t="s">
        <v>10</v>
      </c>
      <c r="F5670" s="2" t="s">
        <v>11</v>
      </c>
      <c r="G5670">
        <v>2.94</v>
      </c>
      <c r="H5670" s="2" t="s">
        <v>12</v>
      </c>
      <c r="L5670" s="1"/>
      <c r="N5670" s="1"/>
    </row>
    <row r="5671" spans="1:14" x14ac:dyDescent="0.3">
      <c r="A5671" s="1">
        <v>0.76589120370375008</v>
      </c>
      <c r="B5671" s="2" t="s">
        <v>38</v>
      </c>
      <c r="C5671" s="2" t="s">
        <v>14</v>
      </c>
      <c r="D5671" s="2" t="s">
        <v>9</v>
      </c>
      <c r="E5671" s="2" t="s">
        <v>10</v>
      </c>
      <c r="F5671" s="2" t="s">
        <v>11</v>
      </c>
      <c r="G5671">
        <v>2.93</v>
      </c>
      <c r="H5671" s="2" t="s">
        <v>12</v>
      </c>
      <c r="L5671" s="1"/>
      <c r="N5671" s="1"/>
    </row>
    <row r="5672" spans="1:14" x14ac:dyDescent="0.3">
      <c r="A5672" s="1">
        <v>0.76593750000004635</v>
      </c>
      <c r="B5672" s="2" t="s">
        <v>38</v>
      </c>
      <c r="C5672" s="2" t="s">
        <v>14</v>
      </c>
      <c r="D5672" s="2" t="s">
        <v>9</v>
      </c>
      <c r="E5672" s="2" t="s">
        <v>10</v>
      </c>
      <c r="F5672" s="2" t="s">
        <v>11</v>
      </c>
      <c r="G5672">
        <v>2.94</v>
      </c>
      <c r="H5672" s="2" t="s">
        <v>12</v>
      </c>
      <c r="L5672" s="1"/>
      <c r="N5672" s="1"/>
    </row>
    <row r="5673" spans="1:14" x14ac:dyDescent="0.3">
      <c r="A5673" s="1">
        <v>0.76599537037041676</v>
      </c>
      <c r="B5673" s="2" t="s">
        <v>38</v>
      </c>
      <c r="C5673" s="2" t="s">
        <v>14</v>
      </c>
      <c r="D5673" s="2" t="s">
        <v>9</v>
      </c>
      <c r="E5673" s="2" t="s">
        <v>10</v>
      </c>
      <c r="F5673" s="2" t="s">
        <v>11</v>
      </c>
      <c r="G5673">
        <v>2.95</v>
      </c>
      <c r="H5673" s="2" t="s">
        <v>12</v>
      </c>
      <c r="L5673" s="1"/>
      <c r="N5673" s="1"/>
    </row>
    <row r="5674" spans="1:14" x14ac:dyDescent="0.3">
      <c r="A5674" s="1">
        <v>0.76604166666671303</v>
      </c>
      <c r="B5674" s="2" t="s">
        <v>38</v>
      </c>
      <c r="C5674" s="2" t="s">
        <v>14</v>
      </c>
      <c r="D5674" s="2" t="s">
        <v>9</v>
      </c>
      <c r="E5674" s="2" t="s">
        <v>10</v>
      </c>
      <c r="F5674" s="2" t="s">
        <v>11</v>
      </c>
      <c r="G5674">
        <v>2.95</v>
      </c>
      <c r="H5674" s="2" t="s">
        <v>12</v>
      </c>
      <c r="L5674" s="1"/>
      <c r="N5674" s="1"/>
    </row>
    <row r="5675" spans="1:14" x14ac:dyDescent="0.3">
      <c r="A5675" s="1">
        <v>0.76609953703708344</v>
      </c>
      <c r="B5675" s="2" t="s">
        <v>38</v>
      </c>
      <c r="C5675" s="2" t="s">
        <v>14</v>
      </c>
      <c r="D5675" s="2" t="s">
        <v>9</v>
      </c>
      <c r="E5675" s="2" t="s">
        <v>10</v>
      </c>
      <c r="F5675" s="2" t="s">
        <v>11</v>
      </c>
      <c r="G5675">
        <v>2.94</v>
      </c>
      <c r="H5675" s="2" t="s">
        <v>12</v>
      </c>
      <c r="L5675" s="1"/>
      <c r="N5675" s="1"/>
    </row>
    <row r="5676" spans="1:14" x14ac:dyDescent="0.3">
      <c r="A5676" s="1">
        <v>0.76614583333337971</v>
      </c>
      <c r="B5676" s="2" t="s">
        <v>38</v>
      </c>
      <c r="C5676" s="2" t="s">
        <v>14</v>
      </c>
      <c r="D5676" s="2" t="s">
        <v>9</v>
      </c>
      <c r="E5676" s="2" t="s">
        <v>10</v>
      </c>
      <c r="F5676" s="2" t="s">
        <v>11</v>
      </c>
      <c r="G5676">
        <v>2.93</v>
      </c>
      <c r="H5676" s="2" t="s">
        <v>12</v>
      </c>
      <c r="L5676" s="1"/>
      <c r="N5676" s="1"/>
    </row>
    <row r="5677" spans="1:14" x14ac:dyDescent="0.3">
      <c r="A5677" s="1">
        <v>0.76620370370375013</v>
      </c>
      <c r="B5677" s="2" t="s">
        <v>38</v>
      </c>
      <c r="C5677" s="2" t="s">
        <v>14</v>
      </c>
      <c r="D5677" s="2" t="s">
        <v>9</v>
      </c>
      <c r="E5677" s="2" t="s">
        <v>10</v>
      </c>
      <c r="F5677" s="2" t="s">
        <v>11</v>
      </c>
      <c r="G5677">
        <v>2.93</v>
      </c>
      <c r="H5677" s="2" t="s">
        <v>12</v>
      </c>
      <c r="L5677" s="1"/>
      <c r="N5677" s="1"/>
    </row>
    <row r="5678" spans="1:14" x14ac:dyDescent="0.3">
      <c r="A5678" s="1">
        <v>0.76625000000004639</v>
      </c>
      <c r="B5678" s="2" t="s">
        <v>38</v>
      </c>
      <c r="C5678" s="2" t="s">
        <v>14</v>
      </c>
      <c r="D5678" s="2" t="s">
        <v>9</v>
      </c>
      <c r="E5678" s="2" t="s">
        <v>10</v>
      </c>
      <c r="F5678" s="2" t="s">
        <v>11</v>
      </c>
      <c r="G5678">
        <v>2.95</v>
      </c>
      <c r="H5678" s="2" t="s">
        <v>12</v>
      </c>
      <c r="L5678" s="1"/>
      <c r="N5678" s="1"/>
    </row>
    <row r="5679" spans="1:14" x14ac:dyDescent="0.3">
      <c r="A5679" s="1">
        <v>0.76630787037041681</v>
      </c>
      <c r="B5679" s="2" t="s">
        <v>38</v>
      </c>
      <c r="C5679" s="2" t="s">
        <v>14</v>
      </c>
      <c r="D5679" s="2" t="s">
        <v>9</v>
      </c>
      <c r="E5679" s="2" t="s">
        <v>10</v>
      </c>
      <c r="F5679" s="2" t="s">
        <v>11</v>
      </c>
      <c r="G5679">
        <v>2.95</v>
      </c>
      <c r="H5679" s="2" t="s">
        <v>12</v>
      </c>
      <c r="L5679" s="1"/>
      <c r="N5679" s="1"/>
    </row>
    <row r="5680" spans="1:14" x14ac:dyDescent="0.3">
      <c r="A5680" s="1">
        <v>0.76635416666671308</v>
      </c>
      <c r="B5680" s="2" t="s">
        <v>38</v>
      </c>
      <c r="C5680" s="2" t="s">
        <v>14</v>
      </c>
      <c r="D5680" s="2" t="s">
        <v>9</v>
      </c>
      <c r="E5680" s="2" t="s">
        <v>10</v>
      </c>
      <c r="F5680" s="2" t="s">
        <v>11</v>
      </c>
      <c r="G5680">
        <v>2.94</v>
      </c>
      <c r="H5680" s="2" t="s">
        <v>12</v>
      </c>
      <c r="L5680" s="1"/>
      <c r="N5680" s="1"/>
    </row>
    <row r="5681" spans="1:14" x14ac:dyDescent="0.3">
      <c r="A5681" s="1">
        <v>0.76641203703708349</v>
      </c>
      <c r="B5681" s="2" t="s">
        <v>38</v>
      </c>
      <c r="C5681" s="2" t="s">
        <v>14</v>
      </c>
      <c r="D5681" s="2" t="s">
        <v>9</v>
      </c>
      <c r="E5681" s="2" t="s">
        <v>10</v>
      </c>
      <c r="F5681" s="2" t="s">
        <v>11</v>
      </c>
      <c r="G5681">
        <v>2.94</v>
      </c>
      <c r="H5681" s="2" t="s">
        <v>12</v>
      </c>
      <c r="L5681" s="1"/>
      <c r="N5681" s="1"/>
    </row>
    <row r="5682" spans="1:14" x14ac:dyDescent="0.3">
      <c r="A5682" s="1">
        <v>0.76645833333337976</v>
      </c>
      <c r="B5682" s="2" t="s">
        <v>38</v>
      </c>
      <c r="C5682" s="2" t="s">
        <v>14</v>
      </c>
      <c r="D5682" s="2" t="s">
        <v>9</v>
      </c>
      <c r="E5682" s="2" t="s">
        <v>10</v>
      </c>
      <c r="F5682" s="2" t="s">
        <v>11</v>
      </c>
      <c r="G5682">
        <v>2.93</v>
      </c>
      <c r="H5682" s="2" t="s">
        <v>12</v>
      </c>
      <c r="L5682" s="1"/>
      <c r="N5682" s="1"/>
    </row>
    <row r="5683" spans="1:14" x14ac:dyDescent="0.3">
      <c r="A5683" s="1">
        <v>0.76651620370375018</v>
      </c>
      <c r="B5683" s="2" t="s">
        <v>38</v>
      </c>
      <c r="C5683" s="2" t="s">
        <v>14</v>
      </c>
      <c r="D5683" s="2" t="s">
        <v>9</v>
      </c>
      <c r="E5683" s="2" t="s">
        <v>10</v>
      </c>
      <c r="F5683" s="2" t="s">
        <v>11</v>
      </c>
      <c r="G5683">
        <v>2.95</v>
      </c>
      <c r="H5683" s="2" t="s">
        <v>12</v>
      </c>
      <c r="L5683" s="1"/>
      <c r="N5683" s="1"/>
    </row>
    <row r="5684" spans="1:14" x14ac:dyDescent="0.3">
      <c r="A5684" s="1">
        <v>0.76656250000004644</v>
      </c>
      <c r="B5684" s="2" t="s">
        <v>38</v>
      </c>
      <c r="C5684" s="2" t="s">
        <v>14</v>
      </c>
      <c r="D5684" s="2" t="s">
        <v>9</v>
      </c>
      <c r="E5684" s="2" t="s">
        <v>10</v>
      </c>
      <c r="F5684" s="2" t="s">
        <v>11</v>
      </c>
      <c r="G5684">
        <v>2.94</v>
      </c>
      <c r="H5684" s="2" t="s">
        <v>12</v>
      </c>
      <c r="L5684" s="1"/>
      <c r="N5684" s="1"/>
    </row>
    <row r="5685" spans="1:14" x14ac:dyDescent="0.3">
      <c r="A5685" s="1">
        <v>0.76662037037041686</v>
      </c>
      <c r="B5685" s="2" t="s">
        <v>38</v>
      </c>
      <c r="C5685" s="2" t="s">
        <v>14</v>
      </c>
      <c r="D5685" s="2" t="s">
        <v>9</v>
      </c>
      <c r="E5685" s="2" t="s">
        <v>10</v>
      </c>
      <c r="F5685" s="2" t="s">
        <v>11</v>
      </c>
      <c r="G5685">
        <v>2.95</v>
      </c>
      <c r="H5685" s="2" t="s">
        <v>12</v>
      </c>
      <c r="L5685" s="1"/>
      <c r="N5685" s="1"/>
    </row>
    <row r="5686" spans="1:14" x14ac:dyDescent="0.3">
      <c r="A5686" s="1">
        <v>0.76666666666671313</v>
      </c>
      <c r="B5686" s="2" t="s">
        <v>38</v>
      </c>
      <c r="C5686" s="2" t="s">
        <v>14</v>
      </c>
      <c r="D5686" s="2" t="s">
        <v>9</v>
      </c>
      <c r="E5686" s="2" t="s">
        <v>10</v>
      </c>
      <c r="F5686" s="2" t="s">
        <v>11</v>
      </c>
      <c r="G5686">
        <v>2.93</v>
      </c>
      <c r="H5686" s="2" t="s">
        <v>12</v>
      </c>
      <c r="L5686" s="1"/>
      <c r="N5686" s="1"/>
    </row>
    <row r="5687" spans="1:14" x14ac:dyDescent="0.3">
      <c r="A5687" s="1">
        <v>0.76672453703708354</v>
      </c>
      <c r="B5687" s="2" t="s">
        <v>38</v>
      </c>
      <c r="C5687" s="2" t="s">
        <v>14</v>
      </c>
      <c r="D5687" s="2" t="s">
        <v>9</v>
      </c>
      <c r="E5687" s="2" t="s">
        <v>10</v>
      </c>
      <c r="F5687" s="2" t="s">
        <v>11</v>
      </c>
      <c r="G5687">
        <v>2.93</v>
      </c>
      <c r="H5687" s="2" t="s">
        <v>12</v>
      </c>
      <c r="L5687" s="1"/>
      <c r="N5687" s="1"/>
    </row>
    <row r="5688" spans="1:14" x14ac:dyDescent="0.3">
      <c r="A5688" s="1">
        <v>0.76677083333337981</v>
      </c>
      <c r="B5688" s="2" t="s">
        <v>38</v>
      </c>
      <c r="C5688" s="2" t="s">
        <v>14</v>
      </c>
      <c r="D5688" s="2" t="s">
        <v>9</v>
      </c>
      <c r="E5688" s="2" t="s">
        <v>10</v>
      </c>
      <c r="F5688" s="2" t="s">
        <v>11</v>
      </c>
      <c r="G5688">
        <v>2.93</v>
      </c>
      <c r="H5688" s="2" t="s">
        <v>12</v>
      </c>
      <c r="L5688" s="1"/>
      <c r="N5688" s="1"/>
    </row>
    <row r="5689" spans="1:14" x14ac:dyDescent="0.3">
      <c r="A5689" s="1">
        <v>0.76682870370375023</v>
      </c>
      <c r="B5689" s="2" t="s">
        <v>38</v>
      </c>
      <c r="C5689" s="2" t="s">
        <v>14</v>
      </c>
      <c r="D5689" s="2" t="s">
        <v>9</v>
      </c>
      <c r="E5689" s="2" t="s">
        <v>10</v>
      </c>
      <c r="F5689" s="2" t="s">
        <v>11</v>
      </c>
      <c r="G5689">
        <v>2.95</v>
      </c>
      <c r="H5689" s="2" t="s">
        <v>12</v>
      </c>
      <c r="L5689" s="1"/>
      <c r="N5689" s="1"/>
    </row>
    <row r="5690" spans="1:14" x14ac:dyDescent="0.3">
      <c r="A5690" s="1">
        <v>0.76687500000004649</v>
      </c>
      <c r="B5690" s="2" t="s">
        <v>38</v>
      </c>
      <c r="C5690" s="2" t="s">
        <v>14</v>
      </c>
      <c r="D5690" s="2" t="s">
        <v>9</v>
      </c>
      <c r="E5690" s="2" t="s">
        <v>10</v>
      </c>
      <c r="F5690" s="2" t="s">
        <v>11</v>
      </c>
      <c r="G5690">
        <v>2.95</v>
      </c>
      <c r="H5690" s="2" t="s">
        <v>12</v>
      </c>
      <c r="L5690" s="1"/>
      <c r="N5690" s="1"/>
    </row>
    <row r="5691" spans="1:14" x14ac:dyDescent="0.3">
      <c r="A5691" s="1">
        <v>0.76693287037041691</v>
      </c>
      <c r="B5691" s="2" t="s">
        <v>38</v>
      </c>
      <c r="C5691" s="2" t="s">
        <v>14</v>
      </c>
      <c r="D5691" s="2" t="s">
        <v>9</v>
      </c>
      <c r="E5691" s="2" t="s">
        <v>10</v>
      </c>
      <c r="F5691" s="2" t="s">
        <v>11</v>
      </c>
      <c r="G5691">
        <v>2.94</v>
      </c>
      <c r="H5691" s="2" t="s">
        <v>12</v>
      </c>
      <c r="L5691" s="1"/>
      <c r="N5691" s="1"/>
    </row>
    <row r="5692" spans="1:14" x14ac:dyDescent="0.3">
      <c r="A5692" s="1">
        <v>0.76697916666671317</v>
      </c>
      <c r="B5692" s="2" t="s">
        <v>38</v>
      </c>
      <c r="C5692" s="2" t="s">
        <v>14</v>
      </c>
      <c r="D5692" s="2" t="s">
        <v>9</v>
      </c>
      <c r="E5692" s="2" t="s">
        <v>10</v>
      </c>
      <c r="F5692" s="2" t="s">
        <v>11</v>
      </c>
      <c r="G5692">
        <v>2.93</v>
      </c>
      <c r="H5692" s="2" t="s">
        <v>12</v>
      </c>
      <c r="L5692" s="1"/>
      <c r="N5692" s="1"/>
    </row>
    <row r="5693" spans="1:14" x14ac:dyDescent="0.3">
      <c r="A5693" s="1">
        <v>0.76703703703708359</v>
      </c>
      <c r="B5693" s="2" t="s">
        <v>38</v>
      </c>
      <c r="C5693" s="2" t="s">
        <v>14</v>
      </c>
      <c r="D5693" s="2" t="s">
        <v>9</v>
      </c>
      <c r="E5693" s="2" t="s">
        <v>10</v>
      </c>
      <c r="F5693" s="2" t="s">
        <v>11</v>
      </c>
      <c r="G5693">
        <v>2.93</v>
      </c>
      <c r="H5693" s="2" t="s">
        <v>12</v>
      </c>
      <c r="L5693" s="1"/>
      <c r="N5693" s="1"/>
    </row>
    <row r="5694" spans="1:14" x14ac:dyDescent="0.3">
      <c r="A5694" s="1">
        <v>0.76708333333337986</v>
      </c>
      <c r="B5694" s="2" t="s">
        <v>38</v>
      </c>
      <c r="C5694" s="2" t="s">
        <v>14</v>
      </c>
      <c r="D5694" s="2" t="s">
        <v>9</v>
      </c>
      <c r="E5694" s="2" t="s">
        <v>10</v>
      </c>
      <c r="F5694" s="2" t="s">
        <v>11</v>
      </c>
      <c r="G5694">
        <v>2.94</v>
      </c>
      <c r="H5694" s="2" t="s">
        <v>12</v>
      </c>
      <c r="L5694" s="1"/>
      <c r="N5694" s="1"/>
    </row>
    <row r="5695" spans="1:14" x14ac:dyDescent="0.3">
      <c r="A5695" s="1">
        <v>0.76714120370375027</v>
      </c>
      <c r="B5695" s="2" t="s">
        <v>38</v>
      </c>
      <c r="C5695" s="2" t="s">
        <v>14</v>
      </c>
      <c r="D5695" s="2" t="s">
        <v>9</v>
      </c>
      <c r="E5695" s="2" t="s">
        <v>10</v>
      </c>
      <c r="F5695" s="2" t="s">
        <v>11</v>
      </c>
      <c r="G5695">
        <v>2.95</v>
      </c>
      <c r="H5695" s="2" t="s">
        <v>12</v>
      </c>
      <c r="L5695" s="1"/>
      <c r="N5695" s="1"/>
    </row>
    <row r="5696" spans="1:14" x14ac:dyDescent="0.3">
      <c r="A5696" s="1">
        <v>0.76718750000004654</v>
      </c>
      <c r="B5696" s="2" t="s">
        <v>38</v>
      </c>
      <c r="C5696" s="2" t="s">
        <v>14</v>
      </c>
      <c r="D5696" s="2" t="s">
        <v>9</v>
      </c>
      <c r="E5696" s="2" t="s">
        <v>10</v>
      </c>
      <c r="F5696" s="2" t="s">
        <v>11</v>
      </c>
      <c r="G5696">
        <v>2.94</v>
      </c>
      <c r="H5696" s="2" t="s">
        <v>12</v>
      </c>
      <c r="L5696" s="1"/>
      <c r="N5696" s="1"/>
    </row>
    <row r="5697" spans="1:14" x14ac:dyDescent="0.3">
      <c r="A5697" s="1">
        <v>0.76724537037041696</v>
      </c>
      <c r="B5697" s="2" t="s">
        <v>38</v>
      </c>
      <c r="C5697" s="2" t="s">
        <v>14</v>
      </c>
      <c r="D5697" s="2" t="s">
        <v>9</v>
      </c>
      <c r="E5697" s="2" t="s">
        <v>10</v>
      </c>
      <c r="F5697" s="2" t="s">
        <v>11</v>
      </c>
      <c r="G5697">
        <v>2.93</v>
      </c>
      <c r="H5697" s="2" t="s">
        <v>12</v>
      </c>
      <c r="L5697" s="1"/>
      <c r="N5697" s="1"/>
    </row>
    <row r="5698" spans="1:14" x14ac:dyDescent="0.3">
      <c r="A5698" s="1">
        <v>0.76729166666671322</v>
      </c>
      <c r="B5698" s="2" t="s">
        <v>38</v>
      </c>
      <c r="C5698" s="2" t="s">
        <v>14</v>
      </c>
      <c r="D5698" s="2" t="s">
        <v>9</v>
      </c>
      <c r="E5698" s="2" t="s">
        <v>10</v>
      </c>
      <c r="F5698" s="2" t="s">
        <v>11</v>
      </c>
      <c r="G5698">
        <v>2.93</v>
      </c>
      <c r="H5698" s="2" t="s">
        <v>12</v>
      </c>
      <c r="L5698" s="1"/>
      <c r="N5698" s="1"/>
    </row>
    <row r="5699" spans="1:14" x14ac:dyDescent="0.3">
      <c r="A5699" s="1">
        <v>0.76734953703708364</v>
      </c>
      <c r="B5699" s="2" t="s">
        <v>38</v>
      </c>
      <c r="C5699" s="2" t="s">
        <v>14</v>
      </c>
      <c r="D5699" s="2" t="s">
        <v>9</v>
      </c>
      <c r="E5699" s="2" t="s">
        <v>10</v>
      </c>
      <c r="F5699" s="2" t="s">
        <v>11</v>
      </c>
      <c r="G5699">
        <v>2.95</v>
      </c>
      <c r="H5699" s="2" t="s">
        <v>12</v>
      </c>
      <c r="L5699" s="1"/>
      <c r="N5699" s="1"/>
    </row>
    <row r="5700" spans="1:14" x14ac:dyDescent="0.3">
      <c r="A5700" s="1">
        <v>0.76739583333337991</v>
      </c>
      <c r="B5700" s="2" t="s">
        <v>38</v>
      </c>
      <c r="C5700" s="2" t="s">
        <v>14</v>
      </c>
      <c r="D5700" s="2" t="s">
        <v>9</v>
      </c>
      <c r="E5700" s="2" t="s">
        <v>10</v>
      </c>
      <c r="F5700" s="2" t="s">
        <v>11</v>
      </c>
      <c r="G5700">
        <v>2.94</v>
      </c>
      <c r="H5700" s="2" t="s">
        <v>12</v>
      </c>
      <c r="L5700" s="1"/>
      <c r="N5700" s="1"/>
    </row>
    <row r="5701" spans="1:14" x14ac:dyDescent="0.3">
      <c r="A5701" s="1">
        <v>0.76745370370375032</v>
      </c>
      <c r="B5701" s="2" t="s">
        <v>38</v>
      </c>
      <c r="C5701" s="2" t="s">
        <v>14</v>
      </c>
      <c r="D5701" s="2" t="s">
        <v>9</v>
      </c>
      <c r="E5701" s="2" t="s">
        <v>10</v>
      </c>
      <c r="F5701" s="2" t="s">
        <v>11</v>
      </c>
      <c r="G5701">
        <v>2.94</v>
      </c>
      <c r="H5701" s="2" t="s">
        <v>12</v>
      </c>
      <c r="L5701" s="1"/>
      <c r="N5701" s="1"/>
    </row>
    <row r="5702" spans="1:14" x14ac:dyDescent="0.3">
      <c r="A5702" s="1">
        <v>0.76750000000004659</v>
      </c>
      <c r="B5702" s="2" t="s">
        <v>38</v>
      </c>
      <c r="C5702" s="2" t="s">
        <v>14</v>
      </c>
      <c r="D5702" s="2" t="s">
        <v>9</v>
      </c>
      <c r="E5702" s="2" t="s">
        <v>10</v>
      </c>
      <c r="F5702" s="2" t="s">
        <v>11</v>
      </c>
      <c r="G5702">
        <v>2.93</v>
      </c>
      <c r="H5702" s="2" t="s">
        <v>12</v>
      </c>
      <c r="L5702" s="1"/>
      <c r="N5702" s="1"/>
    </row>
    <row r="5703" spans="1:14" x14ac:dyDescent="0.3">
      <c r="A5703" s="1">
        <v>0.76755787037041701</v>
      </c>
      <c r="B5703" s="2" t="s">
        <v>38</v>
      </c>
      <c r="C5703" s="2" t="s">
        <v>14</v>
      </c>
      <c r="D5703" s="2" t="s">
        <v>9</v>
      </c>
      <c r="E5703" s="2" t="s">
        <v>10</v>
      </c>
      <c r="F5703" s="2" t="s">
        <v>11</v>
      </c>
      <c r="G5703">
        <v>2.93</v>
      </c>
      <c r="H5703" s="2" t="s">
        <v>12</v>
      </c>
      <c r="L5703" s="1"/>
      <c r="N5703" s="1"/>
    </row>
    <row r="5704" spans="1:14" x14ac:dyDescent="0.3">
      <c r="A5704" s="1">
        <v>0.76760416666671327</v>
      </c>
      <c r="B5704" s="2" t="s">
        <v>38</v>
      </c>
      <c r="C5704" s="2" t="s">
        <v>14</v>
      </c>
      <c r="D5704" s="2" t="s">
        <v>9</v>
      </c>
      <c r="E5704" s="2" t="s">
        <v>10</v>
      </c>
      <c r="F5704" s="2" t="s">
        <v>11</v>
      </c>
      <c r="G5704">
        <v>2.94</v>
      </c>
      <c r="H5704" s="2" t="s">
        <v>12</v>
      </c>
      <c r="L5704" s="1"/>
      <c r="N5704" s="1"/>
    </row>
    <row r="5705" spans="1:14" x14ac:dyDescent="0.3">
      <c r="A5705" s="1">
        <v>0.76766203703708369</v>
      </c>
      <c r="B5705" s="2" t="s">
        <v>38</v>
      </c>
      <c r="C5705" s="2" t="s">
        <v>14</v>
      </c>
      <c r="D5705" s="2" t="s">
        <v>9</v>
      </c>
      <c r="E5705" s="2" t="s">
        <v>10</v>
      </c>
      <c r="F5705" s="2" t="s">
        <v>11</v>
      </c>
      <c r="G5705">
        <v>2.94</v>
      </c>
      <c r="H5705" s="2" t="s">
        <v>12</v>
      </c>
      <c r="L5705" s="1"/>
      <c r="N5705" s="1"/>
    </row>
    <row r="5706" spans="1:14" x14ac:dyDescent="0.3">
      <c r="A5706" s="1">
        <v>0.76770833333337996</v>
      </c>
      <c r="B5706" s="2" t="s">
        <v>38</v>
      </c>
      <c r="C5706" s="2" t="s">
        <v>14</v>
      </c>
      <c r="D5706" s="2" t="s">
        <v>9</v>
      </c>
      <c r="E5706" s="2" t="s">
        <v>10</v>
      </c>
      <c r="F5706" s="2" t="s">
        <v>11</v>
      </c>
      <c r="G5706">
        <v>2.95</v>
      </c>
      <c r="H5706" s="2" t="s">
        <v>12</v>
      </c>
      <c r="L5706" s="1"/>
      <c r="N5706" s="1"/>
    </row>
    <row r="5707" spans="1:14" x14ac:dyDescent="0.3">
      <c r="A5707" s="1">
        <v>0.76776620370375037</v>
      </c>
      <c r="B5707" s="2" t="s">
        <v>38</v>
      </c>
      <c r="C5707" s="2" t="s">
        <v>14</v>
      </c>
      <c r="D5707" s="2" t="s">
        <v>9</v>
      </c>
      <c r="E5707" s="2" t="s">
        <v>10</v>
      </c>
      <c r="F5707" s="2" t="s">
        <v>11</v>
      </c>
      <c r="G5707">
        <v>2.93</v>
      </c>
      <c r="H5707" s="2" t="s">
        <v>12</v>
      </c>
      <c r="L5707" s="1"/>
      <c r="N5707" s="1"/>
    </row>
    <row r="5708" spans="1:14" x14ac:dyDescent="0.3">
      <c r="A5708" s="1">
        <v>0.76781250000004664</v>
      </c>
      <c r="B5708" s="2" t="s">
        <v>38</v>
      </c>
      <c r="C5708" s="2" t="s">
        <v>14</v>
      </c>
      <c r="D5708" s="2" t="s">
        <v>9</v>
      </c>
      <c r="E5708" s="2" t="s">
        <v>10</v>
      </c>
      <c r="F5708" s="2" t="s">
        <v>11</v>
      </c>
      <c r="G5708">
        <v>2.93</v>
      </c>
      <c r="H5708" s="2" t="s">
        <v>12</v>
      </c>
      <c r="L5708" s="1"/>
      <c r="N5708" s="1"/>
    </row>
    <row r="5709" spans="1:14" x14ac:dyDescent="0.3">
      <c r="A5709" s="1">
        <v>0.76787037037041705</v>
      </c>
      <c r="B5709" s="2" t="s">
        <v>38</v>
      </c>
      <c r="C5709" s="2" t="s">
        <v>14</v>
      </c>
      <c r="D5709" s="2" t="s">
        <v>9</v>
      </c>
      <c r="E5709" s="2" t="s">
        <v>10</v>
      </c>
      <c r="F5709" s="2" t="s">
        <v>11</v>
      </c>
      <c r="G5709">
        <v>2.93</v>
      </c>
      <c r="H5709" s="2" t="s">
        <v>12</v>
      </c>
      <c r="L5709" s="1"/>
      <c r="N5709" s="1"/>
    </row>
    <row r="5710" spans="1:14" x14ac:dyDescent="0.3">
      <c r="A5710" s="1">
        <v>0.76791666666671332</v>
      </c>
      <c r="B5710" s="2" t="s">
        <v>38</v>
      </c>
      <c r="C5710" s="2" t="s">
        <v>14</v>
      </c>
      <c r="D5710" s="2" t="s">
        <v>9</v>
      </c>
      <c r="E5710" s="2" t="s">
        <v>10</v>
      </c>
      <c r="F5710" s="2" t="s">
        <v>11</v>
      </c>
      <c r="G5710">
        <v>2.94</v>
      </c>
      <c r="H5710" s="2" t="s">
        <v>12</v>
      </c>
      <c r="L5710" s="1"/>
      <c r="N5710" s="1"/>
    </row>
    <row r="5711" spans="1:14" x14ac:dyDescent="0.3">
      <c r="A5711" s="1">
        <v>0.76797453703708374</v>
      </c>
      <c r="B5711" s="2" t="s">
        <v>38</v>
      </c>
      <c r="C5711" s="2" t="s">
        <v>14</v>
      </c>
      <c r="D5711" s="2" t="s">
        <v>9</v>
      </c>
      <c r="E5711" s="2" t="s">
        <v>10</v>
      </c>
      <c r="F5711" s="2" t="s">
        <v>11</v>
      </c>
      <c r="G5711">
        <v>2.94</v>
      </c>
      <c r="H5711" s="2" t="s">
        <v>12</v>
      </c>
      <c r="L5711" s="1"/>
      <c r="N5711" s="1"/>
    </row>
    <row r="5712" spans="1:14" x14ac:dyDescent="0.3">
      <c r="A5712" s="1">
        <v>0.76802083333338</v>
      </c>
      <c r="B5712" s="2" t="s">
        <v>38</v>
      </c>
      <c r="C5712" s="2" t="s">
        <v>14</v>
      </c>
      <c r="D5712" s="2" t="s">
        <v>9</v>
      </c>
      <c r="E5712" s="2" t="s">
        <v>10</v>
      </c>
      <c r="F5712" s="2" t="s">
        <v>11</v>
      </c>
      <c r="G5712">
        <v>2.93</v>
      </c>
      <c r="H5712" s="2" t="s">
        <v>12</v>
      </c>
      <c r="L5712" s="1"/>
      <c r="N5712" s="1"/>
    </row>
    <row r="5713" spans="1:14" x14ac:dyDescent="0.3">
      <c r="A5713" s="1">
        <v>0.76807870370375042</v>
      </c>
      <c r="B5713" s="2" t="s">
        <v>38</v>
      </c>
      <c r="C5713" s="2" t="s">
        <v>14</v>
      </c>
      <c r="D5713" s="2" t="s">
        <v>9</v>
      </c>
      <c r="E5713" s="2" t="s">
        <v>10</v>
      </c>
      <c r="F5713" s="2" t="s">
        <v>11</v>
      </c>
      <c r="G5713">
        <v>2.93</v>
      </c>
      <c r="H5713" s="2" t="s">
        <v>12</v>
      </c>
      <c r="L5713" s="1"/>
      <c r="N5713" s="1"/>
    </row>
    <row r="5714" spans="1:14" x14ac:dyDescent="0.3">
      <c r="A5714" s="1">
        <v>0.76812500000004669</v>
      </c>
      <c r="B5714" s="2" t="s">
        <v>38</v>
      </c>
      <c r="C5714" s="2" t="s">
        <v>14</v>
      </c>
      <c r="D5714" s="2" t="s">
        <v>9</v>
      </c>
      <c r="E5714" s="2" t="s">
        <v>10</v>
      </c>
      <c r="F5714" s="2" t="s">
        <v>11</v>
      </c>
      <c r="G5714">
        <v>2.93</v>
      </c>
      <c r="H5714" s="2" t="s">
        <v>12</v>
      </c>
      <c r="L5714" s="1"/>
      <c r="N5714" s="1"/>
    </row>
    <row r="5715" spans="1:14" x14ac:dyDescent="0.3">
      <c r="A5715" s="1">
        <v>0.7681828703704171</v>
      </c>
      <c r="B5715" s="2" t="s">
        <v>38</v>
      </c>
      <c r="C5715" s="2" t="s">
        <v>14</v>
      </c>
      <c r="D5715" s="2" t="s">
        <v>9</v>
      </c>
      <c r="E5715" s="2" t="s">
        <v>10</v>
      </c>
      <c r="F5715" s="2" t="s">
        <v>11</v>
      </c>
      <c r="G5715">
        <v>2.94</v>
      </c>
      <c r="H5715" s="2" t="s">
        <v>12</v>
      </c>
      <c r="L5715" s="1"/>
      <c r="N5715" s="1"/>
    </row>
    <row r="5716" spans="1:14" x14ac:dyDescent="0.3">
      <c r="A5716" s="1">
        <v>0.76822916666671337</v>
      </c>
      <c r="B5716" s="2" t="s">
        <v>38</v>
      </c>
      <c r="C5716" s="2" t="s">
        <v>14</v>
      </c>
      <c r="D5716" s="2" t="s">
        <v>9</v>
      </c>
      <c r="E5716" s="2" t="s">
        <v>10</v>
      </c>
      <c r="F5716" s="2" t="s">
        <v>11</v>
      </c>
      <c r="G5716">
        <v>2.95</v>
      </c>
      <c r="H5716" s="2" t="s">
        <v>12</v>
      </c>
      <c r="L5716" s="1"/>
      <c r="N5716" s="1"/>
    </row>
    <row r="5717" spans="1:14" x14ac:dyDescent="0.3">
      <c r="A5717" s="1">
        <v>0.76828703703708379</v>
      </c>
      <c r="B5717" s="2" t="s">
        <v>38</v>
      </c>
      <c r="C5717" s="2" t="s">
        <v>14</v>
      </c>
      <c r="D5717" s="2" t="s">
        <v>9</v>
      </c>
      <c r="E5717" s="2" t="s">
        <v>10</v>
      </c>
      <c r="F5717" s="2" t="s">
        <v>11</v>
      </c>
      <c r="G5717">
        <v>2.93</v>
      </c>
      <c r="H5717" s="2" t="s">
        <v>12</v>
      </c>
      <c r="L5717" s="1"/>
      <c r="N5717" s="1"/>
    </row>
    <row r="5718" spans="1:14" x14ac:dyDescent="0.3">
      <c r="A5718" s="1">
        <v>0.76833333333338005</v>
      </c>
      <c r="B5718" s="2" t="s">
        <v>38</v>
      </c>
      <c r="C5718" s="2" t="s">
        <v>14</v>
      </c>
      <c r="D5718" s="2" t="s">
        <v>9</v>
      </c>
      <c r="E5718" s="2" t="s">
        <v>10</v>
      </c>
      <c r="F5718" s="2" t="s">
        <v>11</v>
      </c>
      <c r="G5718">
        <v>2.93</v>
      </c>
      <c r="H5718" s="2" t="s">
        <v>12</v>
      </c>
      <c r="L5718" s="1"/>
      <c r="N5718" s="1"/>
    </row>
    <row r="5719" spans="1:14" x14ac:dyDescent="0.3">
      <c r="A5719" s="1">
        <v>0.76839120370375047</v>
      </c>
      <c r="B5719" s="2" t="s">
        <v>38</v>
      </c>
      <c r="C5719" s="2" t="s">
        <v>14</v>
      </c>
      <c r="D5719" s="2" t="s">
        <v>9</v>
      </c>
      <c r="E5719" s="2" t="s">
        <v>10</v>
      </c>
      <c r="F5719" s="2" t="s">
        <v>11</v>
      </c>
      <c r="G5719">
        <v>2.93</v>
      </c>
      <c r="H5719" s="2" t="s">
        <v>12</v>
      </c>
      <c r="L5719" s="1"/>
      <c r="N5719" s="1"/>
    </row>
    <row r="5720" spans="1:14" x14ac:dyDescent="0.3">
      <c r="A5720" s="1">
        <v>0.76843750000004674</v>
      </c>
      <c r="B5720" s="2" t="s">
        <v>38</v>
      </c>
      <c r="C5720" s="2" t="s">
        <v>14</v>
      </c>
      <c r="D5720" s="2" t="s">
        <v>9</v>
      </c>
      <c r="E5720" s="2" t="s">
        <v>10</v>
      </c>
      <c r="F5720" s="2" t="s">
        <v>11</v>
      </c>
      <c r="G5720">
        <v>2.95</v>
      </c>
      <c r="H5720" s="2" t="s">
        <v>12</v>
      </c>
      <c r="L5720" s="1"/>
      <c r="N5720" s="1"/>
    </row>
    <row r="5721" spans="1:14" x14ac:dyDescent="0.3">
      <c r="A5721" s="1">
        <v>0.76849537037041715</v>
      </c>
      <c r="B5721" s="2" t="s">
        <v>38</v>
      </c>
      <c r="C5721" s="2" t="s">
        <v>14</v>
      </c>
      <c r="D5721" s="2" t="s">
        <v>9</v>
      </c>
      <c r="E5721" s="2" t="s">
        <v>10</v>
      </c>
      <c r="F5721" s="2" t="s">
        <v>11</v>
      </c>
      <c r="G5721">
        <v>2.95</v>
      </c>
      <c r="H5721" s="2" t="s">
        <v>12</v>
      </c>
      <c r="L5721" s="1"/>
      <c r="N5721" s="1"/>
    </row>
    <row r="5722" spans="1:14" x14ac:dyDescent="0.3">
      <c r="A5722" s="1">
        <v>0.76854166666671342</v>
      </c>
      <c r="B5722" s="2" t="s">
        <v>38</v>
      </c>
      <c r="C5722" s="2" t="s">
        <v>14</v>
      </c>
      <c r="D5722" s="2" t="s">
        <v>9</v>
      </c>
      <c r="E5722" s="2" t="s">
        <v>10</v>
      </c>
      <c r="F5722" s="2" t="s">
        <v>11</v>
      </c>
      <c r="G5722">
        <v>2.94</v>
      </c>
      <c r="H5722" s="2" t="s">
        <v>12</v>
      </c>
      <c r="L5722" s="1"/>
      <c r="N5722" s="1"/>
    </row>
    <row r="5723" spans="1:14" x14ac:dyDescent="0.3">
      <c r="A5723" s="1">
        <v>0.76859953703708384</v>
      </c>
      <c r="B5723" s="2" t="s">
        <v>38</v>
      </c>
      <c r="C5723" s="2" t="s">
        <v>14</v>
      </c>
      <c r="D5723" s="2" t="s">
        <v>9</v>
      </c>
      <c r="E5723" s="2" t="s">
        <v>10</v>
      </c>
      <c r="F5723" s="2" t="s">
        <v>11</v>
      </c>
      <c r="G5723">
        <v>2.93</v>
      </c>
      <c r="H5723" s="2" t="s">
        <v>12</v>
      </c>
      <c r="L5723" s="1"/>
      <c r="N5723" s="1"/>
    </row>
    <row r="5724" spans="1:14" x14ac:dyDescent="0.3">
      <c r="A5724" s="1">
        <v>0.7686458333333801</v>
      </c>
      <c r="B5724" s="2" t="s">
        <v>38</v>
      </c>
      <c r="C5724" s="2" t="s">
        <v>14</v>
      </c>
      <c r="D5724" s="2" t="s">
        <v>9</v>
      </c>
      <c r="E5724" s="2" t="s">
        <v>10</v>
      </c>
      <c r="F5724" s="2" t="s">
        <v>11</v>
      </c>
      <c r="G5724">
        <v>2.93</v>
      </c>
      <c r="H5724" s="2" t="s">
        <v>12</v>
      </c>
      <c r="L5724" s="1"/>
      <c r="N5724" s="1"/>
    </row>
    <row r="5725" spans="1:14" x14ac:dyDescent="0.3">
      <c r="A5725" s="1">
        <v>0.76870370370375052</v>
      </c>
      <c r="B5725" s="2" t="s">
        <v>38</v>
      </c>
      <c r="C5725" s="2" t="s">
        <v>14</v>
      </c>
      <c r="D5725" s="2" t="s">
        <v>9</v>
      </c>
      <c r="E5725" s="2" t="s">
        <v>10</v>
      </c>
      <c r="F5725" s="2" t="s">
        <v>11</v>
      </c>
      <c r="G5725">
        <v>2.94</v>
      </c>
      <c r="H5725" s="2" t="s">
        <v>12</v>
      </c>
      <c r="L5725" s="1"/>
      <c r="N5725" s="1"/>
    </row>
    <row r="5726" spans="1:14" x14ac:dyDescent="0.3">
      <c r="A5726" s="1">
        <v>0.76875000000004678</v>
      </c>
      <c r="B5726" s="2" t="s">
        <v>38</v>
      </c>
      <c r="C5726" s="2" t="s">
        <v>14</v>
      </c>
      <c r="D5726" s="2" t="s">
        <v>9</v>
      </c>
      <c r="E5726" s="2" t="s">
        <v>10</v>
      </c>
      <c r="F5726" s="2" t="s">
        <v>11</v>
      </c>
      <c r="G5726">
        <v>2.94</v>
      </c>
      <c r="H5726" s="2" t="s">
        <v>12</v>
      </c>
      <c r="L5726" s="1"/>
      <c r="N5726" s="1"/>
    </row>
    <row r="5727" spans="1:14" x14ac:dyDescent="0.3">
      <c r="A5727" s="1">
        <v>0.7688078703704172</v>
      </c>
      <c r="B5727" s="2" t="s">
        <v>38</v>
      </c>
      <c r="C5727" s="2" t="s">
        <v>14</v>
      </c>
      <c r="D5727" s="2" t="s">
        <v>9</v>
      </c>
      <c r="E5727" s="2" t="s">
        <v>10</v>
      </c>
      <c r="F5727" s="2" t="s">
        <v>11</v>
      </c>
      <c r="G5727">
        <v>2.94</v>
      </c>
      <c r="H5727" s="2" t="s">
        <v>12</v>
      </c>
      <c r="L5727" s="1"/>
      <c r="N5727" s="1"/>
    </row>
    <row r="5728" spans="1:14" x14ac:dyDescent="0.3">
      <c r="A5728" s="1">
        <v>0.76885416666671347</v>
      </c>
      <c r="B5728" s="2" t="s">
        <v>38</v>
      </c>
      <c r="C5728" s="2" t="s">
        <v>14</v>
      </c>
      <c r="D5728" s="2" t="s">
        <v>9</v>
      </c>
      <c r="E5728" s="2" t="s">
        <v>10</v>
      </c>
      <c r="F5728" s="2" t="s">
        <v>11</v>
      </c>
      <c r="G5728">
        <v>2.93</v>
      </c>
      <c r="H5728" s="2" t="s">
        <v>12</v>
      </c>
      <c r="L5728" s="1"/>
      <c r="N5728" s="1"/>
    </row>
    <row r="5729" spans="1:14" x14ac:dyDescent="0.3">
      <c r="A5729" s="1">
        <v>0.76891203703708388</v>
      </c>
      <c r="B5729" s="2" t="s">
        <v>38</v>
      </c>
      <c r="C5729" s="2" t="s">
        <v>14</v>
      </c>
      <c r="D5729" s="2" t="s">
        <v>9</v>
      </c>
      <c r="E5729" s="2" t="s">
        <v>10</v>
      </c>
      <c r="F5729" s="2" t="s">
        <v>11</v>
      </c>
      <c r="G5729">
        <v>2.93</v>
      </c>
      <c r="H5729" s="2" t="s">
        <v>12</v>
      </c>
      <c r="L5729" s="1"/>
      <c r="N5729" s="1"/>
    </row>
    <row r="5730" spans="1:14" x14ac:dyDescent="0.3">
      <c r="A5730" s="1">
        <v>0.76895833333338015</v>
      </c>
      <c r="B5730" s="2" t="s">
        <v>38</v>
      </c>
      <c r="C5730" s="2" t="s">
        <v>14</v>
      </c>
      <c r="D5730" s="2" t="s">
        <v>9</v>
      </c>
      <c r="E5730" s="2" t="s">
        <v>10</v>
      </c>
      <c r="F5730" s="2" t="s">
        <v>11</v>
      </c>
      <c r="G5730">
        <v>2.93</v>
      </c>
      <c r="H5730" s="2" t="s">
        <v>12</v>
      </c>
      <c r="L5730" s="1"/>
      <c r="N5730" s="1"/>
    </row>
    <row r="5731" spans="1:14" x14ac:dyDescent="0.3">
      <c r="A5731" s="1">
        <v>0.76901620370375057</v>
      </c>
      <c r="B5731" s="2" t="s">
        <v>38</v>
      </c>
      <c r="C5731" s="2" t="s">
        <v>14</v>
      </c>
      <c r="D5731" s="2" t="s">
        <v>9</v>
      </c>
      <c r="E5731" s="2" t="s">
        <v>10</v>
      </c>
      <c r="F5731" s="2" t="s">
        <v>11</v>
      </c>
      <c r="G5731">
        <v>2.94</v>
      </c>
      <c r="H5731" s="2" t="s">
        <v>12</v>
      </c>
      <c r="L5731" s="1"/>
      <c r="N5731" s="1"/>
    </row>
    <row r="5732" spans="1:14" x14ac:dyDescent="0.3">
      <c r="A5732" s="1">
        <v>0.76906250000004683</v>
      </c>
      <c r="B5732" s="2" t="s">
        <v>38</v>
      </c>
      <c r="C5732" s="2" t="s">
        <v>14</v>
      </c>
      <c r="D5732" s="2" t="s">
        <v>9</v>
      </c>
      <c r="E5732" s="2" t="s">
        <v>10</v>
      </c>
      <c r="F5732" s="2" t="s">
        <v>11</v>
      </c>
      <c r="G5732">
        <v>2.94</v>
      </c>
      <c r="H5732" s="2" t="s">
        <v>12</v>
      </c>
      <c r="L5732" s="1"/>
      <c r="N5732" s="1"/>
    </row>
    <row r="5733" spans="1:14" x14ac:dyDescent="0.3">
      <c r="A5733" s="1">
        <v>0.76912037037041725</v>
      </c>
      <c r="B5733" s="2" t="s">
        <v>38</v>
      </c>
      <c r="C5733" s="2" t="s">
        <v>14</v>
      </c>
      <c r="D5733" s="2" t="s">
        <v>9</v>
      </c>
      <c r="E5733" s="2" t="s">
        <v>10</v>
      </c>
      <c r="F5733" s="2" t="s">
        <v>11</v>
      </c>
      <c r="G5733">
        <v>2.93</v>
      </c>
      <c r="H5733" s="2" t="s">
        <v>12</v>
      </c>
      <c r="L5733" s="1"/>
      <c r="N5733" s="1"/>
    </row>
    <row r="5734" spans="1:14" x14ac:dyDescent="0.3">
      <c r="A5734" s="1">
        <v>0.76916666666671352</v>
      </c>
      <c r="B5734" s="2" t="s">
        <v>38</v>
      </c>
      <c r="C5734" s="2" t="s">
        <v>14</v>
      </c>
      <c r="D5734" s="2" t="s">
        <v>9</v>
      </c>
      <c r="E5734" s="2" t="s">
        <v>10</v>
      </c>
      <c r="F5734" s="2" t="s">
        <v>11</v>
      </c>
      <c r="G5734">
        <v>2.93</v>
      </c>
      <c r="H5734" s="2" t="s">
        <v>12</v>
      </c>
      <c r="L5734" s="1"/>
      <c r="N5734" s="1"/>
    </row>
    <row r="5735" spans="1:14" x14ac:dyDescent="0.3">
      <c r="A5735" s="1">
        <v>0.76922453703708393</v>
      </c>
      <c r="B5735" s="2" t="s">
        <v>38</v>
      </c>
      <c r="C5735" s="2" t="s">
        <v>14</v>
      </c>
      <c r="D5735" s="2" t="s">
        <v>9</v>
      </c>
      <c r="E5735" s="2" t="s">
        <v>10</v>
      </c>
      <c r="F5735" s="2" t="s">
        <v>11</v>
      </c>
      <c r="G5735">
        <v>2.93</v>
      </c>
      <c r="H5735" s="2" t="s">
        <v>12</v>
      </c>
      <c r="L5735" s="1"/>
      <c r="N5735" s="1"/>
    </row>
    <row r="5736" spans="1:14" x14ac:dyDescent="0.3">
      <c r="A5736" s="1">
        <v>0.7692708333333802</v>
      </c>
      <c r="B5736" s="2" t="s">
        <v>38</v>
      </c>
      <c r="C5736" s="2" t="s">
        <v>14</v>
      </c>
      <c r="D5736" s="2" t="s">
        <v>9</v>
      </c>
      <c r="E5736" s="2" t="s">
        <v>10</v>
      </c>
      <c r="F5736" s="2" t="s">
        <v>11</v>
      </c>
      <c r="G5736">
        <v>2.94</v>
      </c>
      <c r="H5736" s="2" t="s">
        <v>12</v>
      </c>
      <c r="L5736" s="1"/>
      <c r="N5736" s="1"/>
    </row>
    <row r="5737" spans="1:14" x14ac:dyDescent="0.3">
      <c r="A5737" s="1">
        <v>0.76932870370375062</v>
      </c>
      <c r="B5737" s="2" t="s">
        <v>38</v>
      </c>
      <c r="C5737" s="2" t="s">
        <v>14</v>
      </c>
      <c r="D5737" s="2" t="s">
        <v>9</v>
      </c>
      <c r="E5737" s="2" t="s">
        <v>10</v>
      </c>
      <c r="F5737" s="2" t="s">
        <v>11</v>
      </c>
      <c r="G5737">
        <v>2.94</v>
      </c>
      <c r="H5737" s="2" t="s">
        <v>12</v>
      </c>
      <c r="L5737" s="1"/>
      <c r="N5737" s="1"/>
    </row>
    <row r="5738" spans="1:14" x14ac:dyDescent="0.3">
      <c r="A5738" s="1">
        <v>0.76937500000004688</v>
      </c>
      <c r="B5738" s="2" t="s">
        <v>38</v>
      </c>
      <c r="C5738" s="2" t="s">
        <v>14</v>
      </c>
      <c r="D5738" s="2" t="s">
        <v>9</v>
      </c>
      <c r="E5738" s="2" t="s">
        <v>10</v>
      </c>
      <c r="F5738" s="2" t="s">
        <v>11</v>
      </c>
      <c r="G5738">
        <v>2.93</v>
      </c>
      <c r="H5738" s="2" t="s">
        <v>12</v>
      </c>
      <c r="L5738" s="1"/>
      <c r="N5738" s="1"/>
    </row>
    <row r="5739" spans="1:14" x14ac:dyDescent="0.3">
      <c r="A5739" s="1">
        <v>0.7694328703704173</v>
      </c>
      <c r="B5739" s="2" t="s">
        <v>38</v>
      </c>
      <c r="C5739" s="2" t="s">
        <v>14</v>
      </c>
      <c r="D5739" s="2" t="s">
        <v>9</v>
      </c>
      <c r="E5739" s="2" t="s">
        <v>10</v>
      </c>
      <c r="F5739" s="2" t="s">
        <v>11</v>
      </c>
      <c r="G5739">
        <v>2.93</v>
      </c>
      <c r="H5739" s="2" t="s">
        <v>12</v>
      </c>
      <c r="L5739" s="1"/>
      <c r="N5739" s="1"/>
    </row>
    <row r="5740" spans="1:14" x14ac:dyDescent="0.3">
      <c r="A5740" s="1">
        <v>0.76947916666671357</v>
      </c>
      <c r="B5740" s="2" t="s">
        <v>38</v>
      </c>
      <c r="C5740" s="2" t="s">
        <v>14</v>
      </c>
      <c r="D5740" s="2" t="s">
        <v>9</v>
      </c>
      <c r="E5740" s="2" t="s">
        <v>10</v>
      </c>
      <c r="F5740" s="2" t="s">
        <v>11</v>
      </c>
      <c r="G5740">
        <v>2.93</v>
      </c>
      <c r="H5740" s="2" t="s">
        <v>12</v>
      </c>
      <c r="L5740" s="1"/>
      <c r="N5740" s="1"/>
    </row>
    <row r="5741" spans="1:14" x14ac:dyDescent="0.3">
      <c r="A5741" s="1">
        <v>0.76953703703708398</v>
      </c>
      <c r="B5741" s="2" t="s">
        <v>38</v>
      </c>
      <c r="C5741" s="2" t="s">
        <v>14</v>
      </c>
      <c r="D5741" s="2" t="s">
        <v>9</v>
      </c>
      <c r="E5741" s="2" t="s">
        <v>10</v>
      </c>
      <c r="F5741" s="2" t="s">
        <v>11</v>
      </c>
      <c r="G5741">
        <v>2.94</v>
      </c>
      <c r="H5741" s="2" t="s">
        <v>12</v>
      </c>
      <c r="L5741" s="1"/>
      <c r="N5741" s="1"/>
    </row>
    <row r="5742" spans="1:14" x14ac:dyDescent="0.3">
      <c r="A5742" s="1">
        <v>0.76958333333338025</v>
      </c>
      <c r="B5742" s="2" t="s">
        <v>38</v>
      </c>
      <c r="C5742" s="2" t="s">
        <v>14</v>
      </c>
      <c r="D5742" s="2" t="s">
        <v>9</v>
      </c>
      <c r="E5742" s="2" t="s">
        <v>10</v>
      </c>
      <c r="F5742" s="2" t="s">
        <v>11</v>
      </c>
      <c r="G5742">
        <v>2.95</v>
      </c>
      <c r="H5742" s="2" t="s">
        <v>12</v>
      </c>
      <c r="L5742" s="1"/>
      <c r="N5742" s="1"/>
    </row>
    <row r="5743" spans="1:14" x14ac:dyDescent="0.3">
      <c r="A5743" s="1">
        <v>0.76964120370375066</v>
      </c>
      <c r="B5743" s="2" t="s">
        <v>38</v>
      </c>
      <c r="C5743" s="2" t="s">
        <v>14</v>
      </c>
      <c r="D5743" s="2" t="s">
        <v>9</v>
      </c>
      <c r="E5743" s="2" t="s">
        <v>10</v>
      </c>
      <c r="F5743" s="2" t="s">
        <v>11</v>
      </c>
      <c r="G5743">
        <v>2.93</v>
      </c>
      <c r="H5743" s="2" t="s">
        <v>12</v>
      </c>
      <c r="L5743" s="1"/>
      <c r="N5743" s="1"/>
    </row>
    <row r="5744" spans="1:14" x14ac:dyDescent="0.3">
      <c r="A5744" s="1">
        <v>0.76968750000004693</v>
      </c>
      <c r="B5744" s="2" t="s">
        <v>38</v>
      </c>
      <c r="C5744" s="2" t="s">
        <v>14</v>
      </c>
      <c r="D5744" s="2" t="s">
        <v>9</v>
      </c>
      <c r="E5744" s="2" t="s">
        <v>10</v>
      </c>
      <c r="F5744" s="2" t="s">
        <v>11</v>
      </c>
      <c r="G5744">
        <v>2.93</v>
      </c>
      <c r="H5744" s="2" t="s">
        <v>12</v>
      </c>
      <c r="L5744" s="1"/>
      <c r="N5744" s="1"/>
    </row>
    <row r="5745" spans="1:14" x14ac:dyDescent="0.3">
      <c r="A5745" s="1">
        <v>0.76974537037041735</v>
      </c>
      <c r="B5745" s="2" t="s">
        <v>38</v>
      </c>
      <c r="C5745" s="2" t="s">
        <v>14</v>
      </c>
      <c r="D5745" s="2" t="s">
        <v>9</v>
      </c>
      <c r="E5745" s="2" t="s">
        <v>10</v>
      </c>
      <c r="F5745" s="2" t="s">
        <v>11</v>
      </c>
      <c r="G5745">
        <v>2.93</v>
      </c>
      <c r="H5745" s="2" t="s">
        <v>12</v>
      </c>
      <c r="L5745" s="1"/>
      <c r="N5745" s="1"/>
    </row>
    <row r="5746" spans="1:14" x14ac:dyDescent="0.3">
      <c r="A5746" s="1">
        <v>0.76979166666671361</v>
      </c>
      <c r="B5746" s="2" t="s">
        <v>38</v>
      </c>
      <c r="C5746" s="2" t="s">
        <v>14</v>
      </c>
      <c r="D5746" s="2" t="s">
        <v>9</v>
      </c>
      <c r="E5746" s="2" t="s">
        <v>10</v>
      </c>
      <c r="F5746" s="2" t="s">
        <v>11</v>
      </c>
      <c r="G5746">
        <v>2.94</v>
      </c>
      <c r="H5746" s="2" t="s">
        <v>12</v>
      </c>
      <c r="L5746" s="1"/>
      <c r="N5746" s="1"/>
    </row>
    <row r="5747" spans="1:14" x14ac:dyDescent="0.3">
      <c r="A5747" s="1">
        <v>0.76984953703708403</v>
      </c>
      <c r="B5747" s="2" t="s">
        <v>38</v>
      </c>
      <c r="C5747" s="2" t="s">
        <v>14</v>
      </c>
      <c r="D5747" s="2" t="s">
        <v>9</v>
      </c>
      <c r="E5747" s="2" t="s">
        <v>10</v>
      </c>
      <c r="F5747" s="2" t="s">
        <v>11</v>
      </c>
      <c r="G5747">
        <v>2.94</v>
      </c>
      <c r="H5747" s="2" t="s">
        <v>12</v>
      </c>
      <c r="L5747" s="1"/>
      <c r="N5747" s="1"/>
    </row>
    <row r="5748" spans="1:14" x14ac:dyDescent="0.3">
      <c r="A5748" s="1">
        <v>0.7698958333333803</v>
      </c>
      <c r="B5748" s="2" t="s">
        <v>38</v>
      </c>
      <c r="C5748" s="2" t="s">
        <v>14</v>
      </c>
      <c r="D5748" s="2" t="s">
        <v>9</v>
      </c>
      <c r="E5748" s="2" t="s">
        <v>10</v>
      </c>
      <c r="F5748" s="2" t="s">
        <v>11</v>
      </c>
      <c r="G5748">
        <v>2.95</v>
      </c>
      <c r="H5748" s="2" t="s">
        <v>12</v>
      </c>
      <c r="L5748" s="1"/>
      <c r="N5748" s="1"/>
    </row>
    <row r="5749" spans="1:14" x14ac:dyDescent="0.3">
      <c r="A5749" s="1">
        <v>0.76995370370375071</v>
      </c>
      <c r="B5749" s="2" t="s">
        <v>38</v>
      </c>
      <c r="C5749" s="2" t="s">
        <v>14</v>
      </c>
      <c r="D5749" s="2" t="s">
        <v>9</v>
      </c>
      <c r="E5749" s="2" t="s">
        <v>10</v>
      </c>
      <c r="F5749" s="2" t="s">
        <v>11</v>
      </c>
      <c r="G5749">
        <v>2.93</v>
      </c>
      <c r="H5749" s="2" t="s">
        <v>12</v>
      </c>
      <c r="L5749" s="1"/>
      <c r="N5749" s="1"/>
    </row>
    <row r="5750" spans="1:14" x14ac:dyDescent="0.3">
      <c r="A5750" s="1">
        <v>0.77000000000004698</v>
      </c>
      <c r="B5750" s="2" t="s">
        <v>38</v>
      </c>
      <c r="C5750" s="2" t="s">
        <v>14</v>
      </c>
      <c r="D5750" s="2" t="s">
        <v>9</v>
      </c>
      <c r="E5750" s="2" t="s">
        <v>10</v>
      </c>
      <c r="F5750" s="2" t="s">
        <v>11</v>
      </c>
      <c r="G5750">
        <v>2.93</v>
      </c>
      <c r="H5750" s="2" t="s">
        <v>12</v>
      </c>
      <c r="L5750" s="1"/>
      <c r="N5750" s="1"/>
    </row>
    <row r="5751" spans="1:14" x14ac:dyDescent="0.3">
      <c r="A5751" s="1">
        <v>0.7700578703704174</v>
      </c>
      <c r="B5751" s="2" t="s">
        <v>38</v>
      </c>
      <c r="C5751" s="2" t="s">
        <v>14</v>
      </c>
      <c r="D5751" s="2" t="s">
        <v>9</v>
      </c>
      <c r="E5751" s="2" t="s">
        <v>10</v>
      </c>
      <c r="F5751" s="2" t="s">
        <v>11</v>
      </c>
      <c r="G5751">
        <v>2.93</v>
      </c>
      <c r="H5751" s="2" t="s">
        <v>12</v>
      </c>
      <c r="L5751" s="1"/>
      <c r="N5751" s="1"/>
    </row>
    <row r="5752" spans="1:14" x14ac:dyDescent="0.3">
      <c r="A5752" s="1">
        <v>0.77010416666671366</v>
      </c>
      <c r="B5752" s="2" t="s">
        <v>38</v>
      </c>
      <c r="C5752" s="2" t="s">
        <v>14</v>
      </c>
      <c r="D5752" s="2" t="s">
        <v>9</v>
      </c>
      <c r="E5752" s="2" t="s">
        <v>10</v>
      </c>
      <c r="F5752" s="2" t="s">
        <v>11</v>
      </c>
      <c r="G5752">
        <v>2.94</v>
      </c>
      <c r="H5752" s="2" t="s">
        <v>12</v>
      </c>
      <c r="L5752" s="1"/>
      <c r="N5752" s="1"/>
    </row>
    <row r="5753" spans="1:14" x14ac:dyDescent="0.3">
      <c r="A5753" s="1">
        <v>0.77016203703708408</v>
      </c>
      <c r="B5753" s="2" t="s">
        <v>38</v>
      </c>
      <c r="C5753" s="2" t="s">
        <v>14</v>
      </c>
      <c r="D5753" s="2" t="s">
        <v>9</v>
      </c>
      <c r="E5753" s="2" t="s">
        <v>10</v>
      </c>
      <c r="F5753" s="2" t="s">
        <v>11</v>
      </c>
      <c r="G5753">
        <v>2.94</v>
      </c>
      <c r="H5753" s="2" t="s">
        <v>12</v>
      </c>
      <c r="L5753" s="1"/>
      <c r="N5753" s="1"/>
    </row>
    <row r="5754" spans="1:14" x14ac:dyDescent="0.3">
      <c r="A5754" s="1">
        <v>0.77020833333338035</v>
      </c>
      <c r="B5754" s="2" t="s">
        <v>38</v>
      </c>
      <c r="C5754" s="2" t="s">
        <v>14</v>
      </c>
      <c r="D5754" s="2" t="s">
        <v>9</v>
      </c>
      <c r="E5754" s="2" t="s">
        <v>10</v>
      </c>
      <c r="F5754" s="2" t="s">
        <v>11</v>
      </c>
      <c r="G5754">
        <v>2.93</v>
      </c>
      <c r="H5754" s="2" t="s">
        <v>12</v>
      </c>
      <c r="L5754" s="1"/>
      <c r="N5754" s="1"/>
    </row>
    <row r="5755" spans="1:14" x14ac:dyDescent="0.3">
      <c r="A5755" s="1">
        <v>0.77026620370375076</v>
      </c>
      <c r="B5755" s="2" t="s">
        <v>38</v>
      </c>
      <c r="C5755" s="2" t="s">
        <v>14</v>
      </c>
      <c r="D5755" s="2" t="s">
        <v>9</v>
      </c>
      <c r="E5755" s="2" t="s">
        <v>10</v>
      </c>
      <c r="F5755" s="2" t="s">
        <v>11</v>
      </c>
      <c r="G5755">
        <v>2.92</v>
      </c>
      <c r="H5755" s="2" t="s">
        <v>12</v>
      </c>
      <c r="L5755" s="1"/>
      <c r="N5755" s="1"/>
    </row>
    <row r="5756" spans="1:14" x14ac:dyDescent="0.3">
      <c r="A5756" s="1">
        <v>0.77031250000004703</v>
      </c>
      <c r="B5756" s="2" t="s">
        <v>38</v>
      </c>
      <c r="C5756" s="2" t="s">
        <v>14</v>
      </c>
      <c r="D5756" s="2" t="s">
        <v>9</v>
      </c>
      <c r="E5756" s="2" t="s">
        <v>10</v>
      </c>
      <c r="F5756" s="2" t="s">
        <v>11</v>
      </c>
      <c r="G5756">
        <v>2.93</v>
      </c>
      <c r="H5756" s="2" t="s">
        <v>12</v>
      </c>
      <c r="L5756" s="1"/>
      <c r="N5756" s="1"/>
    </row>
    <row r="5757" spans="1:14" x14ac:dyDescent="0.3">
      <c r="A5757" s="1">
        <v>0.77037037037041745</v>
      </c>
      <c r="B5757" s="2" t="s">
        <v>38</v>
      </c>
      <c r="C5757" s="2" t="s">
        <v>14</v>
      </c>
      <c r="D5757" s="2" t="s">
        <v>9</v>
      </c>
      <c r="E5757" s="2" t="s">
        <v>10</v>
      </c>
      <c r="F5757" s="2" t="s">
        <v>11</v>
      </c>
      <c r="G5757">
        <v>2.94</v>
      </c>
      <c r="H5757" s="2" t="s">
        <v>12</v>
      </c>
      <c r="L5757" s="1"/>
      <c r="N5757" s="1"/>
    </row>
    <row r="5758" spans="1:14" x14ac:dyDescent="0.3">
      <c r="A5758" s="1">
        <v>0.77041666666671371</v>
      </c>
      <c r="B5758" s="2" t="s">
        <v>38</v>
      </c>
      <c r="C5758" s="2" t="s">
        <v>14</v>
      </c>
      <c r="D5758" s="2" t="s">
        <v>9</v>
      </c>
      <c r="E5758" s="2" t="s">
        <v>10</v>
      </c>
      <c r="F5758" s="2" t="s">
        <v>11</v>
      </c>
      <c r="G5758">
        <v>2.94</v>
      </c>
      <c r="H5758" s="2" t="s">
        <v>12</v>
      </c>
      <c r="L5758" s="1"/>
      <c r="N5758" s="1"/>
    </row>
    <row r="5759" spans="1:14" x14ac:dyDescent="0.3">
      <c r="A5759" s="1">
        <v>0.77047453703708413</v>
      </c>
      <c r="B5759" s="2" t="s">
        <v>38</v>
      </c>
      <c r="C5759" s="2" t="s">
        <v>14</v>
      </c>
      <c r="D5759" s="2" t="s">
        <v>9</v>
      </c>
      <c r="E5759" s="2" t="s">
        <v>10</v>
      </c>
      <c r="F5759" s="2" t="s">
        <v>11</v>
      </c>
      <c r="G5759">
        <v>2.92</v>
      </c>
      <c r="H5759" s="2" t="s">
        <v>12</v>
      </c>
      <c r="L5759" s="1"/>
      <c r="N5759" s="1"/>
    </row>
    <row r="5760" spans="1:14" x14ac:dyDescent="0.3">
      <c r="A5760" s="1">
        <v>0.77052083333338039</v>
      </c>
      <c r="B5760" s="2" t="s">
        <v>38</v>
      </c>
      <c r="C5760" s="2" t="s">
        <v>14</v>
      </c>
      <c r="D5760" s="2" t="s">
        <v>9</v>
      </c>
      <c r="E5760" s="2" t="s">
        <v>10</v>
      </c>
      <c r="F5760" s="2" t="s">
        <v>11</v>
      </c>
      <c r="G5760">
        <v>2.93</v>
      </c>
      <c r="H5760" s="2" t="s">
        <v>12</v>
      </c>
      <c r="L5760" s="1"/>
      <c r="N5760" s="1"/>
    </row>
    <row r="5761" spans="1:14" x14ac:dyDescent="0.3">
      <c r="A5761" s="1">
        <v>0.77057870370375081</v>
      </c>
      <c r="B5761" s="2" t="s">
        <v>38</v>
      </c>
      <c r="C5761" s="2" t="s">
        <v>14</v>
      </c>
      <c r="D5761" s="2" t="s">
        <v>9</v>
      </c>
      <c r="E5761" s="2" t="s">
        <v>10</v>
      </c>
      <c r="F5761" s="2" t="s">
        <v>11</v>
      </c>
      <c r="G5761">
        <v>2.93</v>
      </c>
      <c r="H5761" s="2" t="s">
        <v>12</v>
      </c>
      <c r="L5761" s="1"/>
      <c r="N5761" s="1"/>
    </row>
    <row r="5762" spans="1:14" x14ac:dyDescent="0.3">
      <c r="A5762" s="1">
        <v>0.77062500000004708</v>
      </c>
      <c r="B5762" s="2" t="s">
        <v>38</v>
      </c>
      <c r="C5762" s="2" t="s">
        <v>14</v>
      </c>
      <c r="D5762" s="2" t="s">
        <v>9</v>
      </c>
      <c r="E5762" s="2" t="s">
        <v>10</v>
      </c>
      <c r="F5762" s="2" t="s">
        <v>11</v>
      </c>
      <c r="G5762">
        <v>2.94</v>
      </c>
      <c r="H5762" s="2" t="s">
        <v>12</v>
      </c>
      <c r="L5762" s="1"/>
      <c r="N5762" s="1"/>
    </row>
    <row r="5763" spans="1:14" x14ac:dyDescent="0.3">
      <c r="A5763" s="1">
        <v>0.77068287037041749</v>
      </c>
      <c r="B5763" s="2" t="s">
        <v>38</v>
      </c>
      <c r="C5763" s="2" t="s">
        <v>14</v>
      </c>
      <c r="D5763" s="2" t="s">
        <v>9</v>
      </c>
      <c r="E5763" s="2" t="s">
        <v>10</v>
      </c>
      <c r="F5763" s="2" t="s">
        <v>11</v>
      </c>
      <c r="G5763">
        <v>2.94</v>
      </c>
      <c r="H5763" s="2" t="s">
        <v>12</v>
      </c>
      <c r="L5763" s="1"/>
      <c r="N5763" s="1"/>
    </row>
    <row r="5764" spans="1:14" x14ac:dyDescent="0.3">
      <c r="A5764" s="1">
        <v>0.77072916666671376</v>
      </c>
      <c r="B5764" s="2" t="s">
        <v>38</v>
      </c>
      <c r="C5764" s="2" t="s">
        <v>14</v>
      </c>
      <c r="D5764" s="2" t="s">
        <v>9</v>
      </c>
      <c r="E5764" s="2" t="s">
        <v>10</v>
      </c>
      <c r="F5764" s="2" t="s">
        <v>11</v>
      </c>
      <c r="G5764">
        <v>2.93</v>
      </c>
      <c r="H5764" s="2" t="s">
        <v>12</v>
      </c>
      <c r="L5764" s="1"/>
      <c r="N5764" s="1"/>
    </row>
    <row r="5765" spans="1:14" x14ac:dyDescent="0.3">
      <c r="A5765" s="1">
        <v>0.77078703703708418</v>
      </c>
      <c r="B5765" s="2" t="s">
        <v>38</v>
      </c>
      <c r="C5765" s="2" t="s">
        <v>14</v>
      </c>
      <c r="D5765" s="2" t="s">
        <v>9</v>
      </c>
      <c r="E5765" s="2" t="s">
        <v>10</v>
      </c>
      <c r="F5765" s="2" t="s">
        <v>11</v>
      </c>
      <c r="G5765">
        <v>2.93</v>
      </c>
      <c r="H5765" s="2" t="s">
        <v>12</v>
      </c>
      <c r="L5765" s="1"/>
      <c r="N5765" s="1"/>
    </row>
    <row r="5766" spans="1:14" x14ac:dyDescent="0.3">
      <c r="A5766" s="1">
        <v>0.77083333333338044</v>
      </c>
      <c r="B5766" s="2" t="s">
        <v>38</v>
      </c>
      <c r="C5766" s="2" t="s">
        <v>14</v>
      </c>
      <c r="D5766" s="2" t="s">
        <v>9</v>
      </c>
      <c r="E5766" s="2" t="s">
        <v>10</v>
      </c>
      <c r="F5766" s="2" t="s">
        <v>11</v>
      </c>
      <c r="G5766">
        <v>2.92</v>
      </c>
      <c r="H5766" s="2" t="s">
        <v>12</v>
      </c>
      <c r="L5766" s="1"/>
      <c r="N5766" s="1"/>
    </row>
    <row r="5767" spans="1:14" x14ac:dyDescent="0.3">
      <c r="A5767" s="1">
        <v>0.77089120370375086</v>
      </c>
      <c r="B5767" s="2" t="s">
        <v>38</v>
      </c>
      <c r="C5767" s="2" t="s">
        <v>14</v>
      </c>
      <c r="D5767" s="2" t="s">
        <v>9</v>
      </c>
      <c r="E5767" s="2" t="s">
        <v>10</v>
      </c>
      <c r="F5767" s="2" t="s">
        <v>11</v>
      </c>
      <c r="G5767">
        <v>2.93</v>
      </c>
      <c r="H5767" s="2" t="s">
        <v>12</v>
      </c>
      <c r="L5767" s="1"/>
      <c r="N5767" s="1"/>
    </row>
    <row r="5768" spans="1:14" x14ac:dyDescent="0.3">
      <c r="A5768" s="1">
        <v>0.77093750000004713</v>
      </c>
      <c r="B5768" s="2" t="s">
        <v>38</v>
      </c>
      <c r="C5768" s="2" t="s">
        <v>14</v>
      </c>
      <c r="D5768" s="2" t="s">
        <v>9</v>
      </c>
      <c r="E5768" s="2" t="s">
        <v>10</v>
      </c>
      <c r="F5768" s="2" t="s">
        <v>11</v>
      </c>
      <c r="G5768">
        <v>2.93</v>
      </c>
      <c r="H5768" s="2" t="s">
        <v>12</v>
      </c>
      <c r="L5768" s="1"/>
      <c r="N5768" s="1"/>
    </row>
    <row r="5769" spans="1:14" x14ac:dyDescent="0.3">
      <c r="A5769" s="1">
        <v>0.77099537037041754</v>
      </c>
      <c r="B5769" s="2" t="s">
        <v>38</v>
      </c>
      <c r="C5769" s="2" t="s">
        <v>14</v>
      </c>
      <c r="D5769" s="2" t="s">
        <v>9</v>
      </c>
      <c r="E5769" s="2" t="s">
        <v>10</v>
      </c>
      <c r="F5769" s="2" t="s">
        <v>11</v>
      </c>
      <c r="G5769">
        <v>2.94</v>
      </c>
      <c r="H5769" s="2" t="s">
        <v>12</v>
      </c>
      <c r="L5769" s="1"/>
      <c r="N5769" s="1"/>
    </row>
    <row r="5770" spans="1:14" x14ac:dyDescent="0.3">
      <c r="A5770" s="1">
        <v>0.77104166666671381</v>
      </c>
      <c r="B5770" s="2" t="s">
        <v>38</v>
      </c>
      <c r="C5770" s="2" t="s">
        <v>14</v>
      </c>
      <c r="D5770" s="2" t="s">
        <v>9</v>
      </c>
      <c r="E5770" s="2" t="s">
        <v>10</v>
      </c>
      <c r="F5770" s="2" t="s">
        <v>11</v>
      </c>
      <c r="G5770">
        <v>2.92</v>
      </c>
      <c r="H5770" s="2" t="s">
        <v>12</v>
      </c>
      <c r="L5770" s="1"/>
      <c r="N5770" s="1"/>
    </row>
    <row r="5771" spans="1:14" x14ac:dyDescent="0.3">
      <c r="A5771" s="1">
        <v>0.77109953703708423</v>
      </c>
      <c r="B5771" s="2" t="s">
        <v>38</v>
      </c>
      <c r="C5771" s="2" t="s">
        <v>14</v>
      </c>
      <c r="D5771" s="2" t="s">
        <v>9</v>
      </c>
      <c r="E5771" s="2" t="s">
        <v>10</v>
      </c>
      <c r="F5771" s="2" t="s">
        <v>11</v>
      </c>
      <c r="G5771">
        <v>2.92</v>
      </c>
      <c r="H5771" s="2" t="s">
        <v>12</v>
      </c>
      <c r="L5771" s="1"/>
      <c r="N5771" s="1"/>
    </row>
    <row r="5772" spans="1:14" x14ac:dyDescent="0.3">
      <c r="A5772" s="1">
        <v>0.77114583333338049</v>
      </c>
      <c r="B5772" s="2" t="s">
        <v>38</v>
      </c>
      <c r="C5772" s="2" t="s">
        <v>14</v>
      </c>
      <c r="D5772" s="2" t="s">
        <v>9</v>
      </c>
      <c r="E5772" s="2" t="s">
        <v>10</v>
      </c>
      <c r="F5772" s="2" t="s">
        <v>11</v>
      </c>
      <c r="G5772">
        <v>2.93</v>
      </c>
      <c r="H5772" s="2" t="s">
        <v>12</v>
      </c>
      <c r="L5772" s="1"/>
      <c r="N5772" s="1"/>
    </row>
    <row r="5773" spans="1:14" x14ac:dyDescent="0.3">
      <c r="A5773" s="1">
        <v>0.77120370370375091</v>
      </c>
      <c r="B5773" s="2" t="s">
        <v>38</v>
      </c>
      <c r="C5773" s="2" t="s">
        <v>14</v>
      </c>
      <c r="D5773" s="2" t="s">
        <v>9</v>
      </c>
      <c r="E5773" s="2" t="s">
        <v>10</v>
      </c>
      <c r="F5773" s="2" t="s">
        <v>11</v>
      </c>
      <c r="G5773">
        <v>2.94</v>
      </c>
      <c r="H5773" s="2" t="s">
        <v>12</v>
      </c>
      <c r="L5773" s="1"/>
      <c r="N5773" s="1"/>
    </row>
    <row r="5774" spans="1:14" x14ac:dyDescent="0.3">
      <c r="A5774" s="1">
        <v>0.77125000000004718</v>
      </c>
      <c r="B5774" s="2" t="s">
        <v>38</v>
      </c>
      <c r="C5774" s="2" t="s">
        <v>14</v>
      </c>
      <c r="D5774" s="2" t="s">
        <v>9</v>
      </c>
      <c r="E5774" s="2" t="s">
        <v>10</v>
      </c>
      <c r="F5774" s="2" t="s">
        <v>11</v>
      </c>
      <c r="G5774">
        <v>2.94</v>
      </c>
      <c r="H5774" s="2" t="s">
        <v>12</v>
      </c>
      <c r="L5774" s="1"/>
      <c r="N5774" s="1"/>
    </row>
    <row r="5775" spans="1:14" x14ac:dyDescent="0.3">
      <c r="A5775" s="1">
        <v>0.77130787037041759</v>
      </c>
      <c r="B5775" s="2" t="s">
        <v>38</v>
      </c>
      <c r="C5775" s="2" t="s">
        <v>14</v>
      </c>
      <c r="D5775" s="2" t="s">
        <v>9</v>
      </c>
      <c r="E5775" s="2" t="s">
        <v>10</v>
      </c>
      <c r="F5775" s="2" t="s">
        <v>11</v>
      </c>
      <c r="G5775">
        <v>2.92</v>
      </c>
      <c r="H5775" s="2" t="s">
        <v>12</v>
      </c>
      <c r="L5775" s="1"/>
      <c r="N5775" s="1"/>
    </row>
    <row r="5776" spans="1:14" x14ac:dyDescent="0.3">
      <c r="A5776" s="1">
        <v>0.77135416666671386</v>
      </c>
      <c r="B5776" s="2" t="s">
        <v>38</v>
      </c>
      <c r="C5776" s="2" t="s">
        <v>14</v>
      </c>
      <c r="D5776" s="2" t="s">
        <v>9</v>
      </c>
      <c r="E5776" s="2" t="s">
        <v>10</v>
      </c>
      <c r="F5776" s="2" t="s">
        <v>11</v>
      </c>
      <c r="G5776">
        <v>2.92</v>
      </c>
      <c r="H5776" s="2" t="s">
        <v>12</v>
      </c>
      <c r="L5776" s="1"/>
      <c r="N5776" s="1"/>
    </row>
    <row r="5777" spans="1:14" x14ac:dyDescent="0.3">
      <c r="A5777" s="1">
        <v>0.77141203703708427</v>
      </c>
      <c r="B5777" s="2" t="s">
        <v>38</v>
      </c>
      <c r="C5777" s="2" t="s">
        <v>14</v>
      </c>
      <c r="D5777" s="2" t="s">
        <v>9</v>
      </c>
      <c r="E5777" s="2" t="s">
        <v>10</v>
      </c>
      <c r="F5777" s="2" t="s">
        <v>11</v>
      </c>
      <c r="G5777">
        <v>2.92</v>
      </c>
      <c r="H5777" s="2" t="s">
        <v>12</v>
      </c>
      <c r="L5777" s="1"/>
      <c r="N5777" s="1"/>
    </row>
    <row r="5778" spans="1:14" x14ac:dyDescent="0.3">
      <c r="A5778" s="1">
        <v>0.77145833333338054</v>
      </c>
      <c r="B5778" s="2" t="s">
        <v>38</v>
      </c>
      <c r="C5778" s="2" t="s">
        <v>14</v>
      </c>
      <c r="D5778" s="2" t="s">
        <v>9</v>
      </c>
      <c r="E5778" s="2" t="s">
        <v>10</v>
      </c>
      <c r="F5778" s="2" t="s">
        <v>11</v>
      </c>
      <c r="G5778">
        <v>2.93</v>
      </c>
      <c r="H5778" s="2" t="s">
        <v>12</v>
      </c>
      <c r="L5778" s="1"/>
      <c r="N5778" s="1"/>
    </row>
    <row r="5779" spans="1:14" x14ac:dyDescent="0.3">
      <c r="A5779" s="1">
        <v>0.77151620370375096</v>
      </c>
      <c r="B5779" s="2" t="s">
        <v>38</v>
      </c>
      <c r="C5779" s="2" t="s">
        <v>14</v>
      </c>
      <c r="D5779" s="2" t="s">
        <v>9</v>
      </c>
      <c r="E5779" s="2" t="s">
        <v>10</v>
      </c>
      <c r="F5779" s="2" t="s">
        <v>11</v>
      </c>
      <c r="G5779">
        <v>2.94</v>
      </c>
      <c r="H5779" s="2" t="s">
        <v>12</v>
      </c>
      <c r="L5779" s="1"/>
      <c r="N5779" s="1"/>
    </row>
    <row r="5780" spans="1:14" x14ac:dyDescent="0.3">
      <c r="A5780" s="1">
        <v>0.77156250000004722</v>
      </c>
      <c r="B5780" s="2" t="s">
        <v>38</v>
      </c>
      <c r="C5780" s="2" t="s">
        <v>14</v>
      </c>
      <c r="D5780" s="2" t="s">
        <v>9</v>
      </c>
      <c r="E5780" s="2" t="s">
        <v>10</v>
      </c>
      <c r="F5780" s="2" t="s">
        <v>11</v>
      </c>
      <c r="G5780">
        <v>2.92</v>
      </c>
      <c r="H5780" s="2" t="s">
        <v>12</v>
      </c>
      <c r="L5780" s="1"/>
      <c r="N5780" s="1"/>
    </row>
    <row r="5781" spans="1:14" x14ac:dyDescent="0.3">
      <c r="A5781" s="1">
        <v>0.77162037037041764</v>
      </c>
      <c r="B5781" s="2" t="s">
        <v>38</v>
      </c>
      <c r="C5781" s="2" t="s">
        <v>14</v>
      </c>
      <c r="D5781" s="2" t="s">
        <v>9</v>
      </c>
      <c r="E5781" s="2" t="s">
        <v>10</v>
      </c>
      <c r="F5781" s="2" t="s">
        <v>11</v>
      </c>
      <c r="G5781">
        <v>2.92</v>
      </c>
      <c r="H5781" s="2" t="s">
        <v>12</v>
      </c>
      <c r="L5781" s="1"/>
      <c r="N5781" s="1"/>
    </row>
    <row r="5782" spans="1:14" x14ac:dyDescent="0.3">
      <c r="A5782" s="1">
        <v>0.77166666666671391</v>
      </c>
      <c r="B5782" s="2" t="s">
        <v>38</v>
      </c>
      <c r="C5782" s="2" t="s">
        <v>14</v>
      </c>
      <c r="D5782" s="2" t="s">
        <v>9</v>
      </c>
      <c r="E5782" s="2" t="s">
        <v>10</v>
      </c>
      <c r="F5782" s="2" t="s">
        <v>11</v>
      </c>
      <c r="G5782">
        <v>2.92</v>
      </c>
      <c r="H5782" s="2" t="s">
        <v>12</v>
      </c>
      <c r="L5782" s="1"/>
      <c r="N5782" s="1"/>
    </row>
    <row r="5783" spans="1:14" x14ac:dyDescent="0.3">
      <c r="A5783" s="1">
        <v>0.77172453703708432</v>
      </c>
      <c r="B5783" s="2" t="s">
        <v>38</v>
      </c>
      <c r="C5783" s="2" t="s">
        <v>14</v>
      </c>
      <c r="D5783" s="2" t="s">
        <v>9</v>
      </c>
      <c r="E5783" s="2" t="s">
        <v>10</v>
      </c>
      <c r="F5783" s="2" t="s">
        <v>11</v>
      </c>
      <c r="G5783">
        <v>2.94</v>
      </c>
      <c r="H5783" s="2" t="s">
        <v>12</v>
      </c>
      <c r="L5783" s="1"/>
      <c r="N5783" s="1"/>
    </row>
    <row r="5784" spans="1:14" x14ac:dyDescent="0.3">
      <c r="A5784" s="1">
        <v>0.77177083333338059</v>
      </c>
      <c r="B5784" s="2" t="s">
        <v>38</v>
      </c>
      <c r="C5784" s="2" t="s">
        <v>14</v>
      </c>
      <c r="D5784" s="2" t="s">
        <v>9</v>
      </c>
      <c r="E5784" s="2" t="s">
        <v>10</v>
      </c>
      <c r="F5784" s="2" t="s">
        <v>11</v>
      </c>
      <c r="G5784">
        <v>2.94</v>
      </c>
      <c r="H5784" s="2" t="s">
        <v>12</v>
      </c>
      <c r="L5784" s="1"/>
      <c r="N5784" s="1"/>
    </row>
    <row r="5785" spans="1:14" x14ac:dyDescent="0.3">
      <c r="A5785" s="1">
        <v>0.77182870370375101</v>
      </c>
      <c r="B5785" s="2" t="s">
        <v>38</v>
      </c>
      <c r="C5785" s="2" t="s">
        <v>14</v>
      </c>
      <c r="D5785" s="2" t="s">
        <v>9</v>
      </c>
      <c r="E5785" s="2" t="s">
        <v>10</v>
      </c>
      <c r="F5785" s="2" t="s">
        <v>11</v>
      </c>
      <c r="G5785">
        <v>2.93</v>
      </c>
      <c r="H5785" s="2" t="s">
        <v>12</v>
      </c>
      <c r="L5785" s="1"/>
      <c r="N5785" s="1"/>
    </row>
    <row r="5786" spans="1:14" x14ac:dyDescent="0.3">
      <c r="A5786" s="1">
        <v>0.77187500000004727</v>
      </c>
      <c r="B5786" s="2" t="s">
        <v>38</v>
      </c>
      <c r="C5786" s="2" t="s">
        <v>14</v>
      </c>
      <c r="D5786" s="2" t="s">
        <v>9</v>
      </c>
      <c r="E5786" s="2" t="s">
        <v>10</v>
      </c>
      <c r="F5786" s="2" t="s">
        <v>11</v>
      </c>
      <c r="G5786">
        <v>2.93</v>
      </c>
      <c r="H5786" s="2" t="s">
        <v>12</v>
      </c>
      <c r="L5786" s="1"/>
      <c r="N5786" s="1"/>
    </row>
    <row r="5787" spans="1:14" x14ac:dyDescent="0.3">
      <c r="A5787" s="1">
        <v>0.77193287037041769</v>
      </c>
      <c r="B5787" s="2" t="s">
        <v>38</v>
      </c>
      <c r="C5787" s="2" t="s">
        <v>14</v>
      </c>
      <c r="D5787" s="2" t="s">
        <v>9</v>
      </c>
      <c r="E5787" s="2" t="s">
        <v>10</v>
      </c>
      <c r="F5787" s="2" t="s">
        <v>11</v>
      </c>
      <c r="G5787">
        <v>2.92</v>
      </c>
      <c r="H5787" s="2" t="s">
        <v>12</v>
      </c>
      <c r="L5787" s="1"/>
      <c r="N5787" s="1"/>
    </row>
    <row r="5788" spans="1:14" x14ac:dyDescent="0.3">
      <c r="A5788" s="1">
        <v>0.77197916666671396</v>
      </c>
      <c r="B5788" s="2" t="s">
        <v>38</v>
      </c>
      <c r="C5788" s="2" t="s">
        <v>14</v>
      </c>
      <c r="D5788" s="2" t="s">
        <v>9</v>
      </c>
      <c r="E5788" s="2" t="s">
        <v>10</v>
      </c>
      <c r="F5788" s="2" t="s">
        <v>11</v>
      </c>
      <c r="G5788">
        <v>2.94</v>
      </c>
      <c r="H5788" s="2" t="s">
        <v>12</v>
      </c>
      <c r="L5788" s="1"/>
      <c r="N5788" s="1"/>
    </row>
    <row r="5789" spans="1:14" x14ac:dyDescent="0.3">
      <c r="A5789" s="1">
        <v>0.77203703703708437</v>
      </c>
      <c r="B5789" s="2" t="s">
        <v>38</v>
      </c>
      <c r="C5789" s="2" t="s">
        <v>14</v>
      </c>
      <c r="D5789" s="2" t="s">
        <v>9</v>
      </c>
      <c r="E5789" s="2" t="s">
        <v>10</v>
      </c>
      <c r="F5789" s="2" t="s">
        <v>11</v>
      </c>
      <c r="G5789">
        <v>2.93</v>
      </c>
      <c r="H5789" s="2" t="s">
        <v>12</v>
      </c>
      <c r="L5789" s="1"/>
      <c r="N5789" s="1"/>
    </row>
    <row r="5790" spans="1:14" x14ac:dyDescent="0.3">
      <c r="A5790" s="1">
        <v>0.77208333333338064</v>
      </c>
      <c r="B5790" s="2" t="s">
        <v>38</v>
      </c>
      <c r="C5790" s="2" t="s">
        <v>14</v>
      </c>
      <c r="D5790" s="2" t="s">
        <v>9</v>
      </c>
      <c r="E5790" s="2" t="s">
        <v>10</v>
      </c>
      <c r="F5790" s="2" t="s">
        <v>11</v>
      </c>
      <c r="G5790">
        <v>2.94</v>
      </c>
      <c r="H5790" s="2" t="s">
        <v>12</v>
      </c>
      <c r="L5790" s="1"/>
      <c r="N5790" s="1"/>
    </row>
    <row r="5791" spans="1:14" x14ac:dyDescent="0.3">
      <c r="A5791" s="1">
        <v>0.77214120370375106</v>
      </c>
      <c r="B5791" s="2" t="s">
        <v>38</v>
      </c>
      <c r="C5791" s="2" t="s">
        <v>14</v>
      </c>
      <c r="D5791" s="2" t="s">
        <v>9</v>
      </c>
      <c r="E5791" s="2" t="s">
        <v>10</v>
      </c>
      <c r="F5791" s="2" t="s">
        <v>11</v>
      </c>
      <c r="G5791">
        <v>2.92</v>
      </c>
      <c r="H5791" s="2" t="s">
        <v>12</v>
      </c>
      <c r="L5791" s="1"/>
      <c r="N5791" s="1"/>
    </row>
    <row r="5792" spans="1:14" x14ac:dyDescent="0.3">
      <c r="A5792" s="1">
        <v>0.77218750000004732</v>
      </c>
      <c r="B5792" s="2" t="s">
        <v>38</v>
      </c>
      <c r="C5792" s="2" t="s">
        <v>14</v>
      </c>
      <c r="D5792" s="2" t="s">
        <v>9</v>
      </c>
      <c r="E5792" s="2" t="s">
        <v>10</v>
      </c>
      <c r="F5792" s="2" t="s">
        <v>11</v>
      </c>
      <c r="G5792">
        <v>2.92</v>
      </c>
      <c r="H5792" s="2" t="s">
        <v>12</v>
      </c>
      <c r="L5792" s="1"/>
      <c r="N5792" s="1"/>
    </row>
    <row r="5793" spans="1:14" x14ac:dyDescent="0.3">
      <c r="A5793" s="1">
        <v>0.77224537037041774</v>
      </c>
      <c r="B5793" s="2" t="s">
        <v>38</v>
      </c>
      <c r="C5793" s="2" t="s">
        <v>14</v>
      </c>
      <c r="D5793" s="2" t="s">
        <v>9</v>
      </c>
      <c r="E5793" s="2" t="s">
        <v>10</v>
      </c>
      <c r="F5793" s="2" t="s">
        <v>11</v>
      </c>
      <c r="G5793">
        <v>2.92</v>
      </c>
      <c r="H5793" s="2" t="s">
        <v>12</v>
      </c>
      <c r="L5793" s="1"/>
      <c r="N5793" s="1"/>
    </row>
    <row r="5794" spans="1:14" x14ac:dyDescent="0.3">
      <c r="A5794" s="1">
        <v>0.77229166666671401</v>
      </c>
      <c r="B5794" s="2" t="s">
        <v>38</v>
      </c>
      <c r="C5794" s="2" t="s">
        <v>14</v>
      </c>
      <c r="D5794" s="2" t="s">
        <v>9</v>
      </c>
      <c r="E5794" s="2" t="s">
        <v>10</v>
      </c>
      <c r="F5794" s="2" t="s">
        <v>11</v>
      </c>
      <c r="G5794">
        <v>2.93</v>
      </c>
      <c r="H5794" s="2" t="s">
        <v>12</v>
      </c>
      <c r="L5794" s="1"/>
      <c r="N5794" s="1"/>
    </row>
    <row r="5795" spans="1:14" x14ac:dyDescent="0.3">
      <c r="A5795" s="1">
        <v>0.77234953703708442</v>
      </c>
      <c r="B5795" s="2" t="s">
        <v>38</v>
      </c>
      <c r="C5795" s="2" t="s">
        <v>14</v>
      </c>
      <c r="D5795" s="2" t="s">
        <v>9</v>
      </c>
      <c r="E5795" s="2" t="s">
        <v>10</v>
      </c>
      <c r="F5795" s="2" t="s">
        <v>11</v>
      </c>
      <c r="G5795">
        <v>2.93</v>
      </c>
      <c r="H5795" s="2" t="s">
        <v>12</v>
      </c>
      <c r="L5795" s="1"/>
      <c r="N5795" s="1"/>
    </row>
    <row r="5796" spans="1:14" x14ac:dyDescent="0.3">
      <c r="A5796" s="1">
        <v>0.77239583333338069</v>
      </c>
      <c r="B5796" s="2" t="s">
        <v>38</v>
      </c>
      <c r="C5796" s="2" t="s">
        <v>14</v>
      </c>
      <c r="D5796" s="2" t="s">
        <v>9</v>
      </c>
      <c r="E5796" s="2" t="s">
        <v>10</v>
      </c>
      <c r="F5796" s="2" t="s">
        <v>11</v>
      </c>
      <c r="G5796">
        <v>2.92</v>
      </c>
      <c r="H5796" s="2" t="s">
        <v>12</v>
      </c>
      <c r="L5796" s="1"/>
      <c r="N5796" s="1"/>
    </row>
    <row r="5797" spans="1:14" x14ac:dyDescent="0.3">
      <c r="A5797" s="1">
        <v>0.7724537037037511</v>
      </c>
      <c r="B5797" s="2" t="s">
        <v>38</v>
      </c>
      <c r="C5797" s="2" t="s">
        <v>14</v>
      </c>
      <c r="D5797" s="2" t="s">
        <v>9</v>
      </c>
      <c r="E5797" s="2" t="s">
        <v>10</v>
      </c>
      <c r="F5797" s="2" t="s">
        <v>11</v>
      </c>
      <c r="G5797">
        <v>2.92</v>
      </c>
      <c r="H5797" s="2" t="s">
        <v>12</v>
      </c>
      <c r="L5797" s="1"/>
      <c r="N5797" s="1"/>
    </row>
    <row r="5798" spans="1:14" x14ac:dyDescent="0.3">
      <c r="A5798" s="1">
        <v>0.77250000000004737</v>
      </c>
      <c r="B5798" s="2" t="s">
        <v>38</v>
      </c>
      <c r="C5798" s="2" t="s">
        <v>14</v>
      </c>
      <c r="D5798" s="2" t="s">
        <v>9</v>
      </c>
      <c r="E5798" s="2" t="s">
        <v>10</v>
      </c>
      <c r="F5798" s="2" t="s">
        <v>11</v>
      </c>
      <c r="G5798">
        <v>2.92</v>
      </c>
      <c r="H5798" s="2" t="s">
        <v>12</v>
      </c>
      <c r="L5798" s="1"/>
      <c r="N5798" s="1"/>
    </row>
    <row r="5799" spans="1:14" x14ac:dyDescent="0.3">
      <c r="A5799" s="1">
        <v>0.77255787037041779</v>
      </c>
      <c r="B5799" s="2" t="s">
        <v>38</v>
      </c>
      <c r="C5799" s="2" t="s">
        <v>14</v>
      </c>
      <c r="D5799" s="2" t="s">
        <v>9</v>
      </c>
      <c r="E5799" s="2" t="s">
        <v>10</v>
      </c>
      <c r="F5799" s="2" t="s">
        <v>11</v>
      </c>
      <c r="G5799">
        <v>2.92</v>
      </c>
      <c r="H5799" s="2" t="s">
        <v>12</v>
      </c>
      <c r="L5799" s="1"/>
      <c r="N5799" s="1"/>
    </row>
    <row r="5800" spans="1:14" x14ac:dyDescent="0.3">
      <c r="A5800" s="1">
        <v>0.77260416666671405</v>
      </c>
      <c r="B5800" s="2" t="s">
        <v>38</v>
      </c>
      <c r="C5800" s="2" t="s">
        <v>14</v>
      </c>
      <c r="D5800" s="2" t="s">
        <v>9</v>
      </c>
      <c r="E5800" s="2" t="s">
        <v>10</v>
      </c>
      <c r="F5800" s="2" t="s">
        <v>11</v>
      </c>
      <c r="G5800">
        <v>2.93</v>
      </c>
      <c r="H5800" s="2" t="s">
        <v>12</v>
      </c>
      <c r="L5800" s="1"/>
      <c r="N5800" s="1"/>
    </row>
    <row r="5801" spans="1:14" x14ac:dyDescent="0.3">
      <c r="A5801" s="1">
        <v>0.77266203703708447</v>
      </c>
      <c r="B5801" s="2" t="s">
        <v>38</v>
      </c>
      <c r="C5801" s="2" t="s">
        <v>14</v>
      </c>
      <c r="D5801" s="2" t="s">
        <v>9</v>
      </c>
      <c r="E5801" s="2" t="s">
        <v>10</v>
      </c>
      <c r="F5801" s="2" t="s">
        <v>11</v>
      </c>
      <c r="G5801">
        <v>2.92</v>
      </c>
      <c r="H5801" s="2" t="s">
        <v>12</v>
      </c>
      <c r="L5801" s="1"/>
      <c r="N5801" s="1"/>
    </row>
    <row r="5802" spans="1:14" x14ac:dyDescent="0.3">
      <c r="A5802" s="1">
        <v>0.77270833333338074</v>
      </c>
      <c r="B5802" s="2" t="s">
        <v>38</v>
      </c>
      <c r="C5802" s="2" t="s">
        <v>14</v>
      </c>
      <c r="D5802" s="2" t="s">
        <v>9</v>
      </c>
      <c r="E5802" s="2" t="s">
        <v>10</v>
      </c>
      <c r="F5802" s="2" t="s">
        <v>11</v>
      </c>
      <c r="G5802">
        <v>2.91</v>
      </c>
      <c r="H5802" s="2" t="s">
        <v>12</v>
      </c>
      <c r="L5802" s="1"/>
      <c r="N5802" s="1"/>
    </row>
    <row r="5803" spans="1:14" x14ac:dyDescent="0.3">
      <c r="A5803" s="1">
        <v>0.77276620370375115</v>
      </c>
      <c r="B5803" s="2" t="s">
        <v>38</v>
      </c>
      <c r="C5803" s="2" t="s">
        <v>14</v>
      </c>
      <c r="D5803" s="2" t="s">
        <v>9</v>
      </c>
      <c r="E5803" s="2" t="s">
        <v>10</v>
      </c>
      <c r="F5803" s="2" t="s">
        <v>11</v>
      </c>
      <c r="G5803">
        <v>2.92</v>
      </c>
      <c r="H5803" s="2" t="s">
        <v>12</v>
      </c>
      <c r="L5803" s="1"/>
      <c r="N5803" s="1"/>
    </row>
    <row r="5804" spans="1:14" x14ac:dyDescent="0.3">
      <c r="A5804" s="1">
        <v>0.77281250000004742</v>
      </c>
      <c r="B5804" s="2" t="s">
        <v>38</v>
      </c>
      <c r="C5804" s="2" t="s">
        <v>14</v>
      </c>
      <c r="D5804" s="2" t="s">
        <v>9</v>
      </c>
      <c r="E5804" s="2" t="s">
        <v>10</v>
      </c>
      <c r="F5804" s="2" t="s">
        <v>11</v>
      </c>
      <c r="G5804">
        <v>2.93</v>
      </c>
      <c r="H5804" s="2" t="s">
        <v>12</v>
      </c>
      <c r="L5804" s="1"/>
      <c r="N5804" s="1"/>
    </row>
    <row r="5805" spans="1:14" x14ac:dyDescent="0.3">
      <c r="A5805" s="1">
        <v>0.77287037037041784</v>
      </c>
      <c r="B5805" s="2" t="s">
        <v>38</v>
      </c>
      <c r="C5805" s="2" t="s">
        <v>14</v>
      </c>
      <c r="D5805" s="2" t="s">
        <v>9</v>
      </c>
      <c r="E5805" s="2" t="s">
        <v>10</v>
      </c>
      <c r="F5805" s="2" t="s">
        <v>11</v>
      </c>
      <c r="G5805">
        <v>2.92</v>
      </c>
      <c r="H5805" s="2" t="s">
        <v>12</v>
      </c>
      <c r="L5805" s="1"/>
      <c r="N5805" s="1"/>
    </row>
    <row r="5806" spans="1:14" x14ac:dyDescent="0.3">
      <c r="A5806" s="1">
        <v>0.7729166666667141</v>
      </c>
      <c r="B5806" s="2" t="s">
        <v>38</v>
      </c>
      <c r="C5806" s="2" t="s">
        <v>14</v>
      </c>
      <c r="D5806" s="2" t="s">
        <v>9</v>
      </c>
      <c r="E5806" s="2" t="s">
        <v>10</v>
      </c>
      <c r="F5806" s="2" t="s">
        <v>11</v>
      </c>
      <c r="G5806">
        <v>2.92</v>
      </c>
      <c r="H5806" s="2" t="s">
        <v>12</v>
      </c>
      <c r="L5806" s="1"/>
      <c r="N5806" s="1"/>
    </row>
    <row r="5807" spans="1:14" x14ac:dyDescent="0.3">
      <c r="A5807" s="1">
        <v>0.77297453703708452</v>
      </c>
      <c r="B5807" s="2" t="s">
        <v>38</v>
      </c>
      <c r="C5807" s="2" t="s">
        <v>14</v>
      </c>
      <c r="D5807" s="2" t="s">
        <v>9</v>
      </c>
      <c r="E5807" s="2" t="s">
        <v>10</v>
      </c>
      <c r="F5807" s="2" t="s">
        <v>11</v>
      </c>
      <c r="G5807">
        <v>2.92</v>
      </c>
      <c r="H5807" s="2" t="s">
        <v>12</v>
      </c>
      <c r="L5807" s="1"/>
      <c r="N5807" s="1"/>
    </row>
    <row r="5808" spans="1:14" x14ac:dyDescent="0.3">
      <c r="A5808" s="1">
        <v>0.77302083333338079</v>
      </c>
      <c r="B5808" s="2" t="s">
        <v>38</v>
      </c>
      <c r="C5808" s="2" t="s">
        <v>14</v>
      </c>
      <c r="D5808" s="2" t="s">
        <v>9</v>
      </c>
      <c r="E5808" s="2" t="s">
        <v>10</v>
      </c>
      <c r="F5808" s="2" t="s">
        <v>11</v>
      </c>
      <c r="G5808">
        <v>2.91</v>
      </c>
      <c r="H5808" s="2" t="s">
        <v>12</v>
      </c>
      <c r="L5808" s="1"/>
      <c r="N5808" s="1"/>
    </row>
    <row r="5809" spans="1:14" x14ac:dyDescent="0.3">
      <c r="A5809" s="1">
        <v>0.7730787037037512</v>
      </c>
      <c r="B5809" s="2" t="s">
        <v>38</v>
      </c>
      <c r="C5809" s="2" t="s">
        <v>14</v>
      </c>
      <c r="D5809" s="2" t="s">
        <v>9</v>
      </c>
      <c r="E5809" s="2" t="s">
        <v>10</v>
      </c>
      <c r="F5809" s="2" t="s">
        <v>11</v>
      </c>
      <c r="G5809">
        <v>2.92</v>
      </c>
      <c r="H5809" s="2" t="s">
        <v>12</v>
      </c>
      <c r="L5809" s="1"/>
      <c r="N5809" s="1"/>
    </row>
    <row r="5810" spans="1:14" x14ac:dyDescent="0.3">
      <c r="A5810" s="1">
        <v>0.77312500000004747</v>
      </c>
      <c r="B5810" s="2" t="s">
        <v>38</v>
      </c>
      <c r="C5810" s="2" t="s">
        <v>14</v>
      </c>
      <c r="D5810" s="2" t="s">
        <v>9</v>
      </c>
      <c r="E5810" s="2" t="s">
        <v>10</v>
      </c>
      <c r="F5810" s="2" t="s">
        <v>11</v>
      </c>
      <c r="G5810">
        <v>2.92</v>
      </c>
      <c r="H5810" s="2" t="s">
        <v>12</v>
      </c>
      <c r="L5810" s="1"/>
      <c r="N5810" s="1"/>
    </row>
    <row r="5811" spans="1:14" x14ac:dyDescent="0.3">
      <c r="A5811" s="1">
        <v>0.77318287037041789</v>
      </c>
      <c r="B5811" s="2" t="s">
        <v>38</v>
      </c>
      <c r="C5811" s="2" t="s">
        <v>14</v>
      </c>
      <c r="D5811" s="2" t="s">
        <v>9</v>
      </c>
      <c r="E5811" s="2" t="s">
        <v>10</v>
      </c>
      <c r="F5811" s="2" t="s">
        <v>11</v>
      </c>
      <c r="G5811">
        <v>2.93</v>
      </c>
      <c r="H5811" s="2" t="s">
        <v>12</v>
      </c>
      <c r="L5811" s="1"/>
      <c r="N5811" s="1"/>
    </row>
    <row r="5812" spans="1:14" x14ac:dyDescent="0.3">
      <c r="A5812" s="1">
        <v>0.77322916666671415</v>
      </c>
      <c r="B5812" s="2" t="s">
        <v>38</v>
      </c>
      <c r="C5812" s="2" t="s">
        <v>14</v>
      </c>
      <c r="D5812" s="2" t="s">
        <v>9</v>
      </c>
      <c r="E5812" s="2" t="s">
        <v>10</v>
      </c>
      <c r="F5812" s="2" t="s">
        <v>11</v>
      </c>
      <c r="G5812">
        <v>2.91</v>
      </c>
      <c r="H5812" s="2" t="s">
        <v>12</v>
      </c>
      <c r="L5812" s="1"/>
      <c r="N5812" s="1"/>
    </row>
    <row r="5813" spans="1:14" x14ac:dyDescent="0.3">
      <c r="A5813" s="1">
        <v>0.77328703703708457</v>
      </c>
      <c r="B5813" s="2" t="s">
        <v>38</v>
      </c>
      <c r="C5813" s="2" t="s">
        <v>14</v>
      </c>
      <c r="D5813" s="2" t="s">
        <v>9</v>
      </c>
      <c r="E5813" s="2" t="s">
        <v>10</v>
      </c>
      <c r="F5813" s="2" t="s">
        <v>11</v>
      </c>
      <c r="G5813">
        <v>2.91</v>
      </c>
      <c r="H5813" s="2" t="s">
        <v>12</v>
      </c>
      <c r="L5813" s="1"/>
      <c r="N5813" s="1"/>
    </row>
    <row r="5814" spans="1:14" x14ac:dyDescent="0.3">
      <c r="A5814" s="1">
        <v>0.77333333333338083</v>
      </c>
      <c r="B5814" s="2" t="s">
        <v>38</v>
      </c>
      <c r="C5814" s="2" t="s">
        <v>14</v>
      </c>
      <c r="D5814" s="2" t="s">
        <v>9</v>
      </c>
      <c r="E5814" s="2" t="s">
        <v>10</v>
      </c>
      <c r="F5814" s="2" t="s">
        <v>11</v>
      </c>
      <c r="G5814">
        <v>2.91</v>
      </c>
      <c r="H5814" s="2" t="s">
        <v>12</v>
      </c>
      <c r="L5814" s="1"/>
      <c r="N5814" s="1"/>
    </row>
    <row r="5815" spans="1:14" x14ac:dyDescent="0.3">
      <c r="A5815" s="1">
        <v>0.77339120370375125</v>
      </c>
      <c r="B5815" s="2" t="s">
        <v>38</v>
      </c>
      <c r="C5815" s="2" t="s">
        <v>14</v>
      </c>
      <c r="D5815" s="2" t="s">
        <v>9</v>
      </c>
      <c r="E5815" s="2" t="s">
        <v>10</v>
      </c>
      <c r="F5815" s="2" t="s">
        <v>11</v>
      </c>
      <c r="G5815">
        <v>2.92</v>
      </c>
      <c r="H5815" s="2" t="s">
        <v>12</v>
      </c>
      <c r="L5815" s="1"/>
      <c r="N5815" s="1"/>
    </row>
    <row r="5816" spans="1:14" x14ac:dyDescent="0.3">
      <c r="A5816" s="1">
        <v>0.77343750000004752</v>
      </c>
      <c r="B5816" s="2" t="s">
        <v>38</v>
      </c>
      <c r="C5816" s="2" t="s">
        <v>14</v>
      </c>
      <c r="D5816" s="2" t="s">
        <v>9</v>
      </c>
      <c r="E5816" s="2" t="s">
        <v>10</v>
      </c>
      <c r="F5816" s="2" t="s">
        <v>11</v>
      </c>
      <c r="G5816">
        <v>2.92</v>
      </c>
      <c r="H5816" s="2" t="s">
        <v>12</v>
      </c>
      <c r="L5816" s="1"/>
      <c r="N5816" s="1"/>
    </row>
    <row r="5817" spans="1:14" x14ac:dyDescent="0.3">
      <c r="A5817" s="1">
        <v>0.77349537037041793</v>
      </c>
      <c r="B5817" s="2" t="s">
        <v>38</v>
      </c>
      <c r="C5817" s="2" t="s">
        <v>14</v>
      </c>
      <c r="D5817" s="2" t="s">
        <v>9</v>
      </c>
      <c r="E5817" s="2" t="s">
        <v>10</v>
      </c>
      <c r="F5817" s="2" t="s">
        <v>11</v>
      </c>
      <c r="G5817">
        <v>2.91</v>
      </c>
      <c r="H5817" s="2" t="s">
        <v>12</v>
      </c>
      <c r="L5817" s="1"/>
      <c r="N5817" s="1"/>
    </row>
    <row r="5818" spans="1:14" x14ac:dyDescent="0.3">
      <c r="A5818" s="1">
        <v>0.7735416666667142</v>
      </c>
      <c r="B5818" s="2" t="s">
        <v>38</v>
      </c>
      <c r="C5818" s="2" t="s">
        <v>14</v>
      </c>
      <c r="D5818" s="2" t="s">
        <v>9</v>
      </c>
      <c r="E5818" s="2" t="s">
        <v>10</v>
      </c>
      <c r="F5818" s="2" t="s">
        <v>11</v>
      </c>
      <c r="G5818">
        <v>2.91</v>
      </c>
      <c r="H5818" s="2" t="s">
        <v>12</v>
      </c>
      <c r="L5818" s="1"/>
      <c r="N5818" s="1"/>
    </row>
    <row r="5819" spans="1:14" x14ac:dyDescent="0.3">
      <c r="A5819" s="1">
        <v>0.77359953703708462</v>
      </c>
      <c r="B5819" s="2" t="s">
        <v>38</v>
      </c>
      <c r="C5819" s="2" t="s">
        <v>14</v>
      </c>
      <c r="D5819" s="2" t="s">
        <v>9</v>
      </c>
      <c r="E5819" s="2" t="s">
        <v>10</v>
      </c>
      <c r="F5819" s="2" t="s">
        <v>11</v>
      </c>
      <c r="G5819">
        <v>2.91</v>
      </c>
      <c r="H5819" s="2" t="s">
        <v>12</v>
      </c>
      <c r="L5819" s="1"/>
      <c r="N5819" s="1"/>
    </row>
    <row r="5820" spans="1:14" x14ac:dyDescent="0.3">
      <c r="A5820" s="1">
        <v>0.77364583333338088</v>
      </c>
      <c r="B5820" s="2" t="s">
        <v>38</v>
      </c>
      <c r="C5820" s="2" t="s">
        <v>14</v>
      </c>
      <c r="D5820" s="2" t="s">
        <v>9</v>
      </c>
      <c r="E5820" s="2" t="s">
        <v>10</v>
      </c>
      <c r="F5820" s="2" t="s">
        <v>11</v>
      </c>
      <c r="G5820">
        <v>2.92</v>
      </c>
      <c r="H5820" s="2" t="s">
        <v>12</v>
      </c>
      <c r="L5820" s="1"/>
      <c r="N5820" s="1"/>
    </row>
    <row r="5821" spans="1:14" x14ac:dyDescent="0.3">
      <c r="A5821" s="1">
        <v>0.7737037037037513</v>
      </c>
      <c r="B5821" s="2" t="s">
        <v>38</v>
      </c>
      <c r="C5821" s="2" t="s">
        <v>14</v>
      </c>
      <c r="D5821" s="2" t="s">
        <v>9</v>
      </c>
      <c r="E5821" s="2" t="s">
        <v>10</v>
      </c>
      <c r="F5821" s="2" t="s">
        <v>11</v>
      </c>
      <c r="G5821">
        <v>2.93</v>
      </c>
      <c r="H5821" s="2" t="s">
        <v>12</v>
      </c>
      <c r="L5821" s="1"/>
      <c r="N5821" s="1"/>
    </row>
    <row r="5822" spans="1:14" x14ac:dyDescent="0.3">
      <c r="A5822" s="1">
        <v>0.77375000000004757</v>
      </c>
      <c r="B5822" s="2" t="s">
        <v>38</v>
      </c>
      <c r="C5822" s="2" t="s">
        <v>14</v>
      </c>
      <c r="D5822" s="2" t="s">
        <v>9</v>
      </c>
      <c r="E5822" s="2" t="s">
        <v>10</v>
      </c>
      <c r="F5822" s="2" t="s">
        <v>11</v>
      </c>
      <c r="G5822">
        <v>2.92</v>
      </c>
      <c r="H5822" s="2" t="s">
        <v>12</v>
      </c>
      <c r="L5822" s="1"/>
      <c r="N5822" s="1"/>
    </row>
    <row r="5823" spans="1:14" x14ac:dyDescent="0.3">
      <c r="A5823" s="1">
        <v>0.77380787037041798</v>
      </c>
      <c r="B5823" s="2" t="s">
        <v>38</v>
      </c>
      <c r="C5823" s="2" t="s">
        <v>14</v>
      </c>
      <c r="D5823" s="2" t="s">
        <v>9</v>
      </c>
      <c r="E5823" s="2" t="s">
        <v>10</v>
      </c>
      <c r="F5823" s="2" t="s">
        <v>11</v>
      </c>
      <c r="G5823">
        <v>2.91</v>
      </c>
      <c r="H5823" s="2" t="s">
        <v>12</v>
      </c>
      <c r="L5823" s="1"/>
      <c r="N5823" s="1"/>
    </row>
    <row r="5824" spans="1:14" x14ac:dyDescent="0.3">
      <c r="A5824" s="1">
        <v>0.77385416666671425</v>
      </c>
      <c r="B5824" s="2" t="s">
        <v>38</v>
      </c>
      <c r="C5824" s="2" t="s">
        <v>14</v>
      </c>
      <c r="D5824" s="2" t="s">
        <v>9</v>
      </c>
      <c r="E5824" s="2" t="s">
        <v>10</v>
      </c>
      <c r="F5824" s="2" t="s">
        <v>11</v>
      </c>
      <c r="G5824">
        <v>2.91</v>
      </c>
      <c r="H5824" s="2" t="s">
        <v>12</v>
      </c>
      <c r="L5824" s="1"/>
      <c r="N5824" s="1"/>
    </row>
    <row r="5825" spans="1:14" x14ac:dyDescent="0.3">
      <c r="A5825" s="1">
        <v>0.77391203703708467</v>
      </c>
      <c r="B5825" s="2" t="s">
        <v>38</v>
      </c>
      <c r="C5825" s="2" t="s">
        <v>14</v>
      </c>
      <c r="D5825" s="2" t="s">
        <v>9</v>
      </c>
      <c r="E5825" s="2" t="s">
        <v>10</v>
      </c>
      <c r="F5825" s="2" t="s">
        <v>11</v>
      </c>
      <c r="G5825">
        <v>2.92</v>
      </c>
      <c r="H5825" s="2" t="s">
        <v>12</v>
      </c>
      <c r="L5825" s="1"/>
      <c r="N5825" s="1"/>
    </row>
    <row r="5826" spans="1:14" x14ac:dyDescent="0.3">
      <c r="A5826" s="1">
        <v>0.77395833333338093</v>
      </c>
      <c r="B5826" s="2" t="s">
        <v>38</v>
      </c>
      <c r="C5826" s="2" t="s">
        <v>14</v>
      </c>
      <c r="D5826" s="2" t="s">
        <v>9</v>
      </c>
      <c r="E5826" s="2" t="s">
        <v>10</v>
      </c>
      <c r="F5826" s="2" t="s">
        <v>11</v>
      </c>
      <c r="G5826">
        <v>2.93</v>
      </c>
      <c r="H5826" s="2" t="s">
        <v>12</v>
      </c>
      <c r="L5826" s="1"/>
      <c r="N5826" s="1"/>
    </row>
    <row r="5827" spans="1:14" x14ac:dyDescent="0.3">
      <c r="A5827" s="1">
        <v>0.77401620370375135</v>
      </c>
      <c r="B5827" s="2" t="s">
        <v>38</v>
      </c>
      <c r="C5827" s="2" t="s">
        <v>14</v>
      </c>
      <c r="D5827" s="2" t="s">
        <v>9</v>
      </c>
      <c r="E5827" s="2" t="s">
        <v>10</v>
      </c>
      <c r="F5827" s="2" t="s">
        <v>11</v>
      </c>
      <c r="G5827">
        <v>2.92</v>
      </c>
      <c r="H5827" s="2" t="s">
        <v>12</v>
      </c>
      <c r="L5827" s="1"/>
      <c r="N5827" s="1"/>
    </row>
    <row r="5828" spans="1:14" x14ac:dyDescent="0.3">
      <c r="A5828" s="1">
        <v>0.77406250000004762</v>
      </c>
      <c r="B5828" s="2" t="s">
        <v>38</v>
      </c>
      <c r="C5828" s="2" t="s">
        <v>14</v>
      </c>
      <c r="D5828" s="2" t="s">
        <v>9</v>
      </c>
      <c r="E5828" s="2" t="s">
        <v>10</v>
      </c>
      <c r="F5828" s="2" t="s">
        <v>11</v>
      </c>
      <c r="G5828">
        <v>2.92</v>
      </c>
      <c r="H5828" s="2" t="s">
        <v>12</v>
      </c>
      <c r="L5828" s="1"/>
      <c r="N5828" s="1"/>
    </row>
    <row r="5829" spans="1:14" x14ac:dyDescent="0.3">
      <c r="A5829" s="1">
        <v>0.77412037037041803</v>
      </c>
      <c r="B5829" s="2" t="s">
        <v>38</v>
      </c>
      <c r="C5829" s="2" t="s">
        <v>14</v>
      </c>
      <c r="D5829" s="2" t="s">
        <v>9</v>
      </c>
      <c r="E5829" s="2" t="s">
        <v>10</v>
      </c>
      <c r="F5829" s="2" t="s">
        <v>11</v>
      </c>
      <c r="G5829">
        <v>2.91</v>
      </c>
      <c r="H5829" s="2" t="s">
        <v>12</v>
      </c>
      <c r="L5829" s="1"/>
      <c r="N5829" s="1"/>
    </row>
    <row r="5830" spans="1:14" x14ac:dyDescent="0.3">
      <c r="A5830" s="1">
        <v>0.7741666666667143</v>
      </c>
      <c r="B5830" s="2" t="s">
        <v>38</v>
      </c>
      <c r="C5830" s="2" t="s">
        <v>14</v>
      </c>
      <c r="D5830" s="2" t="s">
        <v>9</v>
      </c>
      <c r="E5830" s="2" t="s">
        <v>10</v>
      </c>
      <c r="F5830" s="2" t="s">
        <v>11</v>
      </c>
      <c r="G5830">
        <v>2.92</v>
      </c>
      <c r="H5830" s="2" t="s">
        <v>12</v>
      </c>
      <c r="L5830" s="1"/>
      <c r="N5830" s="1"/>
    </row>
    <row r="5831" spans="1:14" x14ac:dyDescent="0.3">
      <c r="A5831" s="1">
        <v>0.77422453703708471</v>
      </c>
      <c r="B5831" s="2" t="s">
        <v>38</v>
      </c>
      <c r="C5831" s="2" t="s">
        <v>14</v>
      </c>
      <c r="D5831" s="2" t="s">
        <v>9</v>
      </c>
      <c r="E5831" s="2" t="s">
        <v>10</v>
      </c>
      <c r="F5831" s="2" t="s">
        <v>11</v>
      </c>
      <c r="G5831">
        <v>2.92</v>
      </c>
      <c r="H5831" s="2" t="s">
        <v>12</v>
      </c>
      <c r="L5831" s="1"/>
      <c r="N5831" s="1"/>
    </row>
    <row r="5832" spans="1:14" x14ac:dyDescent="0.3">
      <c r="A5832" s="1">
        <v>0.77427083333338098</v>
      </c>
      <c r="B5832" s="2" t="s">
        <v>38</v>
      </c>
      <c r="C5832" s="2" t="s">
        <v>14</v>
      </c>
      <c r="D5832" s="2" t="s">
        <v>9</v>
      </c>
      <c r="E5832" s="2" t="s">
        <v>10</v>
      </c>
      <c r="F5832" s="2" t="s">
        <v>11</v>
      </c>
      <c r="G5832">
        <v>2.93</v>
      </c>
      <c r="H5832" s="2" t="s">
        <v>12</v>
      </c>
      <c r="L5832" s="1"/>
      <c r="N5832" s="1"/>
    </row>
    <row r="5833" spans="1:14" x14ac:dyDescent="0.3">
      <c r="A5833" s="1">
        <v>0.7743287037037514</v>
      </c>
      <c r="B5833" s="2" t="s">
        <v>38</v>
      </c>
      <c r="C5833" s="2" t="s">
        <v>14</v>
      </c>
      <c r="D5833" s="2" t="s">
        <v>9</v>
      </c>
      <c r="E5833" s="2" t="s">
        <v>10</v>
      </c>
      <c r="F5833" s="2" t="s">
        <v>11</v>
      </c>
      <c r="G5833">
        <v>2.91</v>
      </c>
      <c r="H5833" s="2" t="s">
        <v>12</v>
      </c>
      <c r="L5833" s="1"/>
      <c r="N5833" s="1"/>
    </row>
    <row r="5834" spans="1:14" x14ac:dyDescent="0.3">
      <c r="A5834" s="1">
        <v>0.77437500000004766</v>
      </c>
      <c r="B5834" s="2" t="s">
        <v>38</v>
      </c>
      <c r="C5834" s="2" t="s">
        <v>14</v>
      </c>
      <c r="D5834" s="2" t="s">
        <v>9</v>
      </c>
      <c r="E5834" s="2" t="s">
        <v>10</v>
      </c>
      <c r="F5834" s="2" t="s">
        <v>11</v>
      </c>
      <c r="G5834">
        <v>2.91</v>
      </c>
      <c r="H5834" s="2" t="s">
        <v>12</v>
      </c>
      <c r="L5834" s="1"/>
      <c r="N5834" s="1"/>
    </row>
    <row r="5835" spans="1:14" x14ac:dyDescent="0.3">
      <c r="A5835" s="1">
        <v>0.77443287037041808</v>
      </c>
      <c r="B5835" s="2" t="s">
        <v>38</v>
      </c>
      <c r="C5835" s="2" t="s">
        <v>14</v>
      </c>
      <c r="D5835" s="2" t="s">
        <v>9</v>
      </c>
      <c r="E5835" s="2" t="s">
        <v>10</v>
      </c>
      <c r="F5835" s="2" t="s">
        <v>11</v>
      </c>
      <c r="G5835">
        <v>2.91</v>
      </c>
      <c r="H5835" s="2" t="s">
        <v>12</v>
      </c>
      <c r="L5835" s="1"/>
      <c r="N5835" s="1"/>
    </row>
    <row r="5836" spans="1:14" x14ac:dyDescent="0.3">
      <c r="A5836" s="1">
        <v>0.77447916666671435</v>
      </c>
      <c r="B5836" s="2" t="s">
        <v>38</v>
      </c>
      <c r="C5836" s="2" t="s">
        <v>14</v>
      </c>
      <c r="D5836" s="2" t="s">
        <v>9</v>
      </c>
      <c r="E5836" s="2" t="s">
        <v>10</v>
      </c>
      <c r="F5836" s="2" t="s">
        <v>11</v>
      </c>
      <c r="G5836">
        <v>2.93</v>
      </c>
      <c r="H5836" s="2" t="s">
        <v>12</v>
      </c>
      <c r="L5836" s="1"/>
      <c r="N5836" s="1"/>
    </row>
    <row r="5837" spans="1:14" x14ac:dyDescent="0.3">
      <c r="A5837" s="1">
        <v>0.77453703703708476</v>
      </c>
      <c r="B5837" s="2" t="s">
        <v>38</v>
      </c>
      <c r="C5837" s="2" t="s">
        <v>14</v>
      </c>
      <c r="D5837" s="2" t="s">
        <v>9</v>
      </c>
      <c r="E5837" s="2" t="s">
        <v>10</v>
      </c>
      <c r="F5837" s="2" t="s">
        <v>11</v>
      </c>
      <c r="G5837">
        <v>2.92</v>
      </c>
      <c r="H5837" s="2" t="s">
        <v>12</v>
      </c>
      <c r="L5837" s="1"/>
      <c r="N5837" s="1"/>
    </row>
    <row r="5838" spans="1:14" x14ac:dyDescent="0.3">
      <c r="A5838" s="1">
        <v>0.77458333333338103</v>
      </c>
      <c r="B5838" s="2" t="s">
        <v>38</v>
      </c>
      <c r="C5838" s="2" t="s">
        <v>14</v>
      </c>
      <c r="D5838" s="2" t="s">
        <v>9</v>
      </c>
      <c r="E5838" s="2" t="s">
        <v>10</v>
      </c>
      <c r="F5838" s="2" t="s">
        <v>11</v>
      </c>
      <c r="G5838">
        <v>2.92</v>
      </c>
      <c r="H5838" s="2" t="s">
        <v>12</v>
      </c>
      <c r="L5838" s="1"/>
      <c r="N5838" s="1"/>
    </row>
    <row r="5839" spans="1:14" x14ac:dyDescent="0.3">
      <c r="A5839" s="1">
        <v>0.77464120370375145</v>
      </c>
      <c r="B5839" s="2" t="s">
        <v>38</v>
      </c>
      <c r="C5839" s="2" t="s">
        <v>14</v>
      </c>
      <c r="D5839" s="2" t="s">
        <v>9</v>
      </c>
      <c r="E5839" s="2" t="s">
        <v>10</v>
      </c>
      <c r="F5839" s="2" t="s">
        <v>11</v>
      </c>
      <c r="G5839">
        <v>2.91</v>
      </c>
      <c r="H5839" s="2" t="s">
        <v>12</v>
      </c>
      <c r="L5839" s="1"/>
      <c r="N5839" s="1"/>
    </row>
    <row r="5840" spans="1:14" x14ac:dyDescent="0.3">
      <c r="A5840" s="1">
        <v>0.77468750000004771</v>
      </c>
      <c r="B5840" s="2" t="s">
        <v>38</v>
      </c>
      <c r="C5840" s="2" t="s">
        <v>14</v>
      </c>
      <c r="D5840" s="2" t="s">
        <v>9</v>
      </c>
      <c r="E5840" s="2" t="s">
        <v>10</v>
      </c>
      <c r="F5840" s="2" t="s">
        <v>11</v>
      </c>
      <c r="G5840">
        <v>2.91</v>
      </c>
      <c r="H5840" s="2" t="s">
        <v>12</v>
      </c>
      <c r="L5840" s="1"/>
      <c r="N5840" s="1"/>
    </row>
    <row r="5841" spans="1:14" x14ac:dyDescent="0.3">
      <c r="A5841" s="1">
        <v>0.77474537037041813</v>
      </c>
      <c r="B5841" s="2" t="s">
        <v>38</v>
      </c>
      <c r="C5841" s="2" t="s">
        <v>14</v>
      </c>
      <c r="D5841" s="2" t="s">
        <v>9</v>
      </c>
      <c r="E5841" s="2" t="s">
        <v>10</v>
      </c>
      <c r="F5841" s="2" t="s">
        <v>11</v>
      </c>
      <c r="G5841">
        <v>2.92</v>
      </c>
      <c r="H5841" s="2" t="s">
        <v>12</v>
      </c>
      <c r="L5841" s="1"/>
      <c r="N5841" s="1"/>
    </row>
    <row r="5842" spans="1:14" x14ac:dyDescent="0.3">
      <c r="A5842" s="1">
        <v>0.7747916666667144</v>
      </c>
      <c r="B5842" s="2" t="s">
        <v>38</v>
      </c>
      <c r="C5842" s="2" t="s">
        <v>14</v>
      </c>
      <c r="D5842" s="2" t="s">
        <v>9</v>
      </c>
      <c r="E5842" s="2" t="s">
        <v>10</v>
      </c>
      <c r="F5842" s="2" t="s">
        <v>11</v>
      </c>
      <c r="G5842">
        <v>2.92</v>
      </c>
      <c r="H5842" s="2" t="s">
        <v>12</v>
      </c>
      <c r="L5842" s="1"/>
      <c r="N5842" s="1"/>
    </row>
    <row r="5843" spans="1:14" x14ac:dyDescent="0.3">
      <c r="A5843" s="1">
        <v>0.77484953703708481</v>
      </c>
      <c r="B5843" s="2" t="s">
        <v>38</v>
      </c>
      <c r="C5843" s="2" t="s">
        <v>14</v>
      </c>
      <c r="D5843" s="2" t="s">
        <v>9</v>
      </c>
      <c r="E5843" s="2" t="s">
        <v>10</v>
      </c>
      <c r="F5843" s="2" t="s">
        <v>11</v>
      </c>
      <c r="G5843">
        <v>2.92</v>
      </c>
      <c r="H5843" s="2" t="s">
        <v>12</v>
      </c>
      <c r="L5843" s="1"/>
      <c r="N5843" s="1"/>
    </row>
    <row r="5844" spans="1:14" x14ac:dyDescent="0.3">
      <c r="A5844" s="1">
        <v>0.77489583333338108</v>
      </c>
      <c r="B5844" s="2" t="s">
        <v>38</v>
      </c>
      <c r="C5844" s="2" t="s">
        <v>14</v>
      </c>
      <c r="D5844" s="2" t="s">
        <v>9</v>
      </c>
      <c r="E5844" s="2" t="s">
        <v>10</v>
      </c>
      <c r="F5844" s="2" t="s">
        <v>11</v>
      </c>
      <c r="G5844">
        <v>2.91</v>
      </c>
      <c r="H5844" s="2" t="s">
        <v>12</v>
      </c>
      <c r="L5844" s="1"/>
      <c r="N5844" s="1"/>
    </row>
    <row r="5845" spans="1:14" x14ac:dyDescent="0.3">
      <c r="A5845" s="1">
        <v>0.7749537037037515</v>
      </c>
      <c r="B5845" s="2" t="s">
        <v>38</v>
      </c>
      <c r="C5845" s="2" t="s">
        <v>14</v>
      </c>
      <c r="D5845" s="2" t="s">
        <v>9</v>
      </c>
      <c r="E5845" s="2" t="s">
        <v>10</v>
      </c>
      <c r="F5845" s="2" t="s">
        <v>11</v>
      </c>
      <c r="G5845">
        <v>2.91</v>
      </c>
      <c r="H5845" s="2" t="s">
        <v>12</v>
      </c>
      <c r="L5845" s="1"/>
      <c r="N5845" s="1"/>
    </row>
    <row r="5846" spans="1:14" x14ac:dyDescent="0.3">
      <c r="A5846" s="1">
        <v>0.77500000000004776</v>
      </c>
      <c r="B5846" s="2" t="s">
        <v>38</v>
      </c>
      <c r="C5846" s="2" t="s">
        <v>14</v>
      </c>
      <c r="D5846" s="2" t="s">
        <v>9</v>
      </c>
      <c r="E5846" s="2" t="s">
        <v>10</v>
      </c>
      <c r="F5846" s="2" t="s">
        <v>11</v>
      </c>
      <c r="G5846">
        <v>2.92</v>
      </c>
      <c r="H5846" s="2" t="s">
        <v>12</v>
      </c>
      <c r="L5846" s="1"/>
      <c r="N5846" s="1"/>
    </row>
    <row r="5847" spans="1:14" x14ac:dyDescent="0.3">
      <c r="A5847" s="1">
        <v>0.77505787037041818</v>
      </c>
      <c r="B5847" s="2" t="s">
        <v>38</v>
      </c>
      <c r="C5847" s="2" t="s">
        <v>14</v>
      </c>
      <c r="D5847" s="2" t="s">
        <v>9</v>
      </c>
      <c r="E5847" s="2" t="s">
        <v>10</v>
      </c>
      <c r="F5847" s="2" t="s">
        <v>11</v>
      </c>
      <c r="G5847">
        <v>2.93</v>
      </c>
      <c r="H5847" s="2" t="s">
        <v>12</v>
      </c>
      <c r="L5847" s="1"/>
      <c r="N5847" s="1"/>
    </row>
    <row r="5848" spans="1:14" x14ac:dyDescent="0.3">
      <c r="A5848" s="1">
        <v>0.77510416666671444</v>
      </c>
      <c r="B5848" s="2" t="s">
        <v>38</v>
      </c>
      <c r="C5848" s="2" t="s">
        <v>14</v>
      </c>
      <c r="D5848" s="2" t="s">
        <v>9</v>
      </c>
      <c r="E5848" s="2" t="s">
        <v>10</v>
      </c>
      <c r="F5848" s="2" t="s">
        <v>11</v>
      </c>
      <c r="G5848">
        <v>2.92</v>
      </c>
      <c r="H5848" s="2" t="s">
        <v>12</v>
      </c>
      <c r="L5848" s="1"/>
      <c r="N5848" s="1"/>
    </row>
    <row r="5849" spans="1:14" x14ac:dyDescent="0.3">
      <c r="A5849" s="1">
        <v>0.77516203703708486</v>
      </c>
      <c r="B5849" s="2" t="s">
        <v>38</v>
      </c>
      <c r="C5849" s="2" t="s">
        <v>14</v>
      </c>
      <c r="D5849" s="2" t="s">
        <v>9</v>
      </c>
      <c r="E5849" s="2" t="s">
        <v>10</v>
      </c>
      <c r="F5849" s="2" t="s">
        <v>11</v>
      </c>
      <c r="G5849">
        <v>2.92</v>
      </c>
      <c r="H5849" s="2" t="s">
        <v>12</v>
      </c>
      <c r="L5849" s="1"/>
      <c r="N5849" s="1"/>
    </row>
    <row r="5850" spans="1:14" x14ac:dyDescent="0.3">
      <c r="A5850" s="1">
        <v>0.77520833333338113</v>
      </c>
      <c r="B5850" s="2" t="s">
        <v>38</v>
      </c>
      <c r="C5850" s="2" t="s">
        <v>14</v>
      </c>
      <c r="D5850" s="2" t="s">
        <v>9</v>
      </c>
      <c r="E5850" s="2" t="s">
        <v>10</v>
      </c>
      <c r="F5850" s="2" t="s">
        <v>11</v>
      </c>
      <c r="G5850">
        <v>2.91</v>
      </c>
      <c r="H5850" s="2" t="s">
        <v>12</v>
      </c>
      <c r="L5850" s="1"/>
      <c r="N5850" s="1"/>
    </row>
    <row r="5851" spans="1:14" x14ac:dyDescent="0.3">
      <c r="A5851" s="1">
        <v>0.77526620370375154</v>
      </c>
      <c r="B5851" s="2" t="s">
        <v>38</v>
      </c>
      <c r="C5851" s="2" t="s">
        <v>14</v>
      </c>
      <c r="D5851" s="2" t="s">
        <v>9</v>
      </c>
      <c r="E5851" s="2" t="s">
        <v>10</v>
      </c>
      <c r="F5851" s="2" t="s">
        <v>11</v>
      </c>
      <c r="G5851">
        <v>2.92</v>
      </c>
      <c r="H5851" s="2" t="s">
        <v>12</v>
      </c>
      <c r="L5851" s="1"/>
      <c r="N5851" s="1"/>
    </row>
    <row r="5852" spans="1:14" x14ac:dyDescent="0.3">
      <c r="A5852" s="1">
        <v>0.77531250000004781</v>
      </c>
      <c r="B5852" s="2" t="s">
        <v>38</v>
      </c>
      <c r="C5852" s="2" t="s">
        <v>14</v>
      </c>
      <c r="D5852" s="2" t="s">
        <v>9</v>
      </c>
      <c r="E5852" s="2" t="s">
        <v>10</v>
      </c>
      <c r="F5852" s="2" t="s">
        <v>11</v>
      </c>
      <c r="G5852">
        <v>2.93</v>
      </c>
      <c r="H5852" s="2" t="s">
        <v>12</v>
      </c>
      <c r="L5852" s="1"/>
      <c r="N5852" s="1"/>
    </row>
    <row r="5853" spans="1:14" x14ac:dyDescent="0.3">
      <c r="A5853" s="1">
        <v>0.77537037037041823</v>
      </c>
      <c r="B5853" s="2" t="s">
        <v>38</v>
      </c>
      <c r="C5853" s="2" t="s">
        <v>14</v>
      </c>
      <c r="D5853" s="2" t="s">
        <v>9</v>
      </c>
      <c r="E5853" s="2" t="s">
        <v>10</v>
      </c>
      <c r="F5853" s="2" t="s">
        <v>11</v>
      </c>
      <c r="G5853">
        <v>2.93</v>
      </c>
      <c r="H5853" s="2" t="s">
        <v>12</v>
      </c>
      <c r="L5853" s="1"/>
      <c r="N5853" s="1"/>
    </row>
    <row r="5854" spans="1:14" x14ac:dyDescent="0.3">
      <c r="A5854" s="1">
        <v>0.77541666666671449</v>
      </c>
      <c r="B5854" s="2" t="s">
        <v>38</v>
      </c>
      <c r="C5854" s="2" t="s">
        <v>14</v>
      </c>
      <c r="D5854" s="2" t="s">
        <v>9</v>
      </c>
      <c r="E5854" s="2" t="s">
        <v>10</v>
      </c>
      <c r="F5854" s="2" t="s">
        <v>11</v>
      </c>
      <c r="G5854">
        <v>2.91</v>
      </c>
      <c r="H5854" s="2" t="s">
        <v>12</v>
      </c>
      <c r="L5854" s="1"/>
      <c r="N5854" s="1"/>
    </row>
    <row r="5855" spans="1:14" x14ac:dyDescent="0.3">
      <c r="A5855" s="1">
        <v>0.77547453703708491</v>
      </c>
      <c r="B5855" s="2" t="s">
        <v>38</v>
      </c>
      <c r="C5855" s="2" t="s">
        <v>14</v>
      </c>
      <c r="D5855" s="2" t="s">
        <v>9</v>
      </c>
      <c r="E5855" s="2" t="s">
        <v>10</v>
      </c>
      <c r="F5855" s="2" t="s">
        <v>11</v>
      </c>
      <c r="G5855">
        <v>2.91</v>
      </c>
      <c r="H5855" s="2" t="s">
        <v>12</v>
      </c>
      <c r="L5855" s="1"/>
      <c r="N5855" s="1"/>
    </row>
    <row r="5856" spans="1:14" x14ac:dyDescent="0.3">
      <c r="A5856" s="1">
        <v>0.77552083333338118</v>
      </c>
      <c r="B5856" s="2" t="s">
        <v>38</v>
      </c>
      <c r="C5856" s="2" t="s">
        <v>14</v>
      </c>
      <c r="D5856" s="2" t="s">
        <v>9</v>
      </c>
      <c r="E5856" s="2" t="s">
        <v>10</v>
      </c>
      <c r="F5856" s="2" t="s">
        <v>11</v>
      </c>
      <c r="G5856">
        <v>2.91</v>
      </c>
      <c r="H5856" s="2" t="s">
        <v>12</v>
      </c>
      <c r="L5856" s="1"/>
      <c r="N5856" s="1"/>
    </row>
    <row r="5857" spans="1:14" x14ac:dyDescent="0.3">
      <c r="A5857" s="1">
        <v>0.77557870370375159</v>
      </c>
      <c r="B5857" s="2" t="s">
        <v>38</v>
      </c>
      <c r="C5857" s="2" t="s">
        <v>14</v>
      </c>
      <c r="D5857" s="2" t="s">
        <v>9</v>
      </c>
      <c r="E5857" s="2" t="s">
        <v>10</v>
      </c>
      <c r="F5857" s="2" t="s">
        <v>11</v>
      </c>
      <c r="G5857">
        <v>2.92</v>
      </c>
      <c r="H5857" s="2" t="s">
        <v>12</v>
      </c>
      <c r="L5857" s="1"/>
      <c r="N5857" s="1"/>
    </row>
    <row r="5858" spans="1:14" x14ac:dyDescent="0.3">
      <c r="A5858" s="1">
        <v>0.77562500000004786</v>
      </c>
      <c r="B5858" s="2" t="s">
        <v>38</v>
      </c>
      <c r="C5858" s="2" t="s">
        <v>14</v>
      </c>
      <c r="D5858" s="2" t="s">
        <v>9</v>
      </c>
      <c r="E5858" s="2" t="s">
        <v>10</v>
      </c>
      <c r="F5858" s="2" t="s">
        <v>11</v>
      </c>
      <c r="G5858">
        <v>2.92</v>
      </c>
      <c r="H5858" s="2" t="s">
        <v>12</v>
      </c>
      <c r="L5858" s="1"/>
      <c r="N5858" s="1"/>
    </row>
    <row r="5859" spans="1:14" x14ac:dyDescent="0.3">
      <c r="A5859" s="1">
        <v>0.77568287037041828</v>
      </c>
      <c r="B5859" s="2" t="s">
        <v>38</v>
      </c>
      <c r="C5859" s="2" t="s">
        <v>14</v>
      </c>
      <c r="D5859" s="2" t="s">
        <v>9</v>
      </c>
      <c r="E5859" s="2" t="s">
        <v>10</v>
      </c>
      <c r="F5859" s="2" t="s">
        <v>11</v>
      </c>
      <c r="G5859">
        <v>2.92</v>
      </c>
      <c r="H5859" s="2" t="s">
        <v>12</v>
      </c>
      <c r="L5859" s="1"/>
      <c r="N5859" s="1"/>
    </row>
    <row r="5860" spans="1:14" x14ac:dyDescent="0.3">
      <c r="A5860" s="1">
        <v>0.77572916666671454</v>
      </c>
      <c r="B5860" s="2" t="s">
        <v>38</v>
      </c>
      <c r="C5860" s="2" t="s">
        <v>14</v>
      </c>
      <c r="D5860" s="2" t="s">
        <v>9</v>
      </c>
      <c r="E5860" s="2" t="s">
        <v>10</v>
      </c>
      <c r="F5860" s="2" t="s">
        <v>11</v>
      </c>
      <c r="G5860">
        <v>2.91</v>
      </c>
      <c r="H5860" s="2" t="s">
        <v>12</v>
      </c>
      <c r="L5860" s="1"/>
      <c r="N5860" s="1"/>
    </row>
    <row r="5861" spans="1:14" x14ac:dyDescent="0.3">
      <c r="A5861" s="1">
        <v>0.77578703703708496</v>
      </c>
      <c r="B5861" s="2" t="s">
        <v>38</v>
      </c>
      <c r="C5861" s="2" t="s">
        <v>14</v>
      </c>
      <c r="D5861" s="2" t="s">
        <v>9</v>
      </c>
      <c r="E5861" s="2" t="s">
        <v>10</v>
      </c>
      <c r="F5861" s="2" t="s">
        <v>11</v>
      </c>
      <c r="G5861">
        <v>2.91</v>
      </c>
      <c r="H5861" s="2" t="s">
        <v>12</v>
      </c>
      <c r="L5861" s="1"/>
      <c r="N5861" s="1"/>
    </row>
    <row r="5862" spans="1:14" x14ac:dyDescent="0.3">
      <c r="A5862" s="1">
        <v>0.77583333333338123</v>
      </c>
      <c r="B5862" s="2" t="s">
        <v>38</v>
      </c>
      <c r="C5862" s="2" t="s">
        <v>14</v>
      </c>
      <c r="D5862" s="2" t="s">
        <v>9</v>
      </c>
      <c r="E5862" s="2" t="s">
        <v>10</v>
      </c>
      <c r="F5862" s="2" t="s">
        <v>11</v>
      </c>
      <c r="G5862">
        <v>2.92</v>
      </c>
      <c r="H5862" s="2" t="s">
        <v>12</v>
      </c>
      <c r="L5862" s="1"/>
      <c r="N5862" s="1"/>
    </row>
    <row r="5863" spans="1:14" x14ac:dyDescent="0.3">
      <c r="A5863" s="1">
        <v>0.77589120370375164</v>
      </c>
      <c r="B5863" s="2" t="s">
        <v>38</v>
      </c>
      <c r="C5863" s="2" t="s">
        <v>14</v>
      </c>
      <c r="D5863" s="2" t="s">
        <v>9</v>
      </c>
      <c r="E5863" s="2" t="s">
        <v>10</v>
      </c>
      <c r="F5863" s="2" t="s">
        <v>11</v>
      </c>
      <c r="G5863">
        <v>2.92</v>
      </c>
      <c r="H5863" s="2" t="s">
        <v>12</v>
      </c>
      <c r="L5863" s="1"/>
      <c r="N5863" s="1"/>
    </row>
    <row r="5864" spans="1:14" x14ac:dyDescent="0.3">
      <c r="A5864" s="1">
        <v>0.77593750000004791</v>
      </c>
      <c r="B5864" s="2" t="s">
        <v>38</v>
      </c>
      <c r="C5864" s="2" t="s">
        <v>14</v>
      </c>
      <c r="D5864" s="2" t="s">
        <v>9</v>
      </c>
      <c r="E5864" s="2" t="s">
        <v>10</v>
      </c>
      <c r="F5864" s="2" t="s">
        <v>11</v>
      </c>
      <c r="G5864">
        <v>2.92</v>
      </c>
      <c r="H5864" s="2" t="s">
        <v>12</v>
      </c>
      <c r="L5864" s="1"/>
      <c r="N5864" s="1"/>
    </row>
    <row r="5865" spans="1:14" x14ac:dyDescent="0.3">
      <c r="A5865" s="1">
        <v>0.77599537037041832</v>
      </c>
      <c r="B5865" s="2" t="s">
        <v>38</v>
      </c>
      <c r="C5865" s="2" t="s">
        <v>14</v>
      </c>
      <c r="D5865" s="2" t="s">
        <v>9</v>
      </c>
      <c r="E5865" s="2" t="s">
        <v>10</v>
      </c>
      <c r="F5865" s="2" t="s">
        <v>11</v>
      </c>
      <c r="G5865">
        <v>2.91</v>
      </c>
      <c r="H5865" s="2" t="s">
        <v>12</v>
      </c>
      <c r="L5865" s="1"/>
      <c r="N5865" s="1"/>
    </row>
    <row r="5866" spans="1:14" x14ac:dyDescent="0.3">
      <c r="A5866" s="1">
        <v>0.77604166666671459</v>
      </c>
      <c r="B5866" s="2" t="s">
        <v>38</v>
      </c>
      <c r="C5866" s="2" t="s">
        <v>14</v>
      </c>
      <c r="D5866" s="2" t="s">
        <v>9</v>
      </c>
      <c r="E5866" s="2" t="s">
        <v>10</v>
      </c>
      <c r="F5866" s="2" t="s">
        <v>11</v>
      </c>
      <c r="G5866">
        <v>2.91</v>
      </c>
      <c r="H5866" s="2" t="s">
        <v>12</v>
      </c>
      <c r="L5866" s="1"/>
      <c r="N5866" s="1"/>
    </row>
    <row r="5867" spans="1:14" x14ac:dyDescent="0.3">
      <c r="A5867" s="1">
        <v>0.77609953703708501</v>
      </c>
      <c r="B5867" s="2" t="s">
        <v>38</v>
      </c>
      <c r="C5867" s="2" t="s">
        <v>14</v>
      </c>
      <c r="D5867" s="2" t="s">
        <v>9</v>
      </c>
      <c r="E5867" s="2" t="s">
        <v>10</v>
      </c>
      <c r="F5867" s="2" t="s">
        <v>11</v>
      </c>
      <c r="G5867">
        <v>2.92</v>
      </c>
      <c r="H5867" s="2" t="s">
        <v>12</v>
      </c>
      <c r="L5867" s="1"/>
      <c r="N5867" s="1"/>
    </row>
    <row r="5868" spans="1:14" x14ac:dyDescent="0.3">
      <c r="A5868" s="1">
        <v>0.77614583333338127</v>
      </c>
      <c r="B5868" s="2" t="s">
        <v>38</v>
      </c>
      <c r="C5868" s="2" t="s">
        <v>14</v>
      </c>
      <c r="D5868" s="2" t="s">
        <v>9</v>
      </c>
      <c r="E5868" s="2" t="s">
        <v>10</v>
      </c>
      <c r="F5868" s="2" t="s">
        <v>11</v>
      </c>
      <c r="G5868">
        <v>2.93</v>
      </c>
      <c r="H5868" s="2" t="s">
        <v>12</v>
      </c>
      <c r="L5868" s="1"/>
      <c r="N5868" s="1"/>
    </row>
    <row r="5869" spans="1:14" x14ac:dyDescent="0.3">
      <c r="A5869" s="1">
        <v>0.77620370370375169</v>
      </c>
      <c r="B5869" s="2" t="s">
        <v>38</v>
      </c>
      <c r="C5869" s="2" t="s">
        <v>14</v>
      </c>
      <c r="D5869" s="2" t="s">
        <v>9</v>
      </c>
      <c r="E5869" s="2" t="s">
        <v>10</v>
      </c>
      <c r="F5869" s="2" t="s">
        <v>11</v>
      </c>
      <c r="G5869">
        <v>2.93</v>
      </c>
      <c r="H5869" s="2" t="s">
        <v>12</v>
      </c>
      <c r="L5869" s="1"/>
      <c r="N5869" s="1"/>
    </row>
    <row r="5870" spans="1:14" x14ac:dyDescent="0.3">
      <c r="A5870" s="1">
        <v>0.77625000000004796</v>
      </c>
      <c r="B5870" s="2" t="s">
        <v>38</v>
      </c>
      <c r="C5870" s="2" t="s">
        <v>14</v>
      </c>
      <c r="D5870" s="2" t="s">
        <v>9</v>
      </c>
      <c r="E5870" s="2" t="s">
        <v>10</v>
      </c>
      <c r="F5870" s="2" t="s">
        <v>11</v>
      </c>
      <c r="G5870">
        <v>2.91</v>
      </c>
      <c r="H5870" s="2" t="s">
        <v>12</v>
      </c>
      <c r="L5870" s="1"/>
      <c r="N5870" s="1"/>
    </row>
    <row r="5871" spans="1:14" x14ac:dyDescent="0.3">
      <c r="A5871" s="1">
        <v>0.77630787037041837</v>
      </c>
      <c r="B5871" s="2" t="s">
        <v>38</v>
      </c>
      <c r="C5871" s="2" t="s">
        <v>14</v>
      </c>
      <c r="D5871" s="2" t="s">
        <v>9</v>
      </c>
      <c r="E5871" s="2" t="s">
        <v>10</v>
      </c>
      <c r="F5871" s="2" t="s">
        <v>11</v>
      </c>
      <c r="G5871">
        <v>2.91</v>
      </c>
      <c r="H5871" s="2" t="s">
        <v>12</v>
      </c>
      <c r="L5871" s="1"/>
      <c r="N5871" s="1"/>
    </row>
    <row r="5872" spans="1:14" x14ac:dyDescent="0.3">
      <c r="A5872" s="1">
        <v>0.77635416666671464</v>
      </c>
      <c r="B5872" s="2" t="s">
        <v>38</v>
      </c>
      <c r="C5872" s="2" t="s">
        <v>14</v>
      </c>
      <c r="D5872" s="2" t="s">
        <v>9</v>
      </c>
      <c r="E5872" s="2" t="s">
        <v>10</v>
      </c>
      <c r="F5872" s="2" t="s">
        <v>11</v>
      </c>
      <c r="G5872">
        <v>2.91</v>
      </c>
      <c r="H5872" s="2" t="s">
        <v>12</v>
      </c>
      <c r="L5872" s="1"/>
      <c r="N5872" s="1"/>
    </row>
    <row r="5873" spans="1:14" x14ac:dyDescent="0.3">
      <c r="A5873" s="1">
        <v>0.77641203703708506</v>
      </c>
      <c r="B5873" s="2" t="s">
        <v>38</v>
      </c>
      <c r="C5873" s="2" t="s">
        <v>14</v>
      </c>
      <c r="D5873" s="2" t="s">
        <v>9</v>
      </c>
      <c r="E5873" s="2" t="s">
        <v>10</v>
      </c>
      <c r="F5873" s="2" t="s">
        <v>11</v>
      </c>
      <c r="G5873">
        <v>2.92</v>
      </c>
      <c r="H5873" s="2" t="s">
        <v>12</v>
      </c>
      <c r="L5873" s="1"/>
      <c r="N5873" s="1"/>
    </row>
    <row r="5874" spans="1:14" x14ac:dyDescent="0.3">
      <c r="A5874" s="1">
        <v>0.77645833333338132</v>
      </c>
      <c r="B5874" s="2" t="s">
        <v>38</v>
      </c>
      <c r="C5874" s="2" t="s">
        <v>14</v>
      </c>
      <c r="D5874" s="2" t="s">
        <v>9</v>
      </c>
      <c r="E5874" s="2" t="s">
        <v>10</v>
      </c>
      <c r="F5874" s="2" t="s">
        <v>11</v>
      </c>
      <c r="G5874">
        <v>2.93</v>
      </c>
      <c r="H5874" s="2" t="s">
        <v>12</v>
      </c>
      <c r="L5874" s="1"/>
      <c r="N5874" s="1"/>
    </row>
    <row r="5875" spans="1:14" x14ac:dyDescent="0.3">
      <c r="A5875" s="1">
        <v>0.77651620370375174</v>
      </c>
      <c r="B5875" s="2" t="s">
        <v>38</v>
      </c>
      <c r="C5875" s="2" t="s">
        <v>14</v>
      </c>
      <c r="D5875" s="2" t="s">
        <v>9</v>
      </c>
      <c r="E5875" s="2" t="s">
        <v>10</v>
      </c>
      <c r="F5875" s="2" t="s">
        <v>11</v>
      </c>
      <c r="G5875">
        <v>2.91</v>
      </c>
      <c r="H5875" s="2" t="s">
        <v>12</v>
      </c>
      <c r="L5875" s="1"/>
      <c r="N5875" s="1"/>
    </row>
    <row r="5876" spans="1:14" x14ac:dyDescent="0.3">
      <c r="A5876" s="1">
        <v>0.77656250000004801</v>
      </c>
      <c r="B5876" s="2" t="s">
        <v>38</v>
      </c>
      <c r="C5876" s="2" t="s">
        <v>14</v>
      </c>
      <c r="D5876" s="2" t="s">
        <v>9</v>
      </c>
      <c r="E5876" s="2" t="s">
        <v>10</v>
      </c>
      <c r="F5876" s="2" t="s">
        <v>11</v>
      </c>
      <c r="G5876">
        <v>2.91</v>
      </c>
      <c r="H5876" s="2" t="s">
        <v>12</v>
      </c>
      <c r="L5876" s="1"/>
      <c r="N5876" s="1"/>
    </row>
    <row r="5877" spans="1:14" x14ac:dyDescent="0.3">
      <c r="A5877" s="1">
        <v>0.77662037037041842</v>
      </c>
      <c r="B5877" s="2" t="s">
        <v>38</v>
      </c>
      <c r="C5877" s="2" t="s">
        <v>14</v>
      </c>
      <c r="D5877" s="2" t="s">
        <v>9</v>
      </c>
      <c r="E5877" s="2" t="s">
        <v>10</v>
      </c>
      <c r="F5877" s="2" t="s">
        <v>11</v>
      </c>
      <c r="G5877">
        <v>2.91</v>
      </c>
      <c r="H5877" s="2" t="s">
        <v>12</v>
      </c>
      <c r="L5877" s="1"/>
      <c r="N5877" s="1"/>
    </row>
    <row r="5878" spans="1:14" x14ac:dyDescent="0.3">
      <c r="A5878" s="1">
        <v>0.77666666666671469</v>
      </c>
      <c r="B5878" s="2" t="s">
        <v>38</v>
      </c>
      <c r="C5878" s="2" t="s">
        <v>14</v>
      </c>
      <c r="D5878" s="2" t="s">
        <v>9</v>
      </c>
      <c r="E5878" s="2" t="s">
        <v>10</v>
      </c>
      <c r="F5878" s="2" t="s">
        <v>11</v>
      </c>
      <c r="G5878">
        <v>2.92</v>
      </c>
      <c r="H5878" s="2" t="s">
        <v>12</v>
      </c>
      <c r="L5878" s="1"/>
      <c r="N5878" s="1"/>
    </row>
    <row r="5879" spans="1:14" x14ac:dyDescent="0.3">
      <c r="A5879" s="1">
        <v>0.77672453703708511</v>
      </c>
      <c r="B5879" s="2" t="s">
        <v>38</v>
      </c>
      <c r="C5879" s="2" t="s">
        <v>14</v>
      </c>
      <c r="D5879" s="2" t="s">
        <v>9</v>
      </c>
      <c r="E5879" s="2" t="s">
        <v>10</v>
      </c>
      <c r="F5879" s="2" t="s">
        <v>11</v>
      </c>
      <c r="G5879">
        <v>2.92</v>
      </c>
      <c r="H5879" s="2" t="s">
        <v>12</v>
      </c>
      <c r="L5879" s="1"/>
      <c r="N5879" s="1"/>
    </row>
    <row r="5880" spans="1:14" x14ac:dyDescent="0.3">
      <c r="A5880" s="1">
        <v>0.77677083333338137</v>
      </c>
      <c r="B5880" s="2" t="s">
        <v>38</v>
      </c>
      <c r="C5880" s="2" t="s">
        <v>14</v>
      </c>
      <c r="D5880" s="2" t="s">
        <v>9</v>
      </c>
      <c r="E5880" s="2" t="s">
        <v>10</v>
      </c>
      <c r="F5880" s="2" t="s">
        <v>11</v>
      </c>
      <c r="G5880">
        <v>2.92</v>
      </c>
      <c r="H5880" s="2" t="s">
        <v>12</v>
      </c>
      <c r="L5880" s="1"/>
      <c r="N5880" s="1"/>
    </row>
    <row r="5881" spans="1:14" x14ac:dyDescent="0.3">
      <c r="A5881" s="1">
        <v>0.77682870370375179</v>
      </c>
      <c r="B5881" s="2" t="s">
        <v>38</v>
      </c>
      <c r="C5881" s="2" t="s">
        <v>14</v>
      </c>
      <c r="D5881" s="2" t="s">
        <v>9</v>
      </c>
      <c r="E5881" s="2" t="s">
        <v>10</v>
      </c>
      <c r="F5881" s="2" t="s">
        <v>11</v>
      </c>
      <c r="G5881">
        <v>2.91</v>
      </c>
      <c r="H5881" s="2" t="s">
        <v>12</v>
      </c>
      <c r="L5881" s="1"/>
      <c r="N5881" s="1"/>
    </row>
    <row r="5882" spans="1:14" x14ac:dyDescent="0.3">
      <c r="A5882" s="1">
        <v>0.77687500000004805</v>
      </c>
      <c r="B5882" s="2" t="s">
        <v>38</v>
      </c>
      <c r="C5882" s="2" t="s">
        <v>14</v>
      </c>
      <c r="D5882" s="2" t="s">
        <v>9</v>
      </c>
      <c r="E5882" s="2" t="s">
        <v>10</v>
      </c>
      <c r="F5882" s="2" t="s">
        <v>11</v>
      </c>
      <c r="G5882">
        <v>2.91</v>
      </c>
      <c r="H5882" s="2" t="s">
        <v>12</v>
      </c>
      <c r="L5882" s="1"/>
      <c r="N5882" s="1"/>
    </row>
    <row r="5883" spans="1:14" x14ac:dyDescent="0.3">
      <c r="A5883" s="1">
        <v>0.77693287037041847</v>
      </c>
      <c r="B5883" s="2" t="s">
        <v>38</v>
      </c>
      <c r="C5883" s="2" t="s">
        <v>14</v>
      </c>
      <c r="D5883" s="2" t="s">
        <v>9</v>
      </c>
      <c r="E5883" s="2" t="s">
        <v>10</v>
      </c>
      <c r="F5883" s="2" t="s">
        <v>11</v>
      </c>
      <c r="G5883">
        <v>2.92</v>
      </c>
      <c r="H5883" s="2" t="s">
        <v>12</v>
      </c>
      <c r="L5883" s="1"/>
      <c r="N5883" s="1"/>
    </row>
    <row r="5884" spans="1:14" x14ac:dyDescent="0.3">
      <c r="A5884" s="1">
        <v>0.77697916666671474</v>
      </c>
      <c r="B5884" s="2" t="s">
        <v>38</v>
      </c>
      <c r="C5884" s="2" t="s">
        <v>14</v>
      </c>
      <c r="D5884" s="2" t="s">
        <v>9</v>
      </c>
      <c r="E5884" s="2" t="s">
        <v>10</v>
      </c>
      <c r="F5884" s="2" t="s">
        <v>11</v>
      </c>
      <c r="G5884">
        <v>2.92</v>
      </c>
      <c r="H5884" s="2" t="s">
        <v>12</v>
      </c>
      <c r="L5884" s="1"/>
      <c r="N5884" s="1"/>
    </row>
    <row r="5885" spans="1:14" x14ac:dyDescent="0.3">
      <c r="A5885" s="1">
        <v>0.77703703703708515</v>
      </c>
      <c r="B5885" s="2" t="s">
        <v>38</v>
      </c>
      <c r="C5885" s="2" t="s">
        <v>14</v>
      </c>
      <c r="D5885" s="2" t="s">
        <v>9</v>
      </c>
      <c r="E5885" s="2" t="s">
        <v>10</v>
      </c>
      <c r="F5885" s="2" t="s">
        <v>11</v>
      </c>
      <c r="G5885">
        <v>2.92</v>
      </c>
      <c r="H5885" s="2" t="s">
        <v>12</v>
      </c>
      <c r="L5885" s="1"/>
      <c r="N5885" s="1"/>
    </row>
    <row r="5886" spans="1:14" x14ac:dyDescent="0.3">
      <c r="A5886" s="1">
        <v>0.77708333333338142</v>
      </c>
      <c r="B5886" s="2" t="s">
        <v>38</v>
      </c>
      <c r="C5886" s="2" t="s">
        <v>14</v>
      </c>
      <c r="D5886" s="2" t="s">
        <v>9</v>
      </c>
      <c r="E5886" s="2" t="s">
        <v>10</v>
      </c>
      <c r="F5886" s="2" t="s">
        <v>11</v>
      </c>
      <c r="G5886">
        <v>2.91</v>
      </c>
      <c r="H5886" s="2" t="s">
        <v>12</v>
      </c>
      <c r="L5886" s="1"/>
      <c r="N5886" s="1"/>
    </row>
    <row r="5887" spans="1:14" x14ac:dyDescent="0.3">
      <c r="A5887" s="1">
        <v>0.77714120370375184</v>
      </c>
      <c r="B5887" s="2" t="s">
        <v>38</v>
      </c>
      <c r="C5887" s="2" t="s">
        <v>14</v>
      </c>
      <c r="D5887" s="2" t="s">
        <v>9</v>
      </c>
      <c r="E5887" s="2" t="s">
        <v>10</v>
      </c>
      <c r="F5887" s="2" t="s">
        <v>11</v>
      </c>
      <c r="G5887">
        <v>2.91</v>
      </c>
      <c r="H5887" s="2" t="s">
        <v>12</v>
      </c>
      <c r="L5887" s="1"/>
      <c r="N5887" s="1"/>
    </row>
    <row r="5888" spans="1:14" x14ac:dyDescent="0.3">
      <c r="A5888" s="1">
        <v>0.7771875000000481</v>
      </c>
      <c r="B5888" s="2" t="s">
        <v>38</v>
      </c>
      <c r="C5888" s="2" t="s">
        <v>14</v>
      </c>
      <c r="D5888" s="2" t="s">
        <v>9</v>
      </c>
      <c r="E5888" s="2" t="s">
        <v>10</v>
      </c>
      <c r="F5888" s="2" t="s">
        <v>11</v>
      </c>
      <c r="G5888">
        <v>2.91</v>
      </c>
      <c r="H5888" s="2" t="s">
        <v>12</v>
      </c>
      <c r="L5888" s="1"/>
      <c r="N5888" s="1"/>
    </row>
    <row r="5889" spans="1:14" x14ac:dyDescent="0.3">
      <c r="A5889" s="1">
        <v>0.77724537037041852</v>
      </c>
      <c r="B5889" s="2" t="s">
        <v>38</v>
      </c>
      <c r="C5889" s="2" t="s">
        <v>14</v>
      </c>
      <c r="D5889" s="2" t="s">
        <v>9</v>
      </c>
      <c r="E5889" s="2" t="s">
        <v>10</v>
      </c>
      <c r="F5889" s="2" t="s">
        <v>11</v>
      </c>
      <c r="G5889">
        <v>2.93</v>
      </c>
      <c r="H5889" s="2" t="s">
        <v>12</v>
      </c>
      <c r="L5889" s="1"/>
      <c r="N5889" s="1"/>
    </row>
    <row r="5890" spans="1:14" x14ac:dyDescent="0.3">
      <c r="A5890" s="1">
        <v>0.77729166666671479</v>
      </c>
      <c r="B5890" s="2" t="s">
        <v>38</v>
      </c>
      <c r="C5890" s="2" t="s">
        <v>14</v>
      </c>
      <c r="D5890" s="2" t="s">
        <v>9</v>
      </c>
      <c r="E5890" s="2" t="s">
        <v>10</v>
      </c>
      <c r="F5890" s="2" t="s">
        <v>11</v>
      </c>
      <c r="G5890">
        <v>2.93</v>
      </c>
      <c r="H5890" s="2" t="s">
        <v>12</v>
      </c>
      <c r="L5890" s="1"/>
      <c r="N5890" s="1"/>
    </row>
    <row r="5891" spans="1:14" x14ac:dyDescent="0.3">
      <c r="A5891" s="1">
        <v>0.7773495370370852</v>
      </c>
      <c r="B5891" s="2" t="s">
        <v>38</v>
      </c>
      <c r="C5891" s="2" t="s">
        <v>14</v>
      </c>
      <c r="D5891" s="2" t="s">
        <v>9</v>
      </c>
      <c r="E5891" s="2" t="s">
        <v>10</v>
      </c>
      <c r="F5891" s="2" t="s">
        <v>11</v>
      </c>
      <c r="G5891">
        <v>2.91</v>
      </c>
      <c r="H5891" s="2" t="s">
        <v>12</v>
      </c>
      <c r="L5891" s="1"/>
      <c r="N5891" s="1"/>
    </row>
    <row r="5892" spans="1:14" x14ac:dyDescent="0.3">
      <c r="A5892" s="1">
        <v>0.77739583333338147</v>
      </c>
      <c r="B5892" s="2" t="s">
        <v>38</v>
      </c>
      <c r="C5892" s="2" t="s">
        <v>14</v>
      </c>
      <c r="D5892" s="2" t="s">
        <v>9</v>
      </c>
      <c r="E5892" s="2" t="s">
        <v>10</v>
      </c>
      <c r="F5892" s="2" t="s">
        <v>11</v>
      </c>
      <c r="G5892">
        <v>2.91</v>
      </c>
      <c r="H5892" s="2" t="s">
        <v>12</v>
      </c>
      <c r="L5892" s="1"/>
      <c r="N5892" s="1"/>
    </row>
    <row r="5893" spans="1:14" x14ac:dyDescent="0.3">
      <c r="A5893" s="1">
        <v>0.77745370370375189</v>
      </c>
      <c r="B5893" s="2" t="s">
        <v>38</v>
      </c>
      <c r="C5893" s="2" t="s">
        <v>14</v>
      </c>
      <c r="D5893" s="2" t="s">
        <v>9</v>
      </c>
      <c r="E5893" s="2" t="s">
        <v>10</v>
      </c>
      <c r="F5893" s="2" t="s">
        <v>11</v>
      </c>
      <c r="G5893">
        <v>2.92</v>
      </c>
      <c r="H5893" s="2" t="s">
        <v>12</v>
      </c>
      <c r="L5893" s="1"/>
      <c r="N5893" s="1"/>
    </row>
    <row r="5894" spans="1:14" x14ac:dyDescent="0.3">
      <c r="A5894" s="1">
        <v>0.77750000000004815</v>
      </c>
      <c r="B5894" s="2" t="s">
        <v>38</v>
      </c>
      <c r="C5894" s="2" t="s">
        <v>14</v>
      </c>
      <c r="D5894" s="2" t="s">
        <v>9</v>
      </c>
      <c r="E5894" s="2" t="s">
        <v>10</v>
      </c>
      <c r="F5894" s="2" t="s">
        <v>11</v>
      </c>
      <c r="G5894">
        <v>2.92</v>
      </c>
      <c r="H5894" s="2" t="s">
        <v>12</v>
      </c>
      <c r="L5894" s="1"/>
      <c r="N5894" s="1"/>
    </row>
    <row r="5895" spans="1:14" x14ac:dyDescent="0.3">
      <c r="A5895" s="1">
        <v>0.77755787037041857</v>
      </c>
      <c r="B5895" s="2" t="s">
        <v>38</v>
      </c>
      <c r="C5895" s="2" t="s">
        <v>14</v>
      </c>
      <c r="D5895" s="2" t="s">
        <v>9</v>
      </c>
      <c r="E5895" s="2" t="s">
        <v>10</v>
      </c>
      <c r="F5895" s="2" t="s">
        <v>11</v>
      </c>
      <c r="G5895">
        <v>2.91</v>
      </c>
      <c r="H5895" s="2" t="s">
        <v>12</v>
      </c>
      <c r="L5895" s="1"/>
      <c r="N5895" s="1"/>
    </row>
    <row r="5896" spans="1:14" x14ac:dyDescent="0.3">
      <c r="A5896" s="1">
        <v>0.77760416666671484</v>
      </c>
      <c r="B5896" s="2" t="s">
        <v>38</v>
      </c>
      <c r="C5896" s="2" t="s">
        <v>14</v>
      </c>
      <c r="D5896" s="2" t="s">
        <v>9</v>
      </c>
      <c r="E5896" s="2" t="s">
        <v>10</v>
      </c>
      <c r="F5896" s="2" t="s">
        <v>11</v>
      </c>
      <c r="G5896">
        <v>2.91</v>
      </c>
      <c r="H5896" s="2" t="s">
        <v>12</v>
      </c>
      <c r="L5896" s="1"/>
      <c r="N5896" s="1"/>
    </row>
    <row r="5897" spans="1:14" x14ac:dyDescent="0.3">
      <c r="A5897" s="1">
        <v>0.77766203703708525</v>
      </c>
      <c r="B5897" s="2" t="s">
        <v>38</v>
      </c>
      <c r="C5897" s="2" t="s">
        <v>14</v>
      </c>
      <c r="D5897" s="2" t="s">
        <v>9</v>
      </c>
      <c r="E5897" s="2" t="s">
        <v>10</v>
      </c>
      <c r="F5897" s="2" t="s">
        <v>11</v>
      </c>
      <c r="G5897">
        <v>2.9</v>
      </c>
      <c r="H5897" s="2" t="s">
        <v>12</v>
      </c>
      <c r="L5897" s="1"/>
      <c r="N5897" s="1"/>
    </row>
    <row r="5898" spans="1:14" x14ac:dyDescent="0.3">
      <c r="A5898" s="1">
        <v>0.77770833333338152</v>
      </c>
      <c r="B5898" s="2" t="s">
        <v>38</v>
      </c>
      <c r="C5898" s="2" t="s">
        <v>14</v>
      </c>
      <c r="D5898" s="2" t="s">
        <v>9</v>
      </c>
      <c r="E5898" s="2" t="s">
        <v>10</v>
      </c>
      <c r="F5898" s="2" t="s">
        <v>11</v>
      </c>
      <c r="G5898">
        <v>2.92</v>
      </c>
      <c r="H5898" s="2" t="s">
        <v>12</v>
      </c>
      <c r="L5898" s="1"/>
      <c r="N5898" s="1"/>
    </row>
    <row r="5899" spans="1:14" x14ac:dyDescent="0.3">
      <c r="A5899" s="1">
        <v>0.77776620370375193</v>
      </c>
      <c r="B5899" s="2" t="s">
        <v>38</v>
      </c>
      <c r="C5899" s="2" t="s">
        <v>14</v>
      </c>
      <c r="D5899" s="2" t="s">
        <v>9</v>
      </c>
      <c r="E5899" s="2" t="s">
        <v>10</v>
      </c>
      <c r="F5899" s="2" t="s">
        <v>11</v>
      </c>
      <c r="G5899">
        <v>2.92</v>
      </c>
      <c r="H5899" s="2" t="s">
        <v>12</v>
      </c>
      <c r="L5899" s="1"/>
      <c r="N5899" s="1"/>
    </row>
    <row r="5900" spans="1:14" x14ac:dyDescent="0.3">
      <c r="A5900" s="1">
        <v>0.7778125000000482</v>
      </c>
      <c r="B5900" s="2" t="s">
        <v>38</v>
      </c>
      <c r="C5900" s="2" t="s">
        <v>14</v>
      </c>
      <c r="D5900" s="2" t="s">
        <v>9</v>
      </c>
      <c r="E5900" s="2" t="s">
        <v>10</v>
      </c>
      <c r="F5900" s="2" t="s">
        <v>11</v>
      </c>
      <c r="G5900">
        <v>2.92</v>
      </c>
      <c r="H5900" s="2" t="s">
        <v>12</v>
      </c>
      <c r="L5900" s="1"/>
      <c r="N5900" s="1"/>
    </row>
    <row r="5901" spans="1:14" x14ac:dyDescent="0.3">
      <c r="A5901" s="1">
        <v>0.77787037037041862</v>
      </c>
      <c r="B5901" s="2" t="s">
        <v>38</v>
      </c>
      <c r="C5901" s="2" t="s">
        <v>14</v>
      </c>
      <c r="D5901" s="2" t="s">
        <v>9</v>
      </c>
      <c r="E5901" s="2" t="s">
        <v>10</v>
      </c>
      <c r="F5901" s="2" t="s">
        <v>11</v>
      </c>
      <c r="G5901">
        <v>2.91</v>
      </c>
      <c r="H5901" s="2" t="s">
        <v>12</v>
      </c>
      <c r="L5901" s="1"/>
      <c r="N5901" s="1"/>
    </row>
    <row r="5902" spans="1:14" x14ac:dyDescent="0.3">
      <c r="A5902" s="1">
        <v>0.77791666666671488</v>
      </c>
      <c r="B5902" s="2" t="s">
        <v>38</v>
      </c>
      <c r="C5902" s="2" t="s">
        <v>14</v>
      </c>
      <c r="D5902" s="2" t="s">
        <v>9</v>
      </c>
      <c r="E5902" s="2" t="s">
        <v>10</v>
      </c>
      <c r="F5902" s="2" t="s">
        <v>11</v>
      </c>
      <c r="G5902">
        <v>2.91</v>
      </c>
      <c r="H5902" s="2" t="s">
        <v>12</v>
      </c>
      <c r="L5902" s="1"/>
      <c r="N5902" s="1"/>
    </row>
    <row r="5903" spans="1:14" x14ac:dyDescent="0.3">
      <c r="A5903" s="1">
        <v>0.7779745370370853</v>
      </c>
      <c r="B5903" s="2" t="s">
        <v>38</v>
      </c>
      <c r="C5903" s="2" t="s">
        <v>14</v>
      </c>
      <c r="D5903" s="2" t="s">
        <v>9</v>
      </c>
      <c r="E5903" s="2" t="s">
        <v>10</v>
      </c>
      <c r="F5903" s="2" t="s">
        <v>11</v>
      </c>
      <c r="G5903">
        <v>2.91</v>
      </c>
      <c r="H5903" s="2" t="s">
        <v>12</v>
      </c>
      <c r="L5903" s="1"/>
      <c r="N5903" s="1"/>
    </row>
    <row r="5904" spans="1:14" x14ac:dyDescent="0.3">
      <c r="A5904" s="1">
        <v>0.77802083333338157</v>
      </c>
      <c r="B5904" s="2" t="s">
        <v>38</v>
      </c>
      <c r="C5904" s="2" t="s">
        <v>14</v>
      </c>
      <c r="D5904" s="2" t="s">
        <v>9</v>
      </c>
      <c r="E5904" s="2" t="s">
        <v>10</v>
      </c>
      <c r="F5904" s="2" t="s">
        <v>11</v>
      </c>
      <c r="G5904">
        <v>2.92</v>
      </c>
      <c r="H5904" s="2" t="s">
        <v>12</v>
      </c>
      <c r="L5904" s="1"/>
      <c r="N5904" s="1"/>
    </row>
    <row r="5905" spans="1:14" x14ac:dyDescent="0.3">
      <c r="A5905" s="1">
        <v>0.77807870370375198</v>
      </c>
      <c r="B5905" s="2" t="s">
        <v>38</v>
      </c>
      <c r="C5905" s="2" t="s">
        <v>14</v>
      </c>
      <c r="D5905" s="2" t="s">
        <v>9</v>
      </c>
      <c r="E5905" s="2" t="s">
        <v>10</v>
      </c>
      <c r="F5905" s="2" t="s">
        <v>11</v>
      </c>
      <c r="G5905">
        <v>2.92</v>
      </c>
      <c r="H5905" s="2" t="s">
        <v>12</v>
      </c>
      <c r="L5905" s="1"/>
      <c r="N5905" s="1"/>
    </row>
    <row r="5906" spans="1:14" x14ac:dyDescent="0.3">
      <c r="A5906" s="1">
        <v>0.77812500000004825</v>
      </c>
      <c r="B5906" s="2" t="s">
        <v>38</v>
      </c>
      <c r="C5906" s="2" t="s">
        <v>14</v>
      </c>
      <c r="D5906" s="2" t="s">
        <v>9</v>
      </c>
      <c r="E5906" s="2" t="s">
        <v>10</v>
      </c>
      <c r="F5906" s="2" t="s">
        <v>11</v>
      </c>
      <c r="G5906">
        <v>2.91</v>
      </c>
      <c r="H5906" s="2" t="s">
        <v>12</v>
      </c>
      <c r="L5906" s="1"/>
      <c r="N5906" s="1"/>
    </row>
    <row r="5907" spans="1:14" x14ac:dyDescent="0.3">
      <c r="A5907" s="1">
        <v>0.77818287037041867</v>
      </c>
      <c r="B5907" s="2" t="s">
        <v>38</v>
      </c>
      <c r="C5907" s="2" t="s">
        <v>14</v>
      </c>
      <c r="D5907" s="2" t="s">
        <v>9</v>
      </c>
      <c r="E5907" s="2" t="s">
        <v>10</v>
      </c>
      <c r="F5907" s="2" t="s">
        <v>11</v>
      </c>
      <c r="G5907">
        <v>2.91</v>
      </c>
      <c r="H5907" s="2" t="s">
        <v>12</v>
      </c>
      <c r="L5907" s="1"/>
      <c r="N5907" s="1"/>
    </row>
    <row r="5908" spans="1:14" x14ac:dyDescent="0.3">
      <c r="A5908" s="1">
        <v>0.77822916666671493</v>
      </c>
      <c r="B5908" s="2" t="s">
        <v>38</v>
      </c>
      <c r="C5908" s="2" t="s">
        <v>14</v>
      </c>
      <c r="D5908" s="2" t="s">
        <v>9</v>
      </c>
      <c r="E5908" s="2" t="s">
        <v>10</v>
      </c>
      <c r="F5908" s="2" t="s">
        <v>11</v>
      </c>
      <c r="G5908">
        <v>2.9</v>
      </c>
      <c r="H5908" s="2" t="s">
        <v>12</v>
      </c>
      <c r="L5908" s="1"/>
      <c r="N5908" s="1"/>
    </row>
    <row r="5909" spans="1:14" x14ac:dyDescent="0.3">
      <c r="A5909" s="1">
        <v>0.77828703703708535</v>
      </c>
      <c r="B5909" s="2" t="s">
        <v>38</v>
      </c>
      <c r="C5909" s="2" t="s">
        <v>14</v>
      </c>
      <c r="D5909" s="2" t="s">
        <v>9</v>
      </c>
      <c r="E5909" s="2" t="s">
        <v>10</v>
      </c>
      <c r="F5909" s="2" t="s">
        <v>11</v>
      </c>
      <c r="G5909">
        <v>2.92</v>
      </c>
      <c r="H5909" s="2" t="s">
        <v>12</v>
      </c>
      <c r="L5909" s="1"/>
      <c r="N5909" s="1"/>
    </row>
    <row r="5910" spans="1:14" x14ac:dyDescent="0.3">
      <c r="A5910" s="1">
        <v>0.77833333333338162</v>
      </c>
      <c r="B5910" s="2" t="s">
        <v>38</v>
      </c>
      <c r="C5910" s="2" t="s">
        <v>14</v>
      </c>
      <c r="D5910" s="2" t="s">
        <v>9</v>
      </c>
      <c r="E5910" s="2" t="s">
        <v>10</v>
      </c>
      <c r="F5910" s="2" t="s">
        <v>11</v>
      </c>
      <c r="G5910">
        <v>2.93</v>
      </c>
      <c r="H5910" s="2" t="s">
        <v>12</v>
      </c>
      <c r="L5910" s="1"/>
      <c r="N5910" s="1"/>
    </row>
    <row r="5911" spans="1:14" x14ac:dyDescent="0.3">
      <c r="A5911" s="1">
        <v>0.77839120370375203</v>
      </c>
      <c r="B5911" s="2" t="s">
        <v>38</v>
      </c>
      <c r="C5911" s="2" t="s">
        <v>14</v>
      </c>
      <c r="D5911" s="2" t="s">
        <v>9</v>
      </c>
      <c r="E5911" s="2" t="s">
        <v>10</v>
      </c>
      <c r="F5911" s="2" t="s">
        <v>11</v>
      </c>
      <c r="G5911">
        <v>2.92</v>
      </c>
      <c r="H5911" s="2" t="s">
        <v>12</v>
      </c>
      <c r="L5911" s="1"/>
      <c r="N5911" s="1"/>
    </row>
    <row r="5912" spans="1:14" x14ac:dyDescent="0.3">
      <c r="A5912" s="1">
        <v>0.7784375000000483</v>
      </c>
      <c r="B5912" s="2" t="s">
        <v>38</v>
      </c>
      <c r="C5912" s="2" t="s">
        <v>14</v>
      </c>
      <c r="D5912" s="2" t="s">
        <v>9</v>
      </c>
      <c r="E5912" s="2" t="s">
        <v>10</v>
      </c>
      <c r="F5912" s="2" t="s">
        <v>11</v>
      </c>
      <c r="G5912">
        <v>2.91</v>
      </c>
      <c r="H5912" s="2" t="s">
        <v>12</v>
      </c>
      <c r="L5912" s="1"/>
      <c r="N5912" s="1"/>
    </row>
    <row r="5913" spans="1:14" x14ac:dyDescent="0.3">
      <c r="A5913" s="1">
        <v>0.77849537037041872</v>
      </c>
      <c r="B5913" s="2" t="s">
        <v>38</v>
      </c>
      <c r="C5913" s="2" t="s">
        <v>14</v>
      </c>
      <c r="D5913" s="2" t="s">
        <v>9</v>
      </c>
      <c r="E5913" s="2" t="s">
        <v>10</v>
      </c>
      <c r="F5913" s="2" t="s">
        <v>11</v>
      </c>
      <c r="G5913">
        <v>2.91</v>
      </c>
      <c r="H5913" s="2" t="s">
        <v>12</v>
      </c>
      <c r="L5913" s="1"/>
      <c r="N5913" s="1"/>
    </row>
    <row r="5914" spans="1:14" x14ac:dyDescent="0.3">
      <c r="A5914" s="1">
        <v>0.77854166666671498</v>
      </c>
      <c r="B5914" s="2" t="s">
        <v>38</v>
      </c>
      <c r="C5914" s="2" t="s">
        <v>14</v>
      </c>
      <c r="D5914" s="2" t="s">
        <v>9</v>
      </c>
      <c r="E5914" s="2" t="s">
        <v>10</v>
      </c>
      <c r="F5914" s="2" t="s">
        <v>11</v>
      </c>
      <c r="G5914">
        <v>2.9</v>
      </c>
      <c r="H5914" s="2" t="s">
        <v>12</v>
      </c>
      <c r="L5914" s="1"/>
      <c r="N5914" s="1"/>
    </row>
    <row r="5915" spans="1:14" x14ac:dyDescent="0.3">
      <c r="A5915" s="1">
        <v>0.7785995370370854</v>
      </c>
      <c r="B5915" s="2" t="s">
        <v>38</v>
      </c>
      <c r="C5915" s="2" t="s">
        <v>14</v>
      </c>
      <c r="D5915" s="2" t="s">
        <v>9</v>
      </c>
      <c r="E5915" s="2" t="s">
        <v>10</v>
      </c>
      <c r="F5915" s="2" t="s">
        <v>11</v>
      </c>
      <c r="G5915">
        <v>2.92</v>
      </c>
      <c r="H5915" s="2" t="s">
        <v>12</v>
      </c>
      <c r="L5915" s="1"/>
      <c r="N5915" s="1"/>
    </row>
    <row r="5916" spans="1:14" x14ac:dyDescent="0.3">
      <c r="A5916" s="1">
        <v>0.77864583333338167</v>
      </c>
      <c r="B5916" s="2" t="s">
        <v>38</v>
      </c>
      <c r="C5916" s="2" t="s">
        <v>14</v>
      </c>
      <c r="D5916" s="2" t="s">
        <v>9</v>
      </c>
      <c r="E5916" s="2" t="s">
        <v>10</v>
      </c>
      <c r="F5916" s="2" t="s">
        <v>11</v>
      </c>
      <c r="G5916">
        <v>2.91</v>
      </c>
      <c r="H5916" s="2" t="s">
        <v>12</v>
      </c>
      <c r="L5916" s="1"/>
      <c r="N5916" s="1"/>
    </row>
    <row r="5917" spans="1:14" x14ac:dyDescent="0.3">
      <c r="A5917" s="1">
        <v>0.77870370370375208</v>
      </c>
      <c r="B5917" s="2" t="s">
        <v>38</v>
      </c>
      <c r="C5917" s="2" t="s">
        <v>14</v>
      </c>
      <c r="D5917" s="2" t="s">
        <v>9</v>
      </c>
      <c r="E5917" s="2" t="s">
        <v>10</v>
      </c>
      <c r="F5917" s="2" t="s">
        <v>11</v>
      </c>
      <c r="G5917">
        <v>2.9</v>
      </c>
      <c r="H5917" s="2" t="s">
        <v>12</v>
      </c>
      <c r="L5917" s="1"/>
      <c r="N5917" s="1"/>
    </row>
    <row r="5918" spans="1:14" x14ac:dyDescent="0.3">
      <c r="A5918" s="1">
        <v>0.77875000000004835</v>
      </c>
      <c r="B5918" s="2" t="s">
        <v>38</v>
      </c>
      <c r="C5918" s="2" t="s">
        <v>14</v>
      </c>
      <c r="D5918" s="2" t="s">
        <v>9</v>
      </c>
      <c r="E5918" s="2" t="s">
        <v>10</v>
      </c>
      <c r="F5918" s="2" t="s">
        <v>11</v>
      </c>
      <c r="G5918">
        <v>2.9</v>
      </c>
      <c r="H5918" s="2" t="s">
        <v>12</v>
      </c>
      <c r="L5918" s="1"/>
      <c r="N5918" s="1"/>
    </row>
    <row r="5919" spans="1:14" x14ac:dyDescent="0.3">
      <c r="A5919" s="1">
        <v>0.77880787037041876</v>
      </c>
      <c r="B5919" s="2" t="s">
        <v>38</v>
      </c>
      <c r="C5919" s="2" t="s">
        <v>14</v>
      </c>
      <c r="D5919" s="2" t="s">
        <v>9</v>
      </c>
      <c r="E5919" s="2" t="s">
        <v>10</v>
      </c>
      <c r="F5919" s="2" t="s">
        <v>11</v>
      </c>
      <c r="G5919">
        <v>2.9</v>
      </c>
      <c r="H5919" s="2" t="s">
        <v>12</v>
      </c>
      <c r="L5919" s="1"/>
      <c r="N5919" s="1"/>
    </row>
    <row r="5920" spans="1:14" x14ac:dyDescent="0.3">
      <c r="A5920" s="1">
        <v>0.77885416666671503</v>
      </c>
      <c r="B5920" s="2" t="s">
        <v>38</v>
      </c>
      <c r="C5920" s="2" t="s">
        <v>14</v>
      </c>
      <c r="D5920" s="2" t="s">
        <v>9</v>
      </c>
      <c r="E5920" s="2" t="s">
        <v>10</v>
      </c>
      <c r="F5920" s="2" t="s">
        <v>11</v>
      </c>
      <c r="G5920">
        <v>2.91</v>
      </c>
      <c r="H5920" s="2" t="s">
        <v>12</v>
      </c>
      <c r="L5920" s="1"/>
      <c r="N5920" s="1"/>
    </row>
    <row r="5921" spans="1:14" x14ac:dyDescent="0.3">
      <c r="A5921" s="1">
        <v>0.77891203703708545</v>
      </c>
      <c r="B5921" s="2" t="s">
        <v>38</v>
      </c>
      <c r="C5921" s="2" t="s">
        <v>14</v>
      </c>
      <c r="D5921" s="2" t="s">
        <v>9</v>
      </c>
      <c r="E5921" s="2" t="s">
        <v>10</v>
      </c>
      <c r="F5921" s="2" t="s">
        <v>11</v>
      </c>
      <c r="G5921">
        <v>2.92</v>
      </c>
      <c r="H5921" s="2" t="s">
        <v>12</v>
      </c>
      <c r="L5921" s="1"/>
      <c r="N5921" s="1"/>
    </row>
    <row r="5922" spans="1:14" x14ac:dyDescent="0.3">
      <c r="A5922" s="1">
        <v>0.77895833333338171</v>
      </c>
      <c r="B5922" s="2" t="s">
        <v>38</v>
      </c>
      <c r="C5922" s="2" t="s">
        <v>14</v>
      </c>
      <c r="D5922" s="2" t="s">
        <v>9</v>
      </c>
      <c r="E5922" s="2" t="s">
        <v>10</v>
      </c>
      <c r="F5922" s="2" t="s">
        <v>11</v>
      </c>
      <c r="G5922">
        <v>2.9</v>
      </c>
      <c r="H5922" s="2" t="s">
        <v>12</v>
      </c>
      <c r="L5922" s="1"/>
      <c r="N5922" s="1"/>
    </row>
    <row r="5923" spans="1:14" x14ac:dyDescent="0.3">
      <c r="A5923" s="1">
        <v>0.77901620370375213</v>
      </c>
      <c r="B5923" s="2" t="s">
        <v>38</v>
      </c>
      <c r="C5923" s="2" t="s">
        <v>14</v>
      </c>
      <c r="D5923" s="2" t="s">
        <v>9</v>
      </c>
      <c r="E5923" s="2" t="s">
        <v>10</v>
      </c>
      <c r="F5923" s="2" t="s">
        <v>11</v>
      </c>
      <c r="G5923">
        <v>2.9</v>
      </c>
      <c r="H5923" s="2" t="s">
        <v>12</v>
      </c>
      <c r="L5923" s="1"/>
      <c r="N5923" s="1"/>
    </row>
    <row r="5924" spans="1:14" x14ac:dyDescent="0.3">
      <c r="A5924" s="1">
        <v>0.7790625000000484</v>
      </c>
      <c r="B5924" s="2" t="s">
        <v>38</v>
      </c>
      <c r="C5924" s="2" t="s">
        <v>14</v>
      </c>
      <c r="D5924" s="2" t="s">
        <v>9</v>
      </c>
      <c r="E5924" s="2" t="s">
        <v>10</v>
      </c>
      <c r="F5924" s="2" t="s">
        <v>11</v>
      </c>
      <c r="G5924">
        <v>2.9</v>
      </c>
      <c r="H5924" s="2" t="s">
        <v>12</v>
      </c>
      <c r="L5924" s="1"/>
      <c r="N5924" s="1"/>
    </row>
    <row r="5925" spans="1:14" x14ac:dyDescent="0.3">
      <c r="A5925" s="1">
        <v>0.77912037037041881</v>
      </c>
      <c r="B5925" s="2" t="s">
        <v>38</v>
      </c>
      <c r="C5925" s="2" t="s">
        <v>14</v>
      </c>
      <c r="D5925" s="2" t="s">
        <v>9</v>
      </c>
      <c r="E5925" s="2" t="s">
        <v>10</v>
      </c>
      <c r="F5925" s="2" t="s">
        <v>11</v>
      </c>
      <c r="G5925">
        <v>2.91</v>
      </c>
      <c r="H5925" s="2" t="s">
        <v>12</v>
      </c>
      <c r="L5925" s="1"/>
      <c r="N5925" s="1"/>
    </row>
    <row r="5926" spans="1:14" x14ac:dyDescent="0.3">
      <c r="A5926" s="1">
        <v>0.77916666666671508</v>
      </c>
      <c r="B5926" s="2" t="s">
        <v>38</v>
      </c>
      <c r="C5926" s="2" t="s">
        <v>14</v>
      </c>
      <c r="D5926" s="2" t="s">
        <v>9</v>
      </c>
      <c r="E5926" s="2" t="s">
        <v>10</v>
      </c>
      <c r="F5926" s="2" t="s">
        <v>11</v>
      </c>
      <c r="G5926">
        <v>2.92</v>
      </c>
      <c r="H5926" s="2" t="s">
        <v>12</v>
      </c>
      <c r="L5926" s="1"/>
      <c r="N5926" s="1"/>
    </row>
    <row r="5927" spans="1:14" x14ac:dyDescent="0.3">
      <c r="A5927" s="1">
        <v>0.7792245370370855</v>
      </c>
      <c r="B5927" s="2" t="s">
        <v>38</v>
      </c>
      <c r="C5927" s="2" t="s">
        <v>14</v>
      </c>
      <c r="D5927" s="2" t="s">
        <v>9</v>
      </c>
      <c r="E5927" s="2" t="s">
        <v>10</v>
      </c>
      <c r="F5927" s="2" t="s">
        <v>11</v>
      </c>
      <c r="G5927">
        <v>2.9</v>
      </c>
      <c r="H5927" s="2" t="s">
        <v>12</v>
      </c>
      <c r="L5927" s="1"/>
      <c r="N5927" s="1"/>
    </row>
    <row r="5928" spans="1:14" x14ac:dyDescent="0.3">
      <c r="A5928" s="1">
        <v>0.77927083333338176</v>
      </c>
      <c r="B5928" s="2" t="s">
        <v>38</v>
      </c>
      <c r="C5928" s="2" t="s">
        <v>14</v>
      </c>
      <c r="D5928" s="2" t="s">
        <v>9</v>
      </c>
      <c r="E5928" s="2" t="s">
        <v>10</v>
      </c>
      <c r="F5928" s="2" t="s">
        <v>11</v>
      </c>
      <c r="G5928">
        <v>2.9</v>
      </c>
      <c r="H5928" s="2" t="s">
        <v>12</v>
      </c>
      <c r="L5928" s="1"/>
      <c r="N5928" s="1"/>
    </row>
    <row r="5929" spans="1:14" x14ac:dyDescent="0.3">
      <c r="A5929" s="1">
        <v>0.77932870370375218</v>
      </c>
      <c r="B5929" s="2" t="s">
        <v>38</v>
      </c>
      <c r="C5929" s="2" t="s">
        <v>14</v>
      </c>
      <c r="D5929" s="2" t="s">
        <v>9</v>
      </c>
      <c r="E5929" s="2" t="s">
        <v>10</v>
      </c>
      <c r="F5929" s="2" t="s">
        <v>11</v>
      </c>
      <c r="G5929">
        <v>2.9</v>
      </c>
      <c r="H5929" s="2" t="s">
        <v>12</v>
      </c>
      <c r="L5929" s="1"/>
      <c r="N5929" s="1"/>
    </row>
    <row r="5930" spans="1:14" x14ac:dyDescent="0.3">
      <c r="A5930" s="1">
        <v>0.77937500000004845</v>
      </c>
      <c r="B5930" s="2" t="s">
        <v>38</v>
      </c>
      <c r="C5930" s="2" t="s">
        <v>14</v>
      </c>
      <c r="D5930" s="2" t="s">
        <v>9</v>
      </c>
      <c r="E5930" s="2" t="s">
        <v>10</v>
      </c>
      <c r="F5930" s="2" t="s">
        <v>11</v>
      </c>
      <c r="G5930">
        <v>2.92</v>
      </c>
      <c r="H5930" s="2" t="s">
        <v>12</v>
      </c>
      <c r="L5930" s="1"/>
      <c r="N5930" s="1"/>
    </row>
    <row r="5931" spans="1:14" x14ac:dyDescent="0.3">
      <c r="A5931" s="1">
        <v>0.77943287037041886</v>
      </c>
      <c r="B5931" s="2" t="s">
        <v>38</v>
      </c>
      <c r="C5931" s="2" t="s">
        <v>14</v>
      </c>
      <c r="D5931" s="2" t="s">
        <v>9</v>
      </c>
      <c r="E5931" s="2" t="s">
        <v>10</v>
      </c>
      <c r="F5931" s="2" t="s">
        <v>11</v>
      </c>
      <c r="G5931">
        <v>2.91</v>
      </c>
      <c r="H5931" s="2" t="s">
        <v>12</v>
      </c>
      <c r="L5931" s="1"/>
      <c r="N5931" s="1"/>
    </row>
    <row r="5932" spans="1:14" x14ac:dyDescent="0.3">
      <c r="A5932" s="1">
        <v>0.77947916666671513</v>
      </c>
      <c r="B5932" s="2" t="s">
        <v>38</v>
      </c>
      <c r="C5932" s="2" t="s">
        <v>14</v>
      </c>
      <c r="D5932" s="2" t="s">
        <v>9</v>
      </c>
      <c r="E5932" s="2" t="s">
        <v>10</v>
      </c>
      <c r="F5932" s="2" t="s">
        <v>11</v>
      </c>
      <c r="G5932">
        <v>2.91</v>
      </c>
      <c r="H5932" s="2" t="s">
        <v>12</v>
      </c>
      <c r="L5932" s="1"/>
      <c r="N5932" s="1"/>
    </row>
    <row r="5933" spans="1:14" x14ac:dyDescent="0.3">
      <c r="A5933" s="1">
        <v>0.77953703703708555</v>
      </c>
      <c r="B5933" s="2" t="s">
        <v>38</v>
      </c>
      <c r="C5933" s="2" t="s">
        <v>14</v>
      </c>
      <c r="D5933" s="2" t="s">
        <v>9</v>
      </c>
      <c r="E5933" s="2" t="s">
        <v>10</v>
      </c>
      <c r="F5933" s="2" t="s">
        <v>11</v>
      </c>
      <c r="G5933">
        <v>2.9</v>
      </c>
      <c r="H5933" s="2" t="s">
        <v>12</v>
      </c>
      <c r="L5933" s="1"/>
      <c r="N5933" s="1"/>
    </row>
    <row r="5934" spans="1:14" x14ac:dyDescent="0.3">
      <c r="A5934" s="1">
        <v>0.77958333333338181</v>
      </c>
      <c r="B5934" s="2" t="s">
        <v>38</v>
      </c>
      <c r="C5934" s="2" t="s">
        <v>14</v>
      </c>
      <c r="D5934" s="2" t="s">
        <v>9</v>
      </c>
      <c r="E5934" s="2" t="s">
        <v>10</v>
      </c>
      <c r="F5934" s="2" t="s">
        <v>11</v>
      </c>
      <c r="G5934">
        <v>2.9</v>
      </c>
      <c r="H5934" s="2" t="s">
        <v>12</v>
      </c>
      <c r="L5934" s="1"/>
      <c r="N5934" s="1"/>
    </row>
    <row r="5935" spans="1:14" x14ac:dyDescent="0.3">
      <c r="A5935" s="1">
        <v>0.77964120370375223</v>
      </c>
      <c r="B5935" s="2" t="s">
        <v>38</v>
      </c>
      <c r="C5935" s="2" t="s">
        <v>14</v>
      </c>
      <c r="D5935" s="2" t="s">
        <v>9</v>
      </c>
      <c r="E5935" s="2" t="s">
        <v>10</v>
      </c>
      <c r="F5935" s="2" t="s">
        <v>11</v>
      </c>
      <c r="G5935">
        <v>2.9</v>
      </c>
      <c r="H5935" s="2" t="s">
        <v>12</v>
      </c>
      <c r="L5935" s="1"/>
      <c r="N5935" s="1"/>
    </row>
    <row r="5936" spans="1:14" x14ac:dyDescent="0.3">
      <c r="A5936" s="1">
        <v>0.77968750000004849</v>
      </c>
      <c r="B5936" s="2" t="s">
        <v>38</v>
      </c>
      <c r="C5936" s="2" t="s">
        <v>14</v>
      </c>
      <c r="D5936" s="2" t="s">
        <v>9</v>
      </c>
      <c r="E5936" s="2" t="s">
        <v>10</v>
      </c>
      <c r="F5936" s="2" t="s">
        <v>11</v>
      </c>
      <c r="G5936">
        <v>2.91</v>
      </c>
      <c r="H5936" s="2" t="s">
        <v>12</v>
      </c>
      <c r="L5936" s="1"/>
      <c r="N5936" s="1"/>
    </row>
    <row r="5937" spans="1:14" x14ac:dyDescent="0.3">
      <c r="A5937" s="1">
        <v>0.77974537037041891</v>
      </c>
      <c r="B5937" s="2" t="s">
        <v>38</v>
      </c>
      <c r="C5937" s="2" t="s">
        <v>14</v>
      </c>
      <c r="D5937" s="2" t="s">
        <v>9</v>
      </c>
      <c r="E5937" s="2" t="s">
        <v>10</v>
      </c>
      <c r="F5937" s="2" t="s">
        <v>11</v>
      </c>
      <c r="G5937">
        <v>2.91</v>
      </c>
      <c r="H5937" s="2" t="s">
        <v>12</v>
      </c>
      <c r="L5937" s="1"/>
      <c r="N5937" s="1"/>
    </row>
    <row r="5938" spans="1:14" x14ac:dyDescent="0.3">
      <c r="A5938" s="1">
        <v>0.77979166666671518</v>
      </c>
      <c r="B5938" s="2" t="s">
        <v>38</v>
      </c>
      <c r="C5938" s="2" t="s">
        <v>14</v>
      </c>
      <c r="D5938" s="2" t="s">
        <v>9</v>
      </c>
      <c r="E5938" s="2" t="s">
        <v>10</v>
      </c>
      <c r="F5938" s="2" t="s">
        <v>11</v>
      </c>
      <c r="G5938">
        <v>2.9</v>
      </c>
      <c r="H5938" s="2" t="s">
        <v>12</v>
      </c>
      <c r="L5938" s="1"/>
      <c r="N5938" s="1"/>
    </row>
    <row r="5939" spans="1:14" x14ac:dyDescent="0.3">
      <c r="A5939" s="1">
        <v>0.77984953703708559</v>
      </c>
      <c r="B5939" s="2" t="s">
        <v>38</v>
      </c>
      <c r="C5939" s="2" t="s">
        <v>14</v>
      </c>
      <c r="D5939" s="2" t="s">
        <v>9</v>
      </c>
      <c r="E5939" s="2" t="s">
        <v>10</v>
      </c>
      <c r="F5939" s="2" t="s">
        <v>11</v>
      </c>
      <c r="G5939">
        <v>2.9</v>
      </c>
      <c r="H5939" s="2" t="s">
        <v>12</v>
      </c>
      <c r="L5939" s="1"/>
      <c r="N5939" s="1"/>
    </row>
    <row r="5940" spans="1:14" x14ac:dyDescent="0.3">
      <c r="A5940" s="1">
        <v>0.77989583333338186</v>
      </c>
      <c r="B5940" s="2" t="s">
        <v>38</v>
      </c>
      <c r="C5940" s="2" t="s">
        <v>14</v>
      </c>
      <c r="D5940" s="2" t="s">
        <v>9</v>
      </c>
      <c r="E5940" s="2" t="s">
        <v>10</v>
      </c>
      <c r="F5940" s="2" t="s">
        <v>11</v>
      </c>
      <c r="G5940">
        <v>2.9</v>
      </c>
      <c r="H5940" s="2" t="s">
        <v>12</v>
      </c>
      <c r="L5940" s="1"/>
      <c r="N5940" s="1"/>
    </row>
    <row r="5941" spans="1:14" x14ac:dyDescent="0.3">
      <c r="A5941" s="1">
        <v>0.77995370370375228</v>
      </c>
      <c r="B5941" s="2" t="s">
        <v>38</v>
      </c>
      <c r="C5941" s="2" t="s">
        <v>14</v>
      </c>
      <c r="D5941" s="2" t="s">
        <v>9</v>
      </c>
      <c r="E5941" s="2" t="s">
        <v>10</v>
      </c>
      <c r="F5941" s="2" t="s">
        <v>11</v>
      </c>
      <c r="G5941">
        <v>2.91</v>
      </c>
      <c r="H5941" s="2" t="s">
        <v>12</v>
      </c>
      <c r="L5941" s="1"/>
      <c r="N5941" s="1"/>
    </row>
    <row r="5942" spans="1:14" x14ac:dyDescent="0.3">
      <c r="A5942" s="1">
        <v>0.78000000000004854</v>
      </c>
      <c r="B5942" s="2" t="s">
        <v>38</v>
      </c>
      <c r="C5942" s="2" t="s">
        <v>14</v>
      </c>
      <c r="D5942" s="2" t="s">
        <v>9</v>
      </c>
      <c r="E5942" s="2" t="s">
        <v>10</v>
      </c>
      <c r="F5942" s="2" t="s">
        <v>11</v>
      </c>
      <c r="G5942">
        <v>2.92</v>
      </c>
      <c r="H5942" s="2" t="s">
        <v>12</v>
      </c>
      <c r="L5942" s="1"/>
      <c r="N5942" s="1"/>
    </row>
    <row r="5943" spans="1:14" x14ac:dyDescent="0.3">
      <c r="A5943" s="1">
        <v>0.78005787037041896</v>
      </c>
      <c r="B5943" s="2" t="s">
        <v>38</v>
      </c>
      <c r="C5943" s="2" t="s">
        <v>14</v>
      </c>
      <c r="D5943" s="2" t="s">
        <v>9</v>
      </c>
      <c r="E5943" s="2" t="s">
        <v>10</v>
      </c>
      <c r="F5943" s="2" t="s">
        <v>11</v>
      </c>
      <c r="G5943">
        <v>2.9</v>
      </c>
      <c r="H5943" s="2" t="s">
        <v>12</v>
      </c>
      <c r="L5943" s="1"/>
      <c r="N5943" s="1"/>
    </row>
    <row r="5944" spans="1:14" x14ac:dyDescent="0.3">
      <c r="A5944" s="1">
        <v>0.78010416666671523</v>
      </c>
      <c r="B5944" s="2" t="s">
        <v>38</v>
      </c>
      <c r="C5944" s="2" t="s">
        <v>14</v>
      </c>
      <c r="D5944" s="2" t="s">
        <v>9</v>
      </c>
      <c r="E5944" s="2" t="s">
        <v>10</v>
      </c>
      <c r="F5944" s="2" t="s">
        <v>11</v>
      </c>
      <c r="G5944">
        <v>2.9</v>
      </c>
      <c r="H5944" s="2" t="s">
        <v>12</v>
      </c>
      <c r="L5944" s="1"/>
      <c r="N5944" s="1"/>
    </row>
    <row r="5945" spans="1:14" x14ac:dyDescent="0.3">
      <c r="A5945" s="1">
        <v>0.78016203703708564</v>
      </c>
      <c r="B5945" s="2" t="s">
        <v>38</v>
      </c>
      <c r="C5945" s="2" t="s">
        <v>14</v>
      </c>
      <c r="D5945" s="2" t="s">
        <v>9</v>
      </c>
      <c r="E5945" s="2" t="s">
        <v>10</v>
      </c>
      <c r="F5945" s="2" t="s">
        <v>11</v>
      </c>
      <c r="G5945">
        <v>2.9</v>
      </c>
      <c r="H5945" s="2" t="s">
        <v>12</v>
      </c>
      <c r="L5945" s="1"/>
      <c r="N5945" s="1"/>
    </row>
    <row r="5946" spans="1:14" x14ac:dyDescent="0.3">
      <c r="A5946" s="1">
        <v>0.78020833333338191</v>
      </c>
      <c r="B5946" s="2" t="s">
        <v>38</v>
      </c>
      <c r="C5946" s="2" t="s">
        <v>14</v>
      </c>
      <c r="D5946" s="2" t="s">
        <v>9</v>
      </c>
      <c r="E5946" s="2" t="s">
        <v>10</v>
      </c>
      <c r="F5946" s="2" t="s">
        <v>11</v>
      </c>
      <c r="G5946">
        <v>2.91</v>
      </c>
      <c r="H5946" s="2" t="s">
        <v>12</v>
      </c>
      <c r="L5946" s="1"/>
      <c r="N5946" s="1"/>
    </row>
    <row r="5947" spans="1:14" x14ac:dyDescent="0.3">
      <c r="A5947" s="1">
        <v>0.78026620370375233</v>
      </c>
      <c r="B5947" s="2" t="s">
        <v>38</v>
      </c>
      <c r="C5947" s="2" t="s">
        <v>14</v>
      </c>
      <c r="D5947" s="2" t="s">
        <v>9</v>
      </c>
      <c r="E5947" s="2" t="s">
        <v>10</v>
      </c>
      <c r="F5947" s="2" t="s">
        <v>11</v>
      </c>
      <c r="G5947">
        <v>2.92</v>
      </c>
      <c r="H5947" s="2" t="s">
        <v>12</v>
      </c>
      <c r="L5947" s="1"/>
      <c r="N5947" s="1"/>
    </row>
    <row r="5948" spans="1:14" x14ac:dyDescent="0.3">
      <c r="A5948" s="1">
        <v>0.78031250000004859</v>
      </c>
      <c r="B5948" s="2" t="s">
        <v>38</v>
      </c>
      <c r="C5948" s="2" t="s">
        <v>14</v>
      </c>
      <c r="D5948" s="2" t="s">
        <v>9</v>
      </c>
      <c r="E5948" s="2" t="s">
        <v>10</v>
      </c>
      <c r="F5948" s="2" t="s">
        <v>11</v>
      </c>
      <c r="G5948">
        <v>2.9</v>
      </c>
      <c r="H5948" s="2" t="s">
        <v>12</v>
      </c>
      <c r="L5948" s="1"/>
      <c r="N5948" s="1"/>
    </row>
    <row r="5949" spans="1:14" x14ac:dyDescent="0.3">
      <c r="A5949" s="1">
        <v>0.78037037037041901</v>
      </c>
      <c r="B5949" s="2" t="s">
        <v>38</v>
      </c>
      <c r="C5949" s="2" t="s">
        <v>14</v>
      </c>
      <c r="D5949" s="2" t="s">
        <v>9</v>
      </c>
      <c r="E5949" s="2" t="s">
        <v>10</v>
      </c>
      <c r="F5949" s="2" t="s">
        <v>11</v>
      </c>
      <c r="G5949">
        <v>2.9</v>
      </c>
      <c r="H5949" s="2" t="s">
        <v>12</v>
      </c>
      <c r="L5949" s="1"/>
      <c r="N5949" s="1"/>
    </row>
    <row r="5950" spans="1:14" x14ac:dyDescent="0.3">
      <c r="A5950" s="1">
        <v>0.78041666666671528</v>
      </c>
      <c r="B5950" s="2" t="s">
        <v>38</v>
      </c>
      <c r="C5950" s="2" t="s">
        <v>14</v>
      </c>
      <c r="D5950" s="2" t="s">
        <v>9</v>
      </c>
      <c r="E5950" s="2" t="s">
        <v>10</v>
      </c>
      <c r="F5950" s="2" t="s">
        <v>11</v>
      </c>
      <c r="G5950">
        <v>2.9</v>
      </c>
      <c r="H5950" s="2" t="s">
        <v>12</v>
      </c>
      <c r="L5950" s="1"/>
      <c r="N5950" s="1"/>
    </row>
    <row r="5951" spans="1:14" x14ac:dyDescent="0.3">
      <c r="A5951" s="1">
        <v>0.78047453703708569</v>
      </c>
      <c r="B5951" s="2" t="s">
        <v>38</v>
      </c>
      <c r="C5951" s="2" t="s">
        <v>14</v>
      </c>
      <c r="D5951" s="2" t="s">
        <v>9</v>
      </c>
      <c r="E5951" s="2" t="s">
        <v>10</v>
      </c>
      <c r="F5951" s="2" t="s">
        <v>11</v>
      </c>
      <c r="G5951">
        <v>2.91</v>
      </c>
      <c r="H5951" s="2" t="s">
        <v>12</v>
      </c>
      <c r="L5951" s="1"/>
      <c r="N5951" s="1"/>
    </row>
    <row r="5952" spans="1:14" x14ac:dyDescent="0.3">
      <c r="A5952" s="1">
        <v>0.78052083333338196</v>
      </c>
      <c r="B5952" s="2" t="s">
        <v>38</v>
      </c>
      <c r="C5952" s="2" t="s">
        <v>14</v>
      </c>
      <c r="D5952" s="2" t="s">
        <v>9</v>
      </c>
      <c r="E5952" s="2" t="s">
        <v>10</v>
      </c>
      <c r="F5952" s="2" t="s">
        <v>11</v>
      </c>
      <c r="G5952">
        <v>2.91</v>
      </c>
      <c r="H5952" s="2" t="s">
        <v>12</v>
      </c>
      <c r="L5952" s="1"/>
      <c r="N5952" s="1"/>
    </row>
    <row r="5953" spans="1:14" x14ac:dyDescent="0.3">
      <c r="A5953" s="1">
        <v>0.78057870370375237</v>
      </c>
      <c r="B5953" s="2" t="s">
        <v>38</v>
      </c>
      <c r="C5953" s="2" t="s">
        <v>14</v>
      </c>
      <c r="D5953" s="2" t="s">
        <v>9</v>
      </c>
      <c r="E5953" s="2" t="s">
        <v>10</v>
      </c>
      <c r="F5953" s="2" t="s">
        <v>11</v>
      </c>
      <c r="G5953">
        <v>2.92</v>
      </c>
      <c r="H5953" s="2" t="s">
        <v>12</v>
      </c>
      <c r="L5953" s="1"/>
      <c r="N5953" s="1"/>
    </row>
    <row r="5954" spans="1:14" x14ac:dyDescent="0.3">
      <c r="A5954" s="1">
        <v>0.78062500000004864</v>
      </c>
      <c r="B5954" s="2" t="s">
        <v>38</v>
      </c>
      <c r="C5954" s="2" t="s">
        <v>14</v>
      </c>
      <c r="D5954" s="2" t="s">
        <v>9</v>
      </c>
      <c r="E5954" s="2" t="s">
        <v>10</v>
      </c>
      <c r="F5954" s="2" t="s">
        <v>11</v>
      </c>
      <c r="G5954">
        <v>2.9</v>
      </c>
      <c r="H5954" s="2" t="s">
        <v>12</v>
      </c>
      <c r="L5954" s="1"/>
      <c r="N5954" s="1"/>
    </row>
    <row r="5955" spans="1:14" x14ac:dyDescent="0.3">
      <c r="A5955" s="1">
        <v>0.78068287037041906</v>
      </c>
      <c r="B5955" s="2" t="s">
        <v>38</v>
      </c>
      <c r="C5955" s="2" t="s">
        <v>14</v>
      </c>
      <c r="D5955" s="2" t="s">
        <v>9</v>
      </c>
      <c r="E5955" s="2" t="s">
        <v>10</v>
      </c>
      <c r="F5955" s="2" t="s">
        <v>11</v>
      </c>
      <c r="G5955">
        <v>2.9</v>
      </c>
      <c r="H5955" s="2" t="s">
        <v>12</v>
      </c>
      <c r="L5955" s="1"/>
      <c r="N5955" s="1"/>
    </row>
    <row r="5956" spans="1:14" x14ac:dyDescent="0.3">
      <c r="A5956" s="1">
        <v>0.78072916666671532</v>
      </c>
      <c r="B5956" s="2" t="s">
        <v>38</v>
      </c>
      <c r="C5956" s="2" t="s">
        <v>14</v>
      </c>
      <c r="D5956" s="2" t="s">
        <v>9</v>
      </c>
      <c r="E5956" s="2" t="s">
        <v>10</v>
      </c>
      <c r="F5956" s="2" t="s">
        <v>11</v>
      </c>
      <c r="G5956">
        <v>2.9</v>
      </c>
      <c r="H5956" s="2" t="s">
        <v>12</v>
      </c>
      <c r="L5956" s="1"/>
      <c r="N5956" s="1"/>
    </row>
    <row r="5957" spans="1:14" x14ac:dyDescent="0.3">
      <c r="A5957" s="1">
        <v>0.78078703703708574</v>
      </c>
      <c r="B5957" s="2" t="s">
        <v>38</v>
      </c>
      <c r="C5957" s="2" t="s">
        <v>14</v>
      </c>
      <c r="D5957" s="2" t="s">
        <v>9</v>
      </c>
      <c r="E5957" s="2" t="s">
        <v>10</v>
      </c>
      <c r="F5957" s="2" t="s">
        <v>11</v>
      </c>
      <c r="G5957">
        <v>2.91</v>
      </c>
      <c r="H5957" s="2" t="s">
        <v>12</v>
      </c>
      <c r="L5957" s="1"/>
      <c r="N5957" s="1"/>
    </row>
    <row r="5958" spans="1:14" x14ac:dyDescent="0.3">
      <c r="A5958" s="1">
        <v>0.78083333333338201</v>
      </c>
      <c r="B5958" s="2" t="s">
        <v>38</v>
      </c>
      <c r="C5958" s="2" t="s">
        <v>14</v>
      </c>
      <c r="D5958" s="2" t="s">
        <v>9</v>
      </c>
      <c r="E5958" s="2" t="s">
        <v>10</v>
      </c>
      <c r="F5958" s="2" t="s">
        <v>11</v>
      </c>
      <c r="G5958">
        <v>2.91</v>
      </c>
      <c r="H5958" s="2" t="s">
        <v>12</v>
      </c>
      <c r="L5958" s="1"/>
      <c r="N5958" s="1"/>
    </row>
    <row r="5959" spans="1:14" x14ac:dyDescent="0.3">
      <c r="A5959" s="1">
        <v>0.78089120370375242</v>
      </c>
      <c r="B5959" s="2" t="s">
        <v>38</v>
      </c>
      <c r="C5959" s="2" t="s">
        <v>14</v>
      </c>
      <c r="D5959" s="2" t="s">
        <v>9</v>
      </c>
      <c r="E5959" s="2" t="s">
        <v>10</v>
      </c>
      <c r="F5959" s="2" t="s">
        <v>11</v>
      </c>
      <c r="G5959">
        <v>2.9</v>
      </c>
      <c r="H5959" s="2" t="s">
        <v>12</v>
      </c>
      <c r="L5959" s="1"/>
      <c r="N5959" s="1"/>
    </row>
    <row r="5960" spans="1:14" x14ac:dyDescent="0.3">
      <c r="A5960" s="1">
        <v>0.78093750000004869</v>
      </c>
      <c r="B5960" s="2" t="s">
        <v>38</v>
      </c>
      <c r="C5960" s="2" t="s">
        <v>14</v>
      </c>
      <c r="D5960" s="2" t="s">
        <v>9</v>
      </c>
      <c r="E5960" s="2" t="s">
        <v>10</v>
      </c>
      <c r="F5960" s="2" t="s">
        <v>11</v>
      </c>
      <c r="G5960">
        <v>2.9</v>
      </c>
      <c r="H5960" s="2" t="s">
        <v>12</v>
      </c>
      <c r="L5960" s="1"/>
      <c r="N5960" s="1"/>
    </row>
    <row r="5961" spans="1:14" x14ac:dyDescent="0.3">
      <c r="A5961" s="1">
        <v>0.78099537037041911</v>
      </c>
      <c r="B5961" s="2" t="s">
        <v>38</v>
      </c>
      <c r="C5961" s="2" t="s">
        <v>14</v>
      </c>
      <c r="D5961" s="2" t="s">
        <v>9</v>
      </c>
      <c r="E5961" s="2" t="s">
        <v>10</v>
      </c>
      <c r="F5961" s="2" t="s">
        <v>11</v>
      </c>
      <c r="G5961">
        <v>2.9</v>
      </c>
      <c r="H5961" s="2" t="s">
        <v>12</v>
      </c>
      <c r="L5961" s="1"/>
      <c r="N5961" s="1"/>
    </row>
    <row r="5962" spans="1:14" x14ac:dyDescent="0.3">
      <c r="A5962" s="1">
        <v>0.78104166666671537</v>
      </c>
      <c r="B5962" s="2" t="s">
        <v>38</v>
      </c>
      <c r="C5962" s="2" t="s">
        <v>14</v>
      </c>
      <c r="D5962" s="2" t="s">
        <v>9</v>
      </c>
      <c r="E5962" s="2" t="s">
        <v>10</v>
      </c>
      <c r="F5962" s="2" t="s">
        <v>11</v>
      </c>
      <c r="G5962">
        <v>2.91</v>
      </c>
      <c r="H5962" s="2" t="s">
        <v>12</v>
      </c>
      <c r="L5962" s="1"/>
      <c r="N5962" s="1"/>
    </row>
    <row r="5963" spans="1:14" x14ac:dyDescent="0.3">
      <c r="A5963" s="1">
        <v>0.78109953703708579</v>
      </c>
      <c r="B5963" s="2" t="s">
        <v>38</v>
      </c>
      <c r="C5963" s="2" t="s">
        <v>14</v>
      </c>
      <c r="D5963" s="2" t="s">
        <v>9</v>
      </c>
      <c r="E5963" s="2" t="s">
        <v>10</v>
      </c>
      <c r="F5963" s="2" t="s">
        <v>11</v>
      </c>
      <c r="G5963">
        <v>2.92</v>
      </c>
      <c r="H5963" s="2" t="s">
        <v>12</v>
      </c>
      <c r="L5963" s="1"/>
      <c r="N5963" s="1"/>
    </row>
    <row r="5964" spans="1:14" x14ac:dyDescent="0.3">
      <c r="A5964" s="1">
        <v>0.78114583333338206</v>
      </c>
      <c r="B5964" s="2" t="s">
        <v>38</v>
      </c>
      <c r="C5964" s="2" t="s">
        <v>14</v>
      </c>
      <c r="D5964" s="2" t="s">
        <v>9</v>
      </c>
      <c r="E5964" s="2" t="s">
        <v>10</v>
      </c>
      <c r="F5964" s="2" t="s">
        <v>11</v>
      </c>
      <c r="G5964">
        <v>2.9</v>
      </c>
      <c r="H5964" s="2" t="s">
        <v>12</v>
      </c>
      <c r="L5964" s="1"/>
      <c r="N5964" s="1"/>
    </row>
    <row r="5965" spans="1:14" x14ac:dyDescent="0.3">
      <c r="A5965" s="1">
        <v>0.78120370370375247</v>
      </c>
      <c r="B5965" s="2" t="s">
        <v>38</v>
      </c>
      <c r="C5965" s="2" t="s">
        <v>14</v>
      </c>
      <c r="D5965" s="2" t="s">
        <v>9</v>
      </c>
      <c r="E5965" s="2" t="s">
        <v>10</v>
      </c>
      <c r="F5965" s="2" t="s">
        <v>11</v>
      </c>
      <c r="G5965">
        <v>2.9</v>
      </c>
      <c r="H5965" s="2" t="s">
        <v>12</v>
      </c>
      <c r="L5965" s="1"/>
      <c r="N5965" s="1"/>
    </row>
    <row r="5966" spans="1:14" x14ac:dyDescent="0.3">
      <c r="A5966" s="1">
        <v>0.78125000000004874</v>
      </c>
      <c r="B5966" s="2" t="s">
        <v>38</v>
      </c>
      <c r="C5966" s="2" t="s">
        <v>14</v>
      </c>
      <c r="D5966" s="2" t="s">
        <v>9</v>
      </c>
      <c r="E5966" s="2" t="s">
        <v>10</v>
      </c>
      <c r="F5966" s="2" t="s">
        <v>11</v>
      </c>
      <c r="G5966">
        <v>2.89</v>
      </c>
      <c r="H5966" s="2" t="s">
        <v>12</v>
      </c>
      <c r="L5966" s="1"/>
      <c r="N5966" s="1"/>
    </row>
    <row r="5967" spans="1:14" x14ac:dyDescent="0.3">
      <c r="A5967" s="1">
        <v>0.78130787037041916</v>
      </c>
      <c r="B5967" s="2" t="s">
        <v>38</v>
      </c>
      <c r="C5967" s="2" t="s">
        <v>14</v>
      </c>
      <c r="D5967" s="2" t="s">
        <v>9</v>
      </c>
      <c r="E5967" s="2" t="s">
        <v>10</v>
      </c>
      <c r="F5967" s="2" t="s">
        <v>11</v>
      </c>
      <c r="G5967">
        <v>2.91</v>
      </c>
      <c r="H5967" s="2" t="s">
        <v>12</v>
      </c>
      <c r="L5967" s="1"/>
      <c r="N5967" s="1"/>
    </row>
    <row r="5968" spans="1:14" x14ac:dyDescent="0.3">
      <c r="A5968" s="1">
        <v>0.78135416666671542</v>
      </c>
      <c r="B5968" s="2" t="s">
        <v>38</v>
      </c>
      <c r="C5968" s="2" t="s">
        <v>14</v>
      </c>
      <c r="D5968" s="2" t="s">
        <v>9</v>
      </c>
      <c r="E5968" s="2" t="s">
        <v>10</v>
      </c>
      <c r="F5968" s="2" t="s">
        <v>11</v>
      </c>
      <c r="G5968">
        <v>2.91</v>
      </c>
      <c r="H5968" s="2" t="s">
        <v>12</v>
      </c>
      <c r="L5968" s="1"/>
      <c r="N5968" s="1"/>
    </row>
    <row r="5969" spans="1:14" x14ac:dyDescent="0.3">
      <c r="A5969" s="1">
        <v>0.78141203703708584</v>
      </c>
      <c r="B5969" s="2" t="s">
        <v>38</v>
      </c>
      <c r="C5969" s="2" t="s">
        <v>14</v>
      </c>
      <c r="D5969" s="2" t="s">
        <v>9</v>
      </c>
      <c r="E5969" s="2" t="s">
        <v>10</v>
      </c>
      <c r="F5969" s="2" t="s">
        <v>11</v>
      </c>
      <c r="G5969">
        <v>2.9</v>
      </c>
      <c r="H5969" s="2" t="s">
        <v>12</v>
      </c>
      <c r="L5969" s="1"/>
      <c r="N5969" s="1"/>
    </row>
    <row r="5970" spans="1:14" x14ac:dyDescent="0.3">
      <c r="A5970" s="1">
        <v>0.7814583333333821</v>
      </c>
      <c r="B5970" s="2" t="s">
        <v>38</v>
      </c>
      <c r="C5970" s="2" t="s">
        <v>14</v>
      </c>
      <c r="D5970" s="2" t="s">
        <v>9</v>
      </c>
      <c r="E5970" s="2" t="s">
        <v>10</v>
      </c>
      <c r="F5970" s="2" t="s">
        <v>11</v>
      </c>
      <c r="G5970">
        <v>2.9</v>
      </c>
      <c r="H5970" s="2" t="s">
        <v>12</v>
      </c>
      <c r="L5970" s="1"/>
      <c r="N5970" s="1"/>
    </row>
    <row r="5971" spans="1:14" x14ac:dyDescent="0.3">
      <c r="A5971" s="1">
        <v>0.78151620370375252</v>
      </c>
      <c r="B5971" s="2" t="s">
        <v>38</v>
      </c>
      <c r="C5971" s="2" t="s">
        <v>14</v>
      </c>
      <c r="D5971" s="2" t="s">
        <v>9</v>
      </c>
      <c r="E5971" s="2" t="s">
        <v>10</v>
      </c>
      <c r="F5971" s="2" t="s">
        <v>11</v>
      </c>
      <c r="G5971">
        <v>2.9</v>
      </c>
      <c r="H5971" s="2" t="s">
        <v>12</v>
      </c>
      <c r="L5971" s="1"/>
      <c r="N5971" s="1"/>
    </row>
    <row r="5972" spans="1:14" x14ac:dyDescent="0.3">
      <c r="A5972" s="1">
        <v>0.78156250000004879</v>
      </c>
      <c r="B5972" s="2" t="s">
        <v>38</v>
      </c>
      <c r="C5972" s="2" t="s">
        <v>14</v>
      </c>
      <c r="D5972" s="2" t="s">
        <v>9</v>
      </c>
      <c r="E5972" s="2" t="s">
        <v>10</v>
      </c>
      <c r="F5972" s="2" t="s">
        <v>11</v>
      </c>
      <c r="G5972">
        <v>2.9</v>
      </c>
      <c r="H5972" s="2" t="s">
        <v>12</v>
      </c>
      <c r="L5972" s="1"/>
      <c r="N5972" s="1"/>
    </row>
    <row r="5973" spans="1:14" x14ac:dyDescent="0.3">
      <c r="A5973" s="1">
        <v>0.7816203703704192</v>
      </c>
      <c r="B5973" s="2" t="s">
        <v>38</v>
      </c>
      <c r="C5973" s="2" t="s">
        <v>14</v>
      </c>
      <c r="D5973" s="2" t="s">
        <v>9</v>
      </c>
      <c r="E5973" s="2" t="s">
        <v>10</v>
      </c>
      <c r="F5973" s="2" t="s">
        <v>11</v>
      </c>
      <c r="G5973">
        <v>2.91</v>
      </c>
      <c r="H5973" s="2" t="s">
        <v>12</v>
      </c>
      <c r="L5973" s="1"/>
      <c r="N5973" s="1"/>
    </row>
    <row r="5974" spans="1:14" x14ac:dyDescent="0.3">
      <c r="A5974" s="1">
        <v>0.78166666666671547</v>
      </c>
      <c r="B5974" s="2" t="s">
        <v>38</v>
      </c>
      <c r="C5974" s="2" t="s">
        <v>14</v>
      </c>
      <c r="D5974" s="2" t="s">
        <v>9</v>
      </c>
      <c r="E5974" s="2" t="s">
        <v>10</v>
      </c>
      <c r="F5974" s="2" t="s">
        <v>11</v>
      </c>
      <c r="G5974">
        <v>2.91</v>
      </c>
      <c r="H5974" s="2" t="s">
        <v>12</v>
      </c>
      <c r="L5974" s="1"/>
      <c r="N5974" s="1"/>
    </row>
    <row r="5975" spans="1:14" x14ac:dyDescent="0.3">
      <c r="A5975" s="1">
        <v>0.78172453703708589</v>
      </c>
      <c r="B5975" s="2" t="s">
        <v>38</v>
      </c>
      <c r="C5975" s="2" t="s">
        <v>14</v>
      </c>
      <c r="D5975" s="2" t="s">
        <v>9</v>
      </c>
      <c r="E5975" s="2" t="s">
        <v>10</v>
      </c>
      <c r="F5975" s="2" t="s">
        <v>11</v>
      </c>
      <c r="G5975">
        <v>2.9</v>
      </c>
      <c r="H5975" s="2" t="s">
        <v>12</v>
      </c>
      <c r="L5975" s="1"/>
      <c r="N5975" s="1"/>
    </row>
    <row r="5976" spans="1:14" x14ac:dyDescent="0.3">
      <c r="A5976" s="1">
        <v>0.78177083333338215</v>
      </c>
      <c r="B5976" s="2" t="s">
        <v>38</v>
      </c>
      <c r="C5976" s="2" t="s">
        <v>14</v>
      </c>
      <c r="D5976" s="2" t="s">
        <v>9</v>
      </c>
      <c r="E5976" s="2" t="s">
        <v>10</v>
      </c>
      <c r="F5976" s="2" t="s">
        <v>11</v>
      </c>
      <c r="G5976">
        <v>2.89</v>
      </c>
      <c r="H5976" s="2" t="s">
        <v>12</v>
      </c>
      <c r="L5976" s="1"/>
      <c r="N5976" s="1"/>
    </row>
    <row r="5977" spans="1:14" x14ac:dyDescent="0.3">
      <c r="A5977" s="1">
        <v>0.78182870370375257</v>
      </c>
      <c r="B5977" s="2" t="s">
        <v>38</v>
      </c>
      <c r="C5977" s="2" t="s">
        <v>14</v>
      </c>
      <c r="D5977" s="2" t="s">
        <v>9</v>
      </c>
      <c r="E5977" s="2" t="s">
        <v>10</v>
      </c>
      <c r="F5977" s="2" t="s">
        <v>11</v>
      </c>
      <c r="G5977">
        <v>2.9</v>
      </c>
      <c r="H5977" s="2" t="s">
        <v>12</v>
      </c>
      <c r="L5977" s="1"/>
      <c r="N5977" s="1"/>
    </row>
    <row r="5978" spans="1:14" x14ac:dyDescent="0.3">
      <c r="A5978" s="1">
        <v>0.78187500000004884</v>
      </c>
      <c r="B5978" s="2" t="s">
        <v>38</v>
      </c>
      <c r="C5978" s="2" t="s">
        <v>14</v>
      </c>
      <c r="D5978" s="2" t="s">
        <v>9</v>
      </c>
      <c r="E5978" s="2" t="s">
        <v>10</v>
      </c>
      <c r="F5978" s="2" t="s">
        <v>11</v>
      </c>
      <c r="G5978">
        <v>2.91</v>
      </c>
      <c r="H5978" s="2" t="s">
        <v>12</v>
      </c>
      <c r="L5978" s="1"/>
      <c r="N5978" s="1"/>
    </row>
    <row r="5979" spans="1:14" x14ac:dyDescent="0.3">
      <c r="A5979" s="1">
        <v>0.78193287037041925</v>
      </c>
      <c r="B5979" s="2" t="s">
        <v>38</v>
      </c>
      <c r="C5979" s="2" t="s">
        <v>14</v>
      </c>
      <c r="D5979" s="2" t="s">
        <v>9</v>
      </c>
      <c r="E5979" s="2" t="s">
        <v>10</v>
      </c>
      <c r="F5979" s="2" t="s">
        <v>11</v>
      </c>
      <c r="G5979">
        <v>2.91</v>
      </c>
      <c r="H5979" s="2" t="s">
        <v>12</v>
      </c>
      <c r="L5979" s="1"/>
      <c r="N5979" s="1"/>
    </row>
    <row r="5980" spans="1:14" x14ac:dyDescent="0.3">
      <c r="A5980" s="1">
        <v>0.78197916666671552</v>
      </c>
      <c r="B5980" s="2" t="s">
        <v>38</v>
      </c>
      <c r="C5980" s="2" t="s">
        <v>14</v>
      </c>
      <c r="D5980" s="2" t="s">
        <v>9</v>
      </c>
      <c r="E5980" s="2" t="s">
        <v>10</v>
      </c>
      <c r="F5980" s="2" t="s">
        <v>11</v>
      </c>
      <c r="G5980">
        <v>2.9</v>
      </c>
      <c r="H5980" s="2" t="s">
        <v>12</v>
      </c>
      <c r="L5980" s="1"/>
      <c r="N5980" s="1"/>
    </row>
    <row r="5981" spans="1:14" x14ac:dyDescent="0.3">
      <c r="A5981" s="1">
        <v>0.78203703703708594</v>
      </c>
      <c r="B5981" s="2" t="s">
        <v>38</v>
      </c>
      <c r="C5981" s="2" t="s">
        <v>14</v>
      </c>
      <c r="D5981" s="2" t="s">
        <v>9</v>
      </c>
      <c r="E5981" s="2" t="s">
        <v>10</v>
      </c>
      <c r="F5981" s="2" t="s">
        <v>11</v>
      </c>
      <c r="G5981">
        <v>2.9</v>
      </c>
      <c r="H5981" s="2" t="s">
        <v>12</v>
      </c>
      <c r="L5981" s="1"/>
      <c r="N5981" s="1"/>
    </row>
    <row r="5982" spans="1:14" x14ac:dyDescent="0.3">
      <c r="A5982" s="1">
        <v>0.7820833333333822</v>
      </c>
      <c r="B5982" s="2" t="s">
        <v>38</v>
      </c>
      <c r="C5982" s="2" t="s">
        <v>14</v>
      </c>
      <c r="D5982" s="2" t="s">
        <v>9</v>
      </c>
      <c r="E5982" s="2" t="s">
        <v>10</v>
      </c>
      <c r="F5982" s="2" t="s">
        <v>11</v>
      </c>
      <c r="G5982">
        <v>2.89</v>
      </c>
      <c r="H5982" s="2" t="s">
        <v>12</v>
      </c>
      <c r="L5982" s="1"/>
      <c r="N5982" s="1"/>
    </row>
    <row r="5983" spans="1:14" x14ac:dyDescent="0.3">
      <c r="A5983" s="1">
        <v>0.78214120370375262</v>
      </c>
      <c r="B5983" s="2" t="s">
        <v>38</v>
      </c>
      <c r="C5983" s="2" t="s">
        <v>14</v>
      </c>
      <c r="D5983" s="2" t="s">
        <v>9</v>
      </c>
      <c r="E5983" s="2" t="s">
        <v>10</v>
      </c>
      <c r="F5983" s="2" t="s">
        <v>11</v>
      </c>
      <c r="G5983">
        <v>2.91</v>
      </c>
      <c r="H5983" s="2" t="s">
        <v>12</v>
      </c>
      <c r="L5983" s="1"/>
      <c r="N5983" s="1"/>
    </row>
    <row r="5984" spans="1:14" x14ac:dyDescent="0.3">
      <c r="A5984" s="1">
        <v>0.78218750000004889</v>
      </c>
      <c r="B5984" s="2" t="s">
        <v>38</v>
      </c>
      <c r="C5984" s="2" t="s">
        <v>14</v>
      </c>
      <c r="D5984" s="2" t="s">
        <v>9</v>
      </c>
      <c r="E5984" s="2" t="s">
        <v>10</v>
      </c>
      <c r="F5984" s="2" t="s">
        <v>11</v>
      </c>
      <c r="G5984">
        <v>2.91</v>
      </c>
      <c r="H5984" s="2" t="s">
        <v>12</v>
      </c>
      <c r="L5984" s="1"/>
      <c r="N5984" s="1"/>
    </row>
    <row r="5985" spans="1:14" x14ac:dyDescent="0.3">
      <c r="A5985" s="1">
        <v>0.7822453703704193</v>
      </c>
      <c r="B5985" s="2" t="s">
        <v>38</v>
      </c>
      <c r="C5985" s="2" t="s">
        <v>14</v>
      </c>
      <c r="D5985" s="2" t="s">
        <v>9</v>
      </c>
      <c r="E5985" s="2" t="s">
        <v>10</v>
      </c>
      <c r="F5985" s="2" t="s">
        <v>11</v>
      </c>
      <c r="G5985">
        <v>2.9</v>
      </c>
      <c r="H5985" s="2" t="s">
        <v>12</v>
      </c>
      <c r="L5985" s="1"/>
      <c r="N5985" s="1"/>
    </row>
    <row r="5986" spans="1:14" x14ac:dyDescent="0.3">
      <c r="A5986" s="1">
        <v>0.78229166666671557</v>
      </c>
      <c r="B5986" s="2" t="s">
        <v>38</v>
      </c>
      <c r="C5986" s="2" t="s">
        <v>14</v>
      </c>
      <c r="D5986" s="2" t="s">
        <v>9</v>
      </c>
      <c r="E5986" s="2" t="s">
        <v>10</v>
      </c>
      <c r="F5986" s="2" t="s">
        <v>11</v>
      </c>
      <c r="G5986">
        <v>2.89</v>
      </c>
      <c r="H5986" s="2" t="s">
        <v>12</v>
      </c>
      <c r="L5986" s="1"/>
      <c r="N5986" s="1"/>
    </row>
    <row r="5987" spans="1:14" x14ac:dyDescent="0.3">
      <c r="A5987" s="1">
        <v>0.78234953703708598</v>
      </c>
      <c r="B5987" s="2" t="s">
        <v>38</v>
      </c>
      <c r="C5987" s="2" t="s">
        <v>14</v>
      </c>
      <c r="D5987" s="2" t="s">
        <v>9</v>
      </c>
      <c r="E5987" s="2" t="s">
        <v>10</v>
      </c>
      <c r="F5987" s="2" t="s">
        <v>11</v>
      </c>
      <c r="G5987">
        <v>2.89</v>
      </c>
      <c r="H5987" s="2" t="s">
        <v>12</v>
      </c>
      <c r="L5987" s="1"/>
      <c r="N5987" s="1"/>
    </row>
    <row r="5988" spans="1:14" x14ac:dyDescent="0.3">
      <c r="A5988" s="1">
        <v>0.78239583333338225</v>
      </c>
      <c r="B5988" s="2" t="s">
        <v>38</v>
      </c>
      <c r="C5988" s="2" t="s">
        <v>14</v>
      </c>
      <c r="D5988" s="2" t="s">
        <v>9</v>
      </c>
      <c r="E5988" s="2" t="s">
        <v>10</v>
      </c>
      <c r="F5988" s="2" t="s">
        <v>11</v>
      </c>
      <c r="G5988">
        <v>2.91</v>
      </c>
      <c r="H5988" s="2" t="s">
        <v>12</v>
      </c>
      <c r="L5988" s="1"/>
      <c r="N5988" s="1"/>
    </row>
    <row r="5989" spans="1:14" x14ac:dyDescent="0.3">
      <c r="A5989" s="1">
        <v>0.78245370370375267</v>
      </c>
      <c r="B5989" s="2" t="s">
        <v>38</v>
      </c>
      <c r="C5989" s="2" t="s">
        <v>14</v>
      </c>
      <c r="D5989" s="2" t="s">
        <v>9</v>
      </c>
      <c r="E5989" s="2" t="s">
        <v>10</v>
      </c>
      <c r="F5989" s="2" t="s">
        <v>11</v>
      </c>
      <c r="G5989">
        <v>2.91</v>
      </c>
      <c r="H5989" s="2" t="s">
        <v>12</v>
      </c>
      <c r="L5989" s="1"/>
      <c r="N5989" s="1"/>
    </row>
    <row r="5990" spans="1:14" x14ac:dyDescent="0.3">
      <c r="A5990" s="1">
        <v>0.78250000000004893</v>
      </c>
      <c r="B5990" s="2" t="s">
        <v>38</v>
      </c>
      <c r="C5990" s="2" t="s">
        <v>14</v>
      </c>
      <c r="D5990" s="2" t="s">
        <v>9</v>
      </c>
      <c r="E5990" s="2" t="s">
        <v>10</v>
      </c>
      <c r="F5990" s="2" t="s">
        <v>11</v>
      </c>
      <c r="G5990">
        <v>2.91</v>
      </c>
      <c r="H5990" s="2" t="s">
        <v>12</v>
      </c>
      <c r="L5990" s="1"/>
      <c r="N5990" s="1"/>
    </row>
    <row r="5991" spans="1:14" x14ac:dyDescent="0.3">
      <c r="A5991" s="1">
        <v>0.78255787037041935</v>
      </c>
      <c r="B5991" s="2" t="s">
        <v>38</v>
      </c>
      <c r="C5991" s="2" t="s">
        <v>14</v>
      </c>
      <c r="D5991" s="2" t="s">
        <v>9</v>
      </c>
      <c r="E5991" s="2" t="s">
        <v>10</v>
      </c>
      <c r="F5991" s="2" t="s">
        <v>11</v>
      </c>
      <c r="G5991">
        <v>2.89</v>
      </c>
      <c r="H5991" s="2" t="s">
        <v>12</v>
      </c>
      <c r="L5991" s="1"/>
      <c r="N5991" s="1"/>
    </row>
    <row r="5992" spans="1:14" x14ac:dyDescent="0.3">
      <c r="A5992" s="1">
        <v>0.78260416666671562</v>
      </c>
      <c r="B5992" s="2" t="s">
        <v>38</v>
      </c>
      <c r="C5992" s="2" t="s">
        <v>14</v>
      </c>
      <c r="D5992" s="2" t="s">
        <v>9</v>
      </c>
      <c r="E5992" s="2" t="s">
        <v>10</v>
      </c>
      <c r="F5992" s="2" t="s">
        <v>11</v>
      </c>
      <c r="G5992">
        <v>2.89</v>
      </c>
      <c r="H5992" s="2" t="s">
        <v>12</v>
      </c>
      <c r="L5992" s="1"/>
      <c r="N5992" s="1"/>
    </row>
    <row r="5993" spans="1:14" x14ac:dyDescent="0.3">
      <c r="A5993" s="1">
        <v>0.78266203703708603</v>
      </c>
      <c r="B5993" s="2" t="s">
        <v>38</v>
      </c>
      <c r="C5993" s="2" t="s">
        <v>14</v>
      </c>
      <c r="D5993" s="2" t="s">
        <v>9</v>
      </c>
      <c r="E5993" s="2" t="s">
        <v>10</v>
      </c>
      <c r="F5993" s="2" t="s">
        <v>11</v>
      </c>
      <c r="G5993">
        <v>2.89</v>
      </c>
      <c r="H5993" s="2" t="s">
        <v>12</v>
      </c>
      <c r="L5993" s="1"/>
      <c r="N5993" s="1"/>
    </row>
    <row r="5994" spans="1:14" x14ac:dyDescent="0.3">
      <c r="A5994" s="1">
        <v>0.7827083333333823</v>
      </c>
      <c r="B5994" s="2" t="s">
        <v>38</v>
      </c>
      <c r="C5994" s="2" t="s">
        <v>14</v>
      </c>
      <c r="D5994" s="2" t="s">
        <v>9</v>
      </c>
      <c r="E5994" s="2" t="s">
        <v>10</v>
      </c>
      <c r="F5994" s="2" t="s">
        <v>11</v>
      </c>
      <c r="G5994">
        <v>2.9</v>
      </c>
      <c r="H5994" s="2" t="s">
        <v>12</v>
      </c>
      <c r="L5994" s="1"/>
      <c r="N5994" s="1"/>
    </row>
    <row r="5995" spans="1:14" x14ac:dyDescent="0.3">
      <c r="A5995" s="1">
        <v>0.78276620370375272</v>
      </c>
      <c r="B5995" s="2" t="s">
        <v>38</v>
      </c>
      <c r="C5995" s="2" t="s">
        <v>14</v>
      </c>
      <c r="D5995" s="2" t="s">
        <v>9</v>
      </c>
      <c r="E5995" s="2" t="s">
        <v>10</v>
      </c>
      <c r="F5995" s="2" t="s">
        <v>11</v>
      </c>
      <c r="G5995">
        <v>2.91</v>
      </c>
      <c r="H5995" s="2" t="s">
        <v>12</v>
      </c>
      <c r="L5995" s="1"/>
      <c r="N5995" s="1"/>
    </row>
    <row r="5996" spans="1:14" x14ac:dyDescent="0.3">
      <c r="A5996" s="1">
        <v>0.78281250000004898</v>
      </c>
      <c r="B5996" s="2" t="s">
        <v>38</v>
      </c>
      <c r="C5996" s="2" t="s">
        <v>14</v>
      </c>
      <c r="D5996" s="2" t="s">
        <v>9</v>
      </c>
      <c r="E5996" s="2" t="s">
        <v>10</v>
      </c>
      <c r="F5996" s="2" t="s">
        <v>11</v>
      </c>
      <c r="G5996">
        <v>2.89</v>
      </c>
      <c r="H5996" s="2" t="s">
        <v>12</v>
      </c>
      <c r="L5996" s="1"/>
      <c r="N5996" s="1"/>
    </row>
    <row r="5997" spans="1:14" x14ac:dyDescent="0.3">
      <c r="A5997" s="1">
        <v>0.7828703703704194</v>
      </c>
      <c r="B5997" s="2" t="s">
        <v>38</v>
      </c>
      <c r="C5997" s="2" t="s">
        <v>14</v>
      </c>
      <c r="D5997" s="2" t="s">
        <v>9</v>
      </c>
      <c r="E5997" s="2" t="s">
        <v>10</v>
      </c>
      <c r="F5997" s="2" t="s">
        <v>11</v>
      </c>
      <c r="G5997">
        <v>2.89</v>
      </c>
      <c r="H5997" s="2" t="s">
        <v>12</v>
      </c>
      <c r="L5997" s="1"/>
      <c r="N5997" s="1"/>
    </row>
    <row r="5998" spans="1:14" x14ac:dyDescent="0.3">
      <c r="A5998" s="1">
        <v>0.78291666666671567</v>
      </c>
      <c r="B5998" s="2" t="s">
        <v>38</v>
      </c>
      <c r="C5998" s="2" t="s">
        <v>14</v>
      </c>
      <c r="D5998" s="2" t="s">
        <v>9</v>
      </c>
      <c r="E5998" s="2" t="s">
        <v>10</v>
      </c>
      <c r="F5998" s="2" t="s">
        <v>11</v>
      </c>
      <c r="G5998">
        <v>2.89</v>
      </c>
      <c r="H5998" s="2" t="s">
        <v>12</v>
      </c>
      <c r="L5998" s="1"/>
      <c r="N5998" s="1"/>
    </row>
    <row r="5999" spans="1:14" x14ac:dyDescent="0.3">
      <c r="A5999" s="1">
        <v>0.78297453703708608</v>
      </c>
      <c r="B5999" s="2" t="s">
        <v>38</v>
      </c>
      <c r="C5999" s="2" t="s">
        <v>14</v>
      </c>
      <c r="D5999" s="2" t="s">
        <v>9</v>
      </c>
      <c r="E5999" s="2" t="s">
        <v>10</v>
      </c>
      <c r="F5999" s="2" t="s">
        <v>11</v>
      </c>
      <c r="G5999">
        <v>2.91</v>
      </c>
      <c r="H5999" s="2" t="s">
        <v>12</v>
      </c>
      <c r="L5999" s="1"/>
      <c r="N5999" s="1"/>
    </row>
    <row r="6000" spans="1:14" x14ac:dyDescent="0.3">
      <c r="A6000" s="1">
        <v>0.78302083333338235</v>
      </c>
      <c r="B6000" s="2" t="s">
        <v>38</v>
      </c>
      <c r="C6000" s="2" t="s">
        <v>14</v>
      </c>
      <c r="D6000" s="2" t="s">
        <v>9</v>
      </c>
      <c r="E6000" s="2" t="s">
        <v>10</v>
      </c>
      <c r="F6000" s="2" t="s">
        <v>11</v>
      </c>
      <c r="G6000">
        <v>2.91</v>
      </c>
      <c r="H6000" s="2" t="s">
        <v>12</v>
      </c>
      <c r="L6000" s="1"/>
      <c r="N6000" s="1"/>
    </row>
    <row r="6001" spans="1:14" x14ac:dyDescent="0.3">
      <c r="A6001" s="1">
        <v>0.78307870370375277</v>
      </c>
      <c r="B6001" s="2" t="s">
        <v>38</v>
      </c>
      <c r="C6001" s="2" t="s">
        <v>14</v>
      </c>
      <c r="D6001" s="2" t="s">
        <v>9</v>
      </c>
      <c r="E6001" s="2" t="s">
        <v>10</v>
      </c>
      <c r="F6001" s="2" t="s">
        <v>11</v>
      </c>
      <c r="G6001">
        <v>2.9</v>
      </c>
      <c r="H6001" s="2" t="s">
        <v>12</v>
      </c>
      <c r="L6001" s="1"/>
      <c r="N6001" s="1"/>
    </row>
    <row r="6002" spans="1:14" x14ac:dyDescent="0.3">
      <c r="A6002" s="1">
        <v>0.78312500000004903</v>
      </c>
      <c r="B6002" s="2" t="s">
        <v>38</v>
      </c>
      <c r="C6002" s="2" t="s">
        <v>14</v>
      </c>
      <c r="D6002" s="2" t="s">
        <v>9</v>
      </c>
      <c r="E6002" s="2" t="s">
        <v>10</v>
      </c>
      <c r="F6002" s="2" t="s">
        <v>11</v>
      </c>
      <c r="G6002">
        <v>2.89</v>
      </c>
      <c r="H6002" s="2" t="s">
        <v>12</v>
      </c>
      <c r="L6002" s="1"/>
      <c r="N6002" s="1"/>
    </row>
    <row r="6003" spans="1:14" x14ac:dyDescent="0.3">
      <c r="A6003" s="1">
        <v>0.78318287037041945</v>
      </c>
      <c r="B6003" s="2" t="s">
        <v>38</v>
      </c>
      <c r="C6003" s="2" t="s">
        <v>14</v>
      </c>
      <c r="D6003" s="2" t="s">
        <v>9</v>
      </c>
      <c r="E6003" s="2" t="s">
        <v>10</v>
      </c>
      <c r="F6003" s="2" t="s">
        <v>11</v>
      </c>
      <c r="G6003">
        <v>2.89</v>
      </c>
      <c r="H6003" s="2" t="s">
        <v>12</v>
      </c>
      <c r="L6003" s="1"/>
      <c r="N6003" s="1"/>
    </row>
    <row r="6004" spans="1:14" x14ac:dyDescent="0.3">
      <c r="A6004" s="1">
        <v>0.78322916666671571</v>
      </c>
      <c r="B6004" s="2" t="s">
        <v>38</v>
      </c>
      <c r="C6004" s="2" t="s">
        <v>14</v>
      </c>
      <c r="D6004" s="2" t="s">
        <v>9</v>
      </c>
      <c r="E6004" s="2" t="s">
        <v>10</v>
      </c>
      <c r="F6004" s="2" t="s">
        <v>11</v>
      </c>
      <c r="G6004">
        <v>2.9</v>
      </c>
      <c r="H6004" s="2" t="s">
        <v>12</v>
      </c>
      <c r="L6004" s="1"/>
      <c r="N6004" s="1"/>
    </row>
    <row r="6005" spans="1:14" x14ac:dyDescent="0.3">
      <c r="A6005" s="1">
        <v>0.78328703703708613</v>
      </c>
      <c r="B6005" s="2" t="s">
        <v>38</v>
      </c>
      <c r="C6005" s="2" t="s">
        <v>14</v>
      </c>
      <c r="D6005" s="2" t="s">
        <v>9</v>
      </c>
      <c r="E6005" s="2" t="s">
        <v>10</v>
      </c>
      <c r="F6005" s="2" t="s">
        <v>11</v>
      </c>
      <c r="G6005">
        <v>2.9</v>
      </c>
      <c r="H6005" s="2" t="s">
        <v>12</v>
      </c>
      <c r="L6005" s="1"/>
      <c r="N6005" s="1"/>
    </row>
    <row r="6006" spans="1:14" x14ac:dyDescent="0.3">
      <c r="A6006" s="1">
        <v>0.7833333333333824</v>
      </c>
      <c r="B6006" s="2" t="s">
        <v>38</v>
      </c>
      <c r="C6006" s="2" t="s">
        <v>14</v>
      </c>
      <c r="D6006" s="2" t="s">
        <v>9</v>
      </c>
      <c r="E6006" s="2" t="s">
        <v>10</v>
      </c>
      <c r="F6006" s="2" t="s">
        <v>11</v>
      </c>
      <c r="G6006">
        <v>2.9</v>
      </c>
      <c r="H6006" s="2" t="s">
        <v>12</v>
      </c>
      <c r="L6006" s="1"/>
      <c r="N6006" s="1"/>
    </row>
    <row r="6007" spans="1:14" x14ac:dyDescent="0.3">
      <c r="A6007" s="1">
        <v>0.78339120370375281</v>
      </c>
      <c r="B6007" s="2" t="s">
        <v>38</v>
      </c>
      <c r="C6007" s="2" t="s">
        <v>14</v>
      </c>
      <c r="D6007" s="2" t="s">
        <v>9</v>
      </c>
      <c r="E6007" s="2" t="s">
        <v>10</v>
      </c>
      <c r="F6007" s="2" t="s">
        <v>11</v>
      </c>
      <c r="G6007">
        <v>2.89</v>
      </c>
      <c r="H6007" s="2" t="s">
        <v>12</v>
      </c>
      <c r="L6007" s="1"/>
      <c r="N6007" s="1"/>
    </row>
    <row r="6008" spans="1:14" x14ac:dyDescent="0.3">
      <c r="A6008" s="1">
        <v>0.78343750000004908</v>
      </c>
      <c r="B6008" s="2" t="s">
        <v>38</v>
      </c>
      <c r="C6008" s="2" t="s">
        <v>14</v>
      </c>
      <c r="D6008" s="2" t="s">
        <v>9</v>
      </c>
      <c r="E6008" s="2" t="s">
        <v>10</v>
      </c>
      <c r="F6008" s="2" t="s">
        <v>11</v>
      </c>
      <c r="G6008">
        <v>2.88</v>
      </c>
      <c r="H6008" s="2" t="s">
        <v>12</v>
      </c>
      <c r="L6008" s="1"/>
      <c r="N6008" s="1"/>
    </row>
    <row r="6009" spans="1:14" x14ac:dyDescent="0.3">
      <c r="A6009" s="1">
        <v>0.7834953703704195</v>
      </c>
      <c r="B6009" s="2" t="s">
        <v>38</v>
      </c>
      <c r="C6009" s="2" t="s">
        <v>14</v>
      </c>
      <c r="D6009" s="2" t="s">
        <v>9</v>
      </c>
      <c r="E6009" s="2" t="s">
        <v>10</v>
      </c>
      <c r="F6009" s="2" t="s">
        <v>11</v>
      </c>
      <c r="G6009">
        <v>2.9</v>
      </c>
      <c r="H6009" s="2" t="s">
        <v>12</v>
      </c>
      <c r="L6009" s="1"/>
      <c r="N6009" s="1"/>
    </row>
    <row r="6010" spans="1:14" x14ac:dyDescent="0.3">
      <c r="A6010" s="1">
        <v>0.78354166666671576</v>
      </c>
      <c r="B6010" s="2" t="s">
        <v>38</v>
      </c>
      <c r="C6010" s="2" t="s">
        <v>14</v>
      </c>
      <c r="D6010" s="2" t="s">
        <v>9</v>
      </c>
      <c r="E6010" s="2" t="s">
        <v>10</v>
      </c>
      <c r="F6010" s="2" t="s">
        <v>11</v>
      </c>
      <c r="G6010">
        <v>2.91</v>
      </c>
      <c r="H6010" s="2" t="s">
        <v>12</v>
      </c>
      <c r="L6010" s="1"/>
      <c r="N6010" s="1"/>
    </row>
    <row r="6011" spans="1:14" x14ac:dyDescent="0.3">
      <c r="A6011" s="1">
        <v>0.78359953703708618</v>
      </c>
      <c r="B6011" s="2" t="s">
        <v>38</v>
      </c>
      <c r="C6011" s="2" t="s">
        <v>14</v>
      </c>
      <c r="D6011" s="2" t="s">
        <v>9</v>
      </c>
      <c r="E6011" s="2" t="s">
        <v>10</v>
      </c>
      <c r="F6011" s="2" t="s">
        <v>11</v>
      </c>
      <c r="G6011">
        <v>2.91</v>
      </c>
      <c r="H6011" s="2" t="s">
        <v>12</v>
      </c>
      <c r="L6011" s="1"/>
      <c r="N6011" s="1"/>
    </row>
    <row r="6012" spans="1:14" x14ac:dyDescent="0.3">
      <c r="A6012" s="1">
        <v>0.78364583333338245</v>
      </c>
      <c r="B6012" s="2" t="s">
        <v>38</v>
      </c>
      <c r="C6012" s="2" t="s">
        <v>14</v>
      </c>
      <c r="D6012" s="2" t="s">
        <v>9</v>
      </c>
      <c r="E6012" s="2" t="s">
        <v>10</v>
      </c>
      <c r="F6012" s="2" t="s">
        <v>11</v>
      </c>
      <c r="G6012">
        <v>2.89</v>
      </c>
      <c r="H6012" s="2" t="s">
        <v>12</v>
      </c>
      <c r="L6012" s="1"/>
      <c r="N6012" s="1"/>
    </row>
    <row r="6013" spans="1:14" x14ac:dyDescent="0.3">
      <c r="A6013" s="1">
        <v>0.78370370370375286</v>
      </c>
      <c r="B6013" s="2" t="s">
        <v>38</v>
      </c>
      <c r="C6013" s="2" t="s">
        <v>14</v>
      </c>
      <c r="D6013" s="2" t="s">
        <v>9</v>
      </c>
      <c r="E6013" s="2" t="s">
        <v>10</v>
      </c>
      <c r="F6013" s="2" t="s">
        <v>11</v>
      </c>
      <c r="G6013">
        <v>2.89</v>
      </c>
      <c r="H6013" s="2" t="s">
        <v>12</v>
      </c>
      <c r="L6013" s="1"/>
      <c r="N6013" s="1"/>
    </row>
    <row r="6014" spans="1:14" x14ac:dyDescent="0.3">
      <c r="A6014" s="1">
        <v>0.78375000000004913</v>
      </c>
      <c r="B6014" s="2" t="s">
        <v>38</v>
      </c>
      <c r="C6014" s="2" t="s">
        <v>14</v>
      </c>
      <c r="D6014" s="2" t="s">
        <v>9</v>
      </c>
      <c r="E6014" s="2" t="s">
        <v>10</v>
      </c>
      <c r="F6014" s="2" t="s">
        <v>11</v>
      </c>
      <c r="G6014">
        <v>2.89</v>
      </c>
      <c r="H6014" s="2" t="s">
        <v>12</v>
      </c>
      <c r="L6014" s="1"/>
      <c r="N6014" s="1"/>
    </row>
    <row r="6015" spans="1:14" x14ac:dyDescent="0.3">
      <c r="A6015" s="1">
        <v>0.78380787037041955</v>
      </c>
      <c r="B6015" s="2" t="s">
        <v>38</v>
      </c>
      <c r="C6015" s="2" t="s">
        <v>14</v>
      </c>
      <c r="D6015" s="2" t="s">
        <v>9</v>
      </c>
      <c r="E6015" s="2" t="s">
        <v>10</v>
      </c>
      <c r="F6015" s="2" t="s">
        <v>11</v>
      </c>
      <c r="G6015">
        <v>2.9</v>
      </c>
      <c r="H6015" s="2" t="s">
        <v>12</v>
      </c>
      <c r="L6015" s="1"/>
      <c r="N6015" s="1"/>
    </row>
    <row r="6016" spans="1:14" x14ac:dyDescent="0.3">
      <c r="A6016" s="1">
        <v>0.78385416666671581</v>
      </c>
      <c r="B6016" s="2" t="s">
        <v>38</v>
      </c>
      <c r="C6016" s="2" t="s">
        <v>14</v>
      </c>
      <c r="D6016" s="2" t="s">
        <v>9</v>
      </c>
      <c r="E6016" s="2" t="s">
        <v>10</v>
      </c>
      <c r="F6016" s="2" t="s">
        <v>11</v>
      </c>
      <c r="G6016">
        <v>2.91</v>
      </c>
      <c r="H6016" s="2" t="s">
        <v>12</v>
      </c>
      <c r="L6016" s="1"/>
      <c r="N6016" s="1"/>
    </row>
    <row r="6017" spans="1:14" x14ac:dyDescent="0.3">
      <c r="A6017" s="1">
        <v>0.78391203703708623</v>
      </c>
      <c r="B6017" s="2" t="s">
        <v>38</v>
      </c>
      <c r="C6017" s="2" t="s">
        <v>14</v>
      </c>
      <c r="D6017" s="2" t="s">
        <v>9</v>
      </c>
      <c r="E6017" s="2" t="s">
        <v>10</v>
      </c>
      <c r="F6017" s="2" t="s">
        <v>11</v>
      </c>
      <c r="G6017">
        <v>2.89</v>
      </c>
      <c r="H6017" s="2" t="s">
        <v>12</v>
      </c>
      <c r="L6017" s="1"/>
      <c r="N6017" s="1"/>
    </row>
    <row r="6018" spans="1:14" x14ac:dyDescent="0.3">
      <c r="A6018" s="1">
        <v>0.7839583333333825</v>
      </c>
      <c r="B6018" s="2" t="s">
        <v>38</v>
      </c>
      <c r="C6018" s="2" t="s">
        <v>14</v>
      </c>
      <c r="D6018" s="2" t="s">
        <v>9</v>
      </c>
      <c r="E6018" s="2" t="s">
        <v>10</v>
      </c>
      <c r="F6018" s="2" t="s">
        <v>11</v>
      </c>
      <c r="G6018">
        <v>2.88</v>
      </c>
      <c r="H6018" s="2" t="s">
        <v>12</v>
      </c>
      <c r="L6018" s="1"/>
      <c r="N6018" s="1"/>
    </row>
    <row r="6019" spans="1:14" x14ac:dyDescent="0.3">
      <c r="A6019" s="1">
        <v>0.78401620370375291</v>
      </c>
      <c r="B6019" s="2" t="s">
        <v>38</v>
      </c>
      <c r="C6019" s="2" t="s">
        <v>14</v>
      </c>
      <c r="D6019" s="2" t="s">
        <v>9</v>
      </c>
      <c r="E6019" s="2" t="s">
        <v>10</v>
      </c>
      <c r="F6019" s="2" t="s">
        <v>11</v>
      </c>
      <c r="G6019">
        <v>2.88</v>
      </c>
      <c r="H6019" s="2" t="s">
        <v>12</v>
      </c>
      <c r="L6019" s="1"/>
      <c r="N6019" s="1"/>
    </row>
    <row r="6020" spans="1:14" x14ac:dyDescent="0.3">
      <c r="A6020" s="1">
        <v>0.78406250000004918</v>
      </c>
      <c r="B6020" s="2" t="s">
        <v>38</v>
      </c>
      <c r="C6020" s="2" t="s">
        <v>14</v>
      </c>
      <c r="D6020" s="2" t="s">
        <v>9</v>
      </c>
      <c r="E6020" s="2" t="s">
        <v>10</v>
      </c>
      <c r="F6020" s="2" t="s">
        <v>11</v>
      </c>
      <c r="G6020">
        <v>2.9</v>
      </c>
      <c r="H6020" s="2" t="s">
        <v>12</v>
      </c>
      <c r="L6020" s="1"/>
      <c r="N6020" s="1"/>
    </row>
    <row r="6021" spans="1:14" x14ac:dyDescent="0.3">
      <c r="A6021" s="1">
        <v>0.78412037037041959</v>
      </c>
      <c r="B6021" s="2" t="s">
        <v>38</v>
      </c>
      <c r="C6021" s="2" t="s">
        <v>14</v>
      </c>
      <c r="D6021" s="2" t="s">
        <v>9</v>
      </c>
      <c r="E6021" s="2" t="s">
        <v>10</v>
      </c>
      <c r="F6021" s="2" t="s">
        <v>11</v>
      </c>
      <c r="G6021">
        <v>2.9</v>
      </c>
      <c r="H6021" s="2" t="s">
        <v>12</v>
      </c>
      <c r="L6021" s="1"/>
      <c r="N6021" s="1"/>
    </row>
    <row r="6022" spans="1:14" x14ac:dyDescent="0.3">
      <c r="A6022" s="1">
        <v>0.78416666666671586</v>
      </c>
      <c r="B6022" s="2" t="s">
        <v>38</v>
      </c>
      <c r="C6022" s="2" t="s">
        <v>14</v>
      </c>
      <c r="D6022" s="2" t="s">
        <v>9</v>
      </c>
      <c r="E6022" s="2" t="s">
        <v>10</v>
      </c>
      <c r="F6022" s="2" t="s">
        <v>11</v>
      </c>
      <c r="G6022">
        <v>2.9</v>
      </c>
      <c r="H6022" s="2" t="s">
        <v>12</v>
      </c>
      <c r="L6022" s="1"/>
      <c r="N6022" s="1"/>
    </row>
    <row r="6023" spans="1:14" x14ac:dyDescent="0.3">
      <c r="A6023" s="1">
        <v>0.78422453703708628</v>
      </c>
      <c r="B6023" s="2" t="s">
        <v>38</v>
      </c>
      <c r="C6023" s="2" t="s">
        <v>14</v>
      </c>
      <c r="D6023" s="2" t="s">
        <v>9</v>
      </c>
      <c r="E6023" s="2" t="s">
        <v>10</v>
      </c>
      <c r="F6023" s="2" t="s">
        <v>11</v>
      </c>
      <c r="G6023">
        <v>2.89</v>
      </c>
      <c r="H6023" s="2" t="s">
        <v>12</v>
      </c>
      <c r="L6023" s="1"/>
      <c r="N6023" s="1"/>
    </row>
    <row r="6024" spans="1:14" x14ac:dyDescent="0.3">
      <c r="A6024" s="1">
        <v>0.78427083333338254</v>
      </c>
      <c r="B6024" s="2" t="s">
        <v>38</v>
      </c>
      <c r="C6024" s="2" t="s">
        <v>14</v>
      </c>
      <c r="D6024" s="2" t="s">
        <v>9</v>
      </c>
      <c r="E6024" s="2" t="s">
        <v>10</v>
      </c>
      <c r="F6024" s="2" t="s">
        <v>11</v>
      </c>
      <c r="G6024">
        <v>2.86</v>
      </c>
      <c r="H6024" s="2" t="s">
        <v>12</v>
      </c>
      <c r="L6024" s="1"/>
      <c r="N6024" s="1"/>
    </row>
    <row r="6025" spans="1:14" x14ac:dyDescent="0.3">
      <c r="A6025" s="1">
        <v>0.78432870370375296</v>
      </c>
      <c r="B6025" s="2" t="s">
        <v>38</v>
      </c>
      <c r="C6025" s="2" t="s">
        <v>14</v>
      </c>
      <c r="D6025" s="2" t="s">
        <v>9</v>
      </c>
      <c r="E6025" s="2" t="s">
        <v>10</v>
      </c>
      <c r="F6025" s="2" t="s">
        <v>11</v>
      </c>
      <c r="G6025">
        <v>2.86</v>
      </c>
      <c r="H6025" s="2" t="s">
        <v>12</v>
      </c>
      <c r="L6025" s="1"/>
      <c r="N6025" s="1"/>
    </row>
    <row r="6026" spans="1:14" x14ac:dyDescent="0.3">
      <c r="A6026" s="1">
        <v>0.78437500000004923</v>
      </c>
      <c r="B6026" s="2" t="s">
        <v>38</v>
      </c>
      <c r="C6026" s="2" t="s">
        <v>14</v>
      </c>
      <c r="D6026" s="2" t="s">
        <v>9</v>
      </c>
      <c r="E6026" s="2" t="s">
        <v>10</v>
      </c>
      <c r="F6026" s="2" t="s">
        <v>11</v>
      </c>
      <c r="G6026">
        <v>2.88</v>
      </c>
      <c r="H6026" s="2" t="s">
        <v>12</v>
      </c>
      <c r="L6026" s="1"/>
      <c r="N6026" s="1"/>
    </row>
    <row r="6027" spans="1:14" x14ac:dyDescent="0.3">
      <c r="A6027" s="1">
        <v>0.78443287037041964</v>
      </c>
      <c r="B6027" s="2" t="s">
        <v>38</v>
      </c>
      <c r="C6027" s="2" t="s">
        <v>14</v>
      </c>
      <c r="D6027" s="2" t="s">
        <v>9</v>
      </c>
      <c r="E6027" s="2" t="s">
        <v>10</v>
      </c>
      <c r="F6027" s="2" t="s">
        <v>11</v>
      </c>
      <c r="G6027">
        <v>2.88</v>
      </c>
      <c r="H6027" s="2" t="s">
        <v>12</v>
      </c>
      <c r="L6027" s="1"/>
      <c r="N6027" s="1"/>
    </row>
    <row r="6028" spans="1:14" x14ac:dyDescent="0.3">
      <c r="A6028" s="1">
        <v>0.78447916666671591</v>
      </c>
      <c r="B6028" s="2" t="s">
        <v>38</v>
      </c>
      <c r="C6028" s="2" t="s">
        <v>14</v>
      </c>
      <c r="D6028" s="2" t="s">
        <v>9</v>
      </c>
      <c r="E6028" s="2" t="s">
        <v>10</v>
      </c>
      <c r="F6028" s="2" t="s">
        <v>11</v>
      </c>
      <c r="G6028">
        <v>2.86</v>
      </c>
      <c r="H6028" s="2" t="s">
        <v>12</v>
      </c>
      <c r="L6028" s="1"/>
      <c r="N6028" s="1"/>
    </row>
    <row r="6029" spans="1:14" x14ac:dyDescent="0.3">
      <c r="A6029" s="1">
        <v>0.78453703703708633</v>
      </c>
      <c r="B6029" s="2" t="s">
        <v>38</v>
      </c>
      <c r="C6029" s="2" t="s">
        <v>14</v>
      </c>
      <c r="D6029" s="2" t="s">
        <v>9</v>
      </c>
      <c r="E6029" s="2" t="s">
        <v>10</v>
      </c>
      <c r="F6029" s="2" t="s">
        <v>11</v>
      </c>
      <c r="G6029">
        <v>2.86</v>
      </c>
      <c r="H6029" s="2" t="s">
        <v>12</v>
      </c>
      <c r="L6029" s="1"/>
      <c r="N6029" s="1"/>
    </row>
    <row r="6030" spans="1:14" x14ac:dyDescent="0.3">
      <c r="A6030" s="1">
        <v>0.78458333333338259</v>
      </c>
      <c r="B6030" s="2" t="s">
        <v>38</v>
      </c>
      <c r="C6030" s="2" t="s">
        <v>14</v>
      </c>
      <c r="D6030" s="2" t="s">
        <v>9</v>
      </c>
      <c r="E6030" s="2" t="s">
        <v>10</v>
      </c>
      <c r="F6030" s="2" t="s">
        <v>11</v>
      </c>
      <c r="G6030">
        <v>2.86</v>
      </c>
      <c r="H6030" s="2" t="s">
        <v>12</v>
      </c>
      <c r="L6030" s="1"/>
      <c r="N6030" s="1"/>
    </row>
    <row r="6031" spans="1:14" x14ac:dyDescent="0.3">
      <c r="A6031" s="1">
        <v>0.78464120370375301</v>
      </c>
      <c r="B6031" s="2" t="s">
        <v>38</v>
      </c>
      <c r="C6031" s="2" t="s">
        <v>14</v>
      </c>
      <c r="D6031" s="2" t="s">
        <v>9</v>
      </c>
      <c r="E6031" s="2" t="s">
        <v>10</v>
      </c>
      <c r="F6031" s="2" t="s">
        <v>11</v>
      </c>
      <c r="G6031">
        <v>2.88</v>
      </c>
      <c r="H6031" s="2" t="s">
        <v>12</v>
      </c>
      <c r="L6031" s="1"/>
      <c r="N6031" s="1"/>
    </row>
    <row r="6032" spans="1:14" x14ac:dyDescent="0.3">
      <c r="A6032" s="1">
        <v>0.78468750000004928</v>
      </c>
      <c r="B6032" s="2" t="s">
        <v>38</v>
      </c>
      <c r="C6032" s="2" t="s">
        <v>14</v>
      </c>
      <c r="D6032" s="2" t="s">
        <v>9</v>
      </c>
      <c r="E6032" s="2" t="s">
        <v>10</v>
      </c>
      <c r="F6032" s="2" t="s">
        <v>11</v>
      </c>
      <c r="G6032">
        <v>2.88</v>
      </c>
      <c r="H6032" s="2" t="s">
        <v>12</v>
      </c>
      <c r="L6032" s="1"/>
      <c r="N6032" s="1"/>
    </row>
    <row r="6033" spans="1:14" x14ac:dyDescent="0.3">
      <c r="A6033" s="1">
        <v>0.78474537037041969</v>
      </c>
      <c r="B6033" s="2" t="s">
        <v>38</v>
      </c>
      <c r="C6033" s="2" t="s">
        <v>14</v>
      </c>
      <c r="D6033" s="2" t="s">
        <v>9</v>
      </c>
      <c r="E6033" s="2" t="s">
        <v>10</v>
      </c>
      <c r="F6033" s="2" t="s">
        <v>11</v>
      </c>
      <c r="G6033">
        <v>2.88</v>
      </c>
      <c r="H6033" s="2" t="s">
        <v>12</v>
      </c>
      <c r="L6033" s="1"/>
      <c r="N6033" s="1"/>
    </row>
    <row r="6034" spans="1:14" x14ac:dyDescent="0.3">
      <c r="A6034" s="1">
        <v>0.78479166666671596</v>
      </c>
      <c r="B6034" s="2" t="s">
        <v>38</v>
      </c>
      <c r="C6034" s="2" t="s">
        <v>14</v>
      </c>
      <c r="D6034" s="2" t="s">
        <v>9</v>
      </c>
      <c r="E6034" s="2" t="s">
        <v>10</v>
      </c>
      <c r="F6034" s="2" t="s">
        <v>11</v>
      </c>
      <c r="G6034">
        <v>2.86</v>
      </c>
      <c r="H6034" s="2" t="s">
        <v>12</v>
      </c>
      <c r="L6034" s="1"/>
      <c r="N6034" s="1"/>
    </row>
    <row r="6035" spans="1:14" x14ac:dyDescent="0.3">
      <c r="A6035" s="1">
        <v>0.78484953703708638</v>
      </c>
      <c r="B6035" s="2" t="s">
        <v>38</v>
      </c>
      <c r="C6035" s="2" t="s">
        <v>14</v>
      </c>
      <c r="D6035" s="2" t="s">
        <v>9</v>
      </c>
      <c r="E6035" s="2" t="s">
        <v>10</v>
      </c>
      <c r="F6035" s="2" t="s">
        <v>11</v>
      </c>
      <c r="G6035">
        <v>2.86</v>
      </c>
      <c r="H6035" s="2" t="s">
        <v>12</v>
      </c>
      <c r="L6035" s="1"/>
      <c r="N6035" s="1"/>
    </row>
    <row r="6036" spans="1:14" x14ac:dyDescent="0.3">
      <c r="A6036" s="1">
        <v>0.78489583333338264</v>
      </c>
      <c r="B6036" s="2" t="s">
        <v>38</v>
      </c>
      <c r="C6036" s="2" t="s">
        <v>14</v>
      </c>
      <c r="D6036" s="2" t="s">
        <v>9</v>
      </c>
      <c r="E6036" s="2" t="s">
        <v>10</v>
      </c>
      <c r="F6036" s="2" t="s">
        <v>11</v>
      </c>
      <c r="G6036">
        <v>2.86</v>
      </c>
      <c r="H6036" s="2" t="s">
        <v>12</v>
      </c>
      <c r="L6036" s="1"/>
      <c r="N6036" s="1"/>
    </row>
    <row r="6037" spans="1:14" x14ac:dyDescent="0.3">
      <c r="A6037" s="1">
        <v>0.78495370370375306</v>
      </c>
      <c r="B6037" s="2" t="s">
        <v>38</v>
      </c>
      <c r="C6037" s="2" t="s">
        <v>14</v>
      </c>
      <c r="D6037" s="2" t="s">
        <v>9</v>
      </c>
      <c r="E6037" s="2" t="s">
        <v>10</v>
      </c>
      <c r="F6037" s="2" t="s">
        <v>11</v>
      </c>
      <c r="G6037">
        <v>2.85</v>
      </c>
      <c r="H6037" s="2" t="s">
        <v>12</v>
      </c>
      <c r="L6037" s="1"/>
      <c r="N6037" s="1"/>
    </row>
    <row r="6038" spans="1:14" x14ac:dyDescent="0.3">
      <c r="A6038" s="1">
        <v>0.78500000000004932</v>
      </c>
      <c r="B6038" s="2" t="s">
        <v>38</v>
      </c>
      <c r="C6038" s="2" t="s">
        <v>14</v>
      </c>
      <c r="D6038" s="2" t="s">
        <v>9</v>
      </c>
      <c r="E6038" s="2" t="s">
        <v>10</v>
      </c>
      <c r="F6038" s="2" t="s">
        <v>11</v>
      </c>
      <c r="G6038">
        <v>2.85</v>
      </c>
      <c r="H6038" s="2" t="s">
        <v>12</v>
      </c>
      <c r="L6038" s="1"/>
      <c r="N6038" s="1"/>
    </row>
    <row r="6039" spans="1:14" x14ac:dyDescent="0.3">
      <c r="A6039" s="1">
        <v>0.78505787037041974</v>
      </c>
      <c r="B6039" s="2" t="s">
        <v>38</v>
      </c>
      <c r="C6039" s="2" t="s">
        <v>14</v>
      </c>
      <c r="D6039" s="2" t="s">
        <v>9</v>
      </c>
      <c r="E6039" s="2" t="s">
        <v>10</v>
      </c>
      <c r="F6039" s="2" t="s">
        <v>11</v>
      </c>
      <c r="G6039">
        <v>2.85</v>
      </c>
      <c r="H6039" s="2" t="s">
        <v>12</v>
      </c>
      <c r="L6039" s="1"/>
      <c r="N6039" s="1"/>
    </row>
    <row r="6040" spans="1:14" x14ac:dyDescent="0.3">
      <c r="A6040" s="1">
        <v>0.78510416666671601</v>
      </c>
      <c r="B6040" s="2" t="s">
        <v>38</v>
      </c>
      <c r="C6040" s="2" t="s">
        <v>14</v>
      </c>
      <c r="D6040" s="2" t="s">
        <v>9</v>
      </c>
      <c r="E6040" s="2" t="s">
        <v>10</v>
      </c>
      <c r="F6040" s="2" t="s">
        <v>11</v>
      </c>
      <c r="G6040">
        <v>2.86</v>
      </c>
      <c r="H6040" s="2" t="s">
        <v>12</v>
      </c>
      <c r="L6040" s="1"/>
      <c r="N6040" s="1"/>
    </row>
    <row r="6041" spans="1:14" x14ac:dyDescent="0.3">
      <c r="A6041" s="1">
        <v>0.78516203703708642</v>
      </c>
      <c r="B6041" s="2" t="s">
        <v>38</v>
      </c>
      <c r="C6041" s="2" t="s">
        <v>14</v>
      </c>
      <c r="D6041" s="2" t="s">
        <v>9</v>
      </c>
      <c r="E6041" s="2" t="s">
        <v>10</v>
      </c>
      <c r="F6041" s="2" t="s">
        <v>11</v>
      </c>
      <c r="G6041">
        <v>2.86</v>
      </c>
      <c r="H6041" s="2" t="s">
        <v>12</v>
      </c>
      <c r="L6041" s="1"/>
      <c r="N6041" s="1"/>
    </row>
    <row r="6042" spans="1:14" x14ac:dyDescent="0.3">
      <c r="A6042" s="1">
        <v>0.78520833333338269</v>
      </c>
      <c r="B6042" s="2" t="s">
        <v>38</v>
      </c>
      <c r="C6042" s="2" t="s">
        <v>14</v>
      </c>
      <c r="D6042" s="2" t="s">
        <v>9</v>
      </c>
      <c r="E6042" s="2" t="s">
        <v>10</v>
      </c>
      <c r="F6042" s="2" t="s">
        <v>11</v>
      </c>
      <c r="G6042">
        <v>2.85</v>
      </c>
      <c r="H6042" s="2" t="s">
        <v>12</v>
      </c>
      <c r="L6042" s="1"/>
      <c r="N6042" s="1"/>
    </row>
    <row r="6043" spans="1:14" x14ac:dyDescent="0.3">
      <c r="A6043" s="1">
        <v>0.78526620370375311</v>
      </c>
      <c r="B6043" s="2" t="s">
        <v>38</v>
      </c>
      <c r="C6043" s="2" t="s">
        <v>14</v>
      </c>
      <c r="D6043" s="2" t="s">
        <v>9</v>
      </c>
      <c r="E6043" s="2" t="s">
        <v>10</v>
      </c>
      <c r="F6043" s="2" t="s">
        <v>11</v>
      </c>
      <c r="G6043">
        <v>2.85</v>
      </c>
      <c r="H6043" s="2" t="s">
        <v>12</v>
      </c>
      <c r="L6043" s="1"/>
      <c r="N6043" s="1"/>
    </row>
    <row r="6044" spans="1:14" x14ac:dyDescent="0.3">
      <c r="A6044" s="1">
        <v>0.78531250000004937</v>
      </c>
      <c r="B6044" s="2" t="s">
        <v>38</v>
      </c>
      <c r="C6044" s="2" t="s">
        <v>14</v>
      </c>
      <c r="D6044" s="2" t="s">
        <v>9</v>
      </c>
      <c r="E6044" s="2" t="s">
        <v>10</v>
      </c>
      <c r="F6044" s="2" t="s">
        <v>11</v>
      </c>
      <c r="G6044">
        <v>2.85</v>
      </c>
      <c r="H6044" s="2" t="s">
        <v>12</v>
      </c>
      <c r="L6044" s="1"/>
      <c r="N6044" s="1"/>
    </row>
    <row r="6045" spans="1:14" x14ac:dyDescent="0.3">
      <c r="A6045" s="1">
        <v>0.78537037037041979</v>
      </c>
      <c r="B6045" s="2" t="s">
        <v>38</v>
      </c>
      <c r="C6045" s="2" t="s">
        <v>14</v>
      </c>
      <c r="D6045" s="2" t="s">
        <v>9</v>
      </c>
      <c r="E6045" s="2" t="s">
        <v>10</v>
      </c>
      <c r="F6045" s="2" t="s">
        <v>11</v>
      </c>
      <c r="G6045">
        <v>2.86</v>
      </c>
      <c r="H6045" s="2" t="s">
        <v>12</v>
      </c>
      <c r="L6045" s="1"/>
      <c r="N6045" s="1"/>
    </row>
    <row r="6046" spans="1:14" x14ac:dyDescent="0.3">
      <c r="A6046" s="1">
        <v>0.78541666666671606</v>
      </c>
      <c r="B6046" s="2" t="s">
        <v>38</v>
      </c>
      <c r="C6046" s="2" t="s">
        <v>14</v>
      </c>
      <c r="D6046" s="2" t="s">
        <v>9</v>
      </c>
      <c r="E6046" s="2" t="s">
        <v>10</v>
      </c>
      <c r="F6046" s="2" t="s">
        <v>11</v>
      </c>
      <c r="G6046">
        <v>2.87</v>
      </c>
      <c r="H6046" s="2" t="s">
        <v>12</v>
      </c>
      <c r="L6046" s="1"/>
      <c r="N6046" s="1"/>
    </row>
    <row r="6047" spans="1:14" x14ac:dyDescent="0.3">
      <c r="A6047" s="1">
        <v>0.78547453703708647</v>
      </c>
      <c r="B6047" s="2" t="s">
        <v>38</v>
      </c>
      <c r="C6047" s="2" t="s">
        <v>14</v>
      </c>
      <c r="D6047" s="2" t="s">
        <v>9</v>
      </c>
      <c r="E6047" s="2" t="s">
        <v>10</v>
      </c>
      <c r="F6047" s="2" t="s">
        <v>11</v>
      </c>
      <c r="G6047">
        <v>2.86</v>
      </c>
      <c r="H6047" s="2" t="s">
        <v>12</v>
      </c>
      <c r="L6047" s="1"/>
      <c r="N6047" s="1"/>
    </row>
    <row r="6048" spans="1:14" x14ac:dyDescent="0.3">
      <c r="A6048" s="1">
        <v>0.78552083333338274</v>
      </c>
      <c r="B6048" s="2" t="s">
        <v>38</v>
      </c>
      <c r="C6048" s="2" t="s">
        <v>14</v>
      </c>
      <c r="D6048" s="2" t="s">
        <v>9</v>
      </c>
      <c r="E6048" s="2" t="s">
        <v>10</v>
      </c>
      <c r="F6048" s="2" t="s">
        <v>11</v>
      </c>
      <c r="G6048">
        <v>2.85</v>
      </c>
      <c r="H6048" s="2" t="s">
        <v>12</v>
      </c>
      <c r="L6048" s="1"/>
      <c r="N6048" s="1"/>
    </row>
    <row r="6049" spans="1:14" x14ac:dyDescent="0.3">
      <c r="A6049" s="1">
        <v>0.78557870370375316</v>
      </c>
      <c r="B6049" s="2" t="s">
        <v>38</v>
      </c>
      <c r="C6049" s="2" t="s">
        <v>14</v>
      </c>
      <c r="D6049" s="2" t="s">
        <v>9</v>
      </c>
      <c r="E6049" s="2" t="s">
        <v>10</v>
      </c>
      <c r="F6049" s="2" t="s">
        <v>11</v>
      </c>
      <c r="G6049">
        <v>2.85</v>
      </c>
      <c r="H6049" s="2" t="s">
        <v>12</v>
      </c>
      <c r="L6049" s="1"/>
      <c r="N6049" s="1"/>
    </row>
    <row r="6050" spans="1:14" x14ac:dyDescent="0.3">
      <c r="A6050" s="1">
        <v>0.78562500000004942</v>
      </c>
      <c r="B6050" s="2" t="s">
        <v>38</v>
      </c>
      <c r="C6050" s="2" t="s">
        <v>14</v>
      </c>
      <c r="D6050" s="2" t="s">
        <v>9</v>
      </c>
      <c r="E6050" s="2" t="s">
        <v>10</v>
      </c>
      <c r="F6050" s="2" t="s">
        <v>11</v>
      </c>
      <c r="G6050">
        <v>2.85</v>
      </c>
      <c r="H6050" s="2" t="s">
        <v>12</v>
      </c>
      <c r="L6050" s="1"/>
      <c r="N6050" s="1"/>
    </row>
    <row r="6051" spans="1:14" x14ac:dyDescent="0.3">
      <c r="A6051" s="1">
        <v>0.78568287037041984</v>
      </c>
      <c r="B6051" s="2" t="s">
        <v>38</v>
      </c>
      <c r="C6051" s="2" t="s">
        <v>14</v>
      </c>
      <c r="D6051" s="2" t="s">
        <v>9</v>
      </c>
      <c r="E6051" s="2" t="s">
        <v>10</v>
      </c>
      <c r="F6051" s="2" t="s">
        <v>11</v>
      </c>
      <c r="G6051">
        <v>2.86</v>
      </c>
      <c r="H6051" s="2" t="s">
        <v>12</v>
      </c>
      <c r="L6051" s="1"/>
      <c r="N6051" s="1"/>
    </row>
    <row r="6052" spans="1:14" x14ac:dyDescent="0.3">
      <c r="A6052" s="1">
        <v>0.78572916666671611</v>
      </c>
      <c r="B6052" s="2" t="s">
        <v>38</v>
      </c>
      <c r="C6052" s="2" t="s">
        <v>14</v>
      </c>
      <c r="D6052" s="2" t="s">
        <v>9</v>
      </c>
      <c r="E6052" s="2" t="s">
        <v>10</v>
      </c>
      <c r="F6052" s="2" t="s">
        <v>11</v>
      </c>
      <c r="G6052">
        <v>2.87</v>
      </c>
      <c r="H6052" s="2" t="s">
        <v>12</v>
      </c>
      <c r="L6052" s="1"/>
      <c r="N6052" s="1"/>
    </row>
    <row r="6053" spans="1:14" x14ac:dyDescent="0.3">
      <c r="A6053" s="1">
        <v>0.78578703703708652</v>
      </c>
      <c r="B6053" s="2" t="s">
        <v>38</v>
      </c>
      <c r="C6053" s="2" t="s">
        <v>14</v>
      </c>
      <c r="D6053" s="2" t="s">
        <v>9</v>
      </c>
      <c r="E6053" s="2" t="s">
        <v>10</v>
      </c>
      <c r="F6053" s="2" t="s">
        <v>11</v>
      </c>
      <c r="G6053">
        <v>2.84</v>
      </c>
      <c r="H6053" s="2" t="s">
        <v>12</v>
      </c>
      <c r="L6053" s="1"/>
      <c r="N6053" s="1"/>
    </row>
    <row r="6054" spans="1:14" x14ac:dyDescent="0.3">
      <c r="A6054" s="1">
        <v>0.78583333333338279</v>
      </c>
      <c r="B6054" s="2" t="s">
        <v>38</v>
      </c>
      <c r="C6054" s="2" t="s">
        <v>14</v>
      </c>
      <c r="D6054" s="2" t="s">
        <v>9</v>
      </c>
      <c r="E6054" s="2" t="s">
        <v>10</v>
      </c>
      <c r="F6054" s="2" t="s">
        <v>11</v>
      </c>
      <c r="G6054">
        <v>2.84</v>
      </c>
      <c r="H6054" s="2" t="s">
        <v>12</v>
      </c>
      <c r="L6054" s="1"/>
      <c r="N6054" s="1"/>
    </row>
    <row r="6055" spans="1:14" x14ac:dyDescent="0.3">
      <c r="A6055" s="1">
        <v>0.78589120370375321</v>
      </c>
      <c r="B6055" s="2" t="s">
        <v>38</v>
      </c>
      <c r="C6055" s="2" t="s">
        <v>14</v>
      </c>
      <c r="D6055" s="2" t="s">
        <v>9</v>
      </c>
      <c r="E6055" s="2" t="s">
        <v>10</v>
      </c>
      <c r="F6055" s="2" t="s">
        <v>11</v>
      </c>
      <c r="G6055">
        <v>2.85</v>
      </c>
      <c r="H6055" s="2" t="s">
        <v>12</v>
      </c>
      <c r="L6055" s="1"/>
      <c r="N6055" s="1"/>
    </row>
    <row r="6056" spans="1:14" x14ac:dyDescent="0.3">
      <c r="A6056" s="1">
        <v>0.78593750000004947</v>
      </c>
      <c r="B6056" s="2" t="s">
        <v>38</v>
      </c>
      <c r="C6056" s="2" t="s">
        <v>14</v>
      </c>
      <c r="D6056" s="2" t="s">
        <v>9</v>
      </c>
      <c r="E6056" s="2" t="s">
        <v>10</v>
      </c>
      <c r="F6056" s="2" t="s">
        <v>11</v>
      </c>
      <c r="G6056">
        <v>2.86</v>
      </c>
      <c r="H6056" s="2" t="s">
        <v>12</v>
      </c>
      <c r="L6056" s="1"/>
      <c r="N6056" s="1"/>
    </row>
    <row r="6057" spans="1:14" x14ac:dyDescent="0.3">
      <c r="A6057" s="1">
        <v>0.78599537037041989</v>
      </c>
      <c r="B6057" s="2" t="s">
        <v>38</v>
      </c>
      <c r="C6057" s="2" t="s">
        <v>14</v>
      </c>
      <c r="D6057" s="2" t="s">
        <v>9</v>
      </c>
      <c r="E6057" s="2" t="s">
        <v>10</v>
      </c>
      <c r="F6057" s="2" t="s">
        <v>11</v>
      </c>
      <c r="G6057">
        <v>2.86</v>
      </c>
      <c r="H6057" s="2" t="s">
        <v>12</v>
      </c>
      <c r="L6057" s="1"/>
      <c r="N6057" s="1"/>
    </row>
    <row r="6058" spans="1:14" x14ac:dyDescent="0.3">
      <c r="A6058" s="1">
        <v>0.78604166666671615</v>
      </c>
      <c r="B6058" s="2" t="s">
        <v>38</v>
      </c>
      <c r="C6058" s="2" t="s">
        <v>14</v>
      </c>
      <c r="D6058" s="2" t="s">
        <v>9</v>
      </c>
      <c r="E6058" s="2" t="s">
        <v>10</v>
      </c>
      <c r="F6058" s="2" t="s">
        <v>11</v>
      </c>
      <c r="G6058">
        <v>2.86</v>
      </c>
      <c r="H6058" s="2" t="s">
        <v>12</v>
      </c>
      <c r="L6058" s="1"/>
      <c r="N6058" s="1"/>
    </row>
    <row r="6059" spans="1:14" x14ac:dyDescent="0.3">
      <c r="A6059" s="1">
        <v>0.78609953703708657</v>
      </c>
      <c r="B6059" s="2" t="s">
        <v>38</v>
      </c>
      <c r="C6059" s="2" t="s">
        <v>14</v>
      </c>
      <c r="D6059" s="2" t="s">
        <v>9</v>
      </c>
      <c r="E6059" s="2" t="s">
        <v>10</v>
      </c>
      <c r="F6059" s="2" t="s">
        <v>11</v>
      </c>
      <c r="G6059">
        <v>2.84</v>
      </c>
      <c r="H6059" s="2" t="s">
        <v>12</v>
      </c>
      <c r="L6059" s="1"/>
      <c r="N6059" s="1"/>
    </row>
    <row r="6060" spans="1:14" x14ac:dyDescent="0.3">
      <c r="A6060" s="1">
        <v>0.78614583333338284</v>
      </c>
      <c r="B6060" s="2" t="s">
        <v>38</v>
      </c>
      <c r="C6060" s="2" t="s">
        <v>14</v>
      </c>
      <c r="D6060" s="2" t="s">
        <v>9</v>
      </c>
      <c r="E6060" s="2" t="s">
        <v>10</v>
      </c>
      <c r="F6060" s="2" t="s">
        <v>11</v>
      </c>
      <c r="G6060">
        <v>2.84</v>
      </c>
      <c r="H6060" s="2" t="s">
        <v>12</v>
      </c>
      <c r="L6060" s="1"/>
      <c r="N6060" s="1"/>
    </row>
    <row r="6061" spans="1:14" x14ac:dyDescent="0.3">
      <c r="A6061" s="1">
        <v>0.78620370370375325</v>
      </c>
      <c r="B6061" s="2" t="s">
        <v>38</v>
      </c>
      <c r="C6061" s="2" t="s">
        <v>14</v>
      </c>
      <c r="D6061" s="2" t="s">
        <v>9</v>
      </c>
      <c r="E6061" s="2" t="s">
        <v>10</v>
      </c>
      <c r="F6061" s="2" t="s">
        <v>11</v>
      </c>
      <c r="G6061">
        <v>2.86</v>
      </c>
      <c r="H6061" s="2" t="s">
        <v>12</v>
      </c>
      <c r="L6061" s="1"/>
      <c r="N6061" s="1"/>
    </row>
    <row r="6062" spans="1:14" x14ac:dyDescent="0.3">
      <c r="A6062" s="1">
        <v>0.78625000000004952</v>
      </c>
      <c r="B6062" s="2" t="s">
        <v>38</v>
      </c>
      <c r="C6062" s="2" t="s">
        <v>14</v>
      </c>
      <c r="D6062" s="2" t="s">
        <v>9</v>
      </c>
      <c r="E6062" s="2" t="s">
        <v>10</v>
      </c>
      <c r="F6062" s="2" t="s">
        <v>11</v>
      </c>
      <c r="G6062">
        <v>2.86</v>
      </c>
      <c r="H6062" s="2" t="s">
        <v>12</v>
      </c>
      <c r="L6062" s="1"/>
      <c r="N6062" s="1"/>
    </row>
    <row r="6063" spans="1:14" x14ac:dyDescent="0.3">
      <c r="A6063" s="1">
        <v>0.78630787037041994</v>
      </c>
      <c r="B6063" s="2" t="s">
        <v>38</v>
      </c>
      <c r="C6063" s="2" t="s">
        <v>14</v>
      </c>
      <c r="D6063" s="2" t="s">
        <v>9</v>
      </c>
      <c r="E6063" s="2" t="s">
        <v>10</v>
      </c>
      <c r="F6063" s="2" t="s">
        <v>11</v>
      </c>
      <c r="G6063">
        <v>2.85</v>
      </c>
      <c r="H6063" s="2" t="s">
        <v>12</v>
      </c>
      <c r="L6063" s="1"/>
      <c r="N6063" s="1"/>
    </row>
    <row r="6064" spans="1:14" x14ac:dyDescent="0.3">
      <c r="A6064" s="1">
        <v>0.7863541666667162</v>
      </c>
      <c r="B6064" s="2" t="s">
        <v>38</v>
      </c>
      <c r="C6064" s="2" t="s">
        <v>14</v>
      </c>
      <c r="D6064" s="2" t="s">
        <v>9</v>
      </c>
      <c r="E6064" s="2" t="s">
        <v>10</v>
      </c>
      <c r="F6064" s="2" t="s">
        <v>11</v>
      </c>
      <c r="G6064">
        <v>2.84</v>
      </c>
      <c r="H6064" s="2" t="s">
        <v>12</v>
      </c>
      <c r="L6064" s="1"/>
      <c r="N6064" s="1"/>
    </row>
    <row r="6065" spans="1:14" x14ac:dyDescent="0.3">
      <c r="A6065" s="1">
        <v>0.78641203703708662</v>
      </c>
      <c r="B6065" s="2" t="s">
        <v>38</v>
      </c>
      <c r="C6065" s="2" t="s">
        <v>14</v>
      </c>
      <c r="D6065" s="2" t="s">
        <v>9</v>
      </c>
      <c r="E6065" s="2" t="s">
        <v>10</v>
      </c>
      <c r="F6065" s="2" t="s">
        <v>11</v>
      </c>
      <c r="G6065">
        <v>2.84</v>
      </c>
      <c r="H6065" s="2" t="s">
        <v>12</v>
      </c>
      <c r="L6065" s="1"/>
      <c r="N6065" s="1"/>
    </row>
    <row r="6066" spans="1:14" x14ac:dyDescent="0.3">
      <c r="A6066" s="1">
        <v>0.78645833333338289</v>
      </c>
      <c r="B6066" s="2" t="s">
        <v>38</v>
      </c>
      <c r="C6066" s="2" t="s">
        <v>14</v>
      </c>
      <c r="D6066" s="2" t="s">
        <v>9</v>
      </c>
      <c r="E6066" s="2" t="s">
        <v>10</v>
      </c>
      <c r="F6066" s="2" t="s">
        <v>11</v>
      </c>
      <c r="G6066">
        <v>2.84</v>
      </c>
      <c r="H6066" s="2" t="s">
        <v>12</v>
      </c>
      <c r="L6066" s="1"/>
      <c r="N6066" s="1"/>
    </row>
    <row r="6067" spans="1:14" x14ac:dyDescent="0.3">
      <c r="A6067" s="1">
        <v>0.7865162037037533</v>
      </c>
      <c r="B6067" s="2" t="s">
        <v>38</v>
      </c>
      <c r="C6067" s="2" t="s">
        <v>14</v>
      </c>
      <c r="D6067" s="2" t="s">
        <v>9</v>
      </c>
      <c r="E6067" s="2" t="s">
        <v>10</v>
      </c>
      <c r="F6067" s="2" t="s">
        <v>11</v>
      </c>
      <c r="G6067">
        <v>2.84</v>
      </c>
      <c r="H6067" s="2" t="s">
        <v>12</v>
      </c>
      <c r="L6067" s="1"/>
      <c r="N6067" s="1"/>
    </row>
    <row r="6068" spans="1:14" x14ac:dyDescent="0.3">
      <c r="A6068" s="1">
        <v>0.78656250000004957</v>
      </c>
      <c r="B6068" s="2" t="s">
        <v>38</v>
      </c>
      <c r="C6068" s="2" t="s">
        <v>14</v>
      </c>
      <c r="D6068" s="2" t="s">
        <v>9</v>
      </c>
      <c r="E6068" s="2" t="s">
        <v>10</v>
      </c>
      <c r="F6068" s="2" t="s">
        <v>11</v>
      </c>
      <c r="G6068">
        <v>2.83</v>
      </c>
      <c r="H6068" s="2" t="s">
        <v>12</v>
      </c>
      <c r="L6068" s="1"/>
      <c r="N6068" s="1"/>
    </row>
    <row r="6069" spans="1:14" x14ac:dyDescent="0.3">
      <c r="A6069" s="1">
        <v>0.78662037037041999</v>
      </c>
      <c r="B6069" s="2" t="s">
        <v>38</v>
      </c>
      <c r="C6069" s="2" t="s">
        <v>14</v>
      </c>
      <c r="D6069" s="2" t="s">
        <v>9</v>
      </c>
      <c r="E6069" s="2" t="s">
        <v>10</v>
      </c>
      <c r="F6069" s="2" t="s">
        <v>11</v>
      </c>
      <c r="G6069">
        <v>2.87</v>
      </c>
      <c r="H6069" s="2" t="s">
        <v>12</v>
      </c>
      <c r="L6069" s="1"/>
      <c r="N6069" s="1"/>
    </row>
    <row r="6070" spans="1:14" x14ac:dyDescent="0.3">
      <c r="A6070" s="1">
        <v>0.78666666666671625</v>
      </c>
      <c r="B6070" s="2" t="s">
        <v>38</v>
      </c>
      <c r="C6070" s="2" t="s">
        <v>14</v>
      </c>
      <c r="D6070" s="2" t="s">
        <v>9</v>
      </c>
      <c r="E6070" s="2" t="s">
        <v>10</v>
      </c>
      <c r="F6070" s="2" t="s">
        <v>11</v>
      </c>
      <c r="G6070">
        <v>2.86</v>
      </c>
      <c r="H6070" s="2" t="s">
        <v>12</v>
      </c>
      <c r="L6070" s="1"/>
      <c r="N6070" s="1"/>
    </row>
    <row r="6071" spans="1:14" x14ac:dyDescent="0.3">
      <c r="A6071" s="1">
        <v>0.78672453703708667</v>
      </c>
      <c r="B6071" s="2" t="s">
        <v>38</v>
      </c>
      <c r="C6071" s="2" t="s">
        <v>14</v>
      </c>
      <c r="D6071" s="2" t="s">
        <v>9</v>
      </c>
      <c r="E6071" s="2" t="s">
        <v>10</v>
      </c>
      <c r="F6071" s="2" t="s">
        <v>11</v>
      </c>
      <c r="G6071">
        <v>2.88</v>
      </c>
      <c r="H6071" s="2" t="s">
        <v>12</v>
      </c>
      <c r="L6071" s="1"/>
      <c r="N6071" s="1"/>
    </row>
    <row r="6072" spans="1:14" x14ac:dyDescent="0.3">
      <c r="A6072" s="1">
        <v>0.78677083333338294</v>
      </c>
      <c r="B6072" s="2" t="s">
        <v>38</v>
      </c>
      <c r="C6072" s="2" t="s">
        <v>14</v>
      </c>
      <c r="D6072" s="2" t="s">
        <v>9</v>
      </c>
      <c r="E6072" s="2" t="s">
        <v>10</v>
      </c>
      <c r="F6072" s="2" t="s">
        <v>11</v>
      </c>
      <c r="G6072">
        <v>2.86</v>
      </c>
      <c r="H6072" s="2" t="s">
        <v>12</v>
      </c>
      <c r="L6072" s="1"/>
      <c r="N6072" s="1"/>
    </row>
    <row r="6073" spans="1:14" x14ac:dyDescent="0.3">
      <c r="A6073" s="1">
        <v>0.78682870370375335</v>
      </c>
      <c r="B6073" s="2" t="s">
        <v>38</v>
      </c>
      <c r="C6073" s="2" t="s">
        <v>14</v>
      </c>
      <c r="D6073" s="2" t="s">
        <v>9</v>
      </c>
      <c r="E6073" s="2" t="s">
        <v>10</v>
      </c>
      <c r="F6073" s="2" t="s">
        <v>11</v>
      </c>
      <c r="G6073">
        <v>2.86</v>
      </c>
      <c r="H6073" s="2" t="s">
        <v>12</v>
      </c>
      <c r="L6073" s="1"/>
      <c r="N6073" s="1"/>
    </row>
    <row r="6074" spans="1:14" x14ac:dyDescent="0.3">
      <c r="A6074" s="1">
        <v>0.78687500000004962</v>
      </c>
      <c r="B6074" s="2" t="s">
        <v>38</v>
      </c>
      <c r="C6074" s="2" t="s">
        <v>14</v>
      </c>
      <c r="D6074" s="2" t="s">
        <v>9</v>
      </c>
      <c r="E6074" s="2" t="s">
        <v>10</v>
      </c>
      <c r="F6074" s="2" t="s">
        <v>11</v>
      </c>
      <c r="G6074">
        <v>2.86</v>
      </c>
      <c r="H6074" s="2" t="s">
        <v>12</v>
      </c>
      <c r="L6074" s="1"/>
      <c r="N6074" s="1"/>
    </row>
    <row r="6075" spans="1:14" x14ac:dyDescent="0.3">
      <c r="A6075" s="1">
        <v>0.78693287037042003</v>
      </c>
      <c r="B6075" s="2" t="s">
        <v>38</v>
      </c>
      <c r="C6075" s="2" t="s">
        <v>14</v>
      </c>
      <c r="D6075" s="2" t="s">
        <v>9</v>
      </c>
      <c r="E6075" s="2" t="s">
        <v>10</v>
      </c>
      <c r="F6075" s="2" t="s">
        <v>11</v>
      </c>
      <c r="G6075">
        <v>2.87</v>
      </c>
      <c r="H6075" s="2" t="s">
        <v>12</v>
      </c>
      <c r="L6075" s="1"/>
      <c r="N6075" s="1"/>
    </row>
    <row r="6076" spans="1:14" x14ac:dyDescent="0.3">
      <c r="A6076" s="1">
        <v>0.7869791666667163</v>
      </c>
      <c r="B6076" s="2" t="s">
        <v>38</v>
      </c>
      <c r="C6076" s="2" t="s">
        <v>14</v>
      </c>
      <c r="D6076" s="2" t="s">
        <v>9</v>
      </c>
      <c r="E6076" s="2" t="s">
        <v>10</v>
      </c>
      <c r="F6076" s="2" t="s">
        <v>11</v>
      </c>
      <c r="G6076">
        <v>2.88</v>
      </c>
      <c r="H6076" s="2" t="s">
        <v>12</v>
      </c>
      <c r="L6076" s="1"/>
      <c r="N6076" s="1"/>
    </row>
    <row r="6077" spans="1:14" x14ac:dyDescent="0.3">
      <c r="A6077" s="1">
        <v>0.78703703703708672</v>
      </c>
      <c r="B6077" s="2" t="s">
        <v>38</v>
      </c>
      <c r="C6077" s="2" t="s">
        <v>14</v>
      </c>
      <c r="D6077" s="2" t="s">
        <v>9</v>
      </c>
      <c r="E6077" s="2" t="s">
        <v>10</v>
      </c>
      <c r="F6077" s="2" t="s">
        <v>11</v>
      </c>
      <c r="G6077">
        <v>2.87</v>
      </c>
      <c r="H6077" s="2" t="s">
        <v>12</v>
      </c>
      <c r="L6077" s="1"/>
      <c r="N6077" s="1"/>
    </row>
    <row r="6078" spans="1:14" x14ac:dyDescent="0.3">
      <c r="A6078" s="1">
        <v>0.78708333333338298</v>
      </c>
      <c r="B6078" s="2" t="s">
        <v>38</v>
      </c>
      <c r="C6078" s="2" t="s">
        <v>14</v>
      </c>
      <c r="D6078" s="2" t="s">
        <v>9</v>
      </c>
      <c r="E6078" s="2" t="s">
        <v>10</v>
      </c>
      <c r="F6078" s="2" t="s">
        <v>11</v>
      </c>
      <c r="G6078">
        <v>2.86</v>
      </c>
      <c r="H6078" s="2" t="s">
        <v>12</v>
      </c>
      <c r="L6078" s="1"/>
      <c r="N6078" s="1"/>
    </row>
    <row r="6079" spans="1:14" x14ac:dyDescent="0.3">
      <c r="A6079" s="1">
        <v>0.7871412037037534</v>
      </c>
      <c r="B6079" s="2" t="s">
        <v>38</v>
      </c>
      <c r="C6079" s="2" t="s">
        <v>14</v>
      </c>
      <c r="D6079" s="2" t="s">
        <v>9</v>
      </c>
      <c r="E6079" s="2" t="s">
        <v>10</v>
      </c>
      <c r="F6079" s="2" t="s">
        <v>11</v>
      </c>
      <c r="G6079">
        <v>2.86</v>
      </c>
      <c r="H6079" s="2" t="s">
        <v>12</v>
      </c>
      <c r="L6079" s="1"/>
      <c r="N6079" s="1"/>
    </row>
    <row r="6080" spans="1:14" x14ac:dyDescent="0.3">
      <c r="A6080" s="1">
        <v>0.78718750000004967</v>
      </c>
      <c r="B6080" s="2" t="s">
        <v>38</v>
      </c>
      <c r="C6080" s="2" t="s">
        <v>14</v>
      </c>
      <c r="D6080" s="2" t="s">
        <v>9</v>
      </c>
      <c r="E6080" s="2" t="s">
        <v>10</v>
      </c>
      <c r="F6080" s="2" t="s">
        <v>11</v>
      </c>
      <c r="G6080">
        <v>2.87</v>
      </c>
      <c r="H6080" s="2" t="s">
        <v>12</v>
      </c>
      <c r="L6080" s="1"/>
      <c r="N6080" s="1"/>
    </row>
    <row r="6081" spans="1:14" x14ac:dyDescent="0.3">
      <c r="A6081" s="1">
        <v>0.78724537037042008</v>
      </c>
      <c r="B6081" s="2" t="s">
        <v>38</v>
      </c>
      <c r="C6081" s="2" t="s">
        <v>14</v>
      </c>
      <c r="D6081" s="2" t="s">
        <v>9</v>
      </c>
      <c r="E6081" s="2" t="s">
        <v>10</v>
      </c>
      <c r="F6081" s="2" t="s">
        <v>11</v>
      </c>
      <c r="G6081">
        <v>2.87</v>
      </c>
      <c r="H6081" s="2" t="s">
        <v>12</v>
      </c>
      <c r="L6081" s="1"/>
      <c r="N6081" s="1"/>
    </row>
    <row r="6082" spans="1:14" x14ac:dyDescent="0.3">
      <c r="A6082" s="1">
        <v>0.78729166666671635</v>
      </c>
      <c r="B6082" s="2" t="s">
        <v>38</v>
      </c>
      <c r="C6082" s="2" t="s">
        <v>14</v>
      </c>
      <c r="D6082" s="2" t="s">
        <v>9</v>
      </c>
      <c r="E6082" s="2" t="s">
        <v>10</v>
      </c>
      <c r="F6082" s="2" t="s">
        <v>11</v>
      </c>
      <c r="G6082">
        <v>2.86</v>
      </c>
      <c r="H6082" s="2" t="s">
        <v>12</v>
      </c>
      <c r="L6082" s="1"/>
      <c r="N6082" s="1"/>
    </row>
    <row r="6083" spans="1:14" x14ac:dyDescent="0.3">
      <c r="A6083" s="1">
        <v>0.78734953703708677</v>
      </c>
      <c r="B6083" s="2" t="s">
        <v>38</v>
      </c>
      <c r="C6083" s="2" t="s">
        <v>14</v>
      </c>
      <c r="D6083" s="2" t="s">
        <v>9</v>
      </c>
      <c r="E6083" s="2" t="s">
        <v>10</v>
      </c>
      <c r="F6083" s="2" t="s">
        <v>11</v>
      </c>
      <c r="G6083">
        <v>2.86</v>
      </c>
      <c r="H6083" s="2" t="s">
        <v>12</v>
      </c>
      <c r="L6083" s="1"/>
      <c r="N6083" s="1"/>
    </row>
    <row r="6084" spans="1:14" x14ac:dyDescent="0.3">
      <c r="A6084" s="1">
        <v>0.78739583333338303</v>
      </c>
      <c r="B6084" s="2" t="s">
        <v>38</v>
      </c>
      <c r="C6084" s="2" t="s">
        <v>14</v>
      </c>
      <c r="D6084" s="2" t="s">
        <v>9</v>
      </c>
      <c r="E6084" s="2" t="s">
        <v>10</v>
      </c>
      <c r="F6084" s="2" t="s">
        <v>11</v>
      </c>
      <c r="G6084">
        <v>2.86</v>
      </c>
      <c r="H6084" s="2" t="s">
        <v>12</v>
      </c>
      <c r="L6084" s="1"/>
      <c r="N6084" s="1"/>
    </row>
    <row r="6085" spans="1:14" x14ac:dyDescent="0.3">
      <c r="A6085" s="1">
        <v>0.78745370370375345</v>
      </c>
      <c r="B6085" s="2" t="s">
        <v>38</v>
      </c>
      <c r="C6085" s="2" t="s">
        <v>14</v>
      </c>
      <c r="D6085" s="2" t="s">
        <v>9</v>
      </c>
      <c r="E6085" s="2" t="s">
        <v>10</v>
      </c>
      <c r="F6085" s="2" t="s">
        <v>11</v>
      </c>
      <c r="G6085">
        <v>2.85</v>
      </c>
      <c r="H6085" s="2" t="s">
        <v>12</v>
      </c>
      <c r="L6085" s="1"/>
      <c r="N6085" s="1"/>
    </row>
    <row r="6086" spans="1:14" x14ac:dyDescent="0.3">
      <c r="A6086" s="1">
        <v>0.78750000000004972</v>
      </c>
      <c r="B6086" s="2" t="s">
        <v>38</v>
      </c>
      <c r="C6086" s="2" t="s">
        <v>14</v>
      </c>
      <c r="D6086" s="2" t="s">
        <v>9</v>
      </c>
      <c r="E6086" s="2" t="s">
        <v>10</v>
      </c>
      <c r="F6086" s="2" t="s">
        <v>11</v>
      </c>
      <c r="G6086">
        <v>2.84</v>
      </c>
      <c r="H6086" s="2" t="s">
        <v>12</v>
      </c>
      <c r="L6086" s="1"/>
      <c r="N6086" s="1"/>
    </row>
    <row r="6087" spans="1:14" x14ac:dyDescent="0.3">
      <c r="A6087" s="1">
        <v>0.78755787037042013</v>
      </c>
      <c r="B6087" s="2" t="s">
        <v>38</v>
      </c>
      <c r="C6087" s="2" t="s">
        <v>14</v>
      </c>
      <c r="D6087" s="2" t="s">
        <v>9</v>
      </c>
      <c r="E6087" s="2" t="s">
        <v>10</v>
      </c>
      <c r="F6087" s="2" t="s">
        <v>11</v>
      </c>
      <c r="G6087">
        <v>2.84</v>
      </c>
      <c r="H6087" s="2" t="s">
        <v>12</v>
      </c>
      <c r="L6087" s="1"/>
      <c r="N6087" s="1"/>
    </row>
    <row r="6088" spans="1:14" x14ac:dyDescent="0.3">
      <c r="A6088" s="1">
        <v>0.7876041666667164</v>
      </c>
      <c r="B6088" s="2" t="s">
        <v>38</v>
      </c>
      <c r="C6088" s="2" t="s">
        <v>14</v>
      </c>
      <c r="D6088" s="2" t="s">
        <v>9</v>
      </c>
      <c r="E6088" s="2" t="s">
        <v>10</v>
      </c>
      <c r="F6088" s="2" t="s">
        <v>11</v>
      </c>
      <c r="G6088">
        <v>2.84</v>
      </c>
      <c r="H6088" s="2" t="s">
        <v>12</v>
      </c>
      <c r="L6088" s="1"/>
      <c r="N6088" s="1"/>
    </row>
    <row r="6089" spans="1:14" x14ac:dyDescent="0.3">
      <c r="A6089" s="1">
        <v>0.78766203703708682</v>
      </c>
      <c r="B6089" s="2" t="s">
        <v>38</v>
      </c>
      <c r="C6089" s="2" t="s">
        <v>14</v>
      </c>
      <c r="D6089" s="2" t="s">
        <v>9</v>
      </c>
      <c r="E6089" s="2" t="s">
        <v>10</v>
      </c>
      <c r="F6089" s="2" t="s">
        <v>11</v>
      </c>
      <c r="G6089">
        <v>2.85</v>
      </c>
      <c r="H6089" s="2" t="s">
        <v>12</v>
      </c>
      <c r="L6089" s="1"/>
      <c r="N6089" s="1"/>
    </row>
    <row r="6090" spans="1:14" x14ac:dyDescent="0.3">
      <c r="A6090" s="1">
        <v>0.78770833333338308</v>
      </c>
      <c r="B6090" s="2" t="s">
        <v>38</v>
      </c>
      <c r="C6090" s="2" t="s">
        <v>14</v>
      </c>
      <c r="D6090" s="2" t="s">
        <v>9</v>
      </c>
      <c r="E6090" s="2" t="s">
        <v>10</v>
      </c>
      <c r="F6090" s="2" t="s">
        <v>11</v>
      </c>
      <c r="G6090">
        <v>2.85</v>
      </c>
      <c r="H6090" s="2" t="s">
        <v>12</v>
      </c>
      <c r="L6090" s="1"/>
      <c r="N6090" s="1"/>
    </row>
    <row r="6091" spans="1:14" x14ac:dyDescent="0.3">
      <c r="A6091" s="1">
        <v>0.7877662037037535</v>
      </c>
      <c r="B6091" s="2" t="s">
        <v>38</v>
      </c>
      <c r="C6091" s="2" t="s">
        <v>14</v>
      </c>
      <c r="D6091" s="2" t="s">
        <v>9</v>
      </c>
      <c r="E6091" s="2" t="s">
        <v>10</v>
      </c>
      <c r="F6091" s="2" t="s">
        <v>11</v>
      </c>
      <c r="G6091">
        <v>2.84</v>
      </c>
      <c r="H6091" s="2" t="s">
        <v>12</v>
      </c>
      <c r="L6091" s="1"/>
      <c r="N6091" s="1"/>
    </row>
    <row r="6092" spans="1:14" x14ac:dyDescent="0.3">
      <c r="A6092" s="1">
        <v>0.78781250000004976</v>
      </c>
      <c r="B6092" s="2" t="s">
        <v>38</v>
      </c>
      <c r="C6092" s="2" t="s">
        <v>14</v>
      </c>
      <c r="D6092" s="2" t="s">
        <v>9</v>
      </c>
      <c r="E6092" s="2" t="s">
        <v>10</v>
      </c>
      <c r="F6092" s="2" t="s">
        <v>11</v>
      </c>
      <c r="G6092">
        <v>2.84</v>
      </c>
      <c r="H6092" s="2" t="s">
        <v>12</v>
      </c>
      <c r="L6092" s="1"/>
      <c r="N6092" s="1"/>
    </row>
    <row r="6093" spans="1:14" x14ac:dyDescent="0.3">
      <c r="A6093" s="1">
        <v>0.78787037037042018</v>
      </c>
      <c r="B6093" s="2" t="s">
        <v>38</v>
      </c>
      <c r="C6093" s="2" t="s">
        <v>14</v>
      </c>
      <c r="D6093" s="2" t="s">
        <v>9</v>
      </c>
      <c r="E6093" s="2" t="s">
        <v>10</v>
      </c>
      <c r="F6093" s="2" t="s">
        <v>11</v>
      </c>
      <c r="G6093">
        <v>2.84</v>
      </c>
      <c r="H6093" s="2" t="s">
        <v>12</v>
      </c>
      <c r="L6093" s="1"/>
      <c r="N6093" s="1"/>
    </row>
    <row r="6094" spans="1:14" x14ac:dyDescent="0.3">
      <c r="A6094" s="1">
        <v>0.78791666666671645</v>
      </c>
      <c r="B6094" s="2" t="s">
        <v>38</v>
      </c>
      <c r="C6094" s="2" t="s">
        <v>14</v>
      </c>
      <c r="D6094" s="2" t="s">
        <v>9</v>
      </c>
      <c r="E6094" s="2" t="s">
        <v>10</v>
      </c>
      <c r="F6094" s="2" t="s">
        <v>11</v>
      </c>
      <c r="G6094">
        <v>2.85</v>
      </c>
      <c r="H6094" s="2" t="s">
        <v>12</v>
      </c>
      <c r="L6094" s="1"/>
      <c r="N6094" s="1"/>
    </row>
    <row r="6095" spans="1:14" x14ac:dyDescent="0.3">
      <c r="A6095" s="1">
        <v>0.78797453703708686</v>
      </c>
      <c r="B6095" s="2" t="s">
        <v>38</v>
      </c>
      <c r="C6095" s="2" t="s">
        <v>14</v>
      </c>
      <c r="D6095" s="2" t="s">
        <v>9</v>
      </c>
      <c r="E6095" s="2" t="s">
        <v>10</v>
      </c>
      <c r="F6095" s="2" t="s">
        <v>11</v>
      </c>
      <c r="G6095">
        <v>2.85</v>
      </c>
      <c r="H6095" s="2" t="s">
        <v>12</v>
      </c>
      <c r="L6095" s="1"/>
      <c r="N6095" s="1"/>
    </row>
    <row r="6096" spans="1:14" x14ac:dyDescent="0.3">
      <c r="A6096" s="1">
        <v>0.78802083333338313</v>
      </c>
      <c r="B6096" s="2" t="s">
        <v>38</v>
      </c>
      <c r="C6096" s="2" t="s">
        <v>14</v>
      </c>
      <c r="D6096" s="2" t="s">
        <v>9</v>
      </c>
      <c r="E6096" s="2" t="s">
        <v>10</v>
      </c>
      <c r="F6096" s="2" t="s">
        <v>11</v>
      </c>
      <c r="G6096">
        <v>2.84</v>
      </c>
      <c r="H6096" s="2" t="s">
        <v>12</v>
      </c>
      <c r="L6096" s="1"/>
      <c r="N6096" s="1"/>
    </row>
    <row r="6097" spans="1:14" x14ac:dyDescent="0.3">
      <c r="A6097" s="1">
        <v>0.78807870370375355</v>
      </c>
      <c r="B6097" s="2" t="s">
        <v>38</v>
      </c>
      <c r="C6097" s="2" t="s">
        <v>14</v>
      </c>
      <c r="D6097" s="2" t="s">
        <v>9</v>
      </c>
      <c r="E6097" s="2" t="s">
        <v>10</v>
      </c>
      <c r="F6097" s="2" t="s">
        <v>11</v>
      </c>
      <c r="G6097">
        <v>2.84</v>
      </c>
      <c r="H6097" s="2" t="s">
        <v>12</v>
      </c>
      <c r="L6097" s="1"/>
      <c r="N6097" s="1"/>
    </row>
    <row r="6098" spans="1:14" x14ac:dyDescent="0.3">
      <c r="A6098" s="1">
        <v>0.78812500000004981</v>
      </c>
      <c r="B6098" s="2" t="s">
        <v>38</v>
      </c>
      <c r="C6098" s="2" t="s">
        <v>14</v>
      </c>
      <c r="D6098" s="2" t="s">
        <v>9</v>
      </c>
      <c r="E6098" s="2" t="s">
        <v>10</v>
      </c>
      <c r="F6098" s="2" t="s">
        <v>11</v>
      </c>
      <c r="G6098">
        <v>2.84</v>
      </c>
      <c r="H6098" s="2" t="s">
        <v>12</v>
      </c>
      <c r="L6098" s="1"/>
      <c r="N6098" s="1"/>
    </row>
    <row r="6099" spans="1:14" x14ac:dyDescent="0.3">
      <c r="A6099" s="1">
        <v>0.78818287037042023</v>
      </c>
      <c r="B6099" s="2" t="s">
        <v>38</v>
      </c>
      <c r="C6099" s="2" t="s">
        <v>14</v>
      </c>
      <c r="D6099" s="2" t="s">
        <v>9</v>
      </c>
      <c r="E6099" s="2" t="s">
        <v>10</v>
      </c>
      <c r="F6099" s="2" t="s">
        <v>11</v>
      </c>
      <c r="G6099">
        <v>2.85</v>
      </c>
      <c r="H6099" s="2" t="s">
        <v>12</v>
      </c>
      <c r="L6099" s="1"/>
      <c r="N6099" s="1"/>
    </row>
    <row r="6100" spans="1:14" x14ac:dyDescent="0.3">
      <c r="A6100" s="1">
        <v>0.7882291666667165</v>
      </c>
      <c r="B6100" s="2" t="s">
        <v>38</v>
      </c>
      <c r="C6100" s="2" t="s">
        <v>14</v>
      </c>
      <c r="D6100" s="2" t="s">
        <v>9</v>
      </c>
      <c r="E6100" s="2" t="s">
        <v>10</v>
      </c>
      <c r="F6100" s="2" t="s">
        <v>11</v>
      </c>
      <c r="G6100">
        <v>2.85</v>
      </c>
      <c r="H6100" s="2" t="s">
        <v>12</v>
      </c>
      <c r="L6100" s="1"/>
      <c r="N6100" s="1"/>
    </row>
    <row r="6101" spans="1:14" x14ac:dyDescent="0.3">
      <c r="A6101" s="1">
        <v>0.78828703703708691</v>
      </c>
      <c r="B6101" s="2" t="s">
        <v>38</v>
      </c>
      <c r="C6101" s="2" t="s">
        <v>14</v>
      </c>
      <c r="D6101" s="2" t="s">
        <v>9</v>
      </c>
      <c r="E6101" s="2" t="s">
        <v>10</v>
      </c>
      <c r="F6101" s="2" t="s">
        <v>11</v>
      </c>
      <c r="G6101">
        <v>2.86</v>
      </c>
      <c r="H6101" s="2" t="s">
        <v>12</v>
      </c>
      <c r="L6101" s="1"/>
      <c r="N6101" s="1"/>
    </row>
    <row r="6102" spans="1:14" x14ac:dyDescent="0.3">
      <c r="A6102" s="1">
        <v>0.78833333333338318</v>
      </c>
      <c r="B6102" s="2" t="s">
        <v>38</v>
      </c>
      <c r="C6102" s="2" t="s">
        <v>14</v>
      </c>
      <c r="D6102" s="2" t="s">
        <v>9</v>
      </c>
      <c r="E6102" s="2" t="s">
        <v>10</v>
      </c>
      <c r="F6102" s="2" t="s">
        <v>11</v>
      </c>
      <c r="G6102">
        <v>2.84</v>
      </c>
      <c r="H6102" s="2" t="s">
        <v>12</v>
      </c>
      <c r="L6102" s="1"/>
      <c r="N6102" s="1"/>
    </row>
    <row r="6103" spans="1:14" x14ac:dyDescent="0.3">
      <c r="A6103" s="1">
        <v>0.7883912037037536</v>
      </c>
      <c r="B6103" s="2" t="s">
        <v>38</v>
      </c>
      <c r="C6103" s="2" t="s">
        <v>14</v>
      </c>
      <c r="D6103" s="2" t="s">
        <v>9</v>
      </c>
      <c r="E6103" s="2" t="s">
        <v>10</v>
      </c>
      <c r="F6103" s="2" t="s">
        <v>11</v>
      </c>
      <c r="G6103">
        <v>2.83</v>
      </c>
      <c r="H6103" s="2" t="s">
        <v>12</v>
      </c>
      <c r="L6103" s="1"/>
      <c r="N6103" s="1"/>
    </row>
    <row r="6104" spans="1:14" x14ac:dyDescent="0.3">
      <c r="A6104" s="1">
        <v>0.78843750000004986</v>
      </c>
      <c r="B6104" s="2" t="s">
        <v>38</v>
      </c>
      <c r="C6104" s="2" t="s">
        <v>14</v>
      </c>
      <c r="D6104" s="2" t="s">
        <v>9</v>
      </c>
      <c r="E6104" s="2" t="s">
        <v>10</v>
      </c>
      <c r="F6104" s="2" t="s">
        <v>11</v>
      </c>
      <c r="G6104">
        <v>2.83</v>
      </c>
      <c r="H6104" s="2" t="s">
        <v>12</v>
      </c>
      <c r="L6104" s="1"/>
      <c r="N6104" s="1"/>
    </row>
    <row r="6105" spans="1:14" x14ac:dyDescent="0.3">
      <c r="A6105" s="1">
        <v>0.78849537037042028</v>
      </c>
      <c r="B6105" s="2" t="s">
        <v>38</v>
      </c>
      <c r="C6105" s="2" t="s">
        <v>14</v>
      </c>
      <c r="D6105" s="2" t="s">
        <v>9</v>
      </c>
      <c r="E6105" s="2" t="s">
        <v>10</v>
      </c>
      <c r="F6105" s="2" t="s">
        <v>11</v>
      </c>
      <c r="G6105">
        <v>2.84</v>
      </c>
      <c r="H6105" s="2" t="s">
        <v>12</v>
      </c>
      <c r="L6105" s="1"/>
      <c r="N6105" s="1"/>
    </row>
    <row r="6106" spans="1:14" x14ac:dyDescent="0.3">
      <c r="A6106" s="1">
        <v>0.78854166666671655</v>
      </c>
      <c r="B6106" s="2" t="s">
        <v>38</v>
      </c>
      <c r="C6106" s="2" t="s">
        <v>14</v>
      </c>
      <c r="D6106" s="2" t="s">
        <v>9</v>
      </c>
      <c r="E6106" s="2" t="s">
        <v>10</v>
      </c>
      <c r="F6106" s="2" t="s">
        <v>11</v>
      </c>
      <c r="G6106">
        <v>2.84</v>
      </c>
      <c r="H6106" s="2" t="s">
        <v>12</v>
      </c>
      <c r="L6106" s="1"/>
      <c r="N6106" s="1"/>
    </row>
    <row r="6107" spans="1:14" x14ac:dyDescent="0.3">
      <c r="A6107" s="1">
        <v>0.78859953703708696</v>
      </c>
      <c r="B6107" s="2" t="s">
        <v>38</v>
      </c>
      <c r="C6107" s="2" t="s">
        <v>14</v>
      </c>
      <c r="D6107" s="2" t="s">
        <v>9</v>
      </c>
      <c r="E6107" s="2" t="s">
        <v>10</v>
      </c>
      <c r="F6107" s="2" t="s">
        <v>11</v>
      </c>
      <c r="G6107">
        <v>2.84</v>
      </c>
      <c r="H6107" s="2" t="s">
        <v>12</v>
      </c>
      <c r="L6107" s="1"/>
      <c r="N6107" s="1"/>
    </row>
    <row r="6108" spans="1:14" x14ac:dyDescent="0.3">
      <c r="A6108" s="1">
        <v>0.78864583333338323</v>
      </c>
      <c r="B6108" s="2" t="s">
        <v>38</v>
      </c>
      <c r="C6108" s="2" t="s">
        <v>14</v>
      </c>
      <c r="D6108" s="2" t="s">
        <v>9</v>
      </c>
      <c r="E6108" s="2" t="s">
        <v>10</v>
      </c>
      <c r="F6108" s="2" t="s">
        <v>11</v>
      </c>
      <c r="G6108">
        <v>2.84</v>
      </c>
      <c r="H6108" s="2" t="s">
        <v>12</v>
      </c>
      <c r="L6108" s="1"/>
      <c r="N6108" s="1"/>
    </row>
    <row r="6109" spans="1:14" x14ac:dyDescent="0.3">
      <c r="A6109" s="1">
        <v>0.78870370370375364</v>
      </c>
      <c r="B6109" s="2" t="s">
        <v>38</v>
      </c>
      <c r="C6109" s="2" t="s">
        <v>14</v>
      </c>
      <c r="D6109" s="2" t="s">
        <v>9</v>
      </c>
      <c r="E6109" s="2" t="s">
        <v>10</v>
      </c>
      <c r="F6109" s="2" t="s">
        <v>11</v>
      </c>
      <c r="G6109">
        <v>2.83</v>
      </c>
      <c r="H6109" s="2" t="s">
        <v>12</v>
      </c>
      <c r="L6109" s="1"/>
      <c r="N6109" s="1"/>
    </row>
    <row r="6110" spans="1:14" x14ac:dyDescent="0.3">
      <c r="A6110" s="1">
        <v>0.78875000000004991</v>
      </c>
      <c r="B6110" s="2" t="s">
        <v>38</v>
      </c>
      <c r="C6110" s="2" t="s">
        <v>14</v>
      </c>
      <c r="D6110" s="2" t="s">
        <v>9</v>
      </c>
      <c r="E6110" s="2" t="s">
        <v>10</v>
      </c>
      <c r="F6110" s="2" t="s">
        <v>11</v>
      </c>
      <c r="G6110">
        <v>2.85</v>
      </c>
      <c r="H6110" s="2" t="s">
        <v>12</v>
      </c>
      <c r="L6110" s="1"/>
      <c r="N6110" s="1"/>
    </row>
    <row r="6111" spans="1:14" x14ac:dyDescent="0.3">
      <c r="A6111" s="1">
        <v>0.78880787037042033</v>
      </c>
      <c r="B6111" s="2" t="s">
        <v>38</v>
      </c>
      <c r="C6111" s="2" t="s">
        <v>14</v>
      </c>
      <c r="D6111" s="2" t="s">
        <v>9</v>
      </c>
      <c r="E6111" s="2" t="s">
        <v>10</v>
      </c>
      <c r="F6111" s="2" t="s">
        <v>11</v>
      </c>
      <c r="G6111">
        <v>2.85</v>
      </c>
      <c r="H6111" s="2" t="s">
        <v>12</v>
      </c>
      <c r="L6111" s="1"/>
      <c r="N6111" s="1"/>
    </row>
    <row r="6112" spans="1:14" x14ac:dyDescent="0.3">
      <c r="A6112" s="1">
        <v>0.78885416666671659</v>
      </c>
      <c r="B6112" s="2" t="s">
        <v>38</v>
      </c>
      <c r="C6112" s="2" t="s">
        <v>14</v>
      </c>
      <c r="D6112" s="2" t="s">
        <v>9</v>
      </c>
      <c r="E6112" s="2" t="s">
        <v>10</v>
      </c>
      <c r="F6112" s="2" t="s">
        <v>11</v>
      </c>
      <c r="G6112">
        <v>2.84</v>
      </c>
      <c r="H6112" s="2" t="s">
        <v>12</v>
      </c>
      <c r="L6112" s="1"/>
      <c r="N6112" s="1"/>
    </row>
    <row r="6113" spans="1:14" x14ac:dyDescent="0.3">
      <c r="A6113" s="1">
        <v>0.78891203703708701</v>
      </c>
      <c r="B6113" s="2" t="s">
        <v>38</v>
      </c>
      <c r="C6113" s="2" t="s">
        <v>14</v>
      </c>
      <c r="D6113" s="2" t="s">
        <v>9</v>
      </c>
      <c r="E6113" s="2" t="s">
        <v>10</v>
      </c>
      <c r="F6113" s="2" t="s">
        <v>11</v>
      </c>
      <c r="G6113">
        <v>2.83</v>
      </c>
      <c r="H6113" s="2" t="s">
        <v>12</v>
      </c>
      <c r="L6113" s="1"/>
      <c r="N6113" s="1"/>
    </row>
    <row r="6114" spans="1:14" x14ac:dyDescent="0.3">
      <c r="A6114" s="1">
        <v>0.78895833333338328</v>
      </c>
      <c r="B6114" s="2" t="s">
        <v>38</v>
      </c>
      <c r="C6114" s="2" t="s">
        <v>14</v>
      </c>
      <c r="D6114" s="2" t="s">
        <v>9</v>
      </c>
      <c r="E6114" s="2" t="s">
        <v>10</v>
      </c>
      <c r="F6114" s="2" t="s">
        <v>11</v>
      </c>
      <c r="G6114">
        <v>2.84</v>
      </c>
      <c r="H6114" s="2" t="s">
        <v>12</v>
      </c>
      <c r="L6114" s="1"/>
      <c r="N6114" s="1"/>
    </row>
    <row r="6115" spans="1:14" x14ac:dyDescent="0.3">
      <c r="A6115" s="1">
        <v>0.78901620370375369</v>
      </c>
      <c r="B6115" s="2" t="s">
        <v>38</v>
      </c>
      <c r="C6115" s="2" t="s">
        <v>14</v>
      </c>
      <c r="D6115" s="2" t="s">
        <v>9</v>
      </c>
      <c r="E6115" s="2" t="s">
        <v>10</v>
      </c>
      <c r="F6115" s="2" t="s">
        <v>11</v>
      </c>
      <c r="G6115">
        <v>2.84</v>
      </c>
      <c r="H6115" s="2" t="s">
        <v>12</v>
      </c>
      <c r="L6115" s="1"/>
      <c r="N6115" s="1"/>
    </row>
    <row r="6116" spans="1:14" x14ac:dyDescent="0.3">
      <c r="A6116" s="1">
        <v>0.78906250000004996</v>
      </c>
      <c r="B6116" s="2" t="s">
        <v>38</v>
      </c>
      <c r="C6116" s="2" t="s">
        <v>14</v>
      </c>
      <c r="D6116" s="2" t="s">
        <v>9</v>
      </c>
      <c r="E6116" s="2" t="s">
        <v>10</v>
      </c>
      <c r="F6116" s="2" t="s">
        <v>11</v>
      </c>
      <c r="G6116">
        <v>2.86</v>
      </c>
      <c r="H6116" s="2" t="s">
        <v>12</v>
      </c>
      <c r="L6116" s="1"/>
      <c r="N6116" s="1"/>
    </row>
    <row r="6117" spans="1:14" x14ac:dyDescent="0.3">
      <c r="A6117" s="1">
        <v>0.78912037037042038</v>
      </c>
      <c r="B6117" s="2" t="s">
        <v>38</v>
      </c>
      <c r="C6117" s="2" t="s">
        <v>14</v>
      </c>
      <c r="D6117" s="2" t="s">
        <v>9</v>
      </c>
      <c r="E6117" s="2" t="s">
        <v>10</v>
      </c>
      <c r="F6117" s="2" t="s">
        <v>11</v>
      </c>
      <c r="G6117">
        <v>2.86</v>
      </c>
      <c r="H6117" s="2" t="s">
        <v>12</v>
      </c>
      <c r="L6117" s="1"/>
      <c r="N6117" s="1"/>
    </row>
    <row r="6118" spans="1:14" x14ac:dyDescent="0.3">
      <c r="A6118" s="1">
        <v>0.78916666666671664</v>
      </c>
      <c r="B6118" s="2" t="s">
        <v>38</v>
      </c>
      <c r="C6118" s="2" t="s">
        <v>14</v>
      </c>
      <c r="D6118" s="2" t="s">
        <v>9</v>
      </c>
      <c r="E6118" s="2" t="s">
        <v>10</v>
      </c>
      <c r="F6118" s="2" t="s">
        <v>11</v>
      </c>
      <c r="G6118">
        <v>2.84</v>
      </c>
      <c r="H6118" s="2" t="s">
        <v>12</v>
      </c>
      <c r="L6118" s="1"/>
      <c r="N6118" s="1"/>
    </row>
    <row r="6119" spans="1:14" x14ac:dyDescent="0.3">
      <c r="A6119" s="1">
        <v>0.78922453703708706</v>
      </c>
      <c r="B6119" s="2" t="s">
        <v>38</v>
      </c>
      <c r="C6119" s="2" t="s">
        <v>14</v>
      </c>
      <c r="D6119" s="2" t="s">
        <v>9</v>
      </c>
      <c r="E6119" s="2" t="s">
        <v>10</v>
      </c>
      <c r="F6119" s="2" t="s">
        <v>11</v>
      </c>
      <c r="G6119">
        <v>2.83</v>
      </c>
      <c r="H6119" s="2" t="s">
        <v>12</v>
      </c>
      <c r="L6119" s="1"/>
      <c r="N6119" s="1"/>
    </row>
    <row r="6120" spans="1:14" x14ac:dyDescent="0.3">
      <c r="A6120" s="1">
        <v>0.78927083333338333</v>
      </c>
      <c r="B6120" s="2" t="s">
        <v>38</v>
      </c>
      <c r="C6120" s="2" t="s">
        <v>14</v>
      </c>
      <c r="D6120" s="2" t="s">
        <v>9</v>
      </c>
      <c r="E6120" s="2" t="s">
        <v>10</v>
      </c>
      <c r="F6120" s="2" t="s">
        <v>11</v>
      </c>
      <c r="G6120">
        <v>2.83</v>
      </c>
      <c r="H6120" s="2" t="s">
        <v>12</v>
      </c>
      <c r="L6120" s="1"/>
      <c r="N6120" s="1"/>
    </row>
    <row r="6121" spans="1:14" x14ac:dyDescent="0.3">
      <c r="A6121" s="1">
        <v>0.78932870370375374</v>
      </c>
      <c r="B6121" s="2" t="s">
        <v>38</v>
      </c>
      <c r="C6121" s="2" t="s">
        <v>14</v>
      </c>
      <c r="D6121" s="2" t="s">
        <v>9</v>
      </c>
      <c r="E6121" s="2" t="s">
        <v>10</v>
      </c>
      <c r="F6121" s="2" t="s">
        <v>11</v>
      </c>
      <c r="G6121">
        <v>2.85</v>
      </c>
      <c r="H6121" s="2" t="s">
        <v>12</v>
      </c>
      <c r="L6121" s="1"/>
      <c r="N6121" s="1"/>
    </row>
    <row r="6122" spans="1:14" x14ac:dyDescent="0.3">
      <c r="A6122" s="1">
        <v>0.78937500000005001</v>
      </c>
      <c r="B6122" s="2" t="s">
        <v>38</v>
      </c>
      <c r="C6122" s="2" t="s">
        <v>14</v>
      </c>
      <c r="D6122" s="2" t="s">
        <v>9</v>
      </c>
      <c r="E6122" s="2" t="s">
        <v>10</v>
      </c>
      <c r="F6122" s="2" t="s">
        <v>11</v>
      </c>
      <c r="G6122">
        <v>2.85</v>
      </c>
      <c r="H6122" s="2" t="s">
        <v>12</v>
      </c>
      <c r="L6122" s="1"/>
      <c r="N6122" s="1"/>
    </row>
    <row r="6123" spans="1:14" x14ac:dyDescent="0.3">
      <c r="A6123" s="1">
        <v>0.78943287037042043</v>
      </c>
      <c r="B6123" s="2" t="s">
        <v>38</v>
      </c>
      <c r="C6123" s="2" t="s">
        <v>14</v>
      </c>
      <c r="D6123" s="2" t="s">
        <v>9</v>
      </c>
      <c r="E6123" s="2" t="s">
        <v>10</v>
      </c>
      <c r="F6123" s="2" t="s">
        <v>11</v>
      </c>
      <c r="G6123">
        <v>2.84</v>
      </c>
      <c r="H6123" s="2" t="s">
        <v>12</v>
      </c>
      <c r="L6123" s="1"/>
      <c r="N6123" s="1"/>
    </row>
    <row r="6124" spans="1:14" x14ac:dyDescent="0.3">
      <c r="A6124" s="1">
        <v>0.78947916666671669</v>
      </c>
      <c r="B6124" s="2" t="s">
        <v>38</v>
      </c>
      <c r="C6124" s="2" t="s">
        <v>14</v>
      </c>
      <c r="D6124" s="2" t="s">
        <v>9</v>
      </c>
      <c r="E6124" s="2" t="s">
        <v>10</v>
      </c>
      <c r="F6124" s="2" t="s">
        <v>11</v>
      </c>
      <c r="G6124">
        <v>2.84</v>
      </c>
      <c r="H6124" s="2" t="s">
        <v>12</v>
      </c>
      <c r="L6124" s="1"/>
      <c r="N6124" s="1"/>
    </row>
    <row r="6125" spans="1:14" x14ac:dyDescent="0.3">
      <c r="A6125" s="1">
        <v>0.78953703703708711</v>
      </c>
      <c r="B6125" s="2" t="s">
        <v>38</v>
      </c>
      <c r="C6125" s="2" t="s">
        <v>14</v>
      </c>
      <c r="D6125" s="2" t="s">
        <v>9</v>
      </c>
      <c r="E6125" s="2" t="s">
        <v>10</v>
      </c>
      <c r="F6125" s="2" t="s">
        <v>11</v>
      </c>
      <c r="G6125">
        <v>2.83</v>
      </c>
      <c r="H6125" s="2" t="s">
        <v>12</v>
      </c>
      <c r="L6125" s="1"/>
      <c r="N6125" s="1"/>
    </row>
    <row r="6126" spans="1:14" x14ac:dyDescent="0.3">
      <c r="A6126" s="1">
        <v>0.78958333333338337</v>
      </c>
      <c r="B6126" s="2" t="s">
        <v>38</v>
      </c>
      <c r="C6126" s="2" t="s">
        <v>14</v>
      </c>
      <c r="D6126" s="2" t="s">
        <v>9</v>
      </c>
      <c r="E6126" s="2" t="s">
        <v>10</v>
      </c>
      <c r="F6126" s="2" t="s">
        <v>11</v>
      </c>
      <c r="G6126">
        <v>2.85</v>
      </c>
      <c r="H6126" s="2" t="s">
        <v>12</v>
      </c>
      <c r="L6126" s="1"/>
      <c r="N6126" s="1"/>
    </row>
    <row r="6127" spans="1:14" x14ac:dyDescent="0.3">
      <c r="A6127" s="1">
        <v>0.78964120370375379</v>
      </c>
      <c r="B6127" s="2" t="s">
        <v>38</v>
      </c>
      <c r="C6127" s="2" t="s">
        <v>14</v>
      </c>
      <c r="D6127" s="2" t="s">
        <v>9</v>
      </c>
      <c r="E6127" s="2" t="s">
        <v>10</v>
      </c>
      <c r="F6127" s="2" t="s">
        <v>11</v>
      </c>
      <c r="G6127">
        <v>2.85</v>
      </c>
      <c r="H6127" s="2" t="s">
        <v>12</v>
      </c>
      <c r="L6127" s="1"/>
      <c r="N6127" s="1"/>
    </row>
    <row r="6128" spans="1:14" x14ac:dyDescent="0.3">
      <c r="A6128" s="1">
        <v>0.78968750000005006</v>
      </c>
      <c r="B6128" s="2" t="s">
        <v>38</v>
      </c>
      <c r="C6128" s="2" t="s">
        <v>14</v>
      </c>
      <c r="D6128" s="2" t="s">
        <v>9</v>
      </c>
      <c r="E6128" s="2" t="s">
        <v>10</v>
      </c>
      <c r="F6128" s="2" t="s">
        <v>11</v>
      </c>
      <c r="G6128">
        <v>2.85</v>
      </c>
      <c r="H6128" s="2" t="s">
        <v>12</v>
      </c>
      <c r="L6128" s="1"/>
      <c r="N6128" s="1"/>
    </row>
    <row r="6129" spans="1:14" x14ac:dyDescent="0.3">
      <c r="A6129" s="1">
        <v>0.78974537037042047</v>
      </c>
      <c r="B6129" s="2" t="s">
        <v>38</v>
      </c>
      <c r="C6129" s="2" t="s">
        <v>14</v>
      </c>
      <c r="D6129" s="2" t="s">
        <v>9</v>
      </c>
      <c r="E6129" s="2" t="s">
        <v>10</v>
      </c>
      <c r="F6129" s="2" t="s">
        <v>11</v>
      </c>
      <c r="G6129">
        <v>2.83</v>
      </c>
      <c r="H6129" s="2" t="s">
        <v>12</v>
      </c>
      <c r="L6129" s="1"/>
      <c r="N6129" s="1"/>
    </row>
    <row r="6130" spans="1:14" x14ac:dyDescent="0.3">
      <c r="A6130" s="1">
        <v>0.78979166666671674</v>
      </c>
      <c r="B6130" s="2" t="s">
        <v>38</v>
      </c>
      <c r="C6130" s="2" t="s">
        <v>14</v>
      </c>
      <c r="D6130" s="2" t="s">
        <v>9</v>
      </c>
      <c r="E6130" s="2" t="s">
        <v>10</v>
      </c>
      <c r="F6130" s="2" t="s">
        <v>11</v>
      </c>
      <c r="G6130">
        <v>2.84</v>
      </c>
      <c r="H6130" s="2" t="s">
        <v>12</v>
      </c>
      <c r="L6130" s="1"/>
      <c r="N6130" s="1"/>
    </row>
    <row r="6131" spans="1:14" x14ac:dyDescent="0.3">
      <c r="A6131" s="1">
        <v>0.78984953703708716</v>
      </c>
      <c r="B6131" s="2" t="s">
        <v>38</v>
      </c>
      <c r="C6131" s="2" t="s">
        <v>14</v>
      </c>
      <c r="D6131" s="2" t="s">
        <v>9</v>
      </c>
      <c r="E6131" s="2" t="s">
        <v>10</v>
      </c>
      <c r="F6131" s="2" t="s">
        <v>11</v>
      </c>
      <c r="G6131">
        <v>2.84</v>
      </c>
      <c r="H6131" s="2" t="s">
        <v>12</v>
      </c>
      <c r="L6131" s="1"/>
      <c r="N6131" s="1"/>
    </row>
    <row r="6132" spans="1:14" x14ac:dyDescent="0.3">
      <c r="A6132" s="1">
        <v>0.78989583333338342</v>
      </c>
      <c r="B6132" s="2" t="s">
        <v>38</v>
      </c>
      <c r="C6132" s="2" t="s">
        <v>14</v>
      </c>
      <c r="D6132" s="2" t="s">
        <v>9</v>
      </c>
      <c r="E6132" s="2" t="s">
        <v>10</v>
      </c>
      <c r="F6132" s="2" t="s">
        <v>11</v>
      </c>
      <c r="G6132">
        <v>2.84</v>
      </c>
      <c r="H6132" s="2" t="s">
        <v>12</v>
      </c>
      <c r="L6132" s="1"/>
      <c r="N6132" s="1"/>
    </row>
    <row r="6133" spans="1:14" x14ac:dyDescent="0.3">
      <c r="A6133" s="1">
        <v>0.78995370370375384</v>
      </c>
      <c r="B6133" s="2" t="s">
        <v>38</v>
      </c>
      <c r="C6133" s="2" t="s">
        <v>14</v>
      </c>
      <c r="D6133" s="2" t="s">
        <v>9</v>
      </c>
      <c r="E6133" s="2" t="s">
        <v>10</v>
      </c>
      <c r="F6133" s="2" t="s">
        <v>11</v>
      </c>
      <c r="G6133">
        <v>2.83</v>
      </c>
      <c r="H6133" s="2" t="s">
        <v>12</v>
      </c>
      <c r="L6133" s="1"/>
      <c r="N6133" s="1"/>
    </row>
    <row r="6134" spans="1:14" x14ac:dyDescent="0.3">
      <c r="A6134" s="1">
        <v>0.79000000000005011</v>
      </c>
      <c r="B6134" s="2" t="s">
        <v>38</v>
      </c>
      <c r="C6134" s="2" t="s">
        <v>14</v>
      </c>
      <c r="D6134" s="2" t="s">
        <v>9</v>
      </c>
      <c r="E6134" s="2" t="s">
        <v>10</v>
      </c>
      <c r="F6134" s="2" t="s">
        <v>11</v>
      </c>
      <c r="G6134">
        <v>2.82</v>
      </c>
      <c r="H6134" s="2" t="s">
        <v>12</v>
      </c>
      <c r="L6134" s="1"/>
      <c r="N6134" s="1"/>
    </row>
    <row r="6135" spans="1:14" x14ac:dyDescent="0.3">
      <c r="A6135" s="1">
        <v>0.79005787037042052</v>
      </c>
      <c r="B6135" s="2" t="s">
        <v>38</v>
      </c>
      <c r="C6135" s="2" t="s">
        <v>14</v>
      </c>
      <c r="D6135" s="2" t="s">
        <v>9</v>
      </c>
      <c r="E6135" s="2" t="s">
        <v>10</v>
      </c>
      <c r="F6135" s="2" t="s">
        <v>11</v>
      </c>
      <c r="G6135">
        <v>2.84</v>
      </c>
      <c r="H6135" s="2" t="s">
        <v>12</v>
      </c>
      <c r="L6135" s="1"/>
      <c r="N6135" s="1"/>
    </row>
    <row r="6136" spans="1:14" x14ac:dyDescent="0.3">
      <c r="A6136" s="1">
        <v>0.79010416666671679</v>
      </c>
      <c r="B6136" s="2" t="s">
        <v>38</v>
      </c>
      <c r="C6136" s="2" t="s">
        <v>14</v>
      </c>
      <c r="D6136" s="2" t="s">
        <v>9</v>
      </c>
      <c r="E6136" s="2" t="s">
        <v>10</v>
      </c>
      <c r="F6136" s="2" t="s">
        <v>11</v>
      </c>
      <c r="G6136">
        <v>2.84</v>
      </c>
      <c r="H6136" s="2" t="s">
        <v>12</v>
      </c>
      <c r="L6136" s="1"/>
      <c r="N6136" s="1"/>
    </row>
    <row r="6137" spans="1:14" x14ac:dyDescent="0.3">
      <c r="A6137" s="1">
        <v>0.79016203703708721</v>
      </c>
      <c r="B6137" s="2" t="s">
        <v>38</v>
      </c>
      <c r="C6137" s="2" t="s">
        <v>14</v>
      </c>
      <c r="D6137" s="2" t="s">
        <v>9</v>
      </c>
      <c r="E6137" s="2" t="s">
        <v>10</v>
      </c>
      <c r="F6137" s="2" t="s">
        <v>11</v>
      </c>
      <c r="G6137">
        <v>2.84</v>
      </c>
      <c r="H6137" s="2" t="s">
        <v>12</v>
      </c>
      <c r="L6137" s="1"/>
      <c r="N6137" s="1"/>
    </row>
    <row r="6138" spans="1:14" x14ac:dyDescent="0.3">
      <c r="A6138" s="1">
        <v>0.79020833333338347</v>
      </c>
      <c r="B6138" s="2" t="s">
        <v>38</v>
      </c>
      <c r="C6138" s="2" t="s">
        <v>14</v>
      </c>
      <c r="D6138" s="2" t="s">
        <v>9</v>
      </c>
      <c r="E6138" s="2" t="s">
        <v>10</v>
      </c>
      <c r="F6138" s="2" t="s">
        <v>11</v>
      </c>
      <c r="G6138">
        <v>2.83</v>
      </c>
      <c r="H6138" s="2" t="s">
        <v>12</v>
      </c>
      <c r="L6138" s="1"/>
      <c r="N6138" s="1"/>
    </row>
    <row r="6139" spans="1:14" x14ac:dyDescent="0.3">
      <c r="A6139" s="1">
        <v>0.79026620370375389</v>
      </c>
      <c r="B6139" s="2" t="s">
        <v>38</v>
      </c>
      <c r="C6139" s="2" t="s">
        <v>14</v>
      </c>
      <c r="D6139" s="2" t="s">
        <v>9</v>
      </c>
      <c r="E6139" s="2" t="s">
        <v>10</v>
      </c>
      <c r="F6139" s="2" t="s">
        <v>11</v>
      </c>
      <c r="G6139">
        <v>2.83</v>
      </c>
      <c r="H6139" s="2" t="s">
        <v>12</v>
      </c>
      <c r="L6139" s="1"/>
      <c r="N6139" s="1"/>
    </row>
    <row r="6140" spans="1:14" x14ac:dyDescent="0.3">
      <c r="A6140" s="1">
        <v>0.79031250000005016</v>
      </c>
      <c r="B6140" s="2" t="s">
        <v>38</v>
      </c>
      <c r="C6140" s="2" t="s">
        <v>14</v>
      </c>
      <c r="D6140" s="2" t="s">
        <v>9</v>
      </c>
      <c r="E6140" s="2" t="s">
        <v>10</v>
      </c>
      <c r="F6140" s="2" t="s">
        <v>11</v>
      </c>
      <c r="G6140">
        <v>2.83</v>
      </c>
      <c r="H6140" s="2" t="s">
        <v>12</v>
      </c>
      <c r="L6140" s="1"/>
      <c r="N6140" s="1"/>
    </row>
    <row r="6141" spans="1:14" x14ac:dyDescent="0.3">
      <c r="A6141" s="1">
        <v>0.79037037037042057</v>
      </c>
      <c r="B6141" s="2" t="s">
        <v>38</v>
      </c>
      <c r="C6141" s="2" t="s">
        <v>14</v>
      </c>
      <c r="D6141" s="2" t="s">
        <v>9</v>
      </c>
      <c r="E6141" s="2" t="s">
        <v>10</v>
      </c>
      <c r="F6141" s="2" t="s">
        <v>11</v>
      </c>
      <c r="G6141">
        <v>2.85</v>
      </c>
      <c r="H6141" s="2" t="s">
        <v>12</v>
      </c>
      <c r="L6141" s="1"/>
      <c r="N6141" s="1"/>
    </row>
    <row r="6142" spans="1:14" x14ac:dyDescent="0.3">
      <c r="A6142" s="1">
        <v>0.79041666666671684</v>
      </c>
      <c r="B6142" s="2" t="s">
        <v>38</v>
      </c>
      <c r="C6142" s="2" t="s">
        <v>14</v>
      </c>
      <c r="D6142" s="2" t="s">
        <v>9</v>
      </c>
      <c r="E6142" s="2" t="s">
        <v>10</v>
      </c>
      <c r="F6142" s="2" t="s">
        <v>11</v>
      </c>
      <c r="G6142">
        <v>2.84</v>
      </c>
      <c r="H6142" s="2" t="s">
        <v>12</v>
      </c>
      <c r="L6142" s="1"/>
      <c r="N6142" s="1"/>
    </row>
    <row r="6143" spans="1:14" x14ac:dyDescent="0.3">
      <c r="A6143" s="1">
        <v>0.79047453703708725</v>
      </c>
      <c r="B6143" s="2" t="s">
        <v>38</v>
      </c>
      <c r="C6143" s="2" t="s">
        <v>14</v>
      </c>
      <c r="D6143" s="2" t="s">
        <v>9</v>
      </c>
      <c r="E6143" s="2" t="s">
        <v>10</v>
      </c>
      <c r="F6143" s="2" t="s">
        <v>11</v>
      </c>
      <c r="G6143">
        <v>2.83</v>
      </c>
      <c r="H6143" s="2" t="s">
        <v>12</v>
      </c>
      <c r="L6143" s="1"/>
      <c r="N6143" s="1"/>
    </row>
    <row r="6144" spans="1:14" x14ac:dyDescent="0.3">
      <c r="A6144" s="1">
        <v>0.79052083333338352</v>
      </c>
      <c r="B6144" s="2" t="s">
        <v>38</v>
      </c>
      <c r="C6144" s="2" t="s">
        <v>14</v>
      </c>
      <c r="D6144" s="2" t="s">
        <v>9</v>
      </c>
      <c r="E6144" s="2" t="s">
        <v>10</v>
      </c>
      <c r="F6144" s="2" t="s">
        <v>11</v>
      </c>
      <c r="G6144">
        <v>2.83</v>
      </c>
      <c r="H6144" s="2" t="s">
        <v>12</v>
      </c>
      <c r="L6144" s="1"/>
      <c r="N6144" s="1"/>
    </row>
    <row r="6145" spans="1:14" x14ac:dyDescent="0.3">
      <c r="A6145" s="1">
        <v>0.79057870370375394</v>
      </c>
      <c r="B6145" s="2" t="s">
        <v>38</v>
      </c>
      <c r="C6145" s="2" t="s">
        <v>14</v>
      </c>
      <c r="D6145" s="2" t="s">
        <v>9</v>
      </c>
      <c r="E6145" s="2" t="s">
        <v>10</v>
      </c>
      <c r="F6145" s="2" t="s">
        <v>11</v>
      </c>
      <c r="G6145">
        <v>2.82</v>
      </c>
      <c r="H6145" s="2" t="s">
        <v>12</v>
      </c>
      <c r="L6145" s="1"/>
      <c r="N6145" s="1"/>
    </row>
    <row r="6146" spans="1:14" x14ac:dyDescent="0.3">
      <c r="A6146" s="1">
        <v>0.7906250000000502</v>
      </c>
      <c r="B6146" s="2" t="s">
        <v>38</v>
      </c>
      <c r="C6146" s="2" t="s">
        <v>14</v>
      </c>
      <c r="D6146" s="2" t="s">
        <v>9</v>
      </c>
      <c r="E6146" s="2" t="s">
        <v>10</v>
      </c>
      <c r="F6146" s="2" t="s">
        <v>11</v>
      </c>
      <c r="G6146">
        <v>2.84</v>
      </c>
      <c r="H6146" s="2" t="s">
        <v>12</v>
      </c>
      <c r="L6146" s="1"/>
      <c r="N6146" s="1"/>
    </row>
    <row r="6147" spans="1:14" x14ac:dyDescent="0.3">
      <c r="A6147" s="1">
        <v>0.79068287037042062</v>
      </c>
      <c r="B6147" s="2" t="s">
        <v>38</v>
      </c>
      <c r="C6147" s="2" t="s">
        <v>14</v>
      </c>
      <c r="D6147" s="2" t="s">
        <v>9</v>
      </c>
      <c r="E6147" s="2" t="s">
        <v>10</v>
      </c>
      <c r="F6147" s="2" t="s">
        <v>11</v>
      </c>
      <c r="G6147">
        <v>2.84</v>
      </c>
      <c r="H6147" s="2" t="s">
        <v>12</v>
      </c>
      <c r="L6147" s="1"/>
      <c r="N6147" s="1"/>
    </row>
    <row r="6148" spans="1:14" x14ac:dyDescent="0.3">
      <c r="A6148" s="1">
        <v>0.79072916666671689</v>
      </c>
      <c r="B6148" s="2" t="s">
        <v>38</v>
      </c>
      <c r="C6148" s="2" t="s">
        <v>14</v>
      </c>
      <c r="D6148" s="2" t="s">
        <v>9</v>
      </c>
      <c r="E6148" s="2" t="s">
        <v>10</v>
      </c>
      <c r="F6148" s="2" t="s">
        <v>11</v>
      </c>
      <c r="G6148">
        <v>2.83</v>
      </c>
      <c r="H6148" s="2" t="s">
        <v>12</v>
      </c>
      <c r="L6148" s="1"/>
      <c r="N6148" s="1"/>
    </row>
    <row r="6149" spans="1:14" x14ac:dyDescent="0.3">
      <c r="A6149" s="1">
        <v>0.7907870370370873</v>
      </c>
      <c r="B6149" s="2" t="s">
        <v>38</v>
      </c>
      <c r="C6149" s="2" t="s">
        <v>14</v>
      </c>
      <c r="D6149" s="2" t="s">
        <v>9</v>
      </c>
      <c r="E6149" s="2" t="s">
        <v>10</v>
      </c>
      <c r="F6149" s="2" t="s">
        <v>11</v>
      </c>
      <c r="G6149">
        <v>2.83</v>
      </c>
      <c r="H6149" s="2" t="s">
        <v>12</v>
      </c>
      <c r="L6149" s="1"/>
      <c r="N6149" s="1"/>
    </row>
    <row r="6150" spans="1:14" x14ac:dyDescent="0.3">
      <c r="A6150" s="1">
        <v>0.79083333333338357</v>
      </c>
      <c r="B6150" s="2" t="s">
        <v>38</v>
      </c>
      <c r="C6150" s="2" t="s">
        <v>14</v>
      </c>
      <c r="D6150" s="2" t="s">
        <v>9</v>
      </c>
      <c r="E6150" s="2" t="s">
        <v>10</v>
      </c>
      <c r="F6150" s="2" t="s">
        <v>11</v>
      </c>
      <c r="G6150">
        <v>2.82</v>
      </c>
      <c r="H6150" s="2" t="s">
        <v>12</v>
      </c>
      <c r="L6150" s="1"/>
      <c r="N6150" s="1"/>
    </row>
    <row r="6151" spans="1:14" x14ac:dyDescent="0.3">
      <c r="A6151" s="1">
        <v>0.79089120370375399</v>
      </c>
      <c r="B6151" s="2" t="s">
        <v>38</v>
      </c>
      <c r="C6151" s="2" t="s">
        <v>14</v>
      </c>
      <c r="D6151" s="2" t="s">
        <v>9</v>
      </c>
      <c r="E6151" s="2" t="s">
        <v>10</v>
      </c>
      <c r="F6151" s="2" t="s">
        <v>11</v>
      </c>
      <c r="G6151">
        <v>2.82</v>
      </c>
      <c r="H6151" s="2" t="s">
        <v>12</v>
      </c>
      <c r="L6151" s="1"/>
      <c r="N6151" s="1"/>
    </row>
    <row r="6152" spans="1:14" x14ac:dyDescent="0.3">
      <c r="A6152" s="1">
        <v>0.79093750000005025</v>
      </c>
      <c r="B6152" s="2" t="s">
        <v>38</v>
      </c>
      <c r="C6152" s="2" t="s">
        <v>14</v>
      </c>
      <c r="D6152" s="2" t="s">
        <v>9</v>
      </c>
      <c r="E6152" s="2" t="s">
        <v>10</v>
      </c>
      <c r="F6152" s="2" t="s">
        <v>11</v>
      </c>
      <c r="G6152">
        <v>2.82</v>
      </c>
      <c r="H6152" s="2" t="s">
        <v>12</v>
      </c>
      <c r="L6152" s="1"/>
      <c r="N6152" s="1"/>
    </row>
    <row r="6153" spans="1:14" x14ac:dyDescent="0.3">
      <c r="A6153" s="1">
        <v>0.79099537037042067</v>
      </c>
      <c r="B6153" s="2" t="s">
        <v>38</v>
      </c>
      <c r="C6153" s="2" t="s">
        <v>14</v>
      </c>
      <c r="D6153" s="2" t="s">
        <v>9</v>
      </c>
      <c r="E6153" s="2" t="s">
        <v>10</v>
      </c>
      <c r="F6153" s="2" t="s">
        <v>11</v>
      </c>
      <c r="G6153">
        <v>2.83</v>
      </c>
      <c r="H6153" s="2" t="s">
        <v>12</v>
      </c>
      <c r="L6153" s="1"/>
      <c r="N6153" s="1"/>
    </row>
    <row r="6154" spans="1:14" x14ac:dyDescent="0.3">
      <c r="A6154" s="1">
        <v>0.79104166666671694</v>
      </c>
      <c r="B6154" s="2" t="s">
        <v>38</v>
      </c>
      <c r="C6154" s="2" t="s">
        <v>14</v>
      </c>
      <c r="D6154" s="2" t="s">
        <v>9</v>
      </c>
      <c r="E6154" s="2" t="s">
        <v>10</v>
      </c>
      <c r="F6154" s="2" t="s">
        <v>11</v>
      </c>
      <c r="G6154">
        <v>2.83</v>
      </c>
      <c r="H6154" s="2" t="s">
        <v>12</v>
      </c>
      <c r="L6154" s="1"/>
      <c r="N6154" s="1"/>
    </row>
    <row r="6155" spans="1:14" x14ac:dyDescent="0.3">
      <c r="A6155" s="1">
        <v>0.79109953703708735</v>
      </c>
      <c r="B6155" s="2" t="s">
        <v>38</v>
      </c>
      <c r="C6155" s="2" t="s">
        <v>14</v>
      </c>
      <c r="D6155" s="2" t="s">
        <v>9</v>
      </c>
      <c r="E6155" s="2" t="s">
        <v>10</v>
      </c>
      <c r="F6155" s="2" t="s">
        <v>11</v>
      </c>
      <c r="G6155">
        <v>2.82</v>
      </c>
      <c r="H6155" s="2" t="s">
        <v>12</v>
      </c>
      <c r="L6155" s="1"/>
      <c r="N6155" s="1"/>
    </row>
    <row r="6156" spans="1:14" x14ac:dyDescent="0.3">
      <c r="A6156" s="1">
        <v>0.79114583333338362</v>
      </c>
      <c r="B6156" s="2" t="s">
        <v>38</v>
      </c>
      <c r="C6156" s="2" t="s">
        <v>14</v>
      </c>
      <c r="D6156" s="2" t="s">
        <v>9</v>
      </c>
      <c r="E6156" s="2" t="s">
        <v>10</v>
      </c>
      <c r="F6156" s="2" t="s">
        <v>11</v>
      </c>
      <c r="G6156">
        <v>2.81</v>
      </c>
      <c r="H6156" s="2" t="s">
        <v>12</v>
      </c>
      <c r="L6156" s="1"/>
      <c r="N6156" s="1"/>
    </row>
    <row r="6157" spans="1:14" x14ac:dyDescent="0.3">
      <c r="A6157" s="1">
        <v>0.79120370370375404</v>
      </c>
      <c r="B6157" s="2" t="s">
        <v>38</v>
      </c>
      <c r="C6157" s="2" t="s">
        <v>14</v>
      </c>
      <c r="D6157" s="2" t="s">
        <v>9</v>
      </c>
      <c r="E6157" s="2" t="s">
        <v>10</v>
      </c>
      <c r="F6157" s="2" t="s">
        <v>11</v>
      </c>
      <c r="G6157">
        <v>2.81</v>
      </c>
      <c r="H6157" s="2" t="s">
        <v>12</v>
      </c>
      <c r="L6157" s="1"/>
      <c r="N6157" s="1"/>
    </row>
    <row r="6158" spans="1:14" x14ac:dyDescent="0.3">
      <c r="A6158" s="1">
        <v>0.7912500000000503</v>
      </c>
      <c r="B6158" s="2" t="s">
        <v>38</v>
      </c>
      <c r="C6158" s="2" t="s">
        <v>14</v>
      </c>
      <c r="D6158" s="2" t="s">
        <v>9</v>
      </c>
      <c r="E6158" s="2" t="s">
        <v>10</v>
      </c>
      <c r="F6158" s="2" t="s">
        <v>11</v>
      </c>
      <c r="G6158">
        <v>2.82</v>
      </c>
      <c r="H6158" s="2" t="s">
        <v>12</v>
      </c>
      <c r="L6158" s="1"/>
      <c r="N6158" s="1"/>
    </row>
    <row r="6159" spans="1:14" x14ac:dyDescent="0.3">
      <c r="A6159" s="1">
        <v>0.79130787037042072</v>
      </c>
      <c r="B6159" s="2" t="s">
        <v>38</v>
      </c>
      <c r="C6159" s="2" t="s">
        <v>14</v>
      </c>
      <c r="D6159" s="2" t="s">
        <v>9</v>
      </c>
      <c r="E6159" s="2" t="s">
        <v>10</v>
      </c>
      <c r="F6159" s="2" t="s">
        <v>11</v>
      </c>
      <c r="G6159">
        <v>2.82</v>
      </c>
      <c r="H6159" s="2" t="s">
        <v>12</v>
      </c>
      <c r="L6159" s="1"/>
      <c r="N6159" s="1"/>
    </row>
    <row r="6160" spans="1:14" x14ac:dyDescent="0.3">
      <c r="A6160" s="1">
        <v>0.79135416666671698</v>
      </c>
      <c r="B6160" s="2" t="s">
        <v>38</v>
      </c>
      <c r="C6160" s="2" t="s">
        <v>14</v>
      </c>
      <c r="D6160" s="2" t="s">
        <v>9</v>
      </c>
      <c r="E6160" s="2" t="s">
        <v>10</v>
      </c>
      <c r="F6160" s="2" t="s">
        <v>11</v>
      </c>
      <c r="G6160">
        <v>2.82</v>
      </c>
      <c r="H6160" s="2" t="s">
        <v>12</v>
      </c>
      <c r="L6160" s="1"/>
      <c r="N6160" s="1"/>
    </row>
    <row r="6161" spans="1:14" x14ac:dyDescent="0.3">
      <c r="A6161" s="1">
        <v>0.7914120370370874</v>
      </c>
      <c r="B6161" s="2" t="s">
        <v>38</v>
      </c>
      <c r="C6161" s="2" t="s">
        <v>14</v>
      </c>
      <c r="D6161" s="2" t="s">
        <v>9</v>
      </c>
      <c r="E6161" s="2" t="s">
        <v>10</v>
      </c>
      <c r="F6161" s="2" t="s">
        <v>11</v>
      </c>
      <c r="G6161">
        <v>2.81</v>
      </c>
      <c r="H6161" s="2" t="s">
        <v>12</v>
      </c>
      <c r="L6161" s="1"/>
      <c r="N6161" s="1"/>
    </row>
    <row r="6162" spans="1:14" x14ac:dyDescent="0.3">
      <c r="A6162" s="1">
        <v>0.79145833333338367</v>
      </c>
      <c r="B6162" s="2" t="s">
        <v>38</v>
      </c>
      <c r="C6162" s="2" t="s">
        <v>14</v>
      </c>
      <c r="D6162" s="2" t="s">
        <v>9</v>
      </c>
      <c r="E6162" s="2" t="s">
        <v>10</v>
      </c>
      <c r="F6162" s="2" t="s">
        <v>11</v>
      </c>
      <c r="G6162">
        <v>2.82</v>
      </c>
      <c r="H6162" s="2" t="s">
        <v>12</v>
      </c>
      <c r="L6162" s="1"/>
      <c r="N6162" s="1"/>
    </row>
    <row r="6163" spans="1:14" x14ac:dyDescent="0.3">
      <c r="A6163" s="1">
        <v>0.79151620370375408</v>
      </c>
      <c r="B6163" s="2" t="s">
        <v>38</v>
      </c>
      <c r="C6163" s="2" t="s">
        <v>14</v>
      </c>
      <c r="D6163" s="2" t="s">
        <v>9</v>
      </c>
      <c r="E6163" s="2" t="s">
        <v>10</v>
      </c>
      <c r="F6163" s="2" t="s">
        <v>11</v>
      </c>
      <c r="G6163">
        <v>2.82</v>
      </c>
      <c r="H6163" s="2" t="s">
        <v>12</v>
      </c>
      <c r="L6163" s="1"/>
      <c r="N6163" s="1"/>
    </row>
    <row r="6164" spans="1:14" x14ac:dyDescent="0.3">
      <c r="A6164" s="1">
        <v>0.79156250000005035</v>
      </c>
      <c r="B6164" s="2" t="s">
        <v>38</v>
      </c>
      <c r="C6164" s="2" t="s">
        <v>14</v>
      </c>
      <c r="D6164" s="2" t="s">
        <v>9</v>
      </c>
      <c r="E6164" s="2" t="s">
        <v>10</v>
      </c>
      <c r="F6164" s="2" t="s">
        <v>11</v>
      </c>
      <c r="G6164">
        <v>2.82</v>
      </c>
      <c r="H6164" s="2" t="s">
        <v>12</v>
      </c>
      <c r="L6164" s="1"/>
      <c r="N6164" s="1"/>
    </row>
    <row r="6165" spans="1:14" x14ac:dyDescent="0.3">
      <c r="A6165" s="1">
        <v>0.79162037037042077</v>
      </c>
      <c r="B6165" s="2" t="s">
        <v>38</v>
      </c>
      <c r="C6165" s="2" t="s">
        <v>14</v>
      </c>
      <c r="D6165" s="2" t="s">
        <v>9</v>
      </c>
      <c r="E6165" s="2" t="s">
        <v>10</v>
      </c>
      <c r="F6165" s="2" t="s">
        <v>11</v>
      </c>
      <c r="G6165">
        <v>2.81</v>
      </c>
      <c r="H6165" s="2" t="s">
        <v>12</v>
      </c>
      <c r="L6165" s="1"/>
      <c r="N6165" s="1"/>
    </row>
    <row r="6166" spans="1:14" x14ac:dyDescent="0.3">
      <c r="A6166" s="1">
        <v>0.79166666666671703</v>
      </c>
      <c r="B6166" s="2" t="s">
        <v>38</v>
      </c>
      <c r="C6166" s="2" t="s">
        <v>14</v>
      </c>
      <c r="D6166" s="2" t="s">
        <v>9</v>
      </c>
      <c r="E6166" s="2" t="s">
        <v>10</v>
      </c>
      <c r="F6166" s="2" t="s">
        <v>11</v>
      </c>
      <c r="G6166">
        <v>2.81</v>
      </c>
      <c r="H6166" s="2" t="s">
        <v>12</v>
      </c>
      <c r="L6166" s="1"/>
      <c r="N6166" s="1"/>
    </row>
    <row r="6167" spans="1:14" x14ac:dyDescent="0.3">
      <c r="A6167" s="1">
        <v>0.79172453703708745</v>
      </c>
      <c r="B6167" s="2" t="s">
        <v>38</v>
      </c>
      <c r="C6167" s="2" t="s">
        <v>14</v>
      </c>
      <c r="D6167" s="2" t="s">
        <v>9</v>
      </c>
      <c r="E6167" s="2" t="s">
        <v>10</v>
      </c>
      <c r="F6167" s="2" t="s">
        <v>11</v>
      </c>
      <c r="G6167">
        <v>2.81</v>
      </c>
      <c r="H6167" s="2" t="s">
        <v>12</v>
      </c>
      <c r="L6167" s="1"/>
      <c r="N6167" s="1"/>
    </row>
    <row r="6168" spans="1:14" x14ac:dyDescent="0.3">
      <c r="A6168" s="1">
        <v>0.79177083333338372</v>
      </c>
      <c r="B6168" s="2" t="s">
        <v>38</v>
      </c>
      <c r="C6168" s="2" t="s">
        <v>14</v>
      </c>
      <c r="D6168" s="2" t="s">
        <v>9</v>
      </c>
      <c r="E6168" s="2" t="s">
        <v>10</v>
      </c>
      <c r="F6168" s="2" t="s">
        <v>11</v>
      </c>
      <c r="G6168">
        <v>2.81</v>
      </c>
      <c r="H6168" s="2" t="s">
        <v>12</v>
      </c>
      <c r="L6168" s="1"/>
      <c r="N6168" s="1"/>
    </row>
    <row r="6169" spans="1:14" x14ac:dyDescent="0.3">
      <c r="A6169" s="1">
        <v>0.79182870370375413</v>
      </c>
      <c r="B6169" s="2" t="s">
        <v>38</v>
      </c>
      <c r="C6169" s="2" t="s">
        <v>14</v>
      </c>
      <c r="D6169" s="2" t="s">
        <v>9</v>
      </c>
      <c r="E6169" s="2" t="s">
        <v>10</v>
      </c>
      <c r="F6169" s="2" t="s">
        <v>11</v>
      </c>
      <c r="G6169">
        <v>2.82</v>
      </c>
      <c r="H6169" s="2" t="s">
        <v>12</v>
      </c>
      <c r="L6169" s="1"/>
      <c r="N6169" s="1"/>
    </row>
    <row r="6170" spans="1:14" x14ac:dyDescent="0.3">
      <c r="A6170" s="3">
        <v>0.7918750000000504</v>
      </c>
      <c r="B6170" s="4" t="s">
        <v>38</v>
      </c>
      <c r="C6170" s="4" t="s">
        <v>14</v>
      </c>
      <c r="D6170" s="4" t="s">
        <v>9</v>
      </c>
      <c r="E6170" s="4" t="s">
        <v>10</v>
      </c>
      <c r="F6170" s="4" t="s">
        <v>11</v>
      </c>
      <c r="G6170" s="5">
        <v>2.8</v>
      </c>
      <c r="H6170" s="4" t="s">
        <v>12</v>
      </c>
      <c r="L6170" s="1"/>
      <c r="N6170" s="1"/>
    </row>
    <row r="6171" spans="1:14" x14ac:dyDescent="0.3">
      <c r="A6171" s="1">
        <v>0.79193287037042082</v>
      </c>
      <c r="B6171" s="2" t="s">
        <v>38</v>
      </c>
      <c r="C6171" s="2" t="s">
        <v>14</v>
      </c>
      <c r="D6171" s="2" t="s">
        <v>9</v>
      </c>
      <c r="E6171" s="2" t="s">
        <v>10</v>
      </c>
      <c r="F6171" s="2" t="s">
        <v>11</v>
      </c>
      <c r="G6171">
        <v>2.81</v>
      </c>
      <c r="H6171" s="2" t="s">
        <v>12</v>
      </c>
      <c r="L6171" s="1"/>
      <c r="N6171" s="1"/>
    </row>
    <row r="6172" spans="1:14" x14ac:dyDescent="0.3">
      <c r="A6172" s="1">
        <v>0.79197916666671708</v>
      </c>
      <c r="B6172" s="2" t="s">
        <v>38</v>
      </c>
      <c r="C6172" s="2" t="s">
        <v>14</v>
      </c>
      <c r="D6172" s="2" t="s">
        <v>9</v>
      </c>
      <c r="E6172" s="2" t="s">
        <v>10</v>
      </c>
      <c r="F6172" s="2" t="s">
        <v>11</v>
      </c>
      <c r="G6172">
        <v>2.81</v>
      </c>
      <c r="H6172" s="2" t="s">
        <v>12</v>
      </c>
      <c r="L6172" s="1"/>
      <c r="N6172" s="1"/>
    </row>
    <row r="6173" spans="1:14" x14ac:dyDescent="0.3">
      <c r="A6173" s="1">
        <v>0.7920370370370875</v>
      </c>
      <c r="B6173" s="2" t="s">
        <v>38</v>
      </c>
      <c r="C6173" s="2" t="s">
        <v>14</v>
      </c>
      <c r="D6173" s="2" t="s">
        <v>9</v>
      </c>
      <c r="E6173" s="2" t="s">
        <v>10</v>
      </c>
      <c r="F6173" s="2" t="s">
        <v>11</v>
      </c>
      <c r="G6173">
        <v>2.82</v>
      </c>
      <c r="H6173" s="2" t="s">
        <v>12</v>
      </c>
      <c r="L6173" s="1"/>
      <c r="N6173" s="1"/>
    </row>
    <row r="6174" spans="1:14" x14ac:dyDescent="0.3">
      <c r="A6174" s="1">
        <v>0.79208333333338377</v>
      </c>
      <c r="B6174" s="2" t="s">
        <v>38</v>
      </c>
      <c r="C6174" s="2" t="s">
        <v>14</v>
      </c>
      <c r="D6174" s="2" t="s">
        <v>9</v>
      </c>
      <c r="E6174" s="2" t="s">
        <v>10</v>
      </c>
      <c r="F6174" s="2" t="s">
        <v>11</v>
      </c>
      <c r="G6174">
        <v>2.82</v>
      </c>
      <c r="H6174" s="2" t="s">
        <v>12</v>
      </c>
      <c r="L6174" s="1"/>
      <c r="N6174" s="1"/>
    </row>
    <row r="6175" spans="1:14" x14ac:dyDescent="0.3">
      <c r="A6175" s="1">
        <v>0.79214120370375418</v>
      </c>
      <c r="B6175" s="2" t="s">
        <v>38</v>
      </c>
      <c r="C6175" s="2" t="s">
        <v>14</v>
      </c>
      <c r="D6175" s="2" t="s">
        <v>9</v>
      </c>
      <c r="E6175" s="2" t="s">
        <v>10</v>
      </c>
      <c r="F6175" s="2" t="s">
        <v>11</v>
      </c>
      <c r="G6175">
        <v>2.81</v>
      </c>
      <c r="H6175" s="2" t="s">
        <v>12</v>
      </c>
      <c r="L6175" s="1"/>
      <c r="N6175" s="1"/>
    </row>
    <row r="6176" spans="1:14" x14ac:dyDescent="0.3">
      <c r="A6176" s="1">
        <v>0.79218750000005045</v>
      </c>
      <c r="B6176" s="2" t="s">
        <v>38</v>
      </c>
      <c r="C6176" s="2" t="s">
        <v>14</v>
      </c>
      <c r="D6176" s="2" t="s">
        <v>9</v>
      </c>
      <c r="E6176" s="2" t="s">
        <v>10</v>
      </c>
      <c r="F6176" s="2" t="s">
        <v>11</v>
      </c>
      <c r="G6176">
        <v>2.81</v>
      </c>
      <c r="H6176" s="2" t="s">
        <v>12</v>
      </c>
      <c r="L6176" s="1"/>
      <c r="N6176" s="1"/>
    </row>
    <row r="6177" spans="1:14" x14ac:dyDescent="0.3">
      <c r="A6177" s="1">
        <v>0.79224537037042086</v>
      </c>
      <c r="B6177" s="2" t="s">
        <v>38</v>
      </c>
      <c r="C6177" s="2" t="s">
        <v>14</v>
      </c>
      <c r="D6177" s="2" t="s">
        <v>9</v>
      </c>
      <c r="E6177" s="2" t="s">
        <v>10</v>
      </c>
      <c r="F6177" s="2" t="s">
        <v>11</v>
      </c>
      <c r="G6177">
        <v>2.8</v>
      </c>
      <c r="H6177" s="2" t="s">
        <v>12</v>
      </c>
      <c r="L6177" s="1"/>
      <c r="N6177" s="1"/>
    </row>
    <row r="6178" spans="1:14" x14ac:dyDescent="0.3">
      <c r="A6178" s="1">
        <v>0.79229166666671713</v>
      </c>
      <c r="B6178" s="2" t="s">
        <v>38</v>
      </c>
      <c r="C6178" s="2" t="s">
        <v>14</v>
      </c>
      <c r="D6178" s="2" t="s">
        <v>9</v>
      </c>
      <c r="E6178" s="2" t="s">
        <v>10</v>
      </c>
      <c r="F6178" s="2" t="s">
        <v>11</v>
      </c>
      <c r="G6178">
        <v>2.82</v>
      </c>
      <c r="H6178" s="2" t="s">
        <v>12</v>
      </c>
      <c r="L6178" s="1"/>
      <c r="N6178" s="1"/>
    </row>
    <row r="6179" spans="1:14" x14ac:dyDescent="0.3">
      <c r="A6179" s="1">
        <v>0.79234953703708755</v>
      </c>
      <c r="B6179" s="2" t="s">
        <v>38</v>
      </c>
      <c r="C6179" s="2" t="s">
        <v>14</v>
      </c>
      <c r="D6179" s="2" t="s">
        <v>9</v>
      </c>
      <c r="E6179" s="2" t="s">
        <v>10</v>
      </c>
      <c r="F6179" s="2" t="s">
        <v>11</v>
      </c>
      <c r="G6179">
        <v>2.81</v>
      </c>
      <c r="H6179" s="2" t="s">
        <v>12</v>
      </c>
      <c r="L6179" s="1"/>
      <c r="N6179" s="1"/>
    </row>
    <row r="6180" spans="1:14" x14ac:dyDescent="0.3">
      <c r="A6180" s="1">
        <v>0.79239583333338381</v>
      </c>
      <c r="B6180" s="2" t="s">
        <v>38</v>
      </c>
      <c r="C6180" s="2" t="s">
        <v>14</v>
      </c>
      <c r="D6180" s="2" t="s">
        <v>9</v>
      </c>
      <c r="E6180" s="2" t="s">
        <v>10</v>
      </c>
      <c r="F6180" s="2" t="s">
        <v>11</v>
      </c>
      <c r="G6180">
        <v>2.82</v>
      </c>
      <c r="H6180" s="2" t="s">
        <v>12</v>
      </c>
      <c r="L6180" s="1"/>
      <c r="N6180" s="1"/>
    </row>
    <row r="6181" spans="1:14" x14ac:dyDescent="0.3">
      <c r="A6181" s="1">
        <v>0.79245370370375423</v>
      </c>
      <c r="B6181" s="2" t="s">
        <v>38</v>
      </c>
      <c r="C6181" s="2" t="s">
        <v>14</v>
      </c>
      <c r="D6181" s="2" t="s">
        <v>9</v>
      </c>
      <c r="E6181" s="2" t="s">
        <v>10</v>
      </c>
      <c r="F6181" s="2" t="s">
        <v>11</v>
      </c>
      <c r="G6181">
        <v>2.8</v>
      </c>
      <c r="H6181" s="2" t="s">
        <v>12</v>
      </c>
      <c r="L6181" s="1"/>
      <c r="N6181" s="1"/>
    </row>
    <row r="6182" spans="1:14" x14ac:dyDescent="0.3">
      <c r="A6182" s="1">
        <v>0.7925000000000505</v>
      </c>
      <c r="B6182" s="2" t="s">
        <v>38</v>
      </c>
      <c r="C6182" s="2" t="s">
        <v>14</v>
      </c>
      <c r="D6182" s="2" t="s">
        <v>9</v>
      </c>
      <c r="E6182" s="2" t="s">
        <v>10</v>
      </c>
      <c r="F6182" s="2" t="s">
        <v>11</v>
      </c>
      <c r="G6182">
        <v>2.8</v>
      </c>
      <c r="H6182" s="2" t="s">
        <v>12</v>
      </c>
      <c r="L6182" s="1"/>
      <c r="N6182" s="1"/>
    </row>
    <row r="6183" spans="1:14" x14ac:dyDescent="0.3">
      <c r="A6183" s="1">
        <v>0.79255787037042091</v>
      </c>
      <c r="B6183" s="2" t="s">
        <v>38</v>
      </c>
      <c r="C6183" s="2" t="s">
        <v>14</v>
      </c>
      <c r="D6183" s="2" t="s">
        <v>9</v>
      </c>
      <c r="E6183" s="2" t="s">
        <v>10</v>
      </c>
      <c r="F6183" s="2" t="s">
        <v>11</v>
      </c>
      <c r="G6183">
        <v>2.8</v>
      </c>
      <c r="H6183" s="2" t="s">
        <v>12</v>
      </c>
      <c r="L6183" s="1"/>
      <c r="N6183" s="1"/>
    </row>
    <row r="6184" spans="1:14" x14ac:dyDescent="0.3">
      <c r="A6184" s="1">
        <v>0.79260416666671718</v>
      </c>
      <c r="B6184" s="2" t="s">
        <v>38</v>
      </c>
      <c r="C6184" s="2" t="s">
        <v>14</v>
      </c>
      <c r="D6184" s="2" t="s">
        <v>9</v>
      </c>
      <c r="E6184" s="2" t="s">
        <v>10</v>
      </c>
      <c r="F6184" s="2" t="s">
        <v>11</v>
      </c>
      <c r="G6184">
        <v>2.81</v>
      </c>
      <c r="H6184" s="2" t="s">
        <v>12</v>
      </c>
      <c r="L6184" s="1"/>
      <c r="N6184" s="1"/>
    </row>
    <row r="6185" spans="1:14" x14ac:dyDescent="0.3">
      <c r="A6185" s="1">
        <v>0.7926620370370876</v>
      </c>
      <c r="B6185" s="2" t="s">
        <v>38</v>
      </c>
      <c r="C6185" s="2" t="s">
        <v>14</v>
      </c>
      <c r="D6185" s="2" t="s">
        <v>9</v>
      </c>
      <c r="E6185" s="2" t="s">
        <v>10</v>
      </c>
      <c r="F6185" s="2" t="s">
        <v>11</v>
      </c>
      <c r="G6185">
        <v>2.82</v>
      </c>
      <c r="H6185" s="2" t="s">
        <v>12</v>
      </c>
      <c r="L6185" s="1"/>
      <c r="N6185" s="1"/>
    </row>
    <row r="6186" spans="1:14" x14ac:dyDescent="0.3">
      <c r="A6186" s="1">
        <v>0.79270833333338386</v>
      </c>
      <c r="B6186" s="2" t="s">
        <v>38</v>
      </c>
      <c r="C6186" s="2" t="s">
        <v>14</v>
      </c>
      <c r="D6186" s="2" t="s">
        <v>9</v>
      </c>
      <c r="E6186" s="2" t="s">
        <v>10</v>
      </c>
      <c r="F6186" s="2" t="s">
        <v>11</v>
      </c>
      <c r="G6186">
        <v>2.81</v>
      </c>
      <c r="H6186" s="2" t="s">
        <v>12</v>
      </c>
      <c r="L6186" s="1"/>
      <c r="N6186" s="1"/>
    </row>
    <row r="6187" spans="1:14" x14ac:dyDescent="0.3">
      <c r="A6187" s="1">
        <v>0.79276620370375428</v>
      </c>
      <c r="B6187" s="2" t="s">
        <v>38</v>
      </c>
      <c r="C6187" s="2" t="s">
        <v>14</v>
      </c>
      <c r="D6187" s="2" t="s">
        <v>9</v>
      </c>
      <c r="E6187" s="2" t="s">
        <v>10</v>
      </c>
      <c r="F6187" s="2" t="s">
        <v>11</v>
      </c>
      <c r="G6187">
        <v>2.8</v>
      </c>
      <c r="H6187" s="2" t="s">
        <v>12</v>
      </c>
      <c r="L6187" s="1"/>
      <c r="N6187" s="1"/>
    </row>
    <row r="6188" spans="1:14" x14ac:dyDescent="0.3">
      <c r="A6188" s="1">
        <v>0.79281250000005055</v>
      </c>
      <c r="B6188" s="2" t="s">
        <v>38</v>
      </c>
      <c r="C6188" s="2" t="s">
        <v>14</v>
      </c>
      <c r="D6188" s="2" t="s">
        <v>9</v>
      </c>
      <c r="E6188" s="2" t="s">
        <v>10</v>
      </c>
      <c r="F6188" s="2" t="s">
        <v>11</v>
      </c>
      <c r="G6188">
        <v>2.8</v>
      </c>
      <c r="H6188" s="2" t="s">
        <v>12</v>
      </c>
      <c r="L6188" s="1"/>
      <c r="N6188" s="1"/>
    </row>
    <row r="6189" spans="1:14" x14ac:dyDescent="0.3">
      <c r="A6189" s="1">
        <v>0.79287037037042096</v>
      </c>
      <c r="B6189" s="2" t="s">
        <v>38</v>
      </c>
      <c r="C6189" s="2" t="s">
        <v>14</v>
      </c>
      <c r="D6189" s="2" t="s">
        <v>9</v>
      </c>
      <c r="E6189" s="2" t="s">
        <v>10</v>
      </c>
      <c r="F6189" s="2" t="s">
        <v>11</v>
      </c>
      <c r="G6189">
        <v>2.81</v>
      </c>
      <c r="H6189" s="2" t="s">
        <v>12</v>
      </c>
      <c r="L6189" s="1"/>
      <c r="N6189" s="1"/>
    </row>
    <row r="6190" spans="1:14" x14ac:dyDescent="0.3">
      <c r="A6190" s="1">
        <v>0.79291666666671723</v>
      </c>
      <c r="B6190" s="2" t="s">
        <v>38</v>
      </c>
      <c r="C6190" s="2" t="s">
        <v>14</v>
      </c>
      <c r="D6190" s="2" t="s">
        <v>9</v>
      </c>
      <c r="E6190" s="2" t="s">
        <v>10</v>
      </c>
      <c r="F6190" s="2" t="s">
        <v>11</v>
      </c>
      <c r="G6190">
        <v>2.8</v>
      </c>
      <c r="H6190" s="2" t="s">
        <v>12</v>
      </c>
      <c r="L6190" s="1"/>
      <c r="N6190" s="1"/>
    </row>
    <row r="6191" spans="1:14" x14ac:dyDescent="0.3">
      <c r="A6191" s="1">
        <v>0.79297453703708765</v>
      </c>
      <c r="B6191" s="2" t="s">
        <v>38</v>
      </c>
      <c r="C6191" s="2" t="s">
        <v>14</v>
      </c>
      <c r="D6191" s="2" t="s">
        <v>9</v>
      </c>
      <c r="E6191" s="2" t="s">
        <v>10</v>
      </c>
      <c r="F6191" s="2" t="s">
        <v>11</v>
      </c>
      <c r="G6191">
        <v>2.8</v>
      </c>
      <c r="H6191" s="2" t="s">
        <v>12</v>
      </c>
      <c r="L6191" s="1"/>
      <c r="N6191" s="1"/>
    </row>
    <row r="6192" spans="1:14" x14ac:dyDescent="0.3">
      <c r="A6192" s="1">
        <v>0.79302083333338391</v>
      </c>
      <c r="B6192" s="2" t="s">
        <v>38</v>
      </c>
      <c r="C6192" s="2" t="s">
        <v>14</v>
      </c>
      <c r="D6192" s="2" t="s">
        <v>9</v>
      </c>
      <c r="E6192" s="2" t="s">
        <v>10</v>
      </c>
      <c r="F6192" s="2" t="s">
        <v>11</v>
      </c>
      <c r="G6192">
        <v>2.8</v>
      </c>
      <c r="H6192" s="2" t="s">
        <v>12</v>
      </c>
      <c r="L6192" s="1"/>
      <c r="N6192" s="1"/>
    </row>
    <row r="6193" spans="1:14" x14ac:dyDescent="0.3">
      <c r="A6193" s="1">
        <v>0.79307870370375433</v>
      </c>
      <c r="B6193" s="2" t="s">
        <v>38</v>
      </c>
      <c r="C6193" s="2" t="s">
        <v>14</v>
      </c>
      <c r="D6193" s="2" t="s">
        <v>9</v>
      </c>
      <c r="E6193" s="2" t="s">
        <v>10</v>
      </c>
      <c r="F6193" s="2" t="s">
        <v>11</v>
      </c>
      <c r="G6193">
        <v>2.8</v>
      </c>
      <c r="H6193" s="2" t="s">
        <v>12</v>
      </c>
      <c r="L6193" s="1"/>
      <c r="N6193" s="1"/>
    </row>
    <row r="6194" spans="1:14" x14ac:dyDescent="0.3">
      <c r="A6194" s="1">
        <v>0.7931250000000506</v>
      </c>
      <c r="B6194" s="2" t="s">
        <v>38</v>
      </c>
      <c r="C6194" s="2" t="s">
        <v>14</v>
      </c>
      <c r="D6194" s="2" t="s">
        <v>9</v>
      </c>
      <c r="E6194" s="2" t="s">
        <v>10</v>
      </c>
      <c r="F6194" s="2" t="s">
        <v>11</v>
      </c>
      <c r="G6194">
        <v>2.8</v>
      </c>
      <c r="H6194" s="2" t="s">
        <v>12</v>
      </c>
      <c r="L6194" s="1"/>
      <c r="N6194" s="1"/>
    </row>
    <row r="6195" spans="1:14" x14ac:dyDescent="0.3">
      <c r="A6195" s="1">
        <v>0.79318287037042101</v>
      </c>
      <c r="B6195" s="2" t="s">
        <v>38</v>
      </c>
      <c r="C6195" s="2" t="s">
        <v>14</v>
      </c>
      <c r="D6195" s="2" t="s">
        <v>9</v>
      </c>
      <c r="E6195" s="2" t="s">
        <v>10</v>
      </c>
      <c r="F6195" s="2" t="s">
        <v>11</v>
      </c>
      <c r="G6195">
        <v>2.82</v>
      </c>
      <c r="H6195" s="2" t="s">
        <v>12</v>
      </c>
      <c r="L6195" s="1"/>
      <c r="N6195" s="1"/>
    </row>
    <row r="6196" spans="1:14" x14ac:dyDescent="0.3">
      <c r="A6196" s="1">
        <v>0.79322916666671728</v>
      </c>
      <c r="B6196" s="2" t="s">
        <v>38</v>
      </c>
      <c r="C6196" s="2" t="s">
        <v>14</v>
      </c>
      <c r="D6196" s="2" t="s">
        <v>9</v>
      </c>
      <c r="E6196" s="2" t="s">
        <v>10</v>
      </c>
      <c r="F6196" s="2" t="s">
        <v>11</v>
      </c>
      <c r="G6196">
        <v>2.82</v>
      </c>
      <c r="H6196" s="2" t="s">
        <v>12</v>
      </c>
      <c r="L6196" s="1"/>
      <c r="N6196" s="1"/>
    </row>
    <row r="6197" spans="1:14" x14ac:dyDescent="0.3">
      <c r="A6197" s="1">
        <v>0.79328703703708769</v>
      </c>
      <c r="B6197" s="2" t="s">
        <v>38</v>
      </c>
      <c r="C6197" s="2" t="s">
        <v>14</v>
      </c>
      <c r="D6197" s="2" t="s">
        <v>9</v>
      </c>
      <c r="E6197" s="2" t="s">
        <v>10</v>
      </c>
      <c r="F6197" s="2" t="s">
        <v>11</v>
      </c>
      <c r="G6197">
        <v>2.8</v>
      </c>
      <c r="H6197" s="2" t="s">
        <v>12</v>
      </c>
      <c r="L6197" s="1"/>
      <c r="N6197" s="1"/>
    </row>
    <row r="6198" spans="1:14" x14ac:dyDescent="0.3">
      <c r="A6198" s="1">
        <v>0.79333333333338396</v>
      </c>
      <c r="B6198" s="2" t="s">
        <v>38</v>
      </c>
      <c r="C6198" s="2" t="s">
        <v>14</v>
      </c>
      <c r="D6198" s="2" t="s">
        <v>9</v>
      </c>
      <c r="E6198" s="2" t="s">
        <v>10</v>
      </c>
      <c r="F6198" s="2" t="s">
        <v>11</v>
      </c>
      <c r="G6198">
        <v>2.8</v>
      </c>
      <c r="H6198" s="2" t="s">
        <v>12</v>
      </c>
      <c r="L6198" s="1"/>
      <c r="N6198" s="1"/>
    </row>
    <row r="6199" spans="1:14" x14ac:dyDescent="0.3">
      <c r="A6199" s="1">
        <v>0.79339120370375438</v>
      </c>
      <c r="B6199" s="2" t="s">
        <v>38</v>
      </c>
      <c r="C6199" s="2" t="s">
        <v>14</v>
      </c>
      <c r="D6199" s="2" t="s">
        <v>9</v>
      </c>
      <c r="E6199" s="2" t="s">
        <v>10</v>
      </c>
      <c r="F6199" s="2" t="s">
        <v>11</v>
      </c>
      <c r="G6199">
        <v>2.79</v>
      </c>
      <c r="H6199" s="2" t="s">
        <v>12</v>
      </c>
      <c r="L6199" s="1"/>
      <c r="N6199" s="1"/>
    </row>
    <row r="6200" spans="1:14" x14ac:dyDescent="0.3">
      <c r="A6200" s="1">
        <v>0.79343750000005064</v>
      </c>
      <c r="B6200" s="2" t="s">
        <v>38</v>
      </c>
      <c r="C6200" s="2" t="s">
        <v>14</v>
      </c>
      <c r="D6200" s="2" t="s">
        <v>9</v>
      </c>
      <c r="E6200" s="2" t="s">
        <v>10</v>
      </c>
      <c r="F6200" s="2" t="s">
        <v>11</v>
      </c>
      <c r="G6200">
        <v>2.81</v>
      </c>
      <c r="H6200" s="2" t="s">
        <v>12</v>
      </c>
      <c r="L6200" s="1"/>
      <c r="N6200" s="1"/>
    </row>
    <row r="6201" spans="1:14" x14ac:dyDescent="0.3">
      <c r="A6201" s="1">
        <v>0.79349537037042106</v>
      </c>
      <c r="B6201" s="2" t="s">
        <v>38</v>
      </c>
      <c r="C6201" s="2" t="s">
        <v>14</v>
      </c>
      <c r="D6201" s="2" t="s">
        <v>9</v>
      </c>
      <c r="E6201" s="2" t="s">
        <v>10</v>
      </c>
      <c r="F6201" s="2" t="s">
        <v>11</v>
      </c>
      <c r="G6201">
        <v>2.82</v>
      </c>
      <c r="H6201" s="2" t="s">
        <v>12</v>
      </c>
      <c r="L6201" s="1"/>
      <c r="N6201" s="1"/>
    </row>
    <row r="6202" spans="1:14" x14ac:dyDescent="0.3">
      <c r="A6202" s="1">
        <v>0.79354166666671733</v>
      </c>
      <c r="B6202" s="2" t="s">
        <v>38</v>
      </c>
      <c r="C6202" s="2" t="s">
        <v>14</v>
      </c>
      <c r="D6202" s="2" t="s">
        <v>9</v>
      </c>
      <c r="E6202" s="2" t="s">
        <v>10</v>
      </c>
      <c r="F6202" s="2" t="s">
        <v>11</v>
      </c>
      <c r="G6202">
        <v>2.8</v>
      </c>
      <c r="H6202" s="2" t="s">
        <v>12</v>
      </c>
      <c r="L6202" s="1"/>
      <c r="N6202" s="1"/>
    </row>
    <row r="6203" spans="1:14" x14ac:dyDescent="0.3">
      <c r="A6203" s="1">
        <v>0.79359953703708774</v>
      </c>
      <c r="B6203" s="2" t="s">
        <v>38</v>
      </c>
      <c r="C6203" s="2" t="s">
        <v>14</v>
      </c>
      <c r="D6203" s="2" t="s">
        <v>9</v>
      </c>
      <c r="E6203" s="2" t="s">
        <v>10</v>
      </c>
      <c r="F6203" s="2" t="s">
        <v>11</v>
      </c>
      <c r="G6203">
        <v>2.79</v>
      </c>
      <c r="H6203" s="2" t="s">
        <v>12</v>
      </c>
      <c r="L6203" s="1"/>
      <c r="N6203" s="1"/>
    </row>
    <row r="6204" spans="1:14" x14ac:dyDescent="0.3">
      <c r="A6204" s="1">
        <v>0.79364583333338401</v>
      </c>
      <c r="B6204" s="2" t="s">
        <v>38</v>
      </c>
      <c r="C6204" s="2" t="s">
        <v>14</v>
      </c>
      <c r="D6204" s="2" t="s">
        <v>9</v>
      </c>
      <c r="E6204" s="2" t="s">
        <v>10</v>
      </c>
      <c r="F6204" s="2" t="s">
        <v>11</v>
      </c>
      <c r="G6204">
        <v>2.79</v>
      </c>
      <c r="H6204" s="2" t="s">
        <v>12</v>
      </c>
      <c r="L6204" s="1"/>
      <c r="N6204" s="1"/>
    </row>
    <row r="6205" spans="1:14" x14ac:dyDescent="0.3">
      <c r="A6205" s="1">
        <v>0.79370370370375443</v>
      </c>
      <c r="B6205" s="2" t="s">
        <v>38</v>
      </c>
      <c r="C6205" s="2" t="s">
        <v>14</v>
      </c>
      <c r="D6205" s="2" t="s">
        <v>9</v>
      </c>
      <c r="E6205" s="2" t="s">
        <v>10</v>
      </c>
      <c r="F6205" s="2" t="s">
        <v>11</v>
      </c>
      <c r="G6205">
        <v>2.81</v>
      </c>
      <c r="H6205" s="2" t="s">
        <v>12</v>
      </c>
      <c r="L6205" s="1"/>
      <c r="N6205" s="1"/>
    </row>
    <row r="6206" spans="1:14" x14ac:dyDescent="0.3">
      <c r="A6206" s="1">
        <v>0.79375000000005069</v>
      </c>
      <c r="B6206" s="2" t="s">
        <v>38</v>
      </c>
      <c r="C6206" s="2" t="s">
        <v>14</v>
      </c>
      <c r="D6206" s="2" t="s">
        <v>9</v>
      </c>
      <c r="E6206" s="2" t="s">
        <v>10</v>
      </c>
      <c r="F6206" s="2" t="s">
        <v>11</v>
      </c>
      <c r="G6206">
        <v>2.8</v>
      </c>
      <c r="H6206" s="2" t="s">
        <v>12</v>
      </c>
      <c r="L6206" s="1"/>
      <c r="N6206" s="1"/>
    </row>
    <row r="6207" spans="1:14" x14ac:dyDescent="0.3">
      <c r="A6207" s="1">
        <v>0.79380787037042111</v>
      </c>
      <c r="B6207" s="2" t="s">
        <v>38</v>
      </c>
      <c r="C6207" s="2" t="s">
        <v>14</v>
      </c>
      <c r="D6207" s="2" t="s">
        <v>9</v>
      </c>
      <c r="E6207" s="2" t="s">
        <v>10</v>
      </c>
      <c r="F6207" s="2" t="s">
        <v>11</v>
      </c>
      <c r="G6207">
        <v>2.81</v>
      </c>
      <c r="H6207" s="2" t="s">
        <v>12</v>
      </c>
      <c r="L6207" s="1"/>
      <c r="N6207" s="1"/>
    </row>
    <row r="6208" spans="1:14" x14ac:dyDescent="0.3">
      <c r="A6208" s="1">
        <v>0.79385416666671738</v>
      </c>
      <c r="B6208" s="2" t="s">
        <v>38</v>
      </c>
      <c r="C6208" s="2" t="s">
        <v>14</v>
      </c>
      <c r="D6208" s="2" t="s">
        <v>9</v>
      </c>
      <c r="E6208" s="2" t="s">
        <v>10</v>
      </c>
      <c r="F6208" s="2" t="s">
        <v>11</v>
      </c>
      <c r="G6208">
        <v>2.79</v>
      </c>
      <c r="H6208" s="2" t="s">
        <v>12</v>
      </c>
      <c r="L6208" s="1"/>
      <c r="N6208" s="1"/>
    </row>
    <row r="6209" spans="1:14" x14ac:dyDescent="0.3">
      <c r="A6209" s="1">
        <v>0.79391203703708779</v>
      </c>
      <c r="B6209" s="2" t="s">
        <v>38</v>
      </c>
      <c r="C6209" s="2" t="s">
        <v>14</v>
      </c>
      <c r="D6209" s="2" t="s">
        <v>9</v>
      </c>
      <c r="E6209" s="2" t="s">
        <v>10</v>
      </c>
      <c r="F6209" s="2" t="s">
        <v>11</v>
      </c>
      <c r="G6209">
        <v>2.79</v>
      </c>
      <c r="H6209" s="2" t="s">
        <v>12</v>
      </c>
      <c r="L6209" s="1"/>
      <c r="N6209" s="1"/>
    </row>
    <row r="6210" spans="1:14" x14ac:dyDescent="0.3">
      <c r="A6210" s="1">
        <v>0.79395833333338406</v>
      </c>
      <c r="B6210" s="2" t="s">
        <v>38</v>
      </c>
      <c r="C6210" s="2" t="s">
        <v>14</v>
      </c>
      <c r="D6210" s="2" t="s">
        <v>9</v>
      </c>
      <c r="E6210" s="2" t="s">
        <v>10</v>
      </c>
      <c r="F6210" s="2" t="s">
        <v>11</v>
      </c>
      <c r="G6210">
        <v>2.79</v>
      </c>
      <c r="H6210" s="2" t="s">
        <v>12</v>
      </c>
      <c r="L6210" s="1"/>
      <c r="N6210" s="1"/>
    </row>
    <row r="6211" spans="1:14" x14ac:dyDescent="0.3">
      <c r="A6211" s="1">
        <v>0.79401620370375448</v>
      </c>
      <c r="B6211" s="2" t="s">
        <v>38</v>
      </c>
      <c r="C6211" s="2" t="s">
        <v>14</v>
      </c>
      <c r="D6211" s="2" t="s">
        <v>9</v>
      </c>
      <c r="E6211" s="2" t="s">
        <v>10</v>
      </c>
      <c r="F6211" s="2" t="s">
        <v>11</v>
      </c>
      <c r="G6211">
        <v>2.8</v>
      </c>
      <c r="H6211" s="2" t="s">
        <v>12</v>
      </c>
      <c r="L6211" s="1"/>
      <c r="N6211" s="1"/>
    </row>
    <row r="6212" spans="1:14" x14ac:dyDescent="0.3">
      <c r="A6212" s="1">
        <v>0.79406250000005074</v>
      </c>
      <c r="B6212" s="2" t="s">
        <v>38</v>
      </c>
      <c r="C6212" s="2" t="s">
        <v>14</v>
      </c>
      <c r="D6212" s="2" t="s">
        <v>9</v>
      </c>
      <c r="E6212" s="2" t="s">
        <v>10</v>
      </c>
      <c r="F6212" s="2" t="s">
        <v>11</v>
      </c>
      <c r="G6212">
        <v>2.81</v>
      </c>
      <c r="H6212" s="2" t="s">
        <v>12</v>
      </c>
      <c r="L6212" s="1"/>
      <c r="N6212" s="1"/>
    </row>
    <row r="6213" spans="1:14" x14ac:dyDescent="0.3">
      <c r="A6213" s="1">
        <v>0.79412037037042116</v>
      </c>
      <c r="B6213" s="2" t="s">
        <v>38</v>
      </c>
      <c r="C6213" s="2" t="s">
        <v>14</v>
      </c>
      <c r="D6213" s="2" t="s">
        <v>9</v>
      </c>
      <c r="E6213" s="2" t="s">
        <v>10</v>
      </c>
      <c r="F6213" s="2" t="s">
        <v>11</v>
      </c>
      <c r="G6213">
        <v>2.79</v>
      </c>
      <c r="H6213" s="2" t="s">
        <v>12</v>
      </c>
      <c r="L6213" s="1"/>
      <c r="N6213" s="1"/>
    </row>
    <row r="6214" spans="1:14" x14ac:dyDescent="0.3">
      <c r="A6214" s="1">
        <v>0.79416666666671742</v>
      </c>
      <c r="B6214" s="2" t="s">
        <v>38</v>
      </c>
      <c r="C6214" s="2" t="s">
        <v>14</v>
      </c>
      <c r="D6214" s="2" t="s">
        <v>9</v>
      </c>
      <c r="E6214" s="2" t="s">
        <v>10</v>
      </c>
      <c r="F6214" s="2" t="s">
        <v>11</v>
      </c>
      <c r="G6214">
        <v>2.79</v>
      </c>
      <c r="H6214" s="2" t="s">
        <v>12</v>
      </c>
      <c r="L6214" s="1"/>
      <c r="N6214" s="1"/>
    </row>
    <row r="6215" spans="1:14" x14ac:dyDescent="0.3">
      <c r="A6215" s="1">
        <v>0.79422453703708784</v>
      </c>
      <c r="B6215" s="2" t="s">
        <v>38</v>
      </c>
      <c r="C6215" s="2" t="s">
        <v>14</v>
      </c>
      <c r="D6215" s="2" t="s">
        <v>9</v>
      </c>
      <c r="E6215" s="2" t="s">
        <v>10</v>
      </c>
      <c r="F6215" s="2" t="s">
        <v>11</v>
      </c>
      <c r="G6215">
        <v>2.79</v>
      </c>
      <c r="H6215" s="2" t="s">
        <v>12</v>
      </c>
      <c r="L6215" s="1"/>
      <c r="N6215" s="1"/>
    </row>
    <row r="6216" spans="1:14" x14ac:dyDescent="0.3">
      <c r="A6216" s="1">
        <v>0.79427083333338411</v>
      </c>
      <c r="B6216" s="2" t="s">
        <v>38</v>
      </c>
      <c r="C6216" s="2" t="s">
        <v>14</v>
      </c>
      <c r="D6216" s="2" t="s">
        <v>9</v>
      </c>
      <c r="E6216" s="2" t="s">
        <v>10</v>
      </c>
      <c r="F6216" s="2" t="s">
        <v>11</v>
      </c>
      <c r="G6216">
        <v>2.81</v>
      </c>
      <c r="H6216" s="2" t="s">
        <v>12</v>
      </c>
      <c r="L6216" s="1"/>
      <c r="N6216" s="1"/>
    </row>
    <row r="6217" spans="1:14" x14ac:dyDescent="0.3">
      <c r="A6217" s="1">
        <v>0.79432870370375452</v>
      </c>
      <c r="B6217" s="2" t="s">
        <v>38</v>
      </c>
      <c r="C6217" s="2" t="s">
        <v>14</v>
      </c>
      <c r="D6217" s="2" t="s">
        <v>9</v>
      </c>
      <c r="E6217" s="2" t="s">
        <v>10</v>
      </c>
      <c r="F6217" s="2" t="s">
        <v>11</v>
      </c>
      <c r="G6217">
        <v>2.8</v>
      </c>
      <c r="H6217" s="2" t="s">
        <v>12</v>
      </c>
      <c r="L6217" s="1"/>
      <c r="N6217" s="1"/>
    </row>
    <row r="6218" spans="1:14" x14ac:dyDescent="0.3">
      <c r="A6218" s="1">
        <v>0.79437500000005079</v>
      </c>
      <c r="B6218" s="2" t="s">
        <v>38</v>
      </c>
      <c r="C6218" s="2" t="s">
        <v>14</v>
      </c>
      <c r="D6218" s="2" t="s">
        <v>9</v>
      </c>
      <c r="E6218" s="2" t="s">
        <v>10</v>
      </c>
      <c r="F6218" s="2" t="s">
        <v>11</v>
      </c>
      <c r="G6218">
        <v>2.79</v>
      </c>
      <c r="H6218" s="2" t="s">
        <v>12</v>
      </c>
      <c r="L6218" s="1"/>
      <c r="N6218" s="1"/>
    </row>
    <row r="6219" spans="1:14" x14ac:dyDescent="0.3">
      <c r="A6219" s="1">
        <v>0.79443287037042121</v>
      </c>
      <c r="B6219" s="2" t="s">
        <v>38</v>
      </c>
      <c r="C6219" s="2" t="s">
        <v>14</v>
      </c>
      <c r="D6219" s="2" t="s">
        <v>9</v>
      </c>
      <c r="E6219" s="2" t="s">
        <v>10</v>
      </c>
      <c r="F6219" s="2" t="s">
        <v>11</v>
      </c>
      <c r="G6219">
        <v>2.78</v>
      </c>
      <c r="H6219" s="2" t="s">
        <v>12</v>
      </c>
      <c r="L6219" s="1"/>
      <c r="N6219" s="1"/>
    </row>
    <row r="6220" spans="1:14" x14ac:dyDescent="0.3">
      <c r="A6220" s="1">
        <v>0.79447916666671747</v>
      </c>
      <c r="B6220" s="2" t="s">
        <v>38</v>
      </c>
      <c r="C6220" s="2" t="s">
        <v>14</v>
      </c>
      <c r="D6220" s="2" t="s">
        <v>9</v>
      </c>
      <c r="E6220" s="2" t="s">
        <v>10</v>
      </c>
      <c r="F6220" s="2" t="s">
        <v>11</v>
      </c>
      <c r="G6220">
        <v>2.78</v>
      </c>
      <c r="H6220" s="2" t="s">
        <v>12</v>
      </c>
      <c r="L6220" s="1"/>
      <c r="N6220" s="1"/>
    </row>
    <row r="6221" spans="1:14" x14ac:dyDescent="0.3">
      <c r="A6221" s="1">
        <v>0.79453703703708789</v>
      </c>
      <c r="B6221" s="2" t="s">
        <v>38</v>
      </c>
      <c r="C6221" s="2" t="s">
        <v>14</v>
      </c>
      <c r="D6221" s="2" t="s">
        <v>9</v>
      </c>
      <c r="E6221" s="2" t="s">
        <v>10</v>
      </c>
      <c r="F6221" s="2" t="s">
        <v>11</v>
      </c>
      <c r="G6221">
        <v>2.8</v>
      </c>
      <c r="H6221" s="2" t="s">
        <v>12</v>
      </c>
      <c r="L6221" s="1"/>
      <c r="N6221" s="1"/>
    </row>
    <row r="6222" spans="1:14" x14ac:dyDescent="0.3">
      <c r="A6222" s="1">
        <v>0.79458333333338416</v>
      </c>
      <c r="B6222" s="2" t="s">
        <v>38</v>
      </c>
      <c r="C6222" s="2" t="s">
        <v>14</v>
      </c>
      <c r="D6222" s="2" t="s">
        <v>9</v>
      </c>
      <c r="E6222" s="2" t="s">
        <v>10</v>
      </c>
      <c r="F6222" s="2" t="s">
        <v>11</v>
      </c>
      <c r="G6222">
        <v>2.8</v>
      </c>
      <c r="H6222" s="2" t="s">
        <v>12</v>
      </c>
      <c r="L6222" s="1"/>
      <c r="N6222" s="1"/>
    </row>
    <row r="6223" spans="1:14" x14ac:dyDescent="0.3">
      <c r="A6223" s="1">
        <v>0.79464120370375457</v>
      </c>
      <c r="B6223" s="2" t="s">
        <v>38</v>
      </c>
      <c r="C6223" s="2" t="s">
        <v>14</v>
      </c>
      <c r="D6223" s="2" t="s">
        <v>9</v>
      </c>
      <c r="E6223" s="2" t="s">
        <v>10</v>
      </c>
      <c r="F6223" s="2" t="s">
        <v>11</v>
      </c>
      <c r="G6223">
        <v>2.8</v>
      </c>
      <c r="H6223" s="2" t="s">
        <v>12</v>
      </c>
      <c r="L6223" s="1"/>
      <c r="N6223" s="1"/>
    </row>
    <row r="6224" spans="1:14" x14ac:dyDescent="0.3">
      <c r="A6224" s="1">
        <v>0.79468750000005084</v>
      </c>
      <c r="B6224" s="2" t="s">
        <v>38</v>
      </c>
      <c r="C6224" s="2" t="s">
        <v>14</v>
      </c>
      <c r="D6224" s="2" t="s">
        <v>9</v>
      </c>
      <c r="E6224" s="2" t="s">
        <v>10</v>
      </c>
      <c r="F6224" s="2" t="s">
        <v>11</v>
      </c>
      <c r="G6224">
        <v>2.79</v>
      </c>
      <c r="H6224" s="2" t="s">
        <v>12</v>
      </c>
      <c r="L6224" s="1"/>
      <c r="N6224" s="1"/>
    </row>
    <row r="6225" spans="1:14" x14ac:dyDescent="0.3">
      <c r="A6225" s="1">
        <v>0.79474537037042126</v>
      </c>
      <c r="B6225" s="2" t="s">
        <v>38</v>
      </c>
      <c r="C6225" s="2" t="s">
        <v>14</v>
      </c>
      <c r="D6225" s="2" t="s">
        <v>9</v>
      </c>
      <c r="E6225" s="2" t="s">
        <v>10</v>
      </c>
      <c r="F6225" s="2" t="s">
        <v>11</v>
      </c>
      <c r="G6225">
        <v>2.78</v>
      </c>
      <c r="H6225" s="2" t="s">
        <v>12</v>
      </c>
      <c r="L6225" s="1"/>
      <c r="N6225" s="1"/>
    </row>
    <row r="6226" spans="1:14" x14ac:dyDescent="0.3">
      <c r="A6226" s="1">
        <v>0.79479166666671752</v>
      </c>
      <c r="B6226" s="2" t="s">
        <v>38</v>
      </c>
      <c r="C6226" s="2" t="s">
        <v>14</v>
      </c>
      <c r="D6226" s="2" t="s">
        <v>9</v>
      </c>
      <c r="E6226" s="2" t="s">
        <v>10</v>
      </c>
      <c r="F6226" s="2" t="s">
        <v>11</v>
      </c>
      <c r="G6226">
        <v>2.78</v>
      </c>
      <c r="H6226" s="2" t="s">
        <v>12</v>
      </c>
      <c r="L6226" s="1"/>
      <c r="N6226" s="1"/>
    </row>
    <row r="6227" spans="1:14" x14ac:dyDescent="0.3">
      <c r="A6227" s="1">
        <v>0.79484953703708794</v>
      </c>
      <c r="B6227" s="2" t="s">
        <v>38</v>
      </c>
      <c r="C6227" s="2" t="s">
        <v>14</v>
      </c>
      <c r="D6227" s="2" t="s">
        <v>9</v>
      </c>
      <c r="E6227" s="2" t="s">
        <v>10</v>
      </c>
      <c r="F6227" s="2" t="s">
        <v>11</v>
      </c>
      <c r="G6227">
        <v>2.79</v>
      </c>
      <c r="H6227" s="2" t="s">
        <v>12</v>
      </c>
      <c r="L6227" s="1"/>
      <c r="N6227" s="1"/>
    </row>
    <row r="6228" spans="1:14" x14ac:dyDescent="0.3">
      <c r="A6228" s="1">
        <v>0.79489583333338421</v>
      </c>
      <c r="B6228" s="2" t="s">
        <v>38</v>
      </c>
      <c r="C6228" s="2" t="s">
        <v>14</v>
      </c>
      <c r="D6228" s="2" t="s">
        <v>9</v>
      </c>
      <c r="E6228" s="2" t="s">
        <v>10</v>
      </c>
      <c r="F6228" s="2" t="s">
        <v>11</v>
      </c>
      <c r="G6228">
        <v>2.8</v>
      </c>
      <c r="H6228" s="2" t="s">
        <v>12</v>
      </c>
      <c r="L6228" s="1"/>
      <c r="N6228" s="1"/>
    </row>
    <row r="6229" spans="1:14" x14ac:dyDescent="0.3">
      <c r="A6229" s="1">
        <v>0.79495370370375462</v>
      </c>
      <c r="B6229" s="2" t="s">
        <v>38</v>
      </c>
      <c r="C6229" s="2" t="s">
        <v>14</v>
      </c>
      <c r="D6229" s="2" t="s">
        <v>9</v>
      </c>
      <c r="E6229" s="2" t="s">
        <v>10</v>
      </c>
      <c r="F6229" s="2" t="s">
        <v>11</v>
      </c>
      <c r="G6229">
        <v>2.78</v>
      </c>
      <c r="H6229" s="2" t="s">
        <v>12</v>
      </c>
      <c r="L6229" s="1"/>
      <c r="N6229" s="1"/>
    </row>
    <row r="6230" spans="1:14" x14ac:dyDescent="0.3">
      <c r="A6230" s="1">
        <v>0.79500000000005089</v>
      </c>
      <c r="B6230" s="2" t="s">
        <v>38</v>
      </c>
      <c r="C6230" s="2" t="s">
        <v>14</v>
      </c>
      <c r="D6230" s="2" t="s">
        <v>9</v>
      </c>
      <c r="E6230" s="2" t="s">
        <v>10</v>
      </c>
      <c r="F6230" s="2" t="s">
        <v>11</v>
      </c>
      <c r="G6230">
        <v>2.78</v>
      </c>
      <c r="H6230" s="2" t="s">
        <v>12</v>
      </c>
      <c r="L6230" s="1"/>
      <c r="N6230" s="1"/>
    </row>
    <row r="6231" spans="1:14" x14ac:dyDescent="0.3">
      <c r="A6231" s="1">
        <v>0.7950578703704213</v>
      </c>
      <c r="B6231" s="2" t="s">
        <v>38</v>
      </c>
      <c r="C6231" s="2" t="s">
        <v>14</v>
      </c>
      <c r="D6231" s="2" t="s">
        <v>9</v>
      </c>
      <c r="E6231" s="2" t="s">
        <v>10</v>
      </c>
      <c r="F6231" s="2" t="s">
        <v>11</v>
      </c>
      <c r="G6231">
        <v>2.78</v>
      </c>
      <c r="H6231" s="2" t="s">
        <v>12</v>
      </c>
      <c r="L6231" s="1"/>
      <c r="N6231" s="1"/>
    </row>
    <row r="6232" spans="1:14" x14ac:dyDescent="0.3">
      <c r="A6232" s="1">
        <v>0.79510416666671757</v>
      </c>
      <c r="B6232" s="2" t="s">
        <v>38</v>
      </c>
      <c r="C6232" s="2" t="s">
        <v>14</v>
      </c>
      <c r="D6232" s="2" t="s">
        <v>9</v>
      </c>
      <c r="E6232" s="2" t="s">
        <v>10</v>
      </c>
      <c r="F6232" s="2" t="s">
        <v>11</v>
      </c>
      <c r="G6232">
        <v>2.8</v>
      </c>
      <c r="H6232" s="2" t="s">
        <v>12</v>
      </c>
      <c r="L6232" s="1"/>
      <c r="N6232" s="1"/>
    </row>
    <row r="6233" spans="1:14" x14ac:dyDescent="0.3">
      <c r="A6233" s="1">
        <v>0.79516203703708799</v>
      </c>
      <c r="B6233" s="2" t="s">
        <v>38</v>
      </c>
      <c r="C6233" s="2" t="s">
        <v>14</v>
      </c>
      <c r="D6233" s="2" t="s">
        <v>9</v>
      </c>
      <c r="E6233" s="2" t="s">
        <v>10</v>
      </c>
      <c r="F6233" s="2" t="s">
        <v>11</v>
      </c>
      <c r="G6233">
        <v>2.8</v>
      </c>
      <c r="H6233" s="2" t="s">
        <v>12</v>
      </c>
      <c r="L6233" s="1"/>
      <c r="N6233" s="1"/>
    </row>
    <row r="6234" spans="1:14" x14ac:dyDescent="0.3">
      <c r="A6234" s="1">
        <v>0.79520833333338425</v>
      </c>
      <c r="B6234" s="2" t="s">
        <v>38</v>
      </c>
      <c r="C6234" s="2" t="s">
        <v>14</v>
      </c>
      <c r="D6234" s="2" t="s">
        <v>9</v>
      </c>
      <c r="E6234" s="2" t="s">
        <v>10</v>
      </c>
      <c r="F6234" s="2" t="s">
        <v>11</v>
      </c>
      <c r="G6234">
        <v>2.79</v>
      </c>
      <c r="H6234" s="2" t="s">
        <v>12</v>
      </c>
      <c r="L6234" s="1"/>
      <c r="N6234" s="1"/>
    </row>
    <row r="6235" spans="1:14" x14ac:dyDescent="0.3">
      <c r="A6235" s="1">
        <v>0.79526620370375467</v>
      </c>
      <c r="B6235" s="2" t="s">
        <v>38</v>
      </c>
      <c r="C6235" s="2" t="s">
        <v>14</v>
      </c>
      <c r="D6235" s="2" t="s">
        <v>9</v>
      </c>
      <c r="E6235" s="2" t="s">
        <v>10</v>
      </c>
      <c r="F6235" s="2" t="s">
        <v>11</v>
      </c>
      <c r="G6235">
        <v>2.79</v>
      </c>
      <c r="H6235" s="2" t="s">
        <v>12</v>
      </c>
      <c r="L6235" s="1"/>
      <c r="N6235" s="1"/>
    </row>
    <row r="6236" spans="1:14" x14ac:dyDescent="0.3">
      <c r="A6236" s="1">
        <v>0.79531250000005094</v>
      </c>
      <c r="B6236" s="2" t="s">
        <v>38</v>
      </c>
      <c r="C6236" s="2" t="s">
        <v>14</v>
      </c>
      <c r="D6236" s="2" t="s">
        <v>9</v>
      </c>
      <c r="E6236" s="2" t="s">
        <v>10</v>
      </c>
      <c r="F6236" s="2" t="s">
        <v>11</v>
      </c>
      <c r="G6236">
        <v>2.78</v>
      </c>
      <c r="H6236" s="2" t="s">
        <v>12</v>
      </c>
      <c r="L6236" s="1"/>
      <c r="N6236" s="1"/>
    </row>
    <row r="6237" spans="1:14" x14ac:dyDescent="0.3">
      <c r="A6237" s="1">
        <v>0.79537037037042135</v>
      </c>
      <c r="B6237" s="2" t="s">
        <v>38</v>
      </c>
      <c r="C6237" s="2" t="s">
        <v>14</v>
      </c>
      <c r="D6237" s="2" t="s">
        <v>9</v>
      </c>
      <c r="E6237" s="2" t="s">
        <v>10</v>
      </c>
      <c r="F6237" s="2" t="s">
        <v>11</v>
      </c>
      <c r="G6237">
        <v>2.79</v>
      </c>
      <c r="H6237" s="2" t="s">
        <v>12</v>
      </c>
      <c r="L6237" s="1"/>
      <c r="N6237" s="1"/>
    </row>
    <row r="6238" spans="1:14" x14ac:dyDescent="0.3">
      <c r="A6238" s="1">
        <v>0.79541666666671762</v>
      </c>
      <c r="B6238" s="2" t="s">
        <v>38</v>
      </c>
      <c r="C6238" s="2" t="s">
        <v>14</v>
      </c>
      <c r="D6238" s="2" t="s">
        <v>9</v>
      </c>
      <c r="E6238" s="2" t="s">
        <v>10</v>
      </c>
      <c r="F6238" s="2" t="s">
        <v>11</v>
      </c>
      <c r="G6238">
        <v>2.79</v>
      </c>
      <c r="H6238" s="2" t="s">
        <v>12</v>
      </c>
      <c r="L6238" s="1"/>
      <c r="N6238" s="1"/>
    </row>
    <row r="6239" spans="1:14" x14ac:dyDescent="0.3">
      <c r="A6239" s="1">
        <v>0.79547453703708804</v>
      </c>
      <c r="B6239" s="2" t="s">
        <v>38</v>
      </c>
      <c r="C6239" s="2" t="s">
        <v>14</v>
      </c>
      <c r="D6239" s="2" t="s">
        <v>9</v>
      </c>
      <c r="E6239" s="2" t="s">
        <v>10</v>
      </c>
      <c r="F6239" s="2" t="s">
        <v>11</v>
      </c>
      <c r="G6239">
        <v>2.79</v>
      </c>
      <c r="H6239" s="2" t="s">
        <v>12</v>
      </c>
      <c r="L6239" s="1"/>
      <c r="N6239" s="1"/>
    </row>
    <row r="6240" spans="1:14" x14ac:dyDescent="0.3">
      <c r="A6240" s="1">
        <v>0.7955208333333843</v>
      </c>
      <c r="B6240" s="2" t="s">
        <v>38</v>
      </c>
      <c r="C6240" s="2" t="s">
        <v>14</v>
      </c>
      <c r="D6240" s="2" t="s">
        <v>9</v>
      </c>
      <c r="E6240" s="2" t="s">
        <v>10</v>
      </c>
      <c r="F6240" s="2" t="s">
        <v>11</v>
      </c>
      <c r="G6240">
        <v>2.77</v>
      </c>
      <c r="H6240" s="2" t="s">
        <v>12</v>
      </c>
      <c r="L6240" s="1"/>
      <c r="N6240" s="1"/>
    </row>
    <row r="6241" spans="1:14" x14ac:dyDescent="0.3">
      <c r="A6241" s="1">
        <v>0.79557870370375472</v>
      </c>
      <c r="B6241" s="2" t="s">
        <v>38</v>
      </c>
      <c r="C6241" s="2" t="s">
        <v>14</v>
      </c>
      <c r="D6241" s="2" t="s">
        <v>9</v>
      </c>
      <c r="E6241" s="2" t="s">
        <v>10</v>
      </c>
      <c r="F6241" s="2" t="s">
        <v>11</v>
      </c>
      <c r="G6241">
        <v>2.78</v>
      </c>
      <c r="H6241" s="2" t="s">
        <v>12</v>
      </c>
      <c r="L6241" s="1"/>
      <c r="N6241" s="1"/>
    </row>
    <row r="6242" spans="1:14" x14ac:dyDescent="0.3">
      <c r="A6242" s="1">
        <v>0.79562500000005099</v>
      </c>
      <c r="B6242" s="2" t="s">
        <v>38</v>
      </c>
      <c r="C6242" s="2" t="s">
        <v>14</v>
      </c>
      <c r="D6242" s="2" t="s">
        <v>9</v>
      </c>
      <c r="E6242" s="2" t="s">
        <v>10</v>
      </c>
      <c r="F6242" s="2" t="s">
        <v>11</v>
      </c>
      <c r="G6242">
        <v>2.78</v>
      </c>
      <c r="H6242" s="2" t="s">
        <v>12</v>
      </c>
      <c r="L6242" s="1"/>
      <c r="N6242" s="1"/>
    </row>
    <row r="6243" spans="1:14" x14ac:dyDescent="0.3">
      <c r="A6243" s="1">
        <v>0.7956828703704214</v>
      </c>
      <c r="B6243" s="2" t="s">
        <v>38</v>
      </c>
      <c r="C6243" s="2" t="s">
        <v>14</v>
      </c>
      <c r="D6243" s="2" t="s">
        <v>9</v>
      </c>
      <c r="E6243" s="2" t="s">
        <v>10</v>
      </c>
      <c r="F6243" s="2" t="s">
        <v>11</v>
      </c>
      <c r="G6243">
        <v>2.79</v>
      </c>
      <c r="H6243" s="2" t="s">
        <v>12</v>
      </c>
      <c r="L6243" s="1"/>
      <c r="N6243" s="1"/>
    </row>
    <row r="6244" spans="1:14" x14ac:dyDescent="0.3">
      <c r="A6244" s="1">
        <v>0.79572916666671767</v>
      </c>
      <c r="B6244" s="2" t="s">
        <v>38</v>
      </c>
      <c r="C6244" s="2" t="s">
        <v>14</v>
      </c>
      <c r="D6244" s="2" t="s">
        <v>9</v>
      </c>
      <c r="E6244" s="2" t="s">
        <v>10</v>
      </c>
      <c r="F6244" s="2" t="s">
        <v>11</v>
      </c>
      <c r="G6244">
        <v>2.8</v>
      </c>
      <c r="H6244" s="2" t="s">
        <v>12</v>
      </c>
      <c r="L6244" s="1"/>
      <c r="N6244" s="1"/>
    </row>
    <row r="6245" spans="1:14" x14ac:dyDescent="0.3">
      <c r="A6245" s="1">
        <v>0.79578703703708809</v>
      </c>
      <c r="B6245" s="2" t="s">
        <v>38</v>
      </c>
      <c r="C6245" s="2" t="s">
        <v>14</v>
      </c>
      <c r="D6245" s="2" t="s">
        <v>9</v>
      </c>
      <c r="E6245" s="2" t="s">
        <v>10</v>
      </c>
      <c r="F6245" s="2" t="s">
        <v>11</v>
      </c>
      <c r="G6245">
        <v>2.79</v>
      </c>
      <c r="H6245" s="2" t="s">
        <v>12</v>
      </c>
      <c r="L6245" s="1"/>
      <c r="N6245" s="1"/>
    </row>
    <row r="6246" spans="1:14" x14ac:dyDescent="0.3">
      <c r="A6246" s="1">
        <v>0.79583333333338435</v>
      </c>
      <c r="B6246" s="2" t="s">
        <v>38</v>
      </c>
      <c r="C6246" s="2" t="s">
        <v>14</v>
      </c>
      <c r="D6246" s="2" t="s">
        <v>9</v>
      </c>
      <c r="E6246" s="2" t="s">
        <v>10</v>
      </c>
      <c r="F6246" s="2" t="s">
        <v>11</v>
      </c>
      <c r="G6246">
        <v>2.77</v>
      </c>
      <c r="H6246" s="2" t="s">
        <v>12</v>
      </c>
      <c r="L6246" s="1"/>
      <c r="N6246" s="1"/>
    </row>
    <row r="6247" spans="1:14" x14ac:dyDescent="0.3">
      <c r="A6247" s="1">
        <v>0.79589120370375477</v>
      </c>
      <c r="B6247" s="2" t="s">
        <v>38</v>
      </c>
      <c r="C6247" s="2" t="s">
        <v>14</v>
      </c>
      <c r="D6247" s="2" t="s">
        <v>9</v>
      </c>
      <c r="E6247" s="2" t="s">
        <v>10</v>
      </c>
      <c r="F6247" s="2" t="s">
        <v>11</v>
      </c>
      <c r="G6247">
        <v>2.78</v>
      </c>
      <c r="H6247" s="2" t="s">
        <v>12</v>
      </c>
      <c r="L6247" s="1"/>
      <c r="N6247" s="1"/>
    </row>
    <row r="6248" spans="1:14" x14ac:dyDescent="0.3">
      <c r="A6248" s="1">
        <v>0.79593750000005103</v>
      </c>
      <c r="B6248" s="2" t="s">
        <v>38</v>
      </c>
      <c r="C6248" s="2" t="s">
        <v>14</v>
      </c>
      <c r="D6248" s="2" t="s">
        <v>9</v>
      </c>
      <c r="E6248" s="2" t="s">
        <v>10</v>
      </c>
      <c r="F6248" s="2" t="s">
        <v>11</v>
      </c>
      <c r="G6248">
        <v>2.79</v>
      </c>
      <c r="H6248" s="2" t="s">
        <v>12</v>
      </c>
      <c r="L6248" s="1"/>
      <c r="N6248" s="1"/>
    </row>
    <row r="6249" spans="1:14" x14ac:dyDescent="0.3">
      <c r="A6249" s="1">
        <v>0.79599537037042145</v>
      </c>
      <c r="B6249" s="2" t="s">
        <v>38</v>
      </c>
      <c r="C6249" s="2" t="s">
        <v>14</v>
      </c>
      <c r="D6249" s="2" t="s">
        <v>9</v>
      </c>
      <c r="E6249" s="2" t="s">
        <v>10</v>
      </c>
      <c r="F6249" s="2" t="s">
        <v>11</v>
      </c>
      <c r="G6249">
        <v>2.8</v>
      </c>
      <c r="H6249" s="2" t="s">
        <v>12</v>
      </c>
      <c r="L6249" s="1"/>
      <c r="N6249" s="1"/>
    </row>
    <row r="6250" spans="1:14" x14ac:dyDescent="0.3">
      <c r="A6250" s="1">
        <v>0.79604166666671772</v>
      </c>
      <c r="B6250" s="2" t="s">
        <v>38</v>
      </c>
      <c r="C6250" s="2" t="s">
        <v>14</v>
      </c>
      <c r="D6250" s="2" t="s">
        <v>9</v>
      </c>
      <c r="E6250" s="2" t="s">
        <v>10</v>
      </c>
      <c r="F6250" s="2" t="s">
        <v>11</v>
      </c>
      <c r="G6250">
        <v>2.8</v>
      </c>
      <c r="H6250" s="2" t="s">
        <v>12</v>
      </c>
      <c r="L6250" s="1"/>
      <c r="N6250" s="1"/>
    </row>
    <row r="6251" spans="1:14" x14ac:dyDescent="0.3">
      <c r="A6251" s="1">
        <v>0.79609953703708813</v>
      </c>
      <c r="B6251" s="2" t="s">
        <v>38</v>
      </c>
      <c r="C6251" s="2" t="s">
        <v>14</v>
      </c>
      <c r="D6251" s="2" t="s">
        <v>9</v>
      </c>
      <c r="E6251" s="2" t="s">
        <v>10</v>
      </c>
      <c r="F6251" s="2" t="s">
        <v>11</v>
      </c>
      <c r="G6251">
        <v>2.78</v>
      </c>
      <c r="H6251" s="2" t="s">
        <v>12</v>
      </c>
      <c r="L6251" s="1"/>
      <c r="N6251" s="1"/>
    </row>
    <row r="6252" spans="1:14" x14ac:dyDescent="0.3">
      <c r="A6252" s="1">
        <v>0.7961458333333844</v>
      </c>
      <c r="B6252" s="2" t="s">
        <v>38</v>
      </c>
      <c r="C6252" s="2" t="s">
        <v>14</v>
      </c>
      <c r="D6252" s="2" t="s">
        <v>9</v>
      </c>
      <c r="E6252" s="2" t="s">
        <v>10</v>
      </c>
      <c r="F6252" s="2" t="s">
        <v>11</v>
      </c>
      <c r="G6252">
        <v>2.78</v>
      </c>
      <c r="H6252" s="2" t="s">
        <v>12</v>
      </c>
      <c r="L6252" s="1"/>
      <c r="N6252" s="1"/>
    </row>
    <row r="6253" spans="1:14" x14ac:dyDescent="0.3">
      <c r="A6253" s="1">
        <v>0.79620370370375482</v>
      </c>
      <c r="B6253" s="2" t="s">
        <v>38</v>
      </c>
      <c r="C6253" s="2" t="s">
        <v>14</v>
      </c>
      <c r="D6253" s="2" t="s">
        <v>9</v>
      </c>
      <c r="E6253" s="2" t="s">
        <v>10</v>
      </c>
      <c r="F6253" s="2" t="s">
        <v>11</v>
      </c>
      <c r="G6253">
        <v>2.78</v>
      </c>
      <c r="H6253" s="2" t="s">
        <v>12</v>
      </c>
      <c r="L6253" s="1"/>
      <c r="N6253" s="1"/>
    </row>
    <row r="6254" spans="1:14" x14ac:dyDescent="0.3">
      <c r="A6254" s="1">
        <v>0.79625000000005108</v>
      </c>
      <c r="B6254" s="2" t="s">
        <v>38</v>
      </c>
      <c r="C6254" s="2" t="s">
        <v>14</v>
      </c>
      <c r="D6254" s="2" t="s">
        <v>9</v>
      </c>
      <c r="E6254" s="2" t="s">
        <v>10</v>
      </c>
      <c r="F6254" s="2" t="s">
        <v>11</v>
      </c>
      <c r="G6254">
        <v>2.8</v>
      </c>
      <c r="H6254" s="2" t="s">
        <v>12</v>
      </c>
      <c r="L6254" s="1"/>
      <c r="N6254" s="1"/>
    </row>
    <row r="6255" spans="1:14" x14ac:dyDescent="0.3">
      <c r="A6255" s="1">
        <v>0.7963078703704215</v>
      </c>
      <c r="B6255" s="2" t="s">
        <v>38</v>
      </c>
      <c r="C6255" s="2" t="s">
        <v>14</v>
      </c>
      <c r="D6255" s="2" t="s">
        <v>9</v>
      </c>
      <c r="E6255" s="2" t="s">
        <v>10</v>
      </c>
      <c r="F6255" s="2" t="s">
        <v>11</v>
      </c>
      <c r="G6255">
        <v>2.8</v>
      </c>
      <c r="H6255" s="2" t="s">
        <v>12</v>
      </c>
      <c r="L6255" s="1"/>
      <c r="N6255" s="1"/>
    </row>
    <row r="6256" spans="1:14" x14ac:dyDescent="0.3">
      <c r="A6256" s="1">
        <v>0.79635416666671777</v>
      </c>
      <c r="B6256" s="2" t="s">
        <v>38</v>
      </c>
      <c r="C6256" s="2" t="s">
        <v>14</v>
      </c>
      <c r="D6256" s="2" t="s">
        <v>9</v>
      </c>
      <c r="E6256" s="2" t="s">
        <v>10</v>
      </c>
      <c r="F6256" s="2" t="s">
        <v>11</v>
      </c>
      <c r="G6256">
        <v>2.78</v>
      </c>
      <c r="H6256" s="2" t="s">
        <v>12</v>
      </c>
      <c r="L6256" s="1"/>
      <c r="N6256" s="1"/>
    </row>
    <row r="6257" spans="1:14" x14ac:dyDescent="0.3">
      <c r="A6257" s="1">
        <v>0.79641203703708818</v>
      </c>
      <c r="B6257" s="2" t="s">
        <v>38</v>
      </c>
      <c r="C6257" s="2" t="s">
        <v>14</v>
      </c>
      <c r="D6257" s="2" t="s">
        <v>9</v>
      </c>
      <c r="E6257" s="2" t="s">
        <v>10</v>
      </c>
      <c r="F6257" s="2" t="s">
        <v>11</v>
      </c>
      <c r="G6257">
        <v>2.78</v>
      </c>
      <c r="H6257" s="2" t="s">
        <v>12</v>
      </c>
      <c r="L6257" s="1"/>
      <c r="N6257" s="1"/>
    </row>
    <row r="6258" spans="1:14" x14ac:dyDescent="0.3">
      <c r="A6258" s="1">
        <v>0.79645833333338445</v>
      </c>
      <c r="B6258" s="2" t="s">
        <v>38</v>
      </c>
      <c r="C6258" s="2" t="s">
        <v>14</v>
      </c>
      <c r="D6258" s="2" t="s">
        <v>9</v>
      </c>
      <c r="E6258" s="2" t="s">
        <v>10</v>
      </c>
      <c r="F6258" s="2" t="s">
        <v>11</v>
      </c>
      <c r="G6258">
        <v>2.78</v>
      </c>
      <c r="H6258" s="2" t="s">
        <v>12</v>
      </c>
      <c r="L6258" s="1"/>
      <c r="N6258" s="1"/>
    </row>
    <row r="6259" spans="1:14" x14ac:dyDescent="0.3">
      <c r="A6259" s="1">
        <v>0.79651620370375487</v>
      </c>
      <c r="B6259" s="2" t="s">
        <v>38</v>
      </c>
      <c r="C6259" s="2" t="s">
        <v>14</v>
      </c>
      <c r="D6259" s="2" t="s">
        <v>9</v>
      </c>
      <c r="E6259" s="2" t="s">
        <v>10</v>
      </c>
      <c r="F6259" s="2" t="s">
        <v>11</v>
      </c>
      <c r="G6259">
        <v>2.79</v>
      </c>
      <c r="H6259" s="2" t="s">
        <v>12</v>
      </c>
      <c r="L6259" s="1"/>
      <c r="N6259" s="1"/>
    </row>
    <row r="6260" spans="1:14" x14ac:dyDescent="0.3">
      <c r="A6260" s="1">
        <v>0.79656250000005113</v>
      </c>
      <c r="B6260" s="2" t="s">
        <v>38</v>
      </c>
      <c r="C6260" s="2" t="s">
        <v>14</v>
      </c>
      <c r="D6260" s="2" t="s">
        <v>9</v>
      </c>
      <c r="E6260" s="2" t="s">
        <v>10</v>
      </c>
      <c r="F6260" s="2" t="s">
        <v>11</v>
      </c>
      <c r="G6260">
        <v>2.79</v>
      </c>
      <c r="H6260" s="2" t="s">
        <v>12</v>
      </c>
      <c r="L6260" s="1"/>
      <c r="N6260" s="1"/>
    </row>
    <row r="6261" spans="1:14" x14ac:dyDescent="0.3">
      <c r="A6261" s="1">
        <v>0.79662037037042155</v>
      </c>
      <c r="B6261" s="2" t="s">
        <v>38</v>
      </c>
      <c r="C6261" s="2" t="s">
        <v>14</v>
      </c>
      <c r="D6261" s="2" t="s">
        <v>9</v>
      </c>
      <c r="E6261" s="2" t="s">
        <v>10</v>
      </c>
      <c r="F6261" s="2" t="s">
        <v>11</v>
      </c>
      <c r="G6261">
        <v>2.79</v>
      </c>
      <c r="H6261" s="2" t="s">
        <v>12</v>
      </c>
      <c r="L6261" s="1"/>
      <c r="N6261" s="1"/>
    </row>
    <row r="6262" spans="1:14" x14ac:dyDescent="0.3">
      <c r="A6262" s="1">
        <v>0.79666666666671782</v>
      </c>
      <c r="B6262" s="2" t="s">
        <v>38</v>
      </c>
      <c r="C6262" s="2" t="s">
        <v>14</v>
      </c>
      <c r="D6262" s="2" t="s">
        <v>9</v>
      </c>
      <c r="E6262" s="2" t="s">
        <v>10</v>
      </c>
      <c r="F6262" s="2" t="s">
        <v>11</v>
      </c>
      <c r="G6262">
        <v>2.78</v>
      </c>
      <c r="H6262" s="2" t="s">
        <v>12</v>
      </c>
      <c r="L6262" s="1"/>
      <c r="N6262" s="1"/>
    </row>
    <row r="6263" spans="1:14" x14ac:dyDescent="0.3">
      <c r="A6263" s="1">
        <v>0.79672453703708823</v>
      </c>
      <c r="B6263" s="2" t="s">
        <v>38</v>
      </c>
      <c r="C6263" s="2" t="s">
        <v>14</v>
      </c>
      <c r="D6263" s="2" t="s">
        <v>9</v>
      </c>
      <c r="E6263" s="2" t="s">
        <v>10</v>
      </c>
      <c r="F6263" s="2" t="s">
        <v>11</v>
      </c>
      <c r="G6263">
        <v>2.78</v>
      </c>
      <c r="H6263" s="2" t="s">
        <v>12</v>
      </c>
      <c r="L6263" s="1"/>
      <c r="N6263" s="1"/>
    </row>
    <row r="6264" spans="1:14" x14ac:dyDescent="0.3">
      <c r="A6264" s="1">
        <v>0.7967708333333845</v>
      </c>
      <c r="B6264" s="2" t="s">
        <v>38</v>
      </c>
      <c r="C6264" s="2" t="s">
        <v>14</v>
      </c>
      <c r="D6264" s="2" t="s">
        <v>9</v>
      </c>
      <c r="E6264" s="2" t="s">
        <v>10</v>
      </c>
      <c r="F6264" s="2" t="s">
        <v>11</v>
      </c>
      <c r="G6264">
        <v>2.78</v>
      </c>
      <c r="H6264" s="2" t="s">
        <v>12</v>
      </c>
      <c r="L6264" s="1"/>
      <c r="N6264" s="1"/>
    </row>
    <row r="6265" spans="1:14" x14ac:dyDescent="0.3">
      <c r="A6265" s="1">
        <v>0.79682870370375491</v>
      </c>
      <c r="B6265" s="2" t="s">
        <v>38</v>
      </c>
      <c r="C6265" s="2" t="s">
        <v>14</v>
      </c>
      <c r="D6265" s="2" t="s">
        <v>9</v>
      </c>
      <c r="E6265" s="2" t="s">
        <v>10</v>
      </c>
      <c r="F6265" s="2" t="s">
        <v>11</v>
      </c>
      <c r="G6265">
        <v>2.77</v>
      </c>
      <c r="H6265" s="2" t="s">
        <v>12</v>
      </c>
      <c r="L6265" s="1"/>
      <c r="N6265" s="1"/>
    </row>
    <row r="6266" spans="1:14" x14ac:dyDescent="0.3">
      <c r="A6266" s="1">
        <v>0.79687500000005118</v>
      </c>
      <c r="B6266" s="2" t="s">
        <v>38</v>
      </c>
      <c r="C6266" s="2" t="s">
        <v>14</v>
      </c>
      <c r="D6266" s="2" t="s">
        <v>9</v>
      </c>
      <c r="E6266" s="2" t="s">
        <v>10</v>
      </c>
      <c r="F6266" s="2" t="s">
        <v>11</v>
      </c>
      <c r="G6266">
        <v>2.75</v>
      </c>
      <c r="H6266" s="2" t="s">
        <v>12</v>
      </c>
      <c r="L6266" s="1"/>
      <c r="N6266" s="1"/>
    </row>
    <row r="6267" spans="1:14" x14ac:dyDescent="0.3">
      <c r="A6267" s="1">
        <v>0.7969328703704216</v>
      </c>
      <c r="B6267" s="2" t="s">
        <v>38</v>
      </c>
      <c r="C6267" s="2" t="s">
        <v>14</v>
      </c>
      <c r="D6267" s="2" t="s">
        <v>9</v>
      </c>
      <c r="E6267" s="2" t="s">
        <v>10</v>
      </c>
      <c r="F6267" s="2" t="s">
        <v>11</v>
      </c>
      <c r="G6267">
        <v>2.74</v>
      </c>
      <c r="H6267" s="2" t="s">
        <v>12</v>
      </c>
      <c r="L6267" s="1"/>
      <c r="N6267" s="1"/>
    </row>
    <row r="6268" spans="1:14" x14ac:dyDescent="0.3">
      <c r="A6268" s="1">
        <v>0.79697916666671786</v>
      </c>
      <c r="B6268" s="2" t="s">
        <v>38</v>
      </c>
      <c r="C6268" s="2" t="s">
        <v>14</v>
      </c>
      <c r="D6268" s="2" t="s">
        <v>9</v>
      </c>
      <c r="E6268" s="2" t="s">
        <v>10</v>
      </c>
      <c r="F6268" s="2" t="s">
        <v>11</v>
      </c>
      <c r="G6268">
        <v>2.74</v>
      </c>
      <c r="H6268" s="2" t="s">
        <v>12</v>
      </c>
      <c r="L6268" s="1"/>
      <c r="N6268" s="1"/>
    </row>
    <row r="6269" spans="1:14" x14ac:dyDescent="0.3">
      <c r="A6269" s="1">
        <v>0.79703703703708828</v>
      </c>
      <c r="B6269" s="2" t="s">
        <v>38</v>
      </c>
      <c r="C6269" s="2" t="s">
        <v>14</v>
      </c>
      <c r="D6269" s="2" t="s">
        <v>9</v>
      </c>
      <c r="E6269" s="2" t="s">
        <v>10</v>
      </c>
      <c r="F6269" s="2" t="s">
        <v>11</v>
      </c>
      <c r="G6269">
        <v>2.75</v>
      </c>
      <c r="H6269" s="2" t="s">
        <v>12</v>
      </c>
      <c r="L6269" s="1"/>
      <c r="N6269" s="1"/>
    </row>
    <row r="6270" spans="1:14" x14ac:dyDescent="0.3">
      <c r="A6270" s="1">
        <v>0.79708333333338455</v>
      </c>
      <c r="B6270" s="2" t="s">
        <v>38</v>
      </c>
      <c r="C6270" s="2" t="s">
        <v>14</v>
      </c>
      <c r="D6270" s="2" t="s">
        <v>9</v>
      </c>
      <c r="E6270" s="2" t="s">
        <v>10</v>
      </c>
      <c r="F6270" s="2" t="s">
        <v>11</v>
      </c>
      <c r="G6270">
        <v>2.75</v>
      </c>
      <c r="H6270" s="2" t="s">
        <v>12</v>
      </c>
      <c r="L6270" s="1"/>
      <c r="N6270" s="1"/>
    </row>
    <row r="6271" spans="1:14" x14ac:dyDescent="0.3">
      <c r="A6271" s="1">
        <v>0.79714120370375496</v>
      </c>
      <c r="B6271" s="2" t="s">
        <v>38</v>
      </c>
      <c r="C6271" s="2" t="s">
        <v>14</v>
      </c>
      <c r="D6271" s="2" t="s">
        <v>9</v>
      </c>
      <c r="E6271" s="2" t="s">
        <v>10</v>
      </c>
      <c r="F6271" s="2" t="s">
        <v>11</v>
      </c>
      <c r="G6271">
        <v>2.83</v>
      </c>
      <c r="H6271" s="2" t="s">
        <v>12</v>
      </c>
      <c r="L6271" s="1"/>
      <c r="N6271" s="1"/>
    </row>
    <row r="6272" spans="1:14" x14ac:dyDescent="0.3">
      <c r="A6272" s="1">
        <v>0.79718750000005123</v>
      </c>
      <c r="B6272" s="2" t="s">
        <v>38</v>
      </c>
      <c r="C6272" s="2" t="s">
        <v>14</v>
      </c>
      <c r="D6272" s="2" t="s">
        <v>9</v>
      </c>
      <c r="E6272" s="2" t="s">
        <v>10</v>
      </c>
      <c r="F6272" s="2" t="s">
        <v>11</v>
      </c>
      <c r="G6272">
        <v>2.83</v>
      </c>
      <c r="H6272" s="2" t="s">
        <v>12</v>
      </c>
      <c r="L6272" s="1"/>
      <c r="N6272" s="1"/>
    </row>
    <row r="6273" spans="1:14" x14ac:dyDescent="0.3">
      <c r="A6273" s="1">
        <v>0.79724537037042165</v>
      </c>
      <c r="B6273" s="2" t="s">
        <v>38</v>
      </c>
      <c r="C6273" s="2" t="s">
        <v>14</v>
      </c>
      <c r="D6273" s="2" t="s">
        <v>9</v>
      </c>
      <c r="E6273" s="2" t="s">
        <v>10</v>
      </c>
      <c r="F6273" s="2" t="s">
        <v>11</v>
      </c>
      <c r="G6273">
        <v>2.83</v>
      </c>
      <c r="H6273" s="2" t="s">
        <v>12</v>
      </c>
      <c r="L6273" s="1"/>
      <c r="N6273" s="1"/>
    </row>
    <row r="6274" spans="1:14" x14ac:dyDescent="0.3">
      <c r="A6274" s="1">
        <v>0.79729166666671791</v>
      </c>
      <c r="B6274" s="2" t="s">
        <v>38</v>
      </c>
      <c r="C6274" s="2" t="s">
        <v>14</v>
      </c>
      <c r="D6274" s="2" t="s">
        <v>9</v>
      </c>
      <c r="E6274" s="2" t="s">
        <v>10</v>
      </c>
      <c r="F6274" s="2" t="s">
        <v>11</v>
      </c>
      <c r="G6274">
        <v>2.84</v>
      </c>
      <c r="H6274" s="2" t="s">
        <v>12</v>
      </c>
      <c r="L6274" s="1"/>
      <c r="N6274" s="1"/>
    </row>
    <row r="6275" spans="1:14" x14ac:dyDescent="0.3">
      <c r="A6275" s="1">
        <v>0.79734953703708833</v>
      </c>
      <c r="B6275" s="2" t="s">
        <v>38</v>
      </c>
      <c r="C6275" s="2" t="s">
        <v>14</v>
      </c>
      <c r="D6275" s="2" t="s">
        <v>9</v>
      </c>
      <c r="E6275" s="2" t="s">
        <v>10</v>
      </c>
      <c r="F6275" s="2" t="s">
        <v>11</v>
      </c>
      <c r="G6275">
        <v>2.84</v>
      </c>
      <c r="H6275" s="2" t="s">
        <v>12</v>
      </c>
      <c r="L6275" s="1"/>
      <c r="N6275" s="1"/>
    </row>
    <row r="6276" spans="1:14" x14ac:dyDescent="0.3">
      <c r="A6276" s="1">
        <v>0.7973958333333846</v>
      </c>
      <c r="B6276" s="2" t="s">
        <v>38</v>
      </c>
      <c r="C6276" s="2" t="s">
        <v>14</v>
      </c>
      <c r="D6276" s="2" t="s">
        <v>9</v>
      </c>
      <c r="E6276" s="2" t="s">
        <v>10</v>
      </c>
      <c r="F6276" s="2" t="s">
        <v>11</v>
      </c>
      <c r="G6276">
        <v>2.84</v>
      </c>
      <c r="H6276" s="2" t="s">
        <v>12</v>
      </c>
      <c r="L6276" s="1"/>
      <c r="N6276" s="1"/>
    </row>
    <row r="6277" spans="1:14" x14ac:dyDescent="0.3">
      <c r="A6277" s="1">
        <v>0.79745370370375501</v>
      </c>
      <c r="B6277" s="2" t="s">
        <v>38</v>
      </c>
      <c r="C6277" s="2" t="s">
        <v>14</v>
      </c>
      <c r="D6277" s="2" t="s">
        <v>9</v>
      </c>
      <c r="E6277" s="2" t="s">
        <v>10</v>
      </c>
      <c r="F6277" s="2" t="s">
        <v>11</v>
      </c>
      <c r="G6277">
        <v>2.83</v>
      </c>
      <c r="H6277" s="2" t="s">
        <v>12</v>
      </c>
      <c r="L6277" s="1"/>
      <c r="N6277" s="1"/>
    </row>
    <row r="6278" spans="1:14" x14ac:dyDescent="0.3">
      <c r="A6278" s="1">
        <v>0.79750000000005128</v>
      </c>
      <c r="B6278" s="2" t="s">
        <v>38</v>
      </c>
      <c r="C6278" s="2" t="s">
        <v>14</v>
      </c>
      <c r="D6278" s="2" t="s">
        <v>9</v>
      </c>
      <c r="E6278" s="2" t="s">
        <v>10</v>
      </c>
      <c r="F6278" s="2" t="s">
        <v>11</v>
      </c>
      <c r="G6278">
        <v>2.83</v>
      </c>
      <c r="H6278" s="2" t="s">
        <v>12</v>
      </c>
      <c r="L6278" s="1"/>
      <c r="N6278" s="1"/>
    </row>
    <row r="6279" spans="1:14" x14ac:dyDescent="0.3">
      <c r="A6279" s="1">
        <v>0.7975578703704217</v>
      </c>
      <c r="B6279" s="2" t="s">
        <v>38</v>
      </c>
      <c r="C6279" s="2" t="s">
        <v>14</v>
      </c>
      <c r="D6279" s="2" t="s">
        <v>9</v>
      </c>
      <c r="E6279" s="2" t="s">
        <v>10</v>
      </c>
      <c r="F6279" s="2" t="s">
        <v>11</v>
      </c>
      <c r="G6279">
        <v>2.83</v>
      </c>
      <c r="H6279" s="2" t="s">
        <v>12</v>
      </c>
      <c r="L6279" s="1"/>
      <c r="N6279" s="1"/>
    </row>
    <row r="6280" spans="1:14" x14ac:dyDescent="0.3">
      <c r="A6280" s="1">
        <v>0.79760416666671796</v>
      </c>
      <c r="B6280" s="2" t="s">
        <v>38</v>
      </c>
      <c r="C6280" s="2" t="s">
        <v>14</v>
      </c>
      <c r="D6280" s="2" t="s">
        <v>9</v>
      </c>
      <c r="E6280" s="2" t="s">
        <v>10</v>
      </c>
      <c r="F6280" s="2" t="s">
        <v>11</v>
      </c>
      <c r="G6280">
        <v>2.84</v>
      </c>
      <c r="H6280" s="2" t="s">
        <v>12</v>
      </c>
      <c r="L6280" s="1"/>
      <c r="N6280" s="1"/>
    </row>
    <row r="6281" spans="1:14" x14ac:dyDescent="0.3">
      <c r="A6281" s="1">
        <v>0.79766203703708838</v>
      </c>
      <c r="B6281" s="2" t="s">
        <v>38</v>
      </c>
      <c r="C6281" s="2" t="s">
        <v>14</v>
      </c>
      <c r="D6281" s="2" t="s">
        <v>9</v>
      </c>
      <c r="E6281" s="2" t="s">
        <v>10</v>
      </c>
      <c r="F6281" s="2" t="s">
        <v>11</v>
      </c>
      <c r="G6281">
        <v>2.84</v>
      </c>
      <c r="H6281" s="2" t="s">
        <v>12</v>
      </c>
      <c r="L6281" s="1"/>
      <c r="N6281" s="1"/>
    </row>
    <row r="6282" spans="1:14" x14ac:dyDescent="0.3">
      <c r="A6282" s="1">
        <v>0.79770833333338464</v>
      </c>
      <c r="B6282" s="2" t="s">
        <v>38</v>
      </c>
      <c r="C6282" s="2" t="s">
        <v>14</v>
      </c>
      <c r="D6282" s="2" t="s">
        <v>9</v>
      </c>
      <c r="E6282" s="2" t="s">
        <v>10</v>
      </c>
      <c r="F6282" s="2" t="s">
        <v>11</v>
      </c>
      <c r="G6282">
        <v>2.83</v>
      </c>
      <c r="H6282" s="2" t="s">
        <v>12</v>
      </c>
      <c r="L6282" s="1"/>
      <c r="N6282" s="1"/>
    </row>
    <row r="6283" spans="1:14" x14ac:dyDescent="0.3">
      <c r="A6283" s="1">
        <v>0.79776620370375506</v>
      </c>
      <c r="B6283" s="2" t="s">
        <v>38</v>
      </c>
      <c r="C6283" s="2" t="s">
        <v>14</v>
      </c>
      <c r="D6283" s="2" t="s">
        <v>9</v>
      </c>
      <c r="E6283" s="2" t="s">
        <v>10</v>
      </c>
      <c r="F6283" s="2" t="s">
        <v>11</v>
      </c>
      <c r="G6283">
        <v>2.83</v>
      </c>
      <c r="H6283" s="2" t="s">
        <v>12</v>
      </c>
      <c r="L6283" s="1"/>
      <c r="N6283" s="1"/>
    </row>
    <row r="6284" spans="1:14" x14ac:dyDescent="0.3">
      <c r="A6284" s="1">
        <v>0.79781250000005133</v>
      </c>
      <c r="B6284" s="2" t="s">
        <v>38</v>
      </c>
      <c r="C6284" s="2" t="s">
        <v>14</v>
      </c>
      <c r="D6284" s="2" t="s">
        <v>9</v>
      </c>
      <c r="E6284" s="2" t="s">
        <v>10</v>
      </c>
      <c r="F6284" s="2" t="s">
        <v>11</v>
      </c>
      <c r="G6284">
        <v>2.83</v>
      </c>
      <c r="H6284" s="2" t="s">
        <v>12</v>
      </c>
      <c r="L6284" s="1"/>
      <c r="N6284" s="1"/>
    </row>
    <row r="6285" spans="1:14" x14ac:dyDescent="0.3">
      <c r="A6285" s="1">
        <v>0.79787037037042174</v>
      </c>
      <c r="B6285" s="2" t="s">
        <v>38</v>
      </c>
      <c r="C6285" s="2" t="s">
        <v>14</v>
      </c>
      <c r="D6285" s="2" t="s">
        <v>9</v>
      </c>
      <c r="E6285" s="2" t="s">
        <v>10</v>
      </c>
      <c r="F6285" s="2" t="s">
        <v>11</v>
      </c>
      <c r="G6285">
        <v>2.85</v>
      </c>
      <c r="H6285" s="2" t="s">
        <v>12</v>
      </c>
      <c r="L6285" s="1"/>
      <c r="N6285" s="1"/>
    </row>
    <row r="6286" spans="1:14" x14ac:dyDescent="0.3">
      <c r="A6286" s="1">
        <v>0.79791666666671801</v>
      </c>
      <c r="B6286" s="2" t="s">
        <v>38</v>
      </c>
      <c r="C6286" s="2" t="s">
        <v>14</v>
      </c>
      <c r="D6286" s="2" t="s">
        <v>9</v>
      </c>
      <c r="E6286" s="2" t="s">
        <v>10</v>
      </c>
      <c r="F6286" s="2" t="s">
        <v>11</v>
      </c>
      <c r="G6286">
        <v>2.84</v>
      </c>
      <c r="H6286" s="2" t="s">
        <v>12</v>
      </c>
      <c r="L6286" s="1"/>
      <c r="N6286" s="1"/>
    </row>
    <row r="6287" spans="1:14" x14ac:dyDescent="0.3">
      <c r="A6287" s="1">
        <v>0.79797453703708843</v>
      </c>
      <c r="B6287" s="2" t="s">
        <v>38</v>
      </c>
      <c r="C6287" s="2" t="s">
        <v>14</v>
      </c>
      <c r="D6287" s="2" t="s">
        <v>9</v>
      </c>
      <c r="E6287" s="2" t="s">
        <v>10</v>
      </c>
      <c r="F6287" s="2" t="s">
        <v>11</v>
      </c>
      <c r="G6287">
        <v>2.84</v>
      </c>
      <c r="H6287" s="2" t="s">
        <v>12</v>
      </c>
      <c r="L6287" s="1"/>
      <c r="N6287" s="1"/>
    </row>
    <row r="6288" spans="1:14" x14ac:dyDescent="0.3">
      <c r="A6288" s="1">
        <v>0.79802083333338469</v>
      </c>
      <c r="B6288" s="2" t="s">
        <v>38</v>
      </c>
      <c r="C6288" s="2" t="s">
        <v>14</v>
      </c>
      <c r="D6288" s="2" t="s">
        <v>9</v>
      </c>
      <c r="E6288" s="2" t="s">
        <v>10</v>
      </c>
      <c r="F6288" s="2" t="s">
        <v>11</v>
      </c>
      <c r="G6288">
        <v>2.83</v>
      </c>
      <c r="H6288" s="2" t="s">
        <v>12</v>
      </c>
      <c r="L6288" s="1"/>
      <c r="N6288" s="1"/>
    </row>
    <row r="6289" spans="1:14" x14ac:dyDescent="0.3">
      <c r="A6289" s="1">
        <v>0.79807870370375511</v>
      </c>
      <c r="B6289" s="2" t="s">
        <v>38</v>
      </c>
      <c r="C6289" s="2" t="s">
        <v>14</v>
      </c>
      <c r="D6289" s="2" t="s">
        <v>9</v>
      </c>
      <c r="E6289" s="2" t="s">
        <v>10</v>
      </c>
      <c r="F6289" s="2" t="s">
        <v>11</v>
      </c>
      <c r="G6289">
        <v>2.83</v>
      </c>
      <c r="H6289" s="2" t="s">
        <v>12</v>
      </c>
      <c r="L6289" s="1"/>
      <c r="N6289" s="1"/>
    </row>
    <row r="6290" spans="1:14" x14ac:dyDescent="0.3">
      <c r="A6290" s="1">
        <v>0.79812500000005138</v>
      </c>
      <c r="B6290" s="2" t="s">
        <v>38</v>
      </c>
      <c r="C6290" s="2" t="s">
        <v>14</v>
      </c>
      <c r="D6290" s="2" t="s">
        <v>9</v>
      </c>
      <c r="E6290" s="2" t="s">
        <v>10</v>
      </c>
      <c r="F6290" s="2" t="s">
        <v>11</v>
      </c>
      <c r="G6290">
        <v>2.84</v>
      </c>
      <c r="H6290" s="2" t="s">
        <v>12</v>
      </c>
      <c r="L6290" s="1"/>
      <c r="N6290" s="1"/>
    </row>
    <row r="6291" spans="1:14" x14ac:dyDescent="0.3">
      <c r="A6291" s="1">
        <v>0.79818287037042179</v>
      </c>
      <c r="B6291" s="2" t="s">
        <v>38</v>
      </c>
      <c r="C6291" s="2" t="s">
        <v>14</v>
      </c>
      <c r="D6291" s="2" t="s">
        <v>9</v>
      </c>
      <c r="E6291" s="2" t="s">
        <v>10</v>
      </c>
      <c r="F6291" s="2" t="s">
        <v>11</v>
      </c>
      <c r="G6291">
        <v>2.84</v>
      </c>
      <c r="H6291" s="2" t="s">
        <v>12</v>
      </c>
      <c r="L6291" s="1"/>
      <c r="N6291" s="1"/>
    </row>
    <row r="6292" spans="1:14" x14ac:dyDescent="0.3">
      <c r="A6292" s="1">
        <v>0.79822916666671806</v>
      </c>
      <c r="B6292" s="2" t="s">
        <v>38</v>
      </c>
      <c r="C6292" s="2" t="s">
        <v>14</v>
      </c>
      <c r="D6292" s="2" t="s">
        <v>9</v>
      </c>
      <c r="E6292" s="2" t="s">
        <v>10</v>
      </c>
      <c r="F6292" s="2" t="s">
        <v>11</v>
      </c>
      <c r="G6292">
        <v>2.85</v>
      </c>
      <c r="H6292" s="2" t="s">
        <v>12</v>
      </c>
      <c r="L6292" s="1"/>
      <c r="N6292" s="1"/>
    </row>
    <row r="6293" spans="1:14" x14ac:dyDescent="0.3">
      <c r="A6293" s="1">
        <v>0.79828703703708848</v>
      </c>
      <c r="B6293" s="2" t="s">
        <v>38</v>
      </c>
      <c r="C6293" s="2" t="s">
        <v>14</v>
      </c>
      <c r="D6293" s="2" t="s">
        <v>9</v>
      </c>
      <c r="E6293" s="2" t="s">
        <v>10</v>
      </c>
      <c r="F6293" s="2" t="s">
        <v>11</v>
      </c>
      <c r="G6293">
        <v>2.83</v>
      </c>
      <c r="H6293" s="2" t="s">
        <v>12</v>
      </c>
      <c r="L6293" s="1"/>
      <c r="N6293" s="1"/>
    </row>
    <row r="6294" spans="1:14" x14ac:dyDescent="0.3">
      <c r="A6294" s="1">
        <v>0.79833333333338474</v>
      </c>
      <c r="B6294" s="2" t="s">
        <v>38</v>
      </c>
      <c r="C6294" s="2" t="s">
        <v>14</v>
      </c>
      <c r="D6294" s="2" t="s">
        <v>9</v>
      </c>
      <c r="E6294" s="2" t="s">
        <v>10</v>
      </c>
      <c r="F6294" s="2" t="s">
        <v>11</v>
      </c>
      <c r="G6294">
        <v>2.83</v>
      </c>
      <c r="H6294" s="2" t="s">
        <v>12</v>
      </c>
      <c r="L6294" s="1"/>
      <c r="N6294" s="1"/>
    </row>
    <row r="6295" spans="1:14" x14ac:dyDescent="0.3">
      <c r="A6295" s="1">
        <v>0.79839120370375516</v>
      </c>
      <c r="B6295" s="2" t="s">
        <v>38</v>
      </c>
      <c r="C6295" s="2" t="s">
        <v>14</v>
      </c>
      <c r="D6295" s="2" t="s">
        <v>9</v>
      </c>
      <c r="E6295" s="2" t="s">
        <v>10</v>
      </c>
      <c r="F6295" s="2" t="s">
        <v>11</v>
      </c>
      <c r="G6295">
        <v>2.83</v>
      </c>
      <c r="H6295" s="2" t="s">
        <v>12</v>
      </c>
      <c r="L6295" s="1"/>
      <c r="N6295" s="1"/>
    </row>
    <row r="6296" spans="1:14" x14ac:dyDescent="0.3">
      <c r="A6296" s="1">
        <v>0.79843750000005143</v>
      </c>
      <c r="B6296" s="2" t="s">
        <v>38</v>
      </c>
      <c r="C6296" s="2" t="s">
        <v>14</v>
      </c>
      <c r="D6296" s="2" t="s">
        <v>9</v>
      </c>
      <c r="E6296" s="2" t="s">
        <v>10</v>
      </c>
      <c r="F6296" s="2" t="s">
        <v>11</v>
      </c>
      <c r="G6296">
        <v>2.84</v>
      </c>
      <c r="H6296" s="2" t="s">
        <v>12</v>
      </c>
      <c r="L6296" s="1"/>
      <c r="N6296" s="1"/>
    </row>
    <row r="6297" spans="1:14" x14ac:dyDescent="0.3">
      <c r="A6297" s="1">
        <v>0.79849537037042184</v>
      </c>
      <c r="B6297" s="2" t="s">
        <v>38</v>
      </c>
      <c r="C6297" s="2" t="s">
        <v>14</v>
      </c>
      <c r="D6297" s="2" t="s">
        <v>9</v>
      </c>
      <c r="E6297" s="2" t="s">
        <v>10</v>
      </c>
      <c r="F6297" s="2" t="s">
        <v>11</v>
      </c>
      <c r="G6297">
        <v>2.84</v>
      </c>
      <c r="H6297" s="2" t="s">
        <v>12</v>
      </c>
      <c r="L6297" s="1"/>
      <c r="N6297" s="1"/>
    </row>
    <row r="6298" spans="1:14" x14ac:dyDescent="0.3">
      <c r="A6298" s="1">
        <v>0.79854166666671811</v>
      </c>
      <c r="B6298" s="2" t="s">
        <v>38</v>
      </c>
      <c r="C6298" s="2" t="s">
        <v>14</v>
      </c>
      <c r="D6298" s="2" t="s">
        <v>9</v>
      </c>
      <c r="E6298" s="2" t="s">
        <v>10</v>
      </c>
      <c r="F6298" s="2" t="s">
        <v>11</v>
      </c>
      <c r="G6298">
        <v>2.83</v>
      </c>
      <c r="H6298" s="2" t="s">
        <v>12</v>
      </c>
      <c r="L6298" s="1"/>
      <c r="N6298" s="1"/>
    </row>
    <row r="6299" spans="1:14" x14ac:dyDescent="0.3">
      <c r="A6299" s="1">
        <v>0.79859953703708852</v>
      </c>
      <c r="B6299" s="2" t="s">
        <v>38</v>
      </c>
      <c r="C6299" s="2" t="s">
        <v>14</v>
      </c>
      <c r="D6299" s="2" t="s">
        <v>9</v>
      </c>
      <c r="E6299" s="2" t="s">
        <v>10</v>
      </c>
      <c r="F6299" s="2" t="s">
        <v>11</v>
      </c>
      <c r="G6299">
        <v>2.83</v>
      </c>
      <c r="H6299" s="2" t="s">
        <v>12</v>
      </c>
      <c r="L6299" s="1"/>
      <c r="N6299" s="1"/>
    </row>
    <row r="6300" spans="1:14" x14ac:dyDescent="0.3">
      <c r="A6300" s="1">
        <v>0.79864583333338479</v>
      </c>
      <c r="B6300" s="2" t="s">
        <v>38</v>
      </c>
      <c r="C6300" s="2" t="s">
        <v>14</v>
      </c>
      <c r="D6300" s="2" t="s">
        <v>9</v>
      </c>
      <c r="E6300" s="2" t="s">
        <v>10</v>
      </c>
      <c r="F6300" s="2" t="s">
        <v>11</v>
      </c>
      <c r="G6300">
        <v>2.83</v>
      </c>
      <c r="H6300" s="2" t="s">
        <v>12</v>
      </c>
      <c r="L6300" s="1"/>
      <c r="N6300" s="1"/>
    </row>
    <row r="6301" spans="1:14" x14ac:dyDescent="0.3">
      <c r="A6301" s="1">
        <v>0.79870370370375521</v>
      </c>
      <c r="B6301" s="2" t="s">
        <v>38</v>
      </c>
      <c r="C6301" s="2" t="s">
        <v>14</v>
      </c>
      <c r="D6301" s="2" t="s">
        <v>9</v>
      </c>
      <c r="E6301" s="2" t="s">
        <v>10</v>
      </c>
      <c r="F6301" s="2" t="s">
        <v>11</v>
      </c>
      <c r="G6301">
        <v>2.84</v>
      </c>
      <c r="H6301" s="2" t="s">
        <v>12</v>
      </c>
      <c r="L6301" s="1"/>
      <c r="N6301" s="1"/>
    </row>
    <row r="6302" spans="1:14" x14ac:dyDescent="0.3">
      <c r="A6302" s="1">
        <v>0.79875000000005147</v>
      </c>
      <c r="B6302" s="2" t="s">
        <v>38</v>
      </c>
      <c r="C6302" s="2" t="s">
        <v>14</v>
      </c>
      <c r="D6302" s="2" t="s">
        <v>9</v>
      </c>
      <c r="E6302" s="2" t="s">
        <v>10</v>
      </c>
      <c r="F6302" s="2" t="s">
        <v>11</v>
      </c>
      <c r="G6302">
        <v>2.85</v>
      </c>
      <c r="H6302" s="2" t="s">
        <v>12</v>
      </c>
      <c r="L6302" s="1"/>
      <c r="N6302" s="1"/>
    </row>
    <row r="6303" spans="1:14" x14ac:dyDescent="0.3">
      <c r="A6303" s="1">
        <v>0.79880787037042189</v>
      </c>
      <c r="B6303" s="2" t="s">
        <v>38</v>
      </c>
      <c r="C6303" s="2" t="s">
        <v>14</v>
      </c>
      <c r="D6303" s="2" t="s">
        <v>9</v>
      </c>
      <c r="E6303" s="2" t="s">
        <v>10</v>
      </c>
      <c r="F6303" s="2" t="s">
        <v>11</v>
      </c>
      <c r="G6303">
        <v>2.84</v>
      </c>
      <c r="H6303" s="2" t="s">
        <v>12</v>
      </c>
      <c r="L6303" s="1"/>
      <c r="N6303" s="1"/>
    </row>
    <row r="6304" spans="1:14" x14ac:dyDescent="0.3">
      <c r="A6304" s="1">
        <v>0.79885416666671816</v>
      </c>
      <c r="B6304" s="2" t="s">
        <v>38</v>
      </c>
      <c r="C6304" s="2" t="s">
        <v>14</v>
      </c>
      <c r="D6304" s="2" t="s">
        <v>9</v>
      </c>
      <c r="E6304" s="2" t="s">
        <v>10</v>
      </c>
      <c r="F6304" s="2" t="s">
        <v>11</v>
      </c>
      <c r="G6304">
        <v>2.83</v>
      </c>
      <c r="H6304" s="2" t="s">
        <v>12</v>
      </c>
      <c r="L6304" s="1"/>
      <c r="N6304" s="1"/>
    </row>
    <row r="6305" spans="1:14" x14ac:dyDescent="0.3">
      <c r="A6305" s="1">
        <v>0.79891203703708857</v>
      </c>
      <c r="B6305" s="2" t="s">
        <v>38</v>
      </c>
      <c r="C6305" s="2" t="s">
        <v>14</v>
      </c>
      <c r="D6305" s="2" t="s">
        <v>9</v>
      </c>
      <c r="E6305" s="2" t="s">
        <v>10</v>
      </c>
      <c r="F6305" s="2" t="s">
        <v>11</v>
      </c>
      <c r="G6305">
        <v>2.83</v>
      </c>
      <c r="H6305" s="2" t="s">
        <v>12</v>
      </c>
      <c r="L6305" s="1"/>
      <c r="N6305" s="1"/>
    </row>
    <row r="6306" spans="1:14" x14ac:dyDescent="0.3">
      <c r="A6306" s="1">
        <v>0.79895833333338484</v>
      </c>
      <c r="B6306" s="2" t="s">
        <v>38</v>
      </c>
      <c r="C6306" s="2" t="s">
        <v>14</v>
      </c>
      <c r="D6306" s="2" t="s">
        <v>9</v>
      </c>
      <c r="E6306" s="2" t="s">
        <v>10</v>
      </c>
      <c r="F6306" s="2" t="s">
        <v>11</v>
      </c>
      <c r="G6306">
        <v>2.83</v>
      </c>
      <c r="H6306" s="2" t="s">
        <v>12</v>
      </c>
      <c r="L6306" s="1"/>
      <c r="N6306" s="1"/>
    </row>
    <row r="6307" spans="1:14" x14ac:dyDescent="0.3">
      <c r="A6307" s="1">
        <v>0.79901620370375526</v>
      </c>
      <c r="B6307" s="2" t="s">
        <v>38</v>
      </c>
      <c r="C6307" s="2" t="s">
        <v>14</v>
      </c>
      <c r="D6307" s="2" t="s">
        <v>9</v>
      </c>
      <c r="E6307" s="2" t="s">
        <v>10</v>
      </c>
      <c r="F6307" s="2" t="s">
        <v>11</v>
      </c>
      <c r="G6307">
        <v>2.84</v>
      </c>
      <c r="H6307" s="2" t="s">
        <v>12</v>
      </c>
      <c r="L6307" s="1"/>
      <c r="N6307" s="1"/>
    </row>
    <row r="6308" spans="1:14" x14ac:dyDescent="0.3">
      <c r="A6308" s="1">
        <v>0.79906250000005152</v>
      </c>
      <c r="B6308" s="2" t="s">
        <v>38</v>
      </c>
      <c r="C6308" s="2" t="s">
        <v>14</v>
      </c>
      <c r="D6308" s="2" t="s">
        <v>9</v>
      </c>
      <c r="E6308" s="2" t="s">
        <v>10</v>
      </c>
      <c r="F6308" s="2" t="s">
        <v>11</v>
      </c>
      <c r="G6308">
        <v>2.85</v>
      </c>
      <c r="H6308" s="2" t="s">
        <v>12</v>
      </c>
      <c r="L6308" s="1"/>
      <c r="N6308" s="1"/>
    </row>
    <row r="6309" spans="1:14" x14ac:dyDescent="0.3">
      <c r="A6309" s="1">
        <v>0.79912037037042194</v>
      </c>
      <c r="B6309" s="2" t="s">
        <v>38</v>
      </c>
      <c r="C6309" s="2" t="s">
        <v>14</v>
      </c>
      <c r="D6309" s="2" t="s">
        <v>9</v>
      </c>
      <c r="E6309" s="2" t="s">
        <v>10</v>
      </c>
      <c r="F6309" s="2" t="s">
        <v>11</v>
      </c>
      <c r="G6309">
        <v>2.83</v>
      </c>
      <c r="H6309" s="2" t="s">
        <v>12</v>
      </c>
      <c r="L6309" s="1"/>
      <c r="N6309" s="1"/>
    </row>
    <row r="6310" spans="1:14" x14ac:dyDescent="0.3">
      <c r="A6310" s="1">
        <v>0.79916666666671821</v>
      </c>
      <c r="B6310" s="2" t="s">
        <v>38</v>
      </c>
      <c r="C6310" s="2" t="s">
        <v>14</v>
      </c>
      <c r="D6310" s="2" t="s">
        <v>9</v>
      </c>
      <c r="E6310" s="2" t="s">
        <v>10</v>
      </c>
      <c r="F6310" s="2" t="s">
        <v>11</v>
      </c>
      <c r="G6310">
        <v>2.82</v>
      </c>
      <c r="H6310" s="2" t="s">
        <v>12</v>
      </c>
      <c r="L6310" s="1"/>
      <c r="N6310" s="1"/>
    </row>
    <row r="6311" spans="1:14" x14ac:dyDescent="0.3">
      <c r="A6311" s="1">
        <v>0.79922453703708862</v>
      </c>
      <c r="B6311" s="2" t="s">
        <v>38</v>
      </c>
      <c r="C6311" s="2" t="s">
        <v>14</v>
      </c>
      <c r="D6311" s="2" t="s">
        <v>9</v>
      </c>
      <c r="E6311" s="2" t="s">
        <v>10</v>
      </c>
      <c r="F6311" s="2" t="s">
        <v>11</v>
      </c>
      <c r="G6311">
        <v>2.82</v>
      </c>
      <c r="H6311" s="2" t="s">
        <v>12</v>
      </c>
      <c r="L6311" s="1"/>
      <c r="N6311" s="1"/>
    </row>
    <row r="6312" spans="1:14" x14ac:dyDescent="0.3">
      <c r="A6312" s="1">
        <v>0.79927083333338489</v>
      </c>
      <c r="B6312" s="2" t="s">
        <v>38</v>
      </c>
      <c r="C6312" s="2" t="s">
        <v>14</v>
      </c>
      <c r="D6312" s="2" t="s">
        <v>9</v>
      </c>
      <c r="E6312" s="2" t="s">
        <v>10</v>
      </c>
      <c r="F6312" s="2" t="s">
        <v>11</v>
      </c>
      <c r="G6312">
        <v>2.83</v>
      </c>
      <c r="H6312" s="2" t="s">
        <v>12</v>
      </c>
      <c r="L6312" s="1"/>
      <c r="N6312" s="1"/>
    </row>
    <row r="6313" spans="1:14" x14ac:dyDescent="0.3">
      <c r="A6313" s="1">
        <v>0.79932870370375531</v>
      </c>
      <c r="B6313" s="2" t="s">
        <v>38</v>
      </c>
      <c r="C6313" s="2" t="s">
        <v>14</v>
      </c>
      <c r="D6313" s="2" t="s">
        <v>9</v>
      </c>
      <c r="E6313" s="2" t="s">
        <v>10</v>
      </c>
      <c r="F6313" s="2" t="s">
        <v>11</v>
      </c>
      <c r="G6313">
        <v>2.83</v>
      </c>
      <c r="H6313" s="2" t="s">
        <v>12</v>
      </c>
      <c r="L6313" s="1"/>
      <c r="N6313" s="1"/>
    </row>
    <row r="6314" spans="1:14" x14ac:dyDescent="0.3">
      <c r="A6314" s="1">
        <v>0.79937500000005157</v>
      </c>
      <c r="B6314" s="2" t="s">
        <v>38</v>
      </c>
      <c r="C6314" s="2" t="s">
        <v>14</v>
      </c>
      <c r="D6314" s="2" t="s">
        <v>9</v>
      </c>
      <c r="E6314" s="2" t="s">
        <v>10</v>
      </c>
      <c r="F6314" s="2" t="s">
        <v>11</v>
      </c>
      <c r="G6314">
        <v>2.83</v>
      </c>
      <c r="H6314" s="2" t="s">
        <v>12</v>
      </c>
      <c r="L6314" s="1"/>
      <c r="N6314" s="1"/>
    </row>
    <row r="6315" spans="1:14" x14ac:dyDescent="0.3">
      <c r="A6315" s="1">
        <v>0.79943287037042199</v>
      </c>
      <c r="B6315" s="2" t="s">
        <v>38</v>
      </c>
      <c r="C6315" s="2" t="s">
        <v>14</v>
      </c>
      <c r="D6315" s="2" t="s">
        <v>9</v>
      </c>
      <c r="E6315" s="2" t="s">
        <v>10</v>
      </c>
      <c r="F6315" s="2" t="s">
        <v>11</v>
      </c>
      <c r="G6315">
        <v>2.82</v>
      </c>
      <c r="H6315" s="2" t="s">
        <v>12</v>
      </c>
      <c r="L6315" s="1"/>
      <c r="N6315" s="1"/>
    </row>
    <row r="6316" spans="1:14" x14ac:dyDescent="0.3">
      <c r="A6316" s="1">
        <v>0.79947916666671826</v>
      </c>
      <c r="B6316" s="2" t="s">
        <v>38</v>
      </c>
      <c r="C6316" s="2" t="s">
        <v>14</v>
      </c>
      <c r="D6316" s="2" t="s">
        <v>9</v>
      </c>
      <c r="E6316" s="2" t="s">
        <v>10</v>
      </c>
      <c r="F6316" s="2" t="s">
        <v>11</v>
      </c>
      <c r="G6316">
        <v>2.83</v>
      </c>
      <c r="H6316" s="2" t="s">
        <v>12</v>
      </c>
      <c r="L6316" s="1"/>
      <c r="N6316" s="1"/>
    </row>
    <row r="6317" spans="1:14" x14ac:dyDescent="0.3">
      <c r="A6317" s="1">
        <v>0.79953703703708867</v>
      </c>
      <c r="B6317" s="2" t="s">
        <v>38</v>
      </c>
      <c r="C6317" s="2" t="s">
        <v>14</v>
      </c>
      <c r="D6317" s="2" t="s">
        <v>9</v>
      </c>
      <c r="E6317" s="2" t="s">
        <v>10</v>
      </c>
      <c r="F6317" s="2" t="s">
        <v>11</v>
      </c>
      <c r="G6317">
        <v>2.84</v>
      </c>
      <c r="H6317" s="2" t="s">
        <v>12</v>
      </c>
      <c r="L6317" s="1"/>
      <c r="N6317" s="1"/>
    </row>
    <row r="6318" spans="1:14" x14ac:dyDescent="0.3">
      <c r="A6318" s="1">
        <v>0.79958333333338494</v>
      </c>
      <c r="B6318" s="2" t="s">
        <v>38</v>
      </c>
      <c r="C6318" s="2" t="s">
        <v>14</v>
      </c>
      <c r="D6318" s="2" t="s">
        <v>9</v>
      </c>
      <c r="E6318" s="2" t="s">
        <v>10</v>
      </c>
      <c r="F6318" s="2" t="s">
        <v>11</v>
      </c>
      <c r="G6318">
        <v>2.84</v>
      </c>
      <c r="H6318" s="2" t="s">
        <v>12</v>
      </c>
      <c r="L6318" s="1"/>
      <c r="N6318" s="1"/>
    </row>
    <row r="6319" spans="1:14" x14ac:dyDescent="0.3">
      <c r="A6319" s="1">
        <v>0.79964120370375535</v>
      </c>
      <c r="B6319" s="2" t="s">
        <v>38</v>
      </c>
      <c r="C6319" s="2" t="s">
        <v>14</v>
      </c>
      <c r="D6319" s="2" t="s">
        <v>9</v>
      </c>
      <c r="E6319" s="2" t="s">
        <v>10</v>
      </c>
      <c r="F6319" s="2" t="s">
        <v>11</v>
      </c>
      <c r="G6319">
        <v>2.84</v>
      </c>
      <c r="H6319" s="2" t="s">
        <v>12</v>
      </c>
      <c r="L6319" s="1"/>
      <c r="N6319" s="1"/>
    </row>
    <row r="6320" spans="1:14" x14ac:dyDescent="0.3">
      <c r="A6320" s="1">
        <v>0.79968750000005162</v>
      </c>
      <c r="B6320" s="2" t="s">
        <v>38</v>
      </c>
      <c r="C6320" s="2" t="s">
        <v>14</v>
      </c>
      <c r="D6320" s="2" t="s">
        <v>9</v>
      </c>
      <c r="E6320" s="2" t="s">
        <v>10</v>
      </c>
      <c r="F6320" s="2" t="s">
        <v>11</v>
      </c>
      <c r="G6320">
        <v>2.82</v>
      </c>
      <c r="H6320" s="2" t="s">
        <v>12</v>
      </c>
      <c r="L6320" s="1"/>
      <c r="N6320" s="1"/>
    </row>
    <row r="6321" spans="1:14" x14ac:dyDescent="0.3">
      <c r="A6321" s="1">
        <v>0.79974537037042204</v>
      </c>
      <c r="B6321" s="2" t="s">
        <v>38</v>
      </c>
      <c r="C6321" s="2" t="s">
        <v>14</v>
      </c>
      <c r="D6321" s="2" t="s">
        <v>9</v>
      </c>
      <c r="E6321" s="2" t="s">
        <v>10</v>
      </c>
      <c r="F6321" s="2" t="s">
        <v>11</v>
      </c>
      <c r="G6321">
        <v>2.83</v>
      </c>
      <c r="H6321" s="2" t="s">
        <v>12</v>
      </c>
      <c r="L6321" s="1"/>
      <c r="N6321" s="1"/>
    </row>
    <row r="6322" spans="1:14" x14ac:dyDescent="0.3">
      <c r="A6322" s="1">
        <v>0.7997916666667183</v>
      </c>
      <c r="B6322" s="2" t="s">
        <v>38</v>
      </c>
      <c r="C6322" s="2" t="s">
        <v>14</v>
      </c>
      <c r="D6322" s="2" t="s">
        <v>9</v>
      </c>
      <c r="E6322" s="2" t="s">
        <v>10</v>
      </c>
      <c r="F6322" s="2" t="s">
        <v>11</v>
      </c>
      <c r="G6322">
        <v>2.82</v>
      </c>
      <c r="H6322" s="2" t="s">
        <v>12</v>
      </c>
      <c r="L6322" s="1"/>
      <c r="N6322" s="1"/>
    </row>
    <row r="6323" spans="1:14" x14ac:dyDescent="0.3">
      <c r="A6323" s="1">
        <v>0.79984953703708872</v>
      </c>
      <c r="B6323" s="2" t="s">
        <v>38</v>
      </c>
      <c r="C6323" s="2" t="s">
        <v>14</v>
      </c>
      <c r="D6323" s="2" t="s">
        <v>9</v>
      </c>
      <c r="E6323" s="2" t="s">
        <v>10</v>
      </c>
      <c r="F6323" s="2" t="s">
        <v>11</v>
      </c>
      <c r="G6323">
        <v>2.84</v>
      </c>
      <c r="H6323" s="2" t="s">
        <v>12</v>
      </c>
      <c r="L6323" s="1"/>
      <c r="N6323" s="1"/>
    </row>
    <row r="6324" spans="1:14" x14ac:dyDescent="0.3">
      <c r="A6324" s="1">
        <v>0.79989583333338499</v>
      </c>
      <c r="B6324" s="2" t="s">
        <v>38</v>
      </c>
      <c r="C6324" s="2" t="s">
        <v>14</v>
      </c>
      <c r="D6324" s="2" t="s">
        <v>9</v>
      </c>
      <c r="E6324" s="2" t="s">
        <v>10</v>
      </c>
      <c r="F6324" s="2" t="s">
        <v>11</v>
      </c>
      <c r="G6324">
        <v>2.84</v>
      </c>
      <c r="H6324" s="2" t="s">
        <v>12</v>
      </c>
      <c r="L6324" s="1"/>
      <c r="N6324" s="1"/>
    </row>
    <row r="6325" spans="1:14" x14ac:dyDescent="0.3">
      <c r="A6325" s="1">
        <v>0.7999537037037554</v>
      </c>
      <c r="B6325" s="2" t="s">
        <v>38</v>
      </c>
      <c r="C6325" s="2" t="s">
        <v>14</v>
      </c>
      <c r="D6325" s="2" t="s">
        <v>9</v>
      </c>
      <c r="E6325" s="2" t="s">
        <v>10</v>
      </c>
      <c r="F6325" s="2" t="s">
        <v>11</v>
      </c>
      <c r="G6325">
        <v>2.83</v>
      </c>
      <c r="H6325" s="2" t="s">
        <v>12</v>
      </c>
      <c r="L6325" s="1"/>
      <c r="N6325" s="1"/>
    </row>
    <row r="6326" spans="1:14" x14ac:dyDescent="0.3">
      <c r="A6326" s="1">
        <v>0.80000000000005167</v>
      </c>
      <c r="B6326" s="2" t="s">
        <v>38</v>
      </c>
      <c r="C6326" s="2" t="s">
        <v>14</v>
      </c>
      <c r="D6326" s="2" t="s">
        <v>9</v>
      </c>
      <c r="E6326" s="2" t="s">
        <v>10</v>
      </c>
      <c r="F6326" s="2" t="s">
        <v>11</v>
      </c>
      <c r="G6326">
        <v>2.82</v>
      </c>
      <c r="H6326" s="2" t="s">
        <v>12</v>
      </c>
      <c r="L6326" s="1"/>
      <c r="N6326" s="1"/>
    </row>
    <row r="6327" spans="1:14" x14ac:dyDescent="0.3">
      <c r="A6327" s="1">
        <v>0.80005787037042209</v>
      </c>
      <c r="B6327" s="2" t="s">
        <v>38</v>
      </c>
      <c r="C6327" s="2" t="s">
        <v>14</v>
      </c>
      <c r="D6327" s="2" t="s">
        <v>9</v>
      </c>
      <c r="E6327" s="2" t="s">
        <v>10</v>
      </c>
      <c r="F6327" s="2" t="s">
        <v>11</v>
      </c>
      <c r="G6327">
        <v>2.82</v>
      </c>
      <c r="H6327" s="2" t="s">
        <v>12</v>
      </c>
      <c r="L6327" s="1"/>
      <c r="N6327" s="1"/>
    </row>
    <row r="6328" spans="1:14" x14ac:dyDescent="0.3">
      <c r="A6328" s="1">
        <v>0.80010416666671835</v>
      </c>
      <c r="B6328" s="2" t="s">
        <v>38</v>
      </c>
      <c r="C6328" s="2" t="s">
        <v>14</v>
      </c>
      <c r="D6328" s="2" t="s">
        <v>9</v>
      </c>
      <c r="E6328" s="2" t="s">
        <v>10</v>
      </c>
      <c r="F6328" s="2" t="s">
        <v>11</v>
      </c>
      <c r="G6328">
        <v>2.84</v>
      </c>
      <c r="H6328" s="2" t="s">
        <v>12</v>
      </c>
      <c r="L6328" s="1"/>
      <c r="N6328" s="1"/>
    </row>
    <row r="6329" spans="1:14" x14ac:dyDescent="0.3">
      <c r="A6329" s="1">
        <v>0.80016203703708877</v>
      </c>
      <c r="B6329" s="2" t="s">
        <v>38</v>
      </c>
      <c r="C6329" s="2" t="s">
        <v>14</v>
      </c>
      <c r="D6329" s="2" t="s">
        <v>9</v>
      </c>
      <c r="E6329" s="2" t="s">
        <v>10</v>
      </c>
      <c r="F6329" s="2" t="s">
        <v>11</v>
      </c>
      <c r="G6329">
        <v>2.84</v>
      </c>
      <c r="H6329" s="2" t="s">
        <v>12</v>
      </c>
      <c r="L6329" s="1"/>
      <c r="N6329" s="1"/>
    </row>
    <row r="6330" spans="1:14" x14ac:dyDescent="0.3">
      <c r="A6330" s="1">
        <v>0.80020833333338504</v>
      </c>
      <c r="B6330" s="2" t="s">
        <v>38</v>
      </c>
      <c r="C6330" s="2" t="s">
        <v>14</v>
      </c>
      <c r="D6330" s="2" t="s">
        <v>9</v>
      </c>
      <c r="E6330" s="2" t="s">
        <v>10</v>
      </c>
      <c r="F6330" s="2" t="s">
        <v>11</v>
      </c>
      <c r="G6330">
        <v>2.83</v>
      </c>
      <c r="H6330" s="2" t="s">
        <v>12</v>
      </c>
      <c r="L6330" s="1"/>
      <c r="N6330" s="1"/>
    </row>
    <row r="6331" spans="1:14" x14ac:dyDescent="0.3">
      <c r="A6331" s="1">
        <v>0.80026620370375545</v>
      </c>
      <c r="B6331" s="2" t="s">
        <v>38</v>
      </c>
      <c r="C6331" s="2" t="s">
        <v>14</v>
      </c>
      <c r="D6331" s="2" t="s">
        <v>9</v>
      </c>
      <c r="E6331" s="2" t="s">
        <v>10</v>
      </c>
      <c r="F6331" s="2" t="s">
        <v>11</v>
      </c>
      <c r="G6331">
        <v>2.82</v>
      </c>
      <c r="H6331" s="2" t="s">
        <v>12</v>
      </c>
      <c r="L6331" s="1"/>
      <c r="N6331" s="1"/>
    </row>
    <row r="6332" spans="1:14" x14ac:dyDescent="0.3">
      <c r="A6332" s="1">
        <v>0.80031250000005172</v>
      </c>
      <c r="B6332" s="2" t="s">
        <v>38</v>
      </c>
      <c r="C6332" s="2" t="s">
        <v>14</v>
      </c>
      <c r="D6332" s="2" t="s">
        <v>9</v>
      </c>
      <c r="E6332" s="2" t="s">
        <v>10</v>
      </c>
      <c r="F6332" s="2" t="s">
        <v>11</v>
      </c>
      <c r="G6332">
        <v>2.82</v>
      </c>
      <c r="H6332" s="2" t="s">
        <v>12</v>
      </c>
      <c r="L6332" s="1"/>
      <c r="N6332" s="1"/>
    </row>
    <row r="6333" spans="1:14" x14ac:dyDescent="0.3">
      <c r="A6333" s="1">
        <v>0.80037037037042214</v>
      </c>
      <c r="B6333" s="2" t="s">
        <v>38</v>
      </c>
      <c r="C6333" s="2" t="s">
        <v>14</v>
      </c>
      <c r="D6333" s="2" t="s">
        <v>9</v>
      </c>
      <c r="E6333" s="2" t="s">
        <v>10</v>
      </c>
      <c r="F6333" s="2" t="s">
        <v>11</v>
      </c>
      <c r="G6333">
        <v>2.83</v>
      </c>
      <c r="H6333" s="2" t="s">
        <v>12</v>
      </c>
      <c r="L6333" s="1"/>
      <c r="N6333" s="1"/>
    </row>
    <row r="6334" spans="1:14" x14ac:dyDescent="0.3">
      <c r="A6334" s="1">
        <v>0.8004166666667184</v>
      </c>
      <c r="B6334" s="2" t="s">
        <v>38</v>
      </c>
      <c r="C6334" s="2" t="s">
        <v>14</v>
      </c>
      <c r="D6334" s="2" t="s">
        <v>9</v>
      </c>
      <c r="E6334" s="2" t="s">
        <v>10</v>
      </c>
      <c r="F6334" s="2" t="s">
        <v>11</v>
      </c>
      <c r="G6334">
        <v>2.84</v>
      </c>
      <c r="H6334" s="2" t="s">
        <v>12</v>
      </c>
      <c r="L6334" s="1"/>
      <c r="N6334" s="1"/>
    </row>
    <row r="6335" spans="1:14" x14ac:dyDescent="0.3">
      <c r="A6335" s="1">
        <v>0.80047453703708882</v>
      </c>
      <c r="B6335" s="2" t="s">
        <v>38</v>
      </c>
      <c r="C6335" s="2" t="s">
        <v>14</v>
      </c>
      <c r="D6335" s="2" t="s">
        <v>9</v>
      </c>
      <c r="E6335" s="2" t="s">
        <v>10</v>
      </c>
      <c r="F6335" s="2" t="s">
        <v>11</v>
      </c>
      <c r="G6335">
        <v>2.84</v>
      </c>
      <c r="H6335" s="2" t="s">
        <v>12</v>
      </c>
      <c r="L6335" s="1"/>
      <c r="N6335" s="1"/>
    </row>
    <row r="6336" spans="1:14" x14ac:dyDescent="0.3">
      <c r="A6336" s="1">
        <v>0.80052083333338508</v>
      </c>
      <c r="B6336" s="2" t="s">
        <v>38</v>
      </c>
      <c r="C6336" s="2" t="s">
        <v>14</v>
      </c>
      <c r="D6336" s="2" t="s">
        <v>9</v>
      </c>
      <c r="E6336" s="2" t="s">
        <v>10</v>
      </c>
      <c r="F6336" s="2" t="s">
        <v>11</v>
      </c>
      <c r="G6336">
        <v>2.82</v>
      </c>
      <c r="H6336" s="2" t="s">
        <v>12</v>
      </c>
      <c r="L6336" s="1"/>
      <c r="N6336" s="1"/>
    </row>
    <row r="6337" spans="1:14" x14ac:dyDescent="0.3">
      <c r="A6337" s="1">
        <v>0.8005787037037555</v>
      </c>
      <c r="B6337" s="2" t="s">
        <v>38</v>
      </c>
      <c r="C6337" s="2" t="s">
        <v>14</v>
      </c>
      <c r="D6337" s="2" t="s">
        <v>9</v>
      </c>
      <c r="E6337" s="2" t="s">
        <v>10</v>
      </c>
      <c r="F6337" s="2" t="s">
        <v>11</v>
      </c>
      <c r="G6337">
        <v>2.82</v>
      </c>
      <c r="H6337" s="2" t="s">
        <v>12</v>
      </c>
      <c r="L6337" s="1"/>
      <c r="N6337" s="1"/>
    </row>
    <row r="6338" spans="1:14" x14ac:dyDescent="0.3">
      <c r="A6338" s="1">
        <v>0.80062500000005177</v>
      </c>
      <c r="B6338" s="2" t="s">
        <v>38</v>
      </c>
      <c r="C6338" s="2" t="s">
        <v>14</v>
      </c>
      <c r="D6338" s="2" t="s">
        <v>9</v>
      </c>
      <c r="E6338" s="2" t="s">
        <v>10</v>
      </c>
      <c r="F6338" s="2" t="s">
        <v>11</v>
      </c>
      <c r="G6338">
        <v>2.82</v>
      </c>
      <c r="H6338" s="2" t="s">
        <v>12</v>
      </c>
      <c r="L6338" s="1"/>
      <c r="N6338" s="1"/>
    </row>
    <row r="6339" spans="1:14" x14ac:dyDescent="0.3">
      <c r="A6339" s="1">
        <v>0.80068287037042218</v>
      </c>
      <c r="B6339" s="2" t="s">
        <v>38</v>
      </c>
      <c r="C6339" s="2" t="s">
        <v>14</v>
      </c>
      <c r="D6339" s="2" t="s">
        <v>9</v>
      </c>
      <c r="E6339" s="2" t="s">
        <v>10</v>
      </c>
      <c r="F6339" s="2" t="s">
        <v>11</v>
      </c>
      <c r="G6339">
        <v>2.84</v>
      </c>
      <c r="H6339" s="2" t="s">
        <v>12</v>
      </c>
      <c r="L6339" s="1"/>
      <c r="N6339" s="1"/>
    </row>
    <row r="6340" spans="1:14" x14ac:dyDescent="0.3">
      <c r="A6340" s="1">
        <v>0.80072916666671845</v>
      </c>
      <c r="B6340" s="2" t="s">
        <v>38</v>
      </c>
      <c r="C6340" s="2" t="s">
        <v>14</v>
      </c>
      <c r="D6340" s="2" t="s">
        <v>9</v>
      </c>
      <c r="E6340" s="2" t="s">
        <v>10</v>
      </c>
      <c r="F6340" s="2" t="s">
        <v>11</v>
      </c>
      <c r="G6340">
        <v>2.84</v>
      </c>
      <c r="H6340" s="2" t="s">
        <v>12</v>
      </c>
      <c r="L6340" s="1"/>
      <c r="N6340" s="1"/>
    </row>
    <row r="6341" spans="1:14" x14ac:dyDescent="0.3">
      <c r="A6341" s="1">
        <v>0.80078703703708887</v>
      </c>
      <c r="B6341" s="2" t="s">
        <v>38</v>
      </c>
      <c r="C6341" s="2" t="s">
        <v>14</v>
      </c>
      <c r="D6341" s="2" t="s">
        <v>9</v>
      </c>
      <c r="E6341" s="2" t="s">
        <v>10</v>
      </c>
      <c r="F6341" s="2" t="s">
        <v>11</v>
      </c>
      <c r="G6341">
        <v>2.83</v>
      </c>
      <c r="H6341" s="2" t="s">
        <v>12</v>
      </c>
      <c r="L6341" s="1"/>
      <c r="N6341" s="1"/>
    </row>
    <row r="6342" spans="1:14" x14ac:dyDescent="0.3">
      <c r="A6342" s="1">
        <v>0.80083333333338513</v>
      </c>
      <c r="B6342" s="2" t="s">
        <v>38</v>
      </c>
      <c r="C6342" s="2" t="s">
        <v>14</v>
      </c>
      <c r="D6342" s="2" t="s">
        <v>9</v>
      </c>
      <c r="E6342" s="2" t="s">
        <v>10</v>
      </c>
      <c r="F6342" s="2" t="s">
        <v>11</v>
      </c>
      <c r="G6342">
        <v>2.82</v>
      </c>
      <c r="H6342" s="2" t="s">
        <v>12</v>
      </c>
      <c r="L6342" s="1"/>
      <c r="N6342" s="1"/>
    </row>
    <row r="6343" spans="1:14" x14ac:dyDescent="0.3">
      <c r="A6343" s="1">
        <v>0.80089120370375555</v>
      </c>
      <c r="B6343" s="2" t="s">
        <v>38</v>
      </c>
      <c r="C6343" s="2" t="s">
        <v>14</v>
      </c>
      <c r="D6343" s="2" t="s">
        <v>9</v>
      </c>
      <c r="E6343" s="2" t="s">
        <v>10</v>
      </c>
      <c r="F6343" s="2" t="s">
        <v>11</v>
      </c>
      <c r="G6343">
        <v>2.82</v>
      </c>
      <c r="H6343" s="2" t="s">
        <v>12</v>
      </c>
      <c r="L6343" s="1"/>
      <c r="N6343" s="1"/>
    </row>
    <row r="6344" spans="1:14" x14ac:dyDescent="0.3">
      <c r="A6344" s="1">
        <v>0.80093750000005182</v>
      </c>
      <c r="B6344" s="2" t="s">
        <v>38</v>
      </c>
      <c r="C6344" s="2" t="s">
        <v>14</v>
      </c>
      <c r="D6344" s="2" t="s">
        <v>9</v>
      </c>
      <c r="E6344" s="2" t="s">
        <v>10</v>
      </c>
      <c r="F6344" s="2" t="s">
        <v>11</v>
      </c>
      <c r="G6344">
        <v>2.84</v>
      </c>
      <c r="H6344" s="2" t="s">
        <v>12</v>
      </c>
      <c r="L6344" s="1"/>
      <c r="N6344" s="1"/>
    </row>
    <row r="6345" spans="1:14" x14ac:dyDescent="0.3">
      <c r="A6345" s="1">
        <v>0.80099537037042223</v>
      </c>
      <c r="B6345" s="2" t="s">
        <v>38</v>
      </c>
      <c r="C6345" s="2" t="s">
        <v>14</v>
      </c>
      <c r="D6345" s="2" t="s">
        <v>9</v>
      </c>
      <c r="E6345" s="2" t="s">
        <v>10</v>
      </c>
      <c r="F6345" s="2" t="s">
        <v>11</v>
      </c>
      <c r="G6345">
        <v>2.84</v>
      </c>
      <c r="H6345" s="2" t="s">
        <v>12</v>
      </c>
      <c r="L6345" s="1"/>
      <c r="N6345" s="1"/>
    </row>
    <row r="6346" spans="1:14" x14ac:dyDescent="0.3">
      <c r="A6346" s="1">
        <v>0.8010416666667185</v>
      </c>
      <c r="B6346" s="2" t="s">
        <v>38</v>
      </c>
      <c r="C6346" s="2" t="s">
        <v>14</v>
      </c>
      <c r="D6346" s="2" t="s">
        <v>9</v>
      </c>
      <c r="E6346" s="2" t="s">
        <v>10</v>
      </c>
      <c r="F6346" s="2" t="s">
        <v>11</v>
      </c>
      <c r="G6346">
        <v>2.84</v>
      </c>
      <c r="H6346" s="2" t="s">
        <v>12</v>
      </c>
      <c r="L6346" s="1"/>
      <c r="N6346" s="1"/>
    </row>
    <row r="6347" spans="1:14" x14ac:dyDescent="0.3">
      <c r="A6347" s="1">
        <v>0.80109953703708892</v>
      </c>
      <c r="B6347" s="2" t="s">
        <v>38</v>
      </c>
      <c r="C6347" s="2" t="s">
        <v>14</v>
      </c>
      <c r="D6347" s="2" t="s">
        <v>9</v>
      </c>
      <c r="E6347" s="2" t="s">
        <v>10</v>
      </c>
      <c r="F6347" s="2" t="s">
        <v>11</v>
      </c>
      <c r="G6347">
        <v>2.82</v>
      </c>
      <c r="H6347" s="2" t="s">
        <v>12</v>
      </c>
      <c r="L6347" s="1"/>
      <c r="N6347" s="1"/>
    </row>
    <row r="6348" spans="1:14" x14ac:dyDescent="0.3">
      <c r="A6348" s="1">
        <v>0.80114583333338518</v>
      </c>
      <c r="B6348" s="2" t="s">
        <v>38</v>
      </c>
      <c r="C6348" s="2" t="s">
        <v>14</v>
      </c>
      <c r="D6348" s="2" t="s">
        <v>9</v>
      </c>
      <c r="E6348" s="2" t="s">
        <v>10</v>
      </c>
      <c r="F6348" s="2" t="s">
        <v>11</v>
      </c>
      <c r="G6348">
        <v>2.82</v>
      </c>
      <c r="H6348" s="2" t="s">
        <v>12</v>
      </c>
      <c r="L6348" s="1"/>
      <c r="N6348" s="1"/>
    </row>
    <row r="6349" spans="1:14" x14ac:dyDescent="0.3">
      <c r="A6349" s="1">
        <v>0.8012037037037556</v>
      </c>
      <c r="B6349" s="2" t="s">
        <v>38</v>
      </c>
      <c r="C6349" s="2" t="s">
        <v>14</v>
      </c>
      <c r="D6349" s="2" t="s">
        <v>9</v>
      </c>
      <c r="E6349" s="2" t="s">
        <v>10</v>
      </c>
      <c r="F6349" s="2" t="s">
        <v>11</v>
      </c>
      <c r="G6349">
        <v>2.82</v>
      </c>
      <c r="H6349" s="2" t="s">
        <v>12</v>
      </c>
      <c r="L6349" s="1"/>
      <c r="N6349" s="1"/>
    </row>
    <row r="6350" spans="1:14" x14ac:dyDescent="0.3">
      <c r="A6350" s="1">
        <v>0.80125000000005187</v>
      </c>
      <c r="B6350" s="2" t="s">
        <v>38</v>
      </c>
      <c r="C6350" s="2" t="s">
        <v>14</v>
      </c>
      <c r="D6350" s="2" t="s">
        <v>9</v>
      </c>
      <c r="E6350" s="2" t="s">
        <v>10</v>
      </c>
      <c r="F6350" s="2" t="s">
        <v>11</v>
      </c>
      <c r="G6350">
        <v>2.83</v>
      </c>
      <c r="H6350" s="2" t="s">
        <v>12</v>
      </c>
      <c r="L6350" s="1"/>
      <c r="N6350" s="1"/>
    </row>
    <row r="6351" spans="1:14" x14ac:dyDescent="0.3">
      <c r="A6351" s="1">
        <v>0.80130787037042228</v>
      </c>
      <c r="B6351" s="2" t="s">
        <v>38</v>
      </c>
      <c r="C6351" s="2" t="s">
        <v>14</v>
      </c>
      <c r="D6351" s="2" t="s">
        <v>9</v>
      </c>
      <c r="E6351" s="2" t="s">
        <v>10</v>
      </c>
      <c r="F6351" s="2" t="s">
        <v>11</v>
      </c>
      <c r="G6351">
        <v>2.84</v>
      </c>
      <c r="H6351" s="2" t="s">
        <v>12</v>
      </c>
      <c r="L6351" s="1"/>
      <c r="N6351" s="1"/>
    </row>
    <row r="6352" spans="1:14" x14ac:dyDescent="0.3">
      <c r="A6352" s="1">
        <v>0.80135416666671855</v>
      </c>
      <c r="B6352" s="2" t="s">
        <v>38</v>
      </c>
      <c r="C6352" s="2" t="s">
        <v>14</v>
      </c>
      <c r="D6352" s="2" t="s">
        <v>9</v>
      </c>
      <c r="E6352" s="2" t="s">
        <v>10</v>
      </c>
      <c r="F6352" s="2" t="s">
        <v>11</v>
      </c>
      <c r="G6352">
        <v>2.83</v>
      </c>
      <c r="H6352" s="2" t="s">
        <v>12</v>
      </c>
      <c r="L6352" s="1"/>
      <c r="N6352" s="1"/>
    </row>
    <row r="6353" spans="1:14" x14ac:dyDescent="0.3">
      <c r="A6353" s="1">
        <v>0.80141203703708896</v>
      </c>
      <c r="B6353" s="2" t="s">
        <v>38</v>
      </c>
      <c r="C6353" s="2" t="s">
        <v>14</v>
      </c>
      <c r="D6353" s="2" t="s">
        <v>9</v>
      </c>
      <c r="E6353" s="2" t="s">
        <v>10</v>
      </c>
      <c r="F6353" s="2" t="s">
        <v>11</v>
      </c>
      <c r="G6353">
        <v>2.82</v>
      </c>
      <c r="H6353" s="2" t="s">
        <v>12</v>
      </c>
      <c r="L6353" s="1"/>
      <c r="N6353" s="1"/>
    </row>
    <row r="6354" spans="1:14" x14ac:dyDescent="0.3">
      <c r="A6354" s="1">
        <v>0.80145833333338523</v>
      </c>
      <c r="B6354" s="2" t="s">
        <v>38</v>
      </c>
      <c r="C6354" s="2" t="s">
        <v>14</v>
      </c>
      <c r="D6354" s="2" t="s">
        <v>9</v>
      </c>
      <c r="E6354" s="2" t="s">
        <v>10</v>
      </c>
      <c r="F6354" s="2" t="s">
        <v>11</v>
      </c>
      <c r="G6354">
        <v>2.82</v>
      </c>
      <c r="H6354" s="2" t="s">
        <v>12</v>
      </c>
      <c r="L6354" s="1"/>
      <c r="N6354" s="1"/>
    </row>
    <row r="6355" spans="1:14" x14ac:dyDescent="0.3">
      <c r="A6355" s="1">
        <v>0.80151620370375565</v>
      </c>
      <c r="B6355" s="2" t="s">
        <v>38</v>
      </c>
      <c r="C6355" s="2" t="s">
        <v>14</v>
      </c>
      <c r="D6355" s="2" t="s">
        <v>9</v>
      </c>
      <c r="E6355" s="2" t="s">
        <v>10</v>
      </c>
      <c r="F6355" s="2" t="s">
        <v>11</v>
      </c>
      <c r="G6355">
        <v>2.83</v>
      </c>
      <c r="H6355" s="2" t="s">
        <v>12</v>
      </c>
      <c r="L6355" s="1"/>
      <c r="N6355" s="1"/>
    </row>
    <row r="6356" spans="1:14" x14ac:dyDescent="0.3">
      <c r="A6356" s="1">
        <v>0.80156250000005191</v>
      </c>
      <c r="B6356" s="2" t="s">
        <v>38</v>
      </c>
      <c r="C6356" s="2" t="s">
        <v>14</v>
      </c>
      <c r="D6356" s="2" t="s">
        <v>9</v>
      </c>
      <c r="E6356" s="2" t="s">
        <v>10</v>
      </c>
      <c r="F6356" s="2" t="s">
        <v>11</v>
      </c>
      <c r="G6356">
        <v>2.83</v>
      </c>
      <c r="H6356" s="2" t="s">
        <v>12</v>
      </c>
      <c r="L6356" s="1"/>
      <c r="N6356" s="1"/>
    </row>
    <row r="6357" spans="1:14" x14ac:dyDescent="0.3">
      <c r="A6357" s="1">
        <v>0.80162037037042233</v>
      </c>
      <c r="B6357" s="2" t="s">
        <v>38</v>
      </c>
      <c r="C6357" s="2" t="s">
        <v>14</v>
      </c>
      <c r="D6357" s="2" t="s">
        <v>9</v>
      </c>
      <c r="E6357" s="2" t="s">
        <v>10</v>
      </c>
      <c r="F6357" s="2" t="s">
        <v>11</v>
      </c>
      <c r="G6357">
        <v>2.83</v>
      </c>
      <c r="H6357" s="2" t="s">
        <v>12</v>
      </c>
      <c r="L6357" s="1"/>
      <c r="N6357" s="1"/>
    </row>
    <row r="6358" spans="1:14" x14ac:dyDescent="0.3">
      <c r="A6358" s="1">
        <v>0.8016666666667186</v>
      </c>
      <c r="B6358" s="2" t="s">
        <v>38</v>
      </c>
      <c r="C6358" s="2" t="s">
        <v>14</v>
      </c>
      <c r="D6358" s="2" t="s">
        <v>9</v>
      </c>
      <c r="E6358" s="2" t="s">
        <v>10</v>
      </c>
      <c r="F6358" s="2" t="s">
        <v>11</v>
      </c>
      <c r="G6358">
        <v>2.82</v>
      </c>
      <c r="H6358" s="2" t="s">
        <v>12</v>
      </c>
      <c r="L6358" s="1"/>
      <c r="N6358" s="1"/>
    </row>
    <row r="6359" spans="1:14" x14ac:dyDescent="0.3">
      <c r="A6359" s="1">
        <v>0.80172453703708901</v>
      </c>
      <c r="B6359" s="2" t="s">
        <v>38</v>
      </c>
      <c r="C6359" s="2" t="s">
        <v>14</v>
      </c>
      <c r="D6359" s="2" t="s">
        <v>9</v>
      </c>
      <c r="E6359" s="2" t="s">
        <v>10</v>
      </c>
      <c r="F6359" s="2" t="s">
        <v>11</v>
      </c>
      <c r="G6359">
        <v>2.82</v>
      </c>
      <c r="H6359" s="2" t="s">
        <v>12</v>
      </c>
      <c r="L6359" s="1"/>
      <c r="N6359" s="1"/>
    </row>
    <row r="6360" spans="1:14" x14ac:dyDescent="0.3">
      <c r="A6360" s="1">
        <v>0.80177083333338528</v>
      </c>
      <c r="B6360" s="2" t="s">
        <v>38</v>
      </c>
      <c r="C6360" s="2" t="s">
        <v>14</v>
      </c>
      <c r="D6360" s="2" t="s">
        <v>9</v>
      </c>
      <c r="E6360" s="2" t="s">
        <v>10</v>
      </c>
      <c r="F6360" s="2" t="s">
        <v>11</v>
      </c>
      <c r="G6360">
        <v>2.83</v>
      </c>
      <c r="H6360" s="2" t="s">
        <v>12</v>
      </c>
      <c r="L6360" s="1"/>
      <c r="N6360" s="1"/>
    </row>
    <row r="6361" spans="1:14" x14ac:dyDescent="0.3">
      <c r="A6361" s="1">
        <v>0.8018287037037557</v>
      </c>
      <c r="B6361" s="2" t="s">
        <v>38</v>
      </c>
      <c r="C6361" s="2" t="s">
        <v>14</v>
      </c>
      <c r="D6361" s="2" t="s">
        <v>9</v>
      </c>
      <c r="E6361" s="2" t="s">
        <v>10</v>
      </c>
      <c r="F6361" s="2" t="s">
        <v>11</v>
      </c>
      <c r="G6361">
        <v>2.84</v>
      </c>
      <c r="H6361" s="2" t="s">
        <v>12</v>
      </c>
      <c r="L6361" s="1"/>
      <c r="N6361" s="1"/>
    </row>
    <row r="6362" spans="1:14" x14ac:dyDescent="0.3">
      <c r="A6362" s="1">
        <v>0.80187500000005196</v>
      </c>
      <c r="B6362" s="2" t="s">
        <v>38</v>
      </c>
      <c r="C6362" s="2" t="s">
        <v>14</v>
      </c>
      <c r="D6362" s="2" t="s">
        <v>9</v>
      </c>
      <c r="E6362" s="2" t="s">
        <v>10</v>
      </c>
      <c r="F6362" s="2" t="s">
        <v>11</v>
      </c>
      <c r="G6362">
        <v>2.83</v>
      </c>
      <c r="H6362" s="2" t="s">
        <v>12</v>
      </c>
      <c r="L6362" s="1"/>
      <c r="N6362" s="1"/>
    </row>
    <row r="6363" spans="1:14" x14ac:dyDescent="0.3">
      <c r="A6363" s="1">
        <v>0.80193287037042238</v>
      </c>
      <c r="B6363" s="2" t="s">
        <v>38</v>
      </c>
      <c r="C6363" s="2" t="s">
        <v>14</v>
      </c>
      <c r="D6363" s="2" t="s">
        <v>9</v>
      </c>
      <c r="E6363" s="2" t="s">
        <v>10</v>
      </c>
      <c r="F6363" s="2" t="s">
        <v>11</v>
      </c>
      <c r="G6363">
        <v>2.82</v>
      </c>
      <c r="H6363" s="2" t="s">
        <v>12</v>
      </c>
      <c r="L6363" s="1"/>
      <c r="N6363" s="1"/>
    </row>
    <row r="6364" spans="1:14" x14ac:dyDescent="0.3">
      <c r="A6364" s="1">
        <v>0.80197916666671865</v>
      </c>
      <c r="B6364" s="2" t="s">
        <v>38</v>
      </c>
      <c r="C6364" s="2" t="s">
        <v>14</v>
      </c>
      <c r="D6364" s="2" t="s">
        <v>9</v>
      </c>
      <c r="E6364" s="2" t="s">
        <v>10</v>
      </c>
      <c r="F6364" s="2" t="s">
        <v>11</v>
      </c>
      <c r="G6364">
        <v>2.82</v>
      </c>
      <c r="H6364" s="2" t="s">
        <v>12</v>
      </c>
      <c r="L6364" s="1"/>
      <c r="N6364" s="1"/>
    </row>
    <row r="6365" spans="1:14" x14ac:dyDescent="0.3">
      <c r="A6365" s="1">
        <v>0.80203703703708906</v>
      </c>
      <c r="B6365" s="2" t="s">
        <v>38</v>
      </c>
      <c r="C6365" s="2" t="s">
        <v>14</v>
      </c>
      <c r="D6365" s="2" t="s">
        <v>9</v>
      </c>
      <c r="E6365" s="2" t="s">
        <v>10</v>
      </c>
      <c r="F6365" s="2" t="s">
        <v>11</v>
      </c>
      <c r="G6365">
        <v>2.82</v>
      </c>
      <c r="H6365" s="2" t="s">
        <v>12</v>
      </c>
      <c r="L6365" s="1"/>
      <c r="N6365" s="1"/>
    </row>
    <row r="6366" spans="1:14" x14ac:dyDescent="0.3">
      <c r="A6366" s="1">
        <v>0.80208333333338533</v>
      </c>
      <c r="B6366" s="2" t="s">
        <v>38</v>
      </c>
      <c r="C6366" s="2" t="s">
        <v>14</v>
      </c>
      <c r="D6366" s="2" t="s">
        <v>9</v>
      </c>
      <c r="E6366" s="2" t="s">
        <v>10</v>
      </c>
      <c r="F6366" s="2" t="s">
        <v>11</v>
      </c>
      <c r="G6366">
        <v>2.83</v>
      </c>
      <c r="H6366" s="2" t="s">
        <v>12</v>
      </c>
      <c r="L6366" s="1"/>
      <c r="N6366" s="1"/>
    </row>
    <row r="6367" spans="1:14" x14ac:dyDescent="0.3">
      <c r="A6367" s="1">
        <v>0.80214120370375575</v>
      </c>
      <c r="B6367" s="2" t="s">
        <v>38</v>
      </c>
      <c r="C6367" s="2" t="s">
        <v>14</v>
      </c>
      <c r="D6367" s="2" t="s">
        <v>9</v>
      </c>
      <c r="E6367" s="2" t="s">
        <v>10</v>
      </c>
      <c r="F6367" s="2" t="s">
        <v>11</v>
      </c>
      <c r="G6367">
        <v>2.83</v>
      </c>
      <c r="H6367" s="2" t="s">
        <v>12</v>
      </c>
      <c r="L6367" s="1"/>
      <c r="N6367" s="1"/>
    </row>
    <row r="6368" spans="1:14" x14ac:dyDescent="0.3">
      <c r="A6368" s="1">
        <v>0.80218750000005201</v>
      </c>
      <c r="B6368" s="2" t="s">
        <v>38</v>
      </c>
      <c r="C6368" s="2" t="s">
        <v>14</v>
      </c>
      <c r="D6368" s="2" t="s">
        <v>9</v>
      </c>
      <c r="E6368" s="2" t="s">
        <v>10</v>
      </c>
      <c r="F6368" s="2" t="s">
        <v>11</v>
      </c>
      <c r="G6368">
        <v>2.82</v>
      </c>
      <c r="H6368" s="2" t="s">
        <v>12</v>
      </c>
      <c r="L6368" s="1"/>
      <c r="N6368" s="1"/>
    </row>
    <row r="6369" spans="1:14" x14ac:dyDescent="0.3">
      <c r="A6369" s="1">
        <v>0.80224537037042243</v>
      </c>
      <c r="B6369" s="2" t="s">
        <v>38</v>
      </c>
      <c r="C6369" s="2" t="s">
        <v>14</v>
      </c>
      <c r="D6369" s="2" t="s">
        <v>9</v>
      </c>
      <c r="E6369" s="2" t="s">
        <v>10</v>
      </c>
      <c r="F6369" s="2" t="s">
        <v>11</v>
      </c>
      <c r="G6369">
        <v>2.82</v>
      </c>
      <c r="H6369" s="2" t="s">
        <v>12</v>
      </c>
      <c r="L6369" s="1"/>
      <c r="N6369" s="1"/>
    </row>
    <row r="6370" spans="1:14" x14ac:dyDescent="0.3">
      <c r="A6370" s="1">
        <v>0.80229166666671869</v>
      </c>
      <c r="B6370" s="2" t="s">
        <v>38</v>
      </c>
      <c r="C6370" s="2" t="s">
        <v>14</v>
      </c>
      <c r="D6370" s="2" t="s">
        <v>9</v>
      </c>
      <c r="E6370" s="2" t="s">
        <v>10</v>
      </c>
      <c r="F6370" s="2" t="s">
        <v>11</v>
      </c>
      <c r="G6370">
        <v>2.82</v>
      </c>
      <c r="H6370" s="2" t="s">
        <v>12</v>
      </c>
      <c r="L6370" s="1"/>
      <c r="N6370" s="1"/>
    </row>
    <row r="6371" spans="1:14" x14ac:dyDescent="0.3">
      <c r="A6371" s="1">
        <v>0.80234953703708911</v>
      </c>
      <c r="B6371" s="2" t="s">
        <v>38</v>
      </c>
      <c r="C6371" s="2" t="s">
        <v>14</v>
      </c>
      <c r="D6371" s="2" t="s">
        <v>9</v>
      </c>
      <c r="E6371" s="2" t="s">
        <v>10</v>
      </c>
      <c r="F6371" s="2" t="s">
        <v>11</v>
      </c>
      <c r="G6371">
        <v>2.82</v>
      </c>
      <c r="H6371" s="2" t="s">
        <v>12</v>
      </c>
      <c r="L6371" s="1"/>
      <c r="N6371" s="1"/>
    </row>
    <row r="6372" spans="1:14" x14ac:dyDescent="0.3">
      <c r="A6372" s="1">
        <v>0.80239583333338538</v>
      </c>
      <c r="B6372" s="2" t="s">
        <v>38</v>
      </c>
      <c r="C6372" s="2" t="s">
        <v>14</v>
      </c>
      <c r="D6372" s="2" t="s">
        <v>9</v>
      </c>
      <c r="E6372" s="2" t="s">
        <v>10</v>
      </c>
      <c r="F6372" s="2" t="s">
        <v>11</v>
      </c>
      <c r="G6372">
        <v>2.82</v>
      </c>
      <c r="H6372" s="2" t="s">
        <v>12</v>
      </c>
      <c r="L6372" s="1"/>
      <c r="N6372" s="1"/>
    </row>
    <row r="6373" spans="1:14" x14ac:dyDescent="0.3">
      <c r="A6373" s="1">
        <v>0.80245370370375579</v>
      </c>
      <c r="B6373" s="2" t="s">
        <v>38</v>
      </c>
      <c r="C6373" s="2" t="s">
        <v>14</v>
      </c>
      <c r="D6373" s="2" t="s">
        <v>9</v>
      </c>
      <c r="E6373" s="2" t="s">
        <v>10</v>
      </c>
      <c r="F6373" s="2" t="s">
        <v>11</v>
      </c>
      <c r="G6373">
        <v>2.83</v>
      </c>
      <c r="H6373" s="2" t="s">
        <v>12</v>
      </c>
      <c r="L6373" s="1"/>
      <c r="N6373" s="1"/>
    </row>
    <row r="6374" spans="1:14" x14ac:dyDescent="0.3">
      <c r="A6374" s="1">
        <v>0.80250000000005206</v>
      </c>
      <c r="B6374" s="2" t="s">
        <v>38</v>
      </c>
      <c r="C6374" s="2" t="s">
        <v>14</v>
      </c>
      <c r="D6374" s="2" t="s">
        <v>9</v>
      </c>
      <c r="E6374" s="2" t="s">
        <v>10</v>
      </c>
      <c r="F6374" s="2" t="s">
        <v>11</v>
      </c>
      <c r="G6374">
        <v>2.82</v>
      </c>
      <c r="H6374" s="2" t="s">
        <v>12</v>
      </c>
      <c r="L6374" s="1"/>
      <c r="N6374" s="1"/>
    </row>
    <row r="6375" spans="1:14" x14ac:dyDescent="0.3">
      <c r="A6375" s="1">
        <v>0.80255787037042248</v>
      </c>
      <c r="B6375" s="2" t="s">
        <v>38</v>
      </c>
      <c r="C6375" s="2" t="s">
        <v>14</v>
      </c>
      <c r="D6375" s="2" t="s">
        <v>9</v>
      </c>
      <c r="E6375" s="2" t="s">
        <v>10</v>
      </c>
      <c r="F6375" s="2" t="s">
        <v>11</v>
      </c>
      <c r="G6375">
        <v>2.82</v>
      </c>
      <c r="H6375" s="2" t="s">
        <v>12</v>
      </c>
      <c r="L6375" s="1"/>
      <c r="N6375" s="1"/>
    </row>
    <row r="6376" spans="1:14" x14ac:dyDescent="0.3">
      <c r="A6376" s="1">
        <v>0.80260416666671874</v>
      </c>
      <c r="B6376" s="2" t="s">
        <v>38</v>
      </c>
      <c r="C6376" s="2" t="s">
        <v>14</v>
      </c>
      <c r="D6376" s="2" t="s">
        <v>9</v>
      </c>
      <c r="E6376" s="2" t="s">
        <v>10</v>
      </c>
      <c r="F6376" s="2" t="s">
        <v>11</v>
      </c>
      <c r="G6376">
        <v>2.82</v>
      </c>
      <c r="H6376" s="2" t="s">
        <v>12</v>
      </c>
      <c r="L6376" s="1"/>
      <c r="N6376" s="1"/>
    </row>
    <row r="6377" spans="1:14" x14ac:dyDescent="0.3">
      <c r="A6377" s="1">
        <v>0.80266203703708916</v>
      </c>
      <c r="B6377" s="2" t="s">
        <v>38</v>
      </c>
      <c r="C6377" s="2" t="s">
        <v>14</v>
      </c>
      <c r="D6377" s="2" t="s">
        <v>9</v>
      </c>
      <c r="E6377" s="2" t="s">
        <v>10</v>
      </c>
      <c r="F6377" s="2" t="s">
        <v>11</v>
      </c>
      <c r="G6377">
        <v>2.83</v>
      </c>
      <c r="H6377" s="2" t="s">
        <v>12</v>
      </c>
      <c r="L6377" s="1"/>
      <c r="N6377" s="1"/>
    </row>
    <row r="6378" spans="1:14" x14ac:dyDescent="0.3">
      <c r="A6378" s="1">
        <v>0.80270833333338543</v>
      </c>
      <c r="B6378" s="2" t="s">
        <v>38</v>
      </c>
      <c r="C6378" s="2" t="s">
        <v>14</v>
      </c>
      <c r="D6378" s="2" t="s">
        <v>9</v>
      </c>
      <c r="E6378" s="2" t="s">
        <v>10</v>
      </c>
      <c r="F6378" s="2" t="s">
        <v>11</v>
      </c>
      <c r="G6378">
        <v>2.83</v>
      </c>
      <c r="H6378" s="2" t="s">
        <v>12</v>
      </c>
      <c r="L6378" s="1"/>
      <c r="N6378" s="1"/>
    </row>
    <row r="6379" spans="1:14" x14ac:dyDescent="0.3">
      <c r="A6379" s="1">
        <v>0.80276620370375584</v>
      </c>
      <c r="B6379" s="2" t="s">
        <v>38</v>
      </c>
      <c r="C6379" s="2" t="s">
        <v>14</v>
      </c>
      <c r="D6379" s="2" t="s">
        <v>9</v>
      </c>
      <c r="E6379" s="2" t="s">
        <v>10</v>
      </c>
      <c r="F6379" s="2" t="s">
        <v>11</v>
      </c>
      <c r="G6379">
        <v>2.82</v>
      </c>
      <c r="H6379" s="2" t="s">
        <v>12</v>
      </c>
      <c r="L6379" s="1"/>
      <c r="N6379" s="1"/>
    </row>
    <row r="6380" spans="1:14" x14ac:dyDescent="0.3">
      <c r="A6380" s="1">
        <v>0.80281250000005211</v>
      </c>
      <c r="B6380" s="2" t="s">
        <v>38</v>
      </c>
      <c r="C6380" s="2" t="s">
        <v>14</v>
      </c>
      <c r="D6380" s="2" t="s">
        <v>9</v>
      </c>
      <c r="E6380" s="2" t="s">
        <v>10</v>
      </c>
      <c r="F6380" s="2" t="s">
        <v>11</v>
      </c>
      <c r="G6380">
        <v>2.82</v>
      </c>
      <c r="H6380" s="2" t="s">
        <v>12</v>
      </c>
      <c r="L6380" s="1"/>
      <c r="N6380" s="1"/>
    </row>
    <row r="6381" spans="1:14" x14ac:dyDescent="0.3">
      <c r="A6381" s="1">
        <v>0.80287037037042253</v>
      </c>
      <c r="B6381" s="2" t="s">
        <v>38</v>
      </c>
      <c r="C6381" s="2" t="s">
        <v>14</v>
      </c>
      <c r="D6381" s="2" t="s">
        <v>9</v>
      </c>
      <c r="E6381" s="2" t="s">
        <v>10</v>
      </c>
      <c r="F6381" s="2" t="s">
        <v>11</v>
      </c>
      <c r="G6381">
        <v>2.82</v>
      </c>
      <c r="H6381" s="2" t="s">
        <v>12</v>
      </c>
      <c r="L6381" s="1"/>
      <c r="N6381" s="1"/>
    </row>
    <row r="6382" spans="1:14" x14ac:dyDescent="0.3">
      <c r="A6382" s="1">
        <v>0.80291666666671879</v>
      </c>
      <c r="B6382" s="2" t="s">
        <v>38</v>
      </c>
      <c r="C6382" s="2" t="s">
        <v>14</v>
      </c>
      <c r="D6382" s="2" t="s">
        <v>9</v>
      </c>
      <c r="E6382" s="2" t="s">
        <v>10</v>
      </c>
      <c r="F6382" s="2" t="s">
        <v>11</v>
      </c>
      <c r="G6382">
        <v>2.83</v>
      </c>
      <c r="H6382" s="2" t="s">
        <v>12</v>
      </c>
      <c r="L6382" s="1"/>
      <c r="N6382" s="1"/>
    </row>
    <row r="6383" spans="1:14" x14ac:dyDescent="0.3">
      <c r="A6383" s="1">
        <v>0.80297453703708921</v>
      </c>
      <c r="B6383" s="2" t="s">
        <v>38</v>
      </c>
      <c r="C6383" s="2" t="s">
        <v>14</v>
      </c>
      <c r="D6383" s="2" t="s">
        <v>9</v>
      </c>
      <c r="E6383" s="2" t="s">
        <v>10</v>
      </c>
      <c r="F6383" s="2" t="s">
        <v>11</v>
      </c>
      <c r="G6383">
        <v>2.83</v>
      </c>
      <c r="H6383" s="2" t="s">
        <v>12</v>
      </c>
      <c r="L6383" s="1"/>
      <c r="N6383" s="1"/>
    </row>
    <row r="6384" spans="1:14" x14ac:dyDescent="0.3">
      <c r="A6384" s="1">
        <v>0.80302083333338548</v>
      </c>
      <c r="B6384" s="2" t="s">
        <v>38</v>
      </c>
      <c r="C6384" s="2" t="s">
        <v>14</v>
      </c>
      <c r="D6384" s="2" t="s">
        <v>9</v>
      </c>
      <c r="E6384" s="2" t="s">
        <v>10</v>
      </c>
      <c r="F6384" s="2" t="s">
        <v>11</v>
      </c>
      <c r="G6384">
        <v>2.82</v>
      </c>
      <c r="H6384" s="2" t="s">
        <v>12</v>
      </c>
      <c r="L6384" s="1"/>
      <c r="N6384" s="1"/>
    </row>
    <row r="6385" spans="1:14" x14ac:dyDescent="0.3">
      <c r="A6385" s="1">
        <v>0.80307870370375589</v>
      </c>
      <c r="B6385" s="2" t="s">
        <v>38</v>
      </c>
      <c r="C6385" s="2" t="s">
        <v>14</v>
      </c>
      <c r="D6385" s="2" t="s">
        <v>9</v>
      </c>
      <c r="E6385" s="2" t="s">
        <v>10</v>
      </c>
      <c r="F6385" s="2" t="s">
        <v>11</v>
      </c>
      <c r="G6385">
        <v>2.81</v>
      </c>
      <c r="H6385" s="2" t="s">
        <v>12</v>
      </c>
      <c r="L6385" s="1"/>
      <c r="N6385" s="1"/>
    </row>
    <row r="6386" spans="1:14" x14ac:dyDescent="0.3">
      <c r="A6386" s="1">
        <v>0.80312500000005216</v>
      </c>
      <c r="B6386" s="2" t="s">
        <v>38</v>
      </c>
      <c r="C6386" s="2" t="s">
        <v>14</v>
      </c>
      <c r="D6386" s="2" t="s">
        <v>9</v>
      </c>
      <c r="E6386" s="2" t="s">
        <v>10</v>
      </c>
      <c r="F6386" s="2" t="s">
        <v>11</v>
      </c>
      <c r="G6386">
        <v>2.81</v>
      </c>
      <c r="H6386" s="2" t="s">
        <v>12</v>
      </c>
      <c r="L6386" s="1"/>
      <c r="N6386" s="1"/>
    </row>
    <row r="6387" spans="1:14" x14ac:dyDescent="0.3">
      <c r="A6387" s="1">
        <v>0.80318287037042257</v>
      </c>
      <c r="B6387" s="2" t="s">
        <v>38</v>
      </c>
      <c r="C6387" s="2" t="s">
        <v>14</v>
      </c>
      <c r="D6387" s="2" t="s">
        <v>9</v>
      </c>
      <c r="E6387" s="2" t="s">
        <v>10</v>
      </c>
      <c r="F6387" s="2" t="s">
        <v>11</v>
      </c>
      <c r="G6387">
        <v>2.82</v>
      </c>
      <c r="H6387" s="2" t="s">
        <v>12</v>
      </c>
      <c r="L6387" s="1"/>
      <c r="N6387" s="1"/>
    </row>
    <row r="6388" spans="1:14" x14ac:dyDescent="0.3">
      <c r="A6388" s="1">
        <v>0.80322916666671884</v>
      </c>
      <c r="B6388" s="2" t="s">
        <v>38</v>
      </c>
      <c r="C6388" s="2" t="s">
        <v>14</v>
      </c>
      <c r="D6388" s="2" t="s">
        <v>9</v>
      </c>
      <c r="E6388" s="2" t="s">
        <v>10</v>
      </c>
      <c r="F6388" s="2" t="s">
        <v>11</v>
      </c>
      <c r="G6388">
        <v>2.82</v>
      </c>
      <c r="H6388" s="2" t="s">
        <v>12</v>
      </c>
      <c r="L6388" s="1"/>
      <c r="N6388" s="1"/>
    </row>
    <row r="6389" spans="1:14" x14ac:dyDescent="0.3">
      <c r="A6389" s="1">
        <v>0.80328703703708926</v>
      </c>
      <c r="B6389" s="2" t="s">
        <v>38</v>
      </c>
      <c r="C6389" s="2" t="s">
        <v>14</v>
      </c>
      <c r="D6389" s="2" t="s">
        <v>9</v>
      </c>
      <c r="E6389" s="2" t="s">
        <v>10</v>
      </c>
      <c r="F6389" s="2" t="s">
        <v>11</v>
      </c>
      <c r="G6389">
        <v>2.83</v>
      </c>
      <c r="H6389" s="2" t="s">
        <v>12</v>
      </c>
      <c r="L6389" s="1"/>
      <c r="N6389" s="1"/>
    </row>
    <row r="6390" spans="1:14" x14ac:dyDescent="0.3">
      <c r="A6390" s="1">
        <v>0.80333333333338552</v>
      </c>
      <c r="B6390" s="2" t="s">
        <v>38</v>
      </c>
      <c r="C6390" s="2" t="s">
        <v>14</v>
      </c>
      <c r="D6390" s="2" t="s">
        <v>9</v>
      </c>
      <c r="E6390" s="2" t="s">
        <v>10</v>
      </c>
      <c r="F6390" s="2" t="s">
        <v>11</v>
      </c>
      <c r="G6390">
        <v>2.82</v>
      </c>
      <c r="H6390" s="2" t="s">
        <v>12</v>
      </c>
      <c r="L6390" s="1"/>
      <c r="N6390" s="1"/>
    </row>
    <row r="6391" spans="1:14" x14ac:dyDescent="0.3">
      <c r="A6391" s="1">
        <v>0.80339120370375594</v>
      </c>
      <c r="B6391" s="2" t="s">
        <v>38</v>
      </c>
      <c r="C6391" s="2" t="s">
        <v>14</v>
      </c>
      <c r="D6391" s="2" t="s">
        <v>9</v>
      </c>
      <c r="E6391" s="2" t="s">
        <v>10</v>
      </c>
      <c r="F6391" s="2" t="s">
        <v>11</v>
      </c>
      <c r="G6391">
        <v>2.81</v>
      </c>
      <c r="H6391" s="2" t="s">
        <v>12</v>
      </c>
      <c r="L6391" s="1"/>
      <c r="N6391" s="1"/>
    </row>
    <row r="6392" spans="1:14" x14ac:dyDescent="0.3">
      <c r="A6392" s="1">
        <v>0.80343750000005221</v>
      </c>
      <c r="B6392" s="2" t="s">
        <v>38</v>
      </c>
      <c r="C6392" s="2" t="s">
        <v>14</v>
      </c>
      <c r="D6392" s="2" t="s">
        <v>9</v>
      </c>
      <c r="E6392" s="2" t="s">
        <v>10</v>
      </c>
      <c r="F6392" s="2" t="s">
        <v>11</v>
      </c>
      <c r="G6392">
        <v>2.82</v>
      </c>
      <c r="H6392" s="2" t="s">
        <v>12</v>
      </c>
      <c r="L6392" s="1"/>
      <c r="N6392" s="1"/>
    </row>
    <row r="6393" spans="1:14" x14ac:dyDescent="0.3">
      <c r="A6393" s="1">
        <v>0.80349537037042262</v>
      </c>
      <c r="B6393" s="2" t="s">
        <v>38</v>
      </c>
      <c r="C6393" s="2" t="s">
        <v>14</v>
      </c>
      <c r="D6393" s="2" t="s">
        <v>9</v>
      </c>
      <c r="E6393" s="2" t="s">
        <v>10</v>
      </c>
      <c r="F6393" s="2" t="s">
        <v>11</v>
      </c>
      <c r="G6393">
        <v>2.83</v>
      </c>
      <c r="H6393" s="2" t="s">
        <v>12</v>
      </c>
      <c r="L6393" s="1"/>
      <c r="N6393" s="1"/>
    </row>
    <row r="6394" spans="1:14" x14ac:dyDescent="0.3">
      <c r="A6394" s="1">
        <v>0.80354166666671889</v>
      </c>
      <c r="B6394" s="2" t="s">
        <v>38</v>
      </c>
      <c r="C6394" s="2" t="s">
        <v>14</v>
      </c>
      <c r="D6394" s="2" t="s">
        <v>9</v>
      </c>
      <c r="E6394" s="2" t="s">
        <v>10</v>
      </c>
      <c r="F6394" s="2" t="s">
        <v>11</v>
      </c>
      <c r="G6394">
        <v>2.83</v>
      </c>
      <c r="H6394" s="2" t="s">
        <v>12</v>
      </c>
      <c r="L6394" s="1"/>
      <c r="N6394" s="1"/>
    </row>
    <row r="6395" spans="1:14" x14ac:dyDescent="0.3">
      <c r="A6395" s="1">
        <v>0.80359953703708931</v>
      </c>
      <c r="B6395" s="2" t="s">
        <v>38</v>
      </c>
      <c r="C6395" s="2" t="s">
        <v>14</v>
      </c>
      <c r="D6395" s="2" t="s">
        <v>9</v>
      </c>
      <c r="E6395" s="2" t="s">
        <v>10</v>
      </c>
      <c r="F6395" s="2" t="s">
        <v>11</v>
      </c>
      <c r="G6395">
        <v>2.82</v>
      </c>
      <c r="H6395" s="2" t="s">
        <v>12</v>
      </c>
      <c r="L6395" s="1"/>
      <c r="N6395" s="1"/>
    </row>
    <row r="6396" spans="1:14" x14ac:dyDescent="0.3">
      <c r="A6396" s="1">
        <v>0.80364583333338557</v>
      </c>
      <c r="B6396" s="2" t="s">
        <v>38</v>
      </c>
      <c r="C6396" s="2" t="s">
        <v>14</v>
      </c>
      <c r="D6396" s="2" t="s">
        <v>9</v>
      </c>
      <c r="E6396" s="2" t="s">
        <v>10</v>
      </c>
      <c r="F6396" s="2" t="s">
        <v>11</v>
      </c>
      <c r="G6396">
        <v>2.81</v>
      </c>
      <c r="H6396" s="2" t="s">
        <v>12</v>
      </c>
      <c r="L6396" s="1"/>
      <c r="N6396" s="1"/>
    </row>
    <row r="6397" spans="1:14" x14ac:dyDescent="0.3">
      <c r="A6397" s="1">
        <v>0.80370370370375599</v>
      </c>
      <c r="B6397" s="2" t="s">
        <v>38</v>
      </c>
      <c r="C6397" s="2" t="s">
        <v>14</v>
      </c>
      <c r="D6397" s="2" t="s">
        <v>9</v>
      </c>
      <c r="E6397" s="2" t="s">
        <v>10</v>
      </c>
      <c r="F6397" s="2" t="s">
        <v>11</v>
      </c>
      <c r="G6397">
        <v>2.81</v>
      </c>
      <c r="H6397" s="2" t="s">
        <v>12</v>
      </c>
      <c r="L6397" s="1"/>
      <c r="N6397" s="1"/>
    </row>
    <row r="6398" spans="1:14" x14ac:dyDescent="0.3">
      <c r="A6398" s="1">
        <v>0.80375000000005226</v>
      </c>
      <c r="B6398" s="2" t="s">
        <v>38</v>
      </c>
      <c r="C6398" s="2" t="s">
        <v>14</v>
      </c>
      <c r="D6398" s="2" t="s">
        <v>9</v>
      </c>
      <c r="E6398" s="2" t="s">
        <v>10</v>
      </c>
      <c r="F6398" s="2" t="s">
        <v>11</v>
      </c>
      <c r="G6398">
        <v>2.82</v>
      </c>
      <c r="H6398" s="2" t="s">
        <v>12</v>
      </c>
      <c r="L6398" s="1"/>
      <c r="N6398" s="1"/>
    </row>
    <row r="6399" spans="1:14" x14ac:dyDescent="0.3">
      <c r="A6399" s="1">
        <v>0.80380787037042267</v>
      </c>
      <c r="B6399" s="2" t="s">
        <v>38</v>
      </c>
      <c r="C6399" s="2" t="s">
        <v>14</v>
      </c>
      <c r="D6399" s="2" t="s">
        <v>9</v>
      </c>
      <c r="E6399" s="2" t="s">
        <v>10</v>
      </c>
      <c r="F6399" s="2" t="s">
        <v>11</v>
      </c>
      <c r="G6399">
        <v>2.83</v>
      </c>
      <c r="H6399" s="2" t="s">
        <v>12</v>
      </c>
      <c r="L6399" s="1"/>
      <c r="N6399" s="1"/>
    </row>
    <row r="6400" spans="1:14" x14ac:dyDescent="0.3">
      <c r="A6400" s="1">
        <v>0.80385416666671894</v>
      </c>
      <c r="B6400" s="2" t="s">
        <v>38</v>
      </c>
      <c r="C6400" s="2" t="s">
        <v>14</v>
      </c>
      <c r="D6400" s="2" t="s">
        <v>9</v>
      </c>
      <c r="E6400" s="2" t="s">
        <v>10</v>
      </c>
      <c r="F6400" s="2" t="s">
        <v>11</v>
      </c>
      <c r="G6400">
        <v>2.83</v>
      </c>
      <c r="H6400" s="2" t="s">
        <v>12</v>
      </c>
      <c r="L6400" s="1"/>
      <c r="N6400" s="1"/>
    </row>
    <row r="6401" spans="1:14" x14ac:dyDescent="0.3">
      <c r="A6401" s="1">
        <v>0.80391203703708936</v>
      </c>
      <c r="B6401" s="2" t="s">
        <v>38</v>
      </c>
      <c r="C6401" s="2" t="s">
        <v>14</v>
      </c>
      <c r="D6401" s="2" t="s">
        <v>9</v>
      </c>
      <c r="E6401" s="2" t="s">
        <v>10</v>
      </c>
      <c r="F6401" s="2" t="s">
        <v>11</v>
      </c>
      <c r="G6401">
        <v>2.82</v>
      </c>
      <c r="H6401" s="2" t="s">
        <v>12</v>
      </c>
      <c r="L6401" s="1"/>
      <c r="N6401" s="1"/>
    </row>
    <row r="6402" spans="1:14" x14ac:dyDescent="0.3">
      <c r="A6402" s="1">
        <v>0.80395833333338562</v>
      </c>
      <c r="B6402" s="2" t="s">
        <v>38</v>
      </c>
      <c r="C6402" s="2" t="s">
        <v>14</v>
      </c>
      <c r="D6402" s="2" t="s">
        <v>9</v>
      </c>
      <c r="E6402" s="2" t="s">
        <v>10</v>
      </c>
      <c r="F6402" s="2" t="s">
        <v>11</v>
      </c>
      <c r="G6402">
        <v>2.81</v>
      </c>
      <c r="H6402" s="2" t="s">
        <v>12</v>
      </c>
      <c r="L6402" s="1"/>
      <c r="N6402" s="1"/>
    </row>
    <row r="6403" spans="1:14" x14ac:dyDescent="0.3">
      <c r="A6403" s="1">
        <v>0.80401620370375604</v>
      </c>
      <c r="B6403" s="2" t="s">
        <v>38</v>
      </c>
      <c r="C6403" s="2" t="s">
        <v>14</v>
      </c>
      <c r="D6403" s="2" t="s">
        <v>9</v>
      </c>
      <c r="E6403" s="2" t="s">
        <v>10</v>
      </c>
      <c r="F6403" s="2" t="s">
        <v>11</v>
      </c>
      <c r="G6403">
        <v>2.81</v>
      </c>
      <c r="H6403" s="2" t="s">
        <v>12</v>
      </c>
      <c r="L6403" s="1"/>
      <c r="N6403" s="1"/>
    </row>
    <row r="6404" spans="1:14" x14ac:dyDescent="0.3">
      <c r="A6404" s="1">
        <v>0.8040625000000523</v>
      </c>
      <c r="B6404" s="2" t="s">
        <v>38</v>
      </c>
      <c r="C6404" s="2" t="s">
        <v>14</v>
      </c>
      <c r="D6404" s="2" t="s">
        <v>9</v>
      </c>
      <c r="E6404" s="2" t="s">
        <v>10</v>
      </c>
      <c r="F6404" s="2" t="s">
        <v>11</v>
      </c>
      <c r="G6404">
        <v>2.82</v>
      </c>
      <c r="H6404" s="2" t="s">
        <v>12</v>
      </c>
      <c r="L6404" s="1"/>
      <c r="N6404" s="1"/>
    </row>
    <row r="6405" spans="1:14" x14ac:dyDescent="0.3">
      <c r="A6405" s="1">
        <v>0.80412037037042272</v>
      </c>
      <c r="B6405" s="2" t="s">
        <v>38</v>
      </c>
      <c r="C6405" s="2" t="s">
        <v>14</v>
      </c>
      <c r="D6405" s="2" t="s">
        <v>9</v>
      </c>
      <c r="E6405" s="2" t="s">
        <v>10</v>
      </c>
      <c r="F6405" s="2" t="s">
        <v>11</v>
      </c>
      <c r="G6405">
        <v>2.83</v>
      </c>
      <c r="H6405" s="2" t="s">
        <v>12</v>
      </c>
      <c r="L6405" s="1"/>
      <c r="N6405" s="1"/>
    </row>
    <row r="6406" spans="1:14" x14ac:dyDescent="0.3">
      <c r="A6406" s="1">
        <v>0.80416666666671899</v>
      </c>
      <c r="B6406" s="2" t="s">
        <v>38</v>
      </c>
      <c r="C6406" s="2" t="s">
        <v>14</v>
      </c>
      <c r="D6406" s="2" t="s">
        <v>9</v>
      </c>
      <c r="E6406" s="2" t="s">
        <v>10</v>
      </c>
      <c r="F6406" s="2" t="s">
        <v>11</v>
      </c>
      <c r="G6406">
        <v>2.81</v>
      </c>
      <c r="H6406" s="2" t="s">
        <v>12</v>
      </c>
      <c r="L6406" s="1"/>
      <c r="N6406" s="1"/>
    </row>
    <row r="6407" spans="1:14" x14ac:dyDescent="0.3">
      <c r="A6407" s="1">
        <v>0.8042245370370894</v>
      </c>
      <c r="B6407" s="2" t="s">
        <v>38</v>
      </c>
      <c r="C6407" s="2" t="s">
        <v>14</v>
      </c>
      <c r="D6407" s="2" t="s">
        <v>9</v>
      </c>
      <c r="E6407" s="2" t="s">
        <v>10</v>
      </c>
      <c r="F6407" s="2" t="s">
        <v>11</v>
      </c>
      <c r="G6407">
        <v>2.81</v>
      </c>
      <c r="H6407" s="2" t="s">
        <v>12</v>
      </c>
      <c r="L6407" s="1"/>
      <c r="N6407" s="1"/>
    </row>
    <row r="6408" spans="1:14" x14ac:dyDescent="0.3">
      <c r="A6408" s="1">
        <v>0.80427083333338567</v>
      </c>
      <c r="B6408" s="2" t="s">
        <v>38</v>
      </c>
      <c r="C6408" s="2" t="s">
        <v>14</v>
      </c>
      <c r="D6408" s="2" t="s">
        <v>9</v>
      </c>
      <c r="E6408" s="2" t="s">
        <v>10</v>
      </c>
      <c r="F6408" s="2" t="s">
        <v>11</v>
      </c>
      <c r="G6408">
        <v>2.81</v>
      </c>
      <c r="H6408" s="2" t="s">
        <v>12</v>
      </c>
      <c r="L6408" s="1"/>
      <c r="N6408" s="1"/>
    </row>
    <row r="6409" spans="1:14" x14ac:dyDescent="0.3">
      <c r="A6409" s="1">
        <v>0.80432870370375609</v>
      </c>
      <c r="B6409" s="2" t="s">
        <v>38</v>
      </c>
      <c r="C6409" s="2" t="s">
        <v>14</v>
      </c>
      <c r="D6409" s="2" t="s">
        <v>9</v>
      </c>
      <c r="E6409" s="2" t="s">
        <v>10</v>
      </c>
      <c r="F6409" s="2" t="s">
        <v>11</v>
      </c>
      <c r="G6409">
        <v>2.82</v>
      </c>
      <c r="H6409" s="2" t="s">
        <v>12</v>
      </c>
      <c r="L6409" s="1"/>
      <c r="N6409" s="1"/>
    </row>
    <row r="6410" spans="1:14" x14ac:dyDescent="0.3">
      <c r="A6410" s="1">
        <v>0.80437500000005235</v>
      </c>
      <c r="B6410" s="2" t="s">
        <v>38</v>
      </c>
      <c r="C6410" s="2" t="s">
        <v>14</v>
      </c>
      <c r="D6410" s="2" t="s">
        <v>9</v>
      </c>
      <c r="E6410" s="2" t="s">
        <v>10</v>
      </c>
      <c r="F6410" s="2" t="s">
        <v>11</v>
      </c>
      <c r="G6410">
        <v>2.82</v>
      </c>
      <c r="H6410" s="2" t="s">
        <v>12</v>
      </c>
      <c r="L6410" s="1"/>
      <c r="N6410" s="1"/>
    </row>
    <row r="6411" spans="1:14" x14ac:dyDescent="0.3">
      <c r="A6411" s="1">
        <v>0.80443287037042277</v>
      </c>
      <c r="B6411" s="2" t="s">
        <v>38</v>
      </c>
      <c r="C6411" s="2" t="s">
        <v>14</v>
      </c>
      <c r="D6411" s="2" t="s">
        <v>9</v>
      </c>
      <c r="E6411" s="2" t="s">
        <v>10</v>
      </c>
      <c r="F6411" s="2" t="s">
        <v>11</v>
      </c>
      <c r="G6411">
        <v>2.83</v>
      </c>
      <c r="H6411" s="2" t="s">
        <v>12</v>
      </c>
      <c r="L6411" s="1"/>
      <c r="N6411" s="1"/>
    </row>
    <row r="6412" spans="1:14" x14ac:dyDescent="0.3">
      <c r="A6412" s="1">
        <v>0.80447916666671904</v>
      </c>
      <c r="B6412" s="2" t="s">
        <v>38</v>
      </c>
      <c r="C6412" s="2" t="s">
        <v>14</v>
      </c>
      <c r="D6412" s="2" t="s">
        <v>9</v>
      </c>
      <c r="E6412" s="2" t="s">
        <v>10</v>
      </c>
      <c r="F6412" s="2" t="s">
        <v>11</v>
      </c>
      <c r="G6412">
        <v>2.81</v>
      </c>
      <c r="H6412" s="2" t="s">
        <v>12</v>
      </c>
      <c r="L6412" s="1"/>
      <c r="N6412" s="1"/>
    </row>
    <row r="6413" spans="1:14" x14ac:dyDescent="0.3">
      <c r="A6413" s="1">
        <v>0.80453703703708945</v>
      </c>
      <c r="B6413" s="2" t="s">
        <v>38</v>
      </c>
      <c r="C6413" s="2" t="s">
        <v>14</v>
      </c>
      <c r="D6413" s="2" t="s">
        <v>9</v>
      </c>
      <c r="E6413" s="2" t="s">
        <v>10</v>
      </c>
      <c r="F6413" s="2" t="s">
        <v>11</v>
      </c>
      <c r="G6413">
        <v>2.81</v>
      </c>
      <c r="H6413" s="2" t="s">
        <v>12</v>
      </c>
      <c r="L6413" s="1"/>
      <c r="N6413" s="1"/>
    </row>
    <row r="6414" spans="1:14" x14ac:dyDescent="0.3">
      <c r="A6414" s="1">
        <v>0.80458333333338572</v>
      </c>
      <c r="B6414" s="2" t="s">
        <v>38</v>
      </c>
      <c r="C6414" s="2" t="s">
        <v>14</v>
      </c>
      <c r="D6414" s="2" t="s">
        <v>9</v>
      </c>
      <c r="E6414" s="2" t="s">
        <v>10</v>
      </c>
      <c r="F6414" s="2" t="s">
        <v>11</v>
      </c>
      <c r="G6414">
        <v>2.81</v>
      </c>
      <c r="H6414" s="2" t="s">
        <v>12</v>
      </c>
      <c r="L6414" s="1"/>
      <c r="N6414" s="1"/>
    </row>
    <row r="6415" spans="1:14" x14ac:dyDescent="0.3">
      <c r="A6415" s="1">
        <v>0.80464120370375614</v>
      </c>
      <c r="B6415" s="2" t="s">
        <v>38</v>
      </c>
      <c r="C6415" s="2" t="s">
        <v>14</v>
      </c>
      <c r="D6415" s="2" t="s">
        <v>9</v>
      </c>
      <c r="E6415" s="2" t="s">
        <v>10</v>
      </c>
      <c r="F6415" s="2" t="s">
        <v>11</v>
      </c>
      <c r="G6415">
        <v>2.82</v>
      </c>
      <c r="H6415" s="2" t="s">
        <v>12</v>
      </c>
      <c r="L6415" s="1"/>
      <c r="N6415" s="1"/>
    </row>
    <row r="6416" spans="1:14" x14ac:dyDescent="0.3">
      <c r="A6416" s="1">
        <v>0.8046875000000524</v>
      </c>
      <c r="B6416" s="2" t="s">
        <v>38</v>
      </c>
      <c r="C6416" s="2" t="s">
        <v>14</v>
      </c>
      <c r="D6416" s="2" t="s">
        <v>9</v>
      </c>
      <c r="E6416" s="2" t="s">
        <v>10</v>
      </c>
      <c r="F6416" s="2" t="s">
        <v>11</v>
      </c>
      <c r="G6416">
        <v>2.82</v>
      </c>
      <c r="H6416" s="2" t="s">
        <v>12</v>
      </c>
      <c r="L6416" s="1"/>
      <c r="N6416" s="1"/>
    </row>
    <row r="6417" spans="1:14" x14ac:dyDescent="0.3">
      <c r="A6417" s="1">
        <v>0.80474537037042282</v>
      </c>
      <c r="B6417" s="2" t="s">
        <v>38</v>
      </c>
      <c r="C6417" s="2" t="s">
        <v>14</v>
      </c>
      <c r="D6417" s="2" t="s">
        <v>9</v>
      </c>
      <c r="E6417" s="2" t="s">
        <v>10</v>
      </c>
      <c r="F6417" s="2" t="s">
        <v>11</v>
      </c>
      <c r="G6417">
        <v>2.81</v>
      </c>
      <c r="H6417" s="2" t="s">
        <v>12</v>
      </c>
      <c r="L6417" s="1"/>
      <c r="N6417" s="1"/>
    </row>
    <row r="6418" spans="1:14" x14ac:dyDescent="0.3">
      <c r="A6418" s="1">
        <v>0.80479166666671909</v>
      </c>
      <c r="B6418" s="2" t="s">
        <v>38</v>
      </c>
      <c r="C6418" s="2" t="s">
        <v>14</v>
      </c>
      <c r="D6418" s="2" t="s">
        <v>9</v>
      </c>
      <c r="E6418" s="2" t="s">
        <v>10</v>
      </c>
      <c r="F6418" s="2" t="s">
        <v>11</v>
      </c>
      <c r="G6418">
        <v>2.81</v>
      </c>
      <c r="H6418" s="2" t="s">
        <v>12</v>
      </c>
      <c r="L6418" s="1"/>
      <c r="N6418" s="1"/>
    </row>
    <row r="6419" spans="1:14" x14ac:dyDescent="0.3">
      <c r="A6419" s="1">
        <v>0.8048495370370895</v>
      </c>
      <c r="B6419" s="2" t="s">
        <v>38</v>
      </c>
      <c r="C6419" s="2" t="s">
        <v>14</v>
      </c>
      <c r="D6419" s="2" t="s">
        <v>9</v>
      </c>
      <c r="E6419" s="2" t="s">
        <v>10</v>
      </c>
      <c r="F6419" s="2" t="s">
        <v>11</v>
      </c>
      <c r="G6419">
        <v>2.81</v>
      </c>
      <c r="H6419" s="2" t="s">
        <v>12</v>
      </c>
      <c r="L6419" s="1"/>
      <c r="N6419" s="1"/>
    </row>
    <row r="6420" spans="1:14" x14ac:dyDescent="0.3">
      <c r="A6420" s="1">
        <v>0.80489583333338577</v>
      </c>
      <c r="B6420" s="2" t="s">
        <v>38</v>
      </c>
      <c r="C6420" s="2" t="s">
        <v>14</v>
      </c>
      <c r="D6420" s="2" t="s">
        <v>9</v>
      </c>
      <c r="E6420" s="2" t="s">
        <v>10</v>
      </c>
      <c r="F6420" s="2" t="s">
        <v>11</v>
      </c>
      <c r="G6420">
        <v>2.82</v>
      </c>
      <c r="H6420" s="2" t="s">
        <v>12</v>
      </c>
      <c r="L6420" s="1"/>
      <c r="N6420" s="1"/>
    </row>
    <row r="6421" spans="1:14" x14ac:dyDescent="0.3">
      <c r="A6421" s="1">
        <v>0.80495370370375618</v>
      </c>
      <c r="B6421" s="2" t="s">
        <v>38</v>
      </c>
      <c r="C6421" s="2" t="s">
        <v>14</v>
      </c>
      <c r="D6421" s="2" t="s">
        <v>9</v>
      </c>
      <c r="E6421" s="2" t="s">
        <v>10</v>
      </c>
      <c r="F6421" s="2" t="s">
        <v>11</v>
      </c>
      <c r="G6421">
        <v>2.82</v>
      </c>
      <c r="H6421" s="2" t="s">
        <v>12</v>
      </c>
      <c r="L6421" s="1"/>
      <c r="N6421" s="1"/>
    </row>
    <row r="6422" spans="1:14" x14ac:dyDescent="0.3">
      <c r="A6422" s="1">
        <v>0.80500000000005245</v>
      </c>
      <c r="B6422" s="2" t="s">
        <v>38</v>
      </c>
      <c r="C6422" s="2" t="s">
        <v>14</v>
      </c>
      <c r="D6422" s="2" t="s">
        <v>9</v>
      </c>
      <c r="E6422" s="2" t="s">
        <v>10</v>
      </c>
      <c r="F6422" s="2" t="s">
        <v>11</v>
      </c>
      <c r="G6422">
        <v>2.81</v>
      </c>
      <c r="H6422" s="2" t="s">
        <v>12</v>
      </c>
      <c r="L6422" s="1"/>
      <c r="N6422" s="1"/>
    </row>
    <row r="6423" spans="1:14" x14ac:dyDescent="0.3">
      <c r="A6423" s="1">
        <v>0.80505787037042287</v>
      </c>
      <c r="B6423" s="2" t="s">
        <v>38</v>
      </c>
      <c r="C6423" s="2" t="s">
        <v>14</v>
      </c>
      <c r="D6423" s="2" t="s">
        <v>9</v>
      </c>
      <c r="E6423" s="2" t="s">
        <v>10</v>
      </c>
      <c r="F6423" s="2" t="s">
        <v>11</v>
      </c>
      <c r="G6423">
        <v>2.81</v>
      </c>
      <c r="H6423" s="2" t="s">
        <v>12</v>
      </c>
      <c r="L6423" s="1"/>
      <c r="N6423" s="1"/>
    </row>
    <row r="6424" spans="1:14" x14ac:dyDescent="0.3">
      <c r="A6424" s="1">
        <v>0.80510416666671913</v>
      </c>
      <c r="B6424" s="2" t="s">
        <v>38</v>
      </c>
      <c r="C6424" s="2" t="s">
        <v>14</v>
      </c>
      <c r="D6424" s="2" t="s">
        <v>9</v>
      </c>
      <c r="E6424" s="2" t="s">
        <v>10</v>
      </c>
      <c r="F6424" s="2" t="s">
        <v>11</v>
      </c>
      <c r="G6424">
        <v>2.8</v>
      </c>
      <c r="H6424" s="2" t="s">
        <v>12</v>
      </c>
      <c r="L6424" s="1"/>
      <c r="N6424" s="1"/>
    </row>
    <row r="6425" spans="1:14" x14ac:dyDescent="0.3">
      <c r="A6425" s="1">
        <v>0.80516203703708955</v>
      </c>
      <c r="B6425" s="2" t="s">
        <v>38</v>
      </c>
      <c r="C6425" s="2" t="s">
        <v>14</v>
      </c>
      <c r="D6425" s="2" t="s">
        <v>9</v>
      </c>
      <c r="E6425" s="2" t="s">
        <v>10</v>
      </c>
      <c r="F6425" s="2" t="s">
        <v>11</v>
      </c>
      <c r="G6425">
        <v>2.81</v>
      </c>
      <c r="H6425" s="2" t="s">
        <v>12</v>
      </c>
      <c r="L6425" s="1"/>
      <c r="N6425" s="1"/>
    </row>
    <row r="6426" spans="1:14" x14ac:dyDescent="0.3">
      <c r="A6426" s="1">
        <v>0.80520833333338582</v>
      </c>
      <c r="B6426" s="2" t="s">
        <v>38</v>
      </c>
      <c r="C6426" s="2" t="s">
        <v>14</v>
      </c>
      <c r="D6426" s="2" t="s">
        <v>9</v>
      </c>
      <c r="E6426" s="2" t="s">
        <v>10</v>
      </c>
      <c r="F6426" s="2" t="s">
        <v>11</v>
      </c>
      <c r="G6426">
        <v>2.81</v>
      </c>
      <c r="H6426" s="2" t="s">
        <v>12</v>
      </c>
      <c r="L6426" s="1"/>
      <c r="N6426" s="1"/>
    </row>
    <row r="6427" spans="1:14" x14ac:dyDescent="0.3">
      <c r="A6427" s="1">
        <v>0.80526620370375623</v>
      </c>
      <c r="B6427" s="2" t="s">
        <v>38</v>
      </c>
      <c r="C6427" s="2" t="s">
        <v>14</v>
      </c>
      <c r="D6427" s="2" t="s">
        <v>9</v>
      </c>
      <c r="E6427" s="2" t="s">
        <v>10</v>
      </c>
      <c r="F6427" s="2" t="s">
        <v>11</v>
      </c>
      <c r="G6427">
        <v>2.81</v>
      </c>
      <c r="H6427" s="2" t="s">
        <v>12</v>
      </c>
      <c r="L6427" s="1"/>
      <c r="N6427" s="1"/>
    </row>
    <row r="6428" spans="1:14" x14ac:dyDescent="0.3">
      <c r="A6428" s="1">
        <v>0.8053125000000525</v>
      </c>
      <c r="B6428" s="2" t="s">
        <v>38</v>
      </c>
      <c r="C6428" s="2" t="s">
        <v>14</v>
      </c>
      <c r="D6428" s="2" t="s">
        <v>9</v>
      </c>
      <c r="E6428" s="2" t="s">
        <v>10</v>
      </c>
      <c r="F6428" s="2" t="s">
        <v>11</v>
      </c>
      <c r="G6428">
        <v>2.8</v>
      </c>
      <c r="H6428" s="2" t="s">
        <v>12</v>
      </c>
      <c r="L6428" s="1"/>
      <c r="N6428" s="1"/>
    </row>
    <row r="6429" spans="1:14" x14ac:dyDescent="0.3">
      <c r="A6429" s="1">
        <v>0.80537037037042292</v>
      </c>
      <c r="B6429" s="2" t="s">
        <v>38</v>
      </c>
      <c r="C6429" s="2" t="s">
        <v>14</v>
      </c>
      <c r="D6429" s="2" t="s">
        <v>9</v>
      </c>
      <c r="E6429" s="2" t="s">
        <v>10</v>
      </c>
      <c r="F6429" s="2" t="s">
        <v>11</v>
      </c>
      <c r="G6429">
        <v>2.8</v>
      </c>
      <c r="H6429" s="2" t="s">
        <v>12</v>
      </c>
      <c r="L6429" s="1"/>
      <c r="N6429" s="1"/>
    </row>
    <row r="6430" spans="1:14" x14ac:dyDescent="0.3">
      <c r="A6430" s="1">
        <v>0.80541666666671918</v>
      </c>
      <c r="B6430" s="2" t="s">
        <v>38</v>
      </c>
      <c r="C6430" s="2" t="s">
        <v>14</v>
      </c>
      <c r="D6430" s="2" t="s">
        <v>9</v>
      </c>
      <c r="E6430" s="2" t="s">
        <v>10</v>
      </c>
      <c r="F6430" s="2" t="s">
        <v>11</v>
      </c>
      <c r="G6430">
        <v>2.8</v>
      </c>
      <c r="H6430" s="2" t="s">
        <v>12</v>
      </c>
      <c r="L6430" s="1"/>
      <c r="N6430" s="1"/>
    </row>
    <row r="6431" spans="1:14" x14ac:dyDescent="0.3">
      <c r="A6431" s="1">
        <v>0.8054745370370896</v>
      </c>
      <c r="B6431" s="2" t="s">
        <v>38</v>
      </c>
      <c r="C6431" s="2" t="s">
        <v>14</v>
      </c>
      <c r="D6431" s="2" t="s">
        <v>9</v>
      </c>
      <c r="E6431" s="2" t="s">
        <v>10</v>
      </c>
      <c r="F6431" s="2" t="s">
        <v>11</v>
      </c>
      <c r="G6431">
        <v>2.8</v>
      </c>
      <c r="H6431" s="2" t="s">
        <v>12</v>
      </c>
      <c r="L6431" s="1"/>
      <c r="N6431" s="1"/>
    </row>
    <row r="6432" spans="1:14" x14ac:dyDescent="0.3">
      <c r="A6432" s="1">
        <v>0.80552083333338587</v>
      </c>
      <c r="B6432" s="2" t="s">
        <v>38</v>
      </c>
      <c r="C6432" s="2" t="s">
        <v>14</v>
      </c>
      <c r="D6432" s="2" t="s">
        <v>9</v>
      </c>
      <c r="E6432" s="2" t="s">
        <v>10</v>
      </c>
      <c r="F6432" s="2" t="s">
        <v>11</v>
      </c>
      <c r="G6432">
        <v>2.81</v>
      </c>
      <c r="H6432" s="2" t="s">
        <v>12</v>
      </c>
      <c r="L6432" s="1"/>
      <c r="N6432" s="1"/>
    </row>
    <row r="6433" spans="1:14" x14ac:dyDescent="0.3">
      <c r="A6433" s="1">
        <v>0.80557870370375628</v>
      </c>
      <c r="B6433" s="2" t="s">
        <v>38</v>
      </c>
      <c r="C6433" s="2" t="s">
        <v>14</v>
      </c>
      <c r="D6433" s="2" t="s">
        <v>9</v>
      </c>
      <c r="E6433" s="2" t="s">
        <v>10</v>
      </c>
      <c r="F6433" s="2" t="s">
        <v>11</v>
      </c>
      <c r="G6433">
        <v>2.8</v>
      </c>
      <c r="H6433" s="2" t="s">
        <v>12</v>
      </c>
      <c r="L6433" s="1"/>
      <c r="N6433" s="1"/>
    </row>
    <row r="6434" spans="1:14" x14ac:dyDescent="0.3">
      <c r="A6434" s="1">
        <v>0.80562500000005255</v>
      </c>
      <c r="B6434" s="2" t="s">
        <v>38</v>
      </c>
      <c r="C6434" s="2" t="s">
        <v>14</v>
      </c>
      <c r="D6434" s="2" t="s">
        <v>9</v>
      </c>
      <c r="E6434" s="2" t="s">
        <v>10</v>
      </c>
      <c r="F6434" s="2" t="s">
        <v>11</v>
      </c>
      <c r="G6434">
        <v>2.8</v>
      </c>
      <c r="H6434" s="2" t="s">
        <v>12</v>
      </c>
      <c r="L6434" s="1"/>
      <c r="N6434" s="1"/>
    </row>
    <row r="6435" spans="1:14" x14ac:dyDescent="0.3">
      <c r="A6435" s="1">
        <v>0.80568287037042297</v>
      </c>
      <c r="B6435" s="2" t="s">
        <v>38</v>
      </c>
      <c r="C6435" s="2" t="s">
        <v>14</v>
      </c>
      <c r="D6435" s="2" t="s">
        <v>9</v>
      </c>
      <c r="E6435" s="2" t="s">
        <v>10</v>
      </c>
      <c r="F6435" s="2" t="s">
        <v>11</v>
      </c>
      <c r="G6435">
        <v>2.8</v>
      </c>
      <c r="H6435" s="2" t="s">
        <v>12</v>
      </c>
      <c r="L6435" s="1"/>
      <c r="N6435" s="1"/>
    </row>
    <row r="6436" spans="1:14" x14ac:dyDescent="0.3">
      <c r="A6436" s="1">
        <v>0.80572916666671923</v>
      </c>
      <c r="B6436" s="2" t="s">
        <v>38</v>
      </c>
      <c r="C6436" s="2" t="s">
        <v>14</v>
      </c>
      <c r="D6436" s="2" t="s">
        <v>9</v>
      </c>
      <c r="E6436" s="2" t="s">
        <v>10</v>
      </c>
      <c r="F6436" s="2" t="s">
        <v>11</v>
      </c>
      <c r="G6436">
        <v>2.81</v>
      </c>
      <c r="H6436" s="2" t="s">
        <v>12</v>
      </c>
      <c r="L6436" s="1"/>
      <c r="N6436" s="1"/>
    </row>
    <row r="6437" spans="1:14" x14ac:dyDescent="0.3">
      <c r="A6437" s="1">
        <v>0.80578703703708965</v>
      </c>
      <c r="B6437" s="2" t="s">
        <v>38</v>
      </c>
      <c r="C6437" s="2" t="s">
        <v>14</v>
      </c>
      <c r="D6437" s="2" t="s">
        <v>9</v>
      </c>
      <c r="E6437" s="2" t="s">
        <v>10</v>
      </c>
      <c r="F6437" s="2" t="s">
        <v>11</v>
      </c>
      <c r="G6437">
        <v>2.81</v>
      </c>
      <c r="H6437" s="2" t="s">
        <v>12</v>
      </c>
      <c r="L6437" s="1"/>
      <c r="N6437" s="1"/>
    </row>
    <row r="6438" spans="1:14" x14ac:dyDescent="0.3">
      <c r="A6438" s="1">
        <v>0.80583333333338591</v>
      </c>
      <c r="B6438" s="2" t="s">
        <v>38</v>
      </c>
      <c r="C6438" s="2" t="s">
        <v>14</v>
      </c>
      <c r="D6438" s="2" t="s">
        <v>9</v>
      </c>
      <c r="E6438" s="2" t="s">
        <v>10</v>
      </c>
      <c r="F6438" s="2" t="s">
        <v>11</v>
      </c>
      <c r="G6438">
        <v>2.81</v>
      </c>
      <c r="H6438" s="2" t="s">
        <v>12</v>
      </c>
      <c r="L6438" s="1"/>
      <c r="N6438" s="1"/>
    </row>
    <row r="6439" spans="1:14" x14ac:dyDescent="0.3">
      <c r="A6439" s="1">
        <v>0.80589120370375633</v>
      </c>
      <c r="B6439" s="2" t="s">
        <v>38</v>
      </c>
      <c r="C6439" s="2" t="s">
        <v>14</v>
      </c>
      <c r="D6439" s="2" t="s">
        <v>9</v>
      </c>
      <c r="E6439" s="2" t="s">
        <v>10</v>
      </c>
      <c r="F6439" s="2" t="s">
        <v>11</v>
      </c>
      <c r="G6439">
        <v>2.8</v>
      </c>
      <c r="H6439" s="2" t="s">
        <v>12</v>
      </c>
      <c r="L6439" s="1"/>
      <c r="N6439" s="1"/>
    </row>
    <row r="6440" spans="1:14" x14ac:dyDescent="0.3">
      <c r="A6440" s="1">
        <v>0.8059375000000526</v>
      </c>
      <c r="B6440" s="2" t="s">
        <v>38</v>
      </c>
      <c r="C6440" s="2" t="s">
        <v>14</v>
      </c>
      <c r="D6440" s="2" t="s">
        <v>9</v>
      </c>
      <c r="E6440" s="2" t="s">
        <v>10</v>
      </c>
      <c r="F6440" s="2" t="s">
        <v>11</v>
      </c>
      <c r="G6440">
        <v>2.8</v>
      </c>
      <c r="H6440" s="2" t="s">
        <v>12</v>
      </c>
      <c r="L6440" s="1"/>
      <c r="N6440" s="1"/>
    </row>
    <row r="6441" spans="1:14" x14ac:dyDescent="0.3">
      <c r="A6441" s="1">
        <v>0.80599537037042301</v>
      </c>
      <c r="B6441" s="2" t="s">
        <v>38</v>
      </c>
      <c r="C6441" s="2" t="s">
        <v>14</v>
      </c>
      <c r="D6441" s="2" t="s">
        <v>9</v>
      </c>
      <c r="E6441" s="2" t="s">
        <v>10</v>
      </c>
      <c r="F6441" s="2" t="s">
        <v>11</v>
      </c>
      <c r="G6441">
        <v>2.8</v>
      </c>
      <c r="H6441" s="2" t="s">
        <v>12</v>
      </c>
      <c r="L6441" s="1"/>
      <c r="N6441" s="1"/>
    </row>
    <row r="6442" spans="1:14" x14ac:dyDescent="0.3">
      <c r="A6442" s="1">
        <v>0.80604166666671928</v>
      </c>
      <c r="B6442" s="2" t="s">
        <v>38</v>
      </c>
      <c r="C6442" s="2" t="s">
        <v>14</v>
      </c>
      <c r="D6442" s="2" t="s">
        <v>9</v>
      </c>
      <c r="E6442" s="2" t="s">
        <v>10</v>
      </c>
      <c r="F6442" s="2" t="s">
        <v>11</v>
      </c>
      <c r="G6442">
        <v>2.81</v>
      </c>
      <c r="H6442" s="2" t="s">
        <v>12</v>
      </c>
      <c r="L6442" s="1"/>
      <c r="N6442" s="1"/>
    </row>
    <row r="6443" spans="1:14" x14ac:dyDescent="0.3">
      <c r="A6443" s="1">
        <v>0.8060995370370897</v>
      </c>
      <c r="B6443" s="2" t="s">
        <v>38</v>
      </c>
      <c r="C6443" s="2" t="s">
        <v>14</v>
      </c>
      <c r="D6443" s="2" t="s">
        <v>9</v>
      </c>
      <c r="E6443" s="2" t="s">
        <v>10</v>
      </c>
      <c r="F6443" s="2" t="s">
        <v>11</v>
      </c>
      <c r="G6443">
        <v>2.82</v>
      </c>
      <c r="H6443" s="2" t="s">
        <v>12</v>
      </c>
      <c r="L6443" s="1"/>
      <c r="N6443" s="1"/>
    </row>
    <row r="6444" spans="1:14" x14ac:dyDescent="0.3">
      <c r="A6444" s="1">
        <v>0.80614583333338596</v>
      </c>
      <c r="B6444" s="2" t="s">
        <v>38</v>
      </c>
      <c r="C6444" s="2" t="s">
        <v>14</v>
      </c>
      <c r="D6444" s="2" t="s">
        <v>9</v>
      </c>
      <c r="E6444" s="2" t="s">
        <v>10</v>
      </c>
      <c r="F6444" s="2" t="s">
        <v>11</v>
      </c>
      <c r="G6444">
        <v>2.8</v>
      </c>
      <c r="H6444" s="2" t="s">
        <v>12</v>
      </c>
      <c r="L6444" s="1"/>
      <c r="N6444" s="1"/>
    </row>
    <row r="6445" spans="1:14" x14ac:dyDescent="0.3">
      <c r="A6445" s="1">
        <v>0.80620370370375638</v>
      </c>
      <c r="B6445" s="2" t="s">
        <v>38</v>
      </c>
      <c r="C6445" s="2" t="s">
        <v>14</v>
      </c>
      <c r="D6445" s="2" t="s">
        <v>9</v>
      </c>
      <c r="E6445" s="2" t="s">
        <v>10</v>
      </c>
      <c r="F6445" s="2" t="s">
        <v>11</v>
      </c>
      <c r="G6445">
        <v>2.8</v>
      </c>
      <c r="H6445" s="2" t="s">
        <v>12</v>
      </c>
      <c r="L6445" s="1"/>
      <c r="N6445" s="1"/>
    </row>
    <row r="6446" spans="1:14" x14ac:dyDescent="0.3">
      <c r="A6446" s="1">
        <v>0.80625000000005265</v>
      </c>
      <c r="B6446" s="2" t="s">
        <v>38</v>
      </c>
      <c r="C6446" s="2" t="s">
        <v>14</v>
      </c>
      <c r="D6446" s="2" t="s">
        <v>9</v>
      </c>
      <c r="E6446" s="2" t="s">
        <v>10</v>
      </c>
      <c r="F6446" s="2" t="s">
        <v>11</v>
      </c>
      <c r="G6446">
        <v>2.8</v>
      </c>
      <c r="H6446" s="2" t="s">
        <v>12</v>
      </c>
      <c r="L6446" s="1"/>
      <c r="N6446" s="1"/>
    </row>
    <row r="6447" spans="1:14" x14ac:dyDescent="0.3">
      <c r="A6447" s="1">
        <v>0.80630787037042306</v>
      </c>
      <c r="B6447" s="2" t="s">
        <v>38</v>
      </c>
      <c r="C6447" s="2" t="s">
        <v>14</v>
      </c>
      <c r="D6447" s="2" t="s">
        <v>9</v>
      </c>
      <c r="E6447" s="2" t="s">
        <v>10</v>
      </c>
      <c r="F6447" s="2" t="s">
        <v>11</v>
      </c>
      <c r="G6447">
        <v>2.81</v>
      </c>
      <c r="H6447" s="2" t="s">
        <v>12</v>
      </c>
      <c r="L6447" s="1"/>
      <c r="N6447" s="1"/>
    </row>
    <row r="6448" spans="1:14" x14ac:dyDescent="0.3">
      <c r="A6448" s="1">
        <v>0.80635416666671933</v>
      </c>
      <c r="B6448" s="2" t="s">
        <v>38</v>
      </c>
      <c r="C6448" s="2" t="s">
        <v>14</v>
      </c>
      <c r="D6448" s="2" t="s">
        <v>9</v>
      </c>
      <c r="E6448" s="2" t="s">
        <v>10</v>
      </c>
      <c r="F6448" s="2" t="s">
        <v>11</v>
      </c>
      <c r="G6448">
        <v>2.81</v>
      </c>
      <c r="H6448" s="2" t="s">
        <v>12</v>
      </c>
      <c r="L6448" s="1"/>
      <c r="N6448" s="1"/>
    </row>
    <row r="6449" spans="1:14" x14ac:dyDescent="0.3">
      <c r="A6449" s="1">
        <v>0.80641203703708975</v>
      </c>
      <c r="B6449" s="2" t="s">
        <v>38</v>
      </c>
      <c r="C6449" s="2" t="s">
        <v>14</v>
      </c>
      <c r="D6449" s="2" t="s">
        <v>9</v>
      </c>
      <c r="E6449" s="2" t="s">
        <v>10</v>
      </c>
      <c r="F6449" s="2" t="s">
        <v>11</v>
      </c>
      <c r="G6449">
        <v>2.8</v>
      </c>
      <c r="H6449" s="2" t="s">
        <v>12</v>
      </c>
      <c r="L6449" s="1"/>
      <c r="N6449" s="1"/>
    </row>
    <row r="6450" spans="1:14" x14ac:dyDescent="0.3">
      <c r="A6450" s="1">
        <v>0.80645833333338601</v>
      </c>
      <c r="B6450" s="2" t="s">
        <v>38</v>
      </c>
      <c r="C6450" s="2" t="s">
        <v>14</v>
      </c>
      <c r="D6450" s="2" t="s">
        <v>9</v>
      </c>
      <c r="E6450" s="2" t="s">
        <v>10</v>
      </c>
      <c r="F6450" s="2" t="s">
        <v>11</v>
      </c>
      <c r="G6450">
        <v>2.8</v>
      </c>
      <c r="H6450" s="2" t="s">
        <v>12</v>
      </c>
      <c r="L6450" s="1"/>
      <c r="N6450" s="1"/>
    </row>
    <row r="6451" spans="1:14" x14ac:dyDescent="0.3">
      <c r="A6451" s="1">
        <v>0.80651620370375643</v>
      </c>
      <c r="B6451" s="2" t="s">
        <v>38</v>
      </c>
      <c r="C6451" s="2" t="s">
        <v>14</v>
      </c>
      <c r="D6451" s="2" t="s">
        <v>9</v>
      </c>
      <c r="E6451" s="2" t="s">
        <v>10</v>
      </c>
      <c r="F6451" s="2" t="s">
        <v>11</v>
      </c>
      <c r="G6451">
        <v>2.8</v>
      </c>
      <c r="H6451" s="2" t="s">
        <v>12</v>
      </c>
      <c r="L6451" s="1"/>
      <c r="N6451" s="1"/>
    </row>
    <row r="6452" spans="1:14" x14ac:dyDescent="0.3">
      <c r="A6452" s="1">
        <v>0.8065625000000527</v>
      </c>
      <c r="B6452" s="2" t="s">
        <v>38</v>
      </c>
      <c r="C6452" s="2" t="s">
        <v>14</v>
      </c>
      <c r="D6452" s="2" t="s">
        <v>9</v>
      </c>
      <c r="E6452" s="2" t="s">
        <v>10</v>
      </c>
      <c r="F6452" s="2" t="s">
        <v>11</v>
      </c>
      <c r="G6452">
        <v>2.81</v>
      </c>
      <c r="H6452" s="2" t="s">
        <v>12</v>
      </c>
      <c r="L6452" s="1"/>
      <c r="N6452" s="1"/>
    </row>
    <row r="6453" spans="1:14" x14ac:dyDescent="0.3">
      <c r="A6453" s="1">
        <v>0.80662037037042311</v>
      </c>
      <c r="B6453" s="2" t="s">
        <v>38</v>
      </c>
      <c r="C6453" s="2" t="s">
        <v>14</v>
      </c>
      <c r="D6453" s="2" t="s">
        <v>9</v>
      </c>
      <c r="E6453" s="2" t="s">
        <v>10</v>
      </c>
      <c r="F6453" s="2" t="s">
        <v>11</v>
      </c>
      <c r="G6453">
        <v>2.81</v>
      </c>
      <c r="H6453" s="2" t="s">
        <v>12</v>
      </c>
      <c r="L6453" s="1"/>
      <c r="N6453" s="1"/>
    </row>
    <row r="6454" spans="1:14" x14ac:dyDescent="0.3">
      <c r="A6454" s="1">
        <v>0.80666666666671938</v>
      </c>
      <c r="B6454" s="2" t="s">
        <v>38</v>
      </c>
      <c r="C6454" s="2" t="s">
        <v>14</v>
      </c>
      <c r="D6454" s="2" t="s">
        <v>9</v>
      </c>
      <c r="E6454" s="2" t="s">
        <v>10</v>
      </c>
      <c r="F6454" s="2" t="s">
        <v>11</v>
      </c>
      <c r="G6454">
        <v>2.82</v>
      </c>
      <c r="H6454" s="2" t="s">
        <v>12</v>
      </c>
      <c r="L6454" s="1"/>
      <c r="N6454" s="1"/>
    </row>
    <row r="6455" spans="1:14" x14ac:dyDescent="0.3">
      <c r="A6455" s="1">
        <v>0.80672453703708979</v>
      </c>
      <c r="B6455" s="2" t="s">
        <v>38</v>
      </c>
      <c r="C6455" s="2" t="s">
        <v>14</v>
      </c>
      <c r="D6455" s="2" t="s">
        <v>9</v>
      </c>
      <c r="E6455" s="2" t="s">
        <v>10</v>
      </c>
      <c r="F6455" s="2" t="s">
        <v>11</v>
      </c>
      <c r="G6455">
        <v>2.8</v>
      </c>
      <c r="H6455" s="2" t="s">
        <v>12</v>
      </c>
      <c r="L6455" s="1"/>
      <c r="N6455" s="1"/>
    </row>
    <row r="6456" spans="1:14" x14ac:dyDescent="0.3">
      <c r="A6456" s="1">
        <v>0.80677083333338606</v>
      </c>
      <c r="B6456" s="2" t="s">
        <v>38</v>
      </c>
      <c r="C6456" s="2" t="s">
        <v>14</v>
      </c>
      <c r="D6456" s="2" t="s">
        <v>9</v>
      </c>
      <c r="E6456" s="2" t="s">
        <v>10</v>
      </c>
      <c r="F6456" s="2" t="s">
        <v>11</v>
      </c>
      <c r="G6456">
        <v>2.8</v>
      </c>
      <c r="H6456" s="2" t="s">
        <v>12</v>
      </c>
      <c r="L6456" s="1"/>
      <c r="N6456" s="1"/>
    </row>
    <row r="6457" spans="1:14" x14ac:dyDescent="0.3">
      <c r="A6457" s="1">
        <v>0.80682870370375648</v>
      </c>
      <c r="B6457" s="2" t="s">
        <v>38</v>
      </c>
      <c r="C6457" s="2" t="s">
        <v>14</v>
      </c>
      <c r="D6457" s="2" t="s">
        <v>9</v>
      </c>
      <c r="E6457" s="2" t="s">
        <v>10</v>
      </c>
      <c r="F6457" s="2" t="s">
        <v>11</v>
      </c>
      <c r="G6457">
        <v>2.8</v>
      </c>
      <c r="H6457" s="2" t="s">
        <v>12</v>
      </c>
      <c r="L6457" s="1"/>
      <c r="N6457" s="1"/>
    </row>
    <row r="6458" spans="1:14" x14ac:dyDescent="0.3">
      <c r="A6458" s="1">
        <v>0.80687500000005274</v>
      </c>
      <c r="B6458" s="2" t="s">
        <v>38</v>
      </c>
      <c r="C6458" s="2" t="s">
        <v>14</v>
      </c>
      <c r="D6458" s="2" t="s">
        <v>9</v>
      </c>
      <c r="E6458" s="2" t="s">
        <v>10</v>
      </c>
      <c r="F6458" s="2" t="s">
        <v>11</v>
      </c>
      <c r="G6458">
        <v>2.82</v>
      </c>
      <c r="H6458" s="2" t="s">
        <v>12</v>
      </c>
      <c r="L6458" s="1"/>
      <c r="N6458" s="1"/>
    </row>
    <row r="6459" spans="1:14" x14ac:dyDescent="0.3">
      <c r="A6459" s="1">
        <v>0.80693287037042316</v>
      </c>
      <c r="B6459" s="2" t="s">
        <v>38</v>
      </c>
      <c r="C6459" s="2" t="s">
        <v>14</v>
      </c>
      <c r="D6459" s="2" t="s">
        <v>9</v>
      </c>
      <c r="E6459" s="2" t="s">
        <v>10</v>
      </c>
      <c r="F6459" s="2" t="s">
        <v>11</v>
      </c>
      <c r="G6459">
        <v>2.82</v>
      </c>
      <c r="H6459" s="2" t="s">
        <v>12</v>
      </c>
      <c r="L6459" s="1"/>
      <c r="N6459" s="1"/>
    </row>
    <row r="6460" spans="1:14" x14ac:dyDescent="0.3">
      <c r="A6460" s="1">
        <v>0.80697916666671943</v>
      </c>
      <c r="B6460" s="2" t="s">
        <v>38</v>
      </c>
      <c r="C6460" s="2" t="s">
        <v>14</v>
      </c>
      <c r="D6460" s="2" t="s">
        <v>9</v>
      </c>
      <c r="E6460" s="2" t="s">
        <v>10</v>
      </c>
      <c r="F6460" s="2" t="s">
        <v>11</v>
      </c>
      <c r="G6460">
        <v>2.8</v>
      </c>
      <c r="H6460" s="2" t="s">
        <v>12</v>
      </c>
      <c r="L6460" s="1"/>
      <c r="N6460" s="1"/>
    </row>
    <row r="6461" spans="1:14" x14ac:dyDescent="0.3">
      <c r="A6461" s="1">
        <v>0.80703703703708984</v>
      </c>
      <c r="B6461" s="2" t="s">
        <v>38</v>
      </c>
      <c r="C6461" s="2" t="s">
        <v>14</v>
      </c>
      <c r="D6461" s="2" t="s">
        <v>9</v>
      </c>
      <c r="E6461" s="2" t="s">
        <v>10</v>
      </c>
      <c r="F6461" s="2" t="s">
        <v>11</v>
      </c>
      <c r="G6461">
        <v>2.8</v>
      </c>
      <c r="H6461" s="2" t="s">
        <v>12</v>
      </c>
      <c r="L6461" s="1"/>
      <c r="N6461" s="1"/>
    </row>
    <row r="6462" spans="1:14" x14ac:dyDescent="0.3">
      <c r="A6462" s="1">
        <v>0.80708333333338611</v>
      </c>
      <c r="B6462" s="2" t="s">
        <v>38</v>
      </c>
      <c r="C6462" s="2" t="s">
        <v>14</v>
      </c>
      <c r="D6462" s="2" t="s">
        <v>9</v>
      </c>
      <c r="E6462" s="2" t="s">
        <v>10</v>
      </c>
      <c r="F6462" s="2" t="s">
        <v>11</v>
      </c>
      <c r="G6462">
        <v>2.8</v>
      </c>
      <c r="H6462" s="2" t="s">
        <v>12</v>
      </c>
      <c r="L6462" s="1"/>
      <c r="N6462" s="1"/>
    </row>
    <row r="6463" spans="1:14" x14ac:dyDescent="0.3">
      <c r="A6463" s="1">
        <v>0.80714120370375653</v>
      </c>
      <c r="B6463" s="2" t="s">
        <v>38</v>
      </c>
      <c r="C6463" s="2" t="s">
        <v>14</v>
      </c>
      <c r="D6463" s="2" t="s">
        <v>9</v>
      </c>
      <c r="E6463" s="2" t="s">
        <v>10</v>
      </c>
      <c r="F6463" s="2" t="s">
        <v>11</v>
      </c>
      <c r="G6463">
        <v>2.81</v>
      </c>
      <c r="H6463" s="2" t="s">
        <v>12</v>
      </c>
      <c r="L6463" s="1"/>
      <c r="N6463" s="1"/>
    </row>
    <row r="6464" spans="1:14" x14ac:dyDescent="0.3">
      <c r="A6464" s="1">
        <v>0.80718750000005279</v>
      </c>
      <c r="B6464" s="2" t="s">
        <v>38</v>
      </c>
      <c r="C6464" s="2" t="s">
        <v>14</v>
      </c>
      <c r="D6464" s="2" t="s">
        <v>9</v>
      </c>
      <c r="E6464" s="2" t="s">
        <v>10</v>
      </c>
      <c r="F6464" s="2" t="s">
        <v>11</v>
      </c>
      <c r="G6464">
        <v>2.81</v>
      </c>
      <c r="H6464" s="2" t="s">
        <v>12</v>
      </c>
      <c r="L6464" s="1"/>
      <c r="N6464" s="1"/>
    </row>
    <row r="6465" spans="1:14" x14ac:dyDescent="0.3">
      <c r="A6465" s="1">
        <v>0.80724537037042321</v>
      </c>
      <c r="B6465" s="2" t="s">
        <v>38</v>
      </c>
      <c r="C6465" s="2" t="s">
        <v>14</v>
      </c>
      <c r="D6465" s="2" t="s">
        <v>9</v>
      </c>
      <c r="E6465" s="2" t="s">
        <v>10</v>
      </c>
      <c r="F6465" s="2" t="s">
        <v>11</v>
      </c>
      <c r="G6465">
        <v>2.81</v>
      </c>
      <c r="H6465" s="2" t="s">
        <v>12</v>
      </c>
      <c r="L6465" s="1"/>
      <c r="N6465" s="1"/>
    </row>
    <row r="6466" spans="1:14" x14ac:dyDescent="0.3">
      <c r="A6466" s="1">
        <v>0.80729166666671948</v>
      </c>
      <c r="B6466" s="2" t="s">
        <v>38</v>
      </c>
      <c r="C6466" s="2" t="s">
        <v>14</v>
      </c>
      <c r="D6466" s="2" t="s">
        <v>9</v>
      </c>
      <c r="E6466" s="2" t="s">
        <v>10</v>
      </c>
      <c r="F6466" s="2" t="s">
        <v>11</v>
      </c>
      <c r="G6466">
        <v>2.8</v>
      </c>
      <c r="H6466" s="2" t="s">
        <v>12</v>
      </c>
      <c r="L6466" s="1"/>
      <c r="N6466" s="1"/>
    </row>
    <row r="6467" spans="1:14" x14ac:dyDescent="0.3">
      <c r="A6467" s="1">
        <v>0.80734953703708989</v>
      </c>
      <c r="B6467" s="2" t="s">
        <v>38</v>
      </c>
      <c r="C6467" s="2" t="s">
        <v>14</v>
      </c>
      <c r="D6467" s="2" t="s">
        <v>9</v>
      </c>
      <c r="E6467" s="2" t="s">
        <v>10</v>
      </c>
      <c r="F6467" s="2" t="s">
        <v>11</v>
      </c>
      <c r="G6467">
        <v>2.8</v>
      </c>
      <c r="H6467" s="2" t="s">
        <v>12</v>
      </c>
      <c r="L6467" s="1"/>
      <c r="N6467" s="1"/>
    </row>
    <row r="6468" spans="1:14" x14ac:dyDescent="0.3">
      <c r="A6468" s="1">
        <v>0.80739583333338616</v>
      </c>
      <c r="B6468" s="2" t="s">
        <v>38</v>
      </c>
      <c r="C6468" s="2" t="s">
        <v>14</v>
      </c>
      <c r="D6468" s="2" t="s">
        <v>9</v>
      </c>
      <c r="E6468" s="2" t="s">
        <v>10</v>
      </c>
      <c r="F6468" s="2" t="s">
        <v>11</v>
      </c>
      <c r="G6468">
        <v>2.8</v>
      </c>
      <c r="H6468" s="2" t="s">
        <v>12</v>
      </c>
      <c r="L6468" s="1"/>
      <c r="N6468" s="1"/>
    </row>
    <row r="6469" spans="1:14" x14ac:dyDescent="0.3">
      <c r="A6469" s="1">
        <v>0.80745370370375658</v>
      </c>
      <c r="B6469" s="2" t="s">
        <v>38</v>
      </c>
      <c r="C6469" s="2" t="s">
        <v>14</v>
      </c>
      <c r="D6469" s="2" t="s">
        <v>9</v>
      </c>
      <c r="E6469" s="2" t="s">
        <v>10</v>
      </c>
      <c r="F6469" s="2" t="s">
        <v>11</v>
      </c>
      <c r="G6469">
        <v>2.81</v>
      </c>
      <c r="H6469" s="2" t="s">
        <v>12</v>
      </c>
      <c r="L6469" s="1"/>
      <c r="N6469" s="1"/>
    </row>
    <row r="6470" spans="1:14" x14ac:dyDescent="0.3">
      <c r="A6470" s="1">
        <v>0.80750000000005284</v>
      </c>
      <c r="B6470" s="2" t="s">
        <v>38</v>
      </c>
      <c r="C6470" s="2" t="s">
        <v>14</v>
      </c>
      <c r="D6470" s="2" t="s">
        <v>9</v>
      </c>
      <c r="E6470" s="2" t="s">
        <v>10</v>
      </c>
      <c r="F6470" s="2" t="s">
        <v>11</v>
      </c>
      <c r="G6470">
        <v>2.81</v>
      </c>
      <c r="H6470" s="2" t="s">
        <v>12</v>
      </c>
      <c r="L6470" s="1"/>
      <c r="N6470" s="1"/>
    </row>
    <row r="6471" spans="1:14" x14ac:dyDescent="0.3">
      <c r="A6471" s="1">
        <v>0.80755787037042326</v>
      </c>
      <c r="B6471" s="2" t="s">
        <v>38</v>
      </c>
      <c r="C6471" s="2" t="s">
        <v>14</v>
      </c>
      <c r="D6471" s="2" t="s">
        <v>9</v>
      </c>
      <c r="E6471" s="2" t="s">
        <v>10</v>
      </c>
      <c r="F6471" s="2" t="s">
        <v>11</v>
      </c>
      <c r="G6471">
        <v>2.8</v>
      </c>
      <c r="H6471" s="2" t="s">
        <v>12</v>
      </c>
      <c r="L6471" s="1"/>
      <c r="N6471" s="1"/>
    </row>
    <row r="6472" spans="1:14" x14ac:dyDescent="0.3">
      <c r="A6472" s="1">
        <v>0.80760416666671953</v>
      </c>
      <c r="B6472" s="2" t="s">
        <v>38</v>
      </c>
      <c r="C6472" s="2" t="s">
        <v>14</v>
      </c>
      <c r="D6472" s="2" t="s">
        <v>9</v>
      </c>
      <c r="E6472" s="2" t="s">
        <v>10</v>
      </c>
      <c r="F6472" s="2" t="s">
        <v>11</v>
      </c>
      <c r="G6472">
        <v>2.8</v>
      </c>
      <c r="H6472" s="2" t="s">
        <v>12</v>
      </c>
      <c r="L6472" s="1"/>
      <c r="N6472" s="1"/>
    </row>
    <row r="6473" spans="1:14" x14ac:dyDescent="0.3">
      <c r="A6473" s="1">
        <v>0.80766203703708994</v>
      </c>
      <c r="B6473" s="2" t="s">
        <v>38</v>
      </c>
      <c r="C6473" s="2" t="s">
        <v>14</v>
      </c>
      <c r="D6473" s="2" t="s">
        <v>9</v>
      </c>
      <c r="E6473" s="2" t="s">
        <v>10</v>
      </c>
      <c r="F6473" s="2" t="s">
        <v>11</v>
      </c>
      <c r="G6473">
        <v>2.8</v>
      </c>
      <c r="H6473" s="2" t="s">
        <v>12</v>
      </c>
      <c r="L6473" s="1"/>
      <c r="N6473" s="1"/>
    </row>
    <row r="6474" spans="1:14" x14ac:dyDescent="0.3">
      <c r="A6474" s="1">
        <v>0.80770833333338621</v>
      </c>
      <c r="B6474" s="2" t="s">
        <v>38</v>
      </c>
      <c r="C6474" s="2" t="s">
        <v>14</v>
      </c>
      <c r="D6474" s="2" t="s">
        <v>9</v>
      </c>
      <c r="E6474" s="2" t="s">
        <v>10</v>
      </c>
      <c r="F6474" s="2" t="s">
        <v>11</v>
      </c>
      <c r="G6474">
        <v>2.81</v>
      </c>
      <c r="H6474" s="2" t="s">
        <v>12</v>
      </c>
      <c r="L6474" s="1"/>
      <c r="N6474" s="1"/>
    </row>
    <row r="6475" spans="1:14" x14ac:dyDescent="0.3">
      <c r="A6475" s="1">
        <v>0.80776620370375662</v>
      </c>
      <c r="B6475" s="2" t="s">
        <v>38</v>
      </c>
      <c r="C6475" s="2" t="s">
        <v>14</v>
      </c>
      <c r="D6475" s="2" t="s">
        <v>9</v>
      </c>
      <c r="E6475" s="2" t="s">
        <v>10</v>
      </c>
      <c r="F6475" s="2" t="s">
        <v>11</v>
      </c>
      <c r="G6475">
        <v>2.81</v>
      </c>
      <c r="H6475" s="2" t="s">
        <v>12</v>
      </c>
      <c r="L6475" s="1"/>
      <c r="N6475" s="1"/>
    </row>
    <row r="6476" spans="1:14" x14ac:dyDescent="0.3">
      <c r="A6476" s="1">
        <v>0.80781250000005289</v>
      </c>
      <c r="B6476" s="2" t="s">
        <v>38</v>
      </c>
      <c r="C6476" s="2" t="s">
        <v>14</v>
      </c>
      <c r="D6476" s="2" t="s">
        <v>9</v>
      </c>
      <c r="E6476" s="2" t="s">
        <v>10</v>
      </c>
      <c r="F6476" s="2" t="s">
        <v>11</v>
      </c>
      <c r="G6476">
        <v>2.8</v>
      </c>
      <c r="H6476" s="2" t="s">
        <v>12</v>
      </c>
      <c r="L6476" s="1"/>
      <c r="N6476" s="1"/>
    </row>
    <row r="6477" spans="1:14" x14ac:dyDescent="0.3">
      <c r="A6477" s="1">
        <v>0.80787037037042331</v>
      </c>
      <c r="B6477" s="2" t="s">
        <v>38</v>
      </c>
      <c r="C6477" s="2" t="s">
        <v>14</v>
      </c>
      <c r="D6477" s="2" t="s">
        <v>9</v>
      </c>
      <c r="E6477" s="2" t="s">
        <v>10</v>
      </c>
      <c r="F6477" s="2" t="s">
        <v>11</v>
      </c>
      <c r="G6477">
        <v>2.8</v>
      </c>
      <c r="H6477" s="2" t="s">
        <v>12</v>
      </c>
      <c r="L6477" s="1"/>
      <c r="N6477" s="1"/>
    </row>
    <row r="6478" spans="1:14" x14ac:dyDescent="0.3">
      <c r="A6478" s="1">
        <v>0.80791666666671957</v>
      </c>
      <c r="B6478" s="2" t="s">
        <v>38</v>
      </c>
      <c r="C6478" s="2" t="s">
        <v>14</v>
      </c>
      <c r="D6478" s="2" t="s">
        <v>9</v>
      </c>
      <c r="E6478" s="2" t="s">
        <v>10</v>
      </c>
      <c r="F6478" s="2" t="s">
        <v>11</v>
      </c>
      <c r="G6478">
        <v>2.8</v>
      </c>
      <c r="H6478" s="2" t="s">
        <v>12</v>
      </c>
      <c r="L6478" s="1"/>
      <c r="N6478" s="1"/>
    </row>
    <row r="6479" spans="1:14" x14ac:dyDescent="0.3">
      <c r="A6479" s="1">
        <v>0.80797453703708999</v>
      </c>
      <c r="B6479" s="2" t="s">
        <v>38</v>
      </c>
      <c r="C6479" s="2" t="s">
        <v>14</v>
      </c>
      <c r="D6479" s="2" t="s">
        <v>9</v>
      </c>
      <c r="E6479" s="2" t="s">
        <v>10</v>
      </c>
      <c r="F6479" s="2" t="s">
        <v>11</v>
      </c>
      <c r="G6479">
        <v>2.8</v>
      </c>
      <c r="H6479" s="2" t="s">
        <v>12</v>
      </c>
      <c r="L6479" s="1"/>
      <c r="N6479" s="1"/>
    </row>
    <row r="6480" spans="1:14" x14ac:dyDescent="0.3">
      <c r="A6480" s="1">
        <v>0.80802083333338626</v>
      </c>
      <c r="B6480" s="2" t="s">
        <v>38</v>
      </c>
      <c r="C6480" s="2" t="s">
        <v>14</v>
      </c>
      <c r="D6480" s="2" t="s">
        <v>9</v>
      </c>
      <c r="E6480" s="2" t="s">
        <v>10</v>
      </c>
      <c r="F6480" s="2" t="s">
        <v>11</v>
      </c>
      <c r="G6480">
        <v>2.81</v>
      </c>
      <c r="H6480" s="2" t="s">
        <v>12</v>
      </c>
      <c r="L6480" s="1"/>
      <c r="N6480" s="1"/>
    </row>
    <row r="6481" spans="1:14" x14ac:dyDescent="0.3">
      <c r="A6481" s="1">
        <v>0.80807870370375667</v>
      </c>
      <c r="B6481" s="2" t="s">
        <v>38</v>
      </c>
      <c r="C6481" s="2" t="s">
        <v>14</v>
      </c>
      <c r="D6481" s="2" t="s">
        <v>9</v>
      </c>
      <c r="E6481" s="2" t="s">
        <v>10</v>
      </c>
      <c r="F6481" s="2" t="s">
        <v>11</v>
      </c>
      <c r="G6481">
        <v>2.81</v>
      </c>
      <c r="H6481" s="2" t="s">
        <v>12</v>
      </c>
      <c r="L6481" s="1"/>
      <c r="N6481" s="1"/>
    </row>
    <row r="6482" spans="1:14" x14ac:dyDescent="0.3">
      <c r="A6482" s="1">
        <v>0.80812500000005294</v>
      </c>
      <c r="B6482" s="2" t="s">
        <v>38</v>
      </c>
      <c r="C6482" s="2" t="s">
        <v>14</v>
      </c>
      <c r="D6482" s="2" t="s">
        <v>9</v>
      </c>
      <c r="E6482" s="2" t="s">
        <v>10</v>
      </c>
      <c r="F6482" s="2" t="s">
        <v>11</v>
      </c>
      <c r="G6482">
        <v>2.79</v>
      </c>
      <c r="H6482" s="2" t="s">
        <v>12</v>
      </c>
      <c r="L6482" s="1"/>
      <c r="N6482" s="1"/>
    </row>
    <row r="6483" spans="1:14" x14ac:dyDescent="0.3">
      <c r="A6483" s="1">
        <v>0.80818287037042336</v>
      </c>
      <c r="B6483" s="2" t="s">
        <v>38</v>
      </c>
      <c r="C6483" s="2" t="s">
        <v>14</v>
      </c>
      <c r="D6483" s="2" t="s">
        <v>9</v>
      </c>
      <c r="E6483" s="2" t="s">
        <v>10</v>
      </c>
      <c r="F6483" s="2" t="s">
        <v>11</v>
      </c>
      <c r="G6483">
        <v>2.79</v>
      </c>
      <c r="H6483" s="2" t="s">
        <v>12</v>
      </c>
      <c r="L6483" s="1"/>
      <c r="N6483" s="1"/>
    </row>
    <row r="6484" spans="1:14" x14ac:dyDescent="0.3">
      <c r="A6484" s="1">
        <v>0.80822916666671962</v>
      </c>
      <c r="B6484" s="2" t="s">
        <v>38</v>
      </c>
      <c r="C6484" s="2" t="s">
        <v>14</v>
      </c>
      <c r="D6484" s="2" t="s">
        <v>9</v>
      </c>
      <c r="E6484" s="2" t="s">
        <v>10</v>
      </c>
      <c r="F6484" s="2" t="s">
        <v>11</v>
      </c>
      <c r="G6484">
        <v>2.79</v>
      </c>
      <c r="H6484" s="2" t="s">
        <v>12</v>
      </c>
      <c r="L6484" s="1"/>
      <c r="N6484" s="1"/>
    </row>
    <row r="6485" spans="1:14" x14ac:dyDescent="0.3">
      <c r="A6485" s="1">
        <v>0.80828703703709004</v>
      </c>
      <c r="B6485" s="2" t="s">
        <v>38</v>
      </c>
      <c r="C6485" s="2" t="s">
        <v>14</v>
      </c>
      <c r="D6485" s="2" t="s">
        <v>9</v>
      </c>
      <c r="E6485" s="2" t="s">
        <v>10</v>
      </c>
      <c r="F6485" s="2" t="s">
        <v>11</v>
      </c>
      <c r="G6485">
        <v>2.81</v>
      </c>
      <c r="H6485" s="2" t="s">
        <v>12</v>
      </c>
      <c r="L6485" s="1"/>
      <c r="N6485" s="1"/>
    </row>
    <row r="6486" spans="1:14" x14ac:dyDescent="0.3">
      <c r="A6486" s="1">
        <v>0.80833333333338631</v>
      </c>
      <c r="B6486" s="2" t="s">
        <v>38</v>
      </c>
      <c r="C6486" s="2" t="s">
        <v>14</v>
      </c>
      <c r="D6486" s="2" t="s">
        <v>9</v>
      </c>
      <c r="E6486" s="2" t="s">
        <v>10</v>
      </c>
      <c r="F6486" s="2" t="s">
        <v>11</v>
      </c>
      <c r="G6486">
        <v>2.81</v>
      </c>
      <c r="H6486" s="2" t="s">
        <v>12</v>
      </c>
      <c r="L6486" s="1"/>
      <c r="N6486" s="1"/>
    </row>
    <row r="6487" spans="1:14" x14ac:dyDescent="0.3">
      <c r="A6487" s="1">
        <v>0.80839120370375672</v>
      </c>
      <c r="B6487" s="2" t="s">
        <v>38</v>
      </c>
      <c r="C6487" s="2" t="s">
        <v>14</v>
      </c>
      <c r="D6487" s="2" t="s">
        <v>9</v>
      </c>
      <c r="E6487" s="2" t="s">
        <v>10</v>
      </c>
      <c r="F6487" s="2" t="s">
        <v>11</v>
      </c>
      <c r="G6487">
        <v>2.8</v>
      </c>
      <c r="H6487" s="2" t="s">
        <v>12</v>
      </c>
      <c r="L6487" s="1"/>
      <c r="N6487" s="1"/>
    </row>
    <row r="6488" spans="1:14" x14ac:dyDescent="0.3">
      <c r="A6488" s="1">
        <v>0.80843750000005299</v>
      </c>
      <c r="B6488" s="2" t="s">
        <v>38</v>
      </c>
      <c r="C6488" s="2" t="s">
        <v>14</v>
      </c>
      <c r="D6488" s="2" t="s">
        <v>9</v>
      </c>
      <c r="E6488" s="2" t="s">
        <v>10</v>
      </c>
      <c r="F6488" s="2" t="s">
        <v>11</v>
      </c>
      <c r="G6488">
        <v>2.79</v>
      </c>
      <c r="H6488" s="2" t="s">
        <v>12</v>
      </c>
      <c r="L6488" s="1"/>
      <c r="N6488" s="1"/>
    </row>
    <row r="6489" spans="1:14" x14ac:dyDescent="0.3">
      <c r="A6489" s="1">
        <v>0.80849537037042341</v>
      </c>
      <c r="B6489" s="2" t="s">
        <v>38</v>
      </c>
      <c r="C6489" s="2" t="s">
        <v>14</v>
      </c>
      <c r="D6489" s="2" t="s">
        <v>9</v>
      </c>
      <c r="E6489" s="2" t="s">
        <v>10</v>
      </c>
      <c r="F6489" s="2" t="s">
        <v>11</v>
      </c>
      <c r="G6489">
        <v>2.79</v>
      </c>
      <c r="H6489" s="2" t="s">
        <v>12</v>
      </c>
      <c r="L6489" s="1"/>
      <c r="N6489" s="1"/>
    </row>
    <row r="6490" spans="1:14" x14ac:dyDescent="0.3">
      <c r="A6490" s="1">
        <v>0.80854166666671967</v>
      </c>
      <c r="B6490" s="2" t="s">
        <v>38</v>
      </c>
      <c r="C6490" s="2" t="s">
        <v>14</v>
      </c>
      <c r="D6490" s="2" t="s">
        <v>9</v>
      </c>
      <c r="E6490" s="2" t="s">
        <v>10</v>
      </c>
      <c r="F6490" s="2" t="s">
        <v>11</v>
      </c>
      <c r="G6490">
        <v>2.8</v>
      </c>
      <c r="H6490" s="2" t="s">
        <v>12</v>
      </c>
      <c r="L6490" s="1"/>
      <c r="N6490" s="1"/>
    </row>
    <row r="6491" spans="1:14" x14ac:dyDescent="0.3">
      <c r="A6491" s="1">
        <v>0.80859953703709009</v>
      </c>
      <c r="B6491" s="2" t="s">
        <v>38</v>
      </c>
      <c r="C6491" s="2" t="s">
        <v>14</v>
      </c>
      <c r="D6491" s="2" t="s">
        <v>9</v>
      </c>
      <c r="E6491" s="2" t="s">
        <v>10</v>
      </c>
      <c r="F6491" s="2" t="s">
        <v>11</v>
      </c>
      <c r="G6491">
        <v>2.79</v>
      </c>
      <c r="H6491" s="2" t="s">
        <v>12</v>
      </c>
      <c r="L6491" s="1"/>
      <c r="N6491" s="1"/>
    </row>
    <row r="6492" spans="1:14" x14ac:dyDescent="0.3">
      <c r="A6492" s="1">
        <v>0.80864583333338635</v>
      </c>
      <c r="B6492" s="2" t="s">
        <v>38</v>
      </c>
      <c r="C6492" s="2" t="s">
        <v>14</v>
      </c>
      <c r="D6492" s="2" t="s">
        <v>9</v>
      </c>
      <c r="E6492" s="2" t="s">
        <v>10</v>
      </c>
      <c r="F6492" s="2" t="s">
        <v>11</v>
      </c>
      <c r="G6492">
        <v>2.8</v>
      </c>
      <c r="H6492" s="2" t="s">
        <v>12</v>
      </c>
      <c r="L6492" s="1"/>
      <c r="N6492" s="1"/>
    </row>
    <row r="6493" spans="1:14" x14ac:dyDescent="0.3">
      <c r="A6493" s="1">
        <v>0.80870370370375677</v>
      </c>
      <c r="B6493" s="2" t="s">
        <v>38</v>
      </c>
      <c r="C6493" s="2" t="s">
        <v>14</v>
      </c>
      <c r="D6493" s="2" t="s">
        <v>9</v>
      </c>
      <c r="E6493" s="2" t="s">
        <v>10</v>
      </c>
      <c r="F6493" s="2" t="s">
        <v>11</v>
      </c>
      <c r="G6493">
        <v>2.79</v>
      </c>
      <c r="H6493" s="2" t="s">
        <v>12</v>
      </c>
      <c r="L6493" s="1"/>
      <c r="N6493" s="1"/>
    </row>
    <row r="6494" spans="1:14" x14ac:dyDescent="0.3">
      <c r="A6494" s="1">
        <v>0.80875000000005304</v>
      </c>
      <c r="B6494" s="2" t="s">
        <v>38</v>
      </c>
      <c r="C6494" s="2" t="s">
        <v>14</v>
      </c>
      <c r="D6494" s="2" t="s">
        <v>9</v>
      </c>
      <c r="E6494" s="2" t="s">
        <v>10</v>
      </c>
      <c r="F6494" s="2" t="s">
        <v>11</v>
      </c>
      <c r="G6494">
        <v>2.79</v>
      </c>
      <c r="H6494" s="2" t="s">
        <v>12</v>
      </c>
      <c r="L6494" s="1"/>
      <c r="N6494" s="1"/>
    </row>
    <row r="6495" spans="1:14" x14ac:dyDescent="0.3">
      <c r="A6495" s="1">
        <v>0.80880787037042345</v>
      </c>
      <c r="B6495" s="2" t="s">
        <v>38</v>
      </c>
      <c r="C6495" s="2" t="s">
        <v>14</v>
      </c>
      <c r="D6495" s="2" t="s">
        <v>9</v>
      </c>
      <c r="E6495" s="2" t="s">
        <v>10</v>
      </c>
      <c r="F6495" s="2" t="s">
        <v>11</v>
      </c>
      <c r="G6495">
        <v>2.79</v>
      </c>
      <c r="H6495" s="2" t="s">
        <v>12</v>
      </c>
      <c r="L6495" s="1"/>
      <c r="N6495" s="1"/>
    </row>
    <row r="6496" spans="1:14" x14ac:dyDescent="0.3">
      <c r="A6496" s="1">
        <v>0.80885416666671972</v>
      </c>
      <c r="B6496" s="2" t="s">
        <v>38</v>
      </c>
      <c r="C6496" s="2" t="s">
        <v>14</v>
      </c>
      <c r="D6496" s="2" t="s">
        <v>9</v>
      </c>
      <c r="E6496" s="2" t="s">
        <v>10</v>
      </c>
      <c r="F6496" s="2" t="s">
        <v>11</v>
      </c>
      <c r="G6496">
        <v>2.81</v>
      </c>
      <c r="H6496" s="2" t="s">
        <v>12</v>
      </c>
      <c r="L6496" s="1"/>
      <c r="N6496" s="1"/>
    </row>
    <row r="6497" spans="1:14" x14ac:dyDescent="0.3">
      <c r="A6497" s="1">
        <v>0.80891203703709014</v>
      </c>
      <c r="B6497" s="2" t="s">
        <v>38</v>
      </c>
      <c r="C6497" s="2" t="s">
        <v>14</v>
      </c>
      <c r="D6497" s="2" t="s">
        <v>9</v>
      </c>
      <c r="E6497" s="2" t="s">
        <v>10</v>
      </c>
      <c r="F6497" s="2" t="s">
        <v>11</v>
      </c>
      <c r="G6497">
        <v>2.81</v>
      </c>
      <c r="H6497" s="2" t="s">
        <v>12</v>
      </c>
      <c r="L6497" s="1"/>
      <c r="N6497" s="1"/>
    </row>
    <row r="6498" spans="1:14" x14ac:dyDescent="0.3">
      <c r="A6498" s="1">
        <v>0.8089583333333864</v>
      </c>
      <c r="B6498" s="2" t="s">
        <v>38</v>
      </c>
      <c r="C6498" s="2" t="s">
        <v>14</v>
      </c>
      <c r="D6498" s="2" t="s">
        <v>9</v>
      </c>
      <c r="E6498" s="2" t="s">
        <v>10</v>
      </c>
      <c r="F6498" s="2" t="s">
        <v>11</v>
      </c>
      <c r="G6498">
        <v>2.79</v>
      </c>
      <c r="H6498" s="2" t="s">
        <v>12</v>
      </c>
      <c r="L6498" s="1"/>
      <c r="N6498" s="1"/>
    </row>
    <row r="6499" spans="1:14" x14ac:dyDescent="0.3">
      <c r="A6499" s="1">
        <v>0.80901620370375682</v>
      </c>
      <c r="B6499" s="2" t="s">
        <v>38</v>
      </c>
      <c r="C6499" s="2" t="s">
        <v>14</v>
      </c>
      <c r="D6499" s="2" t="s">
        <v>9</v>
      </c>
      <c r="E6499" s="2" t="s">
        <v>10</v>
      </c>
      <c r="F6499" s="2" t="s">
        <v>11</v>
      </c>
      <c r="G6499">
        <v>2.79</v>
      </c>
      <c r="H6499" s="2" t="s">
        <v>12</v>
      </c>
      <c r="L6499" s="1"/>
      <c r="N6499" s="1"/>
    </row>
    <row r="6500" spans="1:14" x14ac:dyDescent="0.3">
      <c r="A6500" s="1">
        <v>0.80906250000005309</v>
      </c>
      <c r="B6500" s="2" t="s">
        <v>38</v>
      </c>
      <c r="C6500" s="2" t="s">
        <v>14</v>
      </c>
      <c r="D6500" s="2" t="s">
        <v>9</v>
      </c>
      <c r="E6500" s="2" t="s">
        <v>10</v>
      </c>
      <c r="F6500" s="2" t="s">
        <v>11</v>
      </c>
      <c r="G6500">
        <v>2.79</v>
      </c>
      <c r="H6500" s="2" t="s">
        <v>12</v>
      </c>
      <c r="L6500" s="1"/>
      <c r="N6500" s="1"/>
    </row>
    <row r="6501" spans="1:14" x14ac:dyDescent="0.3">
      <c r="A6501" s="1">
        <v>0.8091203703704235</v>
      </c>
      <c r="B6501" s="2" t="s">
        <v>38</v>
      </c>
      <c r="C6501" s="2" t="s">
        <v>14</v>
      </c>
      <c r="D6501" s="2" t="s">
        <v>9</v>
      </c>
      <c r="E6501" s="2" t="s">
        <v>10</v>
      </c>
      <c r="F6501" s="2" t="s">
        <v>11</v>
      </c>
      <c r="G6501">
        <v>2.8</v>
      </c>
      <c r="H6501" s="2" t="s">
        <v>12</v>
      </c>
      <c r="L6501" s="1"/>
      <c r="N6501" s="1"/>
    </row>
    <row r="6502" spans="1:14" x14ac:dyDescent="0.3">
      <c r="A6502" s="1">
        <v>0.80916666666671977</v>
      </c>
      <c r="B6502" s="2" t="s">
        <v>38</v>
      </c>
      <c r="C6502" s="2" t="s">
        <v>14</v>
      </c>
      <c r="D6502" s="2" t="s">
        <v>9</v>
      </c>
      <c r="E6502" s="2" t="s">
        <v>10</v>
      </c>
      <c r="F6502" s="2" t="s">
        <v>11</v>
      </c>
      <c r="G6502">
        <v>2.8</v>
      </c>
      <c r="H6502" s="2" t="s">
        <v>12</v>
      </c>
      <c r="L6502" s="1"/>
      <c r="N6502" s="1"/>
    </row>
    <row r="6503" spans="1:14" x14ac:dyDescent="0.3">
      <c r="A6503" s="1">
        <v>0.80922453703709019</v>
      </c>
      <c r="B6503" s="2" t="s">
        <v>38</v>
      </c>
      <c r="C6503" s="2" t="s">
        <v>14</v>
      </c>
      <c r="D6503" s="2" t="s">
        <v>9</v>
      </c>
      <c r="E6503" s="2" t="s">
        <v>10</v>
      </c>
      <c r="F6503" s="2" t="s">
        <v>11</v>
      </c>
      <c r="G6503">
        <v>2.8</v>
      </c>
      <c r="H6503" s="2" t="s">
        <v>12</v>
      </c>
      <c r="L6503" s="1"/>
      <c r="N6503" s="1"/>
    </row>
    <row r="6504" spans="1:14" x14ac:dyDescent="0.3">
      <c r="A6504" s="1">
        <v>0.80927083333338645</v>
      </c>
      <c r="B6504" s="2" t="s">
        <v>38</v>
      </c>
      <c r="C6504" s="2" t="s">
        <v>14</v>
      </c>
      <c r="D6504" s="2" t="s">
        <v>9</v>
      </c>
      <c r="E6504" s="2" t="s">
        <v>10</v>
      </c>
      <c r="F6504" s="2" t="s">
        <v>11</v>
      </c>
      <c r="G6504">
        <v>2.79</v>
      </c>
      <c r="H6504" s="2" t="s">
        <v>12</v>
      </c>
      <c r="L6504" s="1"/>
      <c r="N6504" s="1"/>
    </row>
    <row r="6505" spans="1:14" x14ac:dyDescent="0.3">
      <c r="A6505" s="1">
        <v>0.80932870370375687</v>
      </c>
      <c r="B6505" s="2" t="s">
        <v>38</v>
      </c>
      <c r="C6505" s="2" t="s">
        <v>14</v>
      </c>
      <c r="D6505" s="2" t="s">
        <v>9</v>
      </c>
      <c r="E6505" s="2" t="s">
        <v>10</v>
      </c>
      <c r="F6505" s="2" t="s">
        <v>11</v>
      </c>
      <c r="G6505">
        <v>2.79</v>
      </c>
      <c r="H6505" s="2" t="s">
        <v>12</v>
      </c>
      <c r="L6505" s="1"/>
      <c r="N6505" s="1"/>
    </row>
    <row r="6506" spans="1:14" x14ac:dyDescent="0.3">
      <c r="A6506" s="1">
        <v>0.80937500000005314</v>
      </c>
      <c r="B6506" s="2" t="s">
        <v>38</v>
      </c>
      <c r="C6506" s="2" t="s">
        <v>14</v>
      </c>
      <c r="D6506" s="2" t="s">
        <v>9</v>
      </c>
      <c r="E6506" s="2" t="s">
        <v>10</v>
      </c>
      <c r="F6506" s="2" t="s">
        <v>11</v>
      </c>
      <c r="G6506">
        <v>2.79</v>
      </c>
      <c r="H6506" s="2" t="s">
        <v>12</v>
      </c>
      <c r="L6506" s="1"/>
      <c r="N6506" s="1"/>
    </row>
    <row r="6507" spans="1:14" x14ac:dyDescent="0.3">
      <c r="A6507" s="1">
        <v>0.80943287037042355</v>
      </c>
      <c r="B6507" s="2" t="s">
        <v>38</v>
      </c>
      <c r="C6507" s="2" t="s">
        <v>14</v>
      </c>
      <c r="D6507" s="2" t="s">
        <v>9</v>
      </c>
      <c r="E6507" s="2" t="s">
        <v>10</v>
      </c>
      <c r="F6507" s="2" t="s">
        <v>11</v>
      </c>
      <c r="G6507">
        <v>2.8</v>
      </c>
      <c r="H6507" s="2" t="s">
        <v>12</v>
      </c>
      <c r="L6507" s="1"/>
      <c r="N6507" s="1"/>
    </row>
    <row r="6508" spans="1:14" x14ac:dyDescent="0.3">
      <c r="A6508" s="1">
        <v>0.80947916666671982</v>
      </c>
      <c r="B6508" s="2" t="s">
        <v>38</v>
      </c>
      <c r="C6508" s="2" t="s">
        <v>14</v>
      </c>
      <c r="D6508" s="2" t="s">
        <v>9</v>
      </c>
      <c r="E6508" s="2" t="s">
        <v>10</v>
      </c>
      <c r="F6508" s="2" t="s">
        <v>11</v>
      </c>
      <c r="G6508">
        <v>2.81</v>
      </c>
      <c r="H6508" s="2" t="s">
        <v>12</v>
      </c>
      <c r="L6508" s="1"/>
      <c r="N6508" s="1"/>
    </row>
    <row r="6509" spans="1:14" x14ac:dyDescent="0.3">
      <c r="A6509" s="1">
        <v>0.80953703703709023</v>
      </c>
      <c r="B6509" s="2" t="s">
        <v>38</v>
      </c>
      <c r="C6509" s="2" t="s">
        <v>14</v>
      </c>
      <c r="D6509" s="2" t="s">
        <v>9</v>
      </c>
      <c r="E6509" s="2" t="s">
        <v>10</v>
      </c>
      <c r="F6509" s="2" t="s">
        <v>11</v>
      </c>
      <c r="G6509">
        <v>2.79</v>
      </c>
      <c r="H6509" s="2" t="s">
        <v>12</v>
      </c>
      <c r="L6509" s="1"/>
      <c r="N6509" s="1"/>
    </row>
    <row r="6510" spans="1:14" x14ac:dyDescent="0.3">
      <c r="A6510" s="1">
        <v>0.8095833333333865</v>
      </c>
      <c r="B6510" s="2" t="s">
        <v>38</v>
      </c>
      <c r="C6510" s="2" t="s">
        <v>14</v>
      </c>
      <c r="D6510" s="2" t="s">
        <v>9</v>
      </c>
      <c r="E6510" s="2" t="s">
        <v>10</v>
      </c>
      <c r="F6510" s="2" t="s">
        <v>11</v>
      </c>
      <c r="G6510">
        <v>2.79</v>
      </c>
      <c r="H6510" s="2" t="s">
        <v>12</v>
      </c>
      <c r="L6510" s="1"/>
      <c r="N6510" s="1"/>
    </row>
    <row r="6511" spans="1:14" x14ac:dyDescent="0.3">
      <c r="A6511" s="1">
        <v>0.80964120370375692</v>
      </c>
      <c r="B6511" s="2" t="s">
        <v>38</v>
      </c>
      <c r="C6511" s="2" t="s">
        <v>14</v>
      </c>
      <c r="D6511" s="2" t="s">
        <v>9</v>
      </c>
      <c r="E6511" s="2" t="s">
        <v>10</v>
      </c>
      <c r="F6511" s="2" t="s">
        <v>11</v>
      </c>
      <c r="G6511">
        <v>2.78</v>
      </c>
      <c r="H6511" s="2" t="s">
        <v>12</v>
      </c>
      <c r="L6511" s="1"/>
      <c r="N6511" s="1"/>
    </row>
    <row r="6512" spans="1:14" x14ac:dyDescent="0.3">
      <c r="A6512" s="1">
        <v>0.80968750000005318</v>
      </c>
      <c r="B6512" s="2" t="s">
        <v>38</v>
      </c>
      <c r="C6512" s="2" t="s">
        <v>14</v>
      </c>
      <c r="D6512" s="2" t="s">
        <v>9</v>
      </c>
      <c r="E6512" s="2" t="s">
        <v>10</v>
      </c>
      <c r="F6512" s="2" t="s">
        <v>11</v>
      </c>
      <c r="G6512">
        <v>2.8</v>
      </c>
      <c r="H6512" s="2" t="s">
        <v>12</v>
      </c>
      <c r="L6512" s="1"/>
      <c r="N6512" s="1"/>
    </row>
    <row r="6513" spans="1:14" x14ac:dyDescent="0.3">
      <c r="A6513" s="1">
        <v>0.8097453703704236</v>
      </c>
      <c r="B6513" s="2" t="s">
        <v>38</v>
      </c>
      <c r="C6513" s="2" t="s">
        <v>14</v>
      </c>
      <c r="D6513" s="2" t="s">
        <v>9</v>
      </c>
      <c r="E6513" s="2" t="s">
        <v>10</v>
      </c>
      <c r="F6513" s="2" t="s">
        <v>11</v>
      </c>
      <c r="G6513">
        <v>2.8</v>
      </c>
      <c r="H6513" s="2" t="s">
        <v>12</v>
      </c>
      <c r="L6513" s="1"/>
      <c r="N6513" s="1"/>
    </row>
    <row r="6514" spans="1:14" x14ac:dyDescent="0.3">
      <c r="A6514" s="1">
        <v>0.80979166666671987</v>
      </c>
      <c r="B6514" s="2" t="s">
        <v>38</v>
      </c>
      <c r="C6514" s="2" t="s">
        <v>14</v>
      </c>
      <c r="D6514" s="2" t="s">
        <v>9</v>
      </c>
      <c r="E6514" s="2" t="s">
        <v>10</v>
      </c>
      <c r="F6514" s="2" t="s">
        <v>11</v>
      </c>
      <c r="G6514">
        <v>2.79</v>
      </c>
      <c r="H6514" s="2" t="s">
        <v>12</v>
      </c>
      <c r="L6514" s="1"/>
      <c r="N6514" s="1"/>
    </row>
    <row r="6515" spans="1:14" x14ac:dyDescent="0.3">
      <c r="A6515" s="1">
        <v>0.80984953703709028</v>
      </c>
      <c r="B6515" s="2" t="s">
        <v>38</v>
      </c>
      <c r="C6515" s="2" t="s">
        <v>14</v>
      </c>
      <c r="D6515" s="2" t="s">
        <v>9</v>
      </c>
      <c r="E6515" s="2" t="s">
        <v>10</v>
      </c>
      <c r="F6515" s="2" t="s">
        <v>11</v>
      </c>
      <c r="G6515">
        <v>2.78</v>
      </c>
      <c r="H6515" s="2" t="s">
        <v>12</v>
      </c>
      <c r="L6515" s="1"/>
      <c r="N6515" s="1"/>
    </row>
    <row r="6516" spans="1:14" x14ac:dyDescent="0.3">
      <c r="A6516" s="1">
        <v>0.80989583333338655</v>
      </c>
      <c r="B6516" s="2" t="s">
        <v>38</v>
      </c>
      <c r="C6516" s="2" t="s">
        <v>14</v>
      </c>
      <c r="D6516" s="2" t="s">
        <v>9</v>
      </c>
      <c r="E6516" s="2" t="s">
        <v>10</v>
      </c>
      <c r="F6516" s="2" t="s">
        <v>11</v>
      </c>
      <c r="G6516">
        <v>2.78</v>
      </c>
      <c r="H6516" s="2" t="s">
        <v>12</v>
      </c>
      <c r="L6516" s="1"/>
      <c r="N6516" s="1"/>
    </row>
    <row r="6517" spans="1:14" x14ac:dyDescent="0.3">
      <c r="A6517" s="1">
        <v>0.80995370370375697</v>
      </c>
      <c r="B6517" s="2" t="s">
        <v>38</v>
      </c>
      <c r="C6517" s="2" t="s">
        <v>14</v>
      </c>
      <c r="D6517" s="2" t="s">
        <v>9</v>
      </c>
      <c r="E6517" s="2" t="s">
        <v>10</v>
      </c>
      <c r="F6517" s="2" t="s">
        <v>11</v>
      </c>
      <c r="G6517">
        <v>2.8</v>
      </c>
      <c r="H6517" s="2" t="s">
        <v>12</v>
      </c>
      <c r="L6517" s="1"/>
      <c r="N6517" s="1"/>
    </row>
    <row r="6518" spans="1:14" x14ac:dyDescent="0.3">
      <c r="A6518" s="1">
        <v>0.81000000000005323</v>
      </c>
      <c r="B6518" s="2" t="s">
        <v>38</v>
      </c>
      <c r="C6518" s="2" t="s">
        <v>14</v>
      </c>
      <c r="D6518" s="2" t="s">
        <v>9</v>
      </c>
      <c r="E6518" s="2" t="s">
        <v>10</v>
      </c>
      <c r="F6518" s="2" t="s">
        <v>11</v>
      </c>
      <c r="G6518">
        <v>2.79</v>
      </c>
      <c r="H6518" s="2" t="s">
        <v>12</v>
      </c>
      <c r="L6518" s="1"/>
      <c r="N6518" s="1"/>
    </row>
    <row r="6519" spans="1:14" x14ac:dyDescent="0.3">
      <c r="A6519" s="1">
        <v>0.81005787037042365</v>
      </c>
      <c r="B6519" s="2" t="s">
        <v>38</v>
      </c>
      <c r="C6519" s="2" t="s">
        <v>14</v>
      </c>
      <c r="D6519" s="2" t="s">
        <v>9</v>
      </c>
      <c r="E6519" s="2" t="s">
        <v>10</v>
      </c>
      <c r="F6519" s="2" t="s">
        <v>11</v>
      </c>
      <c r="G6519">
        <v>2.8</v>
      </c>
      <c r="H6519" s="2" t="s">
        <v>12</v>
      </c>
      <c r="L6519" s="1"/>
      <c r="N6519" s="1"/>
    </row>
    <row r="6520" spans="1:14" x14ac:dyDescent="0.3">
      <c r="A6520" s="1">
        <v>0.81010416666671992</v>
      </c>
      <c r="B6520" s="2" t="s">
        <v>38</v>
      </c>
      <c r="C6520" s="2" t="s">
        <v>14</v>
      </c>
      <c r="D6520" s="2" t="s">
        <v>9</v>
      </c>
      <c r="E6520" s="2" t="s">
        <v>10</v>
      </c>
      <c r="F6520" s="2" t="s">
        <v>11</v>
      </c>
      <c r="G6520">
        <v>2.78</v>
      </c>
      <c r="H6520" s="2" t="s">
        <v>12</v>
      </c>
      <c r="L6520" s="1"/>
      <c r="N6520" s="1"/>
    </row>
    <row r="6521" spans="1:14" x14ac:dyDescent="0.3">
      <c r="A6521" s="1">
        <v>0.81016203703709033</v>
      </c>
      <c r="B6521" s="2" t="s">
        <v>38</v>
      </c>
      <c r="C6521" s="2" t="s">
        <v>14</v>
      </c>
      <c r="D6521" s="2" t="s">
        <v>9</v>
      </c>
      <c r="E6521" s="2" t="s">
        <v>10</v>
      </c>
      <c r="F6521" s="2" t="s">
        <v>11</v>
      </c>
      <c r="G6521">
        <v>2.78</v>
      </c>
      <c r="H6521" s="2" t="s">
        <v>12</v>
      </c>
      <c r="L6521" s="1"/>
      <c r="N6521" s="1"/>
    </row>
    <row r="6522" spans="1:14" x14ac:dyDescent="0.3">
      <c r="A6522" s="1">
        <v>0.8102083333333866</v>
      </c>
      <c r="B6522" s="2" t="s">
        <v>38</v>
      </c>
      <c r="C6522" s="2" t="s">
        <v>14</v>
      </c>
      <c r="D6522" s="2" t="s">
        <v>9</v>
      </c>
      <c r="E6522" s="2" t="s">
        <v>10</v>
      </c>
      <c r="F6522" s="2" t="s">
        <v>11</v>
      </c>
      <c r="G6522">
        <v>2.78</v>
      </c>
      <c r="H6522" s="2" t="s">
        <v>12</v>
      </c>
      <c r="L6522" s="1"/>
      <c r="N6522" s="1"/>
    </row>
    <row r="6523" spans="1:14" x14ac:dyDescent="0.3">
      <c r="A6523" s="1">
        <v>0.81026620370375702</v>
      </c>
      <c r="B6523" s="2" t="s">
        <v>38</v>
      </c>
      <c r="C6523" s="2" t="s">
        <v>14</v>
      </c>
      <c r="D6523" s="2" t="s">
        <v>9</v>
      </c>
      <c r="E6523" s="2" t="s">
        <v>10</v>
      </c>
      <c r="F6523" s="2" t="s">
        <v>11</v>
      </c>
      <c r="G6523">
        <v>2.79</v>
      </c>
      <c r="H6523" s="2" t="s">
        <v>12</v>
      </c>
      <c r="L6523" s="1"/>
      <c r="N6523" s="1"/>
    </row>
    <row r="6524" spans="1:14" x14ac:dyDescent="0.3">
      <c r="A6524" s="1">
        <v>0.81031250000005328</v>
      </c>
      <c r="B6524" s="2" t="s">
        <v>38</v>
      </c>
      <c r="C6524" s="2" t="s">
        <v>14</v>
      </c>
      <c r="D6524" s="2" t="s">
        <v>9</v>
      </c>
      <c r="E6524" s="2" t="s">
        <v>10</v>
      </c>
      <c r="F6524" s="2" t="s">
        <v>11</v>
      </c>
      <c r="G6524">
        <v>2.8</v>
      </c>
      <c r="H6524" s="2" t="s">
        <v>12</v>
      </c>
      <c r="L6524" s="1"/>
      <c r="N6524" s="1"/>
    </row>
    <row r="6525" spans="1:14" x14ac:dyDescent="0.3">
      <c r="A6525" s="1">
        <v>0.8103703703704237</v>
      </c>
      <c r="B6525" s="2" t="s">
        <v>38</v>
      </c>
      <c r="C6525" s="2" t="s">
        <v>14</v>
      </c>
      <c r="D6525" s="2" t="s">
        <v>9</v>
      </c>
      <c r="E6525" s="2" t="s">
        <v>10</v>
      </c>
      <c r="F6525" s="2" t="s">
        <v>11</v>
      </c>
      <c r="G6525">
        <v>2.79</v>
      </c>
      <c r="H6525" s="2" t="s">
        <v>12</v>
      </c>
      <c r="L6525" s="1"/>
      <c r="N6525" s="1"/>
    </row>
    <row r="6526" spans="1:14" x14ac:dyDescent="0.3">
      <c r="A6526" s="1">
        <v>0.81041666666671996</v>
      </c>
      <c r="B6526" s="2" t="s">
        <v>38</v>
      </c>
      <c r="C6526" s="2" t="s">
        <v>14</v>
      </c>
      <c r="D6526" s="2" t="s">
        <v>9</v>
      </c>
      <c r="E6526" s="2" t="s">
        <v>10</v>
      </c>
      <c r="F6526" s="2" t="s">
        <v>11</v>
      </c>
      <c r="G6526">
        <v>2.78</v>
      </c>
      <c r="H6526" s="2" t="s">
        <v>12</v>
      </c>
      <c r="L6526" s="1"/>
      <c r="N6526" s="1"/>
    </row>
    <row r="6527" spans="1:14" x14ac:dyDescent="0.3">
      <c r="A6527" s="1">
        <v>0.81047453703709038</v>
      </c>
      <c r="B6527" s="2" t="s">
        <v>38</v>
      </c>
      <c r="C6527" s="2" t="s">
        <v>14</v>
      </c>
      <c r="D6527" s="2" t="s">
        <v>9</v>
      </c>
      <c r="E6527" s="2" t="s">
        <v>10</v>
      </c>
      <c r="F6527" s="2" t="s">
        <v>11</v>
      </c>
      <c r="G6527">
        <v>2.78</v>
      </c>
      <c r="H6527" s="2" t="s">
        <v>12</v>
      </c>
      <c r="L6527" s="1"/>
      <c r="N6527" s="1"/>
    </row>
    <row r="6528" spans="1:14" x14ac:dyDescent="0.3">
      <c r="A6528" s="1">
        <v>0.81052083333338665</v>
      </c>
      <c r="B6528" s="2" t="s">
        <v>38</v>
      </c>
      <c r="C6528" s="2" t="s">
        <v>14</v>
      </c>
      <c r="D6528" s="2" t="s">
        <v>9</v>
      </c>
      <c r="E6528" s="2" t="s">
        <v>10</v>
      </c>
      <c r="F6528" s="2" t="s">
        <v>11</v>
      </c>
      <c r="G6528">
        <v>2.8</v>
      </c>
      <c r="H6528" s="2" t="s">
        <v>12</v>
      </c>
      <c r="L6528" s="1"/>
      <c r="N6528" s="1"/>
    </row>
    <row r="6529" spans="1:14" x14ac:dyDescent="0.3">
      <c r="A6529" s="1">
        <v>0.81057870370375706</v>
      </c>
      <c r="B6529" s="2" t="s">
        <v>38</v>
      </c>
      <c r="C6529" s="2" t="s">
        <v>14</v>
      </c>
      <c r="D6529" s="2" t="s">
        <v>9</v>
      </c>
      <c r="E6529" s="2" t="s">
        <v>10</v>
      </c>
      <c r="F6529" s="2" t="s">
        <v>11</v>
      </c>
      <c r="G6529">
        <v>2.79</v>
      </c>
      <c r="H6529" s="2" t="s">
        <v>12</v>
      </c>
      <c r="L6529" s="1"/>
      <c r="N6529" s="1"/>
    </row>
    <row r="6530" spans="1:14" x14ac:dyDescent="0.3">
      <c r="A6530" s="1">
        <v>0.81062500000005333</v>
      </c>
      <c r="B6530" s="2" t="s">
        <v>38</v>
      </c>
      <c r="C6530" s="2" t="s">
        <v>14</v>
      </c>
      <c r="D6530" s="2" t="s">
        <v>9</v>
      </c>
      <c r="E6530" s="2" t="s">
        <v>10</v>
      </c>
      <c r="F6530" s="2" t="s">
        <v>11</v>
      </c>
      <c r="G6530">
        <v>2.79</v>
      </c>
      <c r="H6530" s="2" t="s">
        <v>12</v>
      </c>
      <c r="L6530" s="1"/>
      <c r="N6530" s="1"/>
    </row>
    <row r="6531" spans="1:14" x14ac:dyDescent="0.3">
      <c r="A6531" s="1">
        <v>0.81068287037042375</v>
      </c>
      <c r="B6531" s="2" t="s">
        <v>38</v>
      </c>
      <c r="C6531" s="2" t="s">
        <v>14</v>
      </c>
      <c r="D6531" s="2" t="s">
        <v>9</v>
      </c>
      <c r="E6531" s="2" t="s">
        <v>10</v>
      </c>
      <c r="F6531" s="2" t="s">
        <v>11</v>
      </c>
      <c r="G6531">
        <v>2.78</v>
      </c>
      <c r="H6531" s="2" t="s">
        <v>12</v>
      </c>
      <c r="L6531" s="1"/>
      <c r="N6531" s="1"/>
    </row>
    <row r="6532" spans="1:14" x14ac:dyDescent="0.3">
      <c r="A6532" s="1">
        <v>0.81072916666672001</v>
      </c>
      <c r="B6532" s="2" t="s">
        <v>38</v>
      </c>
      <c r="C6532" s="2" t="s">
        <v>14</v>
      </c>
      <c r="D6532" s="2" t="s">
        <v>9</v>
      </c>
      <c r="E6532" s="2" t="s">
        <v>10</v>
      </c>
      <c r="F6532" s="2" t="s">
        <v>11</v>
      </c>
      <c r="G6532">
        <v>2.78</v>
      </c>
      <c r="H6532" s="2" t="s">
        <v>12</v>
      </c>
      <c r="L6532" s="1"/>
      <c r="N6532" s="1"/>
    </row>
    <row r="6533" spans="1:14" x14ac:dyDescent="0.3">
      <c r="A6533" s="1">
        <v>0.81078703703709043</v>
      </c>
      <c r="B6533" s="2" t="s">
        <v>38</v>
      </c>
      <c r="C6533" s="2" t="s">
        <v>14</v>
      </c>
      <c r="D6533" s="2" t="s">
        <v>9</v>
      </c>
      <c r="E6533" s="2" t="s">
        <v>10</v>
      </c>
      <c r="F6533" s="2" t="s">
        <v>11</v>
      </c>
      <c r="G6533">
        <v>2.78</v>
      </c>
      <c r="H6533" s="2" t="s">
        <v>12</v>
      </c>
      <c r="L6533" s="1"/>
      <c r="N6533" s="1"/>
    </row>
    <row r="6534" spans="1:14" x14ac:dyDescent="0.3">
      <c r="A6534" s="1">
        <v>0.8108333333333867</v>
      </c>
      <c r="B6534" s="2" t="s">
        <v>38</v>
      </c>
      <c r="C6534" s="2" t="s">
        <v>14</v>
      </c>
      <c r="D6534" s="2" t="s">
        <v>9</v>
      </c>
      <c r="E6534" s="2" t="s">
        <v>10</v>
      </c>
      <c r="F6534" s="2" t="s">
        <v>11</v>
      </c>
      <c r="G6534">
        <v>2.8</v>
      </c>
      <c r="H6534" s="2" t="s">
        <v>12</v>
      </c>
      <c r="L6534" s="1"/>
      <c r="N6534" s="1"/>
    </row>
    <row r="6535" spans="1:14" x14ac:dyDescent="0.3">
      <c r="A6535" s="1">
        <v>0.81089120370375711</v>
      </c>
      <c r="B6535" s="2" t="s">
        <v>38</v>
      </c>
      <c r="C6535" s="2" t="s">
        <v>14</v>
      </c>
      <c r="D6535" s="2" t="s">
        <v>9</v>
      </c>
      <c r="E6535" s="2" t="s">
        <v>10</v>
      </c>
      <c r="F6535" s="2" t="s">
        <v>11</v>
      </c>
      <c r="G6535">
        <v>2.79</v>
      </c>
      <c r="H6535" s="2" t="s">
        <v>12</v>
      </c>
      <c r="L6535" s="1"/>
      <c r="N6535" s="1"/>
    </row>
    <row r="6536" spans="1:14" x14ac:dyDescent="0.3">
      <c r="A6536" s="1">
        <v>0.81093750000005338</v>
      </c>
      <c r="B6536" s="2" t="s">
        <v>38</v>
      </c>
      <c r="C6536" s="2" t="s">
        <v>14</v>
      </c>
      <c r="D6536" s="2" t="s">
        <v>9</v>
      </c>
      <c r="E6536" s="2" t="s">
        <v>10</v>
      </c>
      <c r="F6536" s="2" t="s">
        <v>11</v>
      </c>
      <c r="G6536">
        <v>2.78</v>
      </c>
      <c r="H6536" s="2" t="s">
        <v>12</v>
      </c>
      <c r="L6536" s="1"/>
      <c r="N6536" s="1"/>
    </row>
    <row r="6537" spans="1:14" x14ac:dyDescent="0.3">
      <c r="A6537" s="1">
        <v>0.8109953703704238</v>
      </c>
      <c r="B6537" s="2" t="s">
        <v>38</v>
      </c>
      <c r="C6537" s="2" t="s">
        <v>14</v>
      </c>
      <c r="D6537" s="2" t="s">
        <v>9</v>
      </c>
      <c r="E6537" s="2" t="s">
        <v>10</v>
      </c>
      <c r="F6537" s="2" t="s">
        <v>11</v>
      </c>
      <c r="G6537">
        <v>2.78</v>
      </c>
      <c r="H6537" s="2" t="s">
        <v>12</v>
      </c>
      <c r="L6537" s="1"/>
      <c r="N6537" s="1"/>
    </row>
    <row r="6538" spans="1:14" x14ac:dyDescent="0.3">
      <c r="A6538" s="1">
        <v>0.81104166666672006</v>
      </c>
      <c r="B6538" s="2" t="s">
        <v>38</v>
      </c>
      <c r="C6538" s="2" t="s">
        <v>14</v>
      </c>
      <c r="D6538" s="2" t="s">
        <v>9</v>
      </c>
      <c r="E6538" s="2" t="s">
        <v>10</v>
      </c>
      <c r="F6538" s="2" t="s">
        <v>11</v>
      </c>
      <c r="G6538">
        <v>2.78</v>
      </c>
      <c r="H6538" s="2" t="s">
        <v>12</v>
      </c>
      <c r="L6538" s="1"/>
      <c r="N6538" s="1"/>
    </row>
    <row r="6539" spans="1:14" x14ac:dyDescent="0.3">
      <c r="A6539" s="1">
        <v>0.81109953703709048</v>
      </c>
      <c r="B6539" s="2" t="s">
        <v>38</v>
      </c>
      <c r="C6539" s="2" t="s">
        <v>14</v>
      </c>
      <c r="D6539" s="2" t="s">
        <v>9</v>
      </c>
      <c r="E6539" s="2" t="s">
        <v>10</v>
      </c>
      <c r="F6539" s="2" t="s">
        <v>11</v>
      </c>
      <c r="G6539">
        <v>2.79</v>
      </c>
      <c r="H6539" s="2" t="s">
        <v>12</v>
      </c>
      <c r="L6539" s="1"/>
      <c r="N6539" s="1"/>
    </row>
    <row r="6540" spans="1:14" x14ac:dyDescent="0.3">
      <c r="A6540" s="1">
        <v>0.81114583333338675</v>
      </c>
      <c r="B6540" s="2" t="s">
        <v>38</v>
      </c>
      <c r="C6540" s="2" t="s">
        <v>14</v>
      </c>
      <c r="D6540" s="2" t="s">
        <v>9</v>
      </c>
      <c r="E6540" s="2" t="s">
        <v>10</v>
      </c>
      <c r="F6540" s="2" t="s">
        <v>11</v>
      </c>
      <c r="G6540">
        <v>2.79</v>
      </c>
      <c r="H6540" s="2" t="s">
        <v>12</v>
      </c>
      <c r="L6540" s="1"/>
      <c r="N6540" s="1"/>
    </row>
    <row r="6541" spans="1:14" x14ac:dyDescent="0.3">
      <c r="A6541" s="1">
        <v>0.81120370370375716</v>
      </c>
      <c r="B6541" s="2" t="s">
        <v>38</v>
      </c>
      <c r="C6541" s="2" t="s">
        <v>14</v>
      </c>
      <c r="D6541" s="2" t="s">
        <v>9</v>
      </c>
      <c r="E6541" s="2" t="s">
        <v>10</v>
      </c>
      <c r="F6541" s="2" t="s">
        <v>11</v>
      </c>
      <c r="G6541">
        <v>2.79</v>
      </c>
      <c r="H6541" s="2" t="s">
        <v>12</v>
      </c>
      <c r="L6541" s="1"/>
      <c r="N6541" s="1"/>
    </row>
    <row r="6542" spans="1:14" x14ac:dyDescent="0.3">
      <c r="A6542" s="1">
        <v>0.81125000000005343</v>
      </c>
      <c r="B6542" s="2" t="s">
        <v>38</v>
      </c>
      <c r="C6542" s="2" t="s">
        <v>14</v>
      </c>
      <c r="D6542" s="2" t="s">
        <v>9</v>
      </c>
      <c r="E6542" s="2" t="s">
        <v>10</v>
      </c>
      <c r="F6542" s="2" t="s">
        <v>11</v>
      </c>
      <c r="G6542">
        <v>2.78</v>
      </c>
      <c r="H6542" s="2" t="s">
        <v>12</v>
      </c>
      <c r="L6542" s="1"/>
      <c r="N6542" s="1"/>
    </row>
    <row r="6543" spans="1:14" x14ac:dyDescent="0.3">
      <c r="A6543" s="1">
        <v>0.81130787037042384</v>
      </c>
      <c r="B6543" s="2" t="s">
        <v>38</v>
      </c>
      <c r="C6543" s="2" t="s">
        <v>14</v>
      </c>
      <c r="D6543" s="2" t="s">
        <v>9</v>
      </c>
      <c r="E6543" s="2" t="s">
        <v>10</v>
      </c>
      <c r="F6543" s="2" t="s">
        <v>11</v>
      </c>
      <c r="G6543">
        <v>2.78</v>
      </c>
      <c r="H6543" s="2" t="s">
        <v>12</v>
      </c>
      <c r="L6543" s="1"/>
      <c r="N6543" s="1"/>
    </row>
    <row r="6544" spans="1:14" x14ac:dyDescent="0.3">
      <c r="A6544" s="1">
        <v>0.81135416666672011</v>
      </c>
      <c r="B6544" s="2" t="s">
        <v>38</v>
      </c>
      <c r="C6544" s="2" t="s">
        <v>14</v>
      </c>
      <c r="D6544" s="2" t="s">
        <v>9</v>
      </c>
      <c r="E6544" s="2" t="s">
        <v>10</v>
      </c>
      <c r="F6544" s="2" t="s">
        <v>11</v>
      </c>
      <c r="G6544">
        <v>2.79</v>
      </c>
      <c r="H6544" s="2" t="s">
        <v>12</v>
      </c>
      <c r="L6544" s="1"/>
      <c r="N6544" s="1"/>
    </row>
    <row r="6545" spans="1:14" x14ac:dyDescent="0.3">
      <c r="A6545" s="1">
        <v>0.81141203703709053</v>
      </c>
      <c r="B6545" s="2" t="s">
        <v>38</v>
      </c>
      <c r="C6545" s="2" t="s">
        <v>14</v>
      </c>
      <c r="D6545" s="2" t="s">
        <v>9</v>
      </c>
      <c r="E6545" s="2" t="s">
        <v>10</v>
      </c>
      <c r="F6545" s="2" t="s">
        <v>11</v>
      </c>
      <c r="G6545">
        <v>2.79</v>
      </c>
      <c r="H6545" s="2" t="s">
        <v>12</v>
      </c>
      <c r="L6545" s="1"/>
      <c r="N6545" s="1"/>
    </row>
    <row r="6546" spans="1:14" x14ac:dyDescent="0.3">
      <c r="A6546" s="1">
        <v>0.81145833333338679</v>
      </c>
      <c r="B6546" s="2" t="s">
        <v>38</v>
      </c>
      <c r="C6546" s="2" t="s">
        <v>14</v>
      </c>
      <c r="D6546" s="2" t="s">
        <v>9</v>
      </c>
      <c r="E6546" s="2" t="s">
        <v>10</v>
      </c>
      <c r="F6546" s="2" t="s">
        <v>11</v>
      </c>
      <c r="G6546">
        <v>2.79</v>
      </c>
      <c r="H6546" s="2" t="s">
        <v>12</v>
      </c>
      <c r="L6546" s="1"/>
      <c r="N6546" s="1"/>
    </row>
    <row r="6547" spans="1:14" x14ac:dyDescent="0.3">
      <c r="A6547" s="1">
        <v>0.81151620370375721</v>
      </c>
      <c r="B6547" s="2" t="s">
        <v>38</v>
      </c>
      <c r="C6547" s="2" t="s">
        <v>14</v>
      </c>
      <c r="D6547" s="2" t="s">
        <v>9</v>
      </c>
      <c r="E6547" s="2" t="s">
        <v>10</v>
      </c>
      <c r="F6547" s="2" t="s">
        <v>11</v>
      </c>
      <c r="G6547">
        <v>2.77</v>
      </c>
      <c r="H6547" s="2" t="s">
        <v>12</v>
      </c>
      <c r="L6547" s="1"/>
      <c r="N6547" s="1"/>
    </row>
    <row r="6548" spans="1:14" x14ac:dyDescent="0.3">
      <c r="A6548" s="1">
        <v>0.81156250000005348</v>
      </c>
      <c r="B6548" s="2" t="s">
        <v>38</v>
      </c>
      <c r="C6548" s="2" t="s">
        <v>14</v>
      </c>
      <c r="D6548" s="2" t="s">
        <v>9</v>
      </c>
      <c r="E6548" s="2" t="s">
        <v>10</v>
      </c>
      <c r="F6548" s="2" t="s">
        <v>11</v>
      </c>
      <c r="G6548">
        <v>2.77</v>
      </c>
      <c r="H6548" s="2" t="s">
        <v>12</v>
      </c>
      <c r="L6548" s="1"/>
      <c r="N6548" s="1"/>
    </row>
    <row r="6549" spans="1:14" x14ac:dyDescent="0.3">
      <c r="A6549" s="1">
        <v>0.81162037037042389</v>
      </c>
      <c r="B6549" s="2" t="s">
        <v>38</v>
      </c>
      <c r="C6549" s="2" t="s">
        <v>14</v>
      </c>
      <c r="D6549" s="2" t="s">
        <v>9</v>
      </c>
      <c r="E6549" s="2" t="s">
        <v>10</v>
      </c>
      <c r="F6549" s="2" t="s">
        <v>11</v>
      </c>
      <c r="G6549">
        <v>2.77</v>
      </c>
      <c r="H6549" s="2" t="s">
        <v>12</v>
      </c>
      <c r="L6549" s="1"/>
      <c r="N6549" s="1"/>
    </row>
    <row r="6550" spans="1:14" x14ac:dyDescent="0.3">
      <c r="A6550" s="1">
        <v>0.81166666666672016</v>
      </c>
      <c r="B6550" s="2" t="s">
        <v>38</v>
      </c>
      <c r="C6550" s="2" t="s">
        <v>14</v>
      </c>
      <c r="D6550" s="2" t="s">
        <v>9</v>
      </c>
      <c r="E6550" s="2" t="s">
        <v>10</v>
      </c>
      <c r="F6550" s="2" t="s">
        <v>11</v>
      </c>
      <c r="G6550">
        <v>2.78</v>
      </c>
      <c r="H6550" s="2" t="s">
        <v>12</v>
      </c>
      <c r="L6550" s="1"/>
      <c r="N6550" s="1"/>
    </row>
    <row r="6551" spans="1:14" x14ac:dyDescent="0.3">
      <c r="A6551" s="1">
        <v>0.81172453703709058</v>
      </c>
      <c r="B6551" s="2" t="s">
        <v>38</v>
      </c>
      <c r="C6551" s="2" t="s">
        <v>14</v>
      </c>
      <c r="D6551" s="2" t="s">
        <v>9</v>
      </c>
      <c r="E6551" s="2" t="s">
        <v>10</v>
      </c>
      <c r="F6551" s="2" t="s">
        <v>11</v>
      </c>
      <c r="G6551">
        <v>2.79</v>
      </c>
      <c r="H6551" s="2" t="s">
        <v>12</v>
      </c>
      <c r="L6551" s="1"/>
      <c r="N6551" s="1"/>
    </row>
    <row r="6552" spans="1:14" x14ac:dyDescent="0.3">
      <c r="A6552" s="1">
        <v>0.81177083333338684</v>
      </c>
      <c r="B6552" s="2" t="s">
        <v>38</v>
      </c>
      <c r="C6552" s="2" t="s">
        <v>14</v>
      </c>
      <c r="D6552" s="2" t="s">
        <v>9</v>
      </c>
      <c r="E6552" s="2" t="s">
        <v>10</v>
      </c>
      <c r="F6552" s="2" t="s">
        <v>11</v>
      </c>
      <c r="G6552">
        <v>2.77</v>
      </c>
      <c r="H6552" s="2" t="s">
        <v>12</v>
      </c>
      <c r="L6552" s="1"/>
      <c r="N6552" s="1"/>
    </row>
    <row r="6553" spans="1:14" x14ac:dyDescent="0.3">
      <c r="A6553" s="1">
        <v>0.81182870370375726</v>
      </c>
      <c r="B6553" s="2" t="s">
        <v>38</v>
      </c>
      <c r="C6553" s="2" t="s">
        <v>14</v>
      </c>
      <c r="D6553" s="2" t="s">
        <v>9</v>
      </c>
      <c r="E6553" s="2" t="s">
        <v>10</v>
      </c>
      <c r="F6553" s="2" t="s">
        <v>11</v>
      </c>
      <c r="G6553">
        <v>2.78</v>
      </c>
      <c r="H6553" s="2" t="s">
        <v>12</v>
      </c>
      <c r="L6553" s="1"/>
      <c r="N6553" s="1"/>
    </row>
    <row r="6554" spans="1:14" x14ac:dyDescent="0.3">
      <c r="A6554" s="1">
        <v>0.81187500000005353</v>
      </c>
      <c r="B6554" s="2" t="s">
        <v>38</v>
      </c>
      <c r="C6554" s="2" t="s">
        <v>14</v>
      </c>
      <c r="D6554" s="2" t="s">
        <v>9</v>
      </c>
      <c r="E6554" s="2" t="s">
        <v>10</v>
      </c>
      <c r="F6554" s="2" t="s">
        <v>11</v>
      </c>
      <c r="G6554">
        <v>2.77</v>
      </c>
      <c r="H6554" s="2" t="s">
        <v>12</v>
      </c>
      <c r="L6554" s="1"/>
      <c r="N6554" s="1"/>
    </row>
    <row r="6555" spans="1:14" x14ac:dyDescent="0.3">
      <c r="A6555" s="1">
        <v>0.81193287037042394</v>
      </c>
      <c r="B6555" s="2" t="s">
        <v>38</v>
      </c>
      <c r="C6555" s="2" t="s">
        <v>14</v>
      </c>
      <c r="D6555" s="2" t="s">
        <v>9</v>
      </c>
      <c r="E6555" s="2" t="s">
        <v>10</v>
      </c>
      <c r="F6555" s="2" t="s">
        <v>11</v>
      </c>
      <c r="G6555">
        <v>2.79</v>
      </c>
      <c r="H6555" s="2" t="s">
        <v>12</v>
      </c>
      <c r="L6555" s="1"/>
      <c r="N6555" s="1"/>
    </row>
    <row r="6556" spans="1:14" x14ac:dyDescent="0.3">
      <c r="A6556" s="1">
        <v>0.81197916666672021</v>
      </c>
      <c r="B6556" s="2" t="s">
        <v>38</v>
      </c>
      <c r="C6556" s="2" t="s">
        <v>14</v>
      </c>
      <c r="D6556" s="2" t="s">
        <v>9</v>
      </c>
      <c r="E6556" s="2" t="s">
        <v>10</v>
      </c>
      <c r="F6556" s="2" t="s">
        <v>11</v>
      </c>
      <c r="G6556">
        <v>2.79</v>
      </c>
      <c r="H6556" s="2" t="s">
        <v>12</v>
      </c>
      <c r="L6556" s="1"/>
      <c r="N6556" s="1"/>
    </row>
    <row r="6557" spans="1:14" x14ac:dyDescent="0.3">
      <c r="A6557" s="1">
        <v>0.81203703703709063</v>
      </c>
      <c r="B6557" s="2" t="s">
        <v>38</v>
      </c>
      <c r="C6557" s="2" t="s">
        <v>14</v>
      </c>
      <c r="D6557" s="2" t="s">
        <v>9</v>
      </c>
      <c r="E6557" s="2" t="s">
        <v>10</v>
      </c>
      <c r="F6557" s="2" t="s">
        <v>11</v>
      </c>
      <c r="G6557">
        <v>2.79</v>
      </c>
      <c r="H6557" s="2" t="s">
        <v>12</v>
      </c>
      <c r="L6557" s="1"/>
      <c r="N6557" s="1"/>
    </row>
    <row r="6558" spans="1:14" x14ac:dyDescent="0.3">
      <c r="A6558" s="1">
        <v>0.81208333333338689</v>
      </c>
      <c r="B6558" s="2" t="s">
        <v>38</v>
      </c>
      <c r="C6558" s="2" t="s">
        <v>14</v>
      </c>
      <c r="D6558" s="2" t="s">
        <v>9</v>
      </c>
      <c r="E6558" s="2" t="s">
        <v>10</v>
      </c>
      <c r="F6558" s="2" t="s">
        <v>11</v>
      </c>
      <c r="G6558">
        <v>2.77</v>
      </c>
      <c r="H6558" s="2" t="s">
        <v>12</v>
      </c>
      <c r="L6558" s="1"/>
      <c r="N6558" s="1"/>
    </row>
    <row r="6559" spans="1:14" x14ac:dyDescent="0.3">
      <c r="A6559" s="1">
        <v>0.81214120370375731</v>
      </c>
      <c r="B6559" s="2" t="s">
        <v>38</v>
      </c>
      <c r="C6559" s="2" t="s">
        <v>14</v>
      </c>
      <c r="D6559" s="2" t="s">
        <v>9</v>
      </c>
      <c r="E6559" s="2" t="s">
        <v>10</v>
      </c>
      <c r="F6559" s="2" t="s">
        <v>11</v>
      </c>
      <c r="G6559">
        <v>2.77</v>
      </c>
      <c r="H6559" s="2" t="s">
        <v>12</v>
      </c>
      <c r="L6559" s="1"/>
      <c r="N6559" s="1"/>
    </row>
    <row r="6560" spans="1:14" x14ac:dyDescent="0.3">
      <c r="A6560" s="1">
        <v>0.81218750000005357</v>
      </c>
      <c r="B6560" s="2" t="s">
        <v>38</v>
      </c>
      <c r="C6560" s="2" t="s">
        <v>14</v>
      </c>
      <c r="D6560" s="2" t="s">
        <v>9</v>
      </c>
      <c r="E6560" s="2" t="s">
        <v>10</v>
      </c>
      <c r="F6560" s="2" t="s">
        <v>11</v>
      </c>
      <c r="G6560">
        <v>2.77</v>
      </c>
      <c r="H6560" s="2" t="s">
        <v>12</v>
      </c>
      <c r="L6560" s="1"/>
      <c r="N6560" s="1"/>
    </row>
    <row r="6561" spans="1:14" x14ac:dyDescent="0.3">
      <c r="A6561" s="1">
        <v>0.81224537037042399</v>
      </c>
      <c r="B6561" s="2" t="s">
        <v>38</v>
      </c>
      <c r="C6561" s="2" t="s">
        <v>14</v>
      </c>
      <c r="D6561" s="2" t="s">
        <v>9</v>
      </c>
      <c r="E6561" s="2" t="s">
        <v>10</v>
      </c>
      <c r="F6561" s="2" t="s">
        <v>11</v>
      </c>
      <c r="G6561">
        <v>2.78</v>
      </c>
      <c r="H6561" s="2" t="s">
        <v>12</v>
      </c>
      <c r="L6561" s="1"/>
      <c r="N6561" s="1"/>
    </row>
    <row r="6562" spans="1:14" x14ac:dyDescent="0.3">
      <c r="A6562" s="1">
        <v>0.81229166666672026</v>
      </c>
      <c r="B6562" s="2" t="s">
        <v>38</v>
      </c>
      <c r="C6562" s="2" t="s">
        <v>14</v>
      </c>
      <c r="D6562" s="2" t="s">
        <v>9</v>
      </c>
      <c r="E6562" s="2" t="s">
        <v>10</v>
      </c>
      <c r="F6562" s="2" t="s">
        <v>11</v>
      </c>
      <c r="G6562">
        <v>2.79</v>
      </c>
      <c r="H6562" s="2" t="s">
        <v>12</v>
      </c>
      <c r="L6562" s="1"/>
      <c r="N6562" s="1"/>
    </row>
    <row r="6563" spans="1:14" x14ac:dyDescent="0.3">
      <c r="A6563" s="1">
        <v>0.81234953703709067</v>
      </c>
      <c r="B6563" s="2" t="s">
        <v>38</v>
      </c>
      <c r="C6563" s="2" t="s">
        <v>14</v>
      </c>
      <c r="D6563" s="2" t="s">
        <v>9</v>
      </c>
      <c r="E6563" s="2" t="s">
        <v>10</v>
      </c>
      <c r="F6563" s="2" t="s">
        <v>11</v>
      </c>
      <c r="G6563">
        <v>2.78</v>
      </c>
      <c r="H6563" s="2" t="s">
        <v>12</v>
      </c>
      <c r="L6563" s="1"/>
      <c r="N6563" s="1"/>
    </row>
    <row r="6564" spans="1:14" x14ac:dyDescent="0.3">
      <c r="A6564" s="1">
        <v>0.81239583333338694</v>
      </c>
      <c r="B6564" s="2" t="s">
        <v>38</v>
      </c>
      <c r="C6564" s="2" t="s">
        <v>14</v>
      </c>
      <c r="D6564" s="2" t="s">
        <v>9</v>
      </c>
      <c r="E6564" s="2" t="s">
        <v>10</v>
      </c>
      <c r="F6564" s="2" t="s">
        <v>11</v>
      </c>
      <c r="G6564">
        <v>2.77</v>
      </c>
      <c r="H6564" s="2" t="s">
        <v>12</v>
      </c>
      <c r="L6564" s="1"/>
      <c r="N6564" s="1"/>
    </row>
    <row r="6565" spans="1:14" x14ac:dyDescent="0.3">
      <c r="A6565" s="1">
        <v>0.81245370370375736</v>
      </c>
      <c r="B6565" s="2" t="s">
        <v>38</v>
      </c>
      <c r="C6565" s="2" t="s">
        <v>14</v>
      </c>
      <c r="D6565" s="2" t="s">
        <v>9</v>
      </c>
      <c r="E6565" s="2" t="s">
        <v>10</v>
      </c>
      <c r="F6565" s="2" t="s">
        <v>11</v>
      </c>
      <c r="G6565">
        <v>2.77</v>
      </c>
      <c r="H6565" s="2" t="s">
        <v>12</v>
      </c>
      <c r="L6565" s="1"/>
      <c r="N6565" s="1"/>
    </row>
    <row r="6566" spans="1:14" x14ac:dyDescent="0.3">
      <c r="A6566" s="1">
        <v>0.81250000000005362</v>
      </c>
      <c r="B6566" s="2" t="s">
        <v>38</v>
      </c>
      <c r="C6566" s="2" t="s">
        <v>14</v>
      </c>
      <c r="D6566" s="2" t="s">
        <v>9</v>
      </c>
      <c r="E6566" s="2" t="s">
        <v>10</v>
      </c>
      <c r="F6566" s="2" t="s">
        <v>11</v>
      </c>
      <c r="G6566">
        <v>2.78</v>
      </c>
      <c r="H6566" s="2" t="s">
        <v>12</v>
      </c>
      <c r="L6566" s="1"/>
      <c r="N6566" s="1"/>
    </row>
    <row r="6567" spans="1:14" x14ac:dyDescent="0.3">
      <c r="A6567" s="1">
        <v>0.81255787037042404</v>
      </c>
      <c r="B6567" s="2" t="s">
        <v>38</v>
      </c>
      <c r="C6567" s="2" t="s">
        <v>14</v>
      </c>
      <c r="D6567" s="2" t="s">
        <v>9</v>
      </c>
      <c r="E6567" s="2" t="s">
        <v>10</v>
      </c>
      <c r="F6567" s="2" t="s">
        <v>11</v>
      </c>
      <c r="G6567">
        <v>2.78</v>
      </c>
      <c r="H6567" s="2" t="s">
        <v>12</v>
      </c>
      <c r="L6567" s="1"/>
      <c r="N6567" s="1"/>
    </row>
    <row r="6568" spans="1:14" x14ac:dyDescent="0.3">
      <c r="A6568" s="1">
        <v>0.81260416666672031</v>
      </c>
      <c r="B6568" s="2" t="s">
        <v>38</v>
      </c>
      <c r="C6568" s="2" t="s">
        <v>14</v>
      </c>
      <c r="D6568" s="2" t="s">
        <v>9</v>
      </c>
      <c r="E6568" s="2" t="s">
        <v>10</v>
      </c>
      <c r="F6568" s="2" t="s">
        <v>11</v>
      </c>
      <c r="G6568">
        <v>2.79</v>
      </c>
      <c r="H6568" s="2" t="s">
        <v>12</v>
      </c>
      <c r="L6568" s="1"/>
      <c r="N6568" s="1"/>
    </row>
    <row r="6569" spans="1:14" x14ac:dyDescent="0.3">
      <c r="A6569" s="1">
        <v>0.81266203703709072</v>
      </c>
      <c r="B6569" s="2" t="s">
        <v>38</v>
      </c>
      <c r="C6569" s="2" t="s">
        <v>14</v>
      </c>
      <c r="D6569" s="2" t="s">
        <v>9</v>
      </c>
      <c r="E6569" s="2" t="s">
        <v>10</v>
      </c>
      <c r="F6569" s="2" t="s">
        <v>11</v>
      </c>
      <c r="G6569">
        <v>2.77</v>
      </c>
      <c r="H6569" s="2" t="s">
        <v>12</v>
      </c>
      <c r="L6569" s="1"/>
      <c r="N6569" s="1"/>
    </row>
    <row r="6570" spans="1:14" x14ac:dyDescent="0.3">
      <c r="A6570" s="1">
        <v>0.81270833333338699</v>
      </c>
      <c r="B6570" s="2" t="s">
        <v>38</v>
      </c>
      <c r="C6570" s="2" t="s">
        <v>14</v>
      </c>
      <c r="D6570" s="2" t="s">
        <v>9</v>
      </c>
      <c r="E6570" s="2" t="s">
        <v>10</v>
      </c>
      <c r="F6570" s="2" t="s">
        <v>11</v>
      </c>
      <c r="G6570">
        <v>2.77</v>
      </c>
      <c r="H6570" s="2" t="s">
        <v>12</v>
      </c>
      <c r="L6570" s="1"/>
      <c r="N6570" s="1"/>
    </row>
    <row r="6571" spans="1:14" x14ac:dyDescent="0.3">
      <c r="A6571" s="1">
        <v>0.81276620370375741</v>
      </c>
      <c r="B6571" s="2" t="s">
        <v>38</v>
      </c>
      <c r="C6571" s="2" t="s">
        <v>14</v>
      </c>
      <c r="D6571" s="2" t="s">
        <v>9</v>
      </c>
      <c r="E6571" s="2" t="s">
        <v>10</v>
      </c>
      <c r="F6571" s="2" t="s">
        <v>11</v>
      </c>
      <c r="G6571">
        <v>2.77</v>
      </c>
      <c r="H6571" s="2" t="s">
        <v>12</v>
      </c>
      <c r="L6571" s="1"/>
      <c r="N6571" s="1"/>
    </row>
    <row r="6572" spans="1:14" x14ac:dyDescent="0.3">
      <c r="A6572" s="1">
        <v>0.81281250000005367</v>
      </c>
      <c r="B6572" s="2" t="s">
        <v>38</v>
      </c>
      <c r="C6572" s="2" t="s">
        <v>14</v>
      </c>
      <c r="D6572" s="2" t="s">
        <v>9</v>
      </c>
      <c r="E6572" s="2" t="s">
        <v>10</v>
      </c>
      <c r="F6572" s="2" t="s">
        <v>11</v>
      </c>
      <c r="G6572">
        <v>2.79</v>
      </c>
      <c r="H6572" s="2" t="s">
        <v>12</v>
      </c>
      <c r="L6572" s="1"/>
      <c r="N6572" s="1"/>
    </row>
    <row r="6573" spans="1:14" x14ac:dyDescent="0.3">
      <c r="A6573" s="1">
        <v>0.81287037037042409</v>
      </c>
      <c r="B6573" s="2" t="s">
        <v>38</v>
      </c>
      <c r="C6573" s="2" t="s">
        <v>14</v>
      </c>
      <c r="D6573" s="2" t="s">
        <v>9</v>
      </c>
      <c r="E6573" s="2" t="s">
        <v>10</v>
      </c>
      <c r="F6573" s="2" t="s">
        <v>11</v>
      </c>
      <c r="G6573">
        <v>2.78</v>
      </c>
      <c r="H6573" s="2" t="s">
        <v>12</v>
      </c>
      <c r="L6573" s="1"/>
      <c r="N6573" s="1"/>
    </row>
    <row r="6574" spans="1:14" x14ac:dyDescent="0.3">
      <c r="A6574" s="1">
        <v>0.81291666666672036</v>
      </c>
      <c r="B6574" s="2" t="s">
        <v>38</v>
      </c>
      <c r="C6574" s="2" t="s">
        <v>14</v>
      </c>
      <c r="D6574" s="2" t="s">
        <v>9</v>
      </c>
      <c r="E6574" s="2" t="s">
        <v>10</v>
      </c>
      <c r="F6574" s="2" t="s">
        <v>11</v>
      </c>
      <c r="G6574">
        <v>2.77</v>
      </c>
      <c r="H6574" s="2" t="s">
        <v>12</v>
      </c>
      <c r="L6574" s="1"/>
      <c r="N6574" s="1"/>
    </row>
    <row r="6575" spans="1:14" x14ac:dyDescent="0.3">
      <c r="A6575" s="1">
        <v>0.81297453703709077</v>
      </c>
      <c r="B6575" s="2" t="s">
        <v>38</v>
      </c>
      <c r="C6575" s="2" t="s">
        <v>14</v>
      </c>
      <c r="D6575" s="2" t="s">
        <v>9</v>
      </c>
      <c r="E6575" s="2" t="s">
        <v>10</v>
      </c>
      <c r="F6575" s="2" t="s">
        <v>11</v>
      </c>
      <c r="G6575">
        <v>2.77</v>
      </c>
      <c r="H6575" s="2" t="s">
        <v>12</v>
      </c>
      <c r="L6575" s="1"/>
      <c r="N6575" s="1"/>
    </row>
    <row r="6576" spans="1:14" x14ac:dyDescent="0.3">
      <c r="A6576" s="1">
        <v>0.81302083333338704</v>
      </c>
      <c r="B6576" s="2" t="s">
        <v>38</v>
      </c>
      <c r="C6576" s="2" t="s">
        <v>14</v>
      </c>
      <c r="D6576" s="2" t="s">
        <v>9</v>
      </c>
      <c r="E6576" s="2" t="s">
        <v>10</v>
      </c>
      <c r="F6576" s="2" t="s">
        <v>11</v>
      </c>
      <c r="G6576">
        <v>2.77</v>
      </c>
      <c r="H6576" s="2" t="s">
        <v>12</v>
      </c>
      <c r="L6576" s="1"/>
      <c r="N6576" s="1"/>
    </row>
    <row r="6577" spans="1:14" x14ac:dyDescent="0.3">
      <c r="A6577" s="1">
        <v>0.81307870370375745</v>
      </c>
      <c r="B6577" s="2" t="s">
        <v>38</v>
      </c>
      <c r="C6577" s="2" t="s">
        <v>14</v>
      </c>
      <c r="D6577" s="2" t="s">
        <v>9</v>
      </c>
      <c r="E6577" s="2" t="s">
        <v>10</v>
      </c>
      <c r="F6577" s="2" t="s">
        <v>11</v>
      </c>
      <c r="G6577">
        <v>2.78</v>
      </c>
      <c r="H6577" s="2" t="s">
        <v>12</v>
      </c>
      <c r="L6577" s="1"/>
      <c r="N6577" s="1"/>
    </row>
    <row r="6578" spans="1:14" x14ac:dyDescent="0.3">
      <c r="A6578" s="1">
        <v>0.81312500000005372</v>
      </c>
      <c r="B6578" s="2" t="s">
        <v>38</v>
      </c>
      <c r="C6578" s="2" t="s">
        <v>14</v>
      </c>
      <c r="D6578" s="2" t="s">
        <v>9</v>
      </c>
      <c r="E6578" s="2" t="s">
        <v>10</v>
      </c>
      <c r="F6578" s="2" t="s">
        <v>11</v>
      </c>
      <c r="G6578">
        <v>2.78</v>
      </c>
      <c r="H6578" s="2" t="s">
        <v>12</v>
      </c>
      <c r="L6578" s="1"/>
      <c r="N6578" s="1"/>
    </row>
    <row r="6579" spans="1:14" x14ac:dyDescent="0.3">
      <c r="A6579" s="1">
        <v>0.81318287037042414</v>
      </c>
      <c r="B6579" s="2" t="s">
        <v>38</v>
      </c>
      <c r="C6579" s="2" t="s">
        <v>14</v>
      </c>
      <c r="D6579" s="2" t="s">
        <v>9</v>
      </c>
      <c r="E6579" s="2" t="s">
        <v>10</v>
      </c>
      <c r="F6579" s="2" t="s">
        <v>11</v>
      </c>
      <c r="G6579">
        <v>2.77</v>
      </c>
      <c r="H6579" s="2" t="s">
        <v>12</v>
      </c>
      <c r="L6579" s="1"/>
      <c r="N6579" s="1"/>
    </row>
    <row r="6580" spans="1:14" x14ac:dyDescent="0.3">
      <c r="A6580" s="1">
        <v>0.8132291666667204</v>
      </c>
      <c r="B6580" s="2" t="s">
        <v>38</v>
      </c>
      <c r="C6580" s="2" t="s">
        <v>14</v>
      </c>
      <c r="D6580" s="2" t="s">
        <v>9</v>
      </c>
      <c r="E6580" s="2" t="s">
        <v>10</v>
      </c>
      <c r="F6580" s="2" t="s">
        <v>11</v>
      </c>
      <c r="G6580">
        <v>2.77</v>
      </c>
      <c r="H6580" s="2" t="s">
        <v>12</v>
      </c>
      <c r="L6580" s="1"/>
      <c r="N6580" s="1"/>
    </row>
    <row r="6581" spans="1:14" x14ac:dyDescent="0.3">
      <c r="A6581" s="1">
        <v>0.81328703703709082</v>
      </c>
      <c r="B6581" s="2" t="s">
        <v>38</v>
      </c>
      <c r="C6581" s="2" t="s">
        <v>14</v>
      </c>
      <c r="D6581" s="2" t="s">
        <v>9</v>
      </c>
      <c r="E6581" s="2" t="s">
        <v>10</v>
      </c>
      <c r="F6581" s="2" t="s">
        <v>11</v>
      </c>
      <c r="G6581">
        <v>2.77</v>
      </c>
      <c r="H6581" s="2" t="s">
        <v>12</v>
      </c>
      <c r="L6581" s="1"/>
      <c r="N6581" s="1"/>
    </row>
    <row r="6582" spans="1:14" x14ac:dyDescent="0.3">
      <c r="A6582" s="1">
        <v>0.81333333333338709</v>
      </c>
      <c r="B6582" s="2" t="s">
        <v>38</v>
      </c>
      <c r="C6582" s="2" t="s">
        <v>14</v>
      </c>
      <c r="D6582" s="2" t="s">
        <v>9</v>
      </c>
      <c r="E6582" s="2" t="s">
        <v>10</v>
      </c>
      <c r="F6582" s="2" t="s">
        <v>11</v>
      </c>
      <c r="G6582">
        <v>2.77</v>
      </c>
      <c r="H6582" s="2" t="s">
        <v>12</v>
      </c>
      <c r="L6582" s="1"/>
      <c r="N6582" s="1"/>
    </row>
    <row r="6583" spans="1:14" x14ac:dyDescent="0.3">
      <c r="A6583" s="1">
        <v>0.8133912037037575</v>
      </c>
      <c r="B6583" s="2" t="s">
        <v>38</v>
      </c>
      <c r="C6583" s="2" t="s">
        <v>14</v>
      </c>
      <c r="D6583" s="2" t="s">
        <v>9</v>
      </c>
      <c r="E6583" s="2" t="s">
        <v>10</v>
      </c>
      <c r="F6583" s="2" t="s">
        <v>11</v>
      </c>
      <c r="G6583">
        <v>2.78</v>
      </c>
      <c r="H6583" s="2" t="s">
        <v>12</v>
      </c>
      <c r="L6583" s="1"/>
      <c r="N6583" s="1"/>
    </row>
    <row r="6584" spans="1:14" x14ac:dyDescent="0.3">
      <c r="A6584" s="1">
        <v>0.81343750000005377</v>
      </c>
      <c r="B6584" s="2" t="s">
        <v>38</v>
      </c>
      <c r="C6584" s="2" t="s">
        <v>14</v>
      </c>
      <c r="D6584" s="2" t="s">
        <v>9</v>
      </c>
      <c r="E6584" s="2" t="s">
        <v>10</v>
      </c>
      <c r="F6584" s="2" t="s">
        <v>11</v>
      </c>
      <c r="G6584">
        <v>2.78</v>
      </c>
      <c r="H6584" s="2" t="s">
        <v>12</v>
      </c>
      <c r="L6584" s="1"/>
      <c r="N6584" s="1"/>
    </row>
    <row r="6585" spans="1:14" x14ac:dyDescent="0.3">
      <c r="A6585" s="1">
        <v>0.81349537037042419</v>
      </c>
      <c r="B6585" s="2" t="s">
        <v>38</v>
      </c>
      <c r="C6585" s="2" t="s">
        <v>14</v>
      </c>
      <c r="D6585" s="2" t="s">
        <v>9</v>
      </c>
      <c r="E6585" s="2" t="s">
        <v>10</v>
      </c>
      <c r="F6585" s="2" t="s">
        <v>11</v>
      </c>
      <c r="G6585">
        <v>2.76</v>
      </c>
      <c r="H6585" s="2" t="s">
        <v>12</v>
      </c>
      <c r="L6585" s="1"/>
      <c r="N6585" s="1"/>
    </row>
    <row r="6586" spans="1:14" x14ac:dyDescent="0.3">
      <c r="A6586" s="1">
        <v>0.81354166666672045</v>
      </c>
      <c r="B6586" s="2" t="s">
        <v>38</v>
      </c>
      <c r="C6586" s="2" t="s">
        <v>14</v>
      </c>
      <c r="D6586" s="2" t="s">
        <v>9</v>
      </c>
      <c r="E6586" s="2" t="s">
        <v>10</v>
      </c>
      <c r="F6586" s="2" t="s">
        <v>11</v>
      </c>
      <c r="G6586">
        <v>2.76</v>
      </c>
      <c r="H6586" s="2" t="s">
        <v>12</v>
      </c>
      <c r="L6586" s="1"/>
      <c r="N6586" s="1"/>
    </row>
    <row r="6587" spans="1:14" x14ac:dyDescent="0.3">
      <c r="A6587" s="1">
        <v>0.81359953703709087</v>
      </c>
      <c r="B6587" s="2" t="s">
        <v>38</v>
      </c>
      <c r="C6587" s="2" t="s">
        <v>14</v>
      </c>
      <c r="D6587" s="2" t="s">
        <v>9</v>
      </c>
      <c r="E6587" s="2" t="s">
        <v>10</v>
      </c>
      <c r="F6587" s="2" t="s">
        <v>11</v>
      </c>
      <c r="G6587">
        <v>2.76</v>
      </c>
      <c r="H6587" s="2" t="s">
        <v>12</v>
      </c>
      <c r="L6587" s="1"/>
      <c r="N6587" s="1"/>
    </row>
    <row r="6588" spans="1:14" x14ac:dyDescent="0.3">
      <c r="A6588" s="1">
        <v>0.81364583333338714</v>
      </c>
      <c r="B6588" s="2" t="s">
        <v>38</v>
      </c>
      <c r="C6588" s="2" t="s">
        <v>14</v>
      </c>
      <c r="D6588" s="2" t="s">
        <v>9</v>
      </c>
      <c r="E6588" s="2" t="s">
        <v>10</v>
      </c>
      <c r="F6588" s="2" t="s">
        <v>11</v>
      </c>
      <c r="G6588">
        <v>2.77</v>
      </c>
      <c r="H6588" s="2" t="s">
        <v>12</v>
      </c>
      <c r="L6588" s="1"/>
      <c r="N6588" s="1"/>
    </row>
    <row r="6589" spans="1:14" x14ac:dyDescent="0.3">
      <c r="A6589" s="1">
        <v>0.81370370370375755</v>
      </c>
      <c r="B6589" s="2" t="s">
        <v>38</v>
      </c>
      <c r="C6589" s="2" t="s">
        <v>14</v>
      </c>
      <c r="D6589" s="2" t="s">
        <v>9</v>
      </c>
      <c r="E6589" s="2" t="s">
        <v>10</v>
      </c>
      <c r="F6589" s="2" t="s">
        <v>11</v>
      </c>
      <c r="G6589">
        <v>2.78</v>
      </c>
      <c r="H6589" s="2" t="s">
        <v>12</v>
      </c>
      <c r="L6589" s="1"/>
      <c r="N6589" s="1"/>
    </row>
    <row r="6590" spans="1:14" x14ac:dyDescent="0.3">
      <c r="A6590" s="1">
        <v>0.81375000000005382</v>
      </c>
      <c r="B6590" s="2" t="s">
        <v>38</v>
      </c>
      <c r="C6590" s="2" t="s">
        <v>14</v>
      </c>
      <c r="D6590" s="2" t="s">
        <v>9</v>
      </c>
      <c r="E6590" s="2" t="s">
        <v>10</v>
      </c>
      <c r="F6590" s="2" t="s">
        <v>11</v>
      </c>
      <c r="G6590">
        <v>2.77</v>
      </c>
      <c r="H6590" s="2" t="s">
        <v>12</v>
      </c>
      <c r="L6590" s="1"/>
      <c r="N6590" s="1"/>
    </row>
    <row r="6591" spans="1:14" x14ac:dyDescent="0.3">
      <c r="A6591" s="1">
        <v>0.81380787037042424</v>
      </c>
      <c r="B6591" s="2" t="s">
        <v>38</v>
      </c>
      <c r="C6591" s="2" t="s">
        <v>14</v>
      </c>
      <c r="D6591" s="2" t="s">
        <v>9</v>
      </c>
      <c r="E6591" s="2" t="s">
        <v>10</v>
      </c>
      <c r="F6591" s="2" t="s">
        <v>11</v>
      </c>
      <c r="G6591">
        <v>2.76</v>
      </c>
      <c r="H6591" s="2" t="s">
        <v>12</v>
      </c>
      <c r="L6591" s="1"/>
      <c r="N6591" s="1"/>
    </row>
    <row r="6592" spans="1:14" x14ac:dyDescent="0.3">
      <c r="A6592" s="1">
        <v>0.8138541666667205</v>
      </c>
      <c r="B6592" s="2" t="s">
        <v>38</v>
      </c>
      <c r="C6592" s="2" t="s">
        <v>14</v>
      </c>
      <c r="D6592" s="2" t="s">
        <v>9</v>
      </c>
      <c r="E6592" s="2" t="s">
        <v>10</v>
      </c>
      <c r="F6592" s="2" t="s">
        <v>11</v>
      </c>
      <c r="G6592">
        <v>2.76</v>
      </c>
      <c r="H6592" s="2" t="s">
        <v>12</v>
      </c>
      <c r="L6592" s="1"/>
      <c r="N6592" s="1"/>
    </row>
    <row r="6593" spans="1:14" x14ac:dyDescent="0.3">
      <c r="A6593" s="1">
        <v>0.81391203703709092</v>
      </c>
      <c r="B6593" s="2" t="s">
        <v>38</v>
      </c>
      <c r="C6593" s="2" t="s">
        <v>14</v>
      </c>
      <c r="D6593" s="2" t="s">
        <v>9</v>
      </c>
      <c r="E6593" s="2" t="s">
        <v>10</v>
      </c>
      <c r="F6593" s="2" t="s">
        <v>11</v>
      </c>
      <c r="G6593">
        <v>2.77</v>
      </c>
      <c r="H6593" s="2" t="s">
        <v>12</v>
      </c>
      <c r="L6593" s="1"/>
      <c r="N6593" s="1"/>
    </row>
    <row r="6594" spans="1:14" x14ac:dyDescent="0.3">
      <c r="A6594" s="1">
        <v>0.81395833333338719</v>
      </c>
      <c r="B6594" s="2" t="s">
        <v>38</v>
      </c>
      <c r="C6594" s="2" t="s">
        <v>14</v>
      </c>
      <c r="D6594" s="2" t="s">
        <v>9</v>
      </c>
      <c r="E6594" s="2" t="s">
        <v>10</v>
      </c>
      <c r="F6594" s="2" t="s">
        <v>11</v>
      </c>
      <c r="G6594">
        <v>2.77</v>
      </c>
      <c r="H6594" s="2" t="s">
        <v>12</v>
      </c>
      <c r="L6594" s="1"/>
      <c r="N6594" s="1"/>
    </row>
    <row r="6595" spans="1:14" x14ac:dyDescent="0.3">
      <c r="A6595" s="1">
        <v>0.8140162037037576</v>
      </c>
      <c r="B6595" s="2" t="s">
        <v>38</v>
      </c>
      <c r="C6595" s="2" t="s">
        <v>14</v>
      </c>
      <c r="D6595" s="2" t="s">
        <v>9</v>
      </c>
      <c r="E6595" s="2" t="s">
        <v>10</v>
      </c>
      <c r="F6595" s="2" t="s">
        <v>11</v>
      </c>
      <c r="G6595">
        <v>2.78</v>
      </c>
      <c r="H6595" s="2" t="s">
        <v>12</v>
      </c>
      <c r="L6595" s="1"/>
      <c r="N6595" s="1"/>
    </row>
    <row r="6596" spans="1:14" x14ac:dyDescent="0.3">
      <c r="A6596" s="1">
        <v>0.81406250000005387</v>
      </c>
      <c r="B6596" s="2" t="s">
        <v>38</v>
      </c>
      <c r="C6596" s="2" t="s">
        <v>14</v>
      </c>
      <c r="D6596" s="2" t="s">
        <v>9</v>
      </c>
      <c r="E6596" s="2" t="s">
        <v>10</v>
      </c>
      <c r="F6596" s="2" t="s">
        <v>11</v>
      </c>
      <c r="G6596">
        <v>2.76</v>
      </c>
      <c r="H6596" s="2" t="s">
        <v>12</v>
      </c>
      <c r="L6596" s="1"/>
      <c r="N6596" s="1"/>
    </row>
    <row r="6597" spans="1:14" x14ac:dyDescent="0.3">
      <c r="A6597" s="1">
        <v>0.81412037037042428</v>
      </c>
      <c r="B6597" s="2" t="s">
        <v>38</v>
      </c>
      <c r="C6597" s="2" t="s">
        <v>14</v>
      </c>
      <c r="D6597" s="2" t="s">
        <v>9</v>
      </c>
      <c r="E6597" s="2" t="s">
        <v>10</v>
      </c>
      <c r="F6597" s="2" t="s">
        <v>11</v>
      </c>
      <c r="G6597">
        <v>2.76</v>
      </c>
      <c r="H6597" s="2" t="s">
        <v>12</v>
      </c>
      <c r="L6597" s="1"/>
      <c r="N6597" s="1"/>
    </row>
    <row r="6598" spans="1:14" x14ac:dyDescent="0.3">
      <c r="A6598" s="1">
        <v>0.81416666666672055</v>
      </c>
      <c r="B6598" s="2" t="s">
        <v>38</v>
      </c>
      <c r="C6598" s="2" t="s">
        <v>14</v>
      </c>
      <c r="D6598" s="2" t="s">
        <v>9</v>
      </c>
      <c r="E6598" s="2" t="s">
        <v>10</v>
      </c>
      <c r="F6598" s="2" t="s">
        <v>11</v>
      </c>
      <c r="G6598">
        <v>2.76</v>
      </c>
      <c r="H6598" s="2" t="s">
        <v>12</v>
      </c>
      <c r="L6598" s="1"/>
      <c r="N6598" s="1"/>
    </row>
    <row r="6599" spans="1:14" x14ac:dyDescent="0.3">
      <c r="A6599" s="1">
        <v>0.81422453703709097</v>
      </c>
      <c r="B6599" s="2" t="s">
        <v>38</v>
      </c>
      <c r="C6599" s="2" t="s">
        <v>14</v>
      </c>
      <c r="D6599" s="2" t="s">
        <v>9</v>
      </c>
      <c r="E6599" s="2" t="s">
        <v>10</v>
      </c>
      <c r="F6599" s="2" t="s">
        <v>11</v>
      </c>
      <c r="G6599">
        <v>2.77</v>
      </c>
      <c r="H6599" s="2" t="s">
        <v>12</v>
      </c>
      <c r="L6599" s="1"/>
      <c r="N6599" s="1"/>
    </row>
    <row r="6600" spans="1:14" x14ac:dyDescent="0.3">
      <c r="A6600" s="1">
        <v>0.81427083333338723</v>
      </c>
      <c r="B6600" s="2" t="s">
        <v>38</v>
      </c>
      <c r="C6600" s="2" t="s">
        <v>14</v>
      </c>
      <c r="D6600" s="2" t="s">
        <v>9</v>
      </c>
      <c r="E6600" s="2" t="s">
        <v>10</v>
      </c>
      <c r="F6600" s="2" t="s">
        <v>11</v>
      </c>
      <c r="G6600">
        <v>2.77</v>
      </c>
      <c r="H6600" s="2" t="s">
        <v>12</v>
      </c>
      <c r="L6600" s="1"/>
      <c r="N6600" s="1"/>
    </row>
    <row r="6601" spans="1:14" x14ac:dyDescent="0.3">
      <c r="A6601" s="1">
        <v>0.81432870370375765</v>
      </c>
      <c r="B6601" s="2" t="s">
        <v>38</v>
      </c>
      <c r="C6601" s="2" t="s">
        <v>14</v>
      </c>
      <c r="D6601" s="2" t="s">
        <v>9</v>
      </c>
      <c r="E6601" s="2" t="s">
        <v>10</v>
      </c>
      <c r="F6601" s="2" t="s">
        <v>11</v>
      </c>
      <c r="G6601">
        <v>2.77</v>
      </c>
      <c r="H6601" s="2" t="s">
        <v>12</v>
      </c>
      <c r="L6601" s="1"/>
      <c r="N6601" s="1"/>
    </row>
    <row r="6602" spans="1:14" x14ac:dyDescent="0.3">
      <c r="A6602" s="1">
        <v>0.81437500000005392</v>
      </c>
      <c r="B6602" s="2" t="s">
        <v>38</v>
      </c>
      <c r="C6602" s="2" t="s">
        <v>14</v>
      </c>
      <c r="D6602" s="2" t="s">
        <v>9</v>
      </c>
      <c r="E6602" s="2" t="s">
        <v>10</v>
      </c>
      <c r="F6602" s="2" t="s">
        <v>11</v>
      </c>
      <c r="G6602">
        <v>2.76</v>
      </c>
      <c r="H6602" s="2" t="s">
        <v>12</v>
      </c>
      <c r="L6602" s="1"/>
      <c r="N6602" s="1"/>
    </row>
    <row r="6603" spans="1:14" x14ac:dyDescent="0.3">
      <c r="A6603" s="1">
        <v>0.81443287037042433</v>
      </c>
      <c r="B6603" s="2" t="s">
        <v>38</v>
      </c>
      <c r="C6603" s="2" t="s">
        <v>14</v>
      </c>
      <c r="D6603" s="2" t="s">
        <v>9</v>
      </c>
      <c r="E6603" s="2" t="s">
        <v>10</v>
      </c>
      <c r="F6603" s="2" t="s">
        <v>11</v>
      </c>
      <c r="G6603">
        <v>2.76</v>
      </c>
      <c r="H6603" s="2" t="s">
        <v>12</v>
      </c>
      <c r="L6603" s="1"/>
      <c r="N6603" s="1"/>
    </row>
    <row r="6604" spans="1:14" x14ac:dyDescent="0.3">
      <c r="A6604" s="1">
        <v>0.8144791666667206</v>
      </c>
      <c r="B6604" s="2" t="s">
        <v>38</v>
      </c>
      <c r="C6604" s="2" t="s">
        <v>14</v>
      </c>
      <c r="D6604" s="2" t="s">
        <v>9</v>
      </c>
      <c r="E6604" s="2" t="s">
        <v>10</v>
      </c>
      <c r="F6604" s="2" t="s">
        <v>11</v>
      </c>
      <c r="G6604">
        <v>2.77</v>
      </c>
      <c r="H6604" s="2" t="s">
        <v>12</v>
      </c>
      <c r="L6604" s="1"/>
      <c r="N6604" s="1"/>
    </row>
    <row r="6605" spans="1:14" x14ac:dyDescent="0.3">
      <c r="A6605" s="1">
        <v>0.81453703703709102</v>
      </c>
      <c r="B6605" s="2" t="s">
        <v>38</v>
      </c>
      <c r="C6605" s="2" t="s">
        <v>14</v>
      </c>
      <c r="D6605" s="2" t="s">
        <v>9</v>
      </c>
      <c r="E6605" s="2" t="s">
        <v>10</v>
      </c>
      <c r="F6605" s="2" t="s">
        <v>11</v>
      </c>
      <c r="G6605">
        <v>2.77</v>
      </c>
      <c r="H6605" s="2" t="s">
        <v>12</v>
      </c>
      <c r="L6605" s="1"/>
      <c r="N6605" s="1"/>
    </row>
    <row r="6606" spans="1:14" x14ac:dyDescent="0.3">
      <c r="A6606" s="1">
        <v>0.81458333333338728</v>
      </c>
      <c r="B6606" s="2" t="s">
        <v>38</v>
      </c>
      <c r="C6606" s="2" t="s">
        <v>14</v>
      </c>
      <c r="D6606" s="2" t="s">
        <v>9</v>
      </c>
      <c r="E6606" s="2" t="s">
        <v>10</v>
      </c>
      <c r="F6606" s="2" t="s">
        <v>11</v>
      </c>
      <c r="G6606">
        <v>2.76</v>
      </c>
      <c r="H6606" s="2" t="s">
        <v>12</v>
      </c>
      <c r="L6606" s="1"/>
      <c r="N6606" s="1"/>
    </row>
    <row r="6607" spans="1:14" x14ac:dyDescent="0.3">
      <c r="A6607" s="1">
        <v>0.8146412037037577</v>
      </c>
      <c r="B6607" s="2" t="s">
        <v>38</v>
      </c>
      <c r="C6607" s="2" t="s">
        <v>14</v>
      </c>
      <c r="D6607" s="2" t="s">
        <v>9</v>
      </c>
      <c r="E6607" s="2" t="s">
        <v>10</v>
      </c>
      <c r="F6607" s="2" t="s">
        <v>11</v>
      </c>
      <c r="G6607">
        <v>2.76</v>
      </c>
      <c r="H6607" s="2" t="s">
        <v>12</v>
      </c>
      <c r="L6607" s="1"/>
      <c r="N6607" s="1"/>
    </row>
    <row r="6608" spans="1:14" x14ac:dyDescent="0.3">
      <c r="A6608" s="1">
        <v>0.81468750000005397</v>
      </c>
      <c r="B6608" s="2" t="s">
        <v>38</v>
      </c>
      <c r="C6608" s="2" t="s">
        <v>14</v>
      </c>
      <c r="D6608" s="2" t="s">
        <v>9</v>
      </c>
      <c r="E6608" s="2" t="s">
        <v>10</v>
      </c>
      <c r="F6608" s="2" t="s">
        <v>11</v>
      </c>
      <c r="G6608">
        <v>2.76</v>
      </c>
      <c r="H6608" s="2" t="s">
        <v>12</v>
      </c>
      <c r="L6608" s="1"/>
      <c r="N6608" s="1"/>
    </row>
    <row r="6609" spans="1:14" x14ac:dyDescent="0.3">
      <c r="A6609" s="1">
        <v>0.81474537037042438</v>
      </c>
      <c r="B6609" s="2" t="s">
        <v>38</v>
      </c>
      <c r="C6609" s="2" t="s">
        <v>14</v>
      </c>
      <c r="D6609" s="2" t="s">
        <v>9</v>
      </c>
      <c r="E6609" s="2" t="s">
        <v>10</v>
      </c>
      <c r="F6609" s="2" t="s">
        <v>11</v>
      </c>
      <c r="G6609">
        <v>2.75</v>
      </c>
      <c r="H6609" s="2" t="s">
        <v>12</v>
      </c>
      <c r="L6609" s="1"/>
      <c r="N6609" s="1"/>
    </row>
    <row r="6610" spans="1:14" x14ac:dyDescent="0.3">
      <c r="A6610" s="1">
        <v>0.81479166666672065</v>
      </c>
      <c r="B6610" s="2" t="s">
        <v>38</v>
      </c>
      <c r="C6610" s="2" t="s">
        <v>14</v>
      </c>
      <c r="D6610" s="2" t="s">
        <v>9</v>
      </c>
      <c r="E6610" s="2" t="s">
        <v>10</v>
      </c>
      <c r="F6610" s="2" t="s">
        <v>11</v>
      </c>
      <c r="G6610">
        <v>2.77</v>
      </c>
      <c r="H6610" s="2" t="s">
        <v>12</v>
      </c>
      <c r="L6610" s="1"/>
      <c r="N6610" s="1"/>
    </row>
    <row r="6611" spans="1:14" x14ac:dyDescent="0.3">
      <c r="A6611" s="1">
        <v>0.81484953703709107</v>
      </c>
      <c r="B6611" s="2" t="s">
        <v>38</v>
      </c>
      <c r="C6611" s="2" t="s">
        <v>14</v>
      </c>
      <c r="D6611" s="2" t="s">
        <v>9</v>
      </c>
      <c r="E6611" s="2" t="s">
        <v>10</v>
      </c>
      <c r="F6611" s="2" t="s">
        <v>11</v>
      </c>
      <c r="G6611">
        <v>2.77</v>
      </c>
      <c r="H6611" s="2" t="s">
        <v>12</v>
      </c>
      <c r="L6611" s="1"/>
      <c r="N6611" s="1"/>
    </row>
    <row r="6612" spans="1:14" x14ac:dyDescent="0.3">
      <c r="A6612" s="1">
        <v>0.81489583333338733</v>
      </c>
      <c r="B6612" s="2" t="s">
        <v>38</v>
      </c>
      <c r="C6612" s="2" t="s">
        <v>14</v>
      </c>
      <c r="D6612" s="2" t="s">
        <v>9</v>
      </c>
      <c r="E6612" s="2" t="s">
        <v>10</v>
      </c>
      <c r="F6612" s="2" t="s">
        <v>11</v>
      </c>
      <c r="G6612">
        <v>2.76</v>
      </c>
      <c r="H6612" s="2" t="s">
        <v>12</v>
      </c>
      <c r="L6612" s="1"/>
      <c r="N6612" s="1"/>
    </row>
    <row r="6613" spans="1:14" x14ac:dyDescent="0.3">
      <c r="A6613" s="1">
        <v>0.81495370370375775</v>
      </c>
      <c r="B6613" s="2" t="s">
        <v>38</v>
      </c>
      <c r="C6613" s="2" t="s">
        <v>14</v>
      </c>
      <c r="D6613" s="2" t="s">
        <v>9</v>
      </c>
      <c r="E6613" s="2" t="s">
        <v>10</v>
      </c>
      <c r="F6613" s="2" t="s">
        <v>11</v>
      </c>
      <c r="G6613">
        <v>2.76</v>
      </c>
      <c r="H6613" s="2" t="s">
        <v>12</v>
      </c>
      <c r="L6613" s="1"/>
      <c r="N6613" s="1"/>
    </row>
    <row r="6614" spans="1:14" x14ac:dyDescent="0.3">
      <c r="A6614" s="1">
        <v>0.81500000000005401</v>
      </c>
      <c r="B6614" s="2" t="s">
        <v>38</v>
      </c>
      <c r="C6614" s="2" t="s">
        <v>14</v>
      </c>
      <c r="D6614" s="2" t="s">
        <v>9</v>
      </c>
      <c r="E6614" s="2" t="s">
        <v>10</v>
      </c>
      <c r="F6614" s="2" t="s">
        <v>11</v>
      </c>
      <c r="G6614">
        <v>2.75</v>
      </c>
      <c r="H6614" s="2" t="s">
        <v>12</v>
      </c>
      <c r="L6614" s="1"/>
      <c r="N6614" s="1"/>
    </row>
    <row r="6615" spans="1:14" x14ac:dyDescent="0.3">
      <c r="A6615" s="1">
        <v>0.81505787037042443</v>
      </c>
      <c r="B6615" s="2" t="s">
        <v>38</v>
      </c>
      <c r="C6615" s="2" t="s">
        <v>14</v>
      </c>
      <c r="D6615" s="2" t="s">
        <v>9</v>
      </c>
      <c r="E6615" s="2" t="s">
        <v>10</v>
      </c>
      <c r="F6615" s="2" t="s">
        <v>11</v>
      </c>
      <c r="G6615">
        <v>2.77</v>
      </c>
      <c r="H6615" s="2" t="s">
        <v>12</v>
      </c>
      <c r="L6615" s="1"/>
      <c r="N6615" s="1"/>
    </row>
    <row r="6616" spans="1:14" x14ac:dyDescent="0.3">
      <c r="A6616" s="1">
        <v>0.8151041666667207</v>
      </c>
      <c r="B6616" s="2" t="s">
        <v>38</v>
      </c>
      <c r="C6616" s="2" t="s">
        <v>14</v>
      </c>
      <c r="D6616" s="2" t="s">
        <v>9</v>
      </c>
      <c r="E6616" s="2" t="s">
        <v>10</v>
      </c>
      <c r="F6616" s="2" t="s">
        <v>11</v>
      </c>
      <c r="G6616">
        <v>2.77</v>
      </c>
      <c r="H6616" s="2" t="s">
        <v>12</v>
      </c>
      <c r="L6616" s="1"/>
      <c r="N6616" s="1"/>
    </row>
    <row r="6617" spans="1:14" x14ac:dyDescent="0.3">
      <c r="A6617" s="1">
        <v>0.81516203703709111</v>
      </c>
      <c r="B6617" s="2" t="s">
        <v>38</v>
      </c>
      <c r="C6617" s="2" t="s">
        <v>14</v>
      </c>
      <c r="D6617" s="2" t="s">
        <v>9</v>
      </c>
      <c r="E6617" s="2" t="s">
        <v>10</v>
      </c>
      <c r="F6617" s="2" t="s">
        <v>11</v>
      </c>
      <c r="G6617">
        <v>2.77</v>
      </c>
      <c r="H6617" s="2" t="s">
        <v>12</v>
      </c>
      <c r="L6617" s="1"/>
      <c r="N6617" s="1"/>
    </row>
    <row r="6618" spans="1:14" x14ac:dyDescent="0.3">
      <c r="A6618" s="1">
        <v>0.81520833333338738</v>
      </c>
      <c r="B6618" s="2" t="s">
        <v>38</v>
      </c>
      <c r="C6618" s="2" t="s">
        <v>14</v>
      </c>
      <c r="D6618" s="2" t="s">
        <v>9</v>
      </c>
      <c r="E6618" s="2" t="s">
        <v>10</v>
      </c>
      <c r="F6618" s="2" t="s">
        <v>11</v>
      </c>
      <c r="G6618">
        <v>2.75</v>
      </c>
      <c r="H6618" s="2" t="s">
        <v>12</v>
      </c>
      <c r="L6618" s="1"/>
      <c r="N6618" s="1"/>
    </row>
    <row r="6619" spans="1:14" x14ac:dyDescent="0.3">
      <c r="A6619" s="1">
        <v>0.8152662037037578</v>
      </c>
      <c r="B6619" s="2" t="s">
        <v>38</v>
      </c>
      <c r="C6619" s="2" t="s">
        <v>14</v>
      </c>
      <c r="D6619" s="2" t="s">
        <v>9</v>
      </c>
      <c r="E6619" s="2" t="s">
        <v>10</v>
      </c>
      <c r="F6619" s="2" t="s">
        <v>11</v>
      </c>
      <c r="G6619">
        <v>2.75</v>
      </c>
      <c r="H6619" s="2" t="s">
        <v>12</v>
      </c>
      <c r="L6619" s="1"/>
      <c r="N6619" s="1"/>
    </row>
    <row r="6620" spans="1:14" x14ac:dyDescent="0.3">
      <c r="A6620" s="1">
        <v>0.81531250000005406</v>
      </c>
      <c r="B6620" s="2" t="s">
        <v>38</v>
      </c>
      <c r="C6620" s="2" t="s">
        <v>14</v>
      </c>
      <c r="D6620" s="2" t="s">
        <v>9</v>
      </c>
      <c r="E6620" s="2" t="s">
        <v>10</v>
      </c>
      <c r="F6620" s="2" t="s">
        <v>11</v>
      </c>
      <c r="G6620">
        <v>2.75</v>
      </c>
      <c r="H6620" s="2" t="s">
        <v>12</v>
      </c>
      <c r="L6620" s="1"/>
      <c r="N6620" s="1"/>
    </row>
    <row r="6621" spans="1:14" x14ac:dyDescent="0.3">
      <c r="A6621" s="1">
        <v>0.81537037037042448</v>
      </c>
      <c r="B6621" s="2" t="s">
        <v>38</v>
      </c>
      <c r="C6621" s="2" t="s">
        <v>14</v>
      </c>
      <c r="D6621" s="2" t="s">
        <v>9</v>
      </c>
      <c r="E6621" s="2" t="s">
        <v>10</v>
      </c>
      <c r="F6621" s="2" t="s">
        <v>11</v>
      </c>
      <c r="G6621">
        <v>2.76</v>
      </c>
      <c r="H6621" s="2" t="s">
        <v>12</v>
      </c>
      <c r="L6621" s="1"/>
      <c r="N6621" s="1"/>
    </row>
    <row r="6622" spans="1:14" x14ac:dyDescent="0.3">
      <c r="A6622" s="1">
        <v>0.81541666666672075</v>
      </c>
      <c r="B6622" s="2" t="s">
        <v>38</v>
      </c>
      <c r="C6622" s="2" t="s">
        <v>14</v>
      </c>
      <c r="D6622" s="2" t="s">
        <v>9</v>
      </c>
      <c r="E6622" s="2" t="s">
        <v>10</v>
      </c>
      <c r="F6622" s="2" t="s">
        <v>11</v>
      </c>
      <c r="G6622">
        <v>2.77</v>
      </c>
      <c r="H6622" s="2" t="s">
        <v>12</v>
      </c>
      <c r="L6622" s="1"/>
      <c r="N6622" s="1"/>
    </row>
    <row r="6623" spans="1:14" x14ac:dyDescent="0.3">
      <c r="A6623" s="1">
        <v>0.81547453703709116</v>
      </c>
      <c r="B6623" s="2" t="s">
        <v>38</v>
      </c>
      <c r="C6623" s="2" t="s">
        <v>14</v>
      </c>
      <c r="D6623" s="2" t="s">
        <v>9</v>
      </c>
      <c r="E6623" s="2" t="s">
        <v>10</v>
      </c>
      <c r="F6623" s="2" t="s">
        <v>11</v>
      </c>
      <c r="G6623">
        <v>2.75</v>
      </c>
      <c r="H6623" s="2" t="s">
        <v>12</v>
      </c>
      <c r="L6623" s="1"/>
      <c r="N6623" s="1"/>
    </row>
    <row r="6624" spans="1:14" x14ac:dyDescent="0.3">
      <c r="A6624" s="1">
        <v>0.81552083333338743</v>
      </c>
      <c r="B6624" s="2" t="s">
        <v>38</v>
      </c>
      <c r="C6624" s="2" t="s">
        <v>14</v>
      </c>
      <c r="D6624" s="2" t="s">
        <v>9</v>
      </c>
      <c r="E6624" s="2" t="s">
        <v>10</v>
      </c>
      <c r="F6624" s="2" t="s">
        <v>11</v>
      </c>
      <c r="G6624">
        <v>2.75</v>
      </c>
      <c r="H6624" s="2" t="s">
        <v>12</v>
      </c>
      <c r="L6624" s="1"/>
      <c r="N6624" s="1"/>
    </row>
    <row r="6625" spans="1:14" x14ac:dyDescent="0.3">
      <c r="A6625" s="1">
        <v>0.81557870370375785</v>
      </c>
      <c r="B6625" s="2" t="s">
        <v>38</v>
      </c>
      <c r="C6625" s="2" t="s">
        <v>14</v>
      </c>
      <c r="D6625" s="2" t="s">
        <v>9</v>
      </c>
      <c r="E6625" s="2" t="s">
        <v>10</v>
      </c>
      <c r="F6625" s="2" t="s">
        <v>11</v>
      </c>
      <c r="G6625">
        <v>2.75</v>
      </c>
      <c r="H6625" s="2" t="s">
        <v>12</v>
      </c>
      <c r="L6625" s="1"/>
      <c r="N6625" s="1"/>
    </row>
    <row r="6626" spans="1:14" x14ac:dyDescent="0.3">
      <c r="A6626" s="1">
        <v>0.81562500000005411</v>
      </c>
      <c r="B6626" s="2" t="s">
        <v>38</v>
      </c>
      <c r="C6626" s="2" t="s">
        <v>14</v>
      </c>
      <c r="D6626" s="2" t="s">
        <v>9</v>
      </c>
      <c r="E6626" s="2" t="s">
        <v>10</v>
      </c>
      <c r="F6626" s="2" t="s">
        <v>11</v>
      </c>
      <c r="G6626">
        <v>2.76</v>
      </c>
      <c r="H6626" s="2" t="s">
        <v>12</v>
      </c>
      <c r="L6626" s="1"/>
      <c r="N6626" s="1"/>
    </row>
    <row r="6627" spans="1:14" x14ac:dyDescent="0.3">
      <c r="A6627" s="1">
        <v>0.81568287037042453</v>
      </c>
      <c r="B6627" s="2" t="s">
        <v>38</v>
      </c>
      <c r="C6627" s="2" t="s">
        <v>14</v>
      </c>
      <c r="D6627" s="2" t="s">
        <v>9</v>
      </c>
      <c r="E6627" s="2" t="s">
        <v>10</v>
      </c>
      <c r="F6627" s="2" t="s">
        <v>11</v>
      </c>
      <c r="G6627">
        <v>2.77</v>
      </c>
      <c r="H6627" s="2" t="s">
        <v>12</v>
      </c>
      <c r="L6627" s="1"/>
      <c r="N6627" s="1"/>
    </row>
    <row r="6628" spans="1:14" x14ac:dyDescent="0.3">
      <c r="A6628" s="1">
        <v>0.8157291666667208</v>
      </c>
      <c r="B6628" s="2" t="s">
        <v>38</v>
      </c>
      <c r="C6628" s="2" t="s">
        <v>14</v>
      </c>
      <c r="D6628" s="2" t="s">
        <v>9</v>
      </c>
      <c r="E6628" s="2" t="s">
        <v>10</v>
      </c>
      <c r="F6628" s="2" t="s">
        <v>11</v>
      </c>
      <c r="G6628">
        <v>2.76</v>
      </c>
      <c r="H6628" s="2" t="s">
        <v>12</v>
      </c>
      <c r="L6628" s="1"/>
      <c r="N6628" s="1"/>
    </row>
    <row r="6629" spans="1:14" x14ac:dyDescent="0.3">
      <c r="A6629" s="1">
        <v>0.81578703703709121</v>
      </c>
      <c r="B6629" s="2" t="s">
        <v>38</v>
      </c>
      <c r="C6629" s="2" t="s">
        <v>14</v>
      </c>
      <c r="D6629" s="2" t="s">
        <v>9</v>
      </c>
      <c r="E6629" s="2" t="s">
        <v>10</v>
      </c>
      <c r="F6629" s="2" t="s">
        <v>11</v>
      </c>
      <c r="G6629">
        <v>2.75</v>
      </c>
      <c r="H6629" s="2" t="s">
        <v>12</v>
      </c>
      <c r="L6629" s="1"/>
      <c r="N6629" s="1"/>
    </row>
    <row r="6630" spans="1:14" x14ac:dyDescent="0.3">
      <c r="A6630" s="1">
        <v>0.81583333333338748</v>
      </c>
      <c r="B6630" s="2" t="s">
        <v>38</v>
      </c>
      <c r="C6630" s="2" t="s">
        <v>14</v>
      </c>
      <c r="D6630" s="2" t="s">
        <v>9</v>
      </c>
      <c r="E6630" s="2" t="s">
        <v>10</v>
      </c>
      <c r="F6630" s="2" t="s">
        <v>11</v>
      </c>
      <c r="G6630">
        <v>2.75</v>
      </c>
      <c r="H6630" s="2" t="s">
        <v>12</v>
      </c>
      <c r="L6630" s="1"/>
      <c r="N6630" s="1"/>
    </row>
    <row r="6631" spans="1:14" x14ac:dyDescent="0.3">
      <c r="A6631" s="1">
        <v>0.81589120370375789</v>
      </c>
      <c r="B6631" s="2" t="s">
        <v>38</v>
      </c>
      <c r="C6631" s="2" t="s">
        <v>14</v>
      </c>
      <c r="D6631" s="2" t="s">
        <v>9</v>
      </c>
      <c r="E6631" s="2" t="s">
        <v>10</v>
      </c>
      <c r="F6631" s="2" t="s">
        <v>11</v>
      </c>
      <c r="G6631">
        <v>2.75</v>
      </c>
      <c r="H6631" s="2" t="s">
        <v>12</v>
      </c>
      <c r="L6631" s="1"/>
      <c r="N6631" s="1"/>
    </row>
    <row r="6632" spans="1:14" x14ac:dyDescent="0.3">
      <c r="A6632" s="1">
        <v>0.81593750000005416</v>
      </c>
      <c r="B6632" s="2" t="s">
        <v>38</v>
      </c>
      <c r="C6632" s="2" t="s">
        <v>14</v>
      </c>
      <c r="D6632" s="2" t="s">
        <v>9</v>
      </c>
      <c r="E6632" s="2" t="s">
        <v>10</v>
      </c>
      <c r="F6632" s="2" t="s">
        <v>11</v>
      </c>
      <c r="G6632">
        <v>2.76</v>
      </c>
      <c r="H6632" s="2" t="s">
        <v>12</v>
      </c>
      <c r="L6632" s="1"/>
      <c r="N6632" s="1"/>
    </row>
    <row r="6633" spans="1:14" x14ac:dyDescent="0.3">
      <c r="A6633" s="1">
        <v>0.81599537037042458</v>
      </c>
      <c r="B6633" s="2" t="s">
        <v>38</v>
      </c>
      <c r="C6633" s="2" t="s">
        <v>14</v>
      </c>
      <c r="D6633" s="2" t="s">
        <v>9</v>
      </c>
      <c r="E6633" s="2" t="s">
        <v>10</v>
      </c>
      <c r="F6633" s="2" t="s">
        <v>11</v>
      </c>
      <c r="G6633">
        <v>2.77</v>
      </c>
      <c r="H6633" s="2" t="s">
        <v>12</v>
      </c>
      <c r="L6633" s="1"/>
      <c r="N6633" s="1"/>
    </row>
    <row r="6634" spans="1:14" x14ac:dyDescent="0.3">
      <c r="A6634" s="1">
        <v>0.81604166666672084</v>
      </c>
      <c r="B6634" s="2" t="s">
        <v>38</v>
      </c>
      <c r="C6634" s="2" t="s">
        <v>14</v>
      </c>
      <c r="D6634" s="2" t="s">
        <v>9</v>
      </c>
      <c r="E6634" s="2" t="s">
        <v>10</v>
      </c>
      <c r="F6634" s="2" t="s">
        <v>11</v>
      </c>
      <c r="G6634">
        <v>2.75</v>
      </c>
      <c r="H6634" s="2" t="s">
        <v>12</v>
      </c>
      <c r="L6634" s="1"/>
      <c r="N6634" s="1"/>
    </row>
    <row r="6635" spans="1:14" x14ac:dyDescent="0.3">
      <c r="A6635" s="1">
        <v>0.81609953703709126</v>
      </c>
      <c r="B6635" s="2" t="s">
        <v>38</v>
      </c>
      <c r="C6635" s="2" t="s">
        <v>14</v>
      </c>
      <c r="D6635" s="2" t="s">
        <v>9</v>
      </c>
      <c r="E6635" s="2" t="s">
        <v>10</v>
      </c>
      <c r="F6635" s="2" t="s">
        <v>11</v>
      </c>
      <c r="G6635">
        <v>2.75</v>
      </c>
      <c r="H6635" s="2" t="s">
        <v>12</v>
      </c>
      <c r="L6635" s="1"/>
      <c r="N6635" s="1"/>
    </row>
    <row r="6636" spans="1:14" x14ac:dyDescent="0.3">
      <c r="A6636" s="1">
        <v>0.81614583333338753</v>
      </c>
      <c r="B6636" s="2" t="s">
        <v>38</v>
      </c>
      <c r="C6636" s="2" t="s">
        <v>14</v>
      </c>
      <c r="D6636" s="2" t="s">
        <v>9</v>
      </c>
      <c r="E6636" s="2" t="s">
        <v>10</v>
      </c>
      <c r="F6636" s="2" t="s">
        <v>11</v>
      </c>
      <c r="G6636">
        <v>2.75</v>
      </c>
      <c r="H6636" s="2" t="s">
        <v>12</v>
      </c>
      <c r="L6636" s="1"/>
      <c r="N6636" s="1"/>
    </row>
    <row r="6637" spans="1:14" x14ac:dyDescent="0.3">
      <c r="A6637" s="1">
        <v>0.81620370370375794</v>
      </c>
      <c r="B6637" s="2" t="s">
        <v>38</v>
      </c>
      <c r="C6637" s="2" t="s">
        <v>14</v>
      </c>
      <c r="D6637" s="2" t="s">
        <v>9</v>
      </c>
      <c r="E6637" s="2" t="s">
        <v>10</v>
      </c>
      <c r="F6637" s="2" t="s">
        <v>11</v>
      </c>
      <c r="G6637">
        <v>2.76</v>
      </c>
      <c r="H6637" s="2" t="s">
        <v>12</v>
      </c>
      <c r="L6637" s="1"/>
      <c r="N6637" s="1"/>
    </row>
    <row r="6638" spans="1:14" x14ac:dyDescent="0.3">
      <c r="A6638" s="1">
        <v>0.81625000000005421</v>
      </c>
      <c r="B6638" s="2" t="s">
        <v>38</v>
      </c>
      <c r="C6638" s="2" t="s">
        <v>14</v>
      </c>
      <c r="D6638" s="2" t="s">
        <v>9</v>
      </c>
      <c r="E6638" s="2" t="s">
        <v>10</v>
      </c>
      <c r="F6638" s="2" t="s">
        <v>11</v>
      </c>
      <c r="G6638">
        <v>2.76</v>
      </c>
      <c r="H6638" s="2" t="s">
        <v>12</v>
      </c>
      <c r="L6638" s="1"/>
      <c r="N6638" s="1"/>
    </row>
    <row r="6639" spans="1:14" x14ac:dyDescent="0.3">
      <c r="A6639" s="1">
        <v>0.81630787037042463</v>
      </c>
      <c r="B6639" s="2" t="s">
        <v>38</v>
      </c>
      <c r="C6639" s="2" t="s">
        <v>14</v>
      </c>
      <c r="D6639" s="2" t="s">
        <v>9</v>
      </c>
      <c r="E6639" s="2" t="s">
        <v>10</v>
      </c>
      <c r="F6639" s="2" t="s">
        <v>11</v>
      </c>
      <c r="G6639">
        <v>2.76</v>
      </c>
      <c r="H6639" s="2" t="s">
        <v>12</v>
      </c>
      <c r="L6639" s="1"/>
      <c r="N6639" s="1"/>
    </row>
    <row r="6640" spans="1:14" x14ac:dyDescent="0.3">
      <c r="A6640" s="1">
        <v>0.81635416666672089</v>
      </c>
      <c r="B6640" s="2" t="s">
        <v>38</v>
      </c>
      <c r="C6640" s="2" t="s">
        <v>14</v>
      </c>
      <c r="D6640" s="2" t="s">
        <v>9</v>
      </c>
      <c r="E6640" s="2" t="s">
        <v>10</v>
      </c>
      <c r="F6640" s="2" t="s">
        <v>11</v>
      </c>
      <c r="G6640">
        <v>2.75</v>
      </c>
      <c r="H6640" s="2" t="s">
        <v>12</v>
      </c>
      <c r="L6640" s="1"/>
      <c r="N6640" s="1"/>
    </row>
    <row r="6641" spans="1:14" x14ac:dyDescent="0.3">
      <c r="A6641" s="1">
        <v>0.81641203703709131</v>
      </c>
      <c r="B6641" s="2" t="s">
        <v>38</v>
      </c>
      <c r="C6641" s="2" t="s">
        <v>14</v>
      </c>
      <c r="D6641" s="2" t="s">
        <v>9</v>
      </c>
      <c r="E6641" s="2" t="s">
        <v>10</v>
      </c>
      <c r="F6641" s="2" t="s">
        <v>11</v>
      </c>
      <c r="G6641">
        <v>2.75</v>
      </c>
      <c r="H6641" s="2" t="s">
        <v>12</v>
      </c>
      <c r="L6641" s="1"/>
      <c r="N6641" s="1"/>
    </row>
    <row r="6642" spans="1:14" x14ac:dyDescent="0.3">
      <c r="A6642" s="1">
        <v>0.81645833333338758</v>
      </c>
      <c r="B6642" s="2" t="s">
        <v>38</v>
      </c>
      <c r="C6642" s="2" t="s">
        <v>14</v>
      </c>
      <c r="D6642" s="2" t="s">
        <v>9</v>
      </c>
      <c r="E6642" s="2" t="s">
        <v>10</v>
      </c>
      <c r="F6642" s="2" t="s">
        <v>11</v>
      </c>
      <c r="G6642">
        <v>2.75</v>
      </c>
      <c r="H6642" s="2" t="s">
        <v>12</v>
      </c>
      <c r="L6642" s="1"/>
      <c r="N6642" s="1"/>
    </row>
    <row r="6643" spans="1:14" x14ac:dyDescent="0.3">
      <c r="A6643" s="1">
        <v>0.81651620370375799</v>
      </c>
      <c r="B6643" s="2" t="s">
        <v>38</v>
      </c>
      <c r="C6643" s="2" t="s">
        <v>14</v>
      </c>
      <c r="D6643" s="2" t="s">
        <v>9</v>
      </c>
      <c r="E6643" s="2" t="s">
        <v>10</v>
      </c>
      <c r="F6643" s="2" t="s">
        <v>11</v>
      </c>
      <c r="G6643">
        <v>2.74</v>
      </c>
      <c r="H6643" s="2" t="s">
        <v>12</v>
      </c>
      <c r="L6643" s="1"/>
      <c r="N6643" s="1"/>
    </row>
    <row r="6644" spans="1:14" x14ac:dyDescent="0.3">
      <c r="A6644" s="1">
        <v>0.81656250000005426</v>
      </c>
      <c r="B6644" s="2" t="s">
        <v>38</v>
      </c>
      <c r="C6644" s="2" t="s">
        <v>14</v>
      </c>
      <c r="D6644" s="2" t="s">
        <v>9</v>
      </c>
      <c r="E6644" s="2" t="s">
        <v>10</v>
      </c>
      <c r="F6644" s="2" t="s">
        <v>11</v>
      </c>
      <c r="G6644">
        <v>2.74</v>
      </c>
      <c r="H6644" s="2" t="s">
        <v>12</v>
      </c>
      <c r="L6644" s="1"/>
      <c r="N6644" s="1"/>
    </row>
    <row r="6645" spans="1:14" x14ac:dyDescent="0.3">
      <c r="A6645" s="1">
        <v>0.81662037037042468</v>
      </c>
      <c r="B6645" s="2" t="s">
        <v>38</v>
      </c>
      <c r="C6645" s="2" t="s">
        <v>14</v>
      </c>
      <c r="D6645" s="2" t="s">
        <v>9</v>
      </c>
      <c r="E6645" s="2" t="s">
        <v>10</v>
      </c>
      <c r="F6645" s="2" t="s">
        <v>11</v>
      </c>
      <c r="G6645">
        <v>2.73</v>
      </c>
      <c r="H6645" s="2" t="s">
        <v>12</v>
      </c>
      <c r="L6645" s="1"/>
      <c r="N6645" s="1"/>
    </row>
    <row r="6646" spans="1:14" x14ac:dyDescent="0.3">
      <c r="A6646" s="1">
        <v>0.81666666666672094</v>
      </c>
      <c r="B6646" s="2" t="s">
        <v>38</v>
      </c>
      <c r="C6646" s="2" t="s">
        <v>14</v>
      </c>
      <c r="D6646" s="2" t="s">
        <v>9</v>
      </c>
      <c r="E6646" s="2" t="s">
        <v>10</v>
      </c>
      <c r="F6646" s="2" t="s">
        <v>11</v>
      </c>
      <c r="G6646">
        <v>2.75</v>
      </c>
      <c r="H6646" s="2" t="s">
        <v>12</v>
      </c>
      <c r="L6646" s="1"/>
      <c r="N6646" s="1"/>
    </row>
    <row r="6647" spans="1:14" x14ac:dyDescent="0.3">
      <c r="A6647" s="1">
        <v>0.81672453703709136</v>
      </c>
      <c r="B6647" s="2" t="s">
        <v>38</v>
      </c>
      <c r="C6647" s="2" t="s">
        <v>14</v>
      </c>
      <c r="D6647" s="2" t="s">
        <v>9</v>
      </c>
      <c r="E6647" s="2" t="s">
        <v>10</v>
      </c>
      <c r="F6647" s="2" t="s">
        <v>11</v>
      </c>
      <c r="G6647">
        <v>2.75</v>
      </c>
      <c r="H6647" s="2" t="s">
        <v>12</v>
      </c>
      <c r="L6647" s="1"/>
      <c r="N6647" s="1"/>
    </row>
    <row r="6648" spans="1:14" x14ac:dyDescent="0.3">
      <c r="A6648" s="1">
        <v>0.81677083333338762</v>
      </c>
      <c r="B6648" s="2" t="s">
        <v>38</v>
      </c>
      <c r="C6648" s="2" t="s">
        <v>14</v>
      </c>
      <c r="D6648" s="2" t="s">
        <v>9</v>
      </c>
      <c r="E6648" s="2" t="s">
        <v>10</v>
      </c>
      <c r="F6648" s="2" t="s">
        <v>11</v>
      </c>
      <c r="G6648">
        <v>2.74</v>
      </c>
      <c r="H6648" s="2" t="s">
        <v>12</v>
      </c>
      <c r="L6648" s="1"/>
      <c r="N6648" s="1"/>
    </row>
    <row r="6649" spans="1:14" x14ac:dyDescent="0.3">
      <c r="A6649" s="1">
        <v>0.81682870370375804</v>
      </c>
      <c r="B6649" s="2" t="s">
        <v>38</v>
      </c>
      <c r="C6649" s="2" t="s">
        <v>14</v>
      </c>
      <c r="D6649" s="2" t="s">
        <v>9</v>
      </c>
      <c r="E6649" s="2" t="s">
        <v>10</v>
      </c>
      <c r="F6649" s="2" t="s">
        <v>11</v>
      </c>
      <c r="G6649">
        <v>2.74</v>
      </c>
      <c r="H6649" s="2" t="s">
        <v>12</v>
      </c>
      <c r="L6649" s="1"/>
      <c r="N6649" s="1"/>
    </row>
    <row r="6650" spans="1:14" x14ac:dyDescent="0.3">
      <c r="A6650" s="1">
        <v>0.81687500000005431</v>
      </c>
      <c r="B6650" s="2" t="s">
        <v>38</v>
      </c>
      <c r="C6650" s="2" t="s">
        <v>14</v>
      </c>
      <c r="D6650" s="2" t="s">
        <v>9</v>
      </c>
      <c r="E6650" s="2" t="s">
        <v>10</v>
      </c>
      <c r="F6650" s="2" t="s">
        <v>11</v>
      </c>
      <c r="G6650">
        <v>2.73</v>
      </c>
      <c r="H6650" s="2" t="s">
        <v>12</v>
      </c>
      <c r="L6650" s="1"/>
      <c r="N6650" s="1"/>
    </row>
    <row r="6651" spans="1:14" x14ac:dyDescent="0.3">
      <c r="A6651" s="1">
        <v>0.81693287037042472</v>
      </c>
      <c r="B6651" s="2" t="s">
        <v>38</v>
      </c>
      <c r="C6651" s="2" t="s">
        <v>14</v>
      </c>
      <c r="D6651" s="2" t="s">
        <v>9</v>
      </c>
      <c r="E6651" s="2" t="s">
        <v>10</v>
      </c>
      <c r="F6651" s="2" t="s">
        <v>11</v>
      </c>
      <c r="G6651">
        <v>2.74</v>
      </c>
      <c r="H6651" s="2" t="s">
        <v>12</v>
      </c>
      <c r="L6651" s="1"/>
      <c r="N6651" s="1"/>
    </row>
    <row r="6652" spans="1:14" x14ac:dyDescent="0.3">
      <c r="A6652" s="1">
        <v>0.81697916666672099</v>
      </c>
      <c r="B6652" s="2" t="s">
        <v>38</v>
      </c>
      <c r="C6652" s="2" t="s">
        <v>14</v>
      </c>
      <c r="D6652" s="2" t="s">
        <v>9</v>
      </c>
      <c r="E6652" s="2" t="s">
        <v>10</v>
      </c>
      <c r="F6652" s="2" t="s">
        <v>11</v>
      </c>
      <c r="G6652">
        <v>2.74</v>
      </c>
      <c r="H6652" s="2" t="s">
        <v>12</v>
      </c>
      <c r="L6652" s="1"/>
      <c r="N6652" s="1"/>
    </row>
    <row r="6653" spans="1:14" x14ac:dyDescent="0.3">
      <c r="A6653" s="1">
        <v>0.81703703703709141</v>
      </c>
      <c r="B6653" s="2" t="s">
        <v>38</v>
      </c>
      <c r="C6653" s="2" t="s">
        <v>14</v>
      </c>
      <c r="D6653" s="2" t="s">
        <v>9</v>
      </c>
      <c r="E6653" s="2" t="s">
        <v>10</v>
      </c>
      <c r="F6653" s="2" t="s">
        <v>11</v>
      </c>
      <c r="G6653">
        <v>2.76</v>
      </c>
      <c r="H6653" s="2" t="s">
        <v>12</v>
      </c>
      <c r="L6653" s="1"/>
      <c r="N6653" s="1"/>
    </row>
    <row r="6654" spans="1:14" x14ac:dyDescent="0.3">
      <c r="A6654" s="1">
        <v>0.81708333333338767</v>
      </c>
      <c r="B6654" s="2" t="s">
        <v>38</v>
      </c>
      <c r="C6654" s="2" t="s">
        <v>14</v>
      </c>
      <c r="D6654" s="2" t="s">
        <v>9</v>
      </c>
      <c r="E6654" s="2" t="s">
        <v>10</v>
      </c>
      <c r="F6654" s="2" t="s">
        <v>11</v>
      </c>
      <c r="G6654">
        <v>2.73</v>
      </c>
      <c r="H6654" s="2" t="s">
        <v>12</v>
      </c>
      <c r="L6654" s="1"/>
      <c r="N6654" s="1"/>
    </row>
    <row r="6655" spans="1:14" x14ac:dyDescent="0.3">
      <c r="A6655" s="1">
        <v>0.81714120370375809</v>
      </c>
      <c r="B6655" s="2" t="s">
        <v>38</v>
      </c>
      <c r="C6655" s="2" t="s">
        <v>14</v>
      </c>
      <c r="D6655" s="2" t="s">
        <v>9</v>
      </c>
      <c r="E6655" s="2" t="s">
        <v>10</v>
      </c>
      <c r="F6655" s="2" t="s">
        <v>11</v>
      </c>
      <c r="G6655">
        <v>2.73</v>
      </c>
      <c r="H6655" s="2" t="s">
        <v>12</v>
      </c>
      <c r="L6655" s="1"/>
      <c r="N6655" s="1"/>
    </row>
    <row r="6656" spans="1:14" x14ac:dyDescent="0.3">
      <c r="A6656" s="1">
        <v>0.81718750000005436</v>
      </c>
      <c r="B6656" s="2" t="s">
        <v>38</v>
      </c>
      <c r="C6656" s="2" t="s">
        <v>14</v>
      </c>
      <c r="D6656" s="2" t="s">
        <v>9</v>
      </c>
      <c r="E6656" s="2" t="s">
        <v>10</v>
      </c>
      <c r="F6656" s="2" t="s">
        <v>11</v>
      </c>
      <c r="G6656">
        <v>2.73</v>
      </c>
      <c r="H6656" s="2" t="s">
        <v>12</v>
      </c>
      <c r="L6656" s="1"/>
      <c r="N6656" s="1"/>
    </row>
    <row r="6657" spans="1:14" x14ac:dyDescent="0.3">
      <c r="A6657" s="1">
        <v>0.81724537037042477</v>
      </c>
      <c r="B6657" s="2" t="s">
        <v>38</v>
      </c>
      <c r="C6657" s="2" t="s">
        <v>14</v>
      </c>
      <c r="D6657" s="2" t="s">
        <v>9</v>
      </c>
      <c r="E6657" s="2" t="s">
        <v>10</v>
      </c>
      <c r="F6657" s="2" t="s">
        <v>11</v>
      </c>
      <c r="G6657">
        <v>2.74</v>
      </c>
      <c r="H6657" s="2" t="s">
        <v>12</v>
      </c>
      <c r="L6657" s="1"/>
      <c r="N6657" s="1"/>
    </row>
    <row r="6658" spans="1:14" x14ac:dyDescent="0.3">
      <c r="A6658" s="1">
        <v>0.81729166666672104</v>
      </c>
      <c r="B6658" s="2" t="s">
        <v>38</v>
      </c>
      <c r="C6658" s="2" t="s">
        <v>14</v>
      </c>
      <c r="D6658" s="2" t="s">
        <v>9</v>
      </c>
      <c r="E6658" s="2" t="s">
        <v>10</v>
      </c>
      <c r="F6658" s="2" t="s">
        <v>11</v>
      </c>
      <c r="G6658">
        <v>2.74</v>
      </c>
      <c r="H6658" s="2" t="s">
        <v>12</v>
      </c>
      <c r="L6658" s="1"/>
      <c r="N6658" s="1"/>
    </row>
    <row r="6659" spans="1:14" x14ac:dyDescent="0.3">
      <c r="A6659" s="1">
        <v>0.81734953703709146</v>
      </c>
      <c r="B6659" s="2" t="s">
        <v>38</v>
      </c>
      <c r="C6659" s="2" t="s">
        <v>14</v>
      </c>
      <c r="D6659" s="2" t="s">
        <v>9</v>
      </c>
      <c r="E6659" s="2" t="s">
        <v>10</v>
      </c>
      <c r="F6659" s="2" t="s">
        <v>11</v>
      </c>
      <c r="G6659">
        <v>2.74</v>
      </c>
      <c r="H6659" s="2" t="s">
        <v>12</v>
      </c>
      <c r="L6659" s="1"/>
      <c r="N6659" s="1"/>
    </row>
    <row r="6660" spans="1:14" x14ac:dyDescent="0.3">
      <c r="A6660" s="1">
        <v>0.81739583333338772</v>
      </c>
      <c r="B6660" s="2" t="s">
        <v>38</v>
      </c>
      <c r="C6660" s="2" t="s">
        <v>14</v>
      </c>
      <c r="D6660" s="2" t="s">
        <v>9</v>
      </c>
      <c r="E6660" s="2" t="s">
        <v>10</v>
      </c>
      <c r="F6660" s="2" t="s">
        <v>11</v>
      </c>
      <c r="G6660">
        <v>2.72</v>
      </c>
      <c r="H6660" s="2" t="s">
        <v>12</v>
      </c>
      <c r="L6660" s="1"/>
      <c r="N6660" s="1"/>
    </row>
    <row r="6661" spans="1:14" x14ac:dyDescent="0.3">
      <c r="A6661" s="1">
        <v>0.81745370370375814</v>
      </c>
      <c r="B6661" s="2" t="s">
        <v>38</v>
      </c>
      <c r="C6661" s="2" t="s">
        <v>14</v>
      </c>
      <c r="D6661" s="2" t="s">
        <v>9</v>
      </c>
      <c r="E6661" s="2" t="s">
        <v>10</v>
      </c>
      <c r="F6661" s="2" t="s">
        <v>11</v>
      </c>
      <c r="G6661">
        <v>2.73</v>
      </c>
      <c r="H6661" s="2" t="s">
        <v>12</v>
      </c>
      <c r="L6661" s="1"/>
      <c r="N6661" s="1"/>
    </row>
    <row r="6662" spans="1:14" x14ac:dyDescent="0.3">
      <c r="A6662" s="1">
        <v>0.81750000000005441</v>
      </c>
      <c r="B6662" s="2" t="s">
        <v>38</v>
      </c>
      <c r="C6662" s="2" t="s">
        <v>14</v>
      </c>
      <c r="D6662" s="2" t="s">
        <v>9</v>
      </c>
      <c r="E6662" s="2" t="s">
        <v>10</v>
      </c>
      <c r="F6662" s="2" t="s">
        <v>11</v>
      </c>
      <c r="G6662">
        <v>2.73</v>
      </c>
      <c r="H6662" s="2" t="s">
        <v>12</v>
      </c>
      <c r="L6662" s="1"/>
      <c r="N6662" s="1"/>
    </row>
    <row r="6663" spans="1:14" x14ac:dyDescent="0.3">
      <c r="A6663" s="1">
        <v>0.81755787037042482</v>
      </c>
      <c r="B6663" s="2" t="s">
        <v>38</v>
      </c>
      <c r="C6663" s="2" t="s">
        <v>14</v>
      </c>
      <c r="D6663" s="2" t="s">
        <v>9</v>
      </c>
      <c r="E6663" s="2" t="s">
        <v>10</v>
      </c>
      <c r="F6663" s="2" t="s">
        <v>11</v>
      </c>
      <c r="G6663">
        <v>2.74</v>
      </c>
      <c r="H6663" s="2" t="s">
        <v>12</v>
      </c>
      <c r="L6663" s="1"/>
      <c r="N6663" s="1"/>
    </row>
    <row r="6664" spans="1:14" x14ac:dyDescent="0.3">
      <c r="A6664" s="1">
        <v>0.81760416666672109</v>
      </c>
      <c r="B6664" s="2" t="s">
        <v>38</v>
      </c>
      <c r="C6664" s="2" t="s">
        <v>14</v>
      </c>
      <c r="D6664" s="2" t="s">
        <v>9</v>
      </c>
      <c r="E6664" s="2" t="s">
        <v>10</v>
      </c>
      <c r="F6664" s="2" t="s">
        <v>11</v>
      </c>
      <c r="G6664">
        <v>2.74</v>
      </c>
      <c r="H6664" s="2" t="s">
        <v>12</v>
      </c>
      <c r="L6664" s="1"/>
      <c r="N6664" s="1"/>
    </row>
    <row r="6665" spans="1:14" x14ac:dyDescent="0.3">
      <c r="A6665" s="1">
        <v>0.8176620370370915</v>
      </c>
      <c r="B6665" s="2" t="s">
        <v>38</v>
      </c>
      <c r="C6665" s="2" t="s">
        <v>14</v>
      </c>
      <c r="D6665" s="2" t="s">
        <v>9</v>
      </c>
      <c r="E6665" s="2" t="s">
        <v>10</v>
      </c>
      <c r="F6665" s="2" t="s">
        <v>11</v>
      </c>
      <c r="G6665">
        <v>2.72</v>
      </c>
      <c r="H6665" s="2" t="s">
        <v>12</v>
      </c>
      <c r="L6665" s="1"/>
      <c r="N6665" s="1"/>
    </row>
    <row r="6666" spans="1:14" x14ac:dyDescent="0.3">
      <c r="A6666" s="1">
        <v>0.81770833333338777</v>
      </c>
      <c r="B6666" s="2" t="s">
        <v>38</v>
      </c>
      <c r="C6666" s="2" t="s">
        <v>14</v>
      </c>
      <c r="D6666" s="2" t="s">
        <v>9</v>
      </c>
      <c r="E6666" s="2" t="s">
        <v>10</v>
      </c>
      <c r="F6666" s="2" t="s">
        <v>11</v>
      </c>
      <c r="G6666">
        <v>2.72</v>
      </c>
      <c r="H6666" s="2" t="s">
        <v>12</v>
      </c>
      <c r="L6666" s="1"/>
      <c r="N6666" s="1"/>
    </row>
    <row r="6667" spans="1:14" x14ac:dyDescent="0.3">
      <c r="A6667" s="1">
        <v>0.81776620370375819</v>
      </c>
      <c r="B6667" s="2" t="s">
        <v>38</v>
      </c>
      <c r="C6667" s="2" t="s">
        <v>14</v>
      </c>
      <c r="D6667" s="2" t="s">
        <v>9</v>
      </c>
      <c r="E6667" s="2" t="s">
        <v>10</v>
      </c>
      <c r="F6667" s="2" t="s">
        <v>11</v>
      </c>
      <c r="G6667">
        <v>2.72</v>
      </c>
      <c r="H6667" s="2" t="s">
        <v>12</v>
      </c>
      <c r="L6667" s="1"/>
      <c r="N6667" s="1"/>
    </row>
    <row r="6668" spans="1:14" x14ac:dyDescent="0.3">
      <c r="A6668" s="1">
        <v>0.81781250000005445</v>
      </c>
      <c r="B6668" s="2" t="s">
        <v>38</v>
      </c>
      <c r="C6668" s="2" t="s">
        <v>14</v>
      </c>
      <c r="D6668" s="2" t="s">
        <v>9</v>
      </c>
      <c r="E6668" s="2" t="s">
        <v>10</v>
      </c>
      <c r="F6668" s="2" t="s">
        <v>11</v>
      </c>
      <c r="G6668">
        <v>2.74</v>
      </c>
      <c r="H6668" s="2" t="s">
        <v>12</v>
      </c>
      <c r="L6668" s="1"/>
      <c r="N6668" s="1"/>
    </row>
    <row r="6669" spans="1:14" x14ac:dyDescent="0.3">
      <c r="A6669" s="1">
        <v>0.81787037037042487</v>
      </c>
      <c r="B6669" s="2" t="s">
        <v>38</v>
      </c>
      <c r="C6669" s="2" t="s">
        <v>14</v>
      </c>
      <c r="D6669" s="2" t="s">
        <v>9</v>
      </c>
      <c r="E6669" s="2" t="s">
        <v>10</v>
      </c>
      <c r="F6669" s="2" t="s">
        <v>11</v>
      </c>
      <c r="G6669">
        <v>2.71</v>
      </c>
      <c r="H6669" s="2" t="s">
        <v>12</v>
      </c>
      <c r="L6669" s="1"/>
      <c r="N6669" s="1"/>
    </row>
    <row r="6670" spans="1:14" x14ac:dyDescent="0.3">
      <c r="A6670" s="1">
        <v>0.81791666666672114</v>
      </c>
      <c r="B6670" s="2" t="s">
        <v>38</v>
      </c>
      <c r="C6670" s="2" t="s">
        <v>14</v>
      </c>
      <c r="D6670" s="2" t="s">
        <v>9</v>
      </c>
      <c r="E6670" s="2" t="s">
        <v>10</v>
      </c>
      <c r="F6670" s="2" t="s">
        <v>11</v>
      </c>
      <c r="G6670">
        <v>2.73</v>
      </c>
      <c r="H6670" s="2" t="s">
        <v>12</v>
      </c>
      <c r="L6670" s="1"/>
      <c r="N6670" s="1"/>
    </row>
    <row r="6671" spans="1:14" x14ac:dyDescent="0.3">
      <c r="A6671" s="1">
        <v>0.81797453703709155</v>
      </c>
      <c r="B6671" s="2" t="s">
        <v>38</v>
      </c>
      <c r="C6671" s="2" t="s">
        <v>14</v>
      </c>
      <c r="D6671" s="2" t="s">
        <v>9</v>
      </c>
      <c r="E6671" s="2" t="s">
        <v>10</v>
      </c>
      <c r="F6671" s="2" t="s">
        <v>11</v>
      </c>
      <c r="G6671">
        <v>2.73</v>
      </c>
      <c r="H6671" s="2" t="s">
        <v>12</v>
      </c>
      <c r="L6671" s="1"/>
      <c r="N6671" s="1"/>
    </row>
    <row r="6672" spans="1:14" x14ac:dyDescent="0.3">
      <c r="A6672" s="1">
        <v>0.81802083333338782</v>
      </c>
      <c r="B6672" s="2" t="s">
        <v>38</v>
      </c>
      <c r="C6672" s="2" t="s">
        <v>14</v>
      </c>
      <c r="D6672" s="2" t="s">
        <v>9</v>
      </c>
      <c r="E6672" s="2" t="s">
        <v>10</v>
      </c>
      <c r="F6672" s="2" t="s">
        <v>11</v>
      </c>
      <c r="G6672">
        <v>2.73</v>
      </c>
      <c r="H6672" s="2" t="s">
        <v>12</v>
      </c>
      <c r="L6672" s="1"/>
      <c r="N6672" s="1"/>
    </row>
    <row r="6673" spans="1:14" x14ac:dyDescent="0.3">
      <c r="A6673" s="1">
        <v>0.81807870370375824</v>
      </c>
      <c r="B6673" s="2" t="s">
        <v>38</v>
      </c>
      <c r="C6673" s="2" t="s">
        <v>14</v>
      </c>
      <c r="D6673" s="2" t="s">
        <v>9</v>
      </c>
      <c r="E6673" s="2" t="s">
        <v>10</v>
      </c>
      <c r="F6673" s="2" t="s">
        <v>11</v>
      </c>
      <c r="G6673">
        <v>2.71</v>
      </c>
      <c r="H6673" s="2" t="s">
        <v>12</v>
      </c>
      <c r="L6673" s="1"/>
      <c r="N6673" s="1"/>
    </row>
    <row r="6674" spans="1:14" x14ac:dyDescent="0.3">
      <c r="A6674" s="1">
        <v>0.8181250000000545</v>
      </c>
      <c r="B6674" s="2" t="s">
        <v>38</v>
      </c>
      <c r="C6674" s="2" t="s">
        <v>14</v>
      </c>
      <c r="D6674" s="2" t="s">
        <v>9</v>
      </c>
      <c r="E6674" s="2" t="s">
        <v>10</v>
      </c>
      <c r="F6674" s="2" t="s">
        <v>11</v>
      </c>
      <c r="G6674">
        <v>2.72</v>
      </c>
      <c r="H6674" s="2" t="s">
        <v>12</v>
      </c>
      <c r="L6674" s="1"/>
      <c r="N6674" s="1"/>
    </row>
    <row r="6675" spans="1:14" x14ac:dyDescent="0.3">
      <c r="A6675" s="1">
        <v>0.81818287037042492</v>
      </c>
      <c r="B6675" s="2" t="s">
        <v>38</v>
      </c>
      <c r="C6675" s="2" t="s">
        <v>14</v>
      </c>
      <c r="D6675" s="2" t="s">
        <v>9</v>
      </c>
      <c r="E6675" s="2" t="s">
        <v>10</v>
      </c>
      <c r="F6675" s="2" t="s">
        <v>11</v>
      </c>
      <c r="G6675">
        <v>2.71</v>
      </c>
      <c r="H6675" s="2" t="s">
        <v>12</v>
      </c>
      <c r="L6675" s="1"/>
      <c r="N6675" s="1"/>
    </row>
    <row r="6676" spans="1:14" x14ac:dyDescent="0.3">
      <c r="A6676" s="1">
        <v>0.81822916666672119</v>
      </c>
      <c r="B6676" s="2" t="s">
        <v>38</v>
      </c>
      <c r="C6676" s="2" t="s">
        <v>14</v>
      </c>
      <c r="D6676" s="2" t="s">
        <v>9</v>
      </c>
      <c r="E6676" s="2" t="s">
        <v>10</v>
      </c>
      <c r="F6676" s="2" t="s">
        <v>11</v>
      </c>
      <c r="G6676">
        <v>2.72</v>
      </c>
      <c r="H6676" s="2" t="s">
        <v>12</v>
      </c>
      <c r="L6676" s="1"/>
      <c r="N6676" s="1"/>
    </row>
    <row r="6677" spans="1:14" x14ac:dyDescent="0.3">
      <c r="A6677" s="1">
        <v>0.8182870370370916</v>
      </c>
      <c r="B6677" s="2" t="s">
        <v>38</v>
      </c>
      <c r="C6677" s="2" t="s">
        <v>14</v>
      </c>
      <c r="D6677" s="2" t="s">
        <v>9</v>
      </c>
      <c r="E6677" s="2" t="s">
        <v>10</v>
      </c>
      <c r="F6677" s="2" t="s">
        <v>11</v>
      </c>
      <c r="G6677">
        <v>2.73</v>
      </c>
      <c r="H6677" s="2" t="s">
        <v>12</v>
      </c>
      <c r="L6677" s="1"/>
      <c r="N6677" s="1"/>
    </row>
    <row r="6678" spans="1:14" x14ac:dyDescent="0.3">
      <c r="A6678" s="1">
        <v>0.81833333333338787</v>
      </c>
      <c r="B6678" s="2" t="s">
        <v>38</v>
      </c>
      <c r="C6678" s="2" t="s">
        <v>14</v>
      </c>
      <c r="D6678" s="2" t="s">
        <v>9</v>
      </c>
      <c r="E6678" s="2" t="s">
        <v>10</v>
      </c>
      <c r="F6678" s="2" t="s">
        <v>11</v>
      </c>
      <c r="G6678">
        <v>2.71</v>
      </c>
      <c r="H6678" s="2" t="s">
        <v>12</v>
      </c>
      <c r="L6678" s="1"/>
      <c r="N6678" s="1"/>
    </row>
    <row r="6679" spans="1:14" x14ac:dyDescent="0.3">
      <c r="A6679" s="1">
        <v>0.81839120370375829</v>
      </c>
      <c r="B6679" s="2" t="s">
        <v>38</v>
      </c>
      <c r="C6679" s="2" t="s">
        <v>14</v>
      </c>
      <c r="D6679" s="2" t="s">
        <v>9</v>
      </c>
      <c r="E6679" s="2" t="s">
        <v>10</v>
      </c>
      <c r="F6679" s="2" t="s">
        <v>11</v>
      </c>
      <c r="G6679">
        <v>2.7</v>
      </c>
      <c r="H6679" s="2" t="s">
        <v>12</v>
      </c>
      <c r="L6679" s="1"/>
      <c r="N6679" s="1"/>
    </row>
    <row r="6680" spans="1:14" x14ac:dyDescent="0.3">
      <c r="A6680" s="1">
        <v>0.81843750000005455</v>
      </c>
      <c r="B6680" s="2" t="s">
        <v>38</v>
      </c>
      <c r="C6680" s="2" t="s">
        <v>14</v>
      </c>
      <c r="D6680" s="2" t="s">
        <v>9</v>
      </c>
      <c r="E6680" s="2" t="s">
        <v>10</v>
      </c>
      <c r="F6680" s="2" t="s">
        <v>11</v>
      </c>
      <c r="G6680">
        <v>2.71</v>
      </c>
      <c r="H6680" s="2" t="s">
        <v>12</v>
      </c>
      <c r="L6680" s="1"/>
      <c r="N6680" s="1"/>
    </row>
    <row r="6681" spans="1:14" x14ac:dyDescent="0.3">
      <c r="A6681" s="1">
        <v>0.81849537037042497</v>
      </c>
      <c r="B6681" s="2" t="s">
        <v>38</v>
      </c>
      <c r="C6681" s="2" t="s">
        <v>14</v>
      </c>
      <c r="D6681" s="2" t="s">
        <v>9</v>
      </c>
      <c r="E6681" s="2" t="s">
        <v>10</v>
      </c>
      <c r="F6681" s="2" t="s">
        <v>11</v>
      </c>
      <c r="G6681">
        <v>2.72</v>
      </c>
      <c r="H6681" s="2" t="s">
        <v>12</v>
      </c>
      <c r="L6681" s="1"/>
      <c r="N6681" s="1"/>
    </row>
    <row r="6682" spans="1:14" x14ac:dyDescent="0.3">
      <c r="A6682" s="1">
        <v>0.81854166666672123</v>
      </c>
      <c r="B6682" s="2" t="s">
        <v>38</v>
      </c>
      <c r="C6682" s="2" t="s">
        <v>14</v>
      </c>
      <c r="D6682" s="2" t="s">
        <v>9</v>
      </c>
      <c r="E6682" s="2" t="s">
        <v>10</v>
      </c>
      <c r="F6682" s="2" t="s">
        <v>11</v>
      </c>
      <c r="G6682">
        <v>2.73</v>
      </c>
      <c r="H6682" s="2" t="s">
        <v>12</v>
      </c>
      <c r="L6682" s="1"/>
      <c r="N6682" s="1"/>
    </row>
    <row r="6683" spans="1:14" x14ac:dyDescent="0.3">
      <c r="A6683" s="1">
        <v>0.81859953703709165</v>
      </c>
      <c r="B6683" s="2" t="s">
        <v>38</v>
      </c>
      <c r="C6683" s="2" t="s">
        <v>14</v>
      </c>
      <c r="D6683" s="2" t="s">
        <v>9</v>
      </c>
      <c r="E6683" s="2" t="s">
        <v>10</v>
      </c>
      <c r="F6683" s="2" t="s">
        <v>11</v>
      </c>
      <c r="G6683">
        <v>2.72</v>
      </c>
      <c r="H6683" s="2" t="s">
        <v>12</v>
      </c>
      <c r="L6683" s="1"/>
      <c r="N6683" s="1"/>
    </row>
    <row r="6684" spans="1:14" x14ac:dyDescent="0.3">
      <c r="A6684" s="1">
        <v>0.81864583333338792</v>
      </c>
      <c r="B6684" s="2" t="s">
        <v>38</v>
      </c>
      <c r="C6684" s="2" t="s">
        <v>14</v>
      </c>
      <c r="D6684" s="2" t="s">
        <v>9</v>
      </c>
      <c r="E6684" s="2" t="s">
        <v>10</v>
      </c>
      <c r="F6684" s="2" t="s">
        <v>11</v>
      </c>
      <c r="G6684">
        <v>2.71</v>
      </c>
      <c r="H6684" s="2" t="s">
        <v>12</v>
      </c>
      <c r="L6684" s="1"/>
      <c r="N6684" s="1"/>
    </row>
    <row r="6685" spans="1:14" x14ac:dyDescent="0.3">
      <c r="A6685" s="1">
        <v>0.81870370370375833</v>
      </c>
      <c r="B6685" s="2" t="s">
        <v>38</v>
      </c>
      <c r="C6685" s="2" t="s">
        <v>14</v>
      </c>
      <c r="D6685" s="2" t="s">
        <v>9</v>
      </c>
      <c r="E6685" s="2" t="s">
        <v>10</v>
      </c>
      <c r="F6685" s="2" t="s">
        <v>11</v>
      </c>
      <c r="G6685">
        <v>2.7</v>
      </c>
      <c r="H6685" s="2" t="s">
        <v>12</v>
      </c>
      <c r="L6685" s="1"/>
      <c r="N6685" s="1"/>
    </row>
    <row r="6686" spans="1:14" x14ac:dyDescent="0.3">
      <c r="A6686" s="1">
        <v>0.8187500000000546</v>
      </c>
      <c r="B6686" s="2" t="s">
        <v>38</v>
      </c>
      <c r="C6686" s="2" t="s">
        <v>14</v>
      </c>
      <c r="D6686" s="2" t="s">
        <v>9</v>
      </c>
      <c r="E6686" s="2" t="s">
        <v>10</v>
      </c>
      <c r="F6686" s="2" t="s">
        <v>11</v>
      </c>
      <c r="G6686">
        <v>2.7</v>
      </c>
      <c r="H6686" s="2" t="s">
        <v>12</v>
      </c>
      <c r="L6686" s="1"/>
      <c r="N6686" s="1"/>
    </row>
    <row r="6687" spans="1:14" x14ac:dyDescent="0.3">
      <c r="A6687" s="1">
        <v>0.81880787037042502</v>
      </c>
      <c r="B6687" s="2" t="s">
        <v>38</v>
      </c>
      <c r="C6687" s="2" t="s">
        <v>14</v>
      </c>
      <c r="D6687" s="2" t="s">
        <v>9</v>
      </c>
      <c r="E6687" s="2" t="s">
        <v>10</v>
      </c>
      <c r="F6687" s="2" t="s">
        <v>11</v>
      </c>
      <c r="G6687">
        <v>2.71</v>
      </c>
      <c r="H6687" s="2" t="s">
        <v>12</v>
      </c>
      <c r="L6687" s="1"/>
      <c r="N6687" s="1"/>
    </row>
    <row r="6688" spans="1:14" x14ac:dyDescent="0.3">
      <c r="A6688" s="1">
        <v>0.81885416666672128</v>
      </c>
      <c r="B6688" s="2" t="s">
        <v>38</v>
      </c>
      <c r="C6688" s="2" t="s">
        <v>14</v>
      </c>
      <c r="D6688" s="2" t="s">
        <v>9</v>
      </c>
      <c r="E6688" s="2" t="s">
        <v>10</v>
      </c>
      <c r="F6688" s="2" t="s">
        <v>11</v>
      </c>
      <c r="G6688">
        <v>2.71</v>
      </c>
      <c r="H6688" s="2" t="s">
        <v>12</v>
      </c>
      <c r="L6688" s="1"/>
      <c r="N6688" s="1"/>
    </row>
    <row r="6689" spans="1:14" x14ac:dyDescent="0.3">
      <c r="A6689" s="1">
        <v>0.8189120370370917</v>
      </c>
      <c r="B6689" s="2" t="s">
        <v>38</v>
      </c>
      <c r="C6689" s="2" t="s">
        <v>14</v>
      </c>
      <c r="D6689" s="2" t="s">
        <v>9</v>
      </c>
      <c r="E6689" s="2" t="s">
        <v>10</v>
      </c>
      <c r="F6689" s="2" t="s">
        <v>11</v>
      </c>
      <c r="G6689">
        <v>2.7</v>
      </c>
      <c r="H6689" s="2" t="s">
        <v>12</v>
      </c>
      <c r="L6689" s="1"/>
      <c r="N6689" s="1"/>
    </row>
    <row r="6690" spans="1:14" x14ac:dyDescent="0.3">
      <c r="A6690" s="1">
        <v>0.81895833333338797</v>
      </c>
      <c r="B6690" s="2" t="s">
        <v>38</v>
      </c>
      <c r="C6690" s="2" t="s">
        <v>14</v>
      </c>
      <c r="D6690" s="2" t="s">
        <v>9</v>
      </c>
      <c r="E6690" s="2" t="s">
        <v>10</v>
      </c>
      <c r="F6690" s="2" t="s">
        <v>11</v>
      </c>
      <c r="G6690">
        <v>2.7</v>
      </c>
      <c r="H6690" s="2" t="s">
        <v>12</v>
      </c>
      <c r="L6690" s="1"/>
      <c r="N6690" s="1"/>
    </row>
    <row r="6691" spans="1:14" x14ac:dyDescent="0.3">
      <c r="A6691" s="1">
        <v>0.81901620370375838</v>
      </c>
      <c r="B6691" s="2" t="s">
        <v>38</v>
      </c>
      <c r="C6691" s="2" t="s">
        <v>14</v>
      </c>
      <c r="D6691" s="2" t="s">
        <v>9</v>
      </c>
      <c r="E6691" s="2" t="s">
        <v>10</v>
      </c>
      <c r="F6691" s="2" t="s">
        <v>11</v>
      </c>
      <c r="G6691">
        <v>2.7</v>
      </c>
      <c r="H6691" s="2" t="s">
        <v>12</v>
      </c>
      <c r="L6691" s="1"/>
      <c r="N6691" s="1"/>
    </row>
    <row r="6692" spans="1:14" x14ac:dyDescent="0.3">
      <c r="A6692" s="1">
        <v>0.81906250000005465</v>
      </c>
      <c r="B6692" s="2" t="s">
        <v>38</v>
      </c>
      <c r="C6692" s="2" t="s">
        <v>14</v>
      </c>
      <c r="D6692" s="2" t="s">
        <v>9</v>
      </c>
      <c r="E6692" s="2" t="s">
        <v>10</v>
      </c>
      <c r="F6692" s="2" t="s">
        <v>11</v>
      </c>
      <c r="G6692">
        <v>2.72</v>
      </c>
      <c r="H6692" s="2" t="s">
        <v>12</v>
      </c>
      <c r="L6692" s="1"/>
      <c r="N6692" s="1"/>
    </row>
    <row r="6693" spans="1:14" x14ac:dyDescent="0.3">
      <c r="A6693" s="1">
        <v>0.81912037037042507</v>
      </c>
      <c r="B6693" s="2" t="s">
        <v>38</v>
      </c>
      <c r="C6693" s="2" t="s">
        <v>14</v>
      </c>
      <c r="D6693" s="2" t="s">
        <v>9</v>
      </c>
      <c r="E6693" s="2" t="s">
        <v>10</v>
      </c>
      <c r="F6693" s="2" t="s">
        <v>11</v>
      </c>
      <c r="G6693">
        <v>2.71</v>
      </c>
      <c r="H6693" s="2" t="s">
        <v>12</v>
      </c>
      <c r="L6693" s="1"/>
      <c r="N6693" s="1"/>
    </row>
    <row r="6694" spans="1:14" x14ac:dyDescent="0.3">
      <c r="A6694" s="1">
        <v>0.81916666666672133</v>
      </c>
      <c r="B6694" s="2" t="s">
        <v>38</v>
      </c>
      <c r="C6694" s="2" t="s">
        <v>14</v>
      </c>
      <c r="D6694" s="2" t="s">
        <v>9</v>
      </c>
      <c r="E6694" s="2" t="s">
        <v>10</v>
      </c>
      <c r="F6694" s="2" t="s">
        <v>11</v>
      </c>
      <c r="G6694">
        <v>2.72</v>
      </c>
      <c r="H6694" s="2" t="s">
        <v>12</v>
      </c>
      <c r="L6694" s="1"/>
      <c r="N6694" s="1"/>
    </row>
    <row r="6695" spans="1:14" x14ac:dyDescent="0.3">
      <c r="A6695" s="1">
        <v>0.81922453703709175</v>
      </c>
      <c r="B6695" s="2" t="s">
        <v>38</v>
      </c>
      <c r="C6695" s="2" t="s">
        <v>14</v>
      </c>
      <c r="D6695" s="2" t="s">
        <v>9</v>
      </c>
      <c r="E6695" s="2" t="s">
        <v>10</v>
      </c>
      <c r="F6695" s="2" t="s">
        <v>11</v>
      </c>
      <c r="G6695">
        <v>2.7</v>
      </c>
      <c r="H6695" s="2" t="s">
        <v>12</v>
      </c>
      <c r="L6695" s="1"/>
      <c r="N6695" s="1"/>
    </row>
    <row r="6696" spans="1:14" x14ac:dyDescent="0.3">
      <c r="A6696" s="1">
        <v>0.81927083333338802</v>
      </c>
      <c r="B6696" s="2" t="s">
        <v>38</v>
      </c>
      <c r="C6696" s="2" t="s">
        <v>14</v>
      </c>
      <c r="D6696" s="2" t="s">
        <v>9</v>
      </c>
      <c r="E6696" s="2" t="s">
        <v>10</v>
      </c>
      <c r="F6696" s="2" t="s">
        <v>11</v>
      </c>
      <c r="G6696">
        <v>2.7</v>
      </c>
      <c r="H6696" s="2" t="s">
        <v>12</v>
      </c>
      <c r="L6696" s="1"/>
      <c r="N6696" s="1"/>
    </row>
    <row r="6697" spans="1:14" x14ac:dyDescent="0.3">
      <c r="A6697" s="1">
        <v>0.81932870370375843</v>
      </c>
      <c r="B6697" s="2" t="s">
        <v>38</v>
      </c>
      <c r="C6697" s="2" t="s">
        <v>14</v>
      </c>
      <c r="D6697" s="2" t="s">
        <v>9</v>
      </c>
      <c r="E6697" s="2" t="s">
        <v>10</v>
      </c>
      <c r="F6697" s="2" t="s">
        <v>11</v>
      </c>
      <c r="G6697">
        <v>2.7</v>
      </c>
      <c r="H6697" s="2" t="s">
        <v>12</v>
      </c>
      <c r="L6697" s="1"/>
      <c r="N6697" s="1"/>
    </row>
    <row r="6698" spans="1:14" x14ac:dyDescent="0.3">
      <c r="A6698" s="1">
        <v>0.8193750000000547</v>
      </c>
      <c r="B6698" s="2" t="s">
        <v>38</v>
      </c>
      <c r="C6698" s="2" t="s">
        <v>14</v>
      </c>
      <c r="D6698" s="2" t="s">
        <v>9</v>
      </c>
      <c r="E6698" s="2" t="s">
        <v>10</v>
      </c>
      <c r="F6698" s="2" t="s">
        <v>11</v>
      </c>
      <c r="G6698">
        <v>2.71</v>
      </c>
      <c r="H6698" s="2" t="s">
        <v>12</v>
      </c>
      <c r="L6698" s="1"/>
      <c r="N6698" s="1"/>
    </row>
    <row r="6699" spans="1:14" x14ac:dyDescent="0.3">
      <c r="A6699" s="1">
        <v>0.81943287037042511</v>
      </c>
      <c r="B6699" s="2" t="s">
        <v>38</v>
      </c>
      <c r="C6699" s="2" t="s">
        <v>14</v>
      </c>
      <c r="D6699" s="2" t="s">
        <v>9</v>
      </c>
      <c r="E6699" s="2" t="s">
        <v>10</v>
      </c>
      <c r="F6699" s="2" t="s">
        <v>11</v>
      </c>
      <c r="G6699">
        <v>2.72</v>
      </c>
      <c r="H6699" s="2" t="s">
        <v>12</v>
      </c>
      <c r="L6699" s="1"/>
      <c r="N6699" s="1"/>
    </row>
    <row r="6700" spans="1:14" x14ac:dyDescent="0.3">
      <c r="A6700" s="1">
        <v>0.81947916666672138</v>
      </c>
      <c r="B6700" s="2" t="s">
        <v>38</v>
      </c>
      <c r="C6700" s="2" t="s">
        <v>14</v>
      </c>
      <c r="D6700" s="2" t="s">
        <v>9</v>
      </c>
      <c r="E6700" s="2" t="s">
        <v>10</v>
      </c>
      <c r="F6700" s="2" t="s">
        <v>11</v>
      </c>
      <c r="G6700">
        <v>2.69</v>
      </c>
      <c r="H6700" s="2" t="s">
        <v>12</v>
      </c>
      <c r="L6700" s="1"/>
      <c r="N6700" s="1"/>
    </row>
    <row r="6701" spans="1:14" x14ac:dyDescent="0.3">
      <c r="A6701" s="1">
        <v>0.8195370370370918</v>
      </c>
      <c r="B6701" s="2" t="s">
        <v>38</v>
      </c>
      <c r="C6701" s="2" t="s">
        <v>14</v>
      </c>
      <c r="D6701" s="2" t="s">
        <v>9</v>
      </c>
      <c r="E6701" s="2" t="s">
        <v>10</v>
      </c>
      <c r="F6701" s="2" t="s">
        <v>11</v>
      </c>
      <c r="G6701">
        <v>2.7</v>
      </c>
      <c r="H6701" s="2" t="s">
        <v>12</v>
      </c>
      <c r="L6701" s="1"/>
      <c r="N6701" s="1"/>
    </row>
    <row r="6702" spans="1:14" x14ac:dyDescent="0.3">
      <c r="A6702" s="1">
        <v>0.81958333333338806</v>
      </c>
      <c r="B6702" s="2" t="s">
        <v>38</v>
      </c>
      <c r="C6702" s="2" t="s">
        <v>14</v>
      </c>
      <c r="D6702" s="2" t="s">
        <v>9</v>
      </c>
      <c r="E6702" s="2" t="s">
        <v>10</v>
      </c>
      <c r="F6702" s="2" t="s">
        <v>11</v>
      </c>
      <c r="G6702">
        <v>2.69</v>
      </c>
      <c r="H6702" s="2" t="s">
        <v>12</v>
      </c>
      <c r="L6702" s="1"/>
      <c r="N6702" s="1"/>
    </row>
    <row r="6703" spans="1:14" x14ac:dyDescent="0.3">
      <c r="L6703" s="1"/>
      <c r="N6703" s="1"/>
    </row>
    <row r="6704" spans="1:14" x14ac:dyDescent="0.3">
      <c r="L6704" s="1"/>
      <c r="N6704" s="1"/>
    </row>
    <row r="6705" spans="12:14" x14ac:dyDescent="0.3">
      <c r="L6705" s="1"/>
      <c r="N6705" s="1"/>
    </row>
    <row r="6706" spans="12:14" x14ac:dyDescent="0.3">
      <c r="L6706" s="1"/>
      <c r="N6706" s="1"/>
    </row>
    <row r="6707" spans="12:14" x14ac:dyDescent="0.3">
      <c r="L6707" s="1"/>
      <c r="N6707" s="1"/>
    </row>
    <row r="6708" spans="12:14" x14ac:dyDescent="0.3">
      <c r="L6708" s="1"/>
      <c r="N6708" s="1"/>
    </row>
    <row r="6709" spans="12:14" x14ac:dyDescent="0.3">
      <c r="L6709" s="1"/>
      <c r="N6709" s="1"/>
    </row>
    <row r="6710" spans="12:14" x14ac:dyDescent="0.3">
      <c r="L6710" s="1"/>
      <c r="N6710" s="1"/>
    </row>
    <row r="6711" spans="12:14" x14ac:dyDescent="0.3">
      <c r="L6711" s="1"/>
      <c r="N6711" s="1"/>
    </row>
    <row r="6712" spans="12:14" x14ac:dyDescent="0.3">
      <c r="L6712" s="1"/>
      <c r="N6712" s="1"/>
    </row>
    <row r="6713" spans="12:14" x14ac:dyDescent="0.3">
      <c r="L6713" s="1"/>
      <c r="N6713" s="1"/>
    </row>
    <row r="6714" spans="12:14" x14ac:dyDescent="0.3">
      <c r="L6714" s="1"/>
      <c r="N6714" s="1"/>
    </row>
    <row r="6715" spans="12:14" x14ac:dyDescent="0.3">
      <c r="L6715" s="1"/>
      <c r="N6715" s="1"/>
    </row>
    <row r="6716" spans="12:14" x14ac:dyDescent="0.3">
      <c r="L6716" s="1"/>
      <c r="N6716" s="1"/>
    </row>
    <row r="6717" spans="12:14" x14ac:dyDescent="0.3">
      <c r="L6717" s="1"/>
      <c r="N6717" s="1"/>
    </row>
    <row r="6718" spans="12:14" x14ac:dyDescent="0.3">
      <c r="L6718" s="1"/>
      <c r="N6718" s="1"/>
    </row>
    <row r="6719" spans="12:14" x14ac:dyDescent="0.3">
      <c r="L6719" s="1"/>
      <c r="N6719" s="1"/>
    </row>
    <row r="6720" spans="12:14" x14ac:dyDescent="0.3">
      <c r="L6720" s="1"/>
      <c r="N6720" s="1"/>
    </row>
    <row r="6721" spans="12:14" x14ac:dyDescent="0.3">
      <c r="L6721" s="1"/>
      <c r="N6721" s="1"/>
    </row>
    <row r="6722" spans="12:14" x14ac:dyDescent="0.3">
      <c r="L6722" s="1"/>
      <c r="N6722" s="1"/>
    </row>
    <row r="6723" spans="12:14" x14ac:dyDescent="0.3">
      <c r="L6723" s="1"/>
      <c r="N6723" s="1"/>
    </row>
    <row r="6724" spans="12:14" x14ac:dyDescent="0.3">
      <c r="L6724" s="1"/>
      <c r="N6724" s="1"/>
    </row>
    <row r="6725" spans="12:14" x14ac:dyDescent="0.3">
      <c r="L6725" s="1"/>
      <c r="N6725" s="1"/>
    </row>
    <row r="6726" spans="12:14" x14ac:dyDescent="0.3">
      <c r="L6726" s="1"/>
      <c r="N6726" s="1"/>
    </row>
    <row r="6727" spans="12:14" x14ac:dyDescent="0.3">
      <c r="L6727" s="1"/>
      <c r="N6727" s="1"/>
    </row>
    <row r="6728" spans="12:14" x14ac:dyDescent="0.3">
      <c r="L6728" s="1"/>
      <c r="N6728" s="1"/>
    </row>
    <row r="6729" spans="12:14" x14ac:dyDescent="0.3">
      <c r="L6729" s="1"/>
      <c r="N6729" s="1"/>
    </row>
    <row r="6730" spans="12:14" x14ac:dyDescent="0.3">
      <c r="L6730" s="1"/>
      <c r="N6730" s="1"/>
    </row>
    <row r="6731" spans="12:14" x14ac:dyDescent="0.3">
      <c r="L6731" s="1"/>
      <c r="N6731" s="1"/>
    </row>
    <row r="6732" spans="12:14" x14ac:dyDescent="0.3">
      <c r="L6732" s="1"/>
      <c r="N6732" s="1"/>
    </row>
    <row r="6733" spans="12:14" x14ac:dyDescent="0.3">
      <c r="L6733" s="1"/>
      <c r="N6733" s="1"/>
    </row>
    <row r="6734" spans="12:14" x14ac:dyDescent="0.3">
      <c r="L6734" s="1"/>
      <c r="N6734" s="1"/>
    </row>
    <row r="6735" spans="12:14" x14ac:dyDescent="0.3">
      <c r="L6735" s="1"/>
      <c r="N6735" s="1"/>
    </row>
    <row r="6736" spans="12:14" x14ac:dyDescent="0.3">
      <c r="L6736" s="1"/>
      <c r="N6736" s="1"/>
    </row>
    <row r="6737" spans="12:14" x14ac:dyDescent="0.3">
      <c r="L6737" s="1"/>
      <c r="N6737" s="1"/>
    </row>
    <row r="6738" spans="12:14" x14ac:dyDescent="0.3">
      <c r="L6738" s="1"/>
      <c r="N6738" s="1"/>
    </row>
    <row r="6739" spans="12:14" x14ac:dyDescent="0.3">
      <c r="L6739" s="1"/>
      <c r="N6739" s="1"/>
    </row>
    <row r="6740" spans="12:14" x14ac:dyDescent="0.3">
      <c r="L6740" s="1"/>
      <c r="N6740" s="1"/>
    </row>
    <row r="6741" spans="12:14" x14ac:dyDescent="0.3">
      <c r="L6741" s="1"/>
      <c r="N6741" s="1"/>
    </row>
    <row r="6742" spans="12:14" x14ac:dyDescent="0.3">
      <c r="L6742" s="1"/>
      <c r="N6742" s="1"/>
    </row>
    <row r="6743" spans="12:14" x14ac:dyDescent="0.3">
      <c r="L6743" s="1"/>
      <c r="N6743" s="1"/>
    </row>
    <row r="6744" spans="12:14" x14ac:dyDescent="0.3">
      <c r="L6744" s="1"/>
      <c r="N6744" s="1"/>
    </row>
    <row r="6745" spans="12:14" x14ac:dyDescent="0.3">
      <c r="L6745" s="1"/>
      <c r="N6745" s="1"/>
    </row>
    <row r="6746" spans="12:14" x14ac:dyDescent="0.3">
      <c r="L6746" s="1"/>
      <c r="N6746" s="1"/>
    </row>
    <row r="6747" spans="12:14" x14ac:dyDescent="0.3">
      <c r="L6747" s="1"/>
      <c r="N6747" s="1"/>
    </row>
    <row r="6748" spans="12:14" x14ac:dyDescent="0.3">
      <c r="L6748" s="1"/>
      <c r="N6748" s="1"/>
    </row>
    <row r="6749" spans="12:14" x14ac:dyDescent="0.3">
      <c r="L6749" s="1"/>
      <c r="N6749" s="1"/>
    </row>
    <row r="6750" spans="12:14" x14ac:dyDescent="0.3">
      <c r="L6750" s="1"/>
      <c r="N6750" s="1"/>
    </row>
    <row r="6751" spans="12:14" x14ac:dyDescent="0.3">
      <c r="L6751" s="1"/>
      <c r="N6751" s="1"/>
    </row>
    <row r="6752" spans="12:14" x14ac:dyDescent="0.3">
      <c r="L6752" s="1"/>
      <c r="N6752" s="1"/>
    </row>
    <row r="6753" spans="12:14" x14ac:dyDescent="0.3">
      <c r="L6753" s="1"/>
      <c r="N6753" s="1"/>
    </row>
    <row r="6754" spans="12:14" x14ac:dyDescent="0.3">
      <c r="L6754" s="1"/>
      <c r="N6754" s="1"/>
    </row>
    <row r="6755" spans="12:14" x14ac:dyDescent="0.3">
      <c r="L6755" s="1"/>
      <c r="N6755" s="1"/>
    </row>
    <row r="6756" spans="12:14" x14ac:dyDescent="0.3">
      <c r="L6756" s="1"/>
      <c r="N6756" s="1"/>
    </row>
    <row r="6757" spans="12:14" x14ac:dyDescent="0.3">
      <c r="L6757" s="1"/>
      <c r="N6757" s="1"/>
    </row>
    <row r="6758" spans="12:14" x14ac:dyDescent="0.3">
      <c r="L6758" s="1"/>
      <c r="N6758" s="1"/>
    </row>
    <row r="6759" spans="12:14" x14ac:dyDescent="0.3">
      <c r="L6759" s="1"/>
      <c r="N6759" s="1"/>
    </row>
    <row r="6760" spans="12:14" x14ac:dyDescent="0.3">
      <c r="L6760" s="1"/>
      <c r="N6760" s="1"/>
    </row>
    <row r="6761" spans="12:14" x14ac:dyDescent="0.3">
      <c r="L6761" s="1"/>
      <c r="N6761" s="1"/>
    </row>
    <row r="6762" spans="12:14" x14ac:dyDescent="0.3">
      <c r="L6762" s="1"/>
      <c r="N6762" s="1"/>
    </row>
    <row r="6763" spans="12:14" x14ac:dyDescent="0.3">
      <c r="L6763" s="1"/>
      <c r="N6763" s="1"/>
    </row>
    <row r="6764" spans="12:14" x14ac:dyDescent="0.3">
      <c r="L6764" s="1"/>
      <c r="N6764" s="1"/>
    </row>
    <row r="6765" spans="12:14" x14ac:dyDescent="0.3">
      <c r="L6765" s="1"/>
      <c r="N6765" s="1"/>
    </row>
    <row r="6766" spans="12:14" x14ac:dyDescent="0.3">
      <c r="L6766" s="1"/>
      <c r="N6766" s="1"/>
    </row>
    <row r="6767" spans="12:14" x14ac:dyDescent="0.3">
      <c r="L6767" s="1"/>
      <c r="N6767" s="1"/>
    </row>
    <row r="6768" spans="12:14" x14ac:dyDescent="0.3">
      <c r="L6768" s="1"/>
      <c r="N6768" s="1"/>
    </row>
    <row r="6769" spans="12:14" x14ac:dyDescent="0.3">
      <c r="L6769" s="1"/>
      <c r="N6769" s="1"/>
    </row>
    <row r="6770" spans="12:14" x14ac:dyDescent="0.3">
      <c r="L6770" s="1"/>
      <c r="N6770" s="1"/>
    </row>
    <row r="6771" spans="12:14" x14ac:dyDescent="0.3">
      <c r="L6771" s="1"/>
      <c r="N6771" s="1"/>
    </row>
    <row r="6772" spans="12:14" x14ac:dyDescent="0.3">
      <c r="L6772" s="1"/>
      <c r="N6772" s="1"/>
    </row>
    <row r="6773" spans="12:14" x14ac:dyDescent="0.3">
      <c r="L6773" s="1"/>
      <c r="N6773" s="1"/>
    </row>
    <row r="6774" spans="12:14" x14ac:dyDescent="0.3">
      <c r="L6774" s="1"/>
      <c r="N6774" s="1"/>
    </row>
    <row r="6775" spans="12:14" x14ac:dyDescent="0.3">
      <c r="L6775" s="1"/>
      <c r="N6775" s="1"/>
    </row>
    <row r="6776" spans="12:14" x14ac:dyDescent="0.3">
      <c r="L6776" s="1"/>
      <c r="N6776" s="1"/>
    </row>
    <row r="6777" spans="12:14" x14ac:dyDescent="0.3">
      <c r="L6777" s="1"/>
      <c r="N6777" s="1"/>
    </row>
    <row r="6778" spans="12:14" x14ac:dyDescent="0.3">
      <c r="L6778" s="1"/>
      <c r="N6778" s="1"/>
    </row>
    <row r="6779" spans="12:14" x14ac:dyDescent="0.3">
      <c r="L6779" s="1"/>
      <c r="N6779" s="1"/>
    </row>
    <row r="6780" spans="12:14" x14ac:dyDescent="0.3">
      <c r="L6780" s="1"/>
      <c r="N6780" s="1"/>
    </row>
    <row r="6781" spans="12:14" x14ac:dyDescent="0.3">
      <c r="L6781" s="1"/>
      <c r="N6781" s="1"/>
    </row>
    <row r="6782" spans="12:14" x14ac:dyDescent="0.3">
      <c r="L6782" s="1"/>
      <c r="N6782" s="1"/>
    </row>
    <row r="6783" spans="12:14" x14ac:dyDescent="0.3">
      <c r="L6783" s="1"/>
      <c r="N6783" s="1"/>
    </row>
    <row r="6784" spans="12:14" x14ac:dyDescent="0.3">
      <c r="L6784" s="1"/>
      <c r="N6784" s="1"/>
    </row>
    <row r="6785" spans="12:14" x14ac:dyDescent="0.3">
      <c r="L6785" s="1"/>
      <c r="N6785" s="1"/>
    </row>
    <row r="6786" spans="12:14" x14ac:dyDescent="0.3">
      <c r="L6786" s="1"/>
      <c r="N6786" s="1"/>
    </row>
    <row r="6787" spans="12:14" x14ac:dyDescent="0.3">
      <c r="L6787" s="1"/>
      <c r="N6787" s="1"/>
    </row>
    <row r="6788" spans="12:14" x14ac:dyDescent="0.3">
      <c r="L6788" s="1"/>
      <c r="N6788" s="1"/>
    </row>
    <row r="6789" spans="12:14" x14ac:dyDescent="0.3">
      <c r="L6789" s="1"/>
      <c r="N6789" s="1"/>
    </row>
    <row r="6790" spans="12:14" x14ac:dyDescent="0.3">
      <c r="L6790" s="1"/>
      <c r="N6790" s="1"/>
    </row>
    <row r="6791" spans="12:14" x14ac:dyDescent="0.3">
      <c r="L6791" s="1"/>
      <c r="N6791" s="1"/>
    </row>
    <row r="6792" spans="12:14" x14ac:dyDescent="0.3">
      <c r="L6792" s="1"/>
      <c r="N6792" s="1"/>
    </row>
    <row r="6793" spans="12:14" x14ac:dyDescent="0.3">
      <c r="L6793" s="1"/>
      <c r="N6793" s="1"/>
    </row>
    <row r="6794" spans="12:14" x14ac:dyDescent="0.3">
      <c r="L6794" s="1"/>
      <c r="N6794" s="1"/>
    </row>
    <row r="6795" spans="12:14" x14ac:dyDescent="0.3">
      <c r="L6795" s="1"/>
      <c r="N6795" s="1"/>
    </row>
    <row r="6796" spans="12:14" x14ac:dyDescent="0.3">
      <c r="L6796" s="1"/>
      <c r="N6796" s="1"/>
    </row>
    <row r="6797" spans="12:14" x14ac:dyDescent="0.3">
      <c r="L6797" s="1"/>
      <c r="N6797" s="1"/>
    </row>
    <row r="6798" spans="12:14" x14ac:dyDescent="0.3">
      <c r="L6798" s="1"/>
      <c r="N6798" s="1"/>
    </row>
    <row r="6799" spans="12:14" x14ac:dyDescent="0.3">
      <c r="L6799" s="1"/>
      <c r="N6799" s="1"/>
    </row>
    <row r="6800" spans="12:14" x14ac:dyDescent="0.3">
      <c r="L6800" s="1"/>
      <c r="N6800" s="1"/>
    </row>
    <row r="6801" spans="12:14" x14ac:dyDescent="0.3">
      <c r="L6801" s="1"/>
      <c r="N6801" s="1"/>
    </row>
    <row r="6802" spans="12:14" x14ac:dyDescent="0.3">
      <c r="L6802" s="1"/>
      <c r="N6802" s="1"/>
    </row>
    <row r="6803" spans="12:14" x14ac:dyDescent="0.3">
      <c r="L6803" s="1"/>
      <c r="N6803" s="1"/>
    </row>
    <row r="6804" spans="12:14" x14ac:dyDescent="0.3">
      <c r="L6804" s="1"/>
      <c r="N6804" s="1"/>
    </row>
    <row r="6805" spans="12:14" x14ac:dyDescent="0.3">
      <c r="L6805" s="1"/>
      <c r="N6805" s="1"/>
    </row>
    <row r="6806" spans="12:14" x14ac:dyDescent="0.3">
      <c r="L6806" s="1"/>
      <c r="N6806" s="1"/>
    </row>
    <row r="6807" spans="12:14" x14ac:dyDescent="0.3">
      <c r="L6807" s="1"/>
      <c r="N6807" s="1"/>
    </row>
    <row r="6808" spans="12:14" x14ac:dyDescent="0.3">
      <c r="L6808" s="1"/>
      <c r="N6808" s="1"/>
    </row>
    <row r="6809" spans="12:14" x14ac:dyDescent="0.3">
      <c r="L6809" s="1"/>
      <c r="N6809" s="1"/>
    </row>
    <row r="6810" spans="12:14" x14ac:dyDescent="0.3">
      <c r="L6810" s="1"/>
      <c r="N6810" s="1"/>
    </row>
    <row r="6811" spans="12:14" x14ac:dyDescent="0.3">
      <c r="L6811" s="1"/>
      <c r="N6811" s="1"/>
    </row>
    <row r="6812" spans="12:14" x14ac:dyDescent="0.3">
      <c r="L6812" s="1"/>
      <c r="N6812" s="1"/>
    </row>
    <row r="6813" spans="12:14" x14ac:dyDescent="0.3">
      <c r="L6813" s="1"/>
      <c r="N6813" s="1"/>
    </row>
    <row r="6814" spans="12:14" x14ac:dyDescent="0.3">
      <c r="L6814" s="1"/>
      <c r="N6814" s="1"/>
    </row>
    <row r="6815" spans="12:14" x14ac:dyDescent="0.3">
      <c r="L6815" s="1"/>
      <c r="N6815" s="1"/>
    </row>
    <row r="6816" spans="12:14" x14ac:dyDescent="0.3">
      <c r="L6816" s="1"/>
      <c r="N6816" s="1"/>
    </row>
    <row r="6817" spans="12:14" x14ac:dyDescent="0.3">
      <c r="L6817" s="1"/>
      <c r="N6817" s="1"/>
    </row>
    <row r="6818" spans="12:14" x14ac:dyDescent="0.3">
      <c r="L6818" s="1"/>
      <c r="N6818" s="1"/>
    </row>
    <row r="6819" spans="12:14" x14ac:dyDescent="0.3">
      <c r="L6819" s="1"/>
      <c r="N6819" s="1"/>
    </row>
    <row r="6820" spans="12:14" x14ac:dyDescent="0.3">
      <c r="L6820" s="1"/>
      <c r="N6820" s="1"/>
    </row>
    <row r="6821" spans="12:14" x14ac:dyDescent="0.3">
      <c r="L6821" s="1"/>
      <c r="N6821" s="1"/>
    </row>
    <row r="6822" spans="12:14" x14ac:dyDescent="0.3">
      <c r="L6822" s="1"/>
      <c r="N6822" s="1"/>
    </row>
    <row r="6823" spans="12:14" x14ac:dyDescent="0.3">
      <c r="L6823" s="1"/>
      <c r="N6823" s="1"/>
    </row>
    <row r="6824" spans="12:14" x14ac:dyDescent="0.3">
      <c r="L6824" s="1"/>
      <c r="N6824" s="1"/>
    </row>
    <row r="6825" spans="12:14" x14ac:dyDescent="0.3">
      <c r="L6825" s="1"/>
      <c r="N6825" s="1"/>
    </row>
    <row r="6826" spans="12:14" x14ac:dyDescent="0.3">
      <c r="L6826" s="1"/>
      <c r="N6826" s="1"/>
    </row>
    <row r="6827" spans="12:14" x14ac:dyDescent="0.3">
      <c r="L6827" s="1"/>
      <c r="N6827" s="1"/>
    </row>
    <row r="6828" spans="12:14" x14ac:dyDescent="0.3">
      <c r="L6828" s="1"/>
      <c r="N6828" s="1"/>
    </row>
    <row r="6829" spans="12:14" x14ac:dyDescent="0.3">
      <c r="L6829" s="1"/>
      <c r="N6829" s="1"/>
    </row>
    <row r="6830" spans="12:14" x14ac:dyDescent="0.3">
      <c r="L6830" s="1"/>
      <c r="N6830" s="1"/>
    </row>
    <row r="6831" spans="12:14" x14ac:dyDescent="0.3">
      <c r="L6831" s="1"/>
      <c r="N6831" s="1"/>
    </row>
    <row r="6832" spans="12:14" x14ac:dyDescent="0.3">
      <c r="L6832" s="1"/>
      <c r="N6832" s="1"/>
    </row>
    <row r="6833" spans="12:14" x14ac:dyDescent="0.3">
      <c r="L6833" s="1"/>
      <c r="N6833" s="1"/>
    </row>
    <row r="6834" spans="12:14" x14ac:dyDescent="0.3">
      <c r="L6834" s="1"/>
      <c r="N6834" s="1"/>
    </row>
    <row r="6835" spans="12:14" x14ac:dyDescent="0.3">
      <c r="L6835" s="1"/>
      <c r="N6835" s="1"/>
    </row>
    <row r="6836" spans="12:14" x14ac:dyDescent="0.3">
      <c r="L6836" s="1"/>
      <c r="N6836" s="1"/>
    </row>
    <row r="6837" spans="12:14" x14ac:dyDescent="0.3">
      <c r="L6837" s="1"/>
      <c r="N6837" s="1"/>
    </row>
    <row r="6838" spans="12:14" x14ac:dyDescent="0.3">
      <c r="L6838" s="1"/>
      <c r="N6838" s="1"/>
    </row>
    <row r="6839" spans="12:14" x14ac:dyDescent="0.3">
      <c r="L6839" s="1"/>
      <c r="N6839" s="1"/>
    </row>
    <row r="6840" spans="12:14" x14ac:dyDescent="0.3">
      <c r="L6840" s="1"/>
      <c r="N6840" s="1"/>
    </row>
    <row r="6841" spans="12:14" x14ac:dyDescent="0.3">
      <c r="L6841" s="1"/>
      <c r="N6841" s="1"/>
    </row>
    <row r="6842" spans="12:14" x14ac:dyDescent="0.3">
      <c r="L6842" s="1"/>
      <c r="N6842" s="1"/>
    </row>
    <row r="6843" spans="12:14" x14ac:dyDescent="0.3">
      <c r="L6843" s="1"/>
      <c r="N6843" s="1"/>
    </row>
    <row r="6844" spans="12:14" x14ac:dyDescent="0.3">
      <c r="L6844" s="1"/>
      <c r="N6844" s="1"/>
    </row>
    <row r="6845" spans="12:14" x14ac:dyDescent="0.3">
      <c r="L6845" s="1"/>
      <c r="N6845" s="1"/>
    </row>
    <row r="6846" spans="12:14" x14ac:dyDescent="0.3">
      <c r="L6846" s="1"/>
      <c r="N6846" s="1"/>
    </row>
    <row r="6847" spans="12:14" x14ac:dyDescent="0.3">
      <c r="L6847" s="1"/>
      <c r="N6847" s="1"/>
    </row>
    <row r="6848" spans="12:14" x14ac:dyDescent="0.3">
      <c r="L6848" s="1"/>
      <c r="N6848" s="1"/>
    </row>
    <row r="6849" spans="12:14" x14ac:dyDescent="0.3">
      <c r="L6849" s="1"/>
      <c r="N6849" s="1"/>
    </row>
    <row r="6850" spans="12:14" x14ac:dyDescent="0.3">
      <c r="L6850" s="1"/>
      <c r="N6850" s="1"/>
    </row>
    <row r="6851" spans="12:14" x14ac:dyDescent="0.3">
      <c r="L6851" s="1"/>
      <c r="N6851" s="1"/>
    </row>
    <row r="6852" spans="12:14" x14ac:dyDescent="0.3">
      <c r="L6852" s="1"/>
      <c r="N6852" s="1"/>
    </row>
    <row r="6853" spans="12:14" x14ac:dyDescent="0.3">
      <c r="L6853" s="1"/>
      <c r="N6853" s="1"/>
    </row>
    <row r="6854" spans="12:14" x14ac:dyDescent="0.3">
      <c r="L6854" s="1"/>
      <c r="N6854" s="1"/>
    </row>
    <row r="6855" spans="12:14" x14ac:dyDescent="0.3">
      <c r="L6855" s="1"/>
      <c r="N6855" s="1"/>
    </row>
    <row r="6856" spans="12:14" x14ac:dyDescent="0.3">
      <c r="L6856" s="1"/>
      <c r="N6856" s="1"/>
    </row>
    <row r="6857" spans="12:14" x14ac:dyDescent="0.3">
      <c r="L6857" s="1"/>
      <c r="N6857" s="1"/>
    </row>
    <row r="6858" spans="12:14" x14ac:dyDescent="0.3">
      <c r="L6858" s="1"/>
      <c r="N6858" s="1"/>
    </row>
    <row r="6859" spans="12:14" x14ac:dyDescent="0.3">
      <c r="L6859" s="1"/>
      <c r="N6859" s="1"/>
    </row>
    <row r="6860" spans="12:14" x14ac:dyDescent="0.3">
      <c r="L6860" s="1"/>
      <c r="N6860" s="1"/>
    </row>
    <row r="6861" spans="12:14" x14ac:dyDescent="0.3">
      <c r="L6861" s="1"/>
      <c r="N6861" s="1"/>
    </row>
    <row r="6862" spans="12:14" x14ac:dyDescent="0.3">
      <c r="L6862" s="1"/>
      <c r="N6862" s="1"/>
    </row>
    <row r="6863" spans="12:14" x14ac:dyDescent="0.3">
      <c r="L6863" s="1"/>
      <c r="N6863" s="1"/>
    </row>
    <row r="6864" spans="12:14" x14ac:dyDescent="0.3">
      <c r="L6864" s="1"/>
      <c r="N6864" s="1"/>
    </row>
    <row r="6865" spans="12:14" x14ac:dyDescent="0.3">
      <c r="L6865" s="1"/>
      <c r="N6865" s="1"/>
    </row>
    <row r="6866" spans="12:14" x14ac:dyDescent="0.3">
      <c r="L6866" s="1"/>
      <c r="N6866" s="1"/>
    </row>
    <row r="6867" spans="12:14" x14ac:dyDescent="0.3">
      <c r="L6867" s="1"/>
      <c r="N6867" s="1"/>
    </row>
    <row r="6868" spans="12:14" x14ac:dyDescent="0.3">
      <c r="L6868" s="1"/>
      <c r="N6868" s="1"/>
    </row>
    <row r="6869" spans="12:14" x14ac:dyDescent="0.3">
      <c r="L6869" s="1"/>
      <c r="N6869" s="1"/>
    </row>
    <row r="6870" spans="12:14" x14ac:dyDescent="0.3">
      <c r="L6870" s="1"/>
      <c r="N6870" s="1"/>
    </row>
    <row r="6871" spans="12:14" x14ac:dyDescent="0.3">
      <c r="L6871" s="1"/>
      <c r="N6871" s="1"/>
    </row>
    <row r="6872" spans="12:14" x14ac:dyDescent="0.3">
      <c r="L6872" s="1"/>
      <c r="N6872" s="1"/>
    </row>
    <row r="6873" spans="12:14" x14ac:dyDescent="0.3">
      <c r="L6873" s="1"/>
      <c r="N6873" s="1"/>
    </row>
    <row r="6874" spans="12:14" x14ac:dyDescent="0.3">
      <c r="L6874" s="1"/>
      <c r="N6874" s="1"/>
    </row>
    <row r="6875" spans="12:14" x14ac:dyDescent="0.3">
      <c r="L6875" s="1"/>
      <c r="N6875" s="1"/>
    </row>
    <row r="6876" spans="12:14" x14ac:dyDescent="0.3">
      <c r="L6876" s="1"/>
      <c r="N6876" s="1"/>
    </row>
    <row r="6877" spans="12:14" x14ac:dyDescent="0.3">
      <c r="L6877" s="1"/>
      <c r="N6877" s="1"/>
    </row>
    <row r="6878" spans="12:14" x14ac:dyDescent="0.3">
      <c r="L6878" s="1"/>
      <c r="N6878" s="1"/>
    </row>
    <row r="6879" spans="12:14" x14ac:dyDescent="0.3">
      <c r="L6879" s="1"/>
      <c r="N6879" s="1"/>
    </row>
    <row r="6880" spans="12:14" x14ac:dyDescent="0.3">
      <c r="L6880" s="1"/>
      <c r="N6880" s="1"/>
    </row>
    <row r="6881" spans="12:14" x14ac:dyDescent="0.3">
      <c r="L6881" s="1"/>
      <c r="N6881" s="1"/>
    </row>
    <row r="6882" spans="12:14" x14ac:dyDescent="0.3">
      <c r="L6882" s="1"/>
      <c r="N6882" s="1"/>
    </row>
    <row r="6883" spans="12:14" x14ac:dyDescent="0.3">
      <c r="L6883" s="1"/>
      <c r="N6883" s="1"/>
    </row>
    <row r="6884" spans="12:14" x14ac:dyDescent="0.3">
      <c r="L6884" s="1"/>
      <c r="N6884" s="1"/>
    </row>
    <row r="6885" spans="12:14" x14ac:dyDescent="0.3">
      <c r="L6885" s="1"/>
      <c r="N6885" s="1"/>
    </row>
    <row r="6886" spans="12:14" x14ac:dyDescent="0.3">
      <c r="L6886" s="1"/>
      <c r="N6886" s="1"/>
    </row>
    <row r="6887" spans="12:14" x14ac:dyDescent="0.3">
      <c r="L6887" s="1"/>
      <c r="N6887" s="1"/>
    </row>
    <row r="6888" spans="12:14" x14ac:dyDescent="0.3">
      <c r="L6888" s="1"/>
      <c r="N6888" s="1"/>
    </row>
    <row r="6889" spans="12:14" x14ac:dyDescent="0.3">
      <c r="L6889" s="1"/>
      <c r="N6889" s="1"/>
    </row>
    <row r="6890" spans="12:14" x14ac:dyDescent="0.3">
      <c r="L6890" s="1"/>
      <c r="N6890" s="1"/>
    </row>
    <row r="6891" spans="12:14" x14ac:dyDescent="0.3">
      <c r="L6891" s="1"/>
      <c r="N6891" s="1"/>
    </row>
    <row r="6892" spans="12:14" x14ac:dyDescent="0.3">
      <c r="L6892" s="1"/>
      <c r="N6892" s="1"/>
    </row>
    <row r="6893" spans="12:14" x14ac:dyDescent="0.3">
      <c r="L6893" s="1"/>
      <c r="N6893" s="1"/>
    </row>
    <row r="6894" spans="12:14" x14ac:dyDescent="0.3">
      <c r="L6894" s="1"/>
      <c r="N6894" s="1"/>
    </row>
    <row r="6895" spans="12:14" x14ac:dyDescent="0.3">
      <c r="L6895" s="1"/>
      <c r="N6895" s="1"/>
    </row>
    <row r="6896" spans="12:14" x14ac:dyDescent="0.3">
      <c r="L6896" s="1"/>
      <c r="N6896" s="1"/>
    </row>
    <row r="6897" spans="12:14" x14ac:dyDescent="0.3">
      <c r="L6897" s="1"/>
      <c r="N6897" s="1"/>
    </row>
    <row r="6898" spans="12:14" x14ac:dyDescent="0.3">
      <c r="L6898" s="1"/>
      <c r="N6898" s="1"/>
    </row>
    <row r="6899" spans="12:14" x14ac:dyDescent="0.3">
      <c r="L6899" s="1"/>
      <c r="N6899" s="1"/>
    </row>
    <row r="6900" spans="12:14" x14ac:dyDescent="0.3">
      <c r="L6900" s="1"/>
      <c r="N6900" s="1"/>
    </row>
    <row r="6901" spans="12:14" x14ac:dyDescent="0.3">
      <c r="L6901" s="1"/>
      <c r="N6901" s="1"/>
    </row>
    <row r="6902" spans="12:14" x14ac:dyDescent="0.3">
      <c r="L6902" s="1"/>
      <c r="N6902" s="1"/>
    </row>
    <row r="6903" spans="12:14" x14ac:dyDescent="0.3">
      <c r="L6903" s="1"/>
      <c r="N6903" s="1"/>
    </row>
    <row r="6904" spans="12:14" x14ac:dyDescent="0.3">
      <c r="L6904" s="1"/>
      <c r="N6904" s="1"/>
    </row>
    <row r="6905" spans="12:14" x14ac:dyDescent="0.3">
      <c r="L6905" s="1"/>
      <c r="N6905" s="1"/>
    </row>
    <row r="6906" spans="12:14" x14ac:dyDescent="0.3">
      <c r="L6906" s="1"/>
      <c r="N6906" s="1"/>
    </row>
    <row r="6907" spans="12:14" x14ac:dyDescent="0.3">
      <c r="L6907" s="1"/>
      <c r="N6907" s="1"/>
    </row>
    <row r="6908" spans="12:14" x14ac:dyDescent="0.3">
      <c r="L6908" s="1"/>
      <c r="N6908" s="1"/>
    </row>
    <row r="6909" spans="12:14" x14ac:dyDescent="0.3">
      <c r="L6909" s="1"/>
      <c r="N6909" s="1"/>
    </row>
    <row r="6910" spans="12:14" x14ac:dyDescent="0.3">
      <c r="L6910" s="1"/>
      <c r="N6910" s="1"/>
    </row>
    <row r="6911" spans="12:14" x14ac:dyDescent="0.3">
      <c r="L6911" s="1"/>
      <c r="N6911" s="1"/>
    </row>
    <row r="6912" spans="12:14" x14ac:dyDescent="0.3">
      <c r="L6912" s="1"/>
      <c r="N6912" s="1"/>
    </row>
    <row r="6913" spans="12:14" x14ac:dyDescent="0.3">
      <c r="L6913" s="1"/>
      <c r="N6913" s="1"/>
    </row>
    <row r="6914" spans="12:14" x14ac:dyDescent="0.3">
      <c r="L6914" s="1"/>
      <c r="N6914" s="1"/>
    </row>
    <row r="6915" spans="12:14" x14ac:dyDescent="0.3">
      <c r="L6915" s="1"/>
      <c r="N6915" s="1"/>
    </row>
    <row r="6916" spans="12:14" x14ac:dyDescent="0.3">
      <c r="L6916" s="1"/>
      <c r="N6916" s="1"/>
    </row>
    <row r="6917" spans="12:14" x14ac:dyDescent="0.3">
      <c r="L6917" s="1"/>
      <c r="N6917" s="1"/>
    </row>
    <row r="6918" spans="12:14" x14ac:dyDescent="0.3">
      <c r="L6918" s="1"/>
      <c r="N6918" s="1"/>
    </row>
    <row r="6919" spans="12:14" x14ac:dyDescent="0.3">
      <c r="L6919" s="1"/>
      <c r="N6919" s="1"/>
    </row>
    <row r="6920" spans="12:14" x14ac:dyDescent="0.3">
      <c r="L6920" s="1"/>
      <c r="N6920" s="1"/>
    </row>
    <row r="6921" spans="12:14" x14ac:dyDescent="0.3">
      <c r="L6921" s="1"/>
      <c r="N6921" s="1"/>
    </row>
    <row r="6922" spans="12:14" x14ac:dyDescent="0.3">
      <c r="L6922" s="1"/>
      <c r="N6922" s="1"/>
    </row>
    <row r="6923" spans="12:14" x14ac:dyDescent="0.3">
      <c r="L6923" s="1"/>
      <c r="N6923" s="1"/>
    </row>
    <row r="6924" spans="12:14" x14ac:dyDescent="0.3">
      <c r="L6924" s="1"/>
      <c r="N6924" s="1"/>
    </row>
    <row r="6925" spans="12:14" x14ac:dyDescent="0.3">
      <c r="L6925" s="1"/>
      <c r="N6925" s="1"/>
    </row>
    <row r="6926" spans="12:14" x14ac:dyDescent="0.3">
      <c r="L6926" s="1"/>
      <c r="N6926" s="1"/>
    </row>
    <row r="6927" spans="12:14" x14ac:dyDescent="0.3">
      <c r="L6927" s="1"/>
      <c r="N6927" s="1"/>
    </row>
    <row r="6928" spans="12:14" x14ac:dyDescent="0.3">
      <c r="L6928" s="1"/>
      <c r="N6928" s="1"/>
    </row>
    <row r="6929" spans="12:14" x14ac:dyDescent="0.3">
      <c r="L6929" s="1"/>
      <c r="N6929" s="1"/>
    </row>
    <row r="6930" spans="12:14" x14ac:dyDescent="0.3">
      <c r="L6930" s="1"/>
      <c r="N6930" s="1"/>
    </row>
    <row r="6931" spans="12:14" x14ac:dyDescent="0.3">
      <c r="L6931" s="1"/>
      <c r="N6931" s="1"/>
    </row>
    <row r="6932" spans="12:14" x14ac:dyDescent="0.3">
      <c r="L6932" s="1"/>
      <c r="N6932" s="1"/>
    </row>
    <row r="6933" spans="12:14" x14ac:dyDescent="0.3">
      <c r="L6933" s="1"/>
      <c r="N6933" s="1"/>
    </row>
    <row r="6934" spans="12:14" x14ac:dyDescent="0.3">
      <c r="L6934" s="1"/>
      <c r="N6934" s="1"/>
    </row>
    <row r="6935" spans="12:14" x14ac:dyDescent="0.3">
      <c r="L6935" s="1"/>
      <c r="N6935" s="1"/>
    </row>
    <row r="6936" spans="12:14" x14ac:dyDescent="0.3">
      <c r="L6936" s="1"/>
      <c r="N6936" s="1"/>
    </row>
    <row r="6937" spans="12:14" x14ac:dyDescent="0.3">
      <c r="L6937" s="1"/>
      <c r="N6937" s="1"/>
    </row>
    <row r="6938" spans="12:14" x14ac:dyDescent="0.3">
      <c r="L6938" s="1"/>
      <c r="N6938" s="1"/>
    </row>
    <row r="6939" spans="12:14" x14ac:dyDescent="0.3">
      <c r="L6939" s="1"/>
      <c r="N6939" s="1"/>
    </row>
    <row r="6940" spans="12:14" x14ac:dyDescent="0.3">
      <c r="L6940" s="1"/>
      <c r="N6940" s="1"/>
    </row>
    <row r="6941" spans="12:14" x14ac:dyDescent="0.3">
      <c r="L6941" s="1"/>
      <c r="N6941" s="1"/>
    </row>
    <row r="6942" spans="12:14" x14ac:dyDescent="0.3">
      <c r="L6942" s="1"/>
      <c r="N6942" s="1"/>
    </row>
    <row r="6943" spans="12:14" x14ac:dyDescent="0.3">
      <c r="L6943" s="1"/>
      <c r="N6943" s="1"/>
    </row>
    <row r="6944" spans="12:14" x14ac:dyDescent="0.3">
      <c r="L6944" s="1"/>
      <c r="N6944" s="1"/>
    </row>
    <row r="6945" spans="12:14" x14ac:dyDescent="0.3">
      <c r="L6945" s="1"/>
      <c r="N6945" s="1"/>
    </row>
    <row r="6946" spans="12:14" x14ac:dyDescent="0.3">
      <c r="L6946" s="1"/>
      <c r="N6946" s="1"/>
    </row>
    <row r="6947" spans="12:14" x14ac:dyDescent="0.3">
      <c r="L6947" s="1"/>
      <c r="N6947" s="1"/>
    </row>
    <row r="6948" spans="12:14" x14ac:dyDescent="0.3">
      <c r="L6948" s="1"/>
      <c r="N6948" s="1"/>
    </row>
    <row r="6949" spans="12:14" x14ac:dyDescent="0.3">
      <c r="L6949" s="1"/>
      <c r="N6949" s="1"/>
    </row>
    <row r="6950" spans="12:14" x14ac:dyDescent="0.3">
      <c r="L6950" s="1"/>
      <c r="N6950" s="1"/>
    </row>
    <row r="6951" spans="12:14" x14ac:dyDescent="0.3">
      <c r="L6951" s="1"/>
      <c r="N6951" s="1"/>
    </row>
    <row r="6952" spans="12:14" x14ac:dyDescent="0.3">
      <c r="L6952" s="1"/>
      <c r="N6952" s="1"/>
    </row>
    <row r="6953" spans="12:14" x14ac:dyDescent="0.3">
      <c r="L6953" s="1"/>
      <c r="N6953" s="1"/>
    </row>
    <row r="6954" spans="12:14" x14ac:dyDescent="0.3">
      <c r="L6954" s="1"/>
      <c r="N6954" s="1"/>
    </row>
    <row r="6955" spans="12:14" x14ac:dyDescent="0.3">
      <c r="L6955" s="1"/>
      <c r="N6955" s="1"/>
    </row>
    <row r="6956" spans="12:14" x14ac:dyDescent="0.3">
      <c r="L6956" s="1"/>
      <c r="N6956" s="1"/>
    </row>
    <row r="6957" spans="12:14" x14ac:dyDescent="0.3">
      <c r="L6957" s="1"/>
      <c r="N6957" s="1"/>
    </row>
    <row r="6958" spans="12:14" x14ac:dyDescent="0.3">
      <c r="L6958" s="1"/>
      <c r="N6958" s="1"/>
    </row>
    <row r="6959" spans="12:14" x14ac:dyDescent="0.3">
      <c r="L6959" s="1"/>
      <c r="N6959" s="1"/>
    </row>
    <row r="6960" spans="12:14" x14ac:dyDescent="0.3">
      <c r="L6960" s="1"/>
      <c r="N6960" s="1"/>
    </row>
    <row r="6961" spans="12:14" x14ac:dyDescent="0.3">
      <c r="L6961" s="1"/>
      <c r="N6961" s="1"/>
    </row>
    <row r="6962" spans="12:14" x14ac:dyDescent="0.3">
      <c r="L6962" s="1"/>
      <c r="N6962" s="1"/>
    </row>
    <row r="6963" spans="12:14" x14ac:dyDescent="0.3">
      <c r="L6963" s="1"/>
      <c r="N6963" s="1"/>
    </row>
    <row r="6964" spans="12:14" x14ac:dyDescent="0.3">
      <c r="L6964" s="1"/>
      <c r="N6964" s="1"/>
    </row>
    <row r="6965" spans="12:14" x14ac:dyDescent="0.3">
      <c r="L6965" s="1"/>
      <c r="N6965" s="1"/>
    </row>
    <row r="6966" spans="12:14" x14ac:dyDescent="0.3">
      <c r="L6966" s="1"/>
      <c r="N6966" s="1"/>
    </row>
    <row r="6967" spans="12:14" x14ac:dyDescent="0.3">
      <c r="L6967" s="1"/>
      <c r="N6967" s="1"/>
    </row>
    <row r="6968" spans="12:14" x14ac:dyDescent="0.3">
      <c r="L6968" s="1"/>
      <c r="N6968" s="1"/>
    </row>
    <row r="6969" spans="12:14" x14ac:dyDescent="0.3">
      <c r="L6969" s="1"/>
      <c r="N6969" s="1"/>
    </row>
    <row r="6970" spans="12:14" x14ac:dyDescent="0.3">
      <c r="L6970" s="1"/>
      <c r="N6970" s="1"/>
    </row>
    <row r="6971" spans="12:14" x14ac:dyDescent="0.3">
      <c r="L6971" s="1"/>
      <c r="N6971" s="1"/>
    </row>
    <row r="6972" spans="12:14" x14ac:dyDescent="0.3">
      <c r="L6972" s="1"/>
      <c r="N6972" s="1"/>
    </row>
    <row r="6973" spans="12:14" x14ac:dyDescent="0.3">
      <c r="L6973" s="1"/>
      <c r="N6973" s="1"/>
    </row>
    <row r="6974" spans="12:14" x14ac:dyDescent="0.3">
      <c r="L6974" s="1"/>
      <c r="N6974" s="1"/>
    </row>
    <row r="6975" spans="12:14" x14ac:dyDescent="0.3">
      <c r="L6975" s="1"/>
      <c r="N6975" s="1"/>
    </row>
    <row r="6976" spans="12:14" x14ac:dyDescent="0.3">
      <c r="L6976" s="1"/>
      <c r="N6976" s="1"/>
    </row>
    <row r="6977" spans="12:14" x14ac:dyDescent="0.3">
      <c r="L6977" s="1"/>
      <c r="N6977" s="1"/>
    </row>
    <row r="6978" spans="12:14" x14ac:dyDescent="0.3">
      <c r="L6978" s="1"/>
      <c r="N6978" s="1"/>
    </row>
    <row r="6979" spans="12:14" x14ac:dyDescent="0.3">
      <c r="L6979" s="1"/>
      <c r="N6979" s="1"/>
    </row>
    <row r="6980" spans="12:14" x14ac:dyDescent="0.3">
      <c r="L6980" s="1"/>
      <c r="N6980" s="1"/>
    </row>
    <row r="6981" spans="12:14" x14ac:dyDescent="0.3">
      <c r="L6981" s="1"/>
      <c r="N6981" s="1"/>
    </row>
    <row r="6982" spans="12:14" x14ac:dyDescent="0.3">
      <c r="L6982" s="1"/>
      <c r="N6982" s="1"/>
    </row>
    <row r="6983" spans="12:14" x14ac:dyDescent="0.3">
      <c r="L6983" s="1"/>
      <c r="N6983" s="1"/>
    </row>
    <row r="6984" spans="12:14" x14ac:dyDescent="0.3">
      <c r="L6984" s="1"/>
      <c r="N6984" s="1"/>
    </row>
    <row r="6985" spans="12:14" x14ac:dyDescent="0.3">
      <c r="L6985" s="1"/>
      <c r="N6985" s="1"/>
    </row>
    <row r="6986" spans="12:14" x14ac:dyDescent="0.3">
      <c r="L6986" s="1"/>
      <c r="N6986" s="1"/>
    </row>
    <row r="6987" spans="12:14" x14ac:dyDescent="0.3">
      <c r="L6987" s="1"/>
      <c r="N6987" s="1"/>
    </row>
    <row r="6988" spans="12:14" x14ac:dyDescent="0.3">
      <c r="L6988" s="1"/>
      <c r="N6988" s="1"/>
    </row>
    <row r="6989" spans="12:14" x14ac:dyDescent="0.3">
      <c r="L6989" s="1"/>
      <c r="N6989" s="1"/>
    </row>
    <row r="6990" spans="12:14" x14ac:dyDescent="0.3">
      <c r="L6990" s="1"/>
      <c r="N6990" s="1"/>
    </row>
    <row r="6991" spans="12:14" x14ac:dyDescent="0.3">
      <c r="L6991" s="1"/>
      <c r="N6991" s="1"/>
    </row>
    <row r="6992" spans="12:14" x14ac:dyDescent="0.3">
      <c r="L6992" s="1"/>
      <c r="N6992" s="1"/>
    </row>
    <row r="6993" spans="12:14" x14ac:dyDescent="0.3">
      <c r="L6993" s="1"/>
      <c r="N6993" s="1"/>
    </row>
    <row r="6994" spans="12:14" x14ac:dyDescent="0.3">
      <c r="L6994" s="1"/>
      <c r="N6994" s="1"/>
    </row>
    <row r="6995" spans="12:14" x14ac:dyDescent="0.3">
      <c r="L6995" s="1"/>
      <c r="N6995" s="1"/>
    </row>
    <row r="6996" spans="12:14" x14ac:dyDescent="0.3">
      <c r="L6996" s="1"/>
      <c r="N6996" s="1"/>
    </row>
    <row r="6997" spans="12:14" x14ac:dyDescent="0.3">
      <c r="L6997" s="1"/>
      <c r="N6997" s="1"/>
    </row>
    <row r="6998" spans="12:14" x14ac:dyDescent="0.3">
      <c r="L6998" s="1"/>
      <c r="N6998" s="1"/>
    </row>
    <row r="6999" spans="12:14" x14ac:dyDescent="0.3">
      <c r="L6999" s="1"/>
      <c r="N6999" s="1"/>
    </row>
    <row r="7000" spans="12:14" x14ac:dyDescent="0.3">
      <c r="L7000" s="1"/>
      <c r="N7000" s="1"/>
    </row>
    <row r="7001" spans="12:14" x14ac:dyDescent="0.3">
      <c r="L7001" s="1"/>
      <c r="N7001" s="1"/>
    </row>
    <row r="7002" spans="12:14" x14ac:dyDescent="0.3">
      <c r="L7002" s="1"/>
      <c r="N7002" s="1"/>
    </row>
    <row r="7003" spans="12:14" x14ac:dyDescent="0.3">
      <c r="L7003" s="1"/>
      <c r="N7003" s="1"/>
    </row>
    <row r="7004" spans="12:14" x14ac:dyDescent="0.3">
      <c r="L7004" s="1"/>
      <c r="N7004" s="1"/>
    </row>
    <row r="7005" spans="12:14" x14ac:dyDescent="0.3">
      <c r="L7005" s="1"/>
      <c r="N7005" s="1"/>
    </row>
    <row r="7006" spans="12:14" x14ac:dyDescent="0.3">
      <c r="L7006" s="1"/>
      <c r="N7006" s="1"/>
    </row>
    <row r="7007" spans="12:14" x14ac:dyDescent="0.3">
      <c r="L7007" s="1"/>
      <c r="N7007" s="1"/>
    </row>
    <row r="7008" spans="12:14" x14ac:dyDescent="0.3">
      <c r="L7008" s="1"/>
      <c r="N7008" s="1"/>
    </row>
    <row r="7009" spans="12:14" x14ac:dyDescent="0.3">
      <c r="L7009" s="1"/>
      <c r="N7009" s="1"/>
    </row>
    <row r="7010" spans="12:14" x14ac:dyDescent="0.3">
      <c r="L7010" s="1"/>
      <c r="N7010" s="1"/>
    </row>
    <row r="7011" spans="12:14" x14ac:dyDescent="0.3">
      <c r="L7011" s="1"/>
      <c r="N7011" s="1"/>
    </row>
    <row r="7012" spans="12:14" x14ac:dyDescent="0.3">
      <c r="L7012" s="1"/>
      <c r="N7012" s="1"/>
    </row>
    <row r="7013" spans="12:14" x14ac:dyDescent="0.3">
      <c r="L7013" s="1"/>
      <c r="N7013" s="1"/>
    </row>
    <row r="7014" spans="12:14" x14ac:dyDescent="0.3">
      <c r="L7014" s="1"/>
      <c r="N7014" s="1"/>
    </row>
    <row r="7015" spans="12:14" x14ac:dyDescent="0.3">
      <c r="L7015" s="1"/>
      <c r="N7015" s="1"/>
    </row>
    <row r="7016" spans="12:14" x14ac:dyDescent="0.3">
      <c r="L7016" s="1"/>
      <c r="N7016" s="1"/>
    </row>
    <row r="7017" spans="12:14" x14ac:dyDescent="0.3">
      <c r="L7017" s="1"/>
      <c r="N7017" s="1"/>
    </row>
    <row r="7018" spans="12:14" x14ac:dyDescent="0.3">
      <c r="L7018" s="1"/>
      <c r="N7018" s="1"/>
    </row>
    <row r="7019" spans="12:14" x14ac:dyDescent="0.3">
      <c r="L7019" s="1"/>
      <c r="N7019" s="1"/>
    </row>
    <row r="7020" spans="12:14" x14ac:dyDescent="0.3">
      <c r="L7020" s="1"/>
      <c r="N7020" s="1"/>
    </row>
    <row r="7021" spans="12:14" x14ac:dyDescent="0.3">
      <c r="L7021" s="1"/>
      <c r="N7021" s="1"/>
    </row>
    <row r="7022" spans="12:14" x14ac:dyDescent="0.3">
      <c r="L7022" s="1"/>
      <c r="N7022" s="1"/>
    </row>
    <row r="7023" spans="12:14" x14ac:dyDescent="0.3">
      <c r="L7023" s="1"/>
      <c r="N7023" s="1"/>
    </row>
    <row r="7024" spans="12:14" x14ac:dyDescent="0.3">
      <c r="L7024" s="1"/>
      <c r="N7024" s="1"/>
    </row>
    <row r="7025" spans="12:14" x14ac:dyDescent="0.3">
      <c r="L7025" s="1"/>
      <c r="N7025" s="1"/>
    </row>
    <row r="7026" spans="12:14" x14ac:dyDescent="0.3">
      <c r="L7026" s="1"/>
      <c r="N7026" s="1"/>
    </row>
    <row r="7027" spans="12:14" x14ac:dyDescent="0.3">
      <c r="L7027" s="1"/>
      <c r="N7027" s="1"/>
    </row>
    <row r="7028" spans="12:14" x14ac:dyDescent="0.3">
      <c r="L7028" s="1"/>
      <c r="N7028" s="1"/>
    </row>
    <row r="7029" spans="12:14" x14ac:dyDescent="0.3">
      <c r="L7029" s="1"/>
      <c r="N7029" s="1"/>
    </row>
    <row r="7030" spans="12:14" x14ac:dyDescent="0.3">
      <c r="L7030" s="1"/>
      <c r="N7030" s="1"/>
    </row>
    <row r="7031" spans="12:14" x14ac:dyDescent="0.3">
      <c r="L7031" s="1"/>
      <c r="N7031" s="1"/>
    </row>
    <row r="7032" spans="12:14" x14ac:dyDescent="0.3">
      <c r="L7032" s="1"/>
      <c r="N7032" s="1"/>
    </row>
    <row r="7033" spans="12:14" x14ac:dyDescent="0.3">
      <c r="L7033" s="1"/>
      <c r="N7033" s="1"/>
    </row>
    <row r="7034" spans="12:14" x14ac:dyDescent="0.3">
      <c r="L7034" s="1"/>
      <c r="N7034" s="1"/>
    </row>
    <row r="7035" spans="12:14" x14ac:dyDescent="0.3">
      <c r="L7035" s="1"/>
      <c r="N7035" s="1"/>
    </row>
    <row r="7036" spans="12:14" x14ac:dyDescent="0.3">
      <c r="L7036" s="1"/>
      <c r="N7036" s="1"/>
    </row>
    <row r="7037" spans="12:14" x14ac:dyDescent="0.3">
      <c r="L7037" s="1"/>
      <c r="N7037" s="1"/>
    </row>
    <row r="7038" spans="12:14" x14ac:dyDescent="0.3">
      <c r="L7038" s="1"/>
      <c r="N7038" s="1"/>
    </row>
    <row r="7039" spans="12:14" x14ac:dyDescent="0.3">
      <c r="L7039" s="1"/>
      <c r="N7039" s="1"/>
    </row>
    <row r="7040" spans="12:14" x14ac:dyDescent="0.3">
      <c r="L7040" s="1"/>
      <c r="N7040" s="1"/>
    </row>
    <row r="7041" spans="12:14" x14ac:dyDescent="0.3">
      <c r="L7041" s="1"/>
      <c r="N7041" s="1"/>
    </row>
    <row r="7042" spans="12:14" x14ac:dyDescent="0.3">
      <c r="L7042" s="1"/>
      <c r="N7042" s="1"/>
    </row>
    <row r="7043" spans="12:14" x14ac:dyDescent="0.3">
      <c r="L7043" s="1"/>
      <c r="N7043" s="1"/>
    </row>
    <row r="7044" spans="12:14" x14ac:dyDescent="0.3">
      <c r="L7044" s="1"/>
      <c r="N7044" s="1"/>
    </row>
    <row r="7045" spans="12:14" x14ac:dyDescent="0.3">
      <c r="L7045" s="1"/>
      <c r="N7045" s="1"/>
    </row>
    <row r="7046" spans="12:14" x14ac:dyDescent="0.3">
      <c r="L7046" s="1"/>
      <c r="N7046" s="1"/>
    </row>
    <row r="7047" spans="12:14" x14ac:dyDescent="0.3">
      <c r="L7047" s="1"/>
      <c r="N7047" s="1"/>
    </row>
    <row r="7048" spans="12:14" x14ac:dyDescent="0.3">
      <c r="L7048" s="1"/>
      <c r="N7048" s="1"/>
    </row>
    <row r="7049" spans="12:14" x14ac:dyDescent="0.3">
      <c r="L7049" s="1"/>
      <c r="N7049" s="1"/>
    </row>
    <row r="7050" spans="12:14" x14ac:dyDescent="0.3">
      <c r="L7050" s="1"/>
      <c r="N7050" s="1"/>
    </row>
    <row r="7051" spans="12:14" x14ac:dyDescent="0.3">
      <c r="L7051" s="1"/>
      <c r="N7051" s="1"/>
    </row>
    <row r="7052" spans="12:14" x14ac:dyDescent="0.3">
      <c r="L7052" s="1"/>
      <c r="N7052" s="1"/>
    </row>
    <row r="7053" spans="12:14" x14ac:dyDescent="0.3">
      <c r="L7053" s="1"/>
      <c r="N7053" s="1"/>
    </row>
    <row r="7054" spans="12:14" x14ac:dyDescent="0.3">
      <c r="L7054" s="1"/>
      <c r="N7054" s="1"/>
    </row>
    <row r="7055" spans="12:14" x14ac:dyDescent="0.3">
      <c r="L7055" s="1"/>
      <c r="N7055" s="1"/>
    </row>
    <row r="7056" spans="12:14" x14ac:dyDescent="0.3">
      <c r="L7056" s="1"/>
      <c r="N7056" s="1"/>
    </row>
    <row r="7057" spans="12:14" x14ac:dyDescent="0.3">
      <c r="L7057" s="1"/>
      <c r="N7057" s="1"/>
    </row>
    <row r="7058" spans="12:14" x14ac:dyDescent="0.3">
      <c r="L7058" s="1"/>
      <c r="N7058" s="1"/>
    </row>
    <row r="7059" spans="12:14" x14ac:dyDescent="0.3">
      <c r="L7059" s="1"/>
      <c r="N7059" s="1"/>
    </row>
    <row r="7060" spans="12:14" x14ac:dyDescent="0.3">
      <c r="L7060" s="1"/>
      <c r="N7060" s="1"/>
    </row>
    <row r="7061" spans="12:14" x14ac:dyDescent="0.3">
      <c r="L7061" s="1"/>
      <c r="N7061" s="1"/>
    </row>
    <row r="7062" spans="12:14" x14ac:dyDescent="0.3">
      <c r="L7062" s="1"/>
      <c r="N7062" s="1"/>
    </row>
    <row r="7063" spans="12:14" x14ac:dyDescent="0.3">
      <c r="L7063" s="1"/>
      <c r="N7063" s="1"/>
    </row>
    <row r="7064" spans="12:14" x14ac:dyDescent="0.3">
      <c r="L7064" s="1"/>
      <c r="N7064" s="1"/>
    </row>
    <row r="7065" spans="12:14" x14ac:dyDescent="0.3">
      <c r="L7065" s="1"/>
      <c r="N7065" s="1"/>
    </row>
    <row r="7066" spans="12:14" x14ac:dyDescent="0.3">
      <c r="L7066" s="1"/>
      <c r="N7066" s="1"/>
    </row>
    <row r="7067" spans="12:14" x14ac:dyDescent="0.3">
      <c r="L7067" s="1"/>
      <c r="N7067" s="1"/>
    </row>
    <row r="7068" spans="12:14" x14ac:dyDescent="0.3">
      <c r="L7068" s="1"/>
      <c r="N7068" s="1"/>
    </row>
    <row r="7069" spans="12:14" x14ac:dyDescent="0.3">
      <c r="L7069" s="1"/>
      <c r="N7069" s="1"/>
    </row>
    <row r="7070" spans="12:14" x14ac:dyDescent="0.3">
      <c r="L7070" s="1"/>
      <c r="N7070" s="1"/>
    </row>
    <row r="7071" spans="12:14" x14ac:dyDescent="0.3">
      <c r="L7071" s="1"/>
      <c r="N7071" s="1"/>
    </row>
    <row r="7072" spans="12:14" x14ac:dyDescent="0.3">
      <c r="L7072" s="1"/>
      <c r="N7072" s="1"/>
    </row>
    <row r="7073" spans="12:14" x14ac:dyDescent="0.3">
      <c r="L7073" s="1"/>
      <c r="N7073" s="1"/>
    </row>
    <row r="7074" spans="12:14" x14ac:dyDescent="0.3">
      <c r="L7074" s="1"/>
      <c r="N7074" s="1"/>
    </row>
    <row r="7075" spans="12:14" x14ac:dyDescent="0.3">
      <c r="L7075" s="1"/>
      <c r="N7075" s="1"/>
    </row>
    <row r="7076" spans="12:14" x14ac:dyDescent="0.3">
      <c r="L7076" s="1"/>
      <c r="N7076" s="1"/>
    </row>
    <row r="7077" spans="12:14" x14ac:dyDescent="0.3">
      <c r="L7077" s="1"/>
      <c r="N7077" s="1"/>
    </row>
    <row r="7078" spans="12:14" x14ac:dyDescent="0.3">
      <c r="L7078" s="1"/>
      <c r="N7078" s="1"/>
    </row>
    <row r="7079" spans="12:14" x14ac:dyDescent="0.3">
      <c r="L7079" s="1"/>
      <c r="N7079" s="1"/>
    </row>
    <row r="7080" spans="12:14" x14ac:dyDescent="0.3">
      <c r="L7080" s="1"/>
      <c r="N7080" s="1"/>
    </row>
    <row r="7081" spans="12:14" x14ac:dyDescent="0.3">
      <c r="L7081" s="1"/>
      <c r="N7081" s="1"/>
    </row>
    <row r="7082" spans="12:14" x14ac:dyDescent="0.3">
      <c r="L7082" s="1"/>
      <c r="N7082" s="1"/>
    </row>
    <row r="7083" spans="12:14" x14ac:dyDescent="0.3">
      <c r="L7083" s="1"/>
      <c r="N7083" s="1"/>
    </row>
    <row r="7084" spans="12:14" x14ac:dyDescent="0.3">
      <c r="L7084" s="1"/>
      <c r="N7084" s="1"/>
    </row>
    <row r="7085" spans="12:14" x14ac:dyDescent="0.3">
      <c r="L7085" s="1"/>
      <c r="N7085" s="1"/>
    </row>
    <row r="7086" spans="12:14" x14ac:dyDescent="0.3">
      <c r="L7086" s="1"/>
      <c r="N7086" s="1"/>
    </row>
    <row r="7087" spans="12:14" x14ac:dyDescent="0.3">
      <c r="L7087" s="1"/>
      <c r="N7087" s="1"/>
    </row>
    <row r="7088" spans="12:14" x14ac:dyDescent="0.3">
      <c r="L7088" s="1"/>
      <c r="N7088" s="1"/>
    </row>
    <row r="7089" spans="12:14" x14ac:dyDescent="0.3">
      <c r="L7089" s="1"/>
      <c r="N7089" s="1"/>
    </row>
    <row r="7090" spans="12:14" x14ac:dyDescent="0.3">
      <c r="L7090" s="1"/>
      <c r="N7090" s="1"/>
    </row>
    <row r="7091" spans="12:14" x14ac:dyDescent="0.3">
      <c r="L7091" s="1"/>
      <c r="N7091" s="1"/>
    </row>
    <row r="7092" spans="12:14" x14ac:dyDescent="0.3">
      <c r="L7092" s="1"/>
      <c r="N7092" s="1"/>
    </row>
    <row r="7093" spans="12:14" x14ac:dyDescent="0.3">
      <c r="L7093" s="1"/>
      <c r="N7093" s="1"/>
    </row>
    <row r="7094" spans="12:14" x14ac:dyDescent="0.3">
      <c r="L7094" s="1"/>
      <c r="N7094" s="1"/>
    </row>
    <row r="7095" spans="12:14" x14ac:dyDescent="0.3">
      <c r="L7095" s="1"/>
      <c r="N7095" s="1"/>
    </row>
    <row r="7096" spans="12:14" x14ac:dyDescent="0.3">
      <c r="L7096" s="1"/>
      <c r="N7096" s="1"/>
    </row>
    <row r="7097" spans="12:14" x14ac:dyDescent="0.3">
      <c r="L7097" s="1"/>
      <c r="N7097" s="1"/>
    </row>
    <row r="7098" spans="12:14" x14ac:dyDescent="0.3">
      <c r="L7098" s="1"/>
      <c r="N7098" s="1"/>
    </row>
    <row r="7099" spans="12:14" x14ac:dyDescent="0.3">
      <c r="L7099" s="1"/>
      <c r="N7099" s="1"/>
    </row>
    <row r="7100" spans="12:14" x14ac:dyDescent="0.3">
      <c r="L7100" s="1"/>
      <c r="N7100" s="1"/>
    </row>
    <row r="7101" spans="12:14" x14ac:dyDescent="0.3">
      <c r="L7101" s="1"/>
      <c r="N7101" s="1"/>
    </row>
    <row r="7102" spans="12:14" x14ac:dyDescent="0.3">
      <c r="L7102" s="1"/>
      <c r="N7102" s="1"/>
    </row>
    <row r="7103" spans="12:14" x14ac:dyDescent="0.3">
      <c r="L7103" s="1"/>
      <c r="N7103" s="1"/>
    </row>
    <row r="7104" spans="12:14" x14ac:dyDescent="0.3">
      <c r="L7104" s="1"/>
      <c r="N7104" s="1"/>
    </row>
    <row r="7105" spans="12:14" x14ac:dyDescent="0.3">
      <c r="L7105" s="1"/>
      <c r="N7105" s="1"/>
    </row>
    <row r="7106" spans="12:14" x14ac:dyDescent="0.3">
      <c r="L7106" s="1"/>
      <c r="N7106" s="1"/>
    </row>
    <row r="7107" spans="12:14" x14ac:dyDescent="0.3">
      <c r="L7107" s="1"/>
      <c r="N7107" s="1"/>
    </row>
    <row r="7108" spans="12:14" x14ac:dyDescent="0.3">
      <c r="L7108" s="1"/>
      <c r="N7108" s="1"/>
    </row>
    <row r="7109" spans="12:14" x14ac:dyDescent="0.3">
      <c r="L7109" s="1"/>
      <c r="N7109" s="1"/>
    </row>
    <row r="7110" spans="12:14" x14ac:dyDescent="0.3">
      <c r="L7110" s="1"/>
      <c r="N7110" s="1"/>
    </row>
    <row r="7111" spans="12:14" x14ac:dyDescent="0.3">
      <c r="L7111" s="1"/>
      <c r="N7111" s="1"/>
    </row>
    <row r="7112" spans="12:14" x14ac:dyDescent="0.3">
      <c r="L7112" s="1"/>
      <c r="N7112" s="1"/>
    </row>
    <row r="7113" spans="12:14" x14ac:dyDescent="0.3">
      <c r="L7113" s="1"/>
      <c r="N7113" s="1"/>
    </row>
    <row r="7114" spans="12:14" x14ac:dyDescent="0.3">
      <c r="L7114" s="1"/>
      <c r="N7114" s="1"/>
    </row>
    <row r="7115" spans="12:14" x14ac:dyDescent="0.3">
      <c r="L7115" s="1"/>
      <c r="N7115" s="1"/>
    </row>
    <row r="7116" spans="12:14" x14ac:dyDescent="0.3">
      <c r="L7116" s="1"/>
      <c r="N7116" s="1"/>
    </row>
    <row r="7117" spans="12:14" x14ac:dyDescent="0.3">
      <c r="L7117" s="1"/>
      <c r="N7117" s="1"/>
    </row>
    <row r="7118" spans="12:14" x14ac:dyDescent="0.3">
      <c r="L7118" s="1"/>
      <c r="N7118" s="1"/>
    </row>
    <row r="7119" spans="12:14" x14ac:dyDescent="0.3">
      <c r="L7119" s="1"/>
      <c r="N7119" s="1"/>
    </row>
    <row r="7120" spans="12:14" x14ac:dyDescent="0.3">
      <c r="L7120" s="1"/>
      <c r="N7120" s="1"/>
    </row>
    <row r="7121" spans="12:14" x14ac:dyDescent="0.3">
      <c r="L7121" s="1"/>
      <c r="N7121" s="1"/>
    </row>
    <row r="7122" spans="12:14" x14ac:dyDescent="0.3">
      <c r="L7122" s="1"/>
      <c r="N7122" s="1"/>
    </row>
    <row r="7123" spans="12:14" x14ac:dyDescent="0.3">
      <c r="L7123" s="1"/>
      <c r="N7123" s="1"/>
    </row>
    <row r="7124" spans="12:14" x14ac:dyDescent="0.3">
      <c r="L7124" s="1"/>
      <c r="N7124" s="1"/>
    </row>
    <row r="7125" spans="12:14" x14ac:dyDescent="0.3">
      <c r="L7125" s="1"/>
      <c r="N7125" s="1"/>
    </row>
    <row r="7126" spans="12:14" x14ac:dyDescent="0.3">
      <c r="L7126" s="1"/>
      <c r="N7126" s="1"/>
    </row>
    <row r="7127" spans="12:14" x14ac:dyDescent="0.3">
      <c r="L7127" s="1"/>
      <c r="N7127" s="1"/>
    </row>
    <row r="7128" spans="12:14" x14ac:dyDescent="0.3">
      <c r="L7128" s="1"/>
      <c r="N7128" s="1"/>
    </row>
    <row r="7129" spans="12:14" x14ac:dyDescent="0.3">
      <c r="L7129" s="1"/>
      <c r="N7129" s="1"/>
    </row>
    <row r="7130" spans="12:14" x14ac:dyDescent="0.3">
      <c r="L7130" s="1"/>
      <c r="N7130" s="1"/>
    </row>
    <row r="7131" spans="12:14" x14ac:dyDescent="0.3">
      <c r="L7131" s="1"/>
      <c r="N7131" s="1"/>
    </row>
    <row r="7132" spans="12:14" x14ac:dyDescent="0.3">
      <c r="L7132" s="1"/>
      <c r="N7132" s="1"/>
    </row>
    <row r="7133" spans="12:14" x14ac:dyDescent="0.3">
      <c r="L7133" s="1"/>
      <c r="N7133" s="1"/>
    </row>
    <row r="7134" spans="12:14" x14ac:dyDescent="0.3">
      <c r="L7134" s="1"/>
      <c r="N7134" s="1"/>
    </row>
    <row r="7135" spans="12:14" x14ac:dyDescent="0.3">
      <c r="L7135" s="1"/>
      <c r="N7135" s="1"/>
    </row>
    <row r="7136" spans="12:14" x14ac:dyDescent="0.3">
      <c r="L7136" s="1"/>
      <c r="N7136" s="1"/>
    </row>
    <row r="7137" spans="12:14" x14ac:dyDescent="0.3">
      <c r="L7137" s="1"/>
      <c r="N7137" s="1"/>
    </row>
    <row r="7138" spans="12:14" x14ac:dyDescent="0.3">
      <c r="L7138" s="1"/>
      <c r="N7138" s="1"/>
    </row>
    <row r="7139" spans="12:14" x14ac:dyDescent="0.3">
      <c r="L7139" s="1"/>
      <c r="N7139" s="1"/>
    </row>
    <row r="7140" spans="12:14" x14ac:dyDescent="0.3">
      <c r="L7140" s="1"/>
      <c r="N7140" s="1"/>
    </row>
    <row r="7141" spans="12:14" x14ac:dyDescent="0.3">
      <c r="L7141" s="1"/>
      <c r="N7141" s="1"/>
    </row>
    <row r="7142" spans="12:14" x14ac:dyDescent="0.3">
      <c r="L7142" s="1"/>
      <c r="N7142" s="1"/>
    </row>
    <row r="7143" spans="12:14" x14ac:dyDescent="0.3">
      <c r="L7143" s="1"/>
      <c r="N7143" s="1"/>
    </row>
    <row r="7144" spans="12:14" x14ac:dyDescent="0.3">
      <c r="L7144" s="1"/>
      <c r="N7144" s="1"/>
    </row>
    <row r="7145" spans="12:14" x14ac:dyDescent="0.3">
      <c r="L7145" s="1"/>
      <c r="N7145" s="1"/>
    </row>
    <row r="7146" spans="12:14" x14ac:dyDescent="0.3">
      <c r="L7146" s="1"/>
      <c r="N7146" s="1"/>
    </row>
    <row r="7147" spans="12:14" x14ac:dyDescent="0.3">
      <c r="L7147" s="1"/>
      <c r="N7147" s="1"/>
    </row>
    <row r="7148" spans="12:14" x14ac:dyDescent="0.3">
      <c r="L7148" s="1"/>
      <c r="N7148" s="1"/>
    </row>
    <row r="7149" spans="12:14" x14ac:dyDescent="0.3">
      <c r="L7149" s="1"/>
      <c r="N7149" s="1"/>
    </row>
    <row r="7150" spans="12:14" x14ac:dyDescent="0.3">
      <c r="L7150" s="1"/>
      <c r="N7150" s="1"/>
    </row>
    <row r="7151" spans="12:14" x14ac:dyDescent="0.3">
      <c r="L7151" s="1"/>
      <c r="N7151" s="1"/>
    </row>
    <row r="7152" spans="12:14" x14ac:dyDescent="0.3">
      <c r="L7152" s="1"/>
      <c r="N7152" s="1"/>
    </row>
    <row r="7153" spans="12:14" x14ac:dyDescent="0.3">
      <c r="L7153" s="1"/>
      <c r="N7153" s="1"/>
    </row>
    <row r="7154" spans="12:14" x14ac:dyDescent="0.3">
      <c r="L7154" s="1"/>
      <c r="N7154" s="1"/>
    </row>
    <row r="7155" spans="12:14" x14ac:dyDescent="0.3">
      <c r="L7155" s="1"/>
      <c r="N7155" s="1"/>
    </row>
    <row r="7156" spans="12:14" x14ac:dyDescent="0.3">
      <c r="L7156" s="1"/>
      <c r="N7156" s="1"/>
    </row>
    <row r="7157" spans="12:14" x14ac:dyDescent="0.3">
      <c r="L7157" s="1"/>
      <c r="N7157" s="1"/>
    </row>
    <row r="7158" spans="12:14" x14ac:dyDescent="0.3">
      <c r="L7158" s="1"/>
      <c r="N7158" s="1"/>
    </row>
    <row r="7159" spans="12:14" x14ac:dyDescent="0.3">
      <c r="L7159" s="1"/>
      <c r="N7159" s="1"/>
    </row>
    <row r="7160" spans="12:14" x14ac:dyDescent="0.3">
      <c r="L7160" s="1"/>
      <c r="N7160" s="1"/>
    </row>
    <row r="7161" spans="12:14" x14ac:dyDescent="0.3">
      <c r="L7161" s="1"/>
      <c r="N7161" s="1"/>
    </row>
    <row r="7162" spans="12:14" x14ac:dyDescent="0.3">
      <c r="L7162" s="1"/>
      <c r="N7162" s="1"/>
    </row>
    <row r="7163" spans="12:14" x14ac:dyDescent="0.3">
      <c r="L7163" s="1"/>
      <c r="N7163" s="1"/>
    </row>
    <row r="7164" spans="12:14" x14ac:dyDescent="0.3">
      <c r="L7164" s="1"/>
      <c r="N7164" s="1"/>
    </row>
    <row r="7165" spans="12:14" x14ac:dyDescent="0.3">
      <c r="L7165" s="1"/>
      <c r="N7165" s="1"/>
    </row>
    <row r="7166" spans="12:14" x14ac:dyDescent="0.3">
      <c r="L7166" s="1"/>
      <c r="N7166" s="1"/>
    </row>
    <row r="7167" spans="12:14" x14ac:dyDescent="0.3">
      <c r="L7167" s="1"/>
      <c r="N7167" s="1"/>
    </row>
    <row r="7168" spans="12:14" x14ac:dyDescent="0.3">
      <c r="L7168" s="1"/>
      <c r="N7168" s="1"/>
    </row>
    <row r="7169" spans="12:14" x14ac:dyDescent="0.3">
      <c r="L7169" s="1"/>
      <c r="N7169" s="1"/>
    </row>
    <row r="7170" spans="12:14" x14ac:dyDescent="0.3">
      <c r="L7170" s="1"/>
      <c r="N7170" s="1"/>
    </row>
    <row r="7171" spans="12:14" x14ac:dyDescent="0.3">
      <c r="L7171" s="1"/>
      <c r="N7171" s="1"/>
    </row>
    <row r="7172" spans="12:14" x14ac:dyDescent="0.3">
      <c r="L7172" s="1"/>
      <c r="N7172" s="1"/>
    </row>
    <row r="7173" spans="12:14" x14ac:dyDescent="0.3">
      <c r="L7173" s="1"/>
      <c r="N7173" s="1"/>
    </row>
    <row r="7174" spans="12:14" x14ac:dyDescent="0.3">
      <c r="L7174" s="1"/>
      <c r="N7174" s="1"/>
    </row>
    <row r="7175" spans="12:14" x14ac:dyDescent="0.3">
      <c r="L7175" s="1"/>
      <c r="N7175" s="1"/>
    </row>
    <row r="7176" spans="12:14" x14ac:dyDescent="0.3">
      <c r="L7176" s="1"/>
      <c r="N7176" s="1"/>
    </row>
    <row r="7177" spans="12:14" x14ac:dyDescent="0.3">
      <c r="L7177" s="1"/>
      <c r="N7177" s="1"/>
    </row>
    <row r="7178" spans="12:14" x14ac:dyDescent="0.3">
      <c r="L7178" s="1"/>
      <c r="N7178" s="1"/>
    </row>
    <row r="7179" spans="12:14" x14ac:dyDescent="0.3">
      <c r="L7179" s="1"/>
      <c r="N7179" s="1"/>
    </row>
    <row r="7180" spans="12:14" x14ac:dyDescent="0.3">
      <c r="L7180" s="1"/>
      <c r="N7180" s="1"/>
    </row>
    <row r="7181" spans="12:14" x14ac:dyDescent="0.3">
      <c r="L7181" s="1"/>
      <c r="N7181" s="1"/>
    </row>
    <row r="7182" spans="12:14" x14ac:dyDescent="0.3">
      <c r="L7182" s="1"/>
      <c r="N7182" s="1"/>
    </row>
    <row r="7183" spans="12:14" x14ac:dyDescent="0.3">
      <c r="L7183" s="1"/>
      <c r="N7183" s="1"/>
    </row>
    <row r="7184" spans="12:14" x14ac:dyDescent="0.3">
      <c r="L7184" s="1"/>
      <c r="N7184" s="1"/>
    </row>
    <row r="7185" spans="12:14" x14ac:dyDescent="0.3">
      <c r="L7185" s="1"/>
      <c r="N7185" s="1"/>
    </row>
    <row r="7186" spans="12:14" x14ac:dyDescent="0.3">
      <c r="L7186" s="1"/>
      <c r="N7186" s="1"/>
    </row>
    <row r="7187" spans="12:14" x14ac:dyDescent="0.3">
      <c r="L7187" s="1"/>
      <c r="N7187" s="1"/>
    </row>
    <row r="7188" spans="12:14" x14ac:dyDescent="0.3">
      <c r="L7188" s="1"/>
      <c r="N7188" s="1"/>
    </row>
    <row r="7189" spans="12:14" x14ac:dyDescent="0.3">
      <c r="L7189" s="1"/>
      <c r="N7189" s="1"/>
    </row>
    <row r="7190" spans="12:14" x14ac:dyDescent="0.3">
      <c r="L7190" s="1"/>
      <c r="N7190" s="1"/>
    </row>
    <row r="7191" spans="12:14" x14ac:dyDescent="0.3">
      <c r="L7191" s="1"/>
      <c r="N7191" s="1"/>
    </row>
    <row r="7192" spans="12:14" x14ac:dyDescent="0.3">
      <c r="L7192" s="1"/>
      <c r="N7192" s="1"/>
    </row>
    <row r="7193" spans="12:14" x14ac:dyDescent="0.3">
      <c r="L7193" s="1"/>
      <c r="N7193" s="1"/>
    </row>
    <row r="7194" spans="12:14" x14ac:dyDescent="0.3">
      <c r="L7194" s="1"/>
      <c r="N7194" s="1"/>
    </row>
    <row r="7195" spans="12:14" x14ac:dyDescent="0.3">
      <c r="L7195" s="1"/>
      <c r="N7195" s="1"/>
    </row>
    <row r="7196" spans="12:14" x14ac:dyDescent="0.3">
      <c r="L7196" s="1"/>
      <c r="N7196" s="1"/>
    </row>
    <row r="7197" spans="12:14" x14ac:dyDescent="0.3">
      <c r="L7197" s="1"/>
      <c r="N7197" s="1"/>
    </row>
    <row r="7198" spans="12:14" x14ac:dyDescent="0.3">
      <c r="L7198" s="1"/>
      <c r="N7198" s="1"/>
    </row>
    <row r="7199" spans="12:14" x14ac:dyDescent="0.3">
      <c r="L7199" s="1"/>
      <c r="N7199" s="1"/>
    </row>
    <row r="7200" spans="12:14" x14ac:dyDescent="0.3">
      <c r="L7200" s="1"/>
      <c r="N7200" s="1"/>
    </row>
    <row r="7201" spans="12:14" x14ac:dyDescent="0.3">
      <c r="L7201" s="1"/>
      <c r="N7201" s="1"/>
    </row>
    <row r="7202" spans="12:14" x14ac:dyDescent="0.3">
      <c r="L7202" s="1"/>
      <c r="N7202" s="1"/>
    </row>
    <row r="7203" spans="12:14" x14ac:dyDescent="0.3">
      <c r="L7203" s="1"/>
      <c r="N7203" s="1"/>
    </row>
    <row r="7204" spans="12:14" x14ac:dyDescent="0.3">
      <c r="L7204" s="1"/>
      <c r="N7204" s="1"/>
    </row>
    <row r="7205" spans="12:14" x14ac:dyDescent="0.3">
      <c r="L7205" s="1"/>
      <c r="N7205" s="1"/>
    </row>
    <row r="7206" spans="12:14" x14ac:dyDescent="0.3">
      <c r="L7206" s="1"/>
      <c r="N7206" s="1"/>
    </row>
    <row r="7207" spans="12:14" x14ac:dyDescent="0.3">
      <c r="L7207" s="1"/>
      <c r="N7207" s="1"/>
    </row>
    <row r="7208" spans="12:14" x14ac:dyDescent="0.3">
      <c r="L7208" s="1"/>
      <c r="N7208" s="1"/>
    </row>
    <row r="7209" spans="12:14" x14ac:dyDescent="0.3">
      <c r="L7209" s="1"/>
      <c r="N7209" s="1"/>
    </row>
    <row r="7210" spans="12:14" x14ac:dyDescent="0.3">
      <c r="L7210" s="1"/>
      <c r="N7210" s="1"/>
    </row>
    <row r="7211" spans="12:14" x14ac:dyDescent="0.3">
      <c r="L7211" s="1"/>
      <c r="N7211" s="1"/>
    </row>
    <row r="7212" spans="12:14" x14ac:dyDescent="0.3">
      <c r="L7212" s="1"/>
      <c r="N7212" s="1"/>
    </row>
    <row r="7213" spans="12:14" x14ac:dyDescent="0.3">
      <c r="L7213" s="1"/>
      <c r="N7213" s="1"/>
    </row>
    <row r="7214" spans="12:14" x14ac:dyDescent="0.3">
      <c r="L7214" s="1"/>
      <c r="N7214" s="1"/>
    </row>
    <row r="7215" spans="12:14" x14ac:dyDescent="0.3">
      <c r="L7215" s="1"/>
      <c r="N7215" s="1"/>
    </row>
    <row r="7216" spans="12:14" x14ac:dyDescent="0.3">
      <c r="L7216" s="1"/>
      <c r="N7216" s="1"/>
    </row>
    <row r="7217" spans="12:14" x14ac:dyDescent="0.3">
      <c r="L7217" s="1"/>
      <c r="N7217" s="1"/>
    </row>
    <row r="7218" spans="12:14" x14ac:dyDescent="0.3">
      <c r="L7218" s="1"/>
      <c r="N7218" s="1"/>
    </row>
    <row r="7219" spans="12:14" x14ac:dyDescent="0.3">
      <c r="L7219" s="1"/>
      <c r="N7219" s="1"/>
    </row>
    <row r="7220" spans="12:14" x14ac:dyDescent="0.3">
      <c r="L7220" s="1"/>
      <c r="N7220" s="1"/>
    </row>
    <row r="7221" spans="12:14" x14ac:dyDescent="0.3">
      <c r="L7221" s="1"/>
      <c r="N7221" s="1"/>
    </row>
    <row r="7222" spans="12:14" x14ac:dyDescent="0.3">
      <c r="L7222" s="1"/>
      <c r="N7222" s="1"/>
    </row>
    <row r="7223" spans="12:14" x14ac:dyDescent="0.3">
      <c r="L7223" s="1"/>
      <c r="N7223" s="1"/>
    </row>
    <row r="7224" spans="12:14" x14ac:dyDescent="0.3">
      <c r="L7224" s="1"/>
      <c r="N7224" s="1"/>
    </row>
    <row r="7225" spans="12:14" x14ac:dyDescent="0.3">
      <c r="L7225" s="1"/>
      <c r="N7225" s="1"/>
    </row>
    <row r="7226" spans="12:14" x14ac:dyDescent="0.3">
      <c r="L7226" s="1"/>
      <c r="N7226" s="1"/>
    </row>
    <row r="7227" spans="12:14" x14ac:dyDescent="0.3">
      <c r="L7227" s="1"/>
      <c r="N7227" s="1"/>
    </row>
    <row r="7228" spans="12:14" x14ac:dyDescent="0.3">
      <c r="L7228" s="1"/>
      <c r="N7228" s="1"/>
    </row>
    <row r="7229" spans="12:14" x14ac:dyDescent="0.3">
      <c r="L7229" s="1"/>
      <c r="N7229" s="1"/>
    </row>
    <row r="7230" spans="12:14" x14ac:dyDescent="0.3">
      <c r="L7230" s="1"/>
      <c r="N7230" s="1"/>
    </row>
    <row r="7231" spans="12:14" x14ac:dyDescent="0.3">
      <c r="L7231" s="1"/>
      <c r="N7231" s="1"/>
    </row>
    <row r="7232" spans="12:14" x14ac:dyDescent="0.3">
      <c r="L7232" s="1"/>
      <c r="N7232" s="1"/>
    </row>
    <row r="7233" spans="12:14" x14ac:dyDescent="0.3">
      <c r="L7233" s="1"/>
      <c r="N7233" s="1"/>
    </row>
    <row r="7234" spans="12:14" x14ac:dyDescent="0.3">
      <c r="L7234" s="1"/>
      <c r="N7234" s="1"/>
    </row>
    <row r="7235" spans="12:14" x14ac:dyDescent="0.3">
      <c r="L7235" s="1"/>
      <c r="N7235" s="1"/>
    </row>
    <row r="7236" spans="12:14" x14ac:dyDescent="0.3">
      <c r="L7236" s="1"/>
      <c r="N7236" s="1"/>
    </row>
    <row r="7237" spans="12:14" x14ac:dyDescent="0.3">
      <c r="L7237" s="1"/>
      <c r="N7237" s="1"/>
    </row>
    <row r="7238" spans="12:14" x14ac:dyDescent="0.3">
      <c r="L7238" s="1"/>
      <c r="N7238" s="1"/>
    </row>
    <row r="7239" spans="12:14" x14ac:dyDescent="0.3">
      <c r="L7239" s="1"/>
      <c r="N7239" s="1"/>
    </row>
    <row r="7240" spans="12:14" x14ac:dyDescent="0.3">
      <c r="L7240" s="1"/>
      <c r="N7240" s="1"/>
    </row>
    <row r="7241" spans="12:14" x14ac:dyDescent="0.3">
      <c r="L7241" s="1"/>
      <c r="N7241" s="1"/>
    </row>
    <row r="7242" spans="12:14" x14ac:dyDescent="0.3">
      <c r="L7242" s="1"/>
      <c r="N7242" s="1"/>
    </row>
    <row r="7243" spans="12:14" x14ac:dyDescent="0.3">
      <c r="L7243" s="1"/>
      <c r="N7243" s="1"/>
    </row>
    <row r="7244" spans="12:14" x14ac:dyDescent="0.3">
      <c r="L7244" s="1"/>
      <c r="N7244" s="1"/>
    </row>
    <row r="7245" spans="12:14" x14ac:dyDescent="0.3">
      <c r="L7245" s="1"/>
      <c r="N7245" s="1"/>
    </row>
    <row r="7246" spans="12:14" x14ac:dyDescent="0.3">
      <c r="L7246" s="1"/>
      <c r="N7246" s="1"/>
    </row>
    <row r="7247" spans="12:14" x14ac:dyDescent="0.3">
      <c r="L7247" s="1"/>
      <c r="N7247" s="1"/>
    </row>
    <row r="7248" spans="12:14" x14ac:dyDescent="0.3">
      <c r="L7248" s="1"/>
      <c r="N7248" s="1"/>
    </row>
    <row r="7249" spans="12:14" x14ac:dyDescent="0.3">
      <c r="L7249" s="1"/>
      <c r="N7249" s="1"/>
    </row>
    <row r="7250" spans="12:14" x14ac:dyDescent="0.3">
      <c r="L7250" s="1"/>
      <c r="N7250" s="1"/>
    </row>
    <row r="7251" spans="12:14" x14ac:dyDescent="0.3">
      <c r="L7251" s="1"/>
      <c r="N7251" s="1"/>
    </row>
    <row r="7252" spans="12:14" x14ac:dyDescent="0.3">
      <c r="L7252" s="1"/>
      <c r="N7252" s="1"/>
    </row>
    <row r="7253" spans="12:14" x14ac:dyDescent="0.3">
      <c r="L7253" s="1"/>
      <c r="N7253" s="1"/>
    </row>
    <row r="7254" spans="12:14" x14ac:dyDescent="0.3">
      <c r="L7254" s="1"/>
      <c r="N7254" s="1"/>
    </row>
    <row r="7255" spans="12:14" x14ac:dyDescent="0.3">
      <c r="L7255" s="1"/>
      <c r="N7255" s="1"/>
    </row>
    <row r="7256" spans="12:14" x14ac:dyDescent="0.3">
      <c r="L7256" s="1"/>
      <c r="N7256" s="1"/>
    </row>
    <row r="7257" spans="12:14" x14ac:dyDescent="0.3">
      <c r="L7257" s="1"/>
      <c r="N7257" s="1"/>
    </row>
    <row r="7258" spans="12:14" x14ac:dyDescent="0.3">
      <c r="L7258" s="1"/>
      <c r="N7258" s="1"/>
    </row>
    <row r="7259" spans="12:14" x14ac:dyDescent="0.3">
      <c r="L7259" s="1"/>
      <c r="N7259" s="1"/>
    </row>
    <row r="7260" spans="12:14" x14ac:dyDescent="0.3">
      <c r="L7260" s="1"/>
      <c r="N7260" s="1"/>
    </row>
    <row r="7261" spans="12:14" x14ac:dyDescent="0.3">
      <c r="L7261" s="1"/>
      <c r="N7261" s="1"/>
    </row>
    <row r="7262" spans="12:14" x14ac:dyDescent="0.3">
      <c r="L7262" s="1"/>
      <c r="N7262" s="1"/>
    </row>
    <row r="7263" spans="12:14" x14ac:dyDescent="0.3">
      <c r="L7263" s="1"/>
      <c r="N7263" s="1"/>
    </row>
    <row r="7264" spans="12:14" x14ac:dyDescent="0.3">
      <c r="L7264" s="1"/>
      <c r="N7264" s="1"/>
    </row>
    <row r="7265" spans="12:14" x14ac:dyDescent="0.3">
      <c r="L7265" s="1"/>
      <c r="N7265" s="1"/>
    </row>
    <row r="7266" spans="12:14" x14ac:dyDescent="0.3">
      <c r="L7266" s="1"/>
      <c r="N7266" s="1"/>
    </row>
    <row r="7267" spans="12:14" x14ac:dyDescent="0.3">
      <c r="L7267" s="1"/>
      <c r="N7267" s="1"/>
    </row>
    <row r="7268" spans="12:14" x14ac:dyDescent="0.3">
      <c r="L7268" s="1"/>
      <c r="N7268" s="1"/>
    </row>
    <row r="7269" spans="12:14" x14ac:dyDescent="0.3">
      <c r="L7269" s="1"/>
      <c r="N7269" s="1"/>
    </row>
    <row r="7270" spans="12:14" x14ac:dyDescent="0.3">
      <c r="L7270" s="1"/>
      <c r="N7270" s="1"/>
    </row>
    <row r="7271" spans="12:14" x14ac:dyDescent="0.3">
      <c r="L7271" s="1"/>
      <c r="N7271" s="1"/>
    </row>
    <row r="7272" spans="12:14" x14ac:dyDescent="0.3">
      <c r="L7272" s="1"/>
      <c r="N7272" s="1"/>
    </row>
    <row r="7273" spans="12:14" x14ac:dyDescent="0.3">
      <c r="L7273" s="1"/>
      <c r="N7273" s="1"/>
    </row>
    <row r="7274" spans="12:14" x14ac:dyDescent="0.3">
      <c r="L7274" s="1"/>
      <c r="N7274" s="1"/>
    </row>
    <row r="7275" spans="12:14" x14ac:dyDescent="0.3">
      <c r="L7275" s="1"/>
      <c r="N7275" s="1"/>
    </row>
    <row r="7276" spans="12:14" x14ac:dyDescent="0.3">
      <c r="L7276" s="1"/>
      <c r="N7276" s="1"/>
    </row>
    <row r="7277" spans="12:14" x14ac:dyDescent="0.3">
      <c r="L7277" s="1"/>
      <c r="N7277" s="1"/>
    </row>
    <row r="7278" spans="12:14" x14ac:dyDescent="0.3">
      <c r="L7278" s="1"/>
      <c r="N7278" s="1"/>
    </row>
    <row r="7279" spans="12:14" x14ac:dyDescent="0.3">
      <c r="L7279" s="1"/>
      <c r="N7279" s="1"/>
    </row>
    <row r="7280" spans="12:14" x14ac:dyDescent="0.3">
      <c r="L7280" s="1"/>
      <c r="N7280" s="1"/>
    </row>
    <row r="7281" spans="12:14" x14ac:dyDescent="0.3">
      <c r="L7281" s="1"/>
      <c r="N7281" s="1"/>
    </row>
    <row r="7282" spans="12:14" x14ac:dyDescent="0.3">
      <c r="L7282" s="1"/>
      <c r="N7282" s="1"/>
    </row>
    <row r="7283" spans="12:14" x14ac:dyDescent="0.3">
      <c r="L7283" s="1"/>
      <c r="N7283" s="1"/>
    </row>
    <row r="7284" spans="12:14" x14ac:dyDescent="0.3">
      <c r="L7284" s="1"/>
      <c r="N7284" s="1"/>
    </row>
    <row r="7285" spans="12:14" x14ac:dyDescent="0.3">
      <c r="L7285" s="1"/>
      <c r="N7285" s="1"/>
    </row>
    <row r="7286" spans="12:14" x14ac:dyDescent="0.3">
      <c r="L7286" s="1"/>
      <c r="N7286" s="1"/>
    </row>
    <row r="7287" spans="12:14" x14ac:dyDescent="0.3">
      <c r="L7287" s="1"/>
      <c r="N7287" s="1"/>
    </row>
    <row r="7288" spans="12:14" x14ac:dyDescent="0.3">
      <c r="L7288" s="1"/>
      <c r="N7288" s="1"/>
    </row>
    <row r="7289" spans="12:14" x14ac:dyDescent="0.3">
      <c r="L7289" s="1"/>
      <c r="N7289" s="1"/>
    </row>
    <row r="7290" spans="12:14" x14ac:dyDescent="0.3">
      <c r="L7290" s="1"/>
      <c r="N7290" s="1"/>
    </row>
    <row r="7291" spans="12:14" x14ac:dyDescent="0.3">
      <c r="L7291" s="1"/>
      <c r="N7291" s="1"/>
    </row>
    <row r="7292" spans="12:14" x14ac:dyDescent="0.3">
      <c r="L7292" s="1"/>
      <c r="N7292" s="1"/>
    </row>
    <row r="7293" spans="12:14" x14ac:dyDescent="0.3">
      <c r="L7293" s="1"/>
      <c r="N7293" s="1"/>
    </row>
    <row r="7294" spans="12:14" x14ac:dyDescent="0.3">
      <c r="L7294" s="1"/>
      <c r="N7294" s="1"/>
    </row>
    <row r="7295" spans="12:14" x14ac:dyDescent="0.3">
      <c r="L7295" s="1"/>
      <c r="N7295" s="1"/>
    </row>
    <row r="7296" spans="12:14" x14ac:dyDescent="0.3">
      <c r="L7296" s="1"/>
      <c r="N7296" s="1"/>
    </row>
    <row r="7297" spans="12:14" x14ac:dyDescent="0.3">
      <c r="L7297" s="1"/>
      <c r="N7297" s="1"/>
    </row>
    <row r="7298" spans="12:14" x14ac:dyDescent="0.3">
      <c r="L7298" s="1"/>
      <c r="N7298" s="1"/>
    </row>
    <row r="7299" spans="12:14" x14ac:dyDescent="0.3">
      <c r="L7299" s="1"/>
      <c r="N7299" s="1"/>
    </row>
    <row r="7300" spans="12:14" x14ac:dyDescent="0.3">
      <c r="L7300" s="1"/>
      <c r="N7300" s="1"/>
    </row>
    <row r="7301" spans="12:14" x14ac:dyDescent="0.3">
      <c r="L7301" s="1"/>
      <c r="N7301" s="1"/>
    </row>
    <row r="7302" spans="12:14" x14ac:dyDescent="0.3">
      <c r="L7302" s="1"/>
      <c r="N7302" s="1"/>
    </row>
    <row r="7303" spans="12:14" x14ac:dyDescent="0.3">
      <c r="L7303" s="1"/>
      <c r="N7303" s="1"/>
    </row>
    <row r="7304" spans="12:14" x14ac:dyDescent="0.3">
      <c r="L7304" s="1"/>
      <c r="N7304" s="1"/>
    </row>
    <row r="7305" spans="12:14" x14ac:dyDescent="0.3">
      <c r="L7305" s="1"/>
      <c r="N7305" s="1"/>
    </row>
    <row r="7306" spans="12:14" x14ac:dyDescent="0.3">
      <c r="L7306" s="1"/>
      <c r="N7306" s="1"/>
    </row>
    <row r="7307" spans="12:14" x14ac:dyDescent="0.3">
      <c r="L7307" s="1"/>
      <c r="N7307" s="1"/>
    </row>
    <row r="7308" spans="12:14" x14ac:dyDescent="0.3">
      <c r="L7308" s="1"/>
      <c r="N7308" s="1"/>
    </row>
    <row r="7309" spans="12:14" x14ac:dyDescent="0.3">
      <c r="L7309" s="1"/>
      <c r="N7309" s="1"/>
    </row>
    <row r="7310" spans="12:14" x14ac:dyDescent="0.3">
      <c r="L7310" s="1"/>
      <c r="N7310" s="1"/>
    </row>
    <row r="7311" spans="12:14" x14ac:dyDescent="0.3">
      <c r="L7311" s="1"/>
      <c r="N7311" s="1"/>
    </row>
    <row r="7312" spans="12:14" x14ac:dyDescent="0.3">
      <c r="L7312" s="1"/>
      <c r="N7312" s="1"/>
    </row>
    <row r="7313" spans="12:14" x14ac:dyDescent="0.3">
      <c r="L7313" s="1"/>
      <c r="N7313" s="1"/>
    </row>
    <row r="7314" spans="12:14" x14ac:dyDescent="0.3">
      <c r="L7314" s="1"/>
      <c r="N7314" s="1"/>
    </row>
    <row r="7315" spans="12:14" x14ac:dyDescent="0.3">
      <c r="L7315" s="1"/>
      <c r="N7315" s="1"/>
    </row>
    <row r="7316" spans="12:14" x14ac:dyDescent="0.3">
      <c r="L7316" s="1"/>
      <c r="N7316" s="1"/>
    </row>
    <row r="7317" spans="12:14" x14ac:dyDescent="0.3">
      <c r="L7317" s="1"/>
      <c r="N7317" s="1"/>
    </row>
    <row r="7318" spans="12:14" x14ac:dyDescent="0.3">
      <c r="L7318" s="1"/>
      <c r="N7318" s="1"/>
    </row>
    <row r="7319" spans="12:14" x14ac:dyDescent="0.3">
      <c r="L7319" s="1"/>
      <c r="N7319" s="1"/>
    </row>
    <row r="7320" spans="12:14" x14ac:dyDescent="0.3">
      <c r="L7320" s="1"/>
      <c r="N7320" s="1"/>
    </row>
    <row r="7321" spans="12:14" x14ac:dyDescent="0.3">
      <c r="L7321" s="1"/>
      <c r="N7321" s="1"/>
    </row>
    <row r="7322" spans="12:14" x14ac:dyDescent="0.3">
      <c r="L7322" s="1"/>
      <c r="N7322" s="1"/>
    </row>
    <row r="7323" spans="12:14" x14ac:dyDescent="0.3">
      <c r="L7323" s="1"/>
      <c r="N7323" s="1"/>
    </row>
    <row r="7324" spans="12:14" x14ac:dyDescent="0.3">
      <c r="L7324" s="1"/>
      <c r="N7324" s="1"/>
    </row>
    <row r="7325" spans="12:14" x14ac:dyDescent="0.3">
      <c r="L7325" s="1"/>
      <c r="N7325" s="1"/>
    </row>
    <row r="7326" spans="12:14" x14ac:dyDescent="0.3">
      <c r="L7326" s="1"/>
      <c r="N7326" s="1"/>
    </row>
    <row r="7327" spans="12:14" x14ac:dyDescent="0.3">
      <c r="L7327" s="1"/>
      <c r="N7327" s="1"/>
    </row>
    <row r="7328" spans="12:14" x14ac:dyDescent="0.3">
      <c r="L7328" s="1"/>
      <c r="N7328" s="1"/>
    </row>
    <row r="7329" spans="12:14" x14ac:dyDescent="0.3">
      <c r="L7329" s="1"/>
      <c r="N7329" s="1"/>
    </row>
    <row r="7330" spans="12:14" x14ac:dyDescent="0.3">
      <c r="L7330" s="1"/>
      <c r="N7330" s="1"/>
    </row>
    <row r="7331" spans="12:14" x14ac:dyDescent="0.3">
      <c r="L7331" s="1"/>
      <c r="N7331" s="1"/>
    </row>
    <row r="7332" spans="12:14" x14ac:dyDescent="0.3">
      <c r="L7332" s="1"/>
      <c r="N7332" s="1"/>
    </row>
    <row r="7333" spans="12:14" x14ac:dyDescent="0.3">
      <c r="L7333" s="1"/>
      <c r="N7333" s="1"/>
    </row>
    <row r="7334" spans="12:14" x14ac:dyDescent="0.3">
      <c r="L7334" s="1"/>
      <c r="N7334" s="1"/>
    </row>
    <row r="7335" spans="12:14" x14ac:dyDescent="0.3">
      <c r="L7335" s="1"/>
      <c r="N7335" s="1"/>
    </row>
    <row r="7336" spans="12:14" x14ac:dyDescent="0.3">
      <c r="L7336" s="1"/>
      <c r="N7336" s="1"/>
    </row>
    <row r="7337" spans="12:14" x14ac:dyDescent="0.3">
      <c r="L7337" s="1"/>
      <c r="N7337" s="1"/>
    </row>
    <row r="7338" spans="12:14" x14ac:dyDescent="0.3">
      <c r="L7338" s="1"/>
      <c r="N7338" s="1"/>
    </row>
    <row r="7339" spans="12:14" x14ac:dyDescent="0.3">
      <c r="L7339" s="1"/>
      <c r="N7339" s="1"/>
    </row>
    <row r="7340" spans="12:14" x14ac:dyDescent="0.3">
      <c r="L7340" s="1"/>
      <c r="N7340" s="1"/>
    </row>
    <row r="7341" spans="12:14" x14ac:dyDescent="0.3">
      <c r="L7341" s="1"/>
      <c r="N7341" s="1"/>
    </row>
    <row r="7342" spans="12:14" x14ac:dyDescent="0.3">
      <c r="L7342" s="1"/>
      <c r="N7342" s="1"/>
    </row>
    <row r="7343" spans="12:14" x14ac:dyDescent="0.3">
      <c r="L7343" s="1"/>
      <c r="N7343" s="1"/>
    </row>
    <row r="7344" spans="12:14" x14ac:dyDescent="0.3">
      <c r="L7344" s="1"/>
      <c r="N7344" s="1"/>
    </row>
    <row r="7345" spans="12:14" x14ac:dyDescent="0.3">
      <c r="L7345" s="1"/>
      <c r="N7345" s="1"/>
    </row>
    <row r="7346" spans="12:14" x14ac:dyDescent="0.3">
      <c r="L7346" s="1"/>
      <c r="N7346" s="1"/>
    </row>
    <row r="7347" spans="12:14" x14ac:dyDescent="0.3">
      <c r="L7347" s="1"/>
      <c r="N7347" s="1"/>
    </row>
    <row r="7348" spans="12:14" x14ac:dyDescent="0.3">
      <c r="L7348" s="1"/>
      <c r="N7348" s="1"/>
    </row>
    <row r="7349" spans="12:14" x14ac:dyDescent="0.3">
      <c r="L7349" s="1"/>
      <c r="N7349" s="1"/>
    </row>
    <row r="7350" spans="12:14" x14ac:dyDescent="0.3">
      <c r="L7350" s="1"/>
      <c r="N7350" s="1"/>
    </row>
    <row r="7351" spans="12:14" x14ac:dyDescent="0.3">
      <c r="L7351" s="1"/>
      <c r="N7351" s="1"/>
    </row>
    <row r="7352" spans="12:14" x14ac:dyDescent="0.3">
      <c r="L7352" s="1"/>
      <c r="N7352" s="1"/>
    </row>
    <row r="7353" spans="12:14" x14ac:dyDescent="0.3">
      <c r="L7353" s="1"/>
      <c r="N7353" s="1"/>
    </row>
    <row r="7354" spans="12:14" x14ac:dyDescent="0.3">
      <c r="L7354" s="1"/>
      <c r="N7354" s="1"/>
    </row>
    <row r="7355" spans="12:14" x14ac:dyDescent="0.3">
      <c r="L7355" s="1"/>
      <c r="N7355" s="1"/>
    </row>
    <row r="7356" spans="12:14" x14ac:dyDescent="0.3">
      <c r="L7356" s="1"/>
      <c r="N7356" s="1"/>
    </row>
    <row r="7357" spans="12:14" x14ac:dyDescent="0.3">
      <c r="L7357" s="1"/>
      <c r="N7357" s="1"/>
    </row>
    <row r="7358" spans="12:14" x14ac:dyDescent="0.3">
      <c r="L7358" s="1"/>
      <c r="N7358" s="1"/>
    </row>
    <row r="7359" spans="12:14" x14ac:dyDescent="0.3">
      <c r="L7359" s="1"/>
      <c r="N7359" s="1"/>
    </row>
    <row r="7360" spans="12:14" x14ac:dyDescent="0.3">
      <c r="L7360" s="1"/>
      <c r="N7360" s="1"/>
    </row>
    <row r="7361" spans="12:14" x14ac:dyDescent="0.3">
      <c r="L7361" s="1"/>
      <c r="N7361" s="1"/>
    </row>
    <row r="7362" spans="12:14" x14ac:dyDescent="0.3">
      <c r="L7362" s="1"/>
      <c r="N7362" s="1"/>
    </row>
    <row r="7363" spans="12:14" x14ac:dyDescent="0.3">
      <c r="L7363" s="1"/>
      <c r="N7363" s="1"/>
    </row>
    <row r="7364" spans="12:14" x14ac:dyDescent="0.3">
      <c r="L7364" s="1"/>
      <c r="N7364" s="1"/>
    </row>
    <row r="7365" spans="12:14" x14ac:dyDescent="0.3">
      <c r="L7365" s="1"/>
      <c r="N7365" s="1"/>
    </row>
    <row r="7366" spans="12:14" x14ac:dyDescent="0.3">
      <c r="L7366" s="1"/>
      <c r="N7366" s="1"/>
    </row>
    <row r="7367" spans="12:14" x14ac:dyDescent="0.3">
      <c r="L7367" s="1"/>
      <c r="N7367" s="1"/>
    </row>
    <row r="7368" spans="12:14" x14ac:dyDescent="0.3">
      <c r="L7368" s="1"/>
      <c r="N7368" s="1"/>
    </row>
    <row r="7369" spans="12:14" x14ac:dyDescent="0.3">
      <c r="L7369" s="1"/>
      <c r="N7369" s="1"/>
    </row>
    <row r="7370" spans="12:14" x14ac:dyDescent="0.3">
      <c r="L7370" s="1"/>
      <c r="N7370" s="1"/>
    </row>
    <row r="7371" spans="12:14" x14ac:dyDescent="0.3">
      <c r="L7371" s="1"/>
      <c r="N7371" s="1"/>
    </row>
    <row r="7372" spans="12:14" x14ac:dyDescent="0.3">
      <c r="L7372" s="1"/>
      <c r="N7372" s="1"/>
    </row>
    <row r="7373" spans="12:14" x14ac:dyDescent="0.3">
      <c r="L7373" s="1"/>
      <c r="N7373" s="1"/>
    </row>
    <row r="7374" spans="12:14" x14ac:dyDescent="0.3">
      <c r="L7374" s="1"/>
      <c r="N7374" s="1"/>
    </row>
    <row r="7375" spans="12:14" x14ac:dyDescent="0.3">
      <c r="L7375" s="1"/>
      <c r="N7375" s="1"/>
    </row>
    <row r="7376" spans="12:14" x14ac:dyDescent="0.3">
      <c r="L7376" s="1"/>
      <c r="N7376" s="1"/>
    </row>
    <row r="7377" spans="12:14" x14ac:dyDescent="0.3">
      <c r="L7377" s="1"/>
      <c r="N7377" s="1"/>
    </row>
    <row r="7378" spans="12:14" x14ac:dyDescent="0.3">
      <c r="L7378" s="1"/>
      <c r="N7378" s="1"/>
    </row>
    <row r="7379" spans="12:14" x14ac:dyDescent="0.3">
      <c r="L7379" s="1"/>
      <c r="N7379" s="1"/>
    </row>
    <row r="7380" spans="12:14" x14ac:dyDescent="0.3">
      <c r="L7380" s="1"/>
      <c r="N7380" s="1"/>
    </row>
    <row r="7381" spans="12:14" x14ac:dyDescent="0.3">
      <c r="L7381" s="1"/>
      <c r="N7381" s="1"/>
    </row>
    <row r="7382" spans="12:14" x14ac:dyDescent="0.3">
      <c r="L7382" s="1"/>
      <c r="N7382" s="1"/>
    </row>
    <row r="7383" spans="12:14" x14ac:dyDescent="0.3">
      <c r="L7383" s="1"/>
      <c r="N7383" s="1"/>
    </row>
    <row r="7384" spans="12:14" x14ac:dyDescent="0.3">
      <c r="L7384" s="1"/>
      <c r="N7384" s="1"/>
    </row>
    <row r="7385" spans="12:14" x14ac:dyDescent="0.3">
      <c r="L7385" s="1"/>
      <c r="N7385" s="1"/>
    </row>
    <row r="7386" spans="12:14" x14ac:dyDescent="0.3">
      <c r="L7386" s="1"/>
      <c r="N7386" s="1"/>
    </row>
    <row r="7387" spans="12:14" x14ac:dyDescent="0.3">
      <c r="L7387" s="1"/>
      <c r="N7387" s="1"/>
    </row>
    <row r="7388" spans="12:14" x14ac:dyDescent="0.3">
      <c r="L7388" s="1"/>
      <c r="N7388" s="1"/>
    </row>
    <row r="7389" spans="12:14" x14ac:dyDescent="0.3">
      <c r="L7389" s="1"/>
      <c r="N7389" s="1"/>
    </row>
    <row r="7390" spans="12:14" x14ac:dyDescent="0.3">
      <c r="L7390" s="1"/>
      <c r="N7390" s="1"/>
    </row>
    <row r="7391" spans="12:14" x14ac:dyDescent="0.3">
      <c r="L7391" s="1"/>
      <c r="N7391" s="1"/>
    </row>
    <row r="7392" spans="12:14" x14ac:dyDescent="0.3">
      <c r="L7392" s="1"/>
      <c r="N7392" s="1"/>
    </row>
    <row r="7393" spans="12:14" x14ac:dyDescent="0.3">
      <c r="L7393" s="1"/>
      <c r="N7393" s="1"/>
    </row>
    <row r="7394" spans="12:14" x14ac:dyDescent="0.3">
      <c r="L7394" s="1"/>
      <c r="N7394" s="1"/>
    </row>
    <row r="7395" spans="12:14" x14ac:dyDescent="0.3">
      <c r="L7395" s="1"/>
      <c r="N7395" s="1"/>
    </row>
    <row r="7396" spans="12:14" x14ac:dyDescent="0.3">
      <c r="L7396" s="1"/>
      <c r="N7396" s="1"/>
    </row>
    <row r="7397" spans="12:14" x14ac:dyDescent="0.3">
      <c r="L7397" s="1"/>
      <c r="N7397" s="1"/>
    </row>
    <row r="7398" spans="12:14" x14ac:dyDescent="0.3">
      <c r="L7398" s="1"/>
      <c r="N7398" s="1"/>
    </row>
    <row r="7399" spans="12:14" x14ac:dyDescent="0.3">
      <c r="L7399" s="1"/>
      <c r="N7399" s="1"/>
    </row>
    <row r="7400" spans="12:14" x14ac:dyDescent="0.3">
      <c r="L7400" s="1"/>
      <c r="N7400" s="1"/>
    </row>
    <row r="7401" spans="12:14" x14ac:dyDescent="0.3">
      <c r="L7401" s="1"/>
      <c r="N7401" s="1"/>
    </row>
    <row r="7402" spans="12:14" x14ac:dyDescent="0.3">
      <c r="L7402" s="1"/>
      <c r="N7402" s="1"/>
    </row>
    <row r="7403" spans="12:14" x14ac:dyDescent="0.3">
      <c r="L7403" s="1"/>
      <c r="N7403" s="1"/>
    </row>
    <row r="7404" spans="12:14" x14ac:dyDescent="0.3">
      <c r="L7404" s="1"/>
      <c r="N7404" s="1"/>
    </row>
    <row r="7405" spans="12:14" x14ac:dyDescent="0.3">
      <c r="L7405" s="1"/>
      <c r="N7405" s="1"/>
    </row>
    <row r="7406" spans="12:14" x14ac:dyDescent="0.3">
      <c r="L7406" s="1"/>
      <c r="N7406" s="1"/>
    </row>
    <row r="7407" spans="12:14" x14ac:dyDescent="0.3">
      <c r="L7407" s="1"/>
      <c r="N7407" s="1"/>
    </row>
    <row r="7408" spans="12:14" x14ac:dyDescent="0.3">
      <c r="L7408" s="1"/>
      <c r="N7408" s="1"/>
    </row>
    <row r="7409" spans="12:14" x14ac:dyDescent="0.3">
      <c r="L7409" s="1"/>
      <c r="N7409" s="1"/>
    </row>
    <row r="7410" spans="12:14" x14ac:dyDescent="0.3">
      <c r="L7410" s="1"/>
      <c r="N7410" s="1"/>
    </row>
    <row r="7411" spans="12:14" x14ac:dyDescent="0.3">
      <c r="L7411" s="1"/>
      <c r="N7411" s="1"/>
    </row>
    <row r="7412" spans="12:14" x14ac:dyDescent="0.3">
      <c r="L7412" s="1"/>
      <c r="N7412" s="1"/>
    </row>
    <row r="7413" spans="12:14" x14ac:dyDescent="0.3">
      <c r="L7413" s="1"/>
      <c r="N7413" s="1"/>
    </row>
    <row r="7414" spans="12:14" x14ac:dyDescent="0.3">
      <c r="L7414" s="1"/>
      <c r="N7414" s="1"/>
    </row>
    <row r="7415" spans="12:14" x14ac:dyDescent="0.3">
      <c r="L7415" s="1"/>
      <c r="N7415" s="1"/>
    </row>
    <row r="7416" spans="12:14" x14ac:dyDescent="0.3">
      <c r="L7416" s="1"/>
      <c r="N7416" s="1"/>
    </row>
    <row r="7417" spans="12:14" x14ac:dyDescent="0.3">
      <c r="L7417" s="1"/>
      <c r="N7417" s="1"/>
    </row>
    <row r="7418" spans="12:14" x14ac:dyDescent="0.3">
      <c r="L7418" s="1"/>
      <c r="N7418" s="1"/>
    </row>
    <row r="7419" spans="12:14" x14ac:dyDescent="0.3">
      <c r="L7419" s="1"/>
      <c r="N7419" s="1"/>
    </row>
    <row r="7420" spans="12:14" x14ac:dyDescent="0.3">
      <c r="L7420" s="1"/>
      <c r="N7420" s="1"/>
    </row>
    <row r="7421" spans="12:14" x14ac:dyDescent="0.3">
      <c r="L7421" s="1"/>
      <c r="N7421" s="1"/>
    </row>
    <row r="7422" spans="12:14" x14ac:dyDescent="0.3">
      <c r="L7422" s="1"/>
      <c r="N7422" s="1"/>
    </row>
    <row r="7423" spans="12:14" x14ac:dyDescent="0.3">
      <c r="L7423" s="1"/>
      <c r="N7423" s="1"/>
    </row>
    <row r="7424" spans="12:14" x14ac:dyDescent="0.3">
      <c r="L7424" s="1"/>
      <c r="N7424" s="1"/>
    </row>
    <row r="7425" spans="12:14" x14ac:dyDescent="0.3">
      <c r="L7425" s="1"/>
      <c r="N7425" s="1"/>
    </row>
    <row r="7426" spans="12:14" x14ac:dyDescent="0.3">
      <c r="L7426" s="1"/>
      <c r="N7426" s="1"/>
    </row>
    <row r="7427" spans="12:14" x14ac:dyDescent="0.3">
      <c r="L7427" s="1"/>
      <c r="N7427" s="1"/>
    </row>
    <row r="7428" spans="12:14" x14ac:dyDescent="0.3">
      <c r="L7428" s="1"/>
      <c r="N7428" s="1"/>
    </row>
    <row r="7429" spans="12:14" x14ac:dyDescent="0.3">
      <c r="L7429" s="1"/>
      <c r="N7429" s="1"/>
    </row>
    <row r="7430" spans="12:14" x14ac:dyDescent="0.3">
      <c r="L7430" s="1"/>
      <c r="N7430" s="1"/>
    </row>
    <row r="7431" spans="12:14" x14ac:dyDescent="0.3">
      <c r="L7431" s="1"/>
      <c r="N7431" s="1"/>
    </row>
    <row r="7432" spans="12:14" x14ac:dyDescent="0.3">
      <c r="L7432" s="1"/>
      <c r="N7432" s="1"/>
    </row>
    <row r="7433" spans="12:14" x14ac:dyDescent="0.3">
      <c r="L7433" s="1"/>
      <c r="N7433" s="1"/>
    </row>
    <row r="7434" spans="12:14" x14ac:dyDescent="0.3">
      <c r="L7434" s="1"/>
      <c r="N7434" s="1"/>
    </row>
    <row r="7435" spans="12:14" x14ac:dyDescent="0.3">
      <c r="L7435" s="1"/>
      <c r="N7435" s="1"/>
    </row>
    <row r="7436" spans="12:14" x14ac:dyDescent="0.3">
      <c r="L7436" s="1"/>
      <c r="N7436" s="1"/>
    </row>
    <row r="7437" spans="12:14" x14ac:dyDescent="0.3">
      <c r="L7437" s="1"/>
      <c r="N7437" s="1"/>
    </row>
    <row r="7438" spans="12:14" x14ac:dyDescent="0.3">
      <c r="L7438" s="1"/>
      <c r="N7438" s="1"/>
    </row>
    <row r="7439" spans="12:14" x14ac:dyDescent="0.3">
      <c r="L7439" s="1"/>
      <c r="N7439" s="1"/>
    </row>
    <row r="7440" spans="12:14" x14ac:dyDescent="0.3">
      <c r="L7440" s="1"/>
      <c r="N7440" s="1"/>
    </row>
    <row r="7441" spans="12:14" x14ac:dyDescent="0.3">
      <c r="L7441" s="1"/>
      <c r="N7441" s="1"/>
    </row>
    <row r="7442" spans="12:14" x14ac:dyDescent="0.3">
      <c r="L7442" s="1"/>
      <c r="N7442" s="1"/>
    </row>
    <row r="7443" spans="12:14" x14ac:dyDescent="0.3">
      <c r="L7443" s="1"/>
      <c r="N7443" s="1"/>
    </row>
    <row r="7444" spans="12:14" x14ac:dyDescent="0.3">
      <c r="L7444" s="1"/>
      <c r="N7444" s="1"/>
    </row>
    <row r="7445" spans="12:14" x14ac:dyDescent="0.3">
      <c r="L7445" s="1"/>
      <c r="N7445" s="1"/>
    </row>
    <row r="7446" spans="12:14" x14ac:dyDescent="0.3">
      <c r="L7446" s="1"/>
      <c r="N7446" s="1"/>
    </row>
    <row r="7447" spans="12:14" x14ac:dyDescent="0.3">
      <c r="L7447" s="1"/>
      <c r="N7447" s="1"/>
    </row>
    <row r="7448" spans="12:14" x14ac:dyDescent="0.3">
      <c r="L7448" s="1"/>
      <c r="N7448" s="1"/>
    </row>
    <row r="7449" spans="12:14" x14ac:dyDescent="0.3">
      <c r="L7449" s="1"/>
      <c r="N7449" s="1"/>
    </row>
    <row r="7450" spans="12:14" x14ac:dyDescent="0.3">
      <c r="L7450" s="1"/>
      <c r="N7450" s="1"/>
    </row>
    <row r="7451" spans="12:14" x14ac:dyDescent="0.3">
      <c r="L7451" s="1"/>
      <c r="N7451" s="1"/>
    </row>
    <row r="7452" spans="12:14" x14ac:dyDescent="0.3">
      <c r="L7452" s="1"/>
      <c r="N7452" s="1"/>
    </row>
    <row r="7453" spans="12:14" x14ac:dyDescent="0.3">
      <c r="L7453" s="1"/>
      <c r="N7453" s="1"/>
    </row>
    <row r="7454" spans="12:14" x14ac:dyDescent="0.3">
      <c r="L7454" s="1"/>
      <c r="N7454" s="1"/>
    </row>
    <row r="7455" spans="12:14" x14ac:dyDescent="0.3">
      <c r="L7455" s="1"/>
      <c r="N7455" s="1"/>
    </row>
    <row r="7456" spans="12:14" x14ac:dyDescent="0.3">
      <c r="L7456" s="1"/>
      <c r="N7456" s="1"/>
    </row>
    <row r="7457" spans="12:14" x14ac:dyDescent="0.3">
      <c r="L7457" s="1"/>
      <c r="N7457" s="1"/>
    </row>
    <row r="7458" spans="12:14" x14ac:dyDescent="0.3">
      <c r="L7458" s="1"/>
      <c r="N7458" s="1"/>
    </row>
    <row r="7459" spans="12:14" x14ac:dyDescent="0.3">
      <c r="L7459" s="1"/>
      <c r="N7459" s="1"/>
    </row>
    <row r="7460" spans="12:14" x14ac:dyDescent="0.3">
      <c r="L7460" s="1"/>
      <c r="N7460" s="1"/>
    </row>
    <row r="7461" spans="12:14" x14ac:dyDescent="0.3">
      <c r="L7461" s="1"/>
      <c r="N7461" s="1"/>
    </row>
    <row r="7462" spans="12:14" x14ac:dyDescent="0.3">
      <c r="L7462" s="1"/>
      <c r="N7462" s="1"/>
    </row>
    <row r="7463" spans="12:14" x14ac:dyDescent="0.3">
      <c r="L7463" s="1"/>
      <c r="N7463" s="1"/>
    </row>
    <row r="7464" spans="12:14" x14ac:dyDescent="0.3">
      <c r="L7464" s="1"/>
      <c r="N7464" s="1"/>
    </row>
    <row r="7465" spans="12:14" x14ac:dyDescent="0.3">
      <c r="L7465" s="1"/>
      <c r="N7465" s="1"/>
    </row>
    <row r="7466" spans="12:14" x14ac:dyDescent="0.3">
      <c r="L7466" s="1"/>
      <c r="N7466" s="1"/>
    </row>
    <row r="7467" spans="12:14" x14ac:dyDescent="0.3">
      <c r="L7467" s="1"/>
      <c r="N7467" s="1"/>
    </row>
    <row r="7468" spans="12:14" x14ac:dyDescent="0.3">
      <c r="L7468" s="1"/>
      <c r="N7468" s="1"/>
    </row>
    <row r="7469" spans="12:14" x14ac:dyDescent="0.3">
      <c r="L7469" s="1"/>
      <c r="N7469" s="1"/>
    </row>
    <row r="7470" spans="12:14" x14ac:dyDescent="0.3">
      <c r="L7470" s="1"/>
      <c r="N7470" s="1"/>
    </row>
    <row r="7471" spans="12:14" x14ac:dyDescent="0.3">
      <c r="L7471" s="1"/>
      <c r="N7471" s="1"/>
    </row>
    <row r="7472" spans="12:14" x14ac:dyDescent="0.3">
      <c r="L7472" s="1"/>
      <c r="N7472" s="1"/>
    </row>
    <row r="7473" spans="12:14" x14ac:dyDescent="0.3">
      <c r="L7473" s="1"/>
      <c r="N7473" s="1"/>
    </row>
    <row r="7474" spans="12:14" x14ac:dyDescent="0.3">
      <c r="L7474" s="1"/>
      <c r="N7474" s="1"/>
    </row>
    <row r="7475" spans="12:14" x14ac:dyDescent="0.3">
      <c r="L7475" s="1"/>
      <c r="N7475" s="1"/>
    </row>
    <row r="7476" spans="12:14" x14ac:dyDescent="0.3">
      <c r="L7476" s="1"/>
      <c r="N7476" s="1"/>
    </row>
    <row r="7477" spans="12:14" x14ac:dyDescent="0.3">
      <c r="L7477" s="1"/>
      <c r="N7477" s="1"/>
    </row>
    <row r="7478" spans="12:14" x14ac:dyDescent="0.3">
      <c r="L7478" s="1"/>
      <c r="N7478" s="1"/>
    </row>
    <row r="7479" spans="12:14" x14ac:dyDescent="0.3">
      <c r="L7479" s="1"/>
      <c r="N7479" s="1"/>
    </row>
    <row r="7480" spans="12:14" x14ac:dyDescent="0.3">
      <c r="L7480" s="1"/>
      <c r="N7480" s="1"/>
    </row>
    <row r="7481" spans="12:14" x14ac:dyDescent="0.3">
      <c r="L7481" s="1"/>
      <c r="N7481" s="1"/>
    </row>
    <row r="7482" spans="12:14" x14ac:dyDescent="0.3">
      <c r="L7482" s="1"/>
      <c r="N7482" s="1"/>
    </row>
    <row r="7483" spans="12:14" x14ac:dyDescent="0.3">
      <c r="L7483" s="1"/>
      <c r="N7483" s="1"/>
    </row>
    <row r="7484" spans="12:14" x14ac:dyDescent="0.3">
      <c r="L7484" s="1"/>
      <c r="N7484" s="1"/>
    </row>
    <row r="7485" spans="12:14" x14ac:dyDescent="0.3">
      <c r="L7485" s="1"/>
      <c r="N7485" s="1"/>
    </row>
    <row r="7486" spans="12:14" x14ac:dyDescent="0.3">
      <c r="L7486" s="1"/>
      <c r="N7486" s="1"/>
    </row>
    <row r="7487" spans="12:14" x14ac:dyDescent="0.3">
      <c r="L7487" s="1"/>
      <c r="N7487" s="1"/>
    </row>
    <row r="7488" spans="12:14" x14ac:dyDescent="0.3">
      <c r="L7488" s="1"/>
      <c r="N7488" s="1"/>
    </row>
    <row r="7489" spans="12:14" x14ac:dyDescent="0.3">
      <c r="L7489" s="1"/>
      <c r="N7489" s="1"/>
    </row>
    <row r="7490" spans="12:14" x14ac:dyDescent="0.3">
      <c r="L7490" s="1"/>
      <c r="N7490" s="1"/>
    </row>
    <row r="7491" spans="12:14" x14ac:dyDescent="0.3">
      <c r="L7491" s="1"/>
      <c r="N7491" s="1"/>
    </row>
    <row r="7492" spans="12:14" x14ac:dyDescent="0.3">
      <c r="L7492" s="1"/>
      <c r="N7492" s="1"/>
    </row>
    <row r="7493" spans="12:14" x14ac:dyDescent="0.3">
      <c r="L7493" s="1"/>
      <c r="N7493" s="1"/>
    </row>
    <row r="7494" spans="12:14" x14ac:dyDescent="0.3">
      <c r="L7494" s="1"/>
      <c r="N7494" s="1"/>
    </row>
    <row r="7495" spans="12:14" x14ac:dyDescent="0.3">
      <c r="L7495" s="1"/>
      <c r="N7495" s="1"/>
    </row>
    <row r="7496" spans="12:14" x14ac:dyDescent="0.3">
      <c r="L7496" s="1"/>
      <c r="N7496" s="1"/>
    </row>
    <row r="7497" spans="12:14" x14ac:dyDescent="0.3">
      <c r="L7497" s="1"/>
      <c r="N7497" s="1"/>
    </row>
    <row r="7498" spans="12:14" x14ac:dyDescent="0.3">
      <c r="L7498" s="1"/>
      <c r="N7498" s="1"/>
    </row>
    <row r="7499" spans="12:14" x14ac:dyDescent="0.3">
      <c r="L7499" s="1"/>
      <c r="N7499" s="1"/>
    </row>
    <row r="7500" spans="12:14" x14ac:dyDescent="0.3">
      <c r="L7500" s="1"/>
      <c r="N7500" s="1"/>
    </row>
    <row r="7501" spans="12:14" x14ac:dyDescent="0.3">
      <c r="L7501" s="1"/>
      <c r="N7501" s="1"/>
    </row>
    <row r="7502" spans="12:14" x14ac:dyDescent="0.3">
      <c r="L7502" s="1"/>
      <c r="N7502" s="1"/>
    </row>
    <row r="7503" spans="12:14" x14ac:dyDescent="0.3">
      <c r="L7503" s="1"/>
      <c r="N7503" s="1"/>
    </row>
    <row r="7504" spans="12:14" x14ac:dyDescent="0.3">
      <c r="L7504" s="1"/>
      <c r="N7504" s="1"/>
    </row>
    <row r="7505" spans="12:14" x14ac:dyDescent="0.3">
      <c r="L7505" s="1"/>
      <c r="N7505" s="1"/>
    </row>
    <row r="7506" spans="12:14" x14ac:dyDescent="0.3">
      <c r="L7506" s="1"/>
      <c r="N7506" s="1"/>
    </row>
    <row r="7507" spans="12:14" x14ac:dyDescent="0.3">
      <c r="L7507" s="1"/>
      <c r="N7507" s="1"/>
    </row>
    <row r="7508" spans="12:14" x14ac:dyDescent="0.3">
      <c r="L7508" s="1"/>
      <c r="N7508" s="1"/>
    </row>
    <row r="7509" spans="12:14" x14ac:dyDescent="0.3">
      <c r="L7509" s="1"/>
      <c r="N7509" s="1"/>
    </row>
    <row r="7510" spans="12:14" x14ac:dyDescent="0.3">
      <c r="L7510" s="1"/>
      <c r="N7510" s="1"/>
    </row>
    <row r="7511" spans="12:14" x14ac:dyDescent="0.3">
      <c r="L7511" s="1"/>
      <c r="N7511" s="1"/>
    </row>
    <row r="7512" spans="12:14" x14ac:dyDescent="0.3">
      <c r="L7512" s="1"/>
      <c r="N7512" s="1"/>
    </row>
    <row r="7513" spans="12:14" x14ac:dyDescent="0.3">
      <c r="L7513" s="1"/>
      <c r="N7513" s="1"/>
    </row>
    <row r="7514" spans="12:14" x14ac:dyDescent="0.3">
      <c r="L7514" s="1"/>
      <c r="N7514" s="1"/>
    </row>
    <row r="7515" spans="12:14" x14ac:dyDescent="0.3">
      <c r="L7515" s="1"/>
      <c r="N7515" s="1"/>
    </row>
    <row r="7516" spans="12:14" x14ac:dyDescent="0.3">
      <c r="L7516" s="1"/>
      <c r="N7516" s="1"/>
    </row>
    <row r="7517" spans="12:14" x14ac:dyDescent="0.3">
      <c r="L7517" s="1"/>
      <c r="N7517" s="1"/>
    </row>
    <row r="7518" spans="12:14" x14ac:dyDescent="0.3">
      <c r="L7518" s="1"/>
      <c r="N7518" s="1"/>
    </row>
    <row r="7519" spans="12:14" x14ac:dyDescent="0.3">
      <c r="L7519" s="1"/>
      <c r="N7519" s="1"/>
    </row>
    <row r="7520" spans="12:14" x14ac:dyDescent="0.3">
      <c r="L7520" s="1"/>
      <c r="N7520" s="1"/>
    </row>
    <row r="7521" spans="12:14" x14ac:dyDescent="0.3">
      <c r="L7521" s="1"/>
      <c r="N7521" s="1"/>
    </row>
    <row r="7522" spans="12:14" x14ac:dyDescent="0.3">
      <c r="L7522" s="1"/>
      <c r="N7522" s="1"/>
    </row>
    <row r="7523" spans="12:14" x14ac:dyDescent="0.3">
      <c r="L7523" s="1"/>
      <c r="N7523" s="1"/>
    </row>
    <row r="7524" spans="12:14" x14ac:dyDescent="0.3">
      <c r="L7524" s="1"/>
      <c r="N7524" s="1"/>
    </row>
    <row r="7525" spans="12:14" x14ac:dyDescent="0.3">
      <c r="L7525" s="1"/>
      <c r="N7525" s="1"/>
    </row>
    <row r="7526" spans="12:14" x14ac:dyDescent="0.3">
      <c r="L7526" s="1"/>
      <c r="N7526" s="1"/>
    </row>
    <row r="7527" spans="12:14" x14ac:dyDescent="0.3">
      <c r="L7527" s="1"/>
      <c r="N7527" s="1"/>
    </row>
    <row r="7528" spans="12:14" x14ac:dyDescent="0.3">
      <c r="L7528" s="1"/>
      <c r="N7528" s="1"/>
    </row>
    <row r="7529" spans="12:14" x14ac:dyDescent="0.3">
      <c r="L7529" s="1"/>
      <c r="N7529" s="1"/>
    </row>
    <row r="7530" spans="12:14" x14ac:dyDescent="0.3">
      <c r="L7530" s="1"/>
      <c r="N7530" s="1"/>
    </row>
    <row r="7531" spans="12:14" x14ac:dyDescent="0.3">
      <c r="L7531" s="1"/>
      <c r="N7531" s="1"/>
    </row>
    <row r="7532" spans="12:14" x14ac:dyDescent="0.3">
      <c r="L7532" s="1"/>
      <c r="N7532" s="1"/>
    </row>
    <row r="7533" spans="12:14" x14ac:dyDescent="0.3">
      <c r="L7533" s="1"/>
      <c r="N7533" s="1"/>
    </row>
    <row r="7534" spans="12:14" x14ac:dyDescent="0.3">
      <c r="L7534" s="1"/>
      <c r="N7534" s="1"/>
    </row>
    <row r="7535" spans="12:14" x14ac:dyDescent="0.3">
      <c r="L7535" s="1"/>
      <c r="N7535" s="1"/>
    </row>
    <row r="7536" spans="12:14" x14ac:dyDescent="0.3">
      <c r="L7536" s="1"/>
      <c r="N7536" s="1"/>
    </row>
    <row r="7537" spans="12:14" x14ac:dyDescent="0.3">
      <c r="L7537" s="1"/>
      <c r="N7537" s="1"/>
    </row>
    <row r="7538" spans="12:14" x14ac:dyDescent="0.3">
      <c r="L7538" s="1"/>
      <c r="N7538" s="1"/>
    </row>
    <row r="7539" spans="12:14" x14ac:dyDescent="0.3">
      <c r="L7539" s="1"/>
      <c r="N7539" s="1"/>
    </row>
    <row r="7540" spans="12:14" x14ac:dyDescent="0.3">
      <c r="L7540" s="1"/>
      <c r="N7540" s="1"/>
    </row>
    <row r="7541" spans="12:14" x14ac:dyDescent="0.3">
      <c r="L7541" s="1"/>
      <c r="N7541" s="1"/>
    </row>
    <row r="7542" spans="12:14" x14ac:dyDescent="0.3">
      <c r="L7542" s="1"/>
      <c r="N7542" s="1"/>
    </row>
    <row r="7543" spans="12:14" x14ac:dyDescent="0.3">
      <c r="L7543" s="1"/>
      <c r="N7543" s="1"/>
    </row>
    <row r="7544" spans="12:14" x14ac:dyDescent="0.3">
      <c r="L7544" s="1"/>
      <c r="N7544" s="1"/>
    </row>
    <row r="7545" spans="12:14" x14ac:dyDescent="0.3">
      <c r="L7545" s="1"/>
      <c r="N7545" s="1"/>
    </row>
    <row r="7546" spans="12:14" x14ac:dyDescent="0.3">
      <c r="L7546" s="1"/>
      <c r="N7546" s="1"/>
    </row>
    <row r="7547" spans="12:14" x14ac:dyDescent="0.3">
      <c r="L7547" s="1"/>
      <c r="N7547" s="1"/>
    </row>
    <row r="7548" spans="12:14" x14ac:dyDescent="0.3">
      <c r="L7548" s="1"/>
      <c r="N7548" s="1"/>
    </row>
    <row r="7549" spans="12:14" x14ac:dyDescent="0.3">
      <c r="L7549" s="1"/>
      <c r="N7549" s="1"/>
    </row>
    <row r="7550" spans="12:14" x14ac:dyDescent="0.3">
      <c r="L7550" s="1"/>
      <c r="N7550" s="1"/>
    </row>
    <row r="7551" spans="12:14" x14ac:dyDescent="0.3">
      <c r="L7551" s="1"/>
      <c r="N7551" s="1"/>
    </row>
    <row r="7552" spans="12:14" x14ac:dyDescent="0.3">
      <c r="L7552" s="1"/>
      <c r="N7552" s="1"/>
    </row>
    <row r="7553" spans="12:14" x14ac:dyDescent="0.3">
      <c r="L7553" s="1"/>
      <c r="N7553" s="1"/>
    </row>
    <row r="7554" spans="12:14" x14ac:dyDescent="0.3">
      <c r="L7554" s="1"/>
      <c r="N7554" s="1"/>
    </row>
    <row r="7555" spans="12:14" x14ac:dyDescent="0.3">
      <c r="L7555" s="1"/>
      <c r="N7555" s="1"/>
    </row>
    <row r="7556" spans="12:14" x14ac:dyDescent="0.3">
      <c r="L7556" s="1"/>
      <c r="N7556" s="1"/>
    </row>
    <row r="7557" spans="12:14" x14ac:dyDescent="0.3">
      <c r="L7557" s="1"/>
      <c r="N7557" s="1"/>
    </row>
    <row r="7558" spans="12:14" x14ac:dyDescent="0.3">
      <c r="L7558" s="1"/>
      <c r="N7558" s="1"/>
    </row>
    <row r="7559" spans="12:14" x14ac:dyDescent="0.3">
      <c r="L7559" s="1"/>
      <c r="N7559" s="1"/>
    </row>
    <row r="7560" spans="12:14" x14ac:dyDescent="0.3">
      <c r="L7560" s="1"/>
      <c r="N7560" s="1"/>
    </row>
    <row r="7561" spans="12:14" x14ac:dyDescent="0.3">
      <c r="L7561" s="1"/>
      <c r="N7561" s="1"/>
    </row>
    <row r="7562" spans="12:14" x14ac:dyDescent="0.3">
      <c r="L7562" s="1"/>
      <c r="N7562" s="1"/>
    </row>
    <row r="7563" spans="12:14" x14ac:dyDescent="0.3">
      <c r="L7563" s="1"/>
      <c r="N7563" s="1"/>
    </row>
    <row r="7564" spans="12:14" x14ac:dyDescent="0.3">
      <c r="L7564" s="1"/>
      <c r="N7564" s="1"/>
    </row>
    <row r="7565" spans="12:14" x14ac:dyDescent="0.3">
      <c r="L7565" s="1"/>
      <c r="N7565" s="1"/>
    </row>
    <row r="7566" spans="12:14" x14ac:dyDescent="0.3">
      <c r="L7566" s="1"/>
      <c r="N7566" s="1"/>
    </row>
    <row r="7567" spans="12:14" x14ac:dyDescent="0.3">
      <c r="L7567" s="1"/>
      <c r="N7567" s="1"/>
    </row>
    <row r="7568" spans="12:14" x14ac:dyDescent="0.3">
      <c r="L7568" s="1"/>
      <c r="N7568" s="1"/>
    </row>
    <row r="7569" spans="12:14" x14ac:dyDescent="0.3">
      <c r="L7569" s="1"/>
      <c r="N7569" s="1"/>
    </row>
    <row r="7570" spans="12:14" x14ac:dyDescent="0.3">
      <c r="L7570" s="1"/>
      <c r="N7570" s="1"/>
    </row>
    <row r="7571" spans="12:14" x14ac:dyDescent="0.3">
      <c r="L7571" s="1"/>
      <c r="N7571" s="1"/>
    </row>
    <row r="7572" spans="12:14" x14ac:dyDescent="0.3">
      <c r="L7572" s="1"/>
      <c r="N7572" s="1"/>
    </row>
    <row r="7573" spans="12:14" x14ac:dyDescent="0.3">
      <c r="L7573" s="1"/>
      <c r="N7573" s="1"/>
    </row>
    <row r="7574" spans="12:14" x14ac:dyDescent="0.3">
      <c r="L7574" s="1"/>
      <c r="N7574" s="1"/>
    </row>
    <row r="7575" spans="12:14" x14ac:dyDescent="0.3">
      <c r="L7575" s="1"/>
      <c r="N7575" s="1"/>
    </row>
    <row r="7576" spans="12:14" x14ac:dyDescent="0.3">
      <c r="L7576" s="1"/>
      <c r="N7576" s="1"/>
    </row>
    <row r="7577" spans="12:14" x14ac:dyDescent="0.3">
      <c r="L7577" s="1"/>
      <c r="N7577" s="1"/>
    </row>
    <row r="7578" spans="12:14" x14ac:dyDescent="0.3">
      <c r="L7578" s="1"/>
      <c r="N7578" s="1"/>
    </row>
    <row r="7579" spans="12:14" x14ac:dyDescent="0.3">
      <c r="L7579" s="1"/>
      <c r="N7579" s="1"/>
    </row>
    <row r="7580" spans="12:14" x14ac:dyDescent="0.3">
      <c r="L7580" s="1"/>
      <c r="N7580" s="1"/>
    </row>
    <row r="7581" spans="12:14" x14ac:dyDescent="0.3">
      <c r="L7581" s="1"/>
      <c r="N7581" s="1"/>
    </row>
    <row r="7582" spans="12:14" x14ac:dyDescent="0.3">
      <c r="L7582" s="1"/>
      <c r="N7582" s="1"/>
    </row>
    <row r="7583" spans="12:14" x14ac:dyDescent="0.3">
      <c r="L7583" s="1"/>
      <c r="N7583" s="1"/>
    </row>
    <row r="7584" spans="12:14" x14ac:dyDescent="0.3">
      <c r="L7584" s="1"/>
      <c r="N7584" s="1"/>
    </row>
    <row r="7585" spans="12:14" x14ac:dyDescent="0.3">
      <c r="L7585" s="1"/>
      <c r="N7585" s="1"/>
    </row>
    <row r="7586" spans="12:14" x14ac:dyDescent="0.3">
      <c r="L7586" s="1"/>
      <c r="N7586" s="1"/>
    </row>
    <row r="7587" spans="12:14" x14ac:dyDescent="0.3">
      <c r="L7587" s="1"/>
      <c r="N7587" s="1"/>
    </row>
    <row r="7588" spans="12:14" x14ac:dyDescent="0.3">
      <c r="L7588" s="1"/>
      <c r="N7588" s="1"/>
    </row>
    <row r="7589" spans="12:14" x14ac:dyDescent="0.3">
      <c r="L7589" s="1"/>
      <c r="N7589" s="1"/>
    </row>
    <row r="7590" spans="12:14" x14ac:dyDescent="0.3">
      <c r="L7590" s="1"/>
      <c r="N7590" s="1"/>
    </row>
    <row r="7591" spans="12:14" x14ac:dyDescent="0.3">
      <c r="L7591" s="1"/>
      <c r="N7591" s="1"/>
    </row>
    <row r="7592" spans="12:14" x14ac:dyDescent="0.3">
      <c r="L7592" s="1"/>
      <c r="N7592" s="1"/>
    </row>
    <row r="7593" spans="12:14" x14ac:dyDescent="0.3">
      <c r="L7593" s="1"/>
      <c r="N7593" s="1"/>
    </row>
    <row r="7594" spans="12:14" x14ac:dyDescent="0.3">
      <c r="L7594" s="1"/>
      <c r="N7594" s="1"/>
    </row>
    <row r="7595" spans="12:14" x14ac:dyDescent="0.3">
      <c r="L7595" s="1"/>
      <c r="N7595" s="1"/>
    </row>
    <row r="7596" spans="12:14" x14ac:dyDescent="0.3">
      <c r="L7596" s="1"/>
      <c r="N7596" s="1"/>
    </row>
    <row r="7597" spans="12:14" x14ac:dyDescent="0.3">
      <c r="L7597" s="1"/>
      <c r="N7597" s="1"/>
    </row>
    <row r="7598" spans="12:14" x14ac:dyDescent="0.3">
      <c r="L7598" s="1"/>
      <c r="N7598" s="1"/>
    </row>
    <row r="7599" spans="12:14" x14ac:dyDescent="0.3">
      <c r="L7599" s="1"/>
      <c r="N7599" s="1"/>
    </row>
    <row r="7600" spans="12:14" x14ac:dyDescent="0.3">
      <c r="L7600" s="1"/>
      <c r="N7600" s="1"/>
    </row>
    <row r="7601" spans="12:14" x14ac:dyDescent="0.3">
      <c r="L7601" s="1"/>
      <c r="N7601" s="1"/>
    </row>
    <row r="7602" spans="12:14" x14ac:dyDescent="0.3">
      <c r="L7602" s="1"/>
      <c r="N7602" s="1"/>
    </row>
    <row r="7603" spans="12:14" x14ac:dyDescent="0.3">
      <c r="L7603" s="1"/>
      <c r="N7603" s="1"/>
    </row>
    <row r="7604" spans="12:14" x14ac:dyDescent="0.3">
      <c r="L7604" s="1"/>
      <c r="N7604" s="1"/>
    </row>
    <row r="7605" spans="12:14" x14ac:dyDescent="0.3">
      <c r="L7605" s="1"/>
      <c r="N7605" s="1"/>
    </row>
    <row r="7606" spans="12:14" x14ac:dyDescent="0.3">
      <c r="L7606" s="1"/>
      <c r="N7606" s="1"/>
    </row>
    <row r="7607" spans="12:14" x14ac:dyDescent="0.3">
      <c r="L7607" s="1"/>
      <c r="N7607" s="1"/>
    </row>
    <row r="7608" spans="12:14" x14ac:dyDescent="0.3">
      <c r="L7608" s="1"/>
      <c r="N7608" s="1"/>
    </row>
    <row r="7609" spans="12:14" x14ac:dyDescent="0.3">
      <c r="L7609" s="1"/>
      <c r="N7609" s="1"/>
    </row>
    <row r="7610" spans="12:14" x14ac:dyDescent="0.3">
      <c r="L7610" s="1"/>
      <c r="N7610" s="1"/>
    </row>
    <row r="7611" spans="12:14" x14ac:dyDescent="0.3">
      <c r="L7611" s="1"/>
      <c r="N7611" s="1"/>
    </row>
    <row r="7612" spans="12:14" x14ac:dyDescent="0.3">
      <c r="L7612" s="1"/>
      <c r="N7612" s="1"/>
    </row>
    <row r="7613" spans="12:14" x14ac:dyDescent="0.3">
      <c r="L7613" s="1"/>
      <c r="N7613" s="1"/>
    </row>
    <row r="7614" spans="12:14" x14ac:dyDescent="0.3">
      <c r="L7614" s="1"/>
      <c r="N7614" s="1"/>
    </row>
    <row r="7615" spans="12:14" x14ac:dyDescent="0.3">
      <c r="L7615" s="1"/>
      <c r="N7615" s="1"/>
    </row>
    <row r="7616" spans="12:14" x14ac:dyDescent="0.3">
      <c r="L7616" s="1"/>
      <c r="N7616" s="1"/>
    </row>
    <row r="7617" spans="12:14" x14ac:dyDescent="0.3">
      <c r="L7617" s="1"/>
      <c r="N7617" s="1"/>
    </row>
    <row r="7618" spans="12:14" x14ac:dyDescent="0.3">
      <c r="L7618" s="1"/>
      <c r="N7618" s="1"/>
    </row>
    <row r="7619" spans="12:14" x14ac:dyDescent="0.3">
      <c r="L7619" s="1"/>
      <c r="N7619" s="1"/>
    </row>
    <row r="7620" spans="12:14" x14ac:dyDescent="0.3">
      <c r="L7620" s="1"/>
      <c r="N7620" s="1"/>
    </row>
    <row r="7621" spans="12:14" x14ac:dyDescent="0.3">
      <c r="L7621" s="1"/>
      <c r="N7621" s="1"/>
    </row>
    <row r="7622" spans="12:14" x14ac:dyDescent="0.3">
      <c r="L7622" s="1"/>
      <c r="N7622" s="1"/>
    </row>
    <row r="7623" spans="12:14" x14ac:dyDescent="0.3">
      <c r="L7623" s="1"/>
      <c r="N7623" s="1"/>
    </row>
    <row r="7624" spans="12:14" x14ac:dyDescent="0.3">
      <c r="L7624" s="1"/>
      <c r="N7624" s="1"/>
    </row>
    <row r="7625" spans="12:14" x14ac:dyDescent="0.3">
      <c r="L7625" s="1"/>
      <c r="N7625" s="1"/>
    </row>
    <row r="7626" spans="12:14" x14ac:dyDescent="0.3">
      <c r="L7626" s="1"/>
      <c r="N7626" s="1"/>
    </row>
    <row r="7627" spans="12:14" x14ac:dyDescent="0.3">
      <c r="L7627" s="1"/>
      <c r="N7627" s="1"/>
    </row>
    <row r="7628" spans="12:14" x14ac:dyDescent="0.3">
      <c r="L7628" s="1"/>
      <c r="N7628" s="1"/>
    </row>
    <row r="7629" spans="12:14" x14ac:dyDescent="0.3">
      <c r="L7629" s="1"/>
      <c r="N7629" s="1"/>
    </row>
    <row r="7630" spans="12:14" x14ac:dyDescent="0.3">
      <c r="L7630" s="1"/>
      <c r="N7630" s="1"/>
    </row>
    <row r="7631" spans="12:14" x14ac:dyDescent="0.3">
      <c r="L7631" s="1"/>
      <c r="N7631" s="1"/>
    </row>
    <row r="7632" spans="12:14" x14ac:dyDescent="0.3">
      <c r="L7632" s="1"/>
      <c r="N7632" s="1"/>
    </row>
    <row r="7633" spans="12:14" x14ac:dyDescent="0.3">
      <c r="L7633" s="1"/>
      <c r="N7633" s="1"/>
    </row>
    <row r="7634" spans="12:14" x14ac:dyDescent="0.3">
      <c r="L7634" s="1"/>
      <c r="N7634" s="1"/>
    </row>
    <row r="7635" spans="12:14" x14ac:dyDescent="0.3">
      <c r="L7635" s="1"/>
      <c r="N7635" s="1"/>
    </row>
    <row r="7636" spans="12:14" x14ac:dyDescent="0.3">
      <c r="L7636" s="1"/>
      <c r="N7636" s="1"/>
    </row>
    <row r="7637" spans="12:14" x14ac:dyDescent="0.3">
      <c r="L7637" s="1"/>
      <c r="N7637" s="1"/>
    </row>
    <row r="7638" spans="12:14" x14ac:dyDescent="0.3">
      <c r="L7638" s="1"/>
      <c r="N7638" s="1"/>
    </row>
    <row r="7639" spans="12:14" x14ac:dyDescent="0.3">
      <c r="L7639" s="1"/>
      <c r="N7639" s="1"/>
    </row>
    <row r="7640" spans="12:14" x14ac:dyDescent="0.3">
      <c r="L7640" s="1"/>
      <c r="N7640" s="1"/>
    </row>
    <row r="7641" spans="12:14" x14ac:dyDescent="0.3">
      <c r="L7641" s="1"/>
      <c r="N7641" s="1"/>
    </row>
    <row r="7642" spans="12:14" x14ac:dyDescent="0.3">
      <c r="L7642" s="1"/>
      <c r="N7642" s="1"/>
    </row>
    <row r="7643" spans="12:14" x14ac:dyDescent="0.3">
      <c r="L7643" s="1"/>
      <c r="N7643" s="1"/>
    </row>
    <row r="7644" spans="12:14" x14ac:dyDescent="0.3">
      <c r="L7644" s="1"/>
      <c r="N7644" s="1"/>
    </row>
    <row r="7645" spans="12:14" x14ac:dyDescent="0.3">
      <c r="L7645" s="1"/>
      <c r="N7645" s="1"/>
    </row>
    <row r="7646" spans="12:14" x14ac:dyDescent="0.3">
      <c r="L7646" s="1"/>
      <c r="N7646" s="1"/>
    </row>
    <row r="7647" spans="12:14" x14ac:dyDescent="0.3">
      <c r="L7647" s="1"/>
      <c r="N7647" s="1"/>
    </row>
    <row r="7648" spans="12:14" x14ac:dyDescent="0.3">
      <c r="L7648" s="1"/>
      <c r="N7648" s="1"/>
    </row>
    <row r="7649" spans="12:14" x14ac:dyDescent="0.3">
      <c r="L7649" s="1"/>
      <c r="N7649" s="1"/>
    </row>
    <row r="7650" spans="12:14" x14ac:dyDescent="0.3">
      <c r="L7650" s="1"/>
      <c r="N7650" s="1"/>
    </row>
    <row r="7651" spans="12:14" x14ac:dyDescent="0.3">
      <c r="L7651" s="1"/>
      <c r="N7651" s="1"/>
    </row>
    <row r="7652" spans="12:14" x14ac:dyDescent="0.3">
      <c r="L7652" s="1"/>
      <c r="N7652" s="1"/>
    </row>
    <row r="7653" spans="12:14" x14ac:dyDescent="0.3">
      <c r="L7653" s="1"/>
      <c r="N7653" s="1"/>
    </row>
    <row r="7654" spans="12:14" x14ac:dyDescent="0.3">
      <c r="L7654" s="1"/>
      <c r="N7654" s="1"/>
    </row>
    <row r="7655" spans="12:14" x14ac:dyDescent="0.3">
      <c r="L7655" s="1"/>
      <c r="N7655" s="1"/>
    </row>
    <row r="7656" spans="12:14" x14ac:dyDescent="0.3">
      <c r="L7656" s="1"/>
      <c r="N7656" s="1"/>
    </row>
    <row r="7657" spans="12:14" x14ac:dyDescent="0.3">
      <c r="L7657" s="1"/>
      <c r="N7657" s="1"/>
    </row>
    <row r="7658" spans="12:14" x14ac:dyDescent="0.3">
      <c r="L7658" s="1"/>
      <c r="N7658" s="1"/>
    </row>
    <row r="7659" spans="12:14" x14ac:dyDescent="0.3">
      <c r="L7659" s="1"/>
      <c r="N7659" s="1"/>
    </row>
    <row r="7660" spans="12:14" x14ac:dyDescent="0.3">
      <c r="L7660" s="1"/>
      <c r="N7660" s="1"/>
    </row>
    <row r="7661" spans="12:14" x14ac:dyDescent="0.3">
      <c r="L7661" s="1"/>
      <c r="N7661" s="1"/>
    </row>
    <row r="7662" spans="12:14" x14ac:dyDescent="0.3">
      <c r="L7662" s="1"/>
      <c r="N7662" s="1"/>
    </row>
    <row r="7663" spans="12:14" x14ac:dyDescent="0.3">
      <c r="L7663" s="1"/>
      <c r="N7663" s="1"/>
    </row>
    <row r="7664" spans="12:14" x14ac:dyDescent="0.3">
      <c r="L7664" s="1"/>
      <c r="N7664" s="1"/>
    </row>
    <row r="7665" spans="12:14" x14ac:dyDescent="0.3">
      <c r="L7665" s="1"/>
      <c r="N7665" s="1"/>
    </row>
    <row r="7666" spans="12:14" x14ac:dyDescent="0.3">
      <c r="L7666" s="1"/>
      <c r="N7666" s="1"/>
    </row>
    <row r="7667" spans="12:14" x14ac:dyDescent="0.3">
      <c r="L7667" s="1"/>
      <c r="N7667" s="1"/>
    </row>
    <row r="7668" spans="12:14" x14ac:dyDescent="0.3">
      <c r="L7668" s="1"/>
      <c r="N7668" s="1"/>
    </row>
    <row r="7669" spans="12:14" x14ac:dyDescent="0.3">
      <c r="L7669" s="1"/>
      <c r="N7669" s="1"/>
    </row>
    <row r="7670" spans="12:14" x14ac:dyDescent="0.3">
      <c r="L7670" s="1"/>
      <c r="N7670" s="1"/>
    </row>
    <row r="7671" spans="12:14" x14ac:dyDescent="0.3">
      <c r="L7671" s="1"/>
      <c r="N7671" s="1"/>
    </row>
    <row r="7672" spans="12:14" x14ac:dyDescent="0.3">
      <c r="L7672" s="1"/>
      <c r="N7672" s="1"/>
    </row>
    <row r="7673" spans="12:14" x14ac:dyDescent="0.3">
      <c r="L7673" s="1"/>
      <c r="N7673" s="1"/>
    </row>
    <row r="7674" spans="12:14" x14ac:dyDescent="0.3">
      <c r="L7674" s="1"/>
      <c r="N7674" s="1"/>
    </row>
    <row r="7675" spans="12:14" x14ac:dyDescent="0.3">
      <c r="L7675" s="1"/>
      <c r="N7675" s="1"/>
    </row>
    <row r="7676" spans="12:14" x14ac:dyDescent="0.3">
      <c r="L7676" s="1"/>
      <c r="N7676" s="1"/>
    </row>
    <row r="7677" spans="12:14" x14ac:dyDescent="0.3">
      <c r="L7677" s="1"/>
      <c r="N7677" s="1"/>
    </row>
    <row r="7678" spans="12:14" x14ac:dyDescent="0.3">
      <c r="L7678" s="1"/>
      <c r="N7678" s="1"/>
    </row>
    <row r="7679" spans="12:14" x14ac:dyDescent="0.3">
      <c r="L7679" s="1"/>
      <c r="N7679" s="1"/>
    </row>
    <row r="7680" spans="12:14" x14ac:dyDescent="0.3">
      <c r="L7680" s="1"/>
      <c r="N7680" s="1"/>
    </row>
    <row r="7681" spans="12:14" x14ac:dyDescent="0.3">
      <c r="L7681" s="1"/>
      <c r="N7681" s="1"/>
    </row>
    <row r="7682" spans="12:14" x14ac:dyDescent="0.3">
      <c r="L7682" s="1"/>
      <c r="N7682" s="1"/>
    </row>
    <row r="7683" spans="12:14" x14ac:dyDescent="0.3">
      <c r="L7683" s="1"/>
      <c r="N7683" s="1"/>
    </row>
    <row r="7684" spans="12:14" x14ac:dyDescent="0.3">
      <c r="L7684" s="1"/>
      <c r="N7684" s="1"/>
    </row>
    <row r="7685" spans="12:14" x14ac:dyDescent="0.3">
      <c r="L7685" s="1"/>
      <c r="N7685" s="1"/>
    </row>
    <row r="7686" spans="12:14" x14ac:dyDescent="0.3">
      <c r="L7686" s="1"/>
      <c r="N7686" s="1"/>
    </row>
    <row r="7687" spans="12:14" x14ac:dyDescent="0.3">
      <c r="L7687" s="1"/>
      <c r="N7687" s="1"/>
    </row>
    <row r="7688" spans="12:14" x14ac:dyDescent="0.3">
      <c r="L7688" s="1"/>
      <c r="N7688" s="1"/>
    </row>
    <row r="7689" spans="12:14" x14ac:dyDescent="0.3">
      <c r="L7689" s="1"/>
      <c r="N7689" s="1"/>
    </row>
    <row r="7690" spans="12:14" x14ac:dyDescent="0.3">
      <c r="L7690" s="1"/>
      <c r="N7690" s="1"/>
    </row>
    <row r="7691" spans="12:14" x14ac:dyDescent="0.3">
      <c r="L7691" s="1"/>
      <c r="N7691" s="1"/>
    </row>
    <row r="7692" spans="12:14" x14ac:dyDescent="0.3">
      <c r="L7692" s="1"/>
      <c r="N7692" s="1"/>
    </row>
    <row r="7693" spans="12:14" x14ac:dyDescent="0.3">
      <c r="L7693" s="1"/>
      <c r="N7693" s="1"/>
    </row>
    <row r="7694" spans="12:14" x14ac:dyDescent="0.3">
      <c r="L7694" s="1"/>
      <c r="N7694" s="1"/>
    </row>
    <row r="7695" spans="12:14" x14ac:dyDescent="0.3">
      <c r="L7695" s="1"/>
      <c r="N7695" s="1"/>
    </row>
    <row r="7696" spans="12:14" x14ac:dyDescent="0.3">
      <c r="L7696" s="1"/>
      <c r="N7696" s="1"/>
    </row>
    <row r="7697" spans="12:14" x14ac:dyDescent="0.3">
      <c r="L7697" s="1"/>
      <c r="N7697" s="1"/>
    </row>
    <row r="7698" spans="12:14" x14ac:dyDescent="0.3">
      <c r="L7698" s="1"/>
      <c r="N7698" s="1"/>
    </row>
    <row r="7699" spans="12:14" x14ac:dyDescent="0.3">
      <c r="L7699" s="1"/>
      <c r="N7699" s="1"/>
    </row>
    <row r="7700" spans="12:14" x14ac:dyDescent="0.3">
      <c r="L7700" s="1"/>
      <c r="N7700" s="1"/>
    </row>
    <row r="7701" spans="12:14" x14ac:dyDescent="0.3">
      <c r="L7701" s="1"/>
      <c r="N7701" s="1"/>
    </row>
    <row r="7702" spans="12:14" x14ac:dyDescent="0.3">
      <c r="L7702" s="1"/>
      <c r="N7702" s="1"/>
    </row>
    <row r="7703" spans="12:14" x14ac:dyDescent="0.3">
      <c r="L7703" s="1"/>
      <c r="N7703" s="1"/>
    </row>
    <row r="7704" spans="12:14" x14ac:dyDescent="0.3">
      <c r="L7704" s="1"/>
      <c r="N7704" s="1"/>
    </row>
    <row r="7705" spans="12:14" x14ac:dyDescent="0.3">
      <c r="L7705" s="1"/>
      <c r="N7705" s="1"/>
    </row>
    <row r="7706" spans="12:14" x14ac:dyDescent="0.3">
      <c r="L7706" s="1"/>
      <c r="N7706" s="1"/>
    </row>
    <row r="7707" spans="12:14" x14ac:dyDescent="0.3">
      <c r="L7707" s="1"/>
      <c r="N7707" s="1"/>
    </row>
    <row r="7708" spans="12:14" x14ac:dyDescent="0.3">
      <c r="L7708" s="1"/>
      <c r="N7708" s="1"/>
    </row>
    <row r="7709" spans="12:14" x14ac:dyDescent="0.3">
      <c r="L7709" s="1"/>
      <c r="N7709" s="1"/>
    </row>
    <row r="7710" spans="12:14" x14ac:dyDescent="0.3">
      <c r="L7710" s="1"/>
      <c r="N7710" s="1"/>
    </row>
    <row r="7711" spans="12:14" x14ac:dyDescent="0.3">
      <c r="L7711" s="1"/>
      <c r="N7711" s="1"/>
    </row>
    <row r="7712" spans="12:14" x14ac:dyDescent="0.3">
      <c r="L7712" s="1"/>
      <c r="N7712" s="1"/>
    </row>
    <row r="7713" spans="12:14" x14ac:dyDescent="0.3">
      <c r="L7713" s="1"/>
      <c r="N7713" s="1"/>
    </row>
    <row r="7714" spans="12:14" x14ac:dyDescent="0.3">
      <c r="L7714" s="1"/>
      <c r="N7714" s="1"/>
    </row>
    <row r="7715" spans="12:14" x14ac:dyDescent="0.3">
      <c r="L7715" s="1"/>
      <c r="N7715" s="1"/>
    </row>
    <row r="7716" spans="12:14" x14ac:dyDescent="0.3">
      <c r="L7716" s="1"/>
      <c r="N7716" s="1"/>
    </row>
    <row r="7717" spans="12:14" x14ac:dyDescent="0.3">
      <c r="L7717" s="1"/>
      <c r="N7717" s="1"/>
    </row>
    <row r="7718" spans="12:14" x14ac:dyDescent="0.3">
      <c r="L7718" s="1"/>
      <c r="N7718" s="1"/>
    </row>
    <row r="7719" spans="12:14" x14ac:dyDescent="0.3">
      <c r="L7719" s="1"/>
      <c r="N7719" s="1"/>
    </row>
    <row r="7720" spans="12:14" x14ac:dyDescent="0.3">
      <c r="L7720" s="1"/>
      <c r="N7720" s="1"/>
    </row>
    <row r="7721" spans="12:14" x14ac:dyDescent="0.3">
      <c r="L7721" s="1"/>
      <c r="N7721" s="1"/>
    </row>
    <row r="7722" spans="12:14" x14ac:dyDescent="0.3">
      <c r="L7722" s="1"/>
      <c r="N7722" s="1"/>
    </row>
    <row r="7723" spans="12:14" x14ac:dyDescent="0.3">
      <c r="L7723" s="1"/>
      <c r="N7723" s="1"/>
    </row>
    <row r="7724" spans="12:14" x14ac:dyDescent="0.3">
      <c r="L7724" s="1"/>
      <c r="N7724" s="1"/>
    </row>
    <row r="7725" spans="12:14" x14ac:dyDescent="0.3">
      <c r="L7725" s="1"/>
      <c r="N7725" s="1"/>
    </row>
    <row r="7726" spans="12:14" x14ac:dyDescent="0.3">
      <c r="L7726" s="1"/>
      <c r="N7726" s="1"/>
    </row>
    <row r="7727" spans="12:14" x14ac:dyDescent="0.3">
      <c r="L7727" s="1"/>
      <c r="N7727" s="1"/>
    </row>
    <row r="7728" spans="12:14" x14ac:dyDescent="0.3">
      <c r="L7728" s="1"/>
      <c r="N7728" s="1"/>
    </row>
    <row r="7729" spans="12:14" x14ac:dyDescent="0.3">
      <c r="L7729" s="1"/>
      <c r="N7729" s="1"/>
    </row>
    <row r="7730" spans="12:14" x14ac:dyDescent="0.3">
      <c r="L7730" s="1"/>
      <c r="N7730" s="1"/>
    </row>
    <row r="7731" spans="12:14" x14ac:dyDescent="0.3">
      <c r="L7731" s="1"/>
      <c r="N7731" s="1"/>
    </row>
    <row r="7732" spans="12:14" x14ac:dyDescent="0.3">
      <c r="L7732" s="1"/>
      <c r="N7732" s="1"/>
    </row>
    <row r="7733" spans="12:14" x14ac:dyDescent="0.3">
      <c r="L7733" s="1"/>
      <c r="N7733" s="1"/>
    </row>
    <row r="7734" spans="12:14" x14ac:dyDescent="0.3">
      <c r="L7734" s="1"/>
      <c r="N7734" s="1"/>
    </row>
    <row r="7735" spans="12:14" x14ac:dyDescent="0.3">
      <c r="L7735" s="1"/>
      <c r="N7735" s="1"/>
    </row>
    <row r="7736" spans="12:14" x14ac:dyDescent="0.3">
      <c r="L7736" s="1"/>
      <c r="N7736" s="1"/>
    </row>
    <row r="7737" spans="12:14" x14ac:dyDescent="0.3">
      <c r="L7737" s="1"/>
      <c r="N7737" s="1"/>
    </row>
    <row r="7738" spans="12:14" x14ac:dyDescent="0.3">
      <c r="L7738" s="1"/>
      <c r="N7738" s="1"/>
    </row>
    <row r="7739" spans="12:14" x14ac:dyDescent="0.3">
      <c r="L7739" s="1"/>
      <c r="N7739" s="1"/>
    </row>
    <row r="7740" spans="12:14" x14ac:dyDescent="0.3">
      <c r="L7740" s="1"/>
      <c r="N7740" s="1"/>
    </row>
    <row r="7741" spans="12:14" x14ac:dyDescent="0.3">
      <c r="L7741" s="1"/>
      <c r="N7741" s="1"/>
    </row>
    <row r="7742" spans="12:14" x14ac:dyDescent="0.3">
      <c r="L7742" s="1"/>
      <c r="N7742" s="1"/>
    </row>
    <row r="7743" spans="12:14" x14ac:dyDescent="0.3">
      <c r="L7743" s="1"/>
      <c r="N7743" s="1"/>
    </row>
    <row r="7744" spans="12:14" x14ac:dyDescent="0.3">
      <c r="L7744" s="1"/>
      <c r="N7744" s="1"/>
    </row>
    <row r="7745" spans="12:14" x14ac:dyDescent="0.3">
      <c r="L7745" s="1"/>
      <c r="N7745" s="1"/>
    </row>
    <row r="7746" spans="12:14" x14ac:dyDescent="0.3">
      <c r="L7746" s="1"/>
      <c r="N7746" s="1"/>
    </row>
    <row r="7747" spans="12:14" x14ac:dyDescent="0.3">
      <c r="L7747" s="1"/>
      <c r="N7747" s="1"/>
    </row>
    <row r="7748" spans="12:14" x14ac:dyDescent="0.3">
      <c r="L7748" s="1"/>
      <c r="N7748" s="1"/>
    </row>
    <row r="7749" spans="12:14" x14ac:dyDescent="0.3">
      <c r="L7749" s="1"/>
      <c r="N7749" s="1"/>
    </row>
    <row r="7750" spans="12:14" x14ac:dyDescent="0.3">
      <c r="L7750" s="1"/>
      <c r="N7750" s="1"/>
    </row>
    <row r="7751" spans="12:14" x14ac:dyDescent="0.3">
      <c r="L7751" s="1"/>
      <c r="N7751" s="1"/>
    </row>
    <row r="7752" spans="12:14" x14ac:dyDescent="0.3">
      <c r="L7752" s="1"/>
      <c r="N7752" s="1"/>
    </row>
    <row r="7753" spans="12:14" x14ac:dyDescent="0.3">
      <c r="L7753" s="1"/>
      <c r="N7753" s="1"/>
    </row>
    <row r="7754" spans="12:14" x14ac:dyDescent="0.3">
      <c r="L7754" s="1"/>
      <c r="N7754" s="1"/>
    </row>
    <row r="7755" spans="12:14" x14ac:dyDescent="0.3">
      <c r="L7755" s="1"/>
      <c r="N7755" s="1"/>
    </row>
    <row r="7756" spans="12:14" x14ac:dyDescent="0.3">
      <c r="L7756" s="1"/>
      <c r="N7756" s="1"/>
    </row>
    <row r="7757" spans="12:14" x14ac:dyDescent="0.3">
      <c r="L7757" s="1"/>
      <c r="N7757" s="1"/>
    </row>
    <row r="7758" spans="12:14" x14ac:dyDescent="0.3">
      <c r="L7758" s="1"/>
      <c r="N7758" s="1"/>
    </row>
    <row r="7759" spans="12:14" x14ac:dyDescent="0.3">
      <c r="L7759" s="1"/>
      <c r="N7759" s="1"/>
    </row>
    <row r="7760" spans="12:14" x14ac:dyDescent="0.3">
      <c r="L7760" s="1"/>
      <c r="N7760" s="1"/>
    </row>
    <row r="7761" spans="12:14" x14ac:dyDescent="0.3">
      <c r="L7761" s="1"/>
      <c r="N7761" s="1"/>
    </row>
    <row r="7762" spans="12:14" x14ac:dyDescent="0.3">
      <c r="L7762" s="1"/>
      <c r="N7762" s="1"/>
    </row>
    <row r="7763" spans="12:14" x14ac:dyDescent="0.3">
      <c r="L7763" s="1"/>
      <c r="N7763" s="1"/>
    </row>
    <row r="7764" spans="12:14" x14ac:dyDescent="0.3">
      <c r="L7764" s="1"/>
      <c r="N7764" s="1"/>
    </row>
    <row r="7765" spans="12:14" x14ac:dyDescent="0.3">
      <c r="L7765" s="1"/>
      <c r="N7765" s="1"/>
    </row>
    <row r="7766" spans="12:14" x14ac:dyDescent="0.3">
      <c r="L7766" s="1"/>
      <c r="N7766" s="1"/>
    </row>
    <row r="7767" spans="12:14" x14ac:dyDescent="0.3">
      <c r="L7767" s="1"/>
      <c r="N7767" s="1"/>
    </row>
    <row r="7768" spans="12:14" x14ac:dyDescent="0.3">
      <c r="L7768" s="1"/>
      <c r="N7768" s="1"/>
    </row>
    <row r="7769" spans="12:14" x14ac:dyDescent="0.3">
      <c r="L7769" s="1"/>
      <c r="N7769" s="1"/>
    </row>
    <row r="7770" spans="12:14" x14ac:dyDescent="0.3">
      <c r="L7770" s="1"/>
      <c r="N7770" s="1"/>
    </row>
    <row r="7771" spans="12:14" x14ac:dyDescent="0.3">
      <c r="L7771" s="1"/>
      <c r="N7771" s="1"/>
    </row>
    <row r="7772" spans="12:14" x14ac:dyDescent="0.3">
      <c r="L7772" s="1"/>
      <c r="N7772" s="1"/>
    </row>
    <row r="7773" spans="12:14" x14ac:dyDescent="0.3">
      <c r="L7773" s="1"/>
      <c r="N7773" s="1"/>
    </row>
    <row r="7774" spans="12:14" x14ac:dyDescent="0.3">
      <c r="L7774" s="1"/>
      <c r="N7774" s="1"/>
    </row>
    <row r="7775" spans="12:14" x14ac:dyDescent="0.3">
      <c r="L7775" s="1"/>
      <c r="N7775" s="1"/>
    </row>
    <row r="7776" spans="12:14" x14ac:dyDescent="0.3">
      <c r="L7776" s="1"/>
      <c r="N7776" s="1"/>
    </row>
    <row r="7777" spans="12:14" x14ac:dyDescent="0.3">
      <c r="L7777" s="1"/>
      <c r="N7777" s="1"/>
    </row>
    <row r="7778" spans="12:14" x14ac:dyDescent="0.3">
      <c r="L7778" s="1"/>
      <c r="N7778" s="1"/>
    </row>
    <row r="7779" spans="12:14" x14ac:dyDescent="0.3">
      <c r="L7779" s="1"/>
      <c r="N7779" s="1"/>
    </row>
    <row r="7780" spans="12:14" x14ac:dyDescent="0.3">
      <c r="L7780" s="1"/>
      <c r="N7780" s="1"/>
    </row>
    <row r="7781" spans="12:14" x14ac:dyDescent="0.3">
      <c r="L7781" s="1"/>
      <c r="N7781" s="1"/>
    </row>
    <row r="7782" spans="12:14" x14ac:dyDescent="0.3">
      <c r="L7782" s="1"/>
      <c r="N7782" s="1"/>
    </row>
    <row r="7783" spans="12:14" x14ac:dyDescent="0.3">
      <c r="L7783" s="1"/>
      <c r="N7783" s="1"/>
    </row>
    <row r="7784" spans="12:14" x14ac:dyDescent="0.3">
      <c r="L7784" s="1"/>
      <c r="N7784" s="1"/>
    </row>
    <row r="7785" spans="12:14" x14ac:dyDescent="0.3">
      <c r="L7785" s="1"/>
      <c r="N7785" s="1"/>
    </row>
    <row r="7786" spans="12:14" x14ac:dyDescent="0.3">
      <c r="L7786" s="1"/>
      <c r="N7786" s="1"/>
    </row>
    <row r="7787" spans="12:14" x14ac:dyDescent="0.3">
      <c r="L7787" s="1"/>
      <c r="N7787" s="1"/>
    </row>
    <row r="7788" spans="12:14" x14ac:dyDescent="0.3">
      <c r="L7788" s="1"/>
      <c r="N7788" s="1"/>
    </row>
    <row r="7789" spans="12:14" x14ac:dyDescent="0.3">
      <c r="L7789" s="1"/>
      <c r="N7789" s="1"/>
    </row>
    <row r="7790" spans="12:14" x14ac:dyDescent="0.3">
      <c r="L7790" s="1"/>
      <c r="N7790" s="1"/>
    </row>
    <row r="7791" spans="12:14" x14ac:dyDescent="0.3">
      <c r="L7791" s="1"/>
      <c r="N7791" s="1"/>
    </row>
    <row r="7792" spans="12:14" x14ac:dyDescent="0.3">
      <c r="L7792" s="1"/>
      <c r="N7792" s="1"/>
    </row>
    <row r="7793" spans="12:14" x14ac:dyDescent="0.3">
      <c r="L7793" s="1"/>
      <c r="N7793" s="1"/>
    </row>
    <row r="7794" spans="12:14" x14ac:dyDescent="0.3">
      <c r="L7794" s="1"/>
      <c r="N7794" s="1"/>
    </row>
    <row r="7795" spans="12:14" x14ac:dyDescent="0.3">
      <c r="L7795" s="1"/>
      <c r="N7795" s="1"/>
    </row>
    <row r="7796" spans="12:14" x14ac:dyDescent="0.3">
      <c r="L7796" s="1"/>
      <c r="N7796" s="1"/>
    </row>
    <row r="7797" spans="12:14" x14ac:dyDescent="0.3">
      <c r="L7797" s="1"/>
      <c r="N7797" s="1"/>
    </row>
    <row r="7798" spans="12:14" x14ac:dyDescent="0.3">
      <c r="L7798" s="1"/>
      <c r="N7798" s="1"/>
    </row>
    <row r="7799" spans="12:14" x14ac:dyDescent="0.3">
      <c r="L7799" s="1"/>
      <c r="N7799" s="1"/>
    </row>
    <row r="7800" spans="12:14" x14ac:dyDescent="0.3">
      <c r="L7800" s="1"/>
      <c r="N7800" s="1"/>
    </row>
    <row r="7801" spans="12:14" x14ac:dyDescent="0.3">
      <c r="L7801" s="1"/>
      <c r="N7801" s="1"/>
    </row>
    <row r="7802" spans="12:14" x14ac:dyDescent="0.3">
      <c r="L7802" s="1"/>
      <c r="N7802" s="1"/>
    </row>
    <row r="7803" spans="12:14" x14ac:dyDescent="0.3">
      <c r="L7803" s="1"/>
      <c r="N7803" s="1"/>
    </row>
    <row r="7804" spans="12:14" x14ac:dyDescent="0.3">
      <c r="L7804" s="1"/>
      <c r="N7804" s="1"/>
    </row>
    <row r="7805" spans="12:14" x14ac:dyDescent="0.3">
      <c r="L7805" s="1"/>
      <c r="N7805" s="1"/>
    </row>
    <row r="7806" spans="12:14" x14ac:dyDescent="0.3">
      <c r="L7806" s="1"/>
      <c r="N7806" s="1"/>
    </row>
    <row r="7807" spans="12:14" x14ac:dyDescent="0.3">
      <c r="L7807" s="1"/>
      <c r="N7807" s="1"/>
    </row>
    <row r="7808" spans="12:14" x14ac:dyDescent="0.3">
      <c r="L7808" s="1"/>
      <c r="N7808" s="1"/>
    </row>
    <row r="7809" spans="12:14" x14ac:dyDescent="0.3">
      <c r="L7809" s="1"/>
      <c r="N7809" s="1"/>
    </row>
    <row r="7810" spans="12:14" x14ac:dyDescent="0.3">
      <c r="L7810" s="1"/>
      <c r="N7810" s="1"/>
    </row>
    <row r="7811" spans="12:14" x14ac:dyDescent="0.3">
      <c r="L7811" s="1"/>
      <c r="N7811" s="1"/>
    </row>
    <row r="7812" spans="12:14" x14ac:dyDescent="0.3">
      <c r="L7812" s="1"/>
      <c r="N7812" s="1"/>
    </row>
    <row r="7813" spans="12:14" x14ac:dyDescent="0.3">
      <c r="L7813" s="1"/>
      <c r="N7813" s="1"/>
    </row>
    <row r="7814" spans="12:14" x14ac:dyDescent="0.3">
      <c r="L7814" s="1"/>
      <c r="N7814" s="1"/>
    </row>
    <row r="7815" spans="12:14" x14ac:dyDescent="0.3">
      <c r="L7815" s="1"/>
      <c r="N7815" s="1"/>
    </row>
    <row r="7816" spans="12:14" x14ac:dyDescent="0.3">
      <c r="L7816" s="1"/>
      <c r="N7816" s="1"/>
    </row>
    <row r="7817" spans="12:14" x14ac:dyDescent="0.3">
      <c r="L7817" s="1"/>
      <c r="N7817" s="1"/>
    </row>
    <row r="7818" spans="12:14" x14ac:dyDescent="0.3">
      <c r="L7818" s="1"/>
      <c r="N7818" s="1"/>
    </row>
    <row r="7819" spans="12:14" x14ac:dyDescent="0.3">
      <c r="L7819" s="1"/>
      <c r="N7819" s="1"/>
    </row>
    <row r="7820" spans="12:14" x14ac:dyDescent="0.3">
      <c r="L7820" s="1"/>
      <c r="N7820" s="1"/>
    </row>
    <row r="7821" spans="12:14" x14ac:dyDescent="0.3">
      <c r="L7821" s="1"/>
      <c r="N7821" s="1"/>
    </row>
    <row r="7822" spans="12:14" x14ac:dyDescent="0.3">
      <c r="L7822" s="1"/>
      <c r="N7822" s="1"/>
    </row>
    <row r="7823" spans="12:14" x14ac:dyDescent="0.3">
      <c r="L7823" s="1"/>
      <c r="N7823" s="1"/>
    </row>
    <row r="7824" spans="12:14" x14ac:dyDescent="0.3">
      <c r="L7824" s="1"/>
      <c r="N7824" s="1"/>
    </row>
    <row r="7825" spans="12:14" x14ac:dyDescent="0.3">
      <c r="L7825" s="1"/>
      <c r="N7825" s="1"/>
    </row>
    <row r="7826" spans="12:14" x14ac:dyDescent="0.3">
      <c r="L7826" s="1"/>
      <c r="N7826" s="1"/>
    </row>
    <row r="7827" spans="12:14" x14ac:dyDescent="0.3">
      <c r="L7827" s="1"/>
      <c r="N7827" s="1"/>
    </row>
    <row r="7828" spans="12:14" x14ac:dyDescent="0.3">
      <c r="L7828" s="1"/>
      <c r="N7828" s="1"/>
    </row>
    <row r="7829" spans="12:14" x14ac:dyDescent="0.3">
      <c r="L7829" s="1"/>
      <c r="N7829" s="1"/>
    </row>
    <row r="7830" spans="12:14" x14ac:dyDescent="0.3">
      <c r="L7830" s="1"/>
      <c r="N7830" s="1"/>
    </row>
    <row r="7831" spans="12:14" x14ac:dyDescent="0.3">
      <c r="L7831" s="1"/>
      <c r="N7831" s="1"/>
    </row>
    <row r="7832" spans="12:14" x14ac:dyDescent="0.3">
      <c r="L7832" s="1"/>
      <c r="N7832" s="1"/>
    </row>
    <row r="7833" spans="12:14" x14ac:dyDescent="0.3">
      <c r="L7833" s="1"/>
      <c r="N7833" s="1"/>
    </row>
    <row r="7834" spans="12:14" x14ac:dyDescent="0.3">
      <c r="L7834" s="1"/>
      <c r="N7834" s="1"/>
    </row>
    <row r="7835" spans="12:14" x14ac:dyDescent="0.3">
      <c r="L7835" s="1"/>
      <c r="N7835" s="1"/>
    </row>
    <row r="7836" spans="12:14" x14ac:dyDescent="0.3">
      <c r="L7836" s="1"/>
      <c r="N7836" s="1"/>
    </row>
    <row r="7837" spans="12:14" x14ac:dyDescent="0.3">
      <c r="L7837" s="1"/>
      <c r="N7837" s="1"/>
    </row>
    <row r="7838" spans="12:14" x14ac:dyDescent="0.3">
      <c r="L7838" s="1"/>
      <c r="N7838" s="1"/>
    </row>
    <row r="7839" spans="12:14" x14ac:dyDescent="0.3">
      <c r="L7839" s="1"/>
      <c r="N7839" s="1"/>
    </row>
    <row r="7840" spans="12:14" x14ac:dyDescent="0.3">
      <c r="L7840" s="1"/>
      <c r="N7840" s="1"/>
    </row>
    <row r="7841" spans="12:14" x14ac:dyDescent="0.3">
      <c r="L7841" s="1"/>
      <c r="N7841" s="1"/>
    </row>
    <row r="7842" spans="12:14" x14ac:dyDescent="0.3">
      <c r="L7842" s="1"/>
      <c r="N7842" s="1"/>
    </row>
    <row r="7843" spans="12:14" x14ac:dyDescent="0.3">
      <c r="L7843" s="1"/>
      <c r="N7843" s="1"/>
    </row>
    <row r="7844" spans="12:14" x14ac:dyDescent="0.3">
      <c r="L7844" s="1"/>
      <c r="N7844" s="1"/>
    </row>
    <row r="7845" spans="12:14" x14ac:dyDescent="0.3">
      <c r="L7845" s="1"/>
      <c r="N7845" s="1"/>
    </row>
    <row r="7846" spans="12:14" x14ac:dyDescent="0.3">
      <c r="L7846" s="1"/>
      <c r="N7846" s="1"/>
    </row>
    <row r="7847" spans="12:14" x14ac:dyDescent="0.3">
      <c r="L7847" s="1"/>
      <c r="N7847" s="1"/>
    </row>
    <row r="7848" spans="12:14" x14ac:dyDescent="0.3">
      <c r="L7848" s="1"/>
      <c r="N7848" s="1"/>
    </row>
    <row r="7849" spans="12:14" x14ac:dyDescent="0.3">
      <c r="L7849" s="1"/>
      <c r="N7849" s="1"/>
    </row>
    <row r="7850" spans="12:14" x14ac:dyDescent="0.3">
      <c r="L7850" s="1"/>
      <c r="N7850" s="1"/>
    </row>
    <row r="7851" spans="12:14" x14ac:dyDescent="0.3">
      <c r="L7851" s="1"/>
      <c r="N7851" s="1"/>
    </row>
    <row r="7852" spans="12:14" x14ac:dyDescent="0.3">
      <c r="L7852" s="1"/>
      <c r="N7852" s="1"/>
    </row>
    <row r="7853" spans="12:14" x14ac:dyDescent="0.3">
      <c r="L7853" s="1"/>
      <c r="N7853" s="1"/>
    </row>
    <row r="7854" spans="12:14" x14ac:dyDescent="0.3">
      <c r="L7854" s="1"/>
      <c r="N7854" s="1"/>
    </row>
    <row r="7855" spans="12:14" x14ac:dyDescent="0.3">
      <c r="L7855" s="1"/>
      <c r="N7855" s="1"/>
    </row>
    <row r="7856" spans="12:14" x14ac:dyDescent="0.3">
      <c r="L7856" s="1"/>
      <c r="N7856" s="1"/>
    </row>
    <row r="7857" spans="12:14" x14ac:dyDescent="0.3">
      <c r="L7857" s="1"/>
      <c r="N7857" s="1"/>
    </row>
    <row r="7858" spans="12:14" x14ac:dyDescent="0.3">
      <c r="L7858" s="1"/>
      <c r="N7858" s="1"/>
    </row>
    <row r="7859" spans="12:14" x14ac:dyDescent="0.3">
      <c r="N7859" s="1"/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E6401-5A7B-4935-A2DF-8C350D1CCE5D}">
  <dimension ref="A1:G26"/>
  <sheetViews>
    <sheetView workbookViewId="0">
      <selection activeCell="G23" sqref="G23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2.5546875" customWidth="1"/>
  </cols>
  <sheetData>
    <row r="1" spans="1:6" x14ac:dyDescent="0.3">
      <c r="B1" t="s">
        <v>51</v>
      </c>
      <c r="C1" t="s">
        <v>52</v>
      </c>
      <c r="D1" t="s">
        <v>53</v>
      </c>
      <c r="E1" t="s">
        <v>54</v>
      </c>
      <c r="F1" t="s">
        <v>55</v>
      </c>
    </row>
    <row r="2" spans="1:6" x14ac:dyDescent="0.3">
      <c r="A2" s="13" t="s">
        <v>39</v>
      </c>
      <c r="B2">
        <v>0.9885057471264368</v>
      </c>
      <c r="C2">
        <v>0.98936170212765961</v>
      </c>
      <c r="D2">
        <v>0.98765432098765427</v>
      </c>
      <c r="E2">
        <v>0.99056603773584906</v>
      </c>
      <c r="F2">
        <f>AVERAGE(B2:E2)</f>
        <v>0.98902195199439991</v>
      </c>
    </row>
    <row r="3" spans="1:6" x14ac:dyDescent="0.3">
      <c r="A3" s="13" t="s">
        <v>40</v>
      </c>
      <c r="B3">
        <v>1.1494252873563218E-2</v>
      </c>
      <c r="C3">
        <v>1.0638297872340425E-2</v>
      </c>
      <c r="D3">
        <v>1.2345679012345678E-2</v>
      </c>
      <c r="E3">
        <v>9.433962264150943E-3</v>
      </c>
      <c r="F3">
        <f t="shared" ref="F3:F12" si="0">AVERAGE(B3:E3)</f>
        <v>1.0978048005600066E-2</v>
      </c>
    </row>
    <row r="4" spans="1:6" x14ac:dyDescent="0.3">
      <c r="A4" s="13" t="s">
        <v>41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7"/>
    </row>
    <row r="6" spans="1:6" x14ac:dyDescent="0.3">
      <c r="A6" s="18" t="s">
        <v>42</v>
      </c>
      <c r="B6">
        <v>2.2868343678536427E-3</v>
      </c>
      <c r="C6">
        <v>8.2088327039894922E-4</v>
      </c>
      <c r="D6">
        <v>2.4260067928190197E-3</v>
      </c>
      <c r="E6">
        <v>2.9688273132112814E-3</v>
      </c>
      <c r="F6">
        <f t="shared" si="0"/>
        <v>2.1256379360707232E-3</v>
      </c>
    </row>
    <row r="7" spans="1:6" x14ac:dyDescent="0.3">
      <c r="A7" s="18" t="s">
        <v>43</v>
      </c>
      <c r="B7">
        <v>0.99754982032015682</v>
      </c>
      <c r="C7">
        <v>0.99901494007552127</v>
      </c>
      <c r="D7">
        <v>0.9974122594209931</v>
      </c>
      <c r="E7">
        <v>0.99686623783605477</v>
      </c>
      <c r="F7">
        <f t="shared" si="0"/>
        <v>0.99771081441318143</v>
      </c>
    </row>
    <row r="8" spans="1:6" x14ac:dyDescent="0.3">
      <c r="A8" s="18" t="s">
        <v>44</v>
      </c>
      <c r="B8">
        <v>1.6334531198954589E-4</v>
      </c>
      <c r="C8">
        <v>1.6417665407978985E-4</v>
      </c>
      <c r="D8">
        <v>1.6173378618793466E-4</v>
      </c>
      <c r="E8">
        <v>1.6493485073396007E-4</v>
      </c>
      <c r="F8">
        <f t="shared" si="0"/>
        <v>1.6354765074780763E-4</v>
      </c>
    </row>
    <row r="9" spans="1:6" x14ac:dyDescent="0.3">
      <c r="A9" s="7"/>
    </row>
    <row r="10" spans="1:6" x14ac:dyDescent="0.3">
      <c r="A10" s="22" t="s">
        <v>45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22" t="s">
        <v>46</v>
      </c>
      <c r="B11">
        <v>0.37362637362637363</v>
      </c>
      <c r="C11">
        <v>0.42655935613682094</v>
      </c>
      <c r="D11">
        <v>0.38563327032136108</v>
      </c>
      <c r="E11">
        <v>0.38345864661654133</v>
      </c>
      <c r="F11">
        <f t="shared" si="0"/>
        <v>0.39231941167527423</v>
      </c>
    </row>
    <row r="12" spans="1:6" x14ac:dyDescent="0.3">
      <c r="A12" s="22" t="s">
        <v>47</v>
      </c>
      <c r="B12">
        <v>0.62637362637362637</v>
      </c>
      <c r="C12">
        <v>0.57344064386317906</v>
      </c>
      <c r="D12">
        <v>0.61436672967863892</v>
      </c>
      <c r="E12">
        <v>0.61654135338345861</v>
      </c>
      <c r="F12">
        <f t="shared" si="0"/>
        <v>0.60768058832472571</v>
      </c>
    </row>
    <row r="13" spans="1:6" x14ac:dyDescent="0.3">
      <c r="A13" s="7"/>
    </row>
    <row r="22" spans="1:7" x14ac:dyDescent="0.3">
      <c r="A22" s="39"/>
      <c r="B22" s="39" t="s">
        <v>56</v>
      </c>
      <c r="C22" s="39" t="s">
        <v>57</v>
      </c>
      <c r="D22" s="39" t="s">
        <v>58</v>
      </c>
      <c r="E22" s="39" t="s">
        <v>59</v>
      </c>
      <c r="F22" s="39"/>
      <c r="G22" s="42" t="s">
        <v>65</v>
      </c>
    </row>
    <row r="23" spans="1:7" x14ac:dyDescent="0.3">
      <c r="A23" s="39" t="s">
        <v>60</v>
      </c>
      <c r="B23" s="40">
        <f>'Esp1 BT 5m 5s CB'!A2</f>
        <v>0.46046296296296285</v>
      </c>
      <c r="C23" s="40">
        <f>'Esp2 BT 5m 5s CB'!A2</f>
        <v>0.46414351851851837</v>
      </c>
      <c r="D23" s="40">
        <f>'Esp3 BT 5m 5s CB'!A2</f>
        <v>0.467060185185185</v>
      </c>
      <c r="E23" s="40">
        <f>'Esp4 BT 5m 5s CB'!A2</f>
        <v>0.47062499999999979</v>
      </c>
      <c r="F23" s="39"/>
      <c r="G23" s="41">
        <f>AVERAGE(B23:E23)</f>
        <v>0.4655729166666665</v>
      </c>
    </row>
    <row r="24" spans="1:7" x14ac:dyDescent="0.3">
      <c r="A24" s="39" t="s">
        <v>61</v>
      </c>
      <c r="B24" s="40">
        <f>'Esp1 BT 5m 5s CB'!A6210</f>
        <v>0.78379629629634695</v>
      </c>
      <c r="C24" s="40">
        <f>'Esp2 BT 5m 5s CB'!A6186</f>
        <v>0.78622685185190233</v>
      </c>
      <c r="D24" s="40">
        <f>'Esp3 BT 5m 5s CB'!A6265</f>
        <v>0.79326388888894006</v>
      </c>
      <c r="E24" s="40">
        <f>'Esp4 BT 5m 5s CB'!A6170</f>
        <v>0.7918750000000504</v>
      </c>
      <c r="G24" s="41">
        <f>AVERAGE(B24:E24)</f>
        <v>0.78879050925930982</v>
      </c>
    </row>
    <row r="25" spans="1:7" x14ac:dyDescent="0.3">
      <c r="A25" s="39" t="s">
        <v>62</v>
      </c>
      <c r="B25" s="40">
        <f>'Esp1 BT 5m 5s CB'!A6756</f>
        <v>0.8122337962963514</v>
      </c>
      <c r="C25" s="40">
        <f>'Esp2 BT 5m 5s CB'!A6683</f>
        <v>0.81211805555561012</v>
      </c>
      <c r="D25" s="40">
        <f>'Esp3 BT 5m 5s CB'!A6794</f>
        <v>0.82081018518524063</v>
      </c>
      <c r="E25" s="40">
        <f>'Esp4 BT 5m 5s CB'!A6702</f>
        <v>0.81958333333338806</v>
      </c>
      <c r="F25" s="39" t="s">
        <v>63</v>
      </c>
      <c r="G25" s="41">
        <f>AVERAGE(B25:E25)</f>
        <v>0.81618634259264755</v>
      </c>
    </row>
    <row r="26" spans="1:7" x14ac:dyDescent="0.3">
      <c r="A26" s="39" t="s">
        <v>64</v>
      </c>
      <c r="B26" s="40">
        <f>B24-B23</f>
        <v>0.3233333333333841</v>
      </c>
      <c r="C26" s="40">
        <f>C24-C23</f>
        <v>0.32208333333338396</v>
      </c>
      <c r="D26" s="40">
        <f>D24-D23</f>
        <v>0.32620370370375507</v>
      </c>
      <c r="E26" s="40">
        <f>E24-E23</f>
        <v>0.32125000000005061</v>
      </c>
      <c r="F26" s="40">
        <f>SUM(B26:E26)/4</f>
        <v>0.32321759259264343</v>
      </c>
      <c r="G26" s="41">
        <f>AVERAGE(B26:E26)</f>
        <v>0.32321759259264343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36E2D-3DA2-4F16-8083-18076373417E}">
  <dimension ref="A1:R6755"/>
  <sheetViews>
    <sheetView workbookViewId="0">
      <selection activeCell="K101" sqref="K101"/>
    </sheetView>
  </sheetViews>
  <sheetFormatPr defaultRowHeight="14.4" x14ac:dyDescent="0.3"/>
  <sheetData>
    <row r="1" spans="1:18" x14ac:dyDescent="0.3">
      <c r="A1">
        <v>3.6</v>
      </c>
      <c r="I1" t="s">
        <v>22</v>
      </c>
      <c r="K1" t="s">
        <v>25</v>
      </c>
      <c r="M1" t="s">
        <v>28</v>
      </c>
    </row>
    <row r="2" spans="1:18" x14ac:dyDescent="0.3">
      <c r="A2">
        <v>3.57</v>
      </c>
      <c r="C2" s="7">
        <v>3.6</v>
      </c>
      <c r="D2" s="7" cm="1">
        <f t="array" ref="D2:D84">COUNTIF(esp1baseTotal,esp1volttotal)</f>
        <v>1</v>
      </c>
      <c r="E2" s="8">
        <f t="shared" ref="E2:E33" si="0">D2/COUNTA(esp1baseTotal)</f>
        <v>1.4803849000740192E-4</v>
      </c>
      <c r="H2" s="7">
        <v>3.6</v>
      </c>
      <c r="I2" s="7" cm="1">
        <f t="array" ref="I2:I32">COUNTIF(esp1basecheia,esp1voltcheio)</f>
        <v>1</v>
      </c>
      <c r="K2" s="7" cm="1">
        <f t="array" ref="K2:K32">COUNTIF(esp1basemed,esp1voltcheio)</f>
        <v>0</v>
      </c>
      <c r="M2" s="7" cm="1">
        <f t="array" ref="M2:M32">COUNTIF(esp1basevazio,esp1voltcheio)</f>
        <v>0</v>
      </c>
      <c r="P2" s="7" t="s">
        <v>22</v>
      </c>
      <c r="Q2" s="7" t="s">
        <v>25</v>
      </c>
      <c r="R2" s="7" t="s">
        <v>28</v>
      </c>
    </row>
    <row r="3" spans="1:18" x14ac:dyDescent="0.3">
      <c r="A3">
        <v>3.55</v>
      </c>
      <c r="C3" s="7">
        <v>3.58</v>
      </c>
      <c r="D3" s="7">
        <v>2</v>
      </c>
      <c r="E3" s="8">
        <f t="shared" si="0"/>
        <v>2.9607698001480384E-4</v>
      </c>
      <c r="H3" s="7">
        <v>3.58</v>
      </c>
      <c r="I3" s="7">
        <v>2</v>
      </c>
      <c r="K3" s="7">
        <v>0</v>
      </c>
      <c r="M3" s="7">
        <v>0</v>
      </c>
      <c r="P3" s="7">
        <f>I33</f>
        <v>86</v>
      </c>
      <c r="Q3" s="7">
        <f>K33</f>
        <v>14</v>
      </c>
      <c r="R3" s="7">
        <f>M33</f>
        <v>0</v>
      </c>
    </row>
    <row r="4" spans="1:18" x14ac:dyDescent="0.3">
      <c r="A4">
        <v>3.58</v>
      </c>
      <c r="C4" s="7">
        <v>3.57</v>
      </c>
      <c r="D4" s="7">
        <v>5</v>
      </c>
      <c r="E4" s="8">
        <f t="shared" si="0"/>
        <v>7.4019245003700959E-4</v>
      </c>
      <c r="H4" s="7">
        <v>3.57</v>
      </c>
      <c r="I4" s="7">
        <v>5</v>
      </c>
      <c r="K4" s="7">
        <v>0</v>
      </c>
      <c r="M4" s="7">
        <v>0</v>
      </c>
      <c r="P4" s="7" t="s">
        <v>23</v>
      </c>
      <c r="Q4" s="7" t="s">
        <v>26</v>
      </c>
      <c r="R4" s="7" t="s">
        <v>29</v>
      </c>
    </row>
    <row r="5" spans="1:18" x14ac:dyDescent="0.3">
      <c r="A5">
        <v>3.57</v>
      </c>
      <c r="C5" s="7">
        <v>3.56</v>
      </c>
      <c r="D5" s="7">
        <v>2</v>
      </c>
      <c r="E5" s="8">
        <f t="shared" si="0"/>
        <v>2.9607698001480384E-4</v>
      </c>
      <c r="H5" s="7">
        <v>3.56</v>
      </c>
      <c r="I5" s="7">
        <v>2</v>
      </c>
      <c r="K5" s="7">
        <v>0</v>
      </c>
      <c r="M5" s="7">
        <v>0</v>
      </c>
      <c r="P5" s="7">
        <f>I75</f>
        <v>1</v>
      </c>
      <c r="Q5" s="7">
        <f>K75</f>
        <v>6107</v>
      </c>
      <c r="R5" s="7">
        <f>M75</f>
        <v>204</v>
      </c>
    </row>
    <row r="6" spans="1:18" x14ac:dyDescent="0.3">
      <c r="A6">
        <v>3.56</v>
      </c>
      <c r="C6" s="7">
        <v>3.55</v>
      </c>
      <c r="D6" s="7">
        <v>2</v>
      </c>
      <c r="E6" s="8">
        <f t="shared" si="0"/>
        <v>2.9607698001480384E-4</v>
      </c>
      <c r="H6" s="7">
        <v>3.55</v>
      </c>
      <c r="I6" s="7">
        <v>2</v>
      </c>
      <c r="K6" s="7">
        <v>0</v>
      </c>
      <c r="M6" s="7">
        <v>0</v>
      </c>
      <c r="P6" s="7" t="s">
        <v>24</v>
      </c>
      <c r="Q6" s="7" t="s">
        <v>27</v>
      </c>
      <c r="R6" s="7" t="s">
        <v>30</v>
      </c>
    </row>
    <row r="7" spans="1:18" x14ac:dyDescent="0.3">
      <c r="A7">
        <v>3.57</v>
      </c>
      <c r="C7" s="7">
        <v>3.54</v>
      </c>
      <c r="D7" s="7">
        <v>1</v>
      </c>
      <c r="E7" s="8">
        <f t="shared" si="0"/>
        <v>1.4803849000740192E-4</v>
      </c>
      <c r="H7" s="7">
        <v>3.54</v>
      </c>
      <c r="I7" s="7">
        <v>1</v>
      </c>
      <c r="K7" s="7">
        <v>0</v>
      </c>
      <c r="M7" s="7">
        <v>0</v>
      </c>
      <c r="P7" s="7">
        <f>I89</f>
        <v>0</v>
      </c>
      <c r="Q7" s="7">
        <f>K89</f>
        <v>1</v>
      </c>
      <c r="R7" s="7">
        <f>M89</f>
        <v>342</v>
      </c>
    </row>
    <row r="8" spans="1:18" x14ac:dyDescent="0.3">
      <c r="A8">
        <v>3.58</v>
      </c>
      <c r="C8" s="7">
        <v>3.53</v>
      </c>
      <c r="D8" s="7">
        <v>2</v>
      </c>
      <c r="E8" s="8">
        <f t="shared" si="0"/>
        <v>2.9607698001480384E-4</v>
      </c>
      <c r="H8" s="7">
        <v>3.53</v>
      </c>
      <c r="I8" s="7">
        <v>2</v>
      </c>
      <c r="K8" s="7">
        <v>0</v>
      </c>
      <c r="M8" s="7">
        <v>0</v>
      </c>
      <c r="P8" s="7">
        <f>P3+P5+P7</f>
        <v>87</v>
      </c>
      <c r="Q8" s="7">
        <f>Q3+Q5+Q7</f>
        <v>6122</v>
      </c>
      <c r="R8" s="7">
        <f>R3+R5+R7</f>
        <v>546</v>
      </c>
    </row>
    <row r="9" spans="1:18" x14ac:dyDescent="0.3">
      <c r="A9">
        <v>3.57</v>
      </c>
      <c r="C9" s="7">
        <v>3.52</v>
      </c>
      <c r="D9" s="7">
        <v>4</v>
      </c>
      <c r="E9" s="8">
        <f t="shared" si="0"/>
        <v>5.9215396002960767E-4</v>
      </c>
      <c r="H9" s="7">
        <v>3.52</v>
      </c>
      <c r="I9" s="7">
        <v>4</v>
      </c>
      <c r="K9" s="7">
        <v>0</v>
      </c>
      <c r="M9" s="7">
        <v>0</v>
      </c>
    </row>
    <row r="10" spans="1:18" x14ac:dyDescent="0.3">
      <c r="A10">
        <v>3.56</v>
      </c>
      <c r="C10" s="7">
        <v>3.51</v>
      </c>
      <c r="D10" s="7">
        <v>2</v>
      </c>
      <c r="E10" s="8">
        <f t="shared" si="0"/>
        <v>2.9607698001480384E-4</v>
      </c>
      <c r="H10" s="7">
        <v>3.51</v>
      </c>
      <c r="I10" s="7">
        <v>2</v>
      </c>
      <c r="K10" s="7">
        <v>0</v>
      </c>
      <c r="M10" s="7">
        <v>0</v>
      </c>
    </row>
    <row r="11" spans="1:18" x14ac:dyDescent="0.3">
      <c r="A11">
        <v>3.57</v>
      </c>
      <c r="C11" s="7">
        <v>3.5</v>
      </c>
      <c r="D11" s="7">
        <v>4</v>
      </c>
      <c r="E11" s="8">
        <f t="shared" si="0"/>
        <v>5.9215396002960767E-4</v>
      </c>
      <c r="H11" s="7">
        <v>3.5</v>
      </c>
      <c r="I11" s="7">
        <v>4</v>
      </c>
      <c r="K11" s="7">
        <v>0</v>
      </c>
      <c r="M11" s="7">
        <v>0</v>
      </c>
    </row>
    <row r="12" spans="1:18" x14ac:dyDescent="0.3">
      <c r="A12">
        <v>3.55</v>
      </c>
      <c r="C12" s="7">
        <v>3.49</v>
      </c>
      <c r="D12" s="7">
        <v>3</v>
      </c>
      <c r="E12" s="8">
        <f t="shared" si="0"/>
        <v>4.4411547002220575E-4</v>
      </c>
      <c r="H12" s="7">
        <v>3.49</v>
      </c>
      <c r="I12" s="7">
        <v>3</v>
      </c>
      <c r="K12" s="7">
        <v>0</v>
      </c>
      <c r="M12" s="7">
        <v>0</v>
      </c>
    </row>
    <row r="13" spans="1:18" x14ac:dyDescent="0.3">
      <c r="A13">
        <v>3.54</v>
      </c>
      <c r="C13" s="7">
        <v>3.48</v>
      </c>
      <c r="D13" s="7">
        <v>2</v>
      </c>
      <c r="E13" s="8">
        <f t="shared" si="0"/>
        <v>2.9607698001480384E-4</v>
      </c>
      <c r="H13" s="7">
        <v>3.48</v>
      </c>
      <c r="I13" s="7">
        <v>2</v>
      </c>
      <c r="K13" s="7">
        <v>0</v>
      </c>
      <c r="M13" s="7">
        <v>0</v>
      </c>
    </row>
    <row r="14" spans="1:18" x14ac:dyDescent="0.3">
      <c r="A14">
        <v>3.53</v>
      </c>
      <c r="C14" s="7">
        <v>3.47</v>
      </c>
      <c r="D14" s="7">
        <v>8</v>
      </c>
      <c r="E14" s="8">
        <f t="shared" si="0"/>
        <v>1.1843079200592153E-3</v>
      </c>
      <c r="H14" s="7">
        <v>3.47</v>
      </c>
      <c r="I14" s="7">
        <v>8</v>
      </c>
      <c r="K14" s="7">
        <v>0</v>
      </c>
      <c r="M14" s="7">
        <v>0</v>
      </c>
    </row>
    <row r="15" spans="1:18" x14ac:dyDescent="0.3">
      <c r="A15">
        <v>3.52</v>
      </c>
      <c r="C15" s="7">
        <v>3.46</v>
      </c>
      <c r="D15" s="7">
        <v>4</v>
      </c>
      <c r="E15" s="8">
        <f t="shared" si="0"/>
        <v>5.9215396002960767E-4</v>
      </c>
      <c r="H15" s="7">
        <v>3.46</v>
      </c>
      <c r="I15" s="7">
        <v>4</v>
      </c>
      <c r="K15" s="7">
        <v>0</v>
      </c>
      <c r="M15" s="7">
        <v>0</v>
      </c>
    </row>
    <row r="16" spans="1:18" x14ac:dyDescent="0.3">
      <c r="A16">
        <v>3.52</v>
      </c>
      <c r="C16" s="7">
        <v>3.45</v>
      </c>
      <c r="D16" s="7">
        <v>8</v>
      </c>
      <c r="E16" s="8">
        <f t="shared" si="0"/>
        <v>1.1843079200592153E-3</v>
      </c>
      <c r="H16" s="7">
        <v>3.45</v>
      </c>
      <c r="I16" s="7">
        <v>8</v>
      </c>
      <c r="K16" s="7">
        <v>0</v>
      </c>
      <c r="M16" s="7">
        <v>0</v>
      </c>
    </row>
    <row r="17" spans="1:13" x14ac:dyDescent="0.3">
      <c r="A17">
        <v>3.53</v>
      </c>
      <c r="C17" s="7">
        <v>3.42</v>
      </c>
      <c r="D17" s="7">
        <v>4</v>
      </c>
      <c r="E17" s="8">
        <f t="shared" si="0"/>
        <v>5.9215396002960767E-4</v>
      </c>
      <c r="H17" s="7">
        <v>3.42</v>
      </c>
      <c r="I17" s="7">
        <v>4</v>
      </c>
      <c r="K17" s="7">
        <v>0</v>
      </c>
      <c r="M17" s="7">
        <v>0</v>
      </c>
    </row>
    <row r="18" spans="1:13" x14ac:dyDescent="0.3">
      <c r="A18">
        <v>3.51</v>
      </c>
      <c r="C18" s="7">
        <v>3.39</v>
      </c>
      <c r="D18" s="7">
        <v>1</v>
      </c>
      <c r="E18" s="8">
        <f t="shared" si="0"/>
        <v>1.4803849000740192E-4</v>
      </c>
      <c r="H18" s="7">
        <v>3.39</v>
      </c>
      <c r="I18" s="7">
        <v>1</v>
      </c>
      <c r="K18" s="7">
        <v>0</v>
      </c>
      <c r="M18" s="7">
        <v>0</v>
      </c>
    </row>
    <row r="19" spans="1:13" x14ac:dyDescent="0.3">
      <c r="A19">
        <v>3.52</v>
      </c>
      <c r="C19" s="7">
        <v>3.38</v>
      </c>
      <c r="D19" s="7">
        <v>1</v>
      </c>
      <c r="E19" s="8">
        <f t="shared" si="0"/>
        <v>1.4803849000740192E-4</v>
      </c>
      <c r="H19" s="7">
        <v>3.38</v>
      </c>
      <c r="I19" s="7">
        <v>1</v>
      </c>
      <c r="K19" s="7">
        <v>0</v>
      </c>
      <c r="M19" s="7">
        <v>0</v>
      </c>
    </row>
    <row r="20" spans="1:13" x14ac:dyDescent="0.3">
      <c r="A20">
        <v>3.52</v>
      </c>
      <c r="C20" s="7">
        <v>3.36</v>
      </c>
      <c r="D20" s="7">
        <v>1</v>
      </c>
      <c r="E20" s="8">
        <f t="shared" si="0"/>
        <v>1.4803849000740192E-4</v>
      </c>
      <c r="H20" s="7">
        <v>3.36</v>
      </c>
      <c r="I20" s="7">
        <v>1</v>
      </c>
      <c r="K20" s="7">
        <v>0</v>
      </c>
      <c r="M20" s="7">
        <v>0</v>
      </c>
    </row>
    <row r="21" spans="1:13" x14ac:dyDescent="0.3">
      <c r="A21">
        <v>3.51</v>
      </c>
      <c r="C21" s="7">
        <v>3.35</v>
      </c>
      <c r="D21" s="7">
        <v>1</v>
      </c>
      <c r="E21" s="8">
        <f t="shared" si="0"/>
        <v>1.4803849000740192E-4</v>
      </c>
      <c r="H21" s="7">
        <v>3.35</v>
      </c>
      <c r="I21" s="7">
        <v>1</v>
      </c>
      <c r="K21" s="7">
        <v>0</v>
      </c>
      <c r="M21" s="7">
        <v>0</v>
      </c>
    </row>
    <row r="22" spans="1:13" x14ac:dyDescent="0.3">
      <c r="A22">
        <v>3.5</v>
      </c>
      <c r="C22" s="7">
        <v>3.34</v>
      </c>
      <c r="D22" s="7">
        <v>3</v>
      </c>
      <c r="E22" s="8">
        <f t="shared" si="0"/>
        <v>4.4411547002220575E-4</v>
      </c>
      <c r="H22" s="7">
        <v>3.34</v>
      </c>
      <c r="I22" s="7">
        <v>3</v>
      </c>
      <c r="K22" s="7">
        <v>0</v>
      </c>
      <c r="M22" s="7">
        <v>0</v>
      </c>
    </row>
    <row r="23" spans="1:13" x14ac:dyDescent="0.3">
      <c r="A23">
        <v>3.49</v>
      </c>
      <c r="C23" s="7">
        <v>3.31</v>
      </c>
      <c r="D23" s="7">
        <v>4</v>
      </c>
      <c r="E23" s="8">
        <f t="shared" si="0"/>
        <v>5.9215396002960767E-4</v>
      </c>
      <c r="H23" s="7">
        <v>3.31</v>
      </c>
      <c r="I23" s="7">
        <v>4</v>
      </c>
      <c r="K23" s="7">
        <v>0</v>
      </c>
      <c r="M23" s="7">
        <v>0</v>
      </c>
    </row>
    <row r="24" spans="1:13" x14ac:dyDescent="0.3">
      <c r="A24">
        <v>3.5</v>
      </c>
      <c r="C24" s="7">
        <v>3.3</v>
      </c>
      <c r="D24" s="7">
        <v>7</v>
      </c>
      <c r="E24" s="8">
        <f t="shared" si="0"/>
        <v>1.0362694300518134E-3</v>
      </c>
      <c r="H24" s="7">
        <v>3.3</v>
      </c>
      <c r="I24" s="7">
        <v>7</v>
      </c>
      <c r="K24" s="7">
        <v>0</v>
      </c>
      <c r="M24" s="7">
        <v>0</v>
      </c>
    </row>
    <row r="25" spans="1:13" x14ac:dyDescent="0.3">
      <c r="A25">
        <v>3.49</v>
      </c>
      <c r="C25" s="7">
        <v>3.28</v>
      </c>
      <c r="D25" s="7">
        <v>1</v>
      </c>
      <c r="E25" s="8">
        <f t="shared" si="0"/>
        <v>1.4803849000740192E-4</v>
      </c>
      <c r="H25" s="7">
        <v>3.28</v>
      </c>
      <c r="I25" s="7">
        <v>1</v>
      </c>
      <c r="K25" s="7">
        <v>0</v>
      </c>
      <c r="M25" s="7">
        <v>0</v>
      </c>
    </row>
    <row r="26" spans="1:13" x14ac:dyDescent="0.3">
      <c r="A26">
        <v>3.49</v>
      </c>
      <c r="C26" s="7">
        <v>3.27</v>
      </c>
      <c r="D26" s="7">
        <v>3</v>
      </c>
      <c r="E26" s="8">
        <f t="shared" si="0"/>
        <v>4.4411547002220575E-4</v>
      </c>
      <c r="H26" s="7">
        <v>3.27</v>
      </c>
      <c r="I26" s="7">
        <v>3</v>
      </c>
      <c r="K26" s="7">
        <v>0</v>
      </c>
      <c r="M26" s="7">
        <v>0</v>
      </c>
    </row>
    <row r="27" spans="1:13" x14ac:dyDescent="0.3">
      <c r="A27">
        <v>3.5</v>
      </c>
      <c r="C27" s="7">
        <v>3.26</v>
      </c>
      <c r="D27" s="7">
        <v>2</v>
      </c>
      <c r="E27" s="8">
        <f t="shared" si="0"/>
        <v>2.9607698001480384E-4</v>
      </c>
      <c r="H27" s="7">
        <v>3.26</v>
      </c>
      <c r="I27" s="7">
        <v>2</v>
      </c>
      <c r="K27" s="7">
        <v>0</v>
      </c>
      <c r="M27" s="7">
        <v>0</v>
      </c>
    </row>
    <row r="28" spans="1:13" x14ac:dyDescent="0.3">
      <c r="A28">
        <v>3.48</v>
      </c>
      <c r="C28" s="7">
        <v>3.25</v>
      </c>
      <c r="D28" s="7">
        <v>1</v>
      </c>
      <c r="E28" s="8">
        <f t="shared" si="0"/>
        <v>1.4803849000740192E-4</v>
      </c>
      <c r="H28" s="7">
        <v>3.25</v>
      </c>
      <c r="I28" s="7">
        <v>1</v>
      </c>
      <c r="K28" s="7">
        <v>0</v>
      </c>
      <c r="M28" s="7">
        <v>0</v>
      </c>
    </row>
    <row r="29" spans="1:13" x14ac:dyDescent="0.3">
      <c r="A29">
        <v>3.48</v>
      </c>
      <c r="C29" s="7">
        <v>3.24</v>
      </c>
      <c r="D29" s="7">
        <v>5</v>
      </c>
      <c r="E29" s="8">
        <f t="shared" si="0"/>
        <v>7.4019245003700959E-4</v>
      </c>
      <c r="H29" s="7">
        <v>3.24</v>
      </c>
      <c r="I29" s="7">
        <v>3</v>
      </c>
      <c r="K29" s="7">
        <v>2</v>
      </c>
      <c r="M29" s="7">
        <v>0</v>
      </c>
    </row>
    <row r="30" spans="1:13" x14ac:dyDescent="0.3">
      <c r="A30">
        <v>3.46</v>
      </c>
      <c r="C30" s="7">
        <v>3.23</v>
      </c>
      <c r="D30" s="7">
        <v>3</v>
      </c>
      <c r="E30" s="8">
        <f t="shared" si="0"/>
        <v>4.4411547002220575E-4</v>
      </c>
      <c r="H30" s="7">
        <v>3.23</v>
      </c>
      <c r="I30" s="7">
        <v>1</v>
      </c>
      <c r="K30" s="7">
        <v>2</v>
      </c>
      <c r="M30" s="7">
        <v>0</v>
      </c>
    </row>
    <row r="31" spans="1:13" x14ac:dyDescent="0.3">
      <c r="A31">
        <v>3.47</v>
      </c>
      <c r="C31" s="7">
        <v>3.22</v>
      </c>
      <c r="D31" s="7">
        <v>7</v>
      </c>
      <c r="E31" s="8">
        <f t="shared" si="0"/>
        <v>1.0362694300518134E-3</v>
      </c>
      <c r="H31" s="7">
        <v>3.22</v>
      </c>
      <c r="I31" s="7">
        <v>2</v>
      </c>
      <c r="K31" s="7">
        <v>5</v>
      </c>
      <c r="M31" s="7">
        <v>0</v>
      </c>
    </row>
    <row r="32" spans="1:13" x14ac:dyDescent="0.3">
      <c r="A32">
        <v>3.45</v>
      </c>
      <c r="C32" s="7">
        <v>3.21</v>
      </c>
      <c r="D32" s="7">
        <v>6</v>
      </c>
      <c r="E32" s="8">
        <f t="shared" si="0"/>
        <v>8.8823094004441151E-4</v>
      </c>
      <c r="H32" s="7">
        <v>3.21</v>
      </c>
      <c r="I32" s="7">
        <v>1</v>
      </c>
      <c r="K32" s="7">
        <v>5</v>
      </c>
      <c r="M32" s="7">
        <v>0</v>
      </c>
    </row>
    <row r="33" spans="1:13" x14ac:dyDescent="0.3">
      <c r="A33">
        <v>3.47</v>
      </c>
      <c r="C33" s="7">
        <v>3.2</v>
      </c>
      <c r="D33" s="7">
        <v>7</v>
      </c>
      <c r="E33" s="8">
        <f t="shared" si="0"/>
        <v>1.0362694300518134E-3</v>
      </c>
      <c r="I33" s="35">
        <f>SUM(_xlfn.ANCHORARRAY(I2))</f>
        <v>86</v>
      </c>
      <c r="K33" s="35">
        <f>SUM(_xlfn.ANCHORARRAY(K2))</f>
        <v>14</v>
      </c>
      <c r="M33" s="35">
        <f>SUM(_xlfn.ANCHORARRAY(M2))</f>
        <v>0</v>
      </c>
    </row>
    <row r="34" spans="1:13" x14ac:dyDescent="0.3">
      <c r="A34">
        <v>3.45</v>
      </c>
      <c r="C34" s="7">
        <v>3.19</v>
      </c>
      <c r="D34" s="7">
        <v>6</v>
      </c>
      <c r="E34" s="8">
        <f t="shared" ref="E34:E65" si="1">D34/COUNTA(esp1baseTotal)</f>
        <v>8.8823094004441151E-4</v>
      </c>
      <c r="I34" t="s">
        <v>23</v>
      </c>
      <c r="K34" t="s">
        <v>26</v>
      </c>
      <c r="M34" t="s">
        <v>29</v>
      </c>
    </row>
    <row r="35" spans="1:13" x14ac:dyDescent="0.3">
      <c r="A35">
        <v>3.5</v>
      </c>
      <c r="C35" s="7">
        <v>3.18</v>
      </c>
      <c r="D35" s="7">
        <v>5</v>
      </c>
      <c r="E35" s="8">
        <f t="shared" si="1"/>
        <v>7.4019245003700959E-4</v>
      </c>
      <c r="H35" s="7">
        <v>3.2</v>
      </c>
      <c r="I35" s="7" cm="1">
        <f t="array" ref="I35:I74">COUNTIF(esp1basecheia,esp1voltmed)</f>
        <v>1</v>
      </c>
      <c r="K35" s="7" cm="1">
        <f t="array" ref="K35:K74">COUNTIF(esp1basemed,esp1voltmed)</f>
        <v>6</v>
      </c>
      <c r="M35" s="7" cm="1">
        <f t="array" ref="M35:M74">COUNTIF(esp1basevazio,esp1voltmed)</f>
        <v>0</v>
      </c>
    </row>
    <row r="36" spans="1:13" x14ac:dyDescent="0.3">
      <c r="A36">
        <v>3.47</v>
      </c>
      <c r="C36" s="7">
        <v>3.17</v>
      </c>
      <c r="D36" s="7">
        <v>7</v>
      </c>
      <c r="E36" s="8">
        <f t="shared" si="1"/>
        <v>1.0362694300518134E-3</v>
      </c>
      <c r="H36" s="7">
        <v>3.19</v>
      </c>
      <c r="I36" s="7">
        <v>0</v>
      </c>
      <c r="K36" s="7">
        <v>6</v>
      </c>
      <c r="M36" s="7">
        <v>0</v>
      </c>
    </row>
    <row r="37" spans="1:13" x14ac:dyDescent="0.3">
      <c r="A37">
        <v>3.45</v>
      </c>
      <c r="C37" s="7">
        <v>3.16</v>
      </c>
      <c r="D37" s="7">
        <v>10</v>
      </c>
      <c r="E37" s="8">
        <f t="shared" si="1"/>
        <v>1.4803849000740192E-3</v>
      </c>
      <c r="H37" s="7">
        <v>3.18</v>
      </c>
      <c r="I37" s="7">
        <v>0</v>
      </c>
      <c r="K37" s="7">
        <v>5</v>
      </c>
      <c r="M37" s="7">
        <v>0</v>
      </c>
    </row>
    <row r="38" spans="1:13" x14ac:dyDescent="0.3">
      <c r="A38">
        <v>3.46</v>
      </c>
      <c r="C38" s="7">
        <v>3.15</v>
      </c>
      <c r="D38" s="7">
        <v>8</v>
      </c>
      <c r="E38" s="8">
        <f t="shared" si="1"/>
        <v>1.1843079200592153E-3</v>
      </c>
      <c r="H38" s="7">
        <v>3.17</v>
      </c>
      <c r="I38" s="7">
        <v>0</v>
      </c>
      <c r="K38" s="7">
        <v>7</v>
      </c>
      <c r="M38" s="7">
        <v>0</v>
      </c>
    </row>
    <row r="39" spans="1:13" x14ac:dyDescent="0.3">
      <c r="A39">
        <v>3.42</v>
      </c>
      <c r="C39" s="7">
        <v>3.14</v>
      </c>
      <c r="D39" s="7">
        <v>25</v>
      </c>
      <c r="E39" s="8">
        <f t="shared" si="1"/>
        <v>3.7009622501850479E-3</v>
      </c>
      <c r="H39" s="7">
        <v>3.16</v>
      </c>
      <c r="I39" s="7">
        <v>0</v>
      </c>
      <c r="K39" s="7">
        <v>10</v>
      </c>
      <c r="M39" s="7">
        <v>0</v>
      </c>
    </row>
    <row r="40" spans="1:13" x14ac:dyDescent="0.3">
      <c r="A40">
        <v>3.45</v>
      </c>
      <c r="C40" s="7">
        <v>3.13</v>
      </c>
      <c r="D40" s="7">
        <v>22</v>
      </c>
      <c r="E40" s="8">
        <f t="shared" si="1"/>
        <v>3.2568467801628422E-3</v>
      </c>
      <c r="H40" s="7">
        <v>3.15</v>
      </c>
      <c r="I40" s="7">
        <v>0</v>
      </c>
      <c r="K40" s="7">
        <v>8</v>
      </c>
      <c r="M40" s="7">
        <v>0</v>
      </c>
    </row>
    <row r="41" spans="1:13" x14ac:dyDescent="0.3">
      <c r="A41">
        <v>3.47</v>
      </c>
      <c r="C41" s="7">
        <v>3.12</v>
      </c>
      <c r="D41" s="7">
        <v>64</v>
      </c>
      <c r="E41" s="8">
        <f t="shared" si="1"/>
        <v>9.4744633604737227E-3</v>
      </c>
      <c r="H41" s="7">
        <v>3.14</v>
      </c>
      <c r="I41" s="7">
        <v>0</v>
      </c>
      <c r="K41" s="7">
        <v>25</v>
      </c>
      <c r="M41" s="7">
        <v>0</v>
      </c>
    </row>
    <row r="42" spans="1:13" x14ac:dyDescent="0.3">
      <c r="A42">
        <v>3.45</v>
      </c>
      <c r="C42" s="7">
        <v>3.11</v>
      </c>
      <c r="D42" s="7">
        <v>129</v>
      </c>
      <c r="E42" s="8">
        <f t="shared" si="1"/>
        <v>1.9096965210954848E-2</v>
      </c>
      <c r="H42" s="7">
        <v>3.13</v>
      </c>
      <c r="I42" s="7">
        <v>0</v>
      </c>
      <c r="K42" s="7">
        <v>22</v>
      </c>
      <c r="M42" s="7">
        <v>0</v>
      </c>
    </row>
    <row r="43" spans="1:13" x14ac:dyDescent="0.3">
      <c r="A43">
        <v>3.47</v>
      </c>
      <c r="C43" s="7">
        <v>3.1</v>
      </c>
      <c r="D43" s="7">
        <v>335</v>
      </c>
      <c r="E43" s="8">
        <f t="shared" si="1"/>
        <v>4.9592894152479645E-2</v>
      </c>
      <c r="H43" s="7">
        <v>3.12</v>
      </c>
      <c r="I43" s="7">
        <v>0</v>
      </c>
      <c r="K43" s="7">
        <v>64</v>
      </c>
      <c r="M43" s="7">
        <v>0</v>
      </c>
    </row>
    <row r="44" spans="1:13" x14ac:dyDescent="0.3">
      <c r="A44">
        <v>3.42</v>
      </c>
      <c r="C44" s="7">
        <v>3.09</v>
      </c>
      <c r="D44" s="7">
        <v>345</v>
      </c>
      <c r="E44" s="8">
        <f t="shared" si="1"/>
        <v>5.1073279052553662E-2</v>
      </c>
      <c r="H44" s="7">
        <v>3.11</v>
      </c>
      <c r="I44" s="7">
        <v>0</v>
      </c>
      <c r="K44" s="7">
        <v>129</v>
      </c>
      <c r="M44" s="7">
        <v>0</v>
      </c>
    </row>
    <row r="45" spans="1:13" x14ac:dyDescent="0.3">
      <c r="A45">
        <v>3.46</v>
      </c>
      <c r="C45" s="7">
        <v>3.08</v>
      </c>
      <c r="D45" s="7">
        <v>440</v>
      </c>
      <c r="E45" s="8">
        <f t="shared" si="1"/>
        <v>6.513693560325684E-2</v>
      </c>
      <c r="H45" s="7">
        <v>3.1</v>
      </c>
      <c r="I45" s="7">
        <v>0</v>
      </c>
      <c r="K45" s="7">
        <v>335</v>
      </c>
      <c r="M45" s="7">
        <v>0</v>
      </c>
    </row>
    <row r="46" spans="1:13" x14ac:dyDescent="0.3">
      <c r="A46">
        <v>3.45</v>
      </c>
      <c r="C46" s="7">
        <v>3.07</v>
      </c>
      <c r="D46" s="7">
        <v>389</v>
      </c>
      <c r="E46" s="8">
        <f t="shared" si="1"/>
        <v>5.7586972612879352E-2</v>
      </c>
      <c r="H46" s="7">
        <v>3.09</v>
      </c>
      <c r="I46" s="7">
        <v>0</v>
      </c>
      <c r="K46" s="7">
        <v>345</v>
      </c>
      <c r="M46" s="7">
        <v>0</v>
      </c>
    </row>
    <row r="47" spans="1:13" x14ac:dyDescent="0.3">
      <c r="A47">
        <v>3.47</v>
      </c>
      <c r="C47" s="7">
        <v>3.06</v>
      </c>
      <c r="D47" s="7">
        <v>345</v>
      </c>
      <c r="E47" s="8">
        <f t="shared" si="1"/>
        <v>5.1073279052553662E-2</v>
      </c>
      <c r="H47" s="7">
        <v>3.08</v>
      </c>
      <c r="I47" s="7">
        <v>0</v>
      </c>
      <c r="K47" s="7">
        <v>440</v>
      </c>
      <c r="M47" s="7">
        <v>0</v>
      </c>
    </row>
    <row r="48" spans="1:13" x14ac:dyDescent="0.3">
      <c r="A48">
        <v>3.45</v>
      </c>
      <c r="C48" s="7">
        <v>3.05</v>
      </c>
      <c r="D48" s="7">
        <v>291</v>
      </c>
      <c r="E48" s="8">
        <f t="shared" si="1"/>
        <v>4.3079200592153963E-2</v>
      </c>
      <c r="H48" s="7">
        <v>3.07</v>
      </c>
      <c r="I48" s="7">
        <v>0</v>
      </c>
      <c r="K48" s="7">
        <v>389</v>
      </c>
      <c r="M48" s="7">
        <v>0</v>
      </c>
    </row>
    <row r="49" spans="1:13" x14ac:dyDescent="0.3">
      <c r="A49">
        <v>3.47</v>
      </c>
      <c r="C49" s="7">
        <v>3.04</v>
      </c>
      <c r="D49" s="7">
        <v>328</v>
      </c>
      <c r="E49" s="8">
        <f t="shared" si="1"/>
        <v>4.8556624722427832E-2</v>
      </c>
      <c r="H49" s="7">
        <v>3.06</v>
      </c>
      <c r="I49" s="7">
        <v>0</v>
      </c>
      <c r="K49" s="7">
        <v>345</v>
      </c>
      <c r="M49" s="7">
        <v>0</v>
      </c>
    </row>
    <row r="50" spans="1:13" x14ac:dyDescent="0.3">
      <c r="A50">
        <v>3.42</v>
      </c>
      <c r="C50" s="7">
        <v>3.03</v>
      </c>
      <c r="D50" s="7">
        <v>347</v>
      </c>
      <c r="E50" s="8">
        <f t="shared" si="1"/>
        <v>5.1369356032568467E-2</v>
      </c>
      <c r="H50" s="7">
        <v>3.05</v>
      </c>
      <c r="I50" s="7">
        <v>0</v>
      </c>
      <c r="K50" s="7">
        <v>291</v>
      </c>
      <c r="M50" s="7">
        <v>0</v>
      </c>
    </row>
    <row r="51" spans="1:13" x14ac:dyDescent="0.3">
      <c r="A51">
        <v>3.46</v>
      </c>
      <c r="C51" s="7">
        <v>3.02</v>
      </c>
      <c r="D51" s="7">
        <v>388</v>
      </c>
      <c r="E51" s="8">
        <f t="shared" si="1"/>
        <v>5.7438934122871946E-2</v>
      </c>
      <c r="H51" s="7">
        <v>3.04</v>
      </c>
      <c r="I51" s="7">
        <v>0</v>
      </c>
      <c r="K51" s="7">
        <v>328</v>
      </c>
      <c r="M51" s="7">
        <v>0</v>
      </c>
    </row>
    <row r="52" spans="1:13" x14ac:dyDescent="0.3">
      <c r="A52">
        <v>3.45</v>
      </c>
      <c r="C52" s="7">
        <v>3.01</v>
      </c>
      <c r="D52" s="7">
        <v>319</v>
      </c>
      <c r="E52" s="8">
        <f t="shared" si="1"/>
        <v>4.7224278312361215E-2</v>
      </c>
      <c r="H52" s="7">
        <v>3.03</v>
      </c>
      <c r="I52" s="7">
        <v>0</v>
      </c>
      <c r="K52" s="7">
        <v>347</v>
      </c>
      <c r="M52" s="7">
        <v>0</v>
      </c>
    </row>
    <row r="53" spans="1:13" x14ac:dyDescent="0.3">
      <c r="A53">
        <v>3.47</v>
      </c>
      <c r="C53" s="7">
        <v>3</v>
      </c>
      <c r="D53" s="7">
        <v>306</v>
      </c>
      <c r="E53" s="8">
        <f t="shared" si="1"/>
        <v>4.5299777942264988E-2</v>
      </c>
      <c r="H53" s="7">
        <v>3.02</v>
      </c>
      <c r="I53" s="7">
        <v>0</v>
      </c>
      <c r="K53" s="7">
        <v>388</v>
      </c>
      <c r="M53" s="7">
        <v>0</v>
      </c>
    </row>
    <row r="54" spans="1:13" x14ac:dyDescent="0.3">
      <c r="A54">
        <v>3.42</v>
      </c>
      <c r="C54" s="7">
        <v>2.99</v>
      </c>
      <c r="D54" s="7">
        <v>355</v>
      </c>
      <c r="E54" s="8">
        <f t="shared" si="1"/>
        <v>5.2553663952627686E-2</v>
      </c>
      <c r="H54" s="7">
        <v>3.01</v>
      </c>
      <c r="I54" s="7">
        <v>0</v>
      </c>
      <c r="K54" s="7">
        <v>319</v>
      </c>
      <c r="M54" s="7">
        <v>0</v>
      </c>
    </row>
    <row r="55" spans="1:13" x14ac:dyDescent="0.3">
      <c r="A55">
        <v>3.39</v>
      </c>
      <c r="C55" s="7">
        <v>2.98</v>
      </c>
      <c r="D55" s="7">
        <v>283</v>
      </c>
      <c r="E55" s="8">
        <f t="shared" si="1"/>
        <v>4.1894892672094744E-2</v>
      </c>
      <c r="H55" s="7">
        <v>3</v>
      </c>
      <c r="I55" s="7">
        <v>0</v>
      </c>
      <c r="K55" s="7">
        <v>306</v>
      </c>
      <c r="M55" s="7">
        <v>0</v>
      </c>
    </row>
    <row r="56" spans="1:13" x14ac:dyDescent="0.3">
      <c r="A56">
        <v>3.38</v>
      </c>
      <c r="C56" s="7">
        <v>2.97</v>
      </c>
      <c r="D56" s="7">
        <v>136</v>
      </c>
      <c r="E56" s="8">
        <f t="shared" si="1"/>
        <v>2.0133234641006661E-2</v>
      </c>
      <c r="H56" s="7">
        <v>2.99</v>
      </c>
      <c r="I56" s="7">
        <v>0</v>
      </c>
      <c r="K56" s="7">
        <v>355</v>
      </c>
      <c r="M56" s="7">
        <v>0</v>
      </c>
    </row>
    <row r="57" spans="1:13" x14ac:dyDescent="0.3">
      <c r="A57">
        <v>3.36</v>
      </c>
      <c r="C57" s="7">
        <v>2.96</v>
      </c>
      <c r="D57" s="7">
        <v>131</v>
      </c>
      <c r="E57" s="8">
        <f t="shared" si="1"/>
        <v>1.9393042190969653E-2</v>
      </c>
      <c r="H57" s="7">
        <v>2.98</v>
      </c>
      <c r="I57" s="7">
        <v>0</v>
      </c>
      <c r="K57" s="7">
        <v>283</v>
      </c>
      <c r="M57" s="7">
        <v>0</v>
      </c>
    </row>
    <row r="58" spans="1:13" x14ac:dyDescent="0.3">
      <c r="A58">
        <v>3.35</v>
      </c>
      <c r="C58" s="7">
        <v>2.95</v>
      </c>
      <c r="D58" s="7">
        <v>132</v>
      </c>
      <c r="E58" s="8">
        <f t="shared" si="1"/>
        <v>1.9541080680977055E-2</v>
      </c>
      <c r="H58" s="7">
        <v>2.97</v>
      </c>
      <c r="I58" s="7">
        <v>0</v>
      </c>
      <c r="K58" s="7">
        <v>136</v>
      </c>
      <c r="M58" s="7">
        <v>0</v>
      </c>
    </row>
    <row r="59" spans="1:13" x14ac:dyDescent="0.3">
      <c r="A59">
        <v>3.34</v>
      </c>
      <c r="C59" s="7">
        <v>2.94</v>
      </c>
      <c r="D59" s="7">
        <v>95</v>
      </c>
      <c r="E59" s="8">
        <f t="shared" si="1"/>
        <v>1.4063656550703183E-2</v>
      </c>
      <c r="H59" s="7">
        <v>2.96</v>
      </c>
      <c r="I59" s="7">
        <v>0</v>
      </c>
      <c r="K59" s="7">
        <v>131</v>
      </c>
      <c r="M59" s="7">
        <v>0</v>
      </c>
    </row>
    <row r="60" spans="1:13" x14ac:dyDescent="0.3">
      <c r="A60">
        <v>3.34</v>
      </c>
      <c r="C60" s="7">
        <v>2.93</v>
      </c>
      <c r="D60" s="7">
        <v>88</v>
      </c>
      <c r="E60" s="8">
        <f t="shared" si="1"/>
        <v>1.3027387120651369E-2</v>
      </c>
      <c r="H60" s="7">
        <v>2.95</v>
      </c>
      <c r="I60" s="7">
        <v>0</v>
      </c>
      <c r="K60" s="7">
        <v>132</v>
      </c>
      <c r="M60" s="7">
        <v>0</v>
      </c>
    </row>
    <row r="61" spans="1:13" x14ac:dyDescent="0.3">
      <c r="A61">
        <v>3.34</v>
      </c>
      <c r="C61" s="7">
        <v>2.92</v>
      </c>
      <c r="D61" s="7">
        <v>97</v>
      </c>
      <c r="E61" s="8">
        <f t="shared" si="1"/>
        <v>1.4359733530717986E-2</v>
      </c>
      <c r="H61" s="7">
        <v>2.94</v>
      </c>
      <c r="I61" s="7">
        <v>0</v>
      </c>
      <c r="K61" s="7">
        <v>95</v>
      </c>
      <c r="M61" s="7">
        <v>0</v>
      </c>
    </row>
    <row r="62" spans="1:13" x14ac:dyDescent="0.3">
      <c r="A62">
        <v>3.3</v>
      </c>
      <c r="C62" s="7">
        <v>2.91</v>
      </c>
      <c r="D62" s="7">
        <v>124</v>
      </c>
      <c r="E62" s="8">
        <f t="shared" si="1"/>
        <v>1.835677276091784E-2</v>
      </c>
      <c r="H62" s="7">
        <v>2.93</v>
      </c>
      <c r="I62" s="7">
        <v>0</v>
      </c>
      <c r="K62" s="7">
        <v>88</v>
      </c>
      <c r="M62" s="7">
        <v>0</v>
      </c>
    </row>
    <row r="63" spans="1:13" x14ac:dyDescent="0.3">
      <c r="A63">
        <v>3.3</v>
      </c>
      <c r="C63" s="7">
        <v>2.9</v>
      </c>
      <c r="D63" s="7">
        <v>52</v>
      </c>
      <c r="E63" s="8">
        <f t="shared" si="1"/>
        <v>7.6980014803848997E-3</v>
      </c>
      <c r="H63" s="7">
        <v>2.92</v>
      </c>
      <c r="I63" s="7">
        <v>0</v>
      </c>
      <c r="K63" s="7">
        <v>97</v>
      </c>
      <c r="M63" s="7">
        <v>0</v>
      </c>
    </row>
    <row r="64" spans="1:13" x14ac:dyDescent="0.3">
      <c r="A64">
        <v>3.31</v>
      </c>
      <c r="C64" s="7">
        <v>2.89</v>
      </c>
      <c r="D64" s="7">
        <v>31</v>
      </c>
      <c r="E64" s="8">
        <f t="shared" si="1"/>
        <v>4.5891931902294599E-3</v>
      </c>
      <c r="H64" s="7">
        <v>2.91</v>
      </c>
      <c r="I64" s="7">
        <v>0</v>
      </c>
      <c r="K64" s="7">
        <v>124</v>
      </c>
      <c r="M64" s="7">
        <v>0</v>
      </c>
    </row>
    <row r="65" spans="1:13" x14ac:dyDescent="0.3">
      <c r="A65">
        <v>3.3</v>
      </c>
      <c r="C65" s="7">
        <v>2.88</v>
      </c>
      <c r="D65" s="7">
        <v>33</v>
      </c>
      <c r="E65" s="8">
        <f t="shared" si="1"/>
        <v>4.8852701702442637E-3</v>
      </c>
      <c r="H65" s="7">
        <v>2.9</v>
      </c>
      <c r="I65" s="7">
        <v>0</v>
      </c>
      <c r="K65" s="7">
        <v>52</v>
      </c>
      <c r="M65" s="7">
        <v>0</v>
      </c>
    </row>
    <row r="66" spans="1:13" x14ac:dyDescent="0.3">
      <c r="A66">
        <v>3.3</v>
      </c>
      <c r="C66" s="7">
        <v>2.87</v>
      </c>
      <c r="D66" s="7">
        <v>70</v>
      </c>
      <c r="E66" s="8">
        <f t="shared" ref="E66:E84" si="2">D66/COUNTA(esp1baseTotal)</f>
        <v>1.0362694300518135E-2</v>
      </c>
      <c r="H66" s="7">
        <v>2.89</v>
      </c>
      <c r="I66" s="7">
        <v>0</v>
      </c>
      <c r="K66" s="7">
        <v>31</v>
      </c>
      <c r="M66" s="7">
        <v>0</v>
      </c>
    </row>
    <row r="67" spans="1:13" x14ac:dyDescent="0.3">
      <c r="A67">
        <v>3.31</v>
      </c>
      <c r="C67" s="7">
        <v>2.86</v>
      </c>
      <c r="D67" s="7">
        <v>70</v>
      </c>
      <c r="E67" s="8">
        <f t="shared" si="2"/>
        <v>1.0362694300518135E-2</v>
      </c>
      <c r="H67" s="7">
        <v>2.88</v>
      </c>
      <c r="I67" s="7">
        <v>0</v>
      </c>
      <c r="K67" s="7">
        <v>33</v>
      </c>
      <c r="M67" s="7">
        <v>0</v>
      </c>
    </row>
    <row r="68" spans="1:13" x14ac:dyDescent="0.3">
      <c r="A68">
        <v>3.31</v>
      </c>
      <c r="C68" s="7">
        <v>2.85</v>
      </c>
      <c r="D68" s="7">
        <v>77</v>
      </c>
      <c r="E68" s="8">
        <f t="shared" si="2"/>
        <v>1.1398963730569948E-2</v>
      </c>
      <c r="H68" s="7">
        <v>2.87</v>
      </c>
      <c r="I68" s="7">
        <v>0</v>
      </c>
      <c r="K68" s="7">
        <v>70</v>
      </c>
      <c r="M68" s="7">
        <v>0</v>
      </c>
    </row>
    <row r="69" spans="1:13" x14ac:dyDescent="0.3">
      <c r="A69">
        <v>3.3</v>
      </c>
      <c r="C69" s="7">
        <v>2.84</v>
      </c>
      <c r="D69" s="7">
        <v>118</v>
      </c>
      <c r="E69" s="8">
        <f t="shared" si="2"/>
        <v>1.7468541820873425E-2</v>
      </c>
      <c r="H69" s="7">
        <v>2.86</v>
      </c>
      <c r="I69" s="7">
        <v>0</v>
      </c>
      <c r="K69" s="7">
        <v>70</v>
      </c>
      <c r="M69" s="7">
        <v>0</v>
      </c>
    </row>
    <row r="70" spans="1:13" x14ac:dyDescent="0.3">
      <c r="A70">
        <v>3.31</v>
      </c>
      <c r="C70" s="7">
        <v>2.83</v>
      </c>
      <c r="D70" s="7">
        <v>132</v>
      </c>
      <c r="E70" s="8">
        <f t="shared" si="2"/>
        <v>1.9541080680977055E-2</v>
      </c>
      <c r="H70" s="7">
        <v>2.85</v>
      </c>
      <c r="I70" s="7">
        <v>0</v>
      </c>
      <c r="K70" s="7">
        <v>73</v>
      </c>
      <c r="M70" s="7">
        <v>4</v>
      </c>
    </row>
    <row r="71" spans="1:13" x14ac:dyDescent="0.3">
      <c r="A71">
        <v>3.3</v>
      </c>
      <c r="C71" s="7">
        <v>2.82</v>
      </c>
      <c r="D71" s="7">
        <v>101</v>
      </c>
      <c r="E71" s="8">
        <f t="shared" si="2"/>
        <v>1.4951887490747594E-2</v>
      </c>
      <c r="H71" s="7">
        <v>2.84</v>
      </c>
      <c r="I71" s="7">
        <v>0</v>
      </c>
      <c r="K71" s="7">
        <v>88</v>
      </c>
      <c r="M71" s="7">
        <v>30</v>
      </c>
    </row>
    <row r="72" spans="1:13" x14ac:dyDescent="0.3">
      <c r="A72">
        <v>3.3</v>
      </c>
      <c r="C72" s="7">
        <v>2.81</v>
      </c>
      <c r="D72" s="7">
        <v>71</v>
      </c>
      <c r="E72" s="8">
        <f t="shared" si="2"/>
        <v>1.0510732790525537E-2</v>
      </c>
      <c r="H72" s="7">
        <v>2.83</v>
      </c>
      <c r="I72" s="7">
        <v>0</v>
      </c>
      <c r="K72" s="7">
        <v>81</v>
      </c>
      <c r="M72" s="7">
        <v>51</v>
      </c>
    </row>
    <row r="73" spans="1:13" x14ac:dyDescent="0.3">
      <c r="A73">
        <v>3.28</v>
      </c>
      <c r="C73" s="7">
        <v>2.8</v>
      </c>
      <c r="D73" s="7">
        <v>76</v>
      </c>
      <c r="E73" s="8">
        <f t="shared" si="2"/>
        <v>1.1250925240562546E-2</v>
      </c>
      <c r="H73" s="7">
        <v>2.82</v>
      </c>
      <c r="I73" s="7">
        <v>0</v>
      </c>
      <c r="K73" s="7">
        <v>39</v>
      </c>
      <c r="M73" s="7">
        <v>62</v>
      </c>
    </row>
    <row r="74" spans="1:13" x14ac:dyDescent="0.3">
      <c r="A74">
        <v>3.27</v>
      </c>
      <c r="C74" s="7">
        <v>2.79</v>
      </c>
      <c r="D74" s="7">
        <v>60</v>
      </c>
      <c r="E74" s="8">
        <f t="shared" si="2"/>
        <v>8.8823094004441151E-3</v>
      </c>
      <c r="H74" s="7">
        <v>2.81</v>
      </c>
      <c r="I74" s="7">
        <v>0</v>
      </c>
      <c r="K74" s="7">
        <v>14</v>
      </c>
      <c r="M74" s="7">
        <v>57</v>
      </c>
    </row>
    <row r="75" spans="1:13" x14ac:dyDescent="0.3">
      <c r="A75">
        <v>3.27</v>
      </c>
      <c r="C75" s="7">
        <v>2.78</v>
      </c>
      <c r="D75" s="7">
        <v>49</v>
      </c>
      <c r="E75" s="8">
        <f t="shared" si="2"/>
        <v>7.2538860103626944E-3</v>
      </c>
      <c r="I75" s="35">
        <f>SUM(_xlfn.ANCHORARRAY(I35))</f>
        <v>1</v>
      </c>
      <c r="K75" s="35">
        <f>SUM(_xlfn.ANCHORARRAY(K35))</f>
        <v>6107</v>
      </c>
      <c r="M75" s="35">
        <f>SUM(_xlfn.ANCHORARRAY(M35))</f>
        <v>204</v>
      </c>
    </row>
    <row r="76" spans="1:13" x14ac:dyDescent="0.3">
      <c r="A76">
        <v>3.26</v>
      </c>
      <c r="C76" s="7">
        <v>2.77</v>
      </c>
      <c r="D76" s="7">
        <v>40</v>
      </c>
      <c r="E76" s="8">
        <f t="shared" si="2"/>
        <v>5.9215396002960767E-3</v>
      </c>
      <c r="I76" t="s">
        <v>24</v>
      </c>
      <c r="K76" t="s">
        <v>27</v>
      </c>
      <c r="M76" t="s">
        <v>30</v>
      </c>
    </row>
    <row r="77" spans="1:13" x14ac:dyDescent="0.3">
      <c r="A77">
        <v>3.26</v>
      </c>
      <c r="C77" s="7">
        <v>2.76</v>
      </c>
      <c r="D77" s="7">
        <v>23</v>
      </c>
      <c r="E77" s="8">
        <f t="shared" si="2"/>
        <v>3.4048852701702441E-3</v>
      </c>
      <c r="H77" s="7">
        <v>2.8</v>
      </c>
      <c r="I77" s="7" cm="1">
        <f t="array" ref="I77:I88">COUNTIF(esp1basecheia, esp1voltvazio)</f>
        <v>0</v>
      </c>
      <c r="K77" s="7" cm="1">
        <f t="array" ref="K77:K88">COUNTIF(esp1basemed,esp1voltvazio)</f>
        <v>1</v>
      </c>
      <c r="M77" s="7" cm="1">
        <f t="array" ref="M77:M88">COUNTIF(esp1basevazio,esp1voltvazio)</f>
        <v>75</v>
      </c>
    </row>
    <row r="78" spans="1:13" x14ac:dyDescent="0.3">
      <c r="A78">
        <v>3.27</v>
      </c>
      <c r="C78" s="7">
        <v>2.75</v>
      </c>
      <c r="D78" s="7">
        <v>24</v>
      </c>
      <c r="E78" s="8">
        <f t="shared" si="2"/>
        <v>3.552923760177646E-3</v>
      </c>
      <c r="H78" s="7">
        <v>2.79</v>
      </c>
      <c r="I78" s="7">
        <v>0</v>
      </c>
      <c r="K78" s="7">
        <v>0</v>
      </c>
      <c r="M78" s="7">
        <v>60</v>
      </c>
    </row>
    <row r="79" spans="1:13" x14ac:dyDescent="0.3">
      <c r="A79">
        <v>3.25</v>
      </c>
      <c r="C79" s="7">
        <v>2.74</v>
      </c>
      <c r="D79" s="7">
        <v>18</v>
      </c>
      <c r="E79" s="8">
        <f t="shared" si="2"/>
        <v>2.6646928201332345E-3</v>
      </c>
      <c r="H79" s="7">
        <v>2.78</v>
      </c>
      <c r="I79" s="7">
        <v>0</v>
      </c>
      <c r="K79" s="7">
        <v>0</v>
      </c>
      <c r="M79" s="7">
        <v>49</v>
      </c>
    </row>
    <row r="80" spans="1:13" x14ac:dyDescent="0.3">
      <c r="A80">
        <v>3.24</v>
      </c>
      <c r="C80" s="7">
        <v>2.73</v>
      </c>
      <c r="D80" s="7">
        <v>18</v>
      </c>
      <c r="E80" s="8">
        <f t="shared" si="2"/>
        <v>2.6646928201332345E-3</v>
      </c>
      <c r="H80" s="7">
        <v>2.77</v>
      </c>
      <c r="I80" s="7">
        <v>0</v>
      </c>
      <c r="K80" s="7">
        <v>0</v>
      </c>
      <c r="M80" s="7">
        <v>40</v>
      </c>
    </row>
    <row r="81" spans="1:13" x14ac:dyDescent="0.3">
      <c r="A81">
        <v>3.24</v>
      </c>
      <c r="C81" s="7">
        <v>2.72</v>
      </c>
      <c r="D81" s="7">
        <v>13</v>
      </c>
      <c r="E81" s="8">
        <f t="shared" si="2"/>
        <v>1.9245003700962249E-3</v>
      </c>
      <c r="H81" s="7">
        <v>2.76</v>
      </c>
      <c r="I81" s="7">
        <v>0</v>
      </c>
      <c r="K81" s="7">
        <v>0</v>
      </c>
      <c r="M81" s="7">
        <v>23</v>
      </c>
    </row>
    <row r="82" spans="1:13" x14ac:dyDescent="0.3">
      <c r="A82">
        <v>3.24</v>
      </c>
      <c r="C82" s="7">
        <v>2.71</v>
      </c>
      <c r="D82" s="7">
        <v>10</v>
      </c>
      <c r="E82" s="8">
        <f t="shared" si="2"/>
        <v>1.4803849000740192E-3</v>
      </c>
      <c r="H82" s="7">
        <v>2.75</v>
      </c>
      <c r="I82" s="7">
        <v>0</v>
      </c>
      <c r="K82" s="7">
        <v>0</v>
      </c>
      <c r="M82" s="7">
        <v>24</v>
      </c>
    </row>
    <row r="83" spans="1:13" x14ac:dyDescent="0.3">
      <c r="A83">
        <v>3.21</v>
      </c>
      <c r="C83" s="7">
        <v>2.7</v>
      </c>
      <c r="D83" s="7">
        <v>10</v>
      </c>
      <c r="E83" s="8">
        <f t="shared" si="2"/>
        <v>1.4803849000740192E-3</v>
      </c>
      <c r="H83" s="7">
        <v>2.74</v>
      </c>
      <c r="I83" s="7">
        <v>0</v>
      </c>
      <c r="K83" s="7">
        <v>0</v>
      </c>
      <c r="M83" s="7">
        <v>18</v>
      </c>
    </row>
    <row r="84" spans="1:13" x14ac:dyDescent="0.3">
      <c r="A84">
        <v>3.23</v>
      </c>
      <c r="C84" s="7">
        <v>2.69</v>
      </c>
      <c r="D84" s="7">
        <v>2</v>
      </c>
      <c r="E84" s="8">
        <f t="shared" si="2"/>
        <v>2.9607698001480384E-4</v>
      </c>
      <c r="H84" s="7">
        <v>2.73</v>
      </c>
      <c r="I84" s="7">
        <v>0</v>
      </c>
      <c r="K84" s="7">
        <v>0</v>
      </c>
      <c r="M84" s="7">
        <v>18</v>
      </c>
    </row>
    <row r="85" spans="1:13" x14ac:dyDescent="0.3">
      <c r="A85">
        <v>3.22</v>
      </c>
      <c r="H85" s="7">
        <v>2.72</v>
      </c>
      <c r="I85" s="7">
        <v>0</v>
      </c>
      <c r="K85" s="7">
        <v>0</v>
      </c>
      <c r="M85" s="7">
        <v>13</v>
      </c>
    </row>
    <row r="86" spans="1:13" x14ac:dyDescent="0.3">
      <c r="A86">
        <v>3.22</v>
      </c>
      <c r="H86" s="7">
        <v>2.71</v>
      </c>
      <c r="I86" s="7">
        <v>0</v>
      </c>
      <c r="K86" s="7">
        <v>0</v>
      </c>
      <c r="M86" s="7">
        <v>10</v>
      </c>
    </row>
    <row r="87" spans="1:13" x14ac:dyDescent="0.3">
      <c r="A87" s="5">
        <v>3.2</v>
      </c>
      <c r="H87" s="7">
        <v>2.7</v>
      </c>
      <c r="I87" s="7">
        <v>0</v>
      </c>
      <c r="K87" s="7">
        <v>0</v>
      </c>
      <c r="M87" s="7">
        <v>10</v>
      </c>
    </row>
    <row r="88" spans="1:13" x14ac:dyDescent="0.3">
      <c r="A88">
        <v>3.2</v>
      </c>
      <c r="H88" s="7">
        <v>2.69</v>
      </c>
      <c r="I88" s="7">
        <v>0</v>
      </c>
      <c r="K88" s="7">
        <v>0</v>
      </c>
      <c r="M88" s="7">
        <v>2</v>
      </c>
    </row>
    <row r="89" spans="1:13" x14ac:dyDescent="0.3">
      <c r="A89">
        <v>3.2</v>
      </c>
      <c r="I89" s="35">
        <f>SUM(_xlfn.ANCHORARRAY(I77))</f>
        <v>0</v>
      </c>
      <c r="K89" s="35">
        <f>SUM(_xlfn.ANCHORARRAY(K77))</f>
        <v>1</v>
      </c>
      <c r="M89" s="35">
        <f>SUM(_xlfn.ANCHORARRAY(M77))</f>
        <v>342</v>
      </c>
    </row>
    <row r="90" spans="1:13" x14ac:dyDescent="0.3">
      <c r="A90">
        <v>3.22</v>
      </c>
    </row>
    <row r="91" spans="1:13" x14ac:dyDescent="0.3">
      <c r="A91">
        <v>3.21</v>
      </c>
    </row>
    <row r="92" spans="1:13" x14ac:dyDescent="0.3">
      <c r="A92">
        <v>3.24</v>
      </c>
    </row>
    <row r="93" spans="1:13" x14ac:dyDescent="0.3">
      <c r="A93">
        <v>3.24</v>
      </c>
    </row>
    <row r="94" spans="1:13" x14ac:dyDescent="0.3">
      <c r="A94">
        <v>3.22</v>
      </c>
    </row>
    <row r="95" spans="1:13" x14ac:dyDescent="0.3">
      <c r="A95">
        <v>3.22</v>
      </c>
    </row>
    <row r="96" spans="1:13" x14ac:dyDescent="0.3">
      <c r="A96">
        <v>3.23</v>
      </c>
    </row>
    <row r="97" spans="1:1" x14ac:dyDescent="0.3">
      <c r="A97">
        <v>3.23</v>
      </c>
    </row>
    <row r="98" spans="1:1" x14ac:dyDescent="0.3">
      <c r="A98">
        <v>3.22</v>
      </c>
    </row>
    <row r="99" spans="1:1" x14ac:dyDescent="0.3">
      <c r="A99">
        <v>3.21</v>
      </c>
    </row>
    <row r="100" spans="1:1" x14ac:dyDescent="0.3">
      <c r="A100">
        <v>3.21</v>
      </c>
    </row>
    <row r="101" spans="1:1" x14ac:dyDescent="0.3">
      <c r="A101">
        <v>3.2</v>
      </c>
    </row>
    <row r="102" spans="1:1" x14ac:dyDescent="0.3">
      <c r="A102">
        <v>3.22</v>
      </c>
    </row>
    <row r="103" spans="1:1" x14ac:dyDescent="0.3">
      <c r="A103">
        <v>3.21</v>
      </c>
    </row>
    <row r="104" spans="1:1" x14ac:dyDescent="0.3">
      <c r="A104">
        <v>3.2</v>
      </c>
    </row>
    <row r="105" spans="1:1" x14ac:dyDescent="0.3">
      <c r="A105">
        <v>3.21</v>
      </c>
    </row>
    <row r="106" spans="1:1" x14ac:dyDescent="0.3">
      <c r="A106">
        <v>3.2</v>
      </c>
    </row>
    <row r="107" spans="1:1" x14ac:dyDescent="0.3">
      <c r="A107">
        <v>3.2</v>
      </c>
    </row>
    <row r="108" spans="1:1" x14ac:dyDescent="0.3">
      <c r="A108">
        <v>3.19</v>
      </c>
    </row>
    <row r="109" spans="1:1" x14ac:dyDescent="0.3">
      <c r="A109">
        <v>3.19</v>
      </c>
    </row>
    <row r="110" spans="1:1" x14ac:dyDescent="0.3">
      <c r="A110">
        <v>3.18</v>
      </c>
    </row>
    <row r="111" spans="1:1" x14ac:dyDescent="0.3">
      <c r="A111">
        <v>3.19</v>
      </c>
    </row>
    <row r="112" spans="1:1" x14ac:dyDescent="0.3">
      <c r="A112">
        <v>3.19</v>
      </c>
    </row>
    <row r="113" spans="1:1" x14ac:dyDescent="0.3">
      <c r="A113">
        <v>3.19</v>
      </c>
    </row>
    <row r="114" spans="1:1" x14ac:dyDescent="0.3">
      <c r="A114">
        <v>3.18</v>
      </c>
    </row>
    <row r="115" spans="1:1" x14ac:dyDescent="0.3">
      <c r="A115">
        <v>3.17</v>
      </c>
    </row>
    <row r="116" spans="1:1" x14ac:dyDescent="0.3">
      <c r="A116">
        <v>3.17</v>
      </c>
    </row>
    <row r="117" spans="1:1" x14ac:dyDescent="0.3">
      <c r="A117">
        <v>3.19</v>
      </c>
    </row>
    <row r="118" spans="1:1" x14ac:dyDescent="0.3">
      <c r="A118">
        <v>3.18</v>
      </c>
    </row>
    <row r="119" spans="1:1" x14ac:dyDescent="0.3">
      <c r="A119">
        <v>3.18</v>
      </c>
    </row>
    <row r="120" spans="1:1" x14ac:dyDescent="0.3">
      <c r="A120">
        <v>3.16</v>
      </c>
    </row>
    <row r="121" spans="1:1" x14ac:dyDescent="0.3">
      <c r="A121">
        <v>3.17</v>
      </c>
    </row>
    <row r="122" spans="1:1" x14ac:dyDescent="0.3">
      <c r="A122">
        <v>3.16</v>
      </c>
    </row>
    <row r="123" spans="1:1" x14ac:dyDescent="0.3">
      <c r="A123">
        <v>3.17</v>
      </c>
    </row>
    <row r="124" spans="1:1" x14ac:dyDescent="0.3">
      <c r="A124">
        <v>3.18</v>
      </c>
    </row>
    <row r="125" spans="1:1" x14ac:dyDescent="0.3">
      <c r="A125">
        <v>3.16</v>
      </c>
    </row>
    <row r="126" spans="1:1" x14ac:dyDescent="0.3">
      <c r="A126">
        <v>3.16</v>
      </c>
    </row>
    <row r="127" spans="1:1" x14ac:dyDescent="0.3">
      <c r="A127">
        <v>3.16</v>
      </c>
    </row>
    <row r="128" spans="1:1" x14ac:dyDescent="0.3">
      <c r="A128">
        <v>3.17</v>
      </c>
    </row>
    <row r="129" spans="1:1" x14ac:dyDescent="0.3">
      <c r="A129">
        <v>3.17</v>
      </c>
    </row>
    <row r="130" spans="1:1" x14ac:dyDescent="0.3">
      <c r="A130">
        <v>3.17</v>
      </c>
    </row>
    <row r="131" spans="1:1" x14ac:dyDescent="0.3">
      <c r="A131">
        <v>3.15</v>
      </c>
    </row>
    <row r="132" spans="1:1" x14ac:dyDescent="0.3">
      <c r="A132">
        <v>3.15</v>
      </c>
    </row>
    <row r="133" spans="1:1" x14ac:dyDescent="0.3">
      <c r="A133">
        <v>3.15</v>
      </c>
    </row>
    <row r="134" spans="1:1" x14ac:dyDescent="0.3">
      <c r="A134">
        <v>3.16</v>
      </c>
    </row>
    <row r="135" spans="1:1" x14ac:dyDescent="0.3">
      <c r="A135">
        <v>3.16</v>
      </c>
    </row>
    <row r="136" spans="1:1" x14ac:dyDescent="0.3">
      <c r="A136">
        <v>3.15</v>
      </c>
    </row>
    <row r="137" spans="1:1" x14ac:dyDescent="0.3">
      <c r="A137">
        <v>3.15</v>
      </c>
    </row>
    <row r="138" spans="1:1" x14ac:dyDescent="0.3">
      <c r="A138">
        <v>3.14</v>
      </c>
    </row>
    <row r="139" spans="1:1" x14ac:dyDescent="0.3">
      <c r="A139">
        <v>3.16</v>
      </c>
    </row>
    <row r="140" spans="1:1" x14ac:dyDescent="0.3">
      <c r="A140">
        <v>3.16</v>
      </c>
    </row>
    <row r="141" spans="1:1" x14ac:dyDescent="0.3">
      <c r="A141">
        <v>3.15</v>
      </c>
    </row>
    <row r="142" spans="1:1" x14ac:dyDescent="0.3">
      <c r="A142">
        <v>3.14</v>
      </c>
    </row>
    <row r="143" spans="1:1" x14ac:dyDescent="0.3">
      <c r="A143">
        <v>3.14</v>
      </c>
    </row>
    <row r="144" spans="1:1" x14ac:dyDescent="0.3">
      <c r="A144">
        <v>3.14</v>
      </c>
    </row>
    <row r="145" spans="1:1" x14ac:dyDescent="0.3">
      <c r="A145">
        <v>3.16</v>
      </c>
    </row>
    <row r="146" spans="1:1" x14ac:dyDescent="0.3">
      <c r="A146">
        <v>3.15</v>
      </c>
    </row>
    <row r="147" spans="1:1" x14ac:dyDescent="0.3">
      <c r="A147">
        <v>3.14</v>
      </c>
    </row>
    <row r="148" spans="1:1" x14ac:dyDescent="0.3">
      <c r="A148">
        <v>3.14</v>
      </c>
    </row>
    <row r="149" spans="1:1" x14ac:dyDescent="0.3">
      <c r="A149">
        <v>3.14</v>
      </c>
    </row>
    <row r="150" spans="1:1" x14ac:dyDescent="0.3">
      <c r="A150">
        <v>3.15</v>
      </c>
    </row>
    <row r="151" spans="1:1" x14ac:dyDescent="0.3">
      <c r="A151">
        <v>3.14</v>
      </c>
    </row>
    <row r="152" spans="1:1" x14ac:dyDescent="0.3">
      <c r="A152">
        <v>3.14</v>
      </c>
    </row>
    <row r="153" spans="1:1" x14ac:dyDescent="0.3">
      <c r="A153">
        <v>3.13</v>
      </c>
    </row>
    <row r="154" spans="1:1" x14ac:dyDescent="0.3">
      <c r="A154">
        <v>3.13</v>
      </c>
    </row>
    <row r="155" spans="1:1" x14ac:dyDescent="0.3">
      <c r="A155">
        <v>3.14</v>
      </c>
    </row>
    <row r="156" spans="1:1" x14ac:dyDescent="0.3">
      <c r="A156">
        <v>3.14</v>
      </c>
    </row>
    <row r="157" spans="1:1" x14ac:dyDescent="0.3">
      <c r="A157">
        <v>3.14</v>
      </c>
    </row>
    <row r="158" spans="1:1" x14ac:dyDescent="0.3">
      <c r="A158">
        <v>3.13</v>
      </c>
    </row>
    <row r="159" spans="1:1" x14ac:dyDescent="0.3">
      <c r="A159">
        <v>3.13</v>
      </c>
    </row>
    <row r="160" spans="1:1" x14ac:dyDescent="0.3">
      <c r="A160">
        <v>3.14</v>
      </c>
    </row>
    <row r="161" spans="1:1" x14ac:dyDescent="0.3">
      <c r="A161">
        <v>3.14</v>
      </c>
    </row>
    <row r="162" spans="1:1" x14ac:dyDescent="0.3">
      <c r="A162">
        <v>3.14</v>
      </c>
    </row>
    <row r="163" spans="1:1" x14ac:dyDescent="0.3">
      <c r="A163">
        <v>3.13</v>
      </c>
    </row>
    <row r="164" spans="1:1" x14ac:dyDescent="0.3">
      <c r="A164">
        <v>3.13</v>
      </c>
    </row>
    <row r="165" spans="1:1" x14ac:dyDescent="0.3">
      <c r="A165">
        <v>3.13</v>
      </c>
    </row>
    <row r="166" spans="1:1" x14ac:dyDescent="0.3">
      <c r="A166">
        <v>3.14</v>
      </c>
    </row>
    <row r="167" spans="1:1" x14ac:dyDescent="0.3">
      <c r="A167">
        <v>3.14</v>
      </c>
    </row>
    <row r="168" spans="1:1" x14ac:dyDescent="0.3">
      <c r="A168">
        <v>3.13</v>
      </c>
    </row>
    <row r="169" spans="1:1" x14ac:dyDescent="0.3">
      <c r="A169">
        <v>3.13</v>
      </c>
    </row>
    <row r="170" spans="1:1" x14ac:dyDescent="0.3">
      <c r="A170">
        <v>3.13</v>
      </c>
    </row>
    <row r="171" spans="1:1" x14ac:dyDescent="0.3">
      <c r="A171">
        <v>3.14</v>
      </c>
    </row>
    <row r="172" spans="1:1" x14ac:dyDescent="0.3">
      <c r="A172">
        <v>3.14</v>
      </c>
    </row>
    <row r="173" spans="1:1" x14ac:dyDescent="0.3">
      <c r="A173">
        <v>3.13</v>
      </c>
    </row>
    <row r="174" spans="1:1" x14ac:dyDescent="0.3">
      <c r="A174">
        <v>3.13</v>
      </c>
    </row>
    <row r="175" spans="1:1" x14ac:dyDescent="0.3">
      <c r="A175">
        <v>3.12</v>
      </c>
    </row>
    <row r="176" spans="1:1" x14ac:dyDescent="0.3">
      <c r="A176">
        <v>3.14</v>
      </c>
    </row>
    <row r="177" spans="1:1" x14ac:dyDescent="0.3">
      <c r="A177">
        <v>3.13</v>
      </c>
    </row>
    <row r="178" spans="1:1" x14ac:dyDescent="0.3">
      <c r="A178">
        <v>3.13</v>
      </c>
    </row>
    <row r="179" spans="1:1" x14ac:dyDescent="0.3">
      <c r="A179">
        <v>3.12</v>
      </c>
    </row>
    <row r="180" spans="1:1" x14ac:dyDescent="0.3">
      <c r="A180">
        <v>3.12</v>
      </c>
    </row>
    <row r="181" spans="1:1" x14ac:dyDescent="0.3">
      <c r="A181">
        <v>3.14</v>
      </c>
    </row>
    <row r="182" spans="1:1" x14ac:dyDescent="0.3">
      <c r="A182">
        <v>3.13</v>
      </c>
    </row>
    <row r="183" spans="1:1" x14ac:dyDescent="0.3">
      <c r="A183">
        <v>3.13</v>
      </c>
    </row>
    <row r="184" spans="1:1" x14ac:dyDescent="0.3">
      <c r="A184">
        <v>3.12</v>
      </c>
    </row>
    <row r="185" spans="1:1" x14ac:dyDescent="0.3">
      <c r="A185">
        <v>3.12</v>
      </c>
    </row>
    <row r="186" spans="1:1" x14ac:dyDescent="0.3">
      <c r="A186">
        <v>3.13</v>
      </c>
    </row>
    <row r="187" spans="1:1" x14ac:dyDescent="0.3">
      <c r="A187">
        <v>3.14</v>
      </c>
    </row>
    <row r="188" spans="1:1" x14ac:dyDescent="0.3">
      <c r="A188">
        <v>3.14</v>
      </c>
    </row>
    <row r="189" spans="1:1" x14ac:dyDescent="0.3">
      <c r="A189">
        <v>3.12</v>
      </c>
    </row>
    <row r="190" spans="1:1" x14ac:dyDescent="0.3">
      <c r="A190">
        <v>3.12</v>
      </c>
    </row>
    <row r="191" spans="1:1" x14ac:dyDescent="0.3">
      <c r="A191">
        <v>3.13</v>
      </c>
    </row>
    <row r="192" spans="1:1" x14ac:dyDescent="0.3">
      <c r="A192">
        <v>3.13</v>
      </c>
    </row>
    <row r="193" spans="1:1" x14ac:dyDescent="0.3">
      <c r="A193">
        <v>3.14</v>
      </c>
    </row>
    <row r="194" spans="1:1" x14ac:dyDescent="0.3">
      <c r="A194">
        <v>3.12</v>
      </c>
    </row>
    <row r="195" spans="1:1" x14ac:dyDescent="0.3">
      <c r="A195">
        <v>3.12</v>
      </c>
    </row>
    <row r="196" spans="1:1" x14ac:dyDescent="0.3">
      <c r="A196">
        <v>3.12</v>
      </c>
    </row>
    <row r="197" spans="1:1" x14ac:dyDescent="0.3">
      <c r="A197">
        <v>3.13</v>
      </c>
    </row>
    <row r="198" spans="1:1" x14ac:dyDescent="0.3">
      <c r="A198">
        <v>3.13</v>
      </c>
    </row>
    <row r="199" spans="1:1" x14ac:dyDescent="0.3">
      <c r="A199">
        <v>3.12</v>
      </c>
    </row>
    <row r="200" spans="1:1" x14ac:dyDescent="0.3">
      <c r="A200">
        <v>3.12</v>
      </c>
    </row>
    <row r="201" spans="1:1" x14ac:dyDescent="0.3">
      <c r="A201">
        <v>3.12</v>
      </c>
    </row>
    <row r="202" spans="1:1" x14ac:dyDescent="0.3">
      <c r="A202">
        <v>3.13</v>
      </c>
    </row>
    <row r="203" spans="1:1" x14ac:dyDescent="0.3">
      <c r="A203">
        <v>3.14</v>
      </c>
    </row>
    <row r="204" spans="1:1" x14ac:dyDescent="0.3">
      <c r="A204">
        <v>3.12</v>
      </c>
    </row>
    <row r="205" spans="1:1" x14ac:dyDescent="0.3">
      <c r="A205">
        <v>3.1</v>
      </c>
    </row>
    <row r="206" spans="1:1" x14ac:dyDescent="0.3">
      <c r="A206">
        <v>3.1</v>
      </c>
    </row>
    <row r="207" spans="1:1" x14ac:dyDescent="0.3">
      <c r="A207">
        <v>3.11</v>
      </c>
    </row>
    <row r="208" spans="1:1" x14ac:dyDescent="0.3">
      <c r="A208">
        <v>3.12</v>
      </c>
    </row>
    <row r="209" spans="1:1" x14ac:dyDescent="0.3">
      <c r="A209">
        <v>3.12</v>
      </c>
    </row>
    <row r="210" spans="1:1" x14ac:dyDescent="0.3">
      <c r="A210">
        <v>3.1</v>
      </c>
    </row>
    <row r="211" spans="1:1" x14ac:dyDescent="0.3">
      <c r="A211">
        <v>3.1</v>
      </c>
    </row>
    <row r="212" spans="1:1" x14ac:dyDescent="0.3">
      <c r="A212">
        <v>3.12</v>
      </c>
    </row>
    <row r="213" spans="1:1" x14ac:dyDescent="0.3">
      <c r="A213">
        <v>3.11</v>
      </c>
    </row>
    <row r="214" spans="1:1" x14ac:dyDescent="0.3">
      <c r="A214">
        <v>3.11</v>
      </c>
    </row>
    <row r="215" spans="1:1" x14ac:dyDescent="0.3">
      <c r="A215">
        <v>3.1</v>
      </c>
    </row>
    <row r="216" spans="1:1" x14ac:dyDescent="0.3">
      <c r="A216">
        <v>3.1</v>
      </c>
    </row>
    <row r="217" spans="1:1" x14ac:dyDescent="0.3">
      <c r="A217">
        <v>3.12</v>
      </c>
    </row>
    <row r="218" spans="1:1" x14ac:dyDescent="0.3">
      <c r="A218">
        <v>3.12</v>
      </c>
    </row>
    <row r="219" spans="1:1" x14ac:dyDescent="0.3">
      <c r="A219">
        <v>3.11</v>
      </c>
    </row>
    <row r="220" spans="1:1" x14ac:dyDescent="0.3">
      <c r="A220">
        <v>3.1</v>
      </c>
    </row>
    <row r="221" spans="1:1" x14ac:dyDescent="0.3">
      <c r="A221">
        <v>3.1</v>
      </c>
    </row>
    <row r="222" spans="1:1" x14ac:dyDescent="0.3">
      <c r="A222">
        <v>3.11</v>
      </c>
    </row>
    <row r="223" spans="1:1" x14ac:dyDescent="0.3">
      <c r="A223">
        <v>3.11</v>
      </c>
    </row>
    <row r="224" spans="1:1" x14ac:dyDescent="0.3">
      <c r="A224">
        <v>3.11</v>
      </c>
    </row>
    <row r="225" spans="1:1" x14ac:dyDescent="0.3">
      <c r="A225">
        <v>3.1</v>
      </c>
    </row>
    <row r="226" spans="1:1" x14ac:dyDescent="0.3">
      <c r="A226">
        <v>3.1</v>
      </c>
    </row>
    <row r="227" spans="1:1" x14ac:dyDescent="0.3">
      <c r="A227">
        <v>3.11</v>
      </c>
    </row>
    <row r="228" spans="1:1" x14ac:dyDescent="0.3">
      <c r="A228">
        <v>3.12</v>
      </c>
    </row>
    <row r="229" spans="1:1" x14ac:dyDescent="0.3">
      <c r="A229">
        <v>3.1</v>
      </c>
    </row>
    <row r="230" spans="1:1" x14ac:dyDescent="0.3">
      <c r="A230">
        <v>3.1</v>
      </c>
    </row>
    <row r="231" spans="1:1" x14ac:dyDescent="0.3">
      <c r="A231">
        <v>3.11</v>
      </c>
    </row>
    <row r="232" spans="1:1" x14ac:dyDescent="0.3">
      <c r="A232">
        <v>3.12</v>
      </c>
    </row>
    <row r="233" spans="1:1" x14ac:dyDescent="0.3">
      <c r="A233">
        <v>3.12</v>
      </c>
    </row>
    <row r="234" spans="1:1" x14ac:dyDescent="0.3">
      <c r="A234">
        <v>3.1</v>
      </c>
    </row>
    <row r="235" spans="1:1" x14ac:dyDescent="0.3">
      <c r="A235">
        <v>3.1</v>
      </c>
    </row>
    <row r="236" spans="1:1" x14ac:dyDescent="0.3">
      <c r="A236">
        <v>3.11</v>
      </c>
    </row>
    <row r="237" spans="1:1" x14ac:dyDescent="0.3">
      <c r="A237">
        <v>3.12</v>
      </c>
    </row>
    <row r="238" spans="1:1" x14ac:dyDescent="0.3">
      <c r="A238">
        <v>3.12</v>
      </c>
    </row>
    <row r="239" spans="1:1" x14ac:dyDescent="0.3">
      <c r="A239">
        <v>3.1</v>
      </c>
    </row>
    <row r="240" spans="1:1" x14ac:dyDescent="0.3">
      <c r="A240">
        <v>3.1</v>
      </c>
    </row>
    <row r="241" spans="1:1" x14ac:dyDescent="0.3">
      <c r="A241">
        <v>3.12</v>
      </c>
    </row>
    <row r="242" spans="1:1" x14ac:dyDescent="0.3">
      <c r="A242">
        <v>3.12</v>
      </c>
    </row>
    <row r="243" spans="1:1" x14ac:dyDescent="0.3">
      <c r="A243">
        <v>3.11</v>
      </c>
    </row>
    <row r="244" spans="1:1" x14ac:dyDescent="0.3">
      <c r="A244">
        <v>3.1</v>
      </c>
    </row>
    <row r="245" spans="1:1" x14ac:dyDescent="0.3">
      <c r="A245">
        <v>3.1</v>
      </c>
    </row>
    <row r="246" spans="1:1" x14ac:dyDescent="0.3">
      <c r="A246">
        <v>3.12</v>
      </c>
    </row>
    <row r="247" spans="1:1" x14ac:dyDescent="0.3">
      <c r="A247">
        <v>3.12</v>
      </c>
    </row>
    <row r="248" spans="1:1" x14ac:dyDescent="0.3">
      <c r="A248">
        <v>3.1</v>
      </c>
    </row>
    <row r="249" spans="1:1" x14ac:dyDescent="0.3">
      <c r="A249">
        <v>3.1</v>
      </c>
    </row>
    <row r="250" spans="1:1" x14ac:dyDescent="0.3">
      <c r="A250">
        <v>3.1</v>
      </c>
    </row>
    <row r="251" spans="1:1" x14ac:dyDescent="0.3">
      <c r="A251">
        <v>3.11</v>
      </c>
    </row>
    <row r="252" spans="1:1" x14ac:dyDescent="0.3">
      <c r="A252">
        <v>3.11</v>
      </c>
    </row>
    <row r="253" spans="1:1" x14ac:dyDescent="0.3">
      <c r="A253">
        <v>3.1</v>
      </c>
    </row>
    <row r="254" spans="1:1" x14ac:dyDescent="0.3">
      <c r="A254">
        <v>3.1</v>
      </c>
    </row>
    <row r="255" spans="1:1" x14ac:dyDescent="0.3">
      <c r="A255">
        <v>3.1</v>
      </c>
    </row>
    <row r="256" spans="1:1" x14ac:dyDescent="0.3">
      <c r="A256">
        <v>3.11</v>
      </c>
    </row>
    <row r="257" spans="1:1" x14ac:dyDescent="0.3">
      <c r="A257">
        <v>3.12</v>
      </c>
    </row>
    <row r="258" spans="1:1" x14ac:dyDescent="0.3">
      <c r="A258">
        <v>3.1</v>
      </c>
    </row>
    <row r="259" spans="1:1" x14ac:dyDescent="0.3">
      <c r="A259">
        <v>3.1</v>
      </c>
    </row>
    <row r="260" spans="1:1" x14ac:dyDescent="0.3">
      <c r="A260">
        <v>3.1</v>
      </c>
    </row>
    <row r="261" spans="1:1" x14ac:dyDescent="0.3">
      <c r="A261">
        <v>3.11</v>
      </c>
    </row>
    <row r="262" spans="1:1" x14ac:dyDescent="0.3">
      <c r="A262">
        <v>3.12</v>
      </c>
    </row>
    <row r="263" spans="1:1" x14ac:dyDescent="0.3">
      <c r="A263">
        <v>3.1</v>
      </c>
    </row>
    <row r="264" spans="1:1" x14ac:dyDescent="0.3">
      <c r="A264">
        <v>3.1</v>
      </c>
    </row>
    <row r="265" spans="1:1" x14ac:dyDescent="0.3">
      <c r="A265">
        <v>3.11</v>
      </c>
    </row>
    <row r="266" spans="1:1" x14ac:dyDescent="0.3">
      <c r="A266">
        <v>3.12</v>
      </c>
    </row>
    <row r="267" spans="1:1" x14ac:dyDescent="0.3">
      <c r="A267">
        <v>3.12</v>
      </c>
    </row>
    <row r="268" spans="1:1" x14ac:dyDescent="0.3">
      <c r="A268">
        <v>3.11</v>
      </c>
    </row>
    <row r="269" spans="1:1" x14ac:dyDescent="0.3">
      <c r="A269">
        <v>3.1</v>
      </c>
    </row>
    <row r="270" spans="1:1" x14ac:dyDescent="0.3">
      <c r="A270">
        <v>3.12</v>
      </c>
    </row>
    <row r="271" spans="1:1" x14ac:dyDescent="0.3">
      <c r="A271">
        <v>3.12</v>
      </c>
    </row>
    <row r="272" spans="1:1" x14ac:dyDescent="0.3">
      <c r="A272">
        <v>3.11</v>
      </c>
    </row>
    <row r="273" spans="1:1" x14ac:dyDescent="0.3">
      <c r="A273">
        <v>3.1</v>
      </c>
    </row>
    <row r="274" spans="1:1" x14ac:dyDescent="0.3">
      <c r="A274">
        <v>3.1</v>
      </c>
    </row>
    <row r="275" spans="1:1" x14ac:dyDescent="0.3">
      <c r="A275">
        <v>3.12</v>
      </c>
    </row>
    <row r="276" spans="1:1" x14ac:dyDescent="0.3">
      <c r="A276">
        <v>3.12</v>
      </c>
    </row>
    <row r="277" spans="1:1" x14ac:dyDescent="0.3">
      <c r="A277">
        <v>3.11</v>
      </c>
    </row>
    <row r="278" spans="1:1" x14ac:dyDescent="0.3">
      <c r="A278">
        <v>3.1</v>
      </c>
    </row>
    <row r="279" spans="1:1" x14ac:dyDescent="0.3">
      <c r="A279">
        <v>3.1</v>
      </c>
    </row>
    <row r="280" spans="1:1" x14ac:dyDescent="0.3">
      <c r="A280">
        <v>3.11</v>
      </c>
    </row>
    <row r="281" spans="1:1" x14ac:dyDescent="0.3">
      <c r="A281">
        <v>3.12</v>
      </c>
    </row>
    <row r="282" spans="1:1" x14ac:dyDescent="0.3">
      <c r="A282">
        <v>3.11</v>
      </c>
    </row>
    <row r="283" spans="1:1" x14ac:dyDescent="0.3">
      <c r="A283">
        <v>3.1</v>
      </c>
    </row>
    <row r="284" spans="1:1" x14ac:dyDescent="0.3">
      <c r="A284">
        <v>3.1</v>
      </c>
    </row>
    <row r="285" spans="1:1" x14ac:dyDescent="0.3">
      <c r="A285">
        <v>3.11</v>
      </c>
    </row>
    <row r="286" spans="1:1" x14ac:dyDescent="0.3">
      <c r="A286">
        <v>3.12</v>
      </c>
    </row>
    <row r="287" spans="1:1" x14ac:dyDescent="0.3">
      <c r="A287">
        <v>3.1</v>
      </c>
    </row>
    <row r="288" spans="1:1" x14ac:dyDescent="0.3">
      <c r="A288">
        <v>3.1</v>
      </c>
    </row>
    <row r="289" spans="1:1" x14ac:dyDescent="0.3">
      <c r="A289">
        <v>3.1</v>
      </c>
    </row>
    <row r="290" spans="1:1" x14ac:dyDescent="0.3">
      <c r="A290">
        <v>3.11</v>
      </c>
    </row>
    <row r="291" spans="1:1" x14ac:dyDescent="0.3">
      <c r="A291">
        <v>3.12</v>
      </c>
    </row>
    <row r="292" spans="1:1" x14ac:dyDescent="0.3">
      <c r="A292">
        <v>3.1</v>
      </c>
    </row>
    <row r="293" spans="1:1" x14ac:dyDescent="0.3">
      <c r="A293">
        <v>3.1</v>
      </c>
    </row>
    <row r="294" spans="1:1" x14ac:dyDescent="0.3">
      <c r="A294">
        <v>3.11</v>
      </c>
    </row>
    <row r="295" spans="1:1" x14ac:dyDescent="0.3">
      <c r="A295">
        <v>3.11</v>
      </c>
    </row>
    <row r="296" spans="1:1" x14ac:dyDescent="0.3">
      <c r="A296">
        <v>3.11</v>
      </c>
    </row>
    <row r="297" spans="1:1" x14ac:dyDescent="0.3">
      <c r="A297">
        <v>3.1</v>
      </c>
    </row>
    <row r="298" spans="1:1" x14ac:dyDescent="0.3">
      <c r="A298">
        <v>3.1</v>
      </c>
    </row>
    <row r="299" spans="1:1" x14ac:dyDescent="0.3">
      <c r="A299">
        <v>3.12</v>
      </c>
    </row>
    <row r="300" spans="1:1" x14ac:dyDescent="0.3">
      <c r="A300">
        <v>3.11</v>
      </c>
    </row>
    <row r="301" spans="1:1" x14ac:dyDescent="0.3">
      <c r="A301">
        <v>3.1</v>
      </c>
    </row>
    <row r="302" spans="1:1" x14ac:dyDescent="0.3">
      <c r="A302">
        <v>3.1</v>
      </c>
    </row>
    <row r="303" spans="1:1" x14ac:dyDescent="0.3">
      <c r="A303">
        <v>3.1</v>
      </c>
    </row>
    <row r="304" spans="1:1" x14ac:dyDescent="0.3">
      <c r="A304">
        <v>3.11</v>
      </c>
    </row>
    <row r="305" spans="1:1" x14ac:dyDescent="0.3">
      <c r="A305">
        <v>3.12</v>
      </c>
    </row>
    <row r="306" spans="1:1" x14ac:dyDescent="0.3">
      <c r="A306">
        <v>3.1</v>
      </c>
    </row>
    <row r="307" spans="1:1" x14ac:dyDescent="0.3">
      <c r="A307">
        <v>3.1</v>
      </c>
    </row>
    <row r="308" spans="1:1" x14ac:dyDescent="0.3">
      <c r="A308">
        <v>3.1</v>
      </c>
    </row>
    <row r="309" spans="1:1" x14ac:dyDescent="0.3">
      <c r="A309">
        <v>3.11</v>
      </c>
    </row>
    <row r="310" spans="1:1" x14ac:dyDescent="0.3">
      <c r="A310">
        <v>3.11</v>
      </c>
    </row>
    <row r="311" spans="1:1" x14ac:dyDescent="0.3">
      <c r="A311">
        <v>3.1</v>
      </c>
    </row>
    <row r="312" spans="1:1" x14ac:dyDescent="0.3">
      <c r="A312">
        <v>3.1</v>
      </c>
    </row>
    <row r="313" spans="1:1" x14ac:dyDescent="0.3">
      <c r="A313">
        <v>3.1</v>
      </c>
    </row>
    <row r="314" spans="1:1" x14ac:dyDescent="0.3">
      <c r="A314">
        <v>3.11</v>
      </c>
    </row>
    <row r="315" spans="1:1" x14ac:dyDescent="0.3">
      <c r="A315">
        <v>3.12</v>
      </c>
    </row>
    <row r="316" spans="1:1" x14ac:dyDescent="0.3">
      <c r="A316">
        <v>3.1</v>
      </c>
    </row>
    <row r="317" spans="1:1" x14ac:dyDescent="0.3">
      <c r="A317">
        <v>3.1</v>
      </c>
    </row>
    <row r="318" spans="1:1" x14ac:dyDescent="0.3">
      <c r="A318">
        <v>3.1</v>
      </c>
    </row>
    <row r="319" spans="1:1" x14ac:dyDescent="0.3">
      <c r="A319">
        <v>3.12</v>
      </c>
    </row>
    <row r="320" spans="1:1" x14ac:dyDescent="0.3">
      <c r="A320">
        <v>3.12</v>
      </c>
    </row>
    <row r="321" spans="1:1" x14ac:dyDescent="0.3">
      <c r="A321">
        <v>3.1</v>
      </c>
    </row>
    <row r="322" spans="1:1" x14ac:dyDescent="0.3">
      <c r="A322">
        <v>3.1</v>
      </c>
    </row>
    <row r="323" spans="1:1" x14ac:dyDescent="0.3">
      <c r="A323">
        <v>3.11</v>
      </c>
    </row>
    <row r="324" spans="1:1" x14ac:dyDescent="0.3">
      <c r="A324">
        <v>3.12</v>
      </c>
    </row>
    <row r="325" spans="1:1" x14ac:dyDescent="0.3">
      <c r="A325">
        <v>3.11</v>
      </c>
    </row>
    <row r="326" spans="1:1" x14ac:dyDescent="0.3">
      <c r="A326">
        <v>3.1</v>
      </c>
    </row>
    <row r="327" spans="1:1" x14ac:dyDescent="0.3">
      <c r="A327">
        <v>3.1</v>
      </c>
    </row>
    <row r="328" spans="1:1" x14ac:dyDescent="0.3">
      <c r="A328">
        <v>3.12</v>
      </c>
    </row>
    <row r="329" spans="1:1" x14ac:dyDescent="0.3">
      <c r="A329">
        <v>3.11</v>
      </c>
    </row>
    <row r="330" spans="1:1" x14ac:dyDescent="0.3">
      <c r="A330">
        <v>3.11</v>
      </c>
    </row>
    <row r="331" spans="1:1" x14ac:dyDescent="0.3">
      <c r="A331">
        <v>3.1</v>
      </c>
    </row>
    <row r="332" spans="1:1" x14ac:dyDescent="0.3">
      <c r="A332">
        <v>3.1</v>
      </c>
    </row>
    <row r="333" spans="1:1" x14ac:dyDescent="0.3">
      <c r="A333">
        <v>3.12</v>
      </c>
    </row>
    <row r="334" spans="1:1" x14ac:dyDescent="0.3">
      <c r="A334">
        <v>3.12</v>
      </c>
    </row>
    <row r="335" spans="1:1" x14ac:dyDescent="0.3">
      <c r="A335">
        <v>3.1</v>
      </c>
    </row>
    <row r="336" spans="1:1" x14ac:dyDescent="0.3">
      <c r="A336">
        <v>3.1</v>
      </c>
    </row>
    <row r="337" spans="1:1" x14ac:dyDescent="0.3">
      <c r="A337">
        <v>3.1</v>
      </c>
    </row>
    <row r="338" spans="1:1" x14ac:dyDescent="0.3">
      <c r="A338">
        <v>3.11</v>
      </c>
    </row>
    <row r="339" spans="1:1" x14ac:dyDescent="0.3">
      <c r="A339">
        <v>3.11</v>
      </c>
    </row>
    <row r="340" spans="1:1" x14ac:dyDescent="0.3">
      <c r="A340">
        <v>3.1</v>
      </c>
    </row>
    <row r="341" spans="1:1" x14ac:dyDescent="0.3">
      <c r="A341">
        <v>3.1</v>
      </c>
    </row>
    <row r="342" spans="1:1" x14ac:dyDescent="0.3">
      <c r="A342">
        <v>3.1</v>
      </c>
    </row>
    <row r="343" spans="1:1" x14ac:dyDescent="0.3">
      <c r="A343">
        <v>3.1</v>
      </c>
    </row>
    <row r="344" spans="1:1" x14ac:dyDescent="0.3">
      <c r="A344">
        <v>3.12</v>
      </c>
    </row>
    <row r="345" spans="1:1" x14ac:dyDescent="0.3">
      <c r="A345">
        <v>3.1</v>
      </c>
    </row>
    <row r="346" spans="1:1" x14ac:dyDescent="0.3">
      <c r="A346">
        <v>3.1</v>
      </c>
    </row>
    <row r="347" spans="1:1" x14ac:dyDescent="0.3">
      <c r="A347">
        <v>3.11</v>
      </c>
    </row>
    <row r="348" spans="1:1" x14ac:dyDescent="0.3">
      <c r="A348">
        <v>3.11</v>
      </c>
    </row>
    <row r="349" spans="1:1" x14ac:dyDescent="0.3">
      <c r="A349">
        <v>3.11</v>
      </c>
    </row>
    <row r="350" spans="1:1" x14ac:dyDescent="0.3">
      <c r="A350">
        <v>3.1</v>
      </c>
    </row>
    <row r="351" spans="1:1" x14ac:dyDescent="0.3">
      <c r="A351">
        <v>3.1</v>
      </c>
    </row>
    <row r="352" spans="1:1" x14ac:dyDescent="0.3">
      <c r="A352">
        <v>3.11</v>
      </c>
    </row>
    <row r="353" spans="1:1" x14ac:dyDescent="0.3">
      <c r="A353">
        <v>3.12</v>
      </c>
    </row>
    <row r="354" spans="1:1" x14ac:dyDescent="0.3">
      <c r="A354">
        <v>3.11</v>
      </c>
    </row>
    <row r="355" spans="1:1" x14ac:dyDescent="0.3">
      <c r="A355">
        <v>3.1</v>
      </c>
    </row>
    <row r="356" spans="1:1" x14ac:dyDescent="0.3">
      <c r="A356">
        <v>3.1</v>
      </c>
    </row>
    <row r="357" spans="1:1" x14ac:dyDescent="0.3">
      <c r="A357">
        <v>3.12</v>
      </c>
    </row>
    <row r="358" spans="1:1" x14ac:dyDescent="0.3">
      <c r="A358">
        <v>3.11</v>
      </c>
    </row>
    <row r="359" spans="1:1" x14ac:dyDescent="0.3">
      <c r="A359">
        <v>3.1</v>
      </c>
    </row>
    <row r="360" spans="1:1" x14ac:dyDescent="0.3">
      <c r="A360">
        <v>3.1</v>
      </c>
    </row>
    <row r="361" spans="1:1" x14ac:dyDescent="0.3">
      <c r="A361">
        <v>3.1</v>
      </c>
    </row>
    <row r="362" spans="1:1" x14ac:dyDescent="0.3">
      <c r="A362">
        <v>3.12</v>
      </c>
    </row>
    <row r="363" spans="1:1" x14ac:dyDescent="0.3">
      <c r="A363">
        <v>3.12</v>
      </c>
    </row>
    <row r="364" spans="1:1" x14ac:dyDescent="0.3">
      <c r="A364">
        <v>3.1</v>
      </c>
    </row>
    <row r="365" spans="1:1" x14ac:dyDescent="0.3">
      <c r="A365">
        <v>3.1</v>
      </c>
    </row>
    <row r="366" spans="1:1" x14ac:dyDescent="0.3">
      <c r="A366">
        <v>3.1</v>
      </c>
    </row>
    <row r="367" spans="1:1" x14ac:dyDescent="0.3">
      <c r="A367">
        <v>3.11</v>
      </c>
    </row>
    <row r="368" spans="1:1" x14ac:dyDescent="0.3">
      <c r="A368">
        <v>3.11</v>
      </c>
    </row>
    <row r="369" spans="1:1" x14ac:dyDescent="0.3">
      <c r="A369">
        <v>3.1</v>
      </c>
    </row>
    <row r="370" spans="1:1" x14ac:dyDescent="0.3">
      <c r="A370">
        <v>3.1</v>
      </c>
    </row>
    <row r="371" spans="1:1" x14ac:dyDescent="0.3">
      <c r="A371">
        <v>3.1</v>
      </c>
    </row>
    <row r="372" spans="1:1" x14ac:dyDescent="0.3">
      <c r="A372">
        <v>3.11</v>
      </c>
    </row>
    <row r="373" spans="1:1" x14ac:dyDescent="0.3">
      <c r="A373">
        <v>3.12</v>
      </c>
    </row>
    <row r="374" spans="1:1" x14ac:dyDescent="0.3">
      <c r="A374">
        <v>3.1</v>
      </c>
    </row>
    <row r="375" spans="1:1" x14ac:dyDescent="0.3">
      <c r="A375">
        <v>3.1</v>
      </c>
    </row>
    <row r="376" spans="1:1" x14ac:dyDescent="0.3">
      <c r="A376">
        <v>3.11</v>
      </c>
    </row>
    <row r="377" spans="1:1" x14ac:dyDescent="0.3">
      <c r="A377">
        <v>3.11</v>
      </c>
    </row>
    <row r="378" spans="1:1" x14ac:dyDescent="0.3">
      <c r="A378">
        <v>3.11</v>
      </c>
    </row>
    <row r="379" spans="1:1" x14ac:dyDescent="0.3">
      <c r="A379">
        <v>3.1</v>
      </c>
    </row>
    <row r="380" spans="1:1" x14ac:dyDescent="0.3">
      <c r="A380">
        <v>3.1</v>
      </c>
    </row>
    <row r="381" spans="1:1" x14ac:dyDescent="0.3">
      <c r="A381">
        <v>3.12</v>
      </c>
    </row>
    <row r="382" spans="1:1" x14ac:dyDescent="0.3">
      <c r="A382">
        <v>3.12</v>
      </c>
    </row>
    <row r="383" spans="1:1" x14ac:dyDescent="0.3">
      <c r="A383">
        <v>3.1</v>
      </c>
    </row>
    <row r="384" spans="1:1" x14ac:dyDescent="0.3">
      <c r="A384">
        <v>3.1</v>
      </c>
    </row>
    <row r="385" spans="1:1" x14ac:dyDescent="0.3">
      <c r="A385">
        <v>3.1</v>
      </c>
    </row>
    <row r="386" spans="1:1" x14ac:dyDescent="0.3">
      <c r="A386">
        <v>3.12</v>
      </c>
    </row>
    <row r="387" spans="1:1" x14ac:dyDescent="0.3">
      <c r="A387">
        <v>3.11</v>
      </c>
    </row>
    <row r="388" spans="1:1" x14ac:dyDescent="0.3">
      <c r="A388">
        <v>3.1</v>
      </c>
    </row>
    <row r="389" spans="1:1" x14ac:dyDescent="0.3">
      <c r="A389">
        <v>3.1</v>
      </c>
    </row>
    <row r="390" spans="1:1" x14ac:dyDescent="0.3">
      <c r="A390">
        <v>3.1</v>
      </c>
    </row>
    <row r="391" spans="1:1" x14ac:dyDescent="0.3">
      <c r="A391">
        <v>3.11</v>
      </c>
    </row>
    <row r="392" spans="1:1" x14ac:dyDescent="0.3">
      <c r="A392">
        <v>3.12</v>
      </c>
    </row>
    <row r="393" spans="1:1" x14ac:dyDescent="0.3">
      <c r="A393">
        <v>3.1</v>
      </c>
    </row>
    <row r="394" spans="1:1" x14ac:dyDescent="0.3">
      <c r="A394">
        <v>3.1</v>
      </c>
    </row>
    <row r="395" spans="1:1" x14ac:dyDescent="0.3">
      <c r="A395">
        <v>3.1</v>
      </c>
    </row>
    <row r="396" spans="1:1" x14ac:dyDescent="0.3">
      <c r="A396">
        <v>3.11</v>
      </c>
    </row>
    <row r="397" spans="1:1" x14ac:dyDescent="0.3">
      <c r="A397">
        <v>3.12</v>
      </c>
    </row>
    <row r="398" spans="1:1" x14ac:dyDescent="0.3">
      <c r="A398">
        <v>3.1</v>
      </c>
    </row>
    <row r="399" spans="1:1" x14ac:dyDescent="0.3">
      <c r="A399">
        <v>3.1</v>
      </c>
    </row>
    <row r="400" spans="1:1" x14ac:dyDescent="0.3">
      <c r="A400">
        <v>3.11</v>
      </c>
    </row>
    <row r="401" spans="1:1" x14ac:dyDescent="0.3">
      <c r="A401">
        <v>3.11</v>
      </c>
    </row>
    <row r="402" spans="1:1" x14ac:dyDescent="0.3">
      <c r="A402">
        <v>3.12</v>
      </c>
    </row>
    <row r="403" spans="1:1" x14ac:dyDescent="0.3">
      <c r="A403">
        <v>3.1</v>
      </c>
    </row>
    <row r="404" spans="1:1" x14ac:dyDescent="0.3">
      <c r="A404">
        <v>3.1</v>
      </c>
    </row>
    <row r="405" spans="1:1" x14ac:dyDescent="0.3">
      <c r="A405">
        <v>3.11</v>
      </c>
    </row>
    <row r="406" spans="1:1" x14ac:dyDescent="0.3">
      <c r="A406">
        <v>3.11</v>
      </c>
    </row>
    <row r="407" spans="1:1" x14ac:dyDescent="0.3">
      <c r="A407">
        <v>3.1</v>
      </c>
    </row>
    <row r="408" spans="1:1" x14ac:dyDescent="0.3">
      <c r="A408">
        <v>3.1</v>
      </c>
    </row>
    <row r="409" spans="1:1" x14ac:dyDescent="0.3">
      <c r="A409">
        <v>3.1</v>
      </c>
    </row>
    <row r="410" spans="1:1" x14ac:dyDescent="0.3">
      <c r="A410">
        <v>3.11</v>
      </c>
    </row>
    <row r="411" spans="1:1" x14ac:dyDescent="0.3">
      <c r="A411">
        <v>3.12</v>
      </c>
    </row>
    <row r="412" spans="1:1" x14ac:dyDescent="0.3">
      <c r="A412">
        <v>3.1</v>
      </c>
    </row>
    <row r="413" spans="1:1" x14ac:dyDescent="0.3">
      <c r="A413">
        <v>3.1</v>
      </c>
    </row>
    <row r="414" spans="1:1" x14ac:dyDescent="0.3">
      <c r="A414">
        <v>3.1</v>
      </c>
    </row>
    <row r="415" spans="1:1" x14ac:dyDescent="0.3">
      <c r="A415">
        <v>3.11</v>
      </c>
    </row>
    <row r="416" spans="1:1" x14ac:dyDescent="0.3">
      <c r="A416">
        <v>3.12</v>
      </c>
    </row>
    <row r="417" spans="1:1" x14ac:dyDescent="0.3">
      <c r="A417">
        <v>3.1</v>
      </c>
    </row>
    <row r="418" spans="1:1" x14ac:dyDescent="0.3">
      <c r="A418">
        <v>3.1</v>
      </c>
    </row>
    <row r="419" spans="1:1" x14ac:dyDescent="0.3">
      <c r="A419">
        <v>3.1</v>
      </c>
    </row>
    <row r="420" spans="1:1" x14ac:dyDescent="0.3">
      <c r="A420">
        <v>3.11</v>
      </c>
    </row>
    <row r="421" spans="1:1" x14ac:dyDescent="0.3">
      <c r="A421">
        <v>3.12</v>
      </c>
    </row>
    <row r="422" spans="1:1" x14ac:dyDescent="0.3">
      <c r="A422">
        <v>3.1</v>
      </c>
    </row>
    <row r="423" spans="1:1" x14ac:dyDescent="0.3">
      <c r="A423">
        <v>3.1</v>
      </c>
    </row>
    <row r="424" spans="1:1" x14ac:dyDescent="0.3">
      <c r="A424">
        <v>3.1</v>
      </c>
    </row>
    <row r="425" spans="1:1" x14ac:dyDescent="0.3">
      <c r="A425">
        <v>3.11</v>
      </c>
    </row>
    <row r="426" spans="1:1" x14ac:dyDescent="0.3">
      <c r="A426">
        <v>3.11</v>
      </c>
    </row>
    <row r="427" spans="1:1" x14ac:dyDescent="0.3">
      <c r="A427">
        <v>3.1</v>
      </c>
    </row>
    <row r="428" spans="1:1" x14ac:dyDescent="0.3">
      <c r="A428">
        <v>3.1</v>
      </c>
    </row>
    <row r="429" spans="1:1" x14ac:dyDescent="0.3">
      <c r="A429">
        <v>3.1</v>
      </c>
    </row>
    <row r="430" spans="1:1" x14ac:dyDescent="0.3">
      <c r="A430">
        <v>3.1</v>
      </c>
    </row>
    <row r="431" spans="1:1" x14ac:dyDescent="0.3">
      <c r="A431">
        <v>3.1</v>
      </c>
    </row>
    <row r="432" spans="1:1" x14ac:dyDescent="0.3">
      <c r="A432">
        <v>3.1</v>
      </c>
    </row>
    <row r="433" spans="1:1" x14ac:dyDescent="0.3">
      <c r="A433">
        <v>3.1</v>
      </c>
    </row>
    <row r="434" spans="1:1" x14ac:dyDescent="0.3">
      <c r="A434">
        <v>3.11</v>
      </c>
    </row>
    <row r="435" spans="1:1" x14ac:dyDescent="0.3">
      <c r="A435">
        <v>3.11</v>
      </c>
    </row>
    <row r="436" spans="1:1" x14ac:dyDescent="0.3">
      <c r="A436">
        <v>3.1</v>
      </c>
    </row>
    <row r="437" spans="1:1" x14ac:dyDescent="0.3">
      <c r="A437">
        <v>3.1</v>
      </c>
    </row>
    <row r="438" spans="1:1" x14ac:dyDescent="0.3">
      <c r="A438">
        <v>3.1</v>
      </c>
    </row>
    <row r="439" spans="1:1" x14ac:dyDescent="0.3">
      <c r="A439">
        <v>3.11</v>
      </c>
    </row>
    <row r="440" spans="1:1" x14ac:dyDescent="0.3">
      <c r="A440">
        <v>3.11</v>
      </c>
    </row>
    <row r="441" spans="1:1" x14ac:dyDescent="0.3">
      <c r="A441">
        <v>3.1</v>
      </c>
    </row>
    <row r="442" spans="1:1" x14ac:dyDescent="0.3">
      <c r="A442">
        <v>3.1</v>
      </c>
    </row>
    <row r="443" spans="1:1" x14ac:dyDescent="0.3">
      <c r="A443">
        <v>3.1</v>
      </c>
    </row>
    <row r="444" spans="1:1" x14ac:dyDescent="0.3">
      <c r="A444">
        <v>3.11</v>
      </c>
    </row>
    <row r="445" spans="1:1" x14ac:dyDescent="0.3">
      <c r="A445">
        <v>3.11</v>
      </c>
    </row>
    <row r="446" spans="1:1" x14ac:dyDescent="0.3">
      <c r="A446">
        <v>3.1</v>
      </c>
    </row>
    <row r="447" spans="1:1" x14ac:dyDescent="0.3">
      <c r="A447">
        <v>3.1</v>
      </c>
    </row>
    <row r="448" spans="1:1" x14ac:dyDescent="0.3">
      <c r="A448">
        <v>3.1</v>
      </c>
    </row>
    <row r="449" spans="1:1" x14ac:dyDescent="0.3">
      <c r="A449">
        <v>3.11</v>
      </c>
    </row>
    <row r="450" spans="1:1" x14ac:dyDescent="0.3">
      <c r="A450">
        <v>3.11</v>
      </c>
    </row>
    <row r="451" spans="1:1" x14ac:dyDescent="0.3">
      <c r="A451">
        <v>3.1</v>
      </c>
    </row>
    <row r="452" spans="1:1" x14ac:dyDescent="0.3">
      <c r="A452">
        <v>3.1</v>
      </c>
    </row>
    <row r="453" spans="1:1" x14ac:dyDescent="0.3">
      <c r="A453">
        <v>3.1</v>
      </c>
    </row>
    <row r="454" spans="1:1" x14ac:dyDescent="0.3">
      <c r="A454">
        <v>3.11</v>
      </c>
    </row>
    <row r="455" spans="1:1" x14ac:dyDescent="0.3">
      <c r="A455">
        <v>3.11</v>
      </c>
    </row>
    <row r="456" spans="1:1" x14ac:dyDescent="0.3">
      <c r="A456">
        <v>3.1</v>
      </c>
    </row>
    <row r="457" spans="1:1" x14ac:dyDescent="0.3">
      <c r="A457">
        <v>3.1</v>
      </c>
    </row>
    <row r="458" spans="1:1" x14ac:dyDescent="0.3">
      <c r="A458">
        <v>3.11</v>
      </c>
    </row>
    <row r="459" spans="1:1" x14ac:dyDescent="0.3">
      <c r="A459">
        <v>3.11</v>
      </c>
    </row>
    <row r="460" spans="1:1" x14ac:dyDescent="0.3">
      <c r="A460">
        <v>3.11</v>
      </c>
    </row>
    <row r="461" spans="1:1" x14ac:dyDescent="0.3">
      <c r="A461">
        <v>3.1</v>
      </c>
    </row>
    <row r="462" spans="1:1" x14ac:dyDescent="0.3">
      <c r="A462">
        <v>3.1</v>
      </c>
    </row>
    <row r="463" spans="1:1" x14ac:dyDescent="0.3">
      <c r="A463">
        <v>3.11</v>
      </c>
    </row>
    <row r="464" spans="1:1" x14ac:dyDescent="0.3">
      <c r="A464">
        <v>3.11</v>
      </c>
    </row>
    <row r="465" spans="1:1" x14ac:dyDescent="0.3">
      <c r="A465">
        <v>3.1</v>
      </c>
    </row>
    <row r="466" spans="1:1" x14ac:dyDescent="0.3">
      <c r="A466">
        <v>3.1</v>
      </c>
    </row>
    <row r="467" spans="1:1" x14ac:dyDescent="0.3">
      <c r="A467">
        <v>3.1</v>
      </c>
    </row>
    <row r="468" spans="1:1" x14ac:dyDescent="0.3">
      <c r="A468">
        <v>3.11</v>
      </c>
    </row>
    <row r="469" spans="1:1" x14ac:dyDescent="0.3">
      <c r="A469">
        <v>3.11</v>
      </c>
    </row>
    <row r="470" spans="1:1" x14ac:dyDescent="0.3">
      <c r="A470">
        <v>3.1</v>
      </c>
    </row>
    <row r="471" spans="1:1" x14ac:dyDescent="0.3">
      <c r="A471">
        <v>3.1</v>
      </c>
    </row>
    <row r="472" spans="1:1" x14ac:dyDescent="0.3">
      <c r="A472">
        <v>3.09</v>
      </c>
    </row>
    <row r="473" spans="1:1" x14ac:dyDescent="0.3">
      <c r="A473">
        <v>3.11</v>
      </c>
    </row>
    <row r="474" spans="1:1" x14ac:dyDescent="0.3">
      <c r="A474">
        <v>3.11</v>
      </c>
    </row>
    <row r="475" spans="1:1" x14ac:dyDescent="0.3">
      <c r="A475">
        <v>3.1</v>
      </c>
    </row>
    <row r="476" spans="1:1" x14ac:dyDescent="0.3">
      <c r="A476">
        <v>3.09</v>
      </c>
    </row>
    <row r="477" spans="1:1" x14ac:dyDescent="0.3">
      <c r="A477">
        <v>3.1</v>
      </c>
    </row>
    <row r="478" spans="1:1" x14ac:dyDescent="0.3">
      <c r="A478">
        <v>3.1</v>
      </c>
    </row>
    <row r="479" spans="1:1" x14ac:dyDescent="0.3">
      <c r="A479">
        <v>3.12</v>
      </c>
    </row>
    <row r="480" spans="1:1" x14ac:dyDescent="0.3">
      <c r="A480">
        <v>3.1</v>
      </c>
    </row>
    <row r="481" spans="1:1" x14ac:dyDescent="0.3">
      <c r="A481">
        <v>3.1</v>
      </c>
    </row>
    <row r="482" spans="1:1" x14ac:dyDescent="0.3">
      <c r="A482">
        <v>3.1</v>
      </c>
    </row>
    <row r="483" spans="1:1" x14ac:dyDescent="0.3">
      <c r="A483">
        <v>3.11</v>
      </c>
    </row>
    <row r="484" spans="1:1" x14ac:dyDescent="0.3">
      <c r="A484">
        <v>3.11</v>
      </c>
    </row>
    <row r="485" spans="1:1" x14ac:dyDescent="0.3">
      <c r="A485">
        <v>3.09</v>
      </c>
    </row>
    <row r="486" spans="1:1" x14ac:dyDescent="0.3">
      <c r="A486">
        <v>3.09</v>
      </c>
    </row>
    <row r="487" spans="1:1" x14ac:dyDescent="0.3">
      <c r="A487">
        <v>3.1</v>
      </c>
    </row>
    <row r="488" spans="1:1" x14ac:dyDescent="0.3">
      <c r="A488">
        <v>3.1</v>
      </c>
    </row>
    <row r="489" spans="1:1" x14ac:dyDescent="0.3">
      <c r="A489">
        <v>3.1</v>
      </c>
    </row>
    <row r="490" spans="1:1" x14ac:dyDescent="0.3">
      <c r="A490">
        <v>3.1</v>
      </c>
    </row>
    <row r="491" spans="1:1" x14ac:dyDescent="0.3">
      <c r="A491">
        <v>3.1</v>
      </c>
    </row>
    <row r="492" spans="1:1" x14ac:dyDescent="0.3">
      <c r="A492">
        <v>3.11</v>
      </c>
    </row>
    <row r="493" spans="1:1" x14ac:dyDescent="0.3">
      <c r="A493">
        <v>3.11</v>
      </c>
    </row>
    <row r="494" spans="1:1" x14ac:dyDescent="0.3">
      <c r="A494">
        <v>3.1</v>
      </c>
    </row>
    <row r="495" spans="1:1" x14ac:dyDescent="0.3">
      <c r="A495">
        <v>3.1</v>
      </c>
    </row>
    <row r="496" spans="1:1" x14ac:dyDescent="0.3">
      <c r="A496">
        <v>3.1</v>
      </c>
    </row>
    <row r="497" spans="1:1" x14ac:dyDescent="0.3">
      <c r="A497">
        <v>3.11</v>
      </c>
    </row>
    <row r="498" spans="1:1" x14ac:dyDescent="0.3">
      <c r="A498">
        <v>3.11</v>
      </c>
    </row>
    <row r="499" spans="1:1" x14ac:dyDescent="0.3">
      <c r="A499">
        <v>3.1</v>
      </c>
    </row>
    <row r="500" spans="1:1" x14ac:dyDescent="0.3">
      <c r="A500">
        <v>3.1</v>
      </c>
    </row>
    <row r="501" spans="1:1" x14ac:dyDescent="0.3">
      <c r="A501">
        <v>3.1</v>
      </c>
    </row>
    <row r="502" spans="1:1" x14ac:dyDescent="0.3">
      <c r="A502">
        <v>3.11</v>
      </c>
    </row>
    <row r="503" spans="1:1" x14ac:dyDescent="0.3">
      <c r="A503">
        <v>3.11</v>
      </c>
    </row>
    <row r="504" spans="1:1" x14ac:dyDescent="0.3">
      <c r="A504">
        <v>3.1</v>
      </c>
    </row>
    <row r="505" spans="1:1" x14ac:dyDescent="0.3">
      <c r="A505">
        <v>3.09</v>
      </c>
    </row>
    <row r="506" spans="1:1" x14ac:dyDescent="0.3">
      <c r="A506">
        <v>3.1</v>
      </c>
    </row>
    <row r="507" spans="1:1" x14ac:dyDescent="0.3">
      <c r="A507">
        <v>3.11</v>
      </c>
    </row>
    <row r="508" spans="1:1" x14ac:dyDescent="0.3">
      <c r="A508">
        <v>3.11</v>
      </c>
    </row>
    <row r="509" spans="1:1" x14ac:dyDescent="0.3">
      <c r="A509">
        <v>3.11</v>
      </c>
    </row>
    <row r="510" spans="1:1" x14ac:dyDescent="0.3">
      <c r="A510">
        <v>3.1</v>
      </c>
    </row>
    <row r="511" spans="1:1" x14ac:dyDescent="0.3">
      <c r="A511">
        <v>3.09</v>
      </c>
    </row>
    <row r="512" spans="1:1" x14ac:dyDescent="0.3">
      <c r="A512">
        <v>3.09</v>
      </c>
    </row>
    <row r="513" spans="1:1" x14ac:dyDescent="0.3">
      <c r="A513">
        <v>3.1</v>
      </c>
    </row>
    <row r="514" spans="1:1" x14ac:dyDescent="0.3">
      <c r="A514">
        <v>3.11</v>
      </c>
    </row>
    <row r="515" spans="1:1" x14ac:dyDescent="0.3">
      <c r="A515">
        <v>3.09</v>
      </c>
    </row>
    <row r="516" spans="1:1" x14ac:dyDescent="0.3">
      <c r="A516">
        <v>3.1</v>
      </c>
    </row>
    <row r="517" spans="1:1" x14ac:dyDescent="0.3">
      <c r="A517">
        <v>3.1</v>
      </c>
    </row>
    <row r="518" spans="1:1" x14ac:dyDescent="0.3">
      <c r="A518">
        <v>3.1</v>
      </c>
    </row>
    <row r="519" spans="1:1" x14ac:dyDescent="0.3">
      <c r="A519">
        <v>3.1</v>
      </c>
    </row>
    <row r="520" spans="1:1" x14ac:dyDescent="0.3">
      <c r="A520">
        <v>3.09</v>
      </c>
    </row>
    <row r="521" spans="1:1" x14ac:dyDescent="0.3">
      <c r="A521">
        <v>3.1</v>
      </c>
    </row>
    <row r="522" spans="1:1" x14ac:dyDescent="0.3">
      <c r="A522">
        <v>3.1</v>
      </c>
    </row>
    <row r="523" spans="1:1" x14ac:dyDescent="0.3">
      <c r="A523">
        <v>3.1</v>
      </c>
    </row>
    <row r="524" spans="1:1" x14ac:dyDescent="0.3">
      <c r="A524">
        <v>3.1</v>
      </c>
    </row>
    <row r="525" spans="1:1" x14ac:dyDescent="0.3">
      <c r="A525">
        <v>3.09</v>
      </c>
    </row>
    <row r="526" spans="1:1" x14ac:dyDescent="0.3">
      <c r="A526">
        <v>3.09</v>
      </c>
    </row>
    <row r="527" spans="1:1" x14ac:dyDescent="0.3">
      <c r="A527">
        <v>3.1</v>
      </c>
    </row>
    <row r="528" spans="1:1" x14ac:dyDescent="0.3">
      <c r="A528">
        <v>3.1</v>
      </c>
    </row>
    <row r="529" spans="1:1" x14ac:dyDescent="0.3">
      <c r="A529">
        <v>3.1</v>
      </c>
    </row>
    <row r="530" spans="1:1" x14ac:dyDescent="0.3">
      <c r="A530">
        <v>3.1</v>
      </c>
    </row>
    <row r="531" spans="1:1" x14ac:dyDescent="0.3">
      <c r="A531">
        <v>3.1</v>
      </c>
    </row>
    <row r="532" spans="1:1" x14ac:dyDescent="0.3">
      <c r="A532">
        <v>3.1</v>
      </c>
    </row>
    <row r="533" spans="1:1" x14ac:dyDescent="0.3">
      <c r="A533">
        <v>3.11</v>
      </c>
    </row>
    <row r="534" spans="1:1" x14ac:dyDescent="0.3">
      <c r="A534">
        <v>3.09</v>
      </c>
    </row>
    <row r="535" spans="1:1" x14ac:dyDescent="0.3">
      <c r="A535">
        <v>3.09</v>
      </c>
    </row>
    <row r="536" spans="1:1" x14ac:dyDescent="0.3">
      <c r="A536">
        <v>3.1</v>
      </c>
    </row>
    <row r="537" spans="1:1" x14ac:dyDescent="0.3">
      <c r="A537">
        <v>3.11</v>
      </c>
    </row>
    <row r="538" spans="1:1" x14ac:dyDescent="0.3">
      <c r="A538">
        <v>3.11</v>
      </c>
    </row>
    <row r="539" spans="1:1" x14ac:dyDescent="0.3">
      <c r="A539">
        <v>3.1</v>
      </c>
    </row>
    <row r="540" spans="1:1" x14ac:dyDescent="0.3">
      <c r="A540">
        <v>3.09</v>
      </c>
    </row>
    <row r="541" spans="1:1" x14ac:dyDescent="0.3">
      <c r="A541">
        <v>3.09</v>
      </c>
    </row>
    <row r="542" spans="1:1" x14ac:dyDescent="0.3">
      <c r="A542">
        <v>3.1</v>
      </c>
    </row>
    <row r="543" spans="1:1" x14ac:dyDescent="0.3">
      <c r="A543">
        <v>3.11</v>
      </c>
    </row>
    <row r="544" spans="1:1" x14ac:dyDescent="0.3">
      <c r="A544">
        <v>3.09</v>
      </c>
    </row>
    <row r="545" spans="1:1" x14ac:dyDescent="0.3">
      <c r="A545">
        <v>3.09</v>
      </c>
    </row>
    <row r="546" spans="1:1" x14ac:dyDescent="0.3">
      <c r="A546">
        <v>3.1</v>
      </c>
    </row>
    <row r="547" spans="1:1" x14ac:dyDescent="0.3">
      <c r="A547">
        <v>3.11</v>
      </c>
    </row>
    <row r="548" spans="1:1" x14ac:dyDescent="0.3">
      <c r="A548">
        <v>3.11</v>
      </c>
    </row>
    <row r="549" spans="1:1" x14ac:dyDescent="0.3">
      <c r="A549">
        <v>3.09</v>
      </c>
    </row>
    <row r="550" spans="1:1" x14ac:dyDescent="0.3">
      <c r="A550">
        <v>3.09</v>
      </c>
    </row>
    <row r="551" spans="1:1" x14ac:dyDescent="0.3">
      <c r="A551">
        <v>3.1</v>
      </c>
    </row>
    <row r="552" spans="1:1" x14ac:dyDescent="0.3">
      <c r="A552">
        <v>3.1</v>
      </c>
    </row>
    <row r="553" spans="1:1" x14ac:dyDescent="0.3">
      <c r="A553">
        <v>3.1</v>
      </c>
    </row>
    <row r="554" spans="1:1" x14ac:dyDescent="0.3">
      <c r="A554">
        <v>3.09</v>
      </c>
    </row>
    <row r="555" spans="1:1" x14ac:dyDescent="0.3">
      <c r="A555">
        <v>3.09</v>
      </c>
    </row>
    <row r="556" spans="1:1" x14ac:dyDescent="0.3">
      <c r="A556">
        <v>3.1</v>
      </c>
    </row>
    <row r="557" spans="1:1" x14ac:dyDescent="0.3">
      <c r="A557">
        <v>3.11</v>
      </c>
    </row>
    <row r="558" spans="1:1" x14ac:dyDescent="0.3">
      <c r="A558">
        <v>3.1</v>
      </c>
    </row>
    <row r="559" spans="1:1" x14ac:dyDescent="0.3">
      <c r="A559">
        <v>3.09</v>
      </c>
    </row>
    <row r="560" spans="1:1" x14ac:dyDescent="0.3">
      <c r="A560">
        <v>3.09</v>
      </c>
    </row>
    <row r="561" spans="1:1" x14ac:dyDescent="0.3">
      <c r="A561">
        <v>3.11</v>
      </c>
    </row>
    <row r="562" spans="1:1" x14ac:dyDescent="0.3">
      <c r="A562">
        <v>3.11</v>
      </c>
    </row>
    <row r="563" spans="1:1" x14ac:dyDescent="0.3">
      <c r="A563">
        <v>3.1</v>
      </c>
    </row>
    <row r="564" spans="1:1" x14ac:dyDescent="0.3">
      <c r="A564">
        <v>3.1</v>
      </c>
    </row>
    <row r="565" spans="1:1" x14ac:dyDescent="0.3">
      <c r="A565">
        <v>3.09</v>
      </c>
    </row>
    <row r="566" spans="1:1" x14ac:dyDescent="0.3">
      <c r="A566">
        <v>3.11</v>
      </c>
    </row>
    <row r="567" spans="1:1" x14ac:dyDescent="0.3">
      <c r="A567">
        <v>3.11</v>
      </c>
    </row>
    <row r="568" spans="1:1" x14ac:dyDescent="0.3">
      <c r="A568">
        <v>3.1</v>
      </c>
    </row>
    <row r="569" spans="1:1" x14ac:dyDescent="0.3">
      <c r="A569">
        <v>3.09</v>
      </c>
    </row>
    <row r="570" spans="1:1" x14ac:dyDescent="0.3">
      <c r="A570">
        <v>3.09</v>
      </c>
    </row>
    <row r="571" spans="1:1" x14ac:dyDescent="0.3">
      <c r="A571">
        <v>3.1</v>
      </c>
    </row>
    <row r="572" spans="1:1" x14ac:dyDescent="0.3">
      <c r="A572">
        <v>3.11</v>
      </c>
    </row>
    <row r="573" spans="1:1" x14ac:dyDescent="0.3">
      <c r="A573">
        <v>3.09</v>
      </c>
    </row>
    <row r="574" spans="1:1" x14ac:dyDescent="0.3">
      <c r="A574">
        <v>3.09</v>
      </c>
    </row>
    <row r="575" spans="1:1" x14ac:dyDescent="0.3">
      <c r="A575">
        <v>3.1</v>
      </c>
    </row>
    <row r="576" spans="1:1" x14ac:dyDescent="0.3">
      <c r="A576">
        <v>3.11</v>
      </c>
    </row>
    <row r="577" spans="1:1" x14ac:dyDescent="0.3">
      <c r="A577">
        <v>3.11</v>
      </c>
    </row>
    <row r="578" spans="1:1" x14ac:dyDescent="0.3">
      <c r="A578">
        <v>3.1</v>
      </c>
    </row>
    <row r="579" spans="1:1" x14ac:dyDescent="0.3">
      <c r="A579">
        <v>3.09</v>
      </c>
    </row>
    <row r="580" spans="1:1" x14ac:dyDescent="0.3">
      <c r="A580">
        <v>3.11</v>
      </c>
    </row>
    <row r="581" spans="1:1" x14ac:dyDescent="0.3">
      <c r="A581">
        <v>3.1</v>
      </c>
    </row>
    <row r="582" spans="1:1" x14ac:dyDescent="0.3">
      <c r="A582">
        <v>3.1</v>
      </c>
    </row>
    <row r="583" spans="1:1" x14ac:dyDescent="0.3">
      <c r="A583">
        <v>3.09</v>
      </c>
    </row>
    <row r="584" spans="1:1" x14ac:dyDescent="0.3">
      <c r="A584">
        <v>3.09</v>
      </c>
    </row>
    <row r="585" spans="1:1" x14ac:dyDescent="0.3">
      <c r="A585">
        <v>3.11</v>
      </c>
    </row>
    <row r="586" spans="1:1" x14ac:dyDescent="0.3">
      <c r="A586">
        <v>3.11</v>
      </c>
    </row>
    <row r="587" spans="1:1" x14ac:dyDescent="0.3">
      <c r="A587">
        <v>3.1</v>
      </c>
    </row>
    <row r="588" spans="1:1" x14ac:dyDescent="0.3">
      <c r="A588">
        <v>3.09</v>
      </c>
    </row>
    <row r="589" spans="1:1" x14ac:dyDescent="0.3">
      <c r="A589">
        <v>3.09</v>
      </c>
    </row>
    <row r="590" spans="1:1" x14ac:dyDescent="0.3">
      <c r="A590">
        <v>3.1</v>
      </c>
    </row>
    <row r="591" spans="1:1" x14ac:dyDescent="0.3">
      <c r="A591">
        <v>3.11</v>
      </c>
    </row>
    <row r="592" spans="1:1" x14ac:dyDescent="0.3">
      <c r="A592">
        <v>3.1</v>
      </c>
    </row>
    <row r="593" spans="1:1" x14ac:dyDescent="0.3">
      <c r="A593">
        <v>3.1</v>
      </c>
    </row>
    <row r="594" spans="1:1" x14ac:dyDescent="0.3">
      <c r="A594">
        <v>3.09</v>
      </c>
    </row>
    <row r="595" spans="1:1" x14ac:dyDescent="0.3">
      <c r="A595">
        <v>3.11</v>
      </c>
    </row>
    <row r="596" spans="1:1" x14ac:dyDescent="0.3">
      <c r="A596">
        <v>3.11</v>
      </c>
    </row>
    <row r="597" spans="1:1" x14ac:dyDescent="0.3">
      <c r="A597">
        <v>3.1</v>
      </c>
    </row>
    <row r="598" spans="1:1" x14ac:dyDescent="0.3">
      <c r="A598">
        <v>3.09</v>
      </c>
    </row>
    <row r="599" spans="1:1" x14ac:dyDescent="0.3">
      <c r="A599">
        <v>3.09</v>
      </c>
    </row>
    <row r="600" spans="1:1" x14ac:dyDescent="0.3">
      <c r="A600">
        <v>3.1</v>
      </c>
    </row>
    <row r="601" spans="1:1" x14ac:dyDescent="0.3">
      <c r="A601">
        <v>3.11</v>
      </c>
    </row>
    <row r="602" spans="1:1" x14ac:dyDescent="0.3">
      <c r="A602">
        <v>3.09</v>
      </c>
    </row>
    <row r="603" spans="1:1" x14ac:dyDescent="0.3">
      <c r="A603">
        <v>3.09</v>
      </c>
    </row>
    <row r="604" spans="1:1" x14ac:dyDescent="0.3">
      <c r="A604">
        <v>3.1</v>
      </c>
    </row>
    <row r="605" spans="1:1" x14ac:dyDescent="0.3">
      <c r="A605">
        <v>3.1</v>
      </c>
    </row>
    <row r="606" spans="1:1" x14ac:dyDescent="0.3">
      <c r="A606">
        <v>3.11</v>
      </c>
    </row>
    <row r="607" spans="1:1" x14ac:dyDescent="0.3">
      <c r="A607">
        <v>3.09</v>
      </c>
    </row>
    <row r="608" spans="1:1" x14ac:dyDescent="0.3">
      <c r="A608">
        <v>3.09</v>
      </c>
    </row>
    <row r="609" spans="1:1" x14ac:dyDescent="0.3">
      <c r="A609">
        <v>3.11</v>
      </c>
    </row>
    <row r="610" spans="1:1" x14ac:dyDescent="0.3">
      <c r="A610">
        <v>3.1</v>
      </c>
    </row>
    <row r="611" spans="1:1" x14ac:dyDescent="0.3">
      <c r="A611">
        <v>3.1</v>
      </c>
    </row>
    <row r="612" spans="1:1" x14ac:dyDescent="0.3">
      <c r="A612">
        <v>3.09</v>
      </c>
    </row>
    <row r="613" spans="1:1" x14ac:dyDescent="0.3">
      <c r="A613">
        <v>3.09</v>
      </c>
    </row>
    <row r="614" spans="1:1" x14ac:dyDescent="0.3">
      <c r="A614">
        <v>3.1</v>
      </c>
    </row>
    <row r="615" spans="1:1" x14ac:dyDescent="0.3">
      <c r="A615">
        <v>3.1</v>
      </c>
    </row>
    <row r="616" spans="1:1" x14ac:dyDescent="0.3">
      <c r="A616">
        <v>3.1</v>
      </c>
    </row>
    <row r="617" spans="1:1" x14ac:dyDescent="0.3">
      <c r="A617">
        <v>3.09</v>
      </c>
    </row>
    <row r="618" spans="1:1" x14ac:dyDescent="0.3">
      <c r="A618">
        <v>3.09</v>
      </c>
    </row>
    <row r="619" spans="1:1" x14ac:dyDescent="0.3">
      <c r="A619">
        <v>3.11</v>
      </c>
    </row>
    <row r="620" spans="1:1" x14ac:dyDescent="0.3">
      <c r="A620">
        <v>3.1</v>
      </c>
    </row>
    <row r="621" spans="1:1" x14ac:dyDescent="0.3">
      <c r="A621">
        <v>3.09</v>
      </c>
    </row>
    <row r="622" spans="1:1" x14ac:dyDescent="0.3">
      <c r="A622">
        <v>3.1</v>
      </c>
    </row>
    <row r="623" spans="1:1" x14ac:dyDescent="0.3">
      <c r="A623">
        <v>3.09</v>
      </c>
    </row>
    <row r="624" spans="1:1" x14ac:dyDescent="0.3">
      <c r="A624">
        <v>3.11</v>
      </c>
    </row>
    <row r="625" spans="1:1" x14ac:dyDescent="0.3">
      <c r="A625">
        <v>3.11</v>
      </c>
    </row>
    <row r="626" spans="1:1" x14ac:dyDescent="0.3">
      <c r="A626">
        <v>3.09</v>
      </c>
    </row>
    <row r="627" spans="1:1" x14ac:dyDescent="0.3">
      <c r="A627">
        <v>3.09</v>
      </c>
    </row>
    <row r="628" spans="1:1" x14ac:dyDescent="0.3">
      <c r="A628">
        <v>3.09</v>
      </c>
    </row>
    <row r="629" spans="1:1" x14ac:dyDescent="0.3">
      <c r="A629">
        <v>3.1</v>
      </c>
    </row>
    <row r="630" spans="1:1" x14ac:dyDescent="0.3">
      <c r="A630">
        <v>3.1</v>
      </c>
    </row>
    <row r="631" spans="1:1" x14ac:dyDescent="0.3">
      <c r="A631">
        <v>3.09</v>
      </c>
    </row>
    <row r="632" spans="1:1" x14ac:dyDescent="0.3">
      <c r="A632">
        <v>3.09</v>
      </c>
    </row>
    <row r="633" spans="1:1" x14ac:dyDescent="0.3">
      <c r="A633">
        <v>3.1</v>
      </c>
    </row>
    <row r="634" spans="1:1" x14ac:dyDescent="0.3">
      <c r="A634">
        <v>3.1</v>
      </c>
    </row>
    <row r="635" spans="1:1" x14ac:dyDescent="0.3">
      <c r="A635">
        <v>3.11</v>
      </c>
    </row>
    <row r="636" spans="1:1" x14ac:dyDescent="0.3">
      <c r="A636">
        <v>3.09</v>
      </c>
    </row>
    <row r="637" spans="1:1" x14ac:dyDescent="0.3">
      <c r="A637">
        <v>3.09</v>
      </c>
    </row>
    <row r="638" spans="1:1" x14ac:dyDescent="0.3">
      <c r="A638">
        <v>3.1</v>
      </c>
    </row>
    <row r="639" spans="1:1" x14ac:dyDescent="0.3">
      <c r="A639">
        <v>3.11</v>
      </c>
    </row>
    <row r="640" spans="1:1" x14ac:dyDescent="0.3">
      <c r="A640">
        <v>3.1</v>
      </c>
    </row>
    <row r="641" spans="1:1" x14ac:dyDescent="0.3">
      <c r="A641">
        <v>3.09</v>
      </c>
    </row>
    <row r="642" spans="1:1" x14ac:dyDescent="0.3">
      <c r="A642">
        <v>3.09</v>
      </c>
    </row>
    <row r="643" spans="1:1" x14ac:dyDescent="0.3">
      <c r="A643">
        <v>3.11</v>
      </c>
    </row>
    <row r="644" spans="1:1" x14ac:dyDescent="0.3">
      <c r="A644">
        <v>3.11</v>
      </c>
    </row>
    <row r="645" spans="1:1" x14ac:dyDescent="0.3">
      <c r="A645">
        <v>3.1</v>
      </c>
    </row>
    <row r="646" spans="1:1" x14ac:dyDescent="0.3">
      <c r="A646">
        <v>3.09</v>
      </c>
    </row>
    <row r="647" spans="1:1" x14ac:dyDescent="0.3">
      <c r="A647">
        <v>3.09</v>
      </c>
    </row>
    <row r="648" spans="1:1" x14ac:dyDescent="0.3">
      <c r="A648">
        <v>3.1</v>
      </c>
    </row>
    <row r="649" spans="1:1" x14ac:dyDescent="0.3">
      <c r="A649">
        <v>3.11</v>
      </c>
    </row>
    <row r="650" spans="1:1" x14ac:dyDescent="0.3">
      <c r="A650">
        <v>3.09</v>
      </c>
    </row>
    <row r="651" spans="1:1" x14ac:dyDescent="0.3">
      <c r="A651">
        <v>3.09</v>
      </c>
    </row>
    <row r="652" spans="1:1" x14ac:dyDescent="0.3">
      <c r="A652">
        <v>3.09</v>
      </c>
    </row>
    <row r="653" spans="1:1" x14ac:dyDescent="0.3">
      <c r="A653">
        <v>3.11</v>
      </c>
    </row>
    <row r="654" spans="1:1" x14ac:dyDescent="0.3">
      <c r="A654">
        <v>3.11</v>
      </c>
    </row>
    <row r="655" spans="1:1" x14ac:dyDescent="0.3">
      <c r="A655">
        <v>3.09</v>
      </c>
    </row>
    <row r="656" spans="1:1" x14ac:dyDescent="0.3">
      <c r="A656">
        <v>3.09</v>
      </c>
    </row>
    <row r="657" spans="1:1" x14ac:dyDescent="0.3">
      <c r="A657">
        <v>3.09</v>
      </c>
    </row>
    <row r="658" spans="1:1" x14ac:dyDescent="0.3">
      <c r="A658">
        <v>3.1</v>
      </c>
    </row>
    <row r="659" spans="1:1" x14ac:dyDescent="0.3">
      <c r="A659">
        <v>3.11</v>
      </c>
    </row>
    <row r="660" spans="1:1" x14ac:dyDescent="0.3">
      <c r="A660">
        <v>3.09</v>
      </c>
    </row>
    <row r="661" spans="1:1" x14ac:dyDescent="0.3">
      <c r="A661">
        <v>3.09</v>
      </c>
    </row>
    <row r="662" spans="1:1" x14ac:dyDescent="0.3">
      <c r="A662">
        <v>3.09</v>
      </c>
    </row>
    <row r="663" spans="1:1" x14ac:dyDescent="0.3">
      <c r="A663">
        <v>3.1</v>
      </c>
    </row>
    <row r="664" spans="1:1" x14ac:dyDescent="0.3">
      <c r="A664">
        <v>3.1</v>
      </c>
    </row>
    <row r="665" spans="1:1" x14ac:dyDescent="0.3">
      <c r="A665">
        <v>3.09</v>
      </c>
    </row>
    <row r="666" spans="1:1" x14ac:dyDescent="0.3">
      <c r="A666">
        <v>3.09</v>
      </c>
    </row>
    <row r="667" spans="1:1" x14ac:dyDescent="0.3">
      <c r="A667">
        <v>3.1</v>
      </c>
    </row>
    <row r="668" spans="1:1" x14ac:dyDescent="0.3">
      <c r="A668">
        <v>3.1</v>
      </c>
    </row>
    <row r="669" spans="1:1" x14ac:dyDescent="0.3">
      <c r="A669">
        <v>3.1</v>
      </c>
    </row>
    <row r="670" spans="1:1" x14ac:dyDescent="0.3">
      <c r="A670">
        <v>3.09</v>
      </c>
    </row>
    <row r="671" spans="1:1" x14ac:dyDescent="0.3">
      <c r="A671">
        <v>3.09</v>
      </c>
    </row>
    <row r="672" spans="1:1" x14ac:dyDescent="0.3">
      <c r="A672">
        <v>3.1</v>
      </c>
    </row>
    <row r="673" spans="1:1" x14ac:dyDescent="0.3">
      <c r="A673">
        <v>3.1</v>
      </c>
    </row>
    <row r="674" spans="1:1" x14ac:dyDescent="0.3">
      <c r="A674">
        <v>3.09</v>
      </c>
    </row>
    <row r="675" spans="1:1" x14ac:dyDescent="0.3">
      <c r="A675">
        <v>3.09</v>
      </c>
    </row>
    <row r="676" spans="1:1" x14ac:dyDescent="0.3">
      <c r="A676">
        <v>3.09</v>
      </c>
    </row>
    <row r="677" spans="1:1" x14ac:dyDescent="0.3">
      <c r="A677">
        <v>3.1</v>
      </c>
    </row>
    <row r="678" spans="1:1" x14ac:dyDescent="0.3">
      <c r="A678">
        <v>3.1</v>
      </c>
    </row>
    <row r="679" spans="1:1" x14ac:dyDescent="0.3">
      <c r="A679">
        <v>3.09</v>
      </c>
    </row>
    <row r="680" spans="1:1" x14ac:dyDescent="0.3">
      <c r="A680">
        <v>3.09</v>
      </c>
    </row>
    <row r="681" spans="1:1" x14ac:dyDescent="0.3">
      <c r="A681">
        <v>3.09</v>
      </c>
    </row>
    <row r="682" spans="1:1" x14ac:dyDescent="0.3">
      <c r="A682">
        <v>3.1</v>
      </c>
    </row>
    <row r="683" spans="1:1" x14ac:dyDescent="0.3">
      <c r="A683">
        <v>3.1</v>
      </c>
    </row>
    <row r="684" spans="1:1" x14ac:dyDescent="0.3">
      <c r="A684">
        <v>3.09</v>
      </c>
    </row>
    <row r="685" spans="1:1" x14ac:dyDescent="0.3">
      <c r="A685">
        <v>3.09</v>
      </c>
    </row>
    <row r="686" spans="1:1" x14ac:dyDescent="0.3">
      <c r="A686">
        <v>3.09</v>
      </c>
    </row>
    <row r="687" spans="1:1" x14ac:dyDescent="0.3">
      <c r="A687">
        <v>3.1</v>
      </c>
    </row>
    <row r="688" spans="1:1" x14ac:dyDescent="0.3">
      <c r="A688">
        <v>3.11</v>
      </c>
    </row>
    <row r="689" spans="1:1" x14ac:dyDescent="0.3">
      <c r="A689">
        <v>3.09</v>
      </c>
    </row>
    <row r="690" spans="1:1" x14ac:dyDescent="0.3">
      <c r="A690">
        <v>3.09</v>
      </c>
    </row>
    <row r="691" spans="1:1" x14ac:dyDescent="0.3">
      <c r="A691">
        <v>3.1</v>
      </c>
    </row>
    <row r="692" spans="1:1" x14ac:dyDescent="0.3">
      <c r="A692">
        <v>3.1</v>
      </c>
    </row>
    <row r="693" spans="1:1" x14ac:dyDescent="0.3">
      <c r="A693">
        <v>3.1</v>
      </c>
    </row>
    <row r="694" spans="1:1" x14ac:dyDescent="0.3">
      <c r="A694">
        <v>3.09</v>
      </c>
    </row>
    <row r="695" spans="1:1" x14ac:dyDescent="0.3">
      <c r="A695">
        <v>3.1</v>
      </c>
    </row>
    <row r="696" spans="1:1" x14ac:dyDescent="0.3">
      <c r="A696">
        <v>3.1</v>
      </c>
    </row>
    <row r="697" spans="1:1" x14ac:dyDescent="0.3">
      <c r="A697">
        <v>3.09</v>
      </c>
    </row>
    <row r="698" spans="1:1" x14ac:dyDescent="0.3">
      <c r="A698">
        <v>3.08</v>
      </c>
    </row>
    <row r="699" spans="1:1" x14ac:dyDescent="0.3">
      <c r="A699">
        <v>3.1</v>
      </c>
    </row>
    <row r="700" spans="1:1" x14ac:dyDescent="0.3">
      <c r="A700">
        <v>3.1</v>
      </c>
    </row>
    <row r="701" spans="1:1" x14ac:dyDescent="0.3">
      <c r="A701">
        <v>3.1</v>
      </c>
    </row>
    <row r="702" spans="1:1" x14ac:dyDescent="0.3">
      <c r="A702">
        <v>3.09</v>
      </c>
    </row>
    <row r="703" spans="1:1" x14ac:dyDescent="0.3">
      <c r="A703">
        <v>3.09</v>
      </c>
    </row>
    <row r="704" spans="1:1" x14ac:dyDescent="0.3">
      <c r="A704">
        <v>3.1</v>
      </c>
    </row>
    <row r="705" spans="1:1" x14ac:dyDescent="0.3">
      <c r="A705">
        <v>3.1</v>
      </c>
    </row>
    <row r="706" spans="1:1" x14ac:dyDescent="0.3">
      <c r="A706">
        <v>3.09</v>
      </c>
    </row>
    <row r="707" spans="1:1" x14ac:dyDescent="0.3">
      <c r="A707">
        <v>3.09</v>
      </c>
    </row>
    <row r="708" spans="1:1" x14ac:dyDescent="0.3">
      <c r="A708">
        <v>3.09</v>
      </c>
    </row>
    <row r="709" spans="1:1" x14ac:dyDescent="0.3">
      <c r="A709">
        <v>3.1</v>
      </c>
    </row>
    <row r="710" spans="1:1" x14ac:dyDescent="0.3">
      <c r="A710">
        <v>3.1</v>
      </c>
    </row>
    <row r="711" spans="1:1" x14ac:dyDescent="0.3">
      <c r="A711">
        <v>3.09</v>
      </c>
    </row>
    <row r="712" spans="1:1" x14ac:dyDescent="0.3">
      <c r="A712">
        <v>3.09</v>
      </c>
    </row>
    <row r="713" spans="1:1" x14ac:dyDescent="0.3">
      <c r="A713">
        <v>3.09</v>
      </c>
    </row>
    <row r="714" spans="1:1" x14ac:dyDescent="0.3">
      <c r="A714">
        <v>3.1</v>
      </c>
    </row>
    <row r="715" spans="1:1" x14ac:dyDescent="0.3">
      <c r="A715">
        <v>3.11</v>
      </c>
    </row>
    <row r="716" spans="1:1" x14ac:dyDescent="0.3">
      <c r="A716">
        <v>3.09</v>
      </c>
    </row>
    <row r="717" spans="1:1" x14ac:dyDescent="0.3">
      <c r="A717">
        <v>3.09</v>
      </c>
    </row>
    <row r="718" spans="1:1" x14ac:dyDescent="0.3">
      <c r="A718">
        <v>3.08</v>
      </c>
    </row>
    <row r="719" spans="1:1" x14ac:dyDescent="0.3">
      <c r="A719">
        <v>3.1</v>
      </c>
    </row>
    <row r="720" spans="1:1" x14ac:dyDescent="0.3">
      <c r="A720">
        <v>3.1</v>
      </c>
    </row>
    <row r="721" spans="1:1" x14ac:dyDescent="0.3">
      <c r="A721">
        <v>3.09</v>
      </c>
    </row>
    <row r="722" spans="1:1" x14ac:dyDescent="0.3">
      <c r="A722">
        <v>3.09</v>
      </c>
    </row>
    <row r="723" spans="1:1" x14ac:dyDescent="0.3">
      <c r="A723">
        <v>3.09</v>
      </c>
    </row>
    <row r="724" spans="1:1" x14ac:dyDescent="0.3">
      <c r="A724">
        <v>3.1</v>
      </c>
    </row>
    <row r="725" spans="1:1" x14ac:dyDescent="0.3">
      <c r="A725">
        <v>3.11</v>
      </c>
    </row>
    <row r="726" spans="1:1" x14ac:dyDescent="0.3">
      <c r="A726">
        <v>3.09</v>
      </c>
    </row>
    <row r="727" spans="1:1" x14ac:dyDescent="0.3">
      <c r="A727">
        <v>3.09</v>
      </c>
    </row>
    <row r="728" spans="1:1" x14ac:dyDescent="0.3">
      <c r="A728">
        <v>3.1</v>
      </c>
    </row>
    <row r="729" spans="1:1" x14ac:dyDescent="0.3">
      <c r="A729">
        <v>3.1</v>
      </c>
    </row>
    <row r="730" spans="1:1" x14ac:dyDescent="0.3">
      <c r="A730">
        <v>3.09</v>
      </c>
    </row>
    <row r="731" spans="1:1" x14ac:dyDescent="0.3">
      <c r="A731">
        <v>3.09</v>
      </c>
    </row>
    <row r="732" spans="1:1" x14ac:dyDescent="0.3">
      <c r="A732">
        <v>3.09</v>
      </c>
    </row>
    <row r="733" spans="1:1" x14ac:dyDescent="0.3">
      <c r="A733">
        <v>3.1</v>
      </c>
    </row>
    <row r="734" spans="1:1" x14ac:dyDescent="0.3">
      <c r="A734">
        <v>3.1</v>
      </c>
    </row>
    <row r="735" spans="1:1" x14ac:dyDescent="0.3">
      <c r="A735">
        <v>3.09</v>
      </c>
    </row>
    <row r="736" spans="1:1" x14ac:dyDescent="0.3">
      <c r="A736">
        <v>3.09</v>
      </c>
    </row>
    <row r="737" spans="1:1" x14ac:dyDescent="0.3">
      <c r="A737">
        <v>3.09</v>
      </c>
    </row>
    <row r="738" spans="1:1" x14ac:dyDescent="0.3">
      <c r="A738">
        <v>3.09</v>
      </c>
    </row>
    <row r="739" spans="1:1" x14ac:dyDescent="0.3">
      <c r="A739">
        <v>3.1</v>
      </c>
    </row>
    <row r="740" spans="1:1" x14ac:dyDescent="0.3">
      <c r="A740">
        <v>3.09</v>
      </c>
    </row>
    <row r="741" spans="1:1" x14ac:dyDescent="0.3">
      <c r="A741">
        <v>3.09</v>
      </c>
    </row>
    <row r="742" spans="1:1" x14ac:dyDescent="0.3">
      <c r="A742">
        <v>3.09</v>
      </c>
    </row>
    <row r="743" spans="1:1" x14ac:dyDescent="0.3">
      <c r="A743">
        <v>3.09</v>
      </c>
    </row>
    <row r="744" spans="1:1" x14ac:dyDescent="0.3">
      <c r="A744">
        <v>3.1</v>
      </c>
    </row>
    <row r="745" spans="1:1" x14ac:dyDescent="0.3">
      <c r="A745">
        <v>3.09</v>
      </c>
    </row>
    <row r="746" spans="1:1" x14ac:dyDescent="0.3">
      <c r="A746">
        <v>3.09</v>
      </c>
    </row>
    <row r="747" spans="1:1" x14ac:dyDescent="0.3">
      <c r="A747">
        <v>3.09</v>
      </c>
    </row>
    <row r="748" spans="1:1" x14ac:dyDescent="0.3">
      <c r="A748">
        <v>3.1</v>
      </c>
    </row>
    <row r="749" spans="1:1" x14ac:dyDescent="0.3">
      <c r="A749">
        <v>3.1</v>
      </c>
    </row>
    <row r="750" spans="1:1" x14ac:dyDescent="0.3">
      <c r="A750">
        <v>3.09</v>
      </c>
    </row>
    <row r="751" spans="1:1" x14ac:dyDescent="0.3">
      <c r="A751">
        <v>3.08</v>
      </c>
    </row>
    <row r="752" spans="1:1" x14ac:dyDescent="0.3">
      <c r="A752">
        <v>3.09</v>
      </c>
    </row>
    <row r="753" spans="1:1" x14ac:dyDescent="0.3">
      <c r="A753">
        <v>3.1</v>
      </c>
    </row>
    <row r="754" spans="1:1" x14ac:dyDescent="0.3">
      <c r="A754">
        <v>3.1</v>
      </c>
    </row>
    <row r="755" spans="1:1" x14ac:dyDescent="0.3">
      <c r="A755">
        <v>3.09</v>
      </c>
    </row>
    <row r="756" spans="1:1" x14ac:dyDescent="0.3">
      <c r="A756">
        <v>3.08</v>
      </c>
    </row>
    <row r="757" spans="1:1" x14ac:dyDescent="0.3">
      <c r="A757">
        <v>3.1</v>
      </c>
    </row>
    <row r="758" spans="1:1" x14ac:dyDescent="0.3">
      <c r="A758">
        <v>3.1</v>
      </c>
    </row>
    <row r="759" spans="1:1" x14ac:dyDescent="0.3">
      <c r="A759">
        <v>3.09</v>
      </c>
    </row>
    <row r="760" spans="1:1" x14ac:dyDescent="0.3">
      <c r="A760">
        <v>3.08</v>
      </c>
    </row>
    <row r="761" spans="1:1" x14ac:dyDescent="0.3">
      <c r="A761">
        <v>3.08</v>
      </c>
    </row>
    <row r="762" spans="1:1" x14ac:dyDescent="0.3">
      <c r="A762">
        <v>3.1</v>
      </c>
    </row>
    <row r="763" spans="1:1" x14ac:dyDescent="0.3">
      <c r="A763">
        <v>3.09</v>
      </c>
    </row>
    <row r="764" spans="1:1" x14ac:dyDescent="0.3">
      <c r="A764">
        <v>3.09</v>
      </c>
    </row>
    <row r="765" spans="1:1" x14ac:dyDescent="0.3">
      <c r="A765">
        <v>3.08</v>
      </c>
    </row>
    <row r="766" spans="1:1" x14ac:dyDescent="0.3">
      <c r="A766">
        <v>3.09</v>
      </c>
    </row>
    <row r="767" spans="1:1" x14ac:dyDescent="0.3">
      <c r="A767">
        <v>3.1</v>
      </c>
    </row>
    <row r="768" spans="1:1" x14ac:dyDescent="0.3">
      <c r="A768">
        <v>3.1</v>
      </c>
    </row>
    <row r="769" spans="1:1" x14ac:dyDescent="0.3">
      <c r="A769">
        <v>3.08</v>
      </c>
    </row>
    <row r="770" spans="1:1" x14ac:dyDescent="0.3">
      <c r="A770">
        <v>3.08</v>
      </c>
    </row>
    <row r="771" spans="1:1" x14ac:dyDescent="0.3">
      <c r="A771">
        <v>3.08</v>
      </c>
    </row>
    <row r="772" spans="1:1" x14ac:dyDescent="0.3">
      <c r="A772">
        <v>3.1</v>
      </c>
    </row>
    <row r="773" spans="1:1" x14ac:dyDescent="0.3">
      <c r="A773">
        <v>3.1</v>
      </c>
    </row>
    <row r="774" spans="1:1" x14ac:dyDescent="0.3">
      <c r="A774">
        <v>3.09</v>
      </c>
    </row>
    <row r="775" spans="1:1" x14ac:dyDescent="0.3">
      <c r="A775">
        <v>3.08</v>
      </c>
    </row>
    <row r="776" spans="1:1" x14ac:dyDescent="0.3">
      <c r="A776">
        <v>3.09</v>
      </c>
    </row>
    <row r="777" spans="1:1" x14ac:dyDescent="0.3">
      <c r="A777">
        <v>3.1</v>
      </c>
    </row>
    <row r="778" spans="1:1" x14ac:dyDescent="0.3">
      <c r="A778">
        <v>3.1</v>
      </c>
    </row>
    <row r="779" spans="1:1" x14ac:dyDescent="0.3">
      <c r="A779">
        <v>3.09</v>
      </c>
    </row>
    <row r="780" spans="1:1" x14ac:dyDescent="0.3">
      <c r="A780">
        <v>3.09</v>
      </c>
    </row>
    <row r="781" spans="1:1" x14ac:dyDescent="0.3">
      <c r="A781">
        <v>3.1</v>
      </c>
    </row>
    <row r="782" spans="1:1" x14ac:dyDescent="0.3">
      <c r="A782">
        <v>3.1</v>
      </c>
    </row>
    <row r="783" spans="1:1" x14ac:dyDescent="0.3">
      <c r="A783">
        <v>3.1</v>
      </c>
    </row>
    <row r="784" spans="1:1" x14ac:dyDescent="0.3">
      <c r="A784">
        <v>3.08</v>
      </c>
    </row>
    <row r="785" spans="1:1" x14ac:dyDescent="0.3">
      <c r="A785">
        <v>3.08</v>
      </c>
    </row>
    <row r="786" spans="1:1" x14ac:dyDescent="0.3">
      <c r="A786">
        <v>3.1</v>
      </c>
    </row>
    <row r="787" spans="1:1" x14ac:dyDescent="0.3">
      <c r="A787">
        <v>3.1</v>
      </c>
    </row>
    <row r="788" spans="1:1" x14ac:dyDescent="0.3">
      <c r="A788">
        <v>3.09</v>
      </c>
    </row>
    <row r="789" spans="1:1" x14ac:dyDescent="0.3">
      <c r="A789">
        <v>3.09</v>
      </c>
    </row>
    <row r="790" spans="1:1" x14ac:dyDescent="0.3">
      <c r="A790">
        <v>3.09</v>
      </c>
    </row>
    <row r="791" spans="1:1" x14ac:dyDescent="0.3">
      <c r="A791">
        <v>3.1</v>
      </c>
    </row>
    <row r="792" spans="1:1" x14ac:dyDescent="0.3">
      <c r="A792">
        <v>3.1</v>
      </c>
    </row>
    <row r="793" spans="1:1" x14ac:dyDescent="0.3">
      <c r="A793">
        <v>3.09</v>
      </c>
    </row>
    <row r="794" spans="1:1" x14ac:dyDescent="0.3">
      <c r="A794">
        <v>3.09</v>
      </c>
    </row>
    <row r="795" spans="1:1" x14ac:dyDescent="0.3">
      <c r="A795">
        <v>3.08</v>
      </c>
    </row>
    <row r="796" spans="1:1" x14ac:dyDescent="0.3">
      <c r="A796">
        <v>3.1</v>
      </c>
    </row>
    <row r="797" spans="1:1" x14ac:dyDescent="0.3">
      <c r="A797">
        <v>3.1</v>
      </c>
    </row>
    <row r="798" spans="1:1" x14ac:dyDescent="0.3">
      <c r="A798">
        <v>3.08</v>
      </c>
    </row>
    <row r="799" spans="1:1" x14ac:dyDescent="0.3">
      <c r="A799">
        <v>3.08</v>
      </c>
    </row>
    <row r="800" spans="1:1" x14ac:dyDescent="0.3">
      <c r="A800">
        <v>3.08</v>
      </c>
    </row>
    <row r="801" spans="1:1" x14ac:dyDescent="0.3">
      <c r="A801">
        <v>3.09</v>
      </c>
    </row>
    <row r="802" spans="1:1" x14ac:dyDescent="0.3">
      <c r="A802">
        <v>3.1</v>
      </c>
    </row>
    <row r="803" spans="1:1" x14ac:dyDescent="0.3">
      <c r="A803">
        <v>3.08</v>
      </c>
    </row>
    <row r="804" spans="1:1" x14ac:dyDescent="0.3">
      <c r="A804">
        <v>3.08</v>
      </c>
    </row>
    <row r="805" spans="1:1" x14ac:dyDescent="0.3">
      <c r="A805">
        <v>3.09</v>
      </c>
    </row>
    <row r="806" spans="1:1" x14ac:dyDescent="0.3">
      <c r="A806">
        <v>3.1</v>
      </c>
    </row>
    <row r="807" spans="1:1" x14ac:dyDescent="0.3">
      <c r="A807">
        <v>3.1</v>
      </c>
    </row>
    <row r="808" spans="1:1" x14ac:dyDescent="0.3">
      <c r="A808">
        <v>3.09</v>
      </c>
    </row>
    <row r="809" spans="1:1" x14ac:dyDescent="0.3">
      <c r="A809">
        <v>3.09</v>
      </c>
    </row>
    <row r="810" spans="1:1" x14ac:dyDescent="0.3">
      <c r="A810">
        <v>3.1</v>
      </c>
    </row>
    <row r="811" spans="1:1" x14ac:dyDescent="0.3">
      <c r="A811">
        <v>3.1</v>
      </c>
    </row>
    <row r="812" spans="1:1" x14ac:dyDescent="0.3">
      <c r="A812">
        <v>3.1</v>
      </c>
    </row>
    <row r="813" spans="1:1" x14ac:dyDescent="0.3">
      <c r="A813">
        <v>3.08</v>
      </c>
    </row>
    <row r="814" spans="1:1" x14ac:dyDescent="0.3">
      <c r="A814">
        <v>3.08</v>
      </c>
    </row>
    <row r="815" spans="1:1" x14ac:dyDescent="0.3">
      <c r="A815">
        <v>3.1</v>
      </c>
    </row>
    <row r="816" spans="1:1" x14ac:dyDescent="0.3">
      <c r="A816">
        <v>3.1</v>
      </c>
    </row>
    <row r="817" spans="1:1" x14ac:dyDescent="0.3">
      <c r="A817">
        <v>3.09</v>
      </c>
    </row>
    <row r="818" spans="1:1" x14ac:dyDescent="0.3">
      <c r="A818">
        <v>3.09</v>
      </c>
    </row>
    <row r="819" spans="1:1" x14ac:dyDescent="0.3">
      <c r="A819">
        <v>3.08</v>
      </c>
    </row>
    <row r="820" spans="1:1" x14ac:dyDescent="0.3">
      <c r="A820">
        <v>3.1</v>
      </c>
    </row>
    <row r="821" spans="1:1" x14ac:dyDescent="0.3">
      <c r="A821">
        <v>3.1</v>
      </c>
    </row>
    <row r="822" spans="1:1" x14ac:dyDescent="0.3">
      <c r="A822">
        <v>3.09</v>
      </c>
    </row>
    <row r="823" spans="1:1" x14ac:dyDescent="0.3">
      <c r="A823">
        <v>3.09</v>
      </c>
    </row>
    <row r="824" spans="1:1" x14ac:dyDescent="0.3">
      <c r="A824">
        <v>3.08</v>
      </c>
    </row>
    <row r="825" spans="1:1" x14ac:dyDescent="0.3">
      <c r="A825">
        <v>3.09</v>
      </c>
    </row>
    <row r="826" spans="1:1" x14ac:dyDescent="0.3">
      <c r="A826">
        <v>3.1</v>
      </c>
    </row>
    <row r="827" spans="1:1" x14ac:dyDescent="0.3">
      <c r="A827">
        <v>3.08</v>
      </c>
    </row>
    <row r="828" spans="1:1" x14ac:dyDescent="0.3">
      <c r="A828">
        <v>3.08</v>
      </c>
    </row>
    <row r="829" spans="1:1" x14ac:dyDescent="0.3">
      <c r="A829">
        <v>3.09</v>
      </c>
    </row>
    <row r="830" spans="1:1" x14ac:dyDescent="0.3">
      <c r="A830">
        <v>3.09</v>
      </c>
    </row>
    <row r="831" spans="1:1" x14ac:dyDescent="0.3">
      <c r="A831">
        <v>3.09</v>
      </c>
    </row>
    <row r="832" spans="1:1" x14ac:dyDescent="0.3">
      <c r="A832">
        <v>3.08</v>
      </c>
    </row>
    <row r="833" spans="1:1" x14ac:dyDescent="0.3">
      <c r="A833">
        <v>3.09</v>
      </c>
    </row>
    <row r="834" spans="1:1" x14ac:dyDescent="0.3">
      <c r="A834">
        <v>3.09</v>
      </c>
    </row>
    <row r="835" spans="1:1" x14ac:dyDescent="0.3">
      <c r="A835">
        <v>3.09</v>
      </c>
    </row>
    <row r="836" spans="1:1" x14ac:dyDescent="0.3">
      <c r="A836">
        <v>3.09</v>
      </c>
    </row>
    <row r="837" spans="1:1" x14ac:dyDescent="0.3">
      <c r="A837">
        <v>3.08</v>
      </c>
    </row>
    <row r="838" spans="1:1" x14ac:dyDescent="0.3">
      <c r="A838">
        <v>3.09</v>
      </c>
    </row>
    <row r="839" spans="1:1" x14ac:dyDescent="0.3">
      <c r="A839">
        <v>3.1</v>
      </c>
    </row>
    <row r="840" spans="1:1" x14ac:dyDescent="0.3">
      <c r="A840">
        <v>3.1</v>
      </c>
    </row>
    <row r="841" spans="1:1" x14ac:dyDescent="0.3">
      <c r="A841">
        <v>3.09</v>
      </c>
    </row>
    <row r="842" spans="1:1" x14ac:dyDescent="0.3">
      <c r="A842">
        <v>3.08</v>
      </c>
    </row>
    <row r="843" spans="1:1" x14ac:dyDescent="0.3">
      <c r="A843">
        <v>3.08</v>
      </c>
    </row>
    <row r="844" spans="1:1" x14ac:dyDescent="0.3">
      <c r="A844">
        <v>3.1</v>
      </c>
    </row>
    <row r="845" spans="1:1" x14ac:dyDescent="0.3">
      <c r="A845">
        <v>3.1</v>
      </c>
    </row>
    <row r="846" spans="1:1" x14ac:dyDescent="0.3">
      <c r="A846">
        <v>3.08</v>
      </c>
    </row>
    <row r="847" spans="1:1" x14ac:dyDescent="0.3">
      <c r="A847">
        <v>3.08</v>
      </c>
    </row>
    <row r="848" spans="1:1" x14ac:dyDescent="0.3">
      <c r="A848">
        <v>3.08</v>
      </c>
    </row>
    <row r="849" spans="1:1" x14ac:dyDescent="0.3">
      <c r="A849">
        <v>3.1</v>
      </c>
    </row>
    <row r="850" spans="1:1" x14ac:dyDescent="0.3">
      <c r="A850">
        <v>3.1</v>
      </c>
    </row>
    <row r="851" spans="1:1" x14ac:dyDescent="0.3">
      <c r="A851">
        <v>3.09</v>
      </c>
    </row>
    <row r="852" spans="1:1" x14ac:dyDescent="0.3">
      <c r="A852">
        <v>3.08</v>
      </c>
    </row>
    <row r="853" spans="1:1" x14ac:dyDescent="0.3">
      <c r="A853">
        <v>3.08</v>
      </c>
    </row>
    <row r="854" spans="1:1" x14ac:dyDescent="0.3">
      <c r="A854">
        <v>3.09</v>
      </c>
    </row>
    <row r="855" spans="1:1" x14ac:dyDescent="0.3">
      <c r="A855">
        <v>3.1</v>
      </c>
    </row>
    <row r="856" spans="1:1" x14ac:dyDescent="0.3">
      <c r="A856">
        <v>3.08</v>
      </c>
    </row>
    <row r="857" spans="1:1" x14ac:dyDescent="0.3">
      <c r="A857">
        <v>3.08</v>
      </c>
    </row>
    <row r="858" spans="1:1" x14ac:dyDescent="0.3">
      <c r="A858">
        <v>3.08</v>
      </c>
    </row>
    <row r="859" spans="1:1" x14ac:dyDescent="0.3">
      <c r="A859">
        <v>3.09</v>
      </c>
    </row>
    <row r="860" spans="1:1" x14ac:dyDescent="0.3">
      <c r="A860">
        <v>3.09</v>
      </c>
    </row>
    <row r="861" spans="1:1" x14ac:dyDescent="0.3">
      <c r="A861">
        <v>3.08</v>
      </c>
    </row>
    <row r="862" spans="1:1" x14ac:dyDescent="0.3">
      <c r="A862">
        <v>3.08</v>
      </c>
    </row>
    <row r="863" spans="1:1" x14ac:dyDescent="0.3">
      <c r="A863">
        <v>3.09</v>
      </c>
    </row>
    <row r="864" spans="1:1" x14ac:dyDescent="0.3">
      <c r="A864">
        <v>3.1</v>
      </c>
    </row>
    <row r="865" spans="1:1" x14ac:dyDescent="0.3">
      <c r="A865">
        <v>3.09</v>
      </c>
    </row>
    <row r="866" spans="1:1" x14ac:dyDescent="0.3">
      <c r="A866">
        <v>3.08</v>
      </c>
    </row>
    <row r="867" spans="1:1" x14ac:dyDescent="0.3">
      <c r="A867">
        <v>3.08</v>
      </c>
    </row>
    <row r="868" spans="1:1" x14ac:dyDescent="0.3">
      <c r="A868">
        <v>3.1</v>
      </c>
    </row>
    <row r="869" spans="1:1" x14ac:dyDescent="0.3">
      <c r="A869">
        <v>3.09</v>
      </c>
    </row>
    <row r="870" spans="1:1" x14ac:dyDescent="0.3">
      <c r="A870">
        <v>3.09</v>
      </c>
    </row>
    <row r="871" spans="1:1" x14ac:dyDescent="0.3">
      <c r="A871">
        <v>3.08</v>
      </c>
    </row>
    <row r="872" spans="1:1" x14ac:dyDescent="0.3">
      <c r="A872">
        <v>3.08</v>
      </c>
    </row>
    <row r="873" spans="1:1" x14ac:dyDescent="0.3">
      <c r="A873">
        <v>3.1</v>
      </c>
    </row>
    <row r="874" spans="1:1" x14ac:dyDescent="0.3">
      <c r="A874">
        <v>3.1</v>
      </c>
    </row>
    <row r="875" spans="1:1" x14ac:dyDescent="0.3">
      <c r="A875">
        <v>3.08</v>
      </c>
    </row>
    <row r="876" spans="1:1" x14ac:dyDescent="0.3">
      <c r="A876">
        <v>3.08</v>
      </c>
    </row>
    <row r="877" spans="1:1" x14ac:dyDescent="0.3">
      <c r="A877">
        <v>3.08</v>
      </c>
    </row>
    <row r="878" spans="1:1" x14ac:dyDescent="0.3">
      <c r="A878">
        <v>3.1</v>
      </c>
    </row>
    <row r="879" spans="1:1" x14ac:dyDescent="0.3">
      <c r="A879">
        <v>3.1</v>
      </c>
    </row>
    <row r="880" spans="1:1" x14ac:dyDescent="0.3">
      <c r="A880">
        <v>3.09</v>
      </c>
    </row>
    <row r="881" spans="1:1" x14ac:dyDescent="0.3">
      <c r="A881">
        <v>3.08</v>
      </c>
    </row>
    <row r="882" spans="1:1" x14ac:dyDescent="0.3">
      <c r="A882">
        <v>3.08</v>
      </c>
    </row>
    <row r="883" spans="1:1" x14ac:dyDescent="0.3">
      <c r="A883">
        <v>3.1</v>
      </c>
    </row>
    <row r="884" spans="1:1" x14ac:dyDescent="0.3">
      <c r="A884">
        <v>3.1</v>
      </c>
    </row>
    <row r="885" spans="1:1" x14ac:dyDescent="0.3">
      <c r="A885">
        <v>3.08</v>
      </c>
    </row>
    <row r="886" spans="1:1" x14ac:dyDescent="0.3">
      <c r="A886">
        <v>3.08</v>
      </c>
    </row>
    <row r="887" spans="1:1" x14ac:dyDescent="0.3">
      <c r="A887">
        <v>3.09</v>
      </c>
    </row>
    <row r="888" spans="1:1" x14ac:dyDescent="0.3">
      <c r="A888">
        <v>3.09</v>
      </c>
    </row>
    <row r="889" spans="1:1" x14ac:dyDescent="0.3">
      <c r="A889">
        <v>3.1</v>
      </c>
    </row>
    <row r="890" spans="1:1" x14ac:dyDescent="0.3">
      <c r="A890">
        <v>3.08</v>
      </c>
    </row>
    <row r="891" spans="1:1" x14ac:dyDescent="0.3">
      <c r="A891">
        <v>3.08</v>
      </c>
    </row>
    <row r="892" spans="1:1" x14ac:dyDescent="0.3">
      <c r="A892">
        <v>3.1</v>
      </c>
    </row>
    <row r="893" spans="1:1" x14ac:dyDescent="0.3">
      <c r="A893">
        <v>3.1</v>
      </c>
    </row>
    <row r="894" spans="1:1" x14ac:dyDescent="0.3">
      <c r="A894">
        <v>3.09</v>
      </c>
    </row>
    <row r="895" spans="1:1" x14ac:dyDescent="0.3">
      <c r="A895">
        <v>3.08</v>
      </c>
    </row>
    <row r="896" spans="1:1" x14ac:dyDescent="0.3">
      <c r="A896">
        <v>3.08</v>
      </c>
    </row>
    <row r="897" spans="1:1" x14ac:dyDescent="0.3">
      <c r="A897">
        <v>3.1</v>
      </c>
    </row>
    <row r="898" spans="1:1" x14ac:dyDescent="0.3">
      <c r="A898">
        <v>3.09</v>
      </c>
    </row>
    <row r="899" spans="1:1" x14ac:dyDescent="0.3">
      <c r="A899">
        <v>3.09</v>
      </c>
    </row>
    <row r="900" spans="1:1" x14ac:dyDescent="0.3">
      <c r="A900">
        <v>3.08</v>
      </c>
    </row>
    <row r="901" spans="1:1" x14ac:dyDescent="0.3">
      <c r="A901">
        <v>3.08</v>
      </c>
    </row>
    <row r="902" spans="1:1" x14ac:dyDescent="0.3">
      <c r="A902">
        <v>3.1</v>
      </c>
    </row>
    <row r="903" spans="1:1" x14ac:dyDescent="0.3">
      <c r="A903">
        <v>3.1</v>
      </c>
    </row>
    <row r="904" spans="1:1" x14ac:dyDescent="0.3">
      <c r="A904">
        <v>3.08</v>
      </c>
    </row>
    <row r="905" spans="1:1" x14ac:dyDescent="0.3">
      <c r="A905">
        <v>3.08</v>
      </c>
    </row>
    <row r="906" spans="1:1" x14ac:dyDescent="0.3">
      <c r="A906">
        <v>3.08</v>
      </c>
    </row>
    <row r="907" spans="1:1" x14ac:dyDescent="0.3">
      <c r="A907">
        <v>3.1</v>
      </c>
    </row>
    <row r="908" spans="1:1" x14ac:dyDescent="0.3">
      <c r="A908">
        <v>3.1</v>
      </c>
    </row>
    <row r="909" spans="1:1" x14ac:dyDescent="0.3">
      <c r="A909">
        <v>3.09</v>
      </c>
    </row>
    <row r="910" spans="1:1" x14ac:dyDescent="0.3">
      <c r="A910">
        <v>3.08</v>
      </c>
    </row>
    <row r="911" spans="1:1" x14ac:dyDescent="0.3">
      <c r="A911">
        <v>3.08</v>
      </c>
    </row>
    <row r="912" spans="1:1" x14ac:dyDescent="0.3">
      <c r="A912">
        <v>3.09</v>
      </c>
    </row>
    <row r="913" spans="1:1" x14ac:dyDescent="0.3">
      <c r="A913">
        <v>3.1</v>
      </c>
    </row>
    <row r="914" spans="1:1" x14ac:dyDescent="0.3">
      <c r="A914">
        <v>3.08</v>
      </c>
    </row>
    <row r="915" spans="1:1" x14ac:dyDescent="0.3">
      <c r="A915">
        <v>3.08</v>
      </c>
    </row>
    <row r="916" spans="1:1" x14ac:dyDescent="0.3">
      <c r="A916">
        <v>3.09</v>
      </c>
    </row>
    <row r="917" spans="1:1" x14ac:dyDescent="0.3">
      <c r="A917">
        <v>3.09</v>
      </c>
    </row>
    <row r="918" spans="1:1" x14ac:dyDescent="0.3">
      <c r="A918">
        <v>3.08</v>
      </c>
    </row>
    <row r="919" spans="1:1" x14ac:dyDescent="0.3">
      <c r="A919">
        <v>3.08</v>
      </c>
    </row>
    <row r="920" spans="1:1" x14ac:dyDescent="0.3">
      <c r="A920">
        <v>3.08</v>
      </c>
    </row>
    <row r="921" spans="1:1" x14ac:dyDescent="0.3">
      <c r="A921">
        <v>3.1</v>
      </c>
    </row>
    <row r="922" spans="1:1" x14ac:dyDescent="0.3">
      <c r="A922">
        <v>3.1</v>
      </c>
    </row>
    <row r="923" spans="1:1" x14ac:dyDescent="0.3">
      <c r="A923">
        <v>3.09</v>
      </c>
    </row>
    <row r="924" spans="1:1" x14ac:dyDescent="0.3">
      <c r="A924">
        <v>3.08</v>
      </c>
    </row>
    <row r="925" spans="1:1" x14ac:dyDescent="0.3">
      <c r="A925">
        <v>3.08</v>
      </c>
    </row>
    <row r="926" spans="1:1" x14ac:dyDescent="0.3">
      <c r="A926">
        <v>3.1</v>
      </c>
    </row>
    <row r="927" spans="1:1" x14ac:dyDescent="0.3">
      <c r="A927">
        <v>3.1</v>
      </c>
    </row>
    <row r="928" spans="1:1" x14ac:dyDescent="0.3">
      <c r="A928">
        <v>3.09</v>
      </c>
    </row>
    <row r="929" spans="1:1" x14ac:dyDescent="0.3">
      <c r="A929">
        <v>3.08</v>
      </c>
    </row>
    <row r="930" spans="1:1" x14ac:dyDescent="0.3">
      <c r="A930">
        <v>3.08</v>
      </c>
    </row>
    <row r="931" spans="1:1" x14ac:dyDescent="0.3">
      <c r="A931">
        <v>3.1</v>
      </c>
    </row>
    <row r="932" spans="1:1" x14ac:dyDescent="0.3">
      <c r="A932">
        <v>3.09</v>
      </c>
    </row>
    <row r="933" spans="1:1" x14ac:dyDescent="0.3">
      <c r="A933">
        <v>3.08</v>
      </c>
    </row>
    <row r="934" spans="1:1" x14ac:dyDescent="0.3">
      <c r="A934">
        <v>3.08</v>
      </c>
    </row>
    <row r="935" spans="1:1" x14ac:dyDescent="0.3">
      <c r="A935">
        <v>3.08</v>
      </c>
    </row>
    <row r="936" spans="1:1" x14ac:dyDescent="0.3">
      <c r="A936">
        <v>3.09</v>
      </c>
    </row>
    <row r="937" spans="1:1" x14ac:dyDescent="0.3">
      <c r="A937">
        <v>3.1</v>
      </c>
    </row>
    <row r="938" spans="1:1" x14ac:dyDescent="0.3">
      <c r="A938">
        <v>3.08</v>
      </c>
    </row>
    <row r="939" spans="1:1" x14ac:dyDescent="0.3">
      <c r="A939">
        <v>3.08</v>
      </c>
    </row>
    <row r="940" spans="1:1" x14ac:dyDescent="0.3">
      <c r="A940">
        <v>3.08</v>
      </c>
    </row>
    <row r="941" spans="1:1" x14ac:dyDescent="0.3">
      <c r="A941">
        <v>3.09</v>
      </c>
    </row>
    <row r="942" spans="1:1" x14ac:dyDescent="0.3">
      <c r="A942">
        <v>3.1</v>
      </c>
    </row>
    <row r="943" spans="1:1" x14ac:dyDescent="0.3">
      <c r="A943">
        <v>3.08</v>
      </c>
    </row>
    <row r="944" spans="1:1" x14ac:dyDescent="0.3">
      <c r="A944">
        <v>3.08</v>
      </c>
    </row>
    <row r="945" spans="1:1" x14ac:dyDescent="0.3">
      <c r="A945">
        <v>3.09</v>
      </c>
    </row>
    <row r="946" spans="1:1" x14ac:dyDescent="0.3">
      <c r="A946">
        <v>3.09</v>
      </c>
    </row>
    <row r="947" spans="1:1" x14ac:dyDescent="0.3">
      <c r="A947">
        <v>3.09</v>
      </c>
    </row>
    <row r="948" spans="1:1" x14ac:dyDescent="0.3">
      <c r="A948">
        <v>3.08</v>
      </c>
    </row>
    <row r="949" spans="1:1" x14ac:dyDescent="0.3">
      <c r="A949">
        <v>3.08</v>
      </c>
    </row>
    <row r="950" spans="1:1" x14ac:dyDescent="0.3">
      <c r="A950">
        <v>3.09</v>
      </c>
    </row>
    <row r="951" spans="1:1" x14ac:dyDescent="0.3">
      <c r="A951">
        <v>3.1</v>
      </c>
    </row>
    <row r="952" spans="1:1" x14ac:dyDescent="0.3">
      <c r="A952">
        <v>3.09</v>
      </c>
    </row>
    <row r="953" spans="1:1" x14ac:dyDescent="0.3">
      <c r="A953">
        <v>3.09</v>
      </c>
    </row>
    <row r="954" spans="1:1" x14ac:dyDescent="0.3">
      <c r="A954">
        <v>3.08</v>
      </c>
    </row>
    <row r="955" spans="1:1" x14ac:dyDescent="0.3">
      <c r="A955">
        <v>3.1</v>
      </c>
    </row>
    <row r="956" spans="1:1" x14ac:dyDescent="0.3">
      <c r="A956">
        <v>3.1</v>
      </c>
    </row>
    <row r="957" spans="1:1" x14ac:dyDescent="0.3">
      <c r="A957">
        <v>3.09</v>
      </c>
    </row>
    <row r="958" spans="1:1" x14ac:dyDescent="0.3">
      <c r="A958">
        <v>3.08</v>
      </c>
    </row>
    <row r="959" spans="1:1" x14ac:dyDescent="0.3">
      <c r="A959">
        <v>3.08</v>
      </c>
    </row>
    <row r="960" spans="1:1" x14ac:dyDescent="0.3">
      <c r="A960">
        <v>3.1</v>
      </c>
    </row>
    <row r="961" spans="1:1" x14ac:dyDescent="0.3">
      <c r="A961">
        <v>3.1</v>
      </c>
    </row>
    <row r="962" spans="1:1" x14ac:dyDescent="0.3">
      <c r="A962">
        <v>3.08</v>
      </c>
    </row>
    <row r="963" spans="1:1" x14ac:dyDescent="0.3">
      <c r="A963">
        <v>3.08</v>
      </c>
    </row>
    <row r="964" spans="1:1" x14ac:dyDescent="0.3">
      <c r="A964">
        <v>3.08</v>
      </c>
    </row>
    <row r="965" spans="1:1" x14ac:dyDescent="0.3">
      <c r="A965">
        <v>3.09</v>
      </c>
    </row>
    <row r="966" spans="1:1" x14ac:dyDescent="0.3">
      <c r="A966">
        <v>3.1</v>
      </c>
    </row>
    <row r="967" spans="1:1" x14ac:dyDescent="0.3">
      <c r="A967">
        <v>3.08</v>
      </c>
    </row>
    <row r="968" spans="1:1" x14ac:dyDescent="0.3">
      <c r="A968">
        <v>3.08</v>
      </c>
    </row>
    <row r="969" spans="1:1" x14ac:dyDescent="0.3">
      <c r="A969">
        <v>3.08</v>
      </c>
    </row>
    <row r="970" spans="1:1" x14ac:dyDescent="0.3">
      <c r="A970">
        <v>3.09</v>
      </c>
    </row>
    <row r="971" spans="1:1" x14ac:dyDescent="0.3">
      <c r="A971">
        <v>3.1</v>
      </c>
    </row>
    <row r="972" spans="1:1" x14ac:dyDescent="0.3">
      <c r="A972">
        <v>3.08</v>
      </c>
    </row>
    <row r="973" spans="1:1" x14ac:dyDescent="0.3">
      <c r="A973">
        <v>3.08</v>
      </c>
    </row>
    <row r="974" spans="1:1" x14ac:dyDescent="0.3">
      <c r="A974">
        <v>3.09</v>
      </c>
    </row>
    <row r="975" spans="1:1" x14ac:dyDescent="0.3">
      <c r="A975">
        <v>3.09</v>
      </c>
    </row>
    <row r="976" spans="1:1" x14ac:dyDescent="0.3">
      <c r="A976">
        <v>3.09</v>
      </c>
    </row>
    <row r="977" spans="1:1" x14ac:dyDescent="0.3">
      <c r="A977">
        <v>3.08</v>
      </c>
    </row>
    <row r="978" spans="1:1" x14ac:dyDescent="0.3">
      <c r="A978">
        <v>3.08</v>
      </c>
    </row>
    <row r="979" spans="1:1" x14ac:dyDescent="0.3">
      <c r="A979">
        <v>3.09</v>
      </c>
    </row>
    <row r="980" spans="1:1" x14ac:dyDescent="0.3">
      <c r="A980">
        <v>3.1</v>
      </c>
    </row>
    <row r="981" spans="1:1" x14ac:dyDescent="0.3">
      <c r="A981">
        <v>3.09</v>
      </c>
    </row>
    <row r="982" spans="1:1" x14ac:dyDescent="0.3">
      <c r="A982">
        <v>3.08</v>
      </c>
    </row>
    <row r="983" spans="1:1" x14ac:dyDescent="0.3">
      <c r="A983">
        <v>3.08</v>
      </c>
    </row>
    <row r="984" spans="1:1" x14ac:dyDescent="0.3">
      <c r="A984">
        <v>3.1</v>
      </c>
    </row>
    <row r="985" spans="1:1" x14ac:dyDescent="0.3">
      <c r="A985">
        <v>3.09</v>
      </c>
    </row>
    <row r="986" spans="1:1" x14ac:dyDescent="0.3">
      <c r="A986">
        <v>3.08</v>
      </c>
    </row>
    <row r="987" spans="1:1" x14ac:dyDescent="0.3">
      <c r="A987">
        <v>3.08</v>
      </c>
    </row>
    <row r="988" spans="1:1" x14ac:dyDescent="0.3">
      <c r="A988">
        <v>3.08</v>
      </c>
    </row>
    <row r="989" spans="1:1" x14ac:dyDescent="0.3">
      <c r="A989">
        <v>3.1</v>
      </c>
    </row>
    <row r="990" spans="1:1" x14ac:dyDescent="0.3">
      <c r="A990">
        <v>3.09</v>
      </c>
    </row>
    <row r="991" spans="1:1" x14ac:dyDescent="0.3">
      <c r="A991">
        <v>3.08</v>
      </c>
    </row>
    <row r="992" spans="1:1" x14ac:dyDescent="0.3">
      <c r="A992">
        <v>3.08</v>
      </c>
    </row>
    <row r="993" spans="1:1" x14ac:dyDescent="0.3">
      <c r="A993">
        <v>3.08</v>
      </c>
    </row>
    <row r="994" spans="1:1" x14ac:dyDescent="0.3">
      <c r="A994">
        <v>3.09</v>
      </c>
    </row>
    <row r="995" spans="1:1" x14ac:dyDescent="0.3">
      <c r="A995">
        <v>3.09</v>
      </c>
    </row>
    <row r="996" spans="1:1" x14ac:dyDescent="0.3">
      <c r="A996">
        <v>3.08</v>
      </c>
    </row>
    <row r="997" spans="1:1" x14ac:dyDescent="0.3">
      <c r="A997">
        <v>3.08</v>
      </c>
    </row>
    <row r="998" spans="1:1" x14ac:dyDescent="0.3">
      <c r="A998">
        <v>3.08</v>
      </c>
    </row>
    <row r="999" spans="1:1" x14ac:dyDescent="0.3">
      <c r="A999">
        <v>3.09</v>
      </c>
    </row>
    <row r="1000" spans="1:1" x14ac:dyDescent="0.3">
      <c r="A1000">
        <v>3.1</v>
      </c>
    </row>
    <row r="1001" spans="1:1" x14ac:dyDescent="0.3">
      <c r="A1001">
        <v>3.08</v>
      </c>
    </row>
    <row r="1002" spans="1:1" x14ac:dyDescent="0.3">
      <c r="A1002">
        <v>3.08</v>
      </c>
    </row>
    <row r="1003" spans="1:1" x14ac:dyDescent="0.3">
      <c r="A1003">
        <v>3.09</v>
      </c>
    </row>
    <row r="1004" spans="1:1" x14ac:dyDescent="0.3">
      <c r="A1004">
        <v>3.09</v>
      </c>
    </row>
    <row r="1005" spans="1:1" x14ac:dyDescent="0.3">
      <c r="A1005">
        <v>3.09</v>
      </c>
    </row>
    <row r="1006" spans="1:1" x14ac:dyDescent="0.3">
      <c r="A1006">
        <v>3.08</v>
      </c>
    </row>
    <row r="1007" spans="1:1" x14ac:dyDescent="0.3">
      <c r="A1007">
        <v>3.08</v>
      </c>
    </row>
    <row r="1008" spans="1:1" x14ac:dyDescent="0.3">
      <c r="A1008">
        <v>3.09</v>
      </c>
    </row>
    <row r="1009" spans="1:1" x14ac:dyDescent="0.3">
      <c r="A1009">
        <v>3.09</v>
      </c>
    </row>
    <row r="1010" spans="1:1" x14ac:dyDescent="0.3">
      <c r="A1010">
        <v>3.08</v>
      </c>
    </row>
    <row r="1011" spans="1:1" x14ac:dyDescent="0.3">
      <c r="A1011">
        <v>3.08</v>
      </c>
    </row>
    <row r="1012" spans="1:1" x14ac:dyDescent="0.3">
      <c r="A1012">
        <v>3.08</v>
      </c>
    </row>
    <row r="1013" spans="1:1" x14ac:dyDescent="0.3">
      <c r="A1013">
        <v>3.1</v>
      </c>
    </row>
    <row r="1014" spans="1:1" x14ac:dyDescent="0.3">
      <c r="A1014">
        <v>3.09</v>
      </c>
    </row>
    <row r="1015" spans="1:1" x14ac:dyDescent="0.3">
      <c r="A1015">
        <v>3.08</v>
      </c>
    </row>
    <row r="1016" spans="1:1" x14ac:dyDescent="0.3">
      <c r="A1016">
        <v>3.08</v>
      </c>
    </row>
    <row r="1017" spans="1:1" x14ac:dyDescent="0.3">
      <c r="A1017">
        <v>3.08</v>
      </c>
    </row>
    <row r="1018" spans="1:1" x14ac:dyDescent="0.3">
      <c r="A1018">
        <v>3.09</v>
      </c>
    </row>
    <row r="1019" spans="1:1" x14ac:dyDescent="0.3">
      <c r="A1019">
        <v>3.09</v>
      </c>
    </row>
    <row r="1020" spans="1:1" x14ac:dyDescent="0.3">
      <c r="A1020">
        <v>3.08</v>
      </c>
    </row>
    <row r="1021" spans="1:1" x14ac:dyDescent="0.3">
      <c r="A1021">
        <v>3.08</v>
      </c>
    </row>
    <row r="1022" spans="1:1" x14ac:dyDescent="0.3">
      <c r="A1022">
        <v>3.08</v>
      </c>
    </row>
    <row r="1023" spans="1:1" x14ac:dyDescent="0.3">
      <c r="A1023">
        <v>3.09</v>
      </c>
    </row>
    <row r="1024" spans="1:1" x14ac:dyDescent="0.3">
      <c r="A1024">
        <v>3.09</v>
      </c>
    </row>
    <row r="1025" spans="1:1" x14ac:dyDescent="0.3">
      <c r="A1025">
        <v>3.08</v>
      </c>
    </row>
    <row r="1026" spans="1:1" x14ac:dyDescent="0.3">
      <c r="A1026">
        <v>3.08</v>
      </c>
    </row>
    <row r="1027" spans="1:1" x14ac:dyDescent="0.3">
      <c r="A1027">
        <v>3.08</v>
      </c>
    </row>
    <row r="1028" spans="1:1" x14ac:dyDescent="0.3">
      <c r="A1028">
        <v>3.09</v>
      </c>
    </row>
    <row r="1029" spans="1:1" x14ac:dyDescent="0.3">
      <c r="A1029">
        <v>3.09</v>
      </c>
    </row>
    <row r="1030" spans="1:1" x14ac:dyDescent="0.3">
      <c r="A1030">
        <v>3.08</v>
      </c>
    </row>
    <row r="1031" spans="1:1" x14ac:dyDescent="0.3">
      <c r="A1031">
        <v>3.08</v>
      </c>
    </row>
    <row r="1032" spans="1:1" x14ac:dyDescent="0.3">
      <c r="A1032">
        <v>3.09</v>
      </c>
    </row>
    <row r="1033" spans="1:1" x14ac:dyDescent="0.3">
      <c r="A1033">
        <v>3.09</v>
      </c>
    </row>
    <row r="1034" spans="1:1" x14ac:dyDescent="0.3">
      <c r="A1034">
        <v>3.08</v>
      </c>
    </row>
    <row r="1035" spans="1:1" x14ac:dyDescent="0.3">
      <c r="A1035">
        <v>3.08</v>
      </c>
    </row>
    <row r="1036" spans="1:1" x14ac:dyDescent="0.3">
      <c r="A1036">
        <v>3.08</v>
      </c>
    </row>
    <row r="1037" spans="1:1" x14ac:dyDescent="0.3">
      <c r="A1037">
        <v>3.09</v>
      </c>
    </row>
    <row r="1038" spans="1:1" x14ac:dyDescent="0.3">
      <c r="A1038">
        <v>3.09</v>
      </c>
    </row>
    <row r="1039" spans="1:1" x14ac:dyDescent="0.3">
      <c r="A1039">
        <v>3.08</v>
      </c>
    </row>
    <row r="1040" spans="1:1" x14ac:dyDescent="0.3">
      <c r="A1040">
        <v>3.08</v>
      </c>
    </row>
    <row r="1041" spans="1:1" x14ac:dyDescent="0.3">
      <c r="A1041">
        <v>3.08</v>
      </c>
    </row>
    <row r="1042" spans="1:1" x14ac:dyDescent="0.3">
      <c r="A1042">
        <v>3.1</v>
      </c>
    </row>
    <row r="1043" spans="1:1" x14ac:dyDescent="0.3">
      <c r="A1043">
        <v>3.09</v>
      </c>
    </row>
    <row r="1044" spans="1:1" x14ac:dyDescent="0.3">
      <c r="A1044">
        <v>3.08</v>
      </c>
    </row>
    <row r="1045" spans="1:1" x14ac:dyDescent="0.3">
      <c r="A1045">
        <v>3.08</v>
      </c>
    </row>
    <row r="1046" spans="1:1" x14ac:dyDescent="0.3">
      <c r="A1046">
        <v>3.08</v>
      </c>
    </row>
    <row r="1047" spans="1:1" x14ac:dyDescent="0.3">
      <c r="A1047">
        <v>3.09</v>
      </c>
    </row>
    <row r="1048" spans="1:1" x14ac:dyDescent="0.3">
      <c r="A1048">
        <v>3.1</v>
      </c>
    </row>
    <row r="1049" spans="1:1" x14ac:dyDescent="0.3">
      <c r="A1049">
        <v>3.08</v>
      </c>
    </row>
    <row r="1050" spans="1:1" x14ac:dyDescent="0.3">
      <c r="A1050">
        <v>3.08</v>
      </c>
    </row>
    <row r="1051" spans="1:1" x14ac:dyDescent="0.3">
      <c r="A1051">
        <v>3.08</v>
      </c>
    </row>
    <row r="1052" spans="1:1" x14ac:dyDescent="0.3">
      <c r="A1052">
        <v>3.09</v>
      </c>
    </row>
    <row r="1053" spans="1:1" x14ac:dyDescent="0.3">
      <c r="A1053">
        <v>3.09</v>
      </c>
    </row>
    <row r="1054" spans="1:1" x14ac:dyDescent="0.3">
      <c r="A1054">
        <v>3.08</v>
      </c>
    </row>
    <row r="1055" spans="1:1" x14ac:dyDescent="0.3">
      <c r="A1055">
        <v>3.08</v>
      </c>
    </row>
    <row r="1056" spans="1:1" x14ac:dyDescent="0.3">
      <c r="A1056">
        <v>3.08</v>
      </c>
    </row>
    <row r="1057" spans="1:1" x14ac:dyDescent="0.3">
      <c r="A1057">
        <v>3.09</v>
      </c>
    </row>
    <row r="1058" spans="1:1" x14ac:dyDescent="0.3">
      <c r="A1058">
        <v>3.09</v>
      </c>
    </row>
    <row r="1059" spans="1:1" x14ac:dyDescent="0.3">
      <c r="A1059">
        <v>3.08</v>
      </c>
    </row>
    <row r="1060" spans="1:1" x14ac:dyDescent="0.3">
      <c r="A1060">
        <v>3.08</v>
      </c>
    </row>
    <row r="1061" spans="1:1" x14ac:dyDescent="0.3">
      <c r="A1061">
        <v>3.09</v>
      </c>
    </row>
    <row r="1062" spans="1:1" x14ac:dyDescent="0.3">
      <c r="A1062">
        <v>3.09</v>
      </c>
    </row>
    <row r="1063" spans="1:1" x14ac:dyDescent="0.3">
      <c r="A1063">
        <v>3.09</v>
      </c>
    </row>
    <row r="1064" spans="1:1" x14ac:dyDescent="0.3">
      <c r="A1064">
        <v>3.08</v>
      </c>
    </row>
    <row r="1065" spans="1:1" x14ac:dyDescent="0.3">
      <c r="A1065">
        <v>3.08</v>
      </c>
    </row>
    <row r="1066" spans="1:1" x14ac:dyDescent="0.3">
      <c r="A1066">
        <v>3.09</v>
      </c>
    </row>
    <row r="1067" spans="1:1" x14ac:dyDescent="0.3">
      <c r="A1067">
        <v>3.1</v>
      </c>
    </row>
    <row r="1068" spans="1:1" x14ac:dyDescent="0.3">
      <c r="A1068">
        <v>3.08</v>
      </c>
    </row>
    <row r="1069" spans="1:1" x14ac:dyDescent="0.3">
      <c r="A1069">
        <v>3.08</v>
      </c>
    </row>
    <row r="1070" spans="1:1" x14ac:dyDescent="0.3">
      <c r="A1070">
        <v>3.08</v>
      </c>
    </row>
    <row r="1071" spans="1:1" x14ac:dyDescent="0.3">
      <c r="A1071">
        <v>3.1</v>
      </c>
    </row>
    <row r="1072" spans="1:1" x14ac:dyDescent="0.3">
      <c r="A1072">
        <v>3.09</v>
      </c>
    </row>
    <row r="1073" spans="1:1" x14ac:dyDescent="0.3">
      <c r="A1073">
        <v>3.08</v>
      </c>
    </row>
    <row r="1074" spans="1:1" x14ac:dyDescent="0.3">
      <c r="A1074">
        <v>3.08</v>
      </c>
    </row>
    <row r="1075" spans="1:1" x14ac:dyDescent="0.3">
      <c r="A1075">
        <v>3.08</v>
      </c>
    </row>
    <row r="1076" spans="1:1" x14ac:dyDescent="0.3">
      <c r="A1076">
        <v>3.09</v>
      </c>
    </row>
    <row r="1077" spans="1:1" x14ac:dyDescent="0.3">
      <c r="A1077">
        <v>3.1</v>
      </c>
    </row>
    <row r="1078" spans="1:1" x14ac:dyDescent="0.3">
      <c r="A1078">
        <v>3.08</v>
      </c>
    </row>
    <row r="1079" spans="1:1" x14ac:dyDescent="0.3">
      <c r="A1079">
        <v>3.08</v>
      </c>
    </row>
    <row r="1080" spans="1:1" x14ac:dyDescent="0.3">
      <c r="A1080">
        <v>3.08</v>
      </c>
    </row>
    <row r="1081" spans="1:1" x14ac:dyDescent="0.3">
      <c r="A1081">
        <v>3.09</v>
      </c>
    </row>
    <row r="1082" spans="1:1" x14ac:dyDescent="0.3">
      <c r="A1082">
        <v>3.09</v>
      </c>
    </row>
    <row r="1083" spans="1:1" x14ac:dyDescent="0.3">
      <c r="A1083">
        <v>3.08</v>
      </c>
    </row>
    <row r="1084" spans="1:1" x14ac:dyDescent="0.3">
      <c r="A1084">
        <v>3.08</v>
      </c>
    </row>
    <row r="1085" spans="1:1" x14ac:dyDescent="0.3">
      <c r="A1085">
        <v>3.08</v>
      </c>
    </row>
    <row r="1086" spans="1:1" x14ac:dyDescent="0.3">
      <c r="A1086">
        <v>3.09</v>
      </c>
    </row>
    <row r="1087" spans="1:1" x14ac:dyDescent="0.3">
      <c r="A1087">
        <v>3.09</v>
      </c>
    </row>
    <row r="1088" spans="1:1" x14ac:dyDescent="0.3">
      <c r="A1088">
        <v>3.08</v>
      </c>
    </row>
    <row r="1089" spans="1:1" x14ac:dyDescent="0.3">
      <c r="A1089">
        <v>3.08</v>
      </c>
    </row>
    <row r="1090" spans="1:1" x14ac:dyDescent="0.3">
      <c r="A1090">
        <v>3.09</v>
      </c>
    </row>
    <row r="1091" spans="1:1" x14ac:dyDescent="0.3">
      <c r="A1091">
        <v>3.09</v>
      </c>
    </row>
    <row r="1092" spans="1:1" x14ac:dyDescent="0.3">
      <c r="A1092">
        <v>3.08</v>
      </c>
    </row>
    <row r="1093" spans="1:1" x14ac:dyDescent="0.3">
      <c r="A1093">
        <v>3.08</v>
      </c>
    </row>
    <row r="1094" spans="1:1" x14ac:dyDescent="0.3">
      <c r="A1094">
        <v>3.08</v>
      </c>
    </row>
    <row r="1095" spans="1:1" x14ac:dyDescent="0.3">
      <c r="A1095">
        <v>3.08</v>
      </c>
    </row>
    <row r="1096" spans="1:1" x14ac:dyDescent="0.3">
      <c r="A1096">
        <v>3.09</v>
      </c>
    </row>
    <row r="1097" spans="1:1" x14ac:dyDescent="0.3">
      <c r="A1097">
        <v>3.08</v>
      </c>
    </row>
    <row r="1098" spans="1:1" x14ac:dyDescent="0.3">
      <c r="A1098">
        <v>3.08</v>
      </c>
    </row>
    <row r="1099" spans="1:1" x14ac:dyDescent="0.3">
      <c r="A1099">
        <v>3.08</v>
      </c>
    </row>
    <row r="1100" spans="1:1" x14ac:dyDescent="0.3">
      <c r="A1100">
        <v>3.1</v>
      </c>
    </row>
    <row r="1101" spans="1:1" x14ac:dyDescent="0.3">
      <c r="A1101">
        <v>3.09</v>
      </c>
    </row>
    <row r="1102" spans="1:1" x14ac:dyDescent="0.3">
      <c r="A1102">
        <v>3.08</v>
      </c>
    </row>
    <row r="1103" spans="1:1" x14ac:dyDescent="0.3">
      <c r="A1103">
        <v>3.08</v>
      </c>
    </row>
    <row r="1104" spans="1:1" x14ac:dyDescent="0.3">
      <c r="A1104">
        <v>3.08</v>
      </c>
    </row>
    <row r="1105" spans="1:1" x14ac:dyDescent="0.3">
      <c r="A1105">
        <v>3.09</v>
      </c>
    </row>
    <row r="1106" spans="1:1" x14ac:dyDescent="0.3">
      <c r="A1106">
        <v>3.09</v>
      </c>
    </row>
    <row r="1107" spans="1:1" x14ac:dyDescent="0.3">
      <c r="A1107">
        <v>3.08</v>
      </c>
    </row>
    <row r="1108" spans="1:1" x14ac:dyDescent="0.3">
      <c r="A1108">
        <v>3.08</v>
      </c>
    </row>
    <row r="1109" spans="1:1" x14ac:dyDescent="0.3">
      <c r="A1109">
        <v>3.08</v>
      </c>
    </row>
    <row r="1110" spans="1:1" x14ac:dyDescent="0.3">
      <c r="A1110">
        <v>3.09</v>
      </c>
    </row>
    <row r="1111" spans="1:1" x14ac:dyDescent="0.3">
      <c r="A1111">
        <v>3.09</v>
      </c>
    </row>
    <row r="1112" spans="1:1" x14ac:dyDescent="0.3">
      <c r="A1112">
        <v>3.08</v>
      </c>
    </row>
    <row r="1113" spans="1:1" x14ac:dyDescent="0.3">
      <c r="A1113">
        <v>3.08</v>
      </c>
    </row>
    <row r="1114" spans="1:1" x14ac:dyDescent="0.3">
      <c r="A1114">
        <v>3.09</v>
      </c>
    </row>
    <row r="1115" spans="1:1" x14ac:dyDescent="0.3">
      <c r="A1115">
        <v>3.09</v>
      </c>
    </row>
    <row r="1116" spans="1:1" x14ac:dyDescent="0.3">
      <c r="A1116">
        <v>3.09</v>
      </c>
    </row>
    <row r="1117" spans="1:1" x14ac:dyDescent="0.3">
      <c r="A1117">
        <v>3.07</v>
      </c>
    </row>
    <row r="1118" spans="1:1" x14ac:dyDescent="0.3">
      <c r="A1118">
        <v>3.08</v>
      </c>
    </row>
    <row r="1119" spans="1:1" x14ac:dyDescent="0.3">
      <c r="A1119">
        <v>3.09</v>
      </c>
    </row>
    <row r="1120" spans="1:1" x14ac:dyDescent="0.3">
      <c r="A1120">
        <v>3.09</v>
      </c>
    </row>
    <row r="1121" spans="1:1" x14ac:dyDescent="0.3">
      <c r="A1121">
        <v>3.08</v>
      </c>
    </row>
    <row r="1122" spans="1:1" x14ac:dyDescent="0.3">
      <c r="A1122">
        <v>3.08</v>
      </c>
    </row>
    <row r="1123" spans="1:1" x14ac:dyDescent="0.3">
      <c r="A1123">
        <v>3.08</v>
      </c>
    </row>
    <row r="1124" spans="1:1" x14ac:dyDescent="0.3">
      <c r="A1124">
        <v>3.09</v>
      </c>
    </row>
    <row r="1125" spans="1:1" x14ac:dyDescent="0.3">
      <c r="A1125">
        <v>3.1</v>
      </c>
    </row>
    <row r="1126" spans="1:1" x14ac:dyDescent="0.3">
      <c r="A1126">
        <v>3.08</v>
      </c>
    </row>
    <row r="1127" spans="1:1" x14ac:dyDescent="0.3">
      <c r="A1127">
        <v>3.08</v>
      </c>
    </row>
    <row r="1128" spans="1:1" x14ac:dyDescent="0.3">
      <c r="A1128">
        <v>3.08</v>
      </c>
    </row>
    <row r="1129" spans="1:1" x14ac:dyDescent="0.3">
      <c r="A1129">
        <v>3.09</v>
      </c>
    </row>
    <row r="1130" spans="1:1" x14ac:dyDescent="0.3">
      <c r="A1130">
        <v>3.09</v>
      </c>
    </row>
    <row r="1131" spans="1:1" x14ac:dyDescent="0.3">
      <c r="A1131">
        <v>3.08</v>
      </c>
    </row>
    <row r="1132" spans="1:1" x14ac:dyDescent="0.3">
      <c r="A1132">
        <v>3.08</v>
      </c>
    </row>
    <row r="1133" spans="1:1" x14ac:dyDescent="0.3">
      <c r="A1133">
        <v>3.08</v>
      </c>
    </row>
    <row r="1134" spans="1:1" x14ac:dyDescent="0.3">
      <c r="A1134">
        <v>3.09</v>
      </c>
    </row>
    <row r="1135" spans="1:1" x14ac:dyDescent="0.3">
      <c r="A1135">
        <v>3.09</v>
      </c>
    </row>
    <row r="1136" spans="1:1" x14ac:dyDescent="0.3">
      <c r="A1136">
        <v>3.08</v>
      </c>
    </row>
    <row r="1137" spans="1:1" x14ac:dyDescent="0.3">
      <c r="A1137">
        <v>3.08</v>
      </c>
    </row>
    <row r="1138" spans="1:1" x14ac:dyDescent="0.3">
      <c r="A1138">
        <v>3.08</v>
      </c>
    </row>
    <row r="1139" spans="1:1" x14ac:dyDescent="0.3">
      <c r="A1139">
        <v>3.09</v>
      </c>
    </row>
    <row r="1140" spans="1:1" x14ac:dyDescent="0.3">
      <c r="A1140">
        <v>3.09</v>
      </c>
    </row>
    <row r="1141" spans="1:1" x14ac:dyDescent="0.3">
      <c r="A1141">
        <v>3.08</v>
      </c>
    </row>
    <row r="1142" spans="1:1" x14ac:dyDescent="0.3">
      <c r="A1142">
        <v>3.07</v>
      </c>
    </row>
    <row r="1143" spans="1:1" x14ac:dyDescent="0.3">
      <c r="A1143">
        <v>3.09</v>
      </c>
    </row>
    <row r="1144" spans="1:1" x14ac:dyDescent="0.3">
      <c r="A1144">
        <v>3.09</v>
      </c>
    </row>
    <row r="1145" spans="1:1" x14ac:dyDescent="0.3">
      <c r="A1145">
        <v>3.09</v>
      </c>
    </row>
    <row r="1146" spans="1:1" x14ac:dyDescent="0.3">
      <c r="A1146">
        <v>3.07</v>
      </c>
    </row>
    <row r="1147" spans="1:1" x14ac:dyDescent="0.3">
      <c r="A1147">
        <v>3.07</v>
      </c>
    </row>
    <row r="1148" spans="1:1" x14ac:dyDescent="0.3">
      <c r="A1148">
        <v>3.09</v>
      </c>
    </row>
    <row r="1149" spans="1:1" x14ac:dyDescent="0.3">
      <c r="A1149">
        <v>3.09</v>
      </c>
    </row>
    <row r="1150" spans="1:1" x14ac:dyDescent="0.3">
      <c r="A1150">
        <v>3.08</v>
      </c>
    </row>
    <row r="1151" spans="1:1" x14ac:dyDescent="0.3">
      <c r="A1151">
        <v>3.08</v>
      </c>
    </row>
    <row r="1152" spans="1:1" x14ac:dyDescent="0.3">
      <c r="A1152">
        <v>3.08</v>
      </c>
    </row>
    <row r="1153" spans="1:1" x14ac:dyDescent="0.3">
      <c r="A1153">
        <v>3.08</v>
      </c>
    </row>
    <row r="1154" spans="1:1" x14ac:dyDescent="0.3">
      <c r="A1154">
        <v>3.09</v>
      </c>
    </row>
    <row r="1155" spans="1:1" x14ac:dyDescent="0.3">
      <c r="A1155">
        <v>3.08</v>
      </c>
    </row>
    <row r="1156" spans="1:1" x14ac:dyDescent="0.3">
      <c r="A1156">
        <v>3.08</v>
      </c>
    </row>
    <row r="1157" spans="1:1" x14ac:dyDescent="0.3">
      <c r="A1157">
        <v>3.08</v>
      </c>
    </row>
    <row r="1158" spans="1:1" x14ac:dyDescent="0.3">
      <c r="A1158">
        <v>3.09</v>
      </c>
    </row>
    <row r="1159" spans="1:1" x14ac:dyDescent="0.3">
      <c r="A1159">
        <v>3.09</v>
      </c>
    </row>
    <row r="1160" spans="1:1" x14ac:dyDescent="0.3">
      <c r="A1160">
        <v>3.08</v>
      </c>
    </row>
    <row r="1161" spans="1:1" x14ac:dyDescent="0.3">
      <c r="A1161">
        <v>3.07</v>
      </c>
    </row>
    <row r="1162" spans="1:1" x14ac:dyDescent="0.3">
      <c r="A1162">
        <v>3.08</v>
      </c>
    </row>
    <row r="1163" spans="1:1" x14ac:dyDescent="0.3">
      <c r="A1163">
        <v>3.09</v>
      </c>
    </row>
    <row r="1164" spans="1:1" x14ac:dyDescent="0.3">
      <c r="A1164">
        <v>3.1</v>
      </c>
    </row>
    <row r="1165" spans="1:1" x14ac:dyDescent="0.3">
      <c r="A1165">
        <v>3.07</v>
      </c>
    </row>
    <row r="1166" spans="1:1" x14ac:dyDescent="0.3">
      <c r="A1166">
        <v>3.07</v>
      </c>
    </row>
    <row r="1167" spans="1:1" x14ac:dyDescent="0.3">
      <c r="A1167">
        <v>3.08</v>
      </c>
    </row>
    <row r="1168" spans="1:1" x14ac:dyDescent="0.3">
      <c r="A1168">
        <v>3.09</v>
      </c>
    </row>
    <row r="1169" spans="1:1" x14ac:dyDescent="0.3">
      <c r="A1169">
        <v>3.09</v>
      </c>
    </row>
    <row r="1170" spans="1:1" x14ac:dyDescent="0.3">
      <c r="A1170">
        <v>3.08</v>
      </c>
    </row>
    <row r="1171" spans="1:1" x14ac:dyDescent="0.3">
      <c r="A1171">
        <v>3.07</v>
      </c>
    </row>
    <row r="1172" spans="1:1" x14ac:dyDescent="0.3">
      <c r="A1172">
        <v>3.09</v>
      </c>
    </row>
    <row r="1173" spans="1:1" x14ac:dyDescent="0.3">
      <c r="A1173">
        <v>3.09</v>
      </c>
    </row>
    <row r="1174" spans="1:1" x14ac:dyDescent="0.3">
      <c r="A1174">
        <v>3.09</v>
      </c>
    </row>
    <row r="1175" spans="1:1" x14ac:dyDescent="0.3">
      <c r="A1175">
        <v>3.08</v>
      </c>
    </row>
    <row r="1176" spans="1:1" x14ac:dyDescent="0.3">
      <c r="A1176">
        <v>3.08</v>
      </c>
    </row>
    <row r="1177" spans="1:1" x14ac:dyDescent="0.3">
      <c r="A1177">
        <v>3.09</v>
      </c>
    </row>
    <row r="1178" spans="1:1" x14ac:dyDescent="0.3">
      <c r="A1178">
        <v>3.09</v>
      </c>
    </row>
    <row r="1179" spans="1:1" x14ac:dyDescent="0.3">
      <c r="A1179">
        <v>3.08</v>
      </c>
    </row>
    <row r="1180" spans="1:1" x14ac:dyDescent="0.3">
      <c r="A1180">
        <v>3.07</v>
      </c>
    </row>
    <row r="1181" spans="1:1" x14ac:dyDescent="0.3">
      <c r="A1181">
        <v>3.08</v>
      </c>
    </row>
    <row r="1182" spans="1:1" x14ac:dyDescent="0.3">
      <c r="A1182">
        <v>3.09</v>
      </c>
    </row>
    <row r="1183" spans="1:1" x14ac:dyDescent="0.3">
      <c r="A1183">
        <v>3.08</v>
      </c>
    </row>
    <row r="1184" spans="1:1" x14ac:dyDescent="0.3">
      <c r="A1184">
        <v>3.08</v>
      </c>
    </row>
    <row r="1185" spans="1:1" x14ac:dyDescent="0.3">
      <c r="A1185">
        <v>3.08</v>
      </c>
    </row>
    <row r="1186" spans="1:1" x14ac:dyDescent="0.3">
      <c r="A1186">
        <v>3.08</v>
      </c>
    </row>
    <row r="1187" spans="1:1" x14ac:dyDescent="0.3">
      <c r="A1187">
        <v>3.08</v>
      </c>
    </row>
    <row r="1188" spans="1:1" x14ac:dyDescent="0.3">
      <c r="A1188">
        <v>3.09</v>
      </c>
    </row>
    <row r="1189" spans="1:1" x14ac:dyDescent="0.3">
      <c r="A1189">
        <v>3.08</v>
      </c>
    </row>
    <row r="1190" spans="1:1" x14ac:dyDescent="0.3">
      <c r="A1190">
        <v>3.08</v>
      </c>
    </row>
    <row r="1191" spans="1:1" x14ac:dyDescent="0.3">
      <c r="A1191">
        <v>3.07</v>
      </c>
    </row>
    <row r="1192" spans="1:1" x14ac:dyDescent="0.3">
      <c r="A1192">
        <v>3.08</v>
      </c>
    </row>
    <row r="1193" spans="1:1" x14ac:dyDescent="0.3">
      <c r="A1193">
        <v>3.09</v>
      </c>
    </row>
    <row r="1194" spans="1:1" x14ac:dyDescent="0.3">
      <c r="A1194">
        <v>3.08</v>
      </c>
    </row>
    <row r="1195" spans="1:1" x14ac:dyDescent="0.3">
      <c r="A1195">
        <v>3.07</v>
      </c>
    </row>
    <row r="1196" spans="1:1" x14ac:dyDescent="0.3">
      <c r="A1196">
        <v>3.08</v>
      </c>
    </row>
    <row r="1197" spans="1:1" x14ac:dyDescent="0.3">
      <c r="A1197">
        <v>3.09</v>
      </c>
    </row>
    <row r="1198" spans="1:1" x14ac:dyDescent="0.3">
      <c r="A1198">
        <v>3.09</v>
      </c>
    </row>
    <row r="1199" spans="1:1" x14ac:dyDescent="0.3">
      <c r="A1199">
        <v>3.08</v>
      </c>
    </row>
    <row r="1200" spans="1:1" x14ac:dyDescent="0.3">
      <c r="A1200">
        <v>3.08</v>
      </c>
    </row>
    <row r="1201" spans="1:1" x14ac:dyDescent="0.3">
      <c r="A1201">
        <v>3.09</v>
      </c>
    </row>
    <row r="1202" spans="1:1" x14ac:dyDescent="0.3">
      <c r="A1202">
        <v>3.08</v>
      </c>
    </row>
    <row r="1203" spans="1:1" x14ac:dyDescent="0.3">
      <c r="A1203">
        <v>3.08</v>
      </c>
    </row>
    <row r="1204" spans="1:1" x14ac:dyDescent="0.3">
      <c r="A1204">
        <v>3.07</v>
      </c>
    </row>
    <row r="1205" spans="1:1" x14ac:dyDescent="0.3">
      <c r="A1205">
        <v>3.07</v>
      </c>
    </row>
    <row r="1206" spans="1:1" x14ac:dyDescent="0.3">
      <c r="A1206">
        <v>3.09</v>
      </c>
    </row>
    <row r="1207" spans="1:1" x14ac:dyDescent="0.3">
      <c r="A1207">
        <v>3.08</v>
      </c>
    </row>
    <row r="1208" spans="1:1" x14ac:dyDescent="0.3">
      <c r="A1208">
        <v>3.07</v>
      </c>
    </row>
    <row r="1209" spans="1:1" x14ac:dyDescent="0.3">
      <c r="A1209">
        <v>3.08</v>
      </c>
    </row>
    <row r="1210" spans="1:1" x14ac:dyDescent="0.3">
      <c r="A1210">
        <v>3.08</v>
      </c>
    </row>
    <row r="1211" spans="1:1" x14ac:dyDescent="0.3">
      <c r="A1211">
        <v>3.08</v>
      </c>
    </row>
    <row r="1212" spans="1:1" x14ac:dyDescent="0.3">
      <c r="A1212">
        <v>3.08</v>
      </c>
    </row>
    <row r="1213" spans="1:1" x14ac:dyDescent="0.3">
      <c r="A1213">
        <v>3.07</v>
      </c>
    </row>
    <row r="1214" spans="1:1" x14ac:dyDescent="0.3">
      <c r="A1214">
        <v>3.07</v>
      </c>
    </row>
    <row r="1215" spans="1:1" x14ac:dyDescent="0.3">
      <c r="A1215">
        <v>3.07</v>
      </c>
    </row>
    <row r="1216" spans="1:1" x14ac:dyDescent="0.3">
      <c r="A1216">
        <v>3.09</v>
      </c>
    </row>
    <row r="1217" spans="1:1" x14ac:dyDescent="0.3">
      <c r="A1217">
        <v>3.09</v>
      </c>
    </row>
    <row r="1218" spans="1:1" x14ac:dyDescent="0.3">
      <c r="A1218">
        <v>3.08</v>
      </c>
    </row>
    <row r="1219" spans="1:1" x14ac:dyDescent="0.3">
      <c r="A1219">
        <v>3.07</v>
      </c>
    </row>
    <row r="1220" spans="1:1" x14ac:dyDescent="0.3">
      <c r="A1220">
        <v>3.07</v>
      </c>
    </row>
    <row r="1221" spans="1:1" x14ac:dyDescent="0.3">
      <c r="A1221">
        <v>3.08</v>
      </c>
    </row>
    <row r="1222" spans="1:1" x14ac:dyDescent="0.3">
      <c r="A1222">
        <v>3.09</v>
      </c>
    </row>
    <row r="1223" spans="1:1" x14ac:dyDescent="0.3">
      <c r="A1223">
        <v>3.08</v>
      </c>
    </row>
    <row r="1224" spans="1:1" x14ac:dyDescent="0.3">
      <c r="A1224">
        <v>3.07</v>
      </c>
    </row>
    <row r="1225" spans="1:1" x14ac:dyDescent="0.3">
      <c r="A1225">
        <v>3.08</v>
      </c>
    </row>
    <row r="1226" spans="1:1" x14ac:dyDescent="0.3">
      <c r="A1226">
        <v>3.09</v>
      </c>
    </row>
    <row r="1227" spans="1:1" x14ac:dyDescent="0.3">
      <c r="A1227">
        <v>3.08</v>
      </c>
    </row>
    <row r="1228" spans="1:1" x14ac:dyDescent="0.3">
      <c r="A1228">
        <v>3.08</v>
      </c>
    </row>
    <row r="1229" spans="1:1" x14ac:dyDescent="0.3">
      <c r="A1229">
        <v>3.07</v>
      </c>
    </row>
    <row r="1230" spans="1:1" x14ac:dyDescent="0.3">
      <c r="A1230">
        <v>3.09</v>
      </c>
    </row>
    <row r="1231" spans="1:1" x14ac:dyDescent="0.3">
      <c r="A1231">
        <v>3.09</v>
      </c>
    </row>
    <row r="1232" spans="1:1" x14ac:dyDescent="0.3">
      <c r="A1232">
        <v>3.08</v>
      </c>
    </row>
    <row r="1233" spans="1:1" x14ac:dyDescent="0.3">
      <c r="A1233">
        <v>3.07</v>
      </c>
    </row>
    <row r="1234" spans="1:1" x14ac:dyDescent="0.3">
      <c r="A1234">
        <v>3.07</v>
      </c>
    </row>
    <row r="1235" spans="1:1" x14ac:dyDescent="0.3">
      <c r="A1235">
        <v>3.09</v>
      </c>
    </row>
    <row r="1236" spans="1:1" x14ac:dyDescent="0.3">
      <c r="A1236">
        <v>3.09</v>
      </c>
    </row>
    <row r="1237" spans="1:1" x14ac:dyDescent="0.3">
      <c r="A1237">
        <v>3.08</v>
      </c>
    </row>
    <row r="1238" spans="1:1" x14ac:dyDescent="0.3">
      <c r="A1238">
        <v>3.07</v>
      </c>
    </row>
    <row r="1239" spans="1:1" x14ac:dyDescent="0.3">
      <c r="A1239">
        <v>3.08</v>
      </c>
    </row>
    <row r="1240" spans="1:1" x14ac:dyDescent="0.3">
      <c r="A1240">
        <v>3.09</v>
      </c>
    </row>
    <row r="1241" spans="1:1" x14ac:dyDescent="0.3">
      <c r="A1241">
        <v>3.09</v>
      </c>
    </row>
    <row r="1242" spans="1:1" x14ac:dyDescent="0.3">
      <c r="A1242">
        <v>3.08</v>
      </c>
    </row>
    <row r="1243" spans="1:1" x14ac:dyDescent="0.3">
      <c r="A1243">
        <v>3.07</v>
      </c>
    </row>
    <row r="1244" spans="1:1" x14ac:dyDescent="0.3">
      <c r="A1244">
        <v>3.07</v>
      </c>
    </row>
    <row r="1245" spans="1:1" x14ac:dyDescent="0.3">
      <c r="A1245">
        <v>3.1</v>
      </c>
    </row>
    <row r="1246" spans="1:1" x14ac:dyDescent="0.3">
      <c r="A1246">
        <v>3.09</v>
      </c>
    </row>
    <row r="1247" spans="1:1" x14ac:dyDescent="0.3">
      <c r="A1247">
        <v>3.08</v>
      </c>
    </row>
    <row r="1248" spans="1:1" x14ac:dyDescent="0.3">
      <c r="A1248">
        <v>3.07</v>
      </c>
    </row>
    <row r="1249" spans="1:1" x14ac:dyDescent="0.3">
      <c r="A1249">
        <v>3.08</v>
      </c>
    </row>
    <row r="1250" spans="1:1" x14ac:dyDescent="0.3">
      <c r="A1250">
        <v>3.09</v>
      </c>
    </row>
    <row r="1251" spans="1:1" x14ac:dyDescent="0.3">
      <c r="A1251">
        <v>3.09</v>
      </c>
    </row>
    <row r="1252" spans="1:1" x14ac:dyDescent="0.3">
      <c r="A1252">
        <v>3.08</v>
      </c>
    </row>
    <row r="1253" spans="1:1" x14ac:dyDescent="0.3">
      <c r="A1253">
        <v>3.08</v>
      </c>
    </row>
    <row r="1254" spans="1:1" x14ac:dyDescent="0.3">
      <c r="A1254">
        <v>3.08</v>
      </c>
    </row>
    <row r="1255" spans="1:1" x14ac:dyDescent="0.3">
      <c r="A1255">
        <v>3.09</v>
      </c>
    </row>
    <row r="1256" spans="1:1" x14ac:dyDescent="0.3">
      <c r="A1256">
        <v>3.09</v>
      </c>
    </row>
    <row r="1257" spans="1:1" x14ac:dyDescent="0.3">
      <c r="A1257">
        <v>3.08</v>
      </c>
    </row>
    <row r="1258" spans="1:1" x14ac:dyDescent="0.3">
      <c r="A1258">
        <v>3.08</v>
      </c>
    </row>
    <row r="1259" spans="1:1" x14ac:dyDescent="0.3">
      <c r="A1259">
        <v>3.09</v>
      </c>
    </row>
    <row r="1260" spans="1:1" x14ac:dyDescent="0.3">
      <c r="A1260">
        <v>3.08</v>
      </c>
    </row>
    <row r="1261" spans="1:1" x14ac:dyDescent="0.3">
      <c r="A1261">
        <v>3.08</v>
      </c>
    </row>
    <row r="1262" spans="1:1" x14ac:dyDescent="0.3">
      <c r="A1262">
        <v>3.08</v>
      </c>
    </row>
    <row r="1263" spans="1:1" x14ac:dyDescent="0.3">
      <c r="A1263">
        <v>3.07</v>
      </c>
    </row>
    <row r="1264" spans="1:1" x14ac:dyDescent="0.3">
      <c r="A1264">
        <v>3.09</v>
      </c>
    </row>
    <row r="1265" spans="1:1" x14ac:dyDescent="0.3">
      <c r="A1265">
        <v>3.09</v>
      </c>
    </row>
    <row r="1266" spans="1:1" x14ac:dyDescent="0.3">
      <c r="A1266">
        <v>3.07</v>
      </c>
    </row>
    <row r="1267" spans="1:1" x14ac:dyDescent="0.3">
      <c r="A1267">
        <v>3.07</v>
      </c>
    </row>
    <row r="1268" spans="1:1" x14ac:dyDescent="0.3">
      <c r="A1268">
        <v>3.08</v>
      </c>
    </row>
    <row r="1269" spans="1:1" x14ac:dyDescent="0.3">
      <c r="A1269">
        <v>3.09</v>
      </c>
    </row>
    <row r="1270" spans="1:1" x14ac:dyDescent="0.3">
      <c r="A1270">
        <v>3.09</v>
      </c>
    </row>
    <row r="1271" spans="1:1" x14ac:dyDescent="0.3">
      <c r="A1271">
        <v>3.08</v>
      </c>
    </row>
    <row r="1272" spans="1:1" x14ac:dyDescent="0.3">
      <c r="A1272">
        <v>3.08</v>
      </c>
    </row>
    <row r="1273" spans="1:1" x14ac:dyDescent="0.3">
      <c r="A1273">
        <v>3.08</v>
      </c>
    </row>
    <row r="1274" spans="1:1" x14ac:dyDescent="0.3">
      <c r="A1274">
        <v>3.09</v>
      </c>
    </row>
    <row r="1275" spans="1:1" x14ac:dyDescent="0.3">
      <c r="A1275">
        <v>3.09</v>
      </c>
    </row>
    <row r="1276" spans="1:1" x14ac:dyDescent="0.3">
      <c r="A1276">
        <v>3.08</v>
      </c>
    </row>
    <row r="1277" spans="1:1" x14ac:dyDescent="0.3">
      <c r="A1277">
        <v>3.07</v>
      </c>
    </row>
    <row r="1278" spans="1:1" x14ac:dyDescent="0.3">
      <c r="A1278">
        <v>3.08</v>
      </c>
    </row>
    <row r="1279" spans="1:1" x14ac:dyDescent="0.3">
      <c r="A1279">
        <v>3.09</v>
      </c>
    </row>
    <row r="1280" spans="1:1" x14ac:dyDescent="0.3">
      <c r="A1280">
        <v>3.09</v>
      </c>
    </row>
    <row r="1281" spans="1:1" x14ac:dyDescent="0.3">
      <c r="A1281">
        <v>3.08</v>
      </c>
    </row>
    <row r="1282" spans="1:1" x14ac:dyDescent="0.3">
      <c r="A1282">
        <v>3.08</v>
      </c>
    </row>
    <row r="1283" spans="1:1" x14ac:dyDescent="0.3">
      <c r="A1283">
        <v>3.09</v>
      </c>
    </row>
    <row r="1284" spans="1:1" x14ac:dyDescent="0.3">
      <c r="A1284">
        <v>3.09</v>
      </c>
    </row>
    <row r="1285" spans="1:1" x14ac:dyDescent="0.3">
      <c r="A1285">
        <v>3.09</v>
      </c>
    </row>
    <row r="1286" spans="1:1" x14ac:dyDescent="0.3">
      <c r="A1286">
        <v>3.08</v>
      </c>
    </row>
    <row r="1287" spans="1:1" x14ac:dyDescent="0.3">
      <c r="A1287">
        <v>3.07</v>
      </c>
    </row>
    <row r="1288" spans="1:1" x14ac:dyDescent="0.3">
      <c r="A1288">
        <v>3.09</v>
      </c>
    </row>
    <row r="1289" spans="1:1" x14ac:dyDescent="0.3">
      <c r="A1289">
        <v>3.09</v>
      </c>
    </row>
    <row r="1290" spans="1:1" x14ac:dyDescent="0.3">
      <c r="A1290">
        <v>3.08</v>
      </c>
    </row>
    <row r="1291" spans="1:1" x14ac:dyDescent="0.3">
      <c r="A1291">
        <v>3.07</v>
      </c>
    </row>
    <row r="1292" spans="1:1" x14ac:dyDescent="0.3">
      <c r="A1292">
        <v>3.07</v>
      </c>
    </row>
    <row r="1293" spans="1:1" x14ac:dyDescent="0.3">
      <c r="A1293">
        <v>3.09</v>
      </c>
    </row>
    <row r="1294" spans="1:1" x14ac:dyDescent="0.3">
      <c r="A1294">
        <v>3.09</v>
      </c>
    </row>
    <row r="1295" spans="1:1" x14ac:dyDescent="0.3">
      <c r="A1295">
        <v>3.07</v>
      </c>
    </row>
    <row r="1296" spans="1:1" x14ac:dyDescent="0.3">
      <c r="A1296">
        <v>3.07</v>
      </c>
    </row>
    <row r="1297" spans="1:1" x14ac:dyDescent="0.3">
      <c r="A1297">
        <v>3.07</v>
      </c>
    </row>
    <row r="1298" spans="1:1" x14ac:dyDescent="0.3">
      <c r="A1298">
        <v>3.09</v>
      </c>
    </row>
    <row r="1299" spans="1:1" x14ac:dyDescent="0.3">
      <c r="A1299">
        <v>3.09</v>
      </c>
    </row>
    <row r="1300" spans="1:1" x14ac:dyDescent="0.3">
      <c r="A1300">
        <v>3.07</v>
      </c>
    </row>
    <row r="1301" spans="1:1" x14ac:dyDescent="0.3">
      <c r="A1301">
        <v>3.07</v>
      </c>
    </row>
    <row r="1302" spans="1:1" x14ac:dyDescent="0.3">
      <c r="A1302">
        <v>3.07</v>
      </c>
    </row>
    <row r="1303" spans="1:1" x14ac:dyDescent="0.3">
      <c r="A1303">
        <v>3.09</v>
      </c>
    </row>
    <row r="1304" spans="1:1" x14ac:dyDescent="0.3">
      <c r="A1304">
        <v>3.09</v>
      </c>
    </row>
    <row r="1305" spans="1:1" x14ac:dyDescent="0.3">
      <c r="A1305">
        <v>3.07</v>
      </c>
    </row>
    <row r="1306" spans="1:1" x14ac:dyDescent="0.3">
      <c r="A1306">
        <v>3.07</v>
      </c>
    </row>
    <row r="1307" spans="1:1" x14ac:dyDescent="0.3">
      <c r="A1307">
        <v>3.08</v>
      </c>
    </row>
    <row r="1308" spans="1:1" x14ac:dyDescent="0.3">
      <c r="A1308">
        <v>3.09</v>
      </c>
    </row>
    <row r="1309" spans="1:1" x14ac:dyDescent="0.3">
      <c r="A1309">
        <v>3.09</v>
      </c>
    </row>
    <row r="1310" spans="1:1" x14ac:dyDescent="0.3">
      <c r="A1310">
        <v>3.07</v>
      </c>
    </row>
    <row r="1311" spans="1:1" x14ac:dyDescent="0.3">
      <c r="A1311">
        <v>3.07</v>
      </c>
    </row>
    <row r="1312" spans="1:1" x14ac:dyDescent="0.3">
      <c r="A1312">
        <v>3.08</v>
      </c>
    </row>
    <row r="1313" spans="1:1" x14ac:dyDescent="0.3">
      <c r="A1313">
        <v>3.09</v>
      </c>
    </row>
    <row r="1314" spans="1:1" x14ac:dyDescent="0.3">
      <c r="A1314">
        <v>3.08</v>
      </c>
    </row>
    <row r="1315" spans="1:1" x14ac:dyDescent="0.3">
      <c r="A1315">
        <v>3.07</v>
      </c>
    </row>
    <row r="1316" spans="1:1" x14ac:dyDescent="0.3">
      <c r="A1316">
        <v>3.07</v>
      </c>
    </row>
    <row r="1317" spans="1:1" x14ac:dyDescent="0.3">
      <c r="A1317">
        <v>3.09</v>
      </c>
    </row>
    <row r="1318" spans="1:1" x14ac:dyDescent="0.3">
      <c r="A1318">
        <v>3.08</v>
      </c>
    </row>
    <row r="1319" spans="1:1" x14ac:dyDescent="0.3">
      <c r="A1319">
        <v>3.08</v>
      </c>
    </row>
    <row r="1320" spans="1:1" x14ac:dyDescent="0.3">
      <c r="A1320">
        <v>3.07</v>
      </c>
    </row>
    <row r="1321" spans="1:1" x14ac:dyDescent="0.3">
      <c r="A1321">
        <v>3.07</v>
      </c>
    </row>
    <row r="1322" spans="1:1" x14ac:dyDescent="0.3">
      <c r="A1322">
        <v>3.08</v>
      </c>
    </row>
    <row r="1323" spans="1:1" x14ac:dyDescent="0.3">
      <c r="A1323">
        <v>3.09</v>
      </c>
    </row>
    <row r="1324" spans="1:1" x14ac:dyDescent="0.3">
      <c r="A1324">
        <v>3.08</v>
      </c>
    </row>
    <row r="1325" spans="1:1" x14ac:dyDescent="0.3">
      <c r="A1325">
        <v>3.07</v>
      </c>
    </row>
    <row r="1326" spans="1:1" x14ac:dyDescent="0.3">
      <c r="A1326">
        <v>3.07</v>
      </c>
    </row>
    <row r="1327" spans="1:1" x14ac:dyDescent="0.3">
      <c r="A1327">
        <v>3.08</v>
      </c>
    </row>
    <row r="1328" spans="1:1" x14ac:dyDescent="0.3">
      <c r="A1328">
        <v>3.09</v>
      </c>
    </row>
    <row r="1329" spans="1:1" x14ac:dyDescent="0.3">
      <c r="A1329">
        <v>3.07</v>
      </c>
    </row>
    <row r="1330" spans="1:1" x14ac:dyDescent="0.3">
      <c r="A1330">
        <v>3.08</v>
      </c>
    </row>
    <row r="1331" spans="1:1" x14ac:dyDescent="0.3">
      <c r="A1331">
        <v>3.07</v>
      </c>
    </row>
    <row r="1332" spans="1:1" x14ac:dyDescent="0.3">
      <c r="A1332">
        <v>3.08</v>
      </c>
    </row>
    <row r="1333" spans="1:1" x14ac:dyDescent="0.3">
      <c r="A1333">
        <v>3.08</v>
      </c>
    </row>
    <row r="1334" spans="1:1" x14ac:dyDescent="0.3">
      <c r="A1334">
        <v>3.07</v>
      </c>
    </row>
    <row r="1335" spans="1:1" x14ac:dyDescent="0.3">
      <c r="A1335">
        <v>3.07</v>
      </c>
    </row>
    <row r="1336" spans="1:1" x14ac:dyDescent="0.3">
      <c r="A1336">
        <v>3.08</v>
      </c>
    </row>
    <row r="1337" spans="1:1" x14ac:dyDescent="0.3">
      <c r="A1337">
        <v>3.09</v>
      </c>
    </row>
    <row r="1338" spans="1:1" x14ac:dyDescent="0.3">
      <c r="A1338">
        <v>3.09</v>
      </c>
    </row>
    <row r="1339" spans="1:1" x14ac:dyDescent="0.3">
      <c r="A1339">
        <v>3.07</v>
      </c>
    </row>
    <row r="1340" spans="1:1" x14ac:dyDescent="0.3">
      <c r="A1340">
        <v>3.07</v>
      </c>
    </row>
    <row r="1341" spans="1:1" x14ac:dyDescent="0.3">
      <c r="A1341">
        <v>3.09</v>
      </c>
    </row>
    <row r="1342" spans="1:1" x14ac:dyDescent="0.3">
      <c r="A1342">
        <v>3.09</v>
      </c>
    </row>
    <row r="1343" spans="1:1" x14ac:dyDescent="0.3">
      <c r="A1343">
        <v>3.08</v>
      </c>
    </row>
    <row r="1344" spans="1:1" x14ac:dyDescent="0.3">
      <c r="A1344">
        <v>3.07</v>
      </c>
    </row>
    <row r="1345" spans="1:1" x14ac:dyDescent="0.3">
      <c r="A1345">
        <v>3.07</v>
      </c>
    </row>
    <row r="1346" spans="1:1" x14ac:dyDescent="0.3">
      <c r="A1346">
        <v>3.08</v>
      </c>
    </row>
    <row r="1347" spans="1:1" x14ac:dyDescent="0.3">
      <c r="A1347">
        <v>3.09</v>
      </c>
    </row>
    <row r="1348" spans="1:1" x14ac:dyDescent="0.3">
      <c r="A1348">
        <v>3.08</v>
      </c>
    </row>
    <row r="1349" spans="1:1" x14ac:dyDescent="0.3">
      <c r="A1349">
        <v>3.07</v>
      </c>
    </row>
    <row r="1350" spans="1:1" x14ac:dyDescent="0.3">
      <c r="A1350">
        <v>3.07</v>
      </c>
    </row>
    <row r="1351" spans="1:1" x14ac:dyDescent="0.3">
      <c r="A1351">
        <v>3.08</v>
      </c>
    </row>
    <row r="1352" spans="1:1" x14ac:dyDescent="0.3">
      <c r="A1352">
        <v>3.09</v>
      </c>
    </row>
    <row r="1353" spans="1:1" x14ac:dyDescent="0.3">
      <c r="A1353">
        <v>3.07</v>
      </c>
    </row>
    <row r="1354" spans="1:1" x14ac:dyDescent="0.3">
      <c r="A1354">
        <v>3.07</v>
      </c>
    </row>
    <row r="1355" spans="1:1" x14ac:dyDescent="0.3">
      <c r="A1355">
        <v>3.07</v>
      </c>
    </row>
    <row r="1356" spans="1:1" x14ac:dyDescent="0.3">
      <c r="A1356">
        <v>3.09</v>
      </c>
    </row>
    <row r="1357" spans="1:1" x14ac:dyDescent="0.3">
      <c r="A1357">
        <v>3.09</v>
      </c>
    </row>
    <row r="1358" spans="1:1" x14ac:dyDescent="0.3">
      <c r="A1358">
        <v>3.07</v>
      </c>
    </row>
    <row r="1359" spans="1:1" x14ac:dyDescent="0.3">
      <c r="A1359">
        <v>3.07</v>
      </c>
    </row>
    <row r="1360" spans="1:1" x14ac:dyDescent="0.3">
      <c r="A1360">
        <v>3.07</v>
      </c>
    </row>
    <row r="1361" spans="1:1" x14ac:dyDescent="0.3">
      <c r="A1361">
        <v>3.09</v>
      </c>
    </row>
    <row r="1362" spans="1:1" x14ac:dyDescent="0.3">
      <c r="A1362">
        <v>3.09</v>
      </c>
    </row>
    <row r="1363" spans="1:1" x14ac:dyDescent="0.3">
      <c r="A1363">
        <v>3.08</v>
      </c>
    </row>
    <row r="1364" spans="1:1" x14ac:dyDescent="0.3">
      <c r="A1364">
        <v>3.07</v>
      </c>
    </row>
    <row r="1365" spans="1:1" x14ac:dyDescent="0.3">
      <c r="A1365">
        <v>3.08</v>
      </c>
    </row>
    <row r="1366" spans="1:1" x14ac:dyDescent="0.3">
      <c r="A1366">
        <v>3.09</v>
      </c>
    </row>
    <row r="1367" spans="1:1" x14ac:dyDescent="0.3">
      <c r="A1367">
        <v>3.09</v>
      </c>
    </row>
    <row r="1368" spans="1:1" x14ac:dyDescent="0.3">
      <c r="A1368">
        <v>3.07</v>
      </c>
    </row>
    <row r="1369" spans="1:1" x14ac:dyDescent="0.3">
      <c r="A1369">
        <v>3.07</v>
      </c>
    </row>
    <row r="1370" spans="1:1" x14ac:dyDescent="0.3">
      <c r="A1370">
        <v>3.08</v>
      </c>
    </row>
    <row r="1371" spans="1:1" x14ac:dyDescent="0.3">
      <c r="A1371">
        <v>3.09</v>
      </c>
    </row>
    <row r="1372" spans="1:1" x14ac:dyDescent="0.3">
      <c r="A1372">
        <v>3.08</v>
      </c>
    </row>
    <row r="1373" spans="1:1" x14ac:dyDescent="0.3">
      <c r="A1373">
        <v>3.07</v>
      </c>
    </row>
    <row r="1374" spans="1:1" x14ac:dyDescent="0.3">
      <c r="A1374">
        <v>3.07</v>
      </c>
    </row>
    <row r="1375" spans="1:1" x14ac:dyDescent="0.3">
      <c r="A1375">
        <v>3.09</v>
      </c>
    </row>
    <row r="1376" spans="1:1" x14ac:dyDescent="0.3">
      <c r="A1376">
        <v>3.08</v>
      </c>
    </row>
    <row r="1377" spans="1:1" x14ac:dyDescent="0.3">
      <c r="A1377">
        <v>3.08</v>
      </c>
    </row>
    <row r="1378" spans="1:1" x14ac:dyDescent="0.3">
      <c r="A1378">
        <v>3.07</v>
      </c>
    </row>
    <row r="1379" spans="1:1" x14ac:dyDescent="0.3">
      <c r="A1379">
        <v>3.07</v>
      </c>
    </row>
    <row r="1380" spans="1:1" x14ac:dyDescent="0.3">
      <c r="A1380">
        <v>3.08</v>
      </c>
    </row>
    <row r="1381" spans="1:1" x14ac:dyDescent="0.3">
      <c r="A1381">
        <v>3.09</v>
      </c>
    </row>
    <row r="1382" spans="1:1" x14ac:dyDescent="0.3">
      <c r="A1382">
        <v>3.07</v>
      </c>
    </row>
    <row r="1383" spans="1:1" x14ac:dyDescent="0.3">
      <c r="A1383">
        <v>3.07</v>
      </c>
    </row>
    <row r="1384" spans="1:1" x14ac:dyDescent="0.3">
      <c r="A1384">
        <v>3.07</v>
      </c>
    </row>
    <row r="1385" spans="1:1" x14ac:dyDescent="0.3">
      <c r="A1385">
        <v>3.08</v>
      </c>
    </row>
    <row r="1386" spans="1:1" x14ac:dyDescent="0.3">
      <c r="A1386">
        <v>3.09</v>
      </c>
    </row>
    <row r="1387" spans="1:1" x14ac:dyDescent="0.3">
      <c r="A1387">
        <v>3.07</v>
      </c>
    </row>
    <row r="1388" spans="1:1" x14ac:dyDescent="0.3">
      <c r="A1388">
        <v>3.07</v>
      </c>
    </row>
    <row r="1389" spans="1:1" x14ac:dyDescent="0.3">
      <c r="A1389">
        <v>3.07</v>
      </c>
    </row>
    <row r="1390" spans="1:1" x14ac:dyDescent="0.3">
      <c r="A1390">
        <v>3.08</v>
      </c>
    </row>
    <row r="1391" spans="1:1" x14ac:dyDescent="0.3">
      <c r="A1391">
        <v>3.08</v>
      </c>
    </row>
    <row r="1392" spans="1:1" x14ac:dyDescent="0.3">
      <c r="A1392">
        <v>3.07</v>
      </c>
    </row>
    <row r="1393" spans="1:1" x14ac:dyDescent="0.3">
      <c r="A1393">
        <v>3.07</v>
      </c>
    </row>
    <row r="1394" spans="1:1" x14ac:dyDescent="0.3">
      <c r="A1394">
        <v>3.08</v>
      </c>
    </row>
    <row r="1395" spans="1:1" x14ac:dyDescent="0.3">
      <c r="A1395">
        <v>3.08</v>
      </c>
    </row>
    <row r="1396" spans="1:1" x14ac:dyDescent="0.3">
      <c r="A1396">
        <v>3.08</v>
      </c>
    </row>
    <row r="1397" spans="1:1" x14ac:dyDescent="0.3">
      <c r="A1397">
        <v>3.07</v>
      </c>
    </row>
    <row r="1398" spans="1:1" x14ac:dyDescent="0.3">
      <c r="A1398">
        <v>3.07</v>
      </c>
    </row>
    <row r="1399" spans="1:1" x14ac:dyDescent="0.3">
      <c r="A1399">
        <v>3.09</v>
      </c>
    </row>
    <row r="1400" spans="1:1" x14ac:dyDescent="0.3">
      <c r="A1400">
        <v>3.08</v>
      </c>
    </row>
    <row r="1401" spans="1:1" x14ac:dyDescent="0.3">
      <c r="A1401">
        <v>3.08</v>
      </c>
    </row>
    <row r="1402" spans="1:1" x14ac:dyDescent="0.3">
      <c r="A1402">
        <v>3.07</v>
      </c>
    </row>
    <row r="1403" spans="1:1" x14ac:dyDescent="0.3">
      <c r="A1403">
        <v>3.07</v>
      </c>
    </row>
    <row r="1404" spans="1:1" x14ac:dyDescent="0.3">
      <c r="A1404">
        <v>3.08</v>
      </c>
    </row>
    <row r="1405" spans="1:1" x14ac:dyDescent="0.3">
      <c r="A1405">
        <v>3.09</v>
      </c>
    </row>
    <row r="1406" spans="1:1" x14ac:dyDescent="0.3">
      <c r="A1406">
        <v>3.08</v>
      </c>
    </row>
    <row r="1407" spans="1:1" x14ac:dyDescent="0.3">
      <c r="A1407">
        <v>3.07</v>
      </c>
    </row>
    <row r="1408" spans="1:1" x14ac:dyDescent="0.3">
      <c r="A1408">
        <v>3.07</v>
      </c>
    </row>
    <row r="1409" spans="1:1" x14ac:dyDescent="0.3">
      <c r="A1409">
        <v>3.08</v>
      </c>
    </row>
    <row r="1410" spans="1:1" x14ac:dyDescent="0.3">
      <c r="A1410">
        <v>3.08</v>
      </c>
    </row>
    <row r="1411" spans="1:1" x14ac:dyDescent="0.3">
      <c r="A1411">
        <v>3.07</v>
      </c>
    </row>
    <row r="1412" spans="1:1" x14ac:dyDescent="0.3">
      <c r="A1412">
        <v>3.07</v>
      </c>
    </row>
    <row r="1413" spans="1:1" x14ac:dyDescent="0.3">
      <c r="A1413">
        <v>3.07</v>
      </c>
    </row>
    <row r="1414" spans="1:1" x14ac:dyDescent="0.3">
      <c r="A1414">
        <v>3.08</v>
      </c>
    </row>
    <row r="1415" spans="1:1" x14ac:dyDescent="0.3">
      <c r="A1415">
        <v>3.09</v>
      </c>
    </row>
    <row r="1416" spans="1:1" x14ac:dyDescent="0.3">
      <c r="A1416">
        <v>3.07</v>
      </c>
    </row>
    <row r="1417" spans="1:1" x14ac:dyDescent="0.3">
      <c r="A1417">
        <v>3.07</v>
      </c>
    </row>
    <row r="1418" spans="1:1" x14ac:dyDescent="0.3">
      <c r="A1418">
        <v>3.07</v>
      </c>
    </row>
    <row r="1419" spans="1:1" x14ac:dyDescent="0.3">
      <c r="A1419">
        <v>3.09</v>
      </c>
    </row>
    <row r="1420" spans="1:1" x14ac:dyDescent="0.3">
      <c r="A1420">
        <v>3.09</v>
      </c>
    </row>
    <row r="1421" spans="1:1" x14ac:dyDescent="0.3">
      <c r="A1421">
        <v>3.07</v>
      </c>
    </row>
    <row r="1422" spans="1:1" x14ac:dyDescent="0.3">
      <c r="A1422">
        <v>3.07</v>
      </c>
    </row>
    <row r="1423" spans="1:1" x14ac:dyDescent="0.3">
      <c r="A1423">
        <v>3.08</v>
      </c>
    </row>
    <row r="1424" spans="1:1" x14ac:dyDescent="0.3">
      <c r="A1424">
        <v>3.08</v>
      </c>
    </row>
    <row r="1425" spans="1:1" x14ac:dyDescent="0.3">
      <c r="A1425">
        <v>3.09</v>
      </c>
    </row>
    <row r="1426" spans="1:1" x14ac:dyDescent="0.3">
      <c r="A1426">
        <v>3.07</v>
      </c>
    </row>
    <row r="1427" spans="1:1" x14ac:dyDescent="0.3">
      <c r="A1427">
        <v>3.07</v>
      </c>
    </row>
    <row r="1428" spans="1:1" x14ac:dyDescent="0.3">
      <c r="A1428">
        <v>3.08</v>
      </c>
    </row>
    <row r="1429" spans="1:1" x14ac:dyDescent="0.3">
      <c r="A1429">
        <v>3.08</v>
      </c>
    </row>
    <row r="1430" spans="1:1" x14ac:dyDescent="0.3">
      <c r="A1430">
        <v>3.07</v>
      </c>
    </row>
    <row r="1431" spans="1:1" x14ac:dyDescent="0.3">
      <c r="A1431">
        <v>3.07</v>
      </c>
    </row>
    <row r="1432" spans="1:1" x14ac:dyDescent="0.3">
      <c r="A1432">
        <v>3.07</v>
      </c>
    </row>
    <row r="1433" spans="1:1" x14ac:dyDescent="0.3">
      <c r="A1433">
        <v>3.08</v>
      </c>
    </row>
    <row r="1434" spans="1:1" x14ac:dyDescent="0.3">
      <c r="A1434">
        <v>3.08</v>
      </c>
    </row>
    <row r="1435" spans="1:1" x14ac:dyDescent="0.3">
      <c r="A1435">
        <v>3.08</v>
      </c>
    </row>
    <row r="1436" spans="1:1" x14ac:dyDescent="0.3">
      <c r="A1436">
        <v>3.07</v>
      </c>
    </row>
    <row r="1437" spans="1:1" x14ac:dyDescent="0.3">
      <c r="A1437">
        <v>3.07</v>
      </c>
    </row>
    <row r="1438" spans="1:1" x14ac:dyDescent="0.3">
      <c r="A1438">
        <v>3.08</v>
      </c>
    </row>
    <row r="1439" spans="1:1" x14ac:dyDescent="0.3">
      <c r="A1439">
        <v>3.09</v>
      </c>
    </row>
    <row r="1440" spans="1:1" x14ac:dyDescent="0.3">
      <c r="A1440">
        <v>3.07</v>
      </c>
    </row>
    <row r="1441" spans="1:1" x14ac:dyDescent="0.3">
      <c r="A1441">
        <v>3.07</v>
      </c>
    </row>
    <row r="1442" spans="1:1" x14ac:dyDescent="0.3">
      <c r="A1442">
        <v>3.07</v>
      </c>
    </row>
    <row r="1443" spans="1:1" x14ac:dyDescent="0.3">
      <c r="A1443">
        <v>3.09</v>
      </c>
    </row>
    <row r="1444" spans="1:1" x14ac:dyDescent="0.3">
      <c r="A1444">
        <v>3.09</v>
      </c>
    </row>
    <row r="1445" spans="1:1" x14ac:dyDescent="0.3">
      <c r="A1445">
        <v>3.07</v>
      </c>
    </row>
    <row r="1446" spans="1:1" x14ac:dyDescent="0.3">
      <c r="A1446">
        <v>3.07</v>
      </c>
    </row>
    <row r="1447" spans="1:1" x14ac:dyDescent="0.3">
      <c r="A1447">
        <v>3.07</v>
      </c>
    </row>
    <row r="1448" spans="1:1" x14ac:dyDescent="0.3">
      <c r="A1448">
        <v>3.08</v>
      </c>
    </row>
    <row r="1449" spans="1:1" x14ac:dyDescent="0.3">
      <c r="A1449">
        <v>3.08</v>
      </c>
    </row>
    <row r="1450" spans="1:1" x14ac:dyDescent="0.3">
      <c r="A1450">
        <v>3.08</v>
      </c>
    </row>
    <row r="1451" spans="1:1" x14ac:dyDescent="0.3">
      <c r="A1451">
        <v>3.07</v>
      </c>
    </row>
    <row r="1452" spans="1:1" x14ac:dyDescent="0.3">
      <c r="A1452">
        <v>3.08</v>
      </c>
    </row>
    <row r="1453" spans="1:1" x14ac:dyDescent="0.3">
      <c r="A1453">
        <v>3.08</v>
      </c>
    </row>
    <row r="1454" spans="1:1" x14ac:dyDescent="0.3">
      <c r="A1454">
        <v>3.09</v>
      </c>
    </row>
    <row r="1455" spans="1:1" x14ac:dyDescent="0.3">
      <c r="A1455">
        <v>3.07</v>
      </c>
    </row>
    <row r="1456" spans="1:1" x14ac:dyDescent="0.3">
      <c r="A1456">
        <v>3.07</v>
      </c>
    </row>
    <row r="1457" spans="1:1" x14ac:dyDescent="0.3">
      <c r="A1457">
        <v>3.08</v>
      </c>
    </row>
    <row r="1458" spans="1:1" x14ac:dyDescent="0.3">
      <c r="A1458">
        <v>3.09</v>
      </c>
    </row>
    <row r="1459" spans="1:1" x14ac:dyDescent="0.3">
      <c r="A1459">
        <v>3.08</v>
      </c>
    </row>
    <row r="1460" spans="1:1" x14ac:dyDescent="0.3">
      <c r="A1460">
        <v>3.07</v>
      </c>
    </row>
    <row r="1461" spans="1:1" x14ac:dyDescent="0.3">
      <c r="A1461">
        <v>3.07</v>
      </c>
    </row>
    <row r="1462" spans="1:1" x14ac:dyDescent="0.3">
      <c r="A1462">
        <v>3.08</v>
      </c>
    </row>
    <row r="1463" spans="1:1" x14ac:dyDescent="0.3">
      <c r="A1463">
        <v>3.08</v>
      </c>
    </row>
    <row r="1464" spans="1:1" x14ac:dyDescent="0.3">
      <c r="A1464">
        <v>3.08</v>
      </c>
    </row>
    <row r="1465" spans="1:1" x14ac:dyDescent="0.3">
      <c r="A1465">
        <v>3.07</v>
      </c>
    </row>
    <row r="1466" spans="1:1" x14ac:dyDescent="0.3">
      <c r="A1466">
        <v>3.07</v>
      </c>
    </row>
    <row r="1467" spans="1:1" x14ac:dyDescent="0.3">
      <c r="A1467">
        <v>3.08</v>
      </c>
    </row>
    <row r="1468" spans="1:1" x14ac:dyDescent="0.3">
      <c r="A1468">
        <v>3.09</v>
      </c>
    </row>
    <row r="1469" spans="1:1" x14ac:dyDescent="0.3">
      <c r="A1469">
        <v>3.07</v>
      </c>
    </row>
    <row r="1470" spans="1:1" x14ac:dyDescent="0.3">
      <c r="A1470">
        <v>3.07</v>
      </c>
    </row>
    <row r="1471" spans="1:1" x14ac:dyDescent="0.3">
      <c r="A1471">
        <v>3.07</v>
      </c>
    </row>
    <row r="1472" spans="1:1" x14ac:dyDescent="0.3">
      <c r="A1472">
        <v>3.09</v>
      </c>
    </row>
    <row r="1473" spans="1:1" x14ac:dyDescent="0.3">
      <c r="A1473">
        <v>3.08</v>
      </c>
    </row>
    <row r="1474" spans="1:1" x14ac:dyDescent="0.3">
      <c r="A1474">
        <v>3.07</v>
      </c>
    </row>
    <row r="1475" spans="1:1" x14ac:dyDescent="0.3">
      <c r="A1475">
        <v>3.07</v>
      </c>
    </row>
    <row r="1476" spans="1:1" x14ac:dyDescent="0.3">
      <c r="A1476">
        <v>3.07</v>
      </c>
    </row>
    <row r="1477" spans="1:1" x14ac:dyDescent="0.3">
      <c r="A1477">
        <v>3.09</v>
      </c>
    </row>
    <row r="1478" spans="1:1" x14ac:dyDescent="0.3">
      <c r="A1478">
        <v>3.09</v>
      </c>
    </row>
    <row r="1479" spans="1:1" x14ac:dyDescent="0.3">
      <c r="A1479">
        <v>3.07</v>
      </c>
    </row>
    <row r="1480" spans="1:1" x14ac:dyDescent="0.3">
      <c r="A1480">
        <v>3.07</v>
      </c>
    </row>
    <row r="1481" spans="1:1" x14ac:dyDescent="0.3">
      <c r="A1481">
        <v>3.08</v>
      </c>
    </row>
    <row r="1482" spans="1:1" x14ac:dyDescent="0.3">
      <c r="A1482">
        <v>3.08</v>
      </c>
    </row>
    <row r="1483" spans="1:1" x14ac:dyDescent="0.3">
      <c r="A1483">
        <v>3.09</v>
      </c>
    </row>
    <row r="1484" spans="1:1" x14ac:dyDescent="0.3">
      <c r="A1484">
        <v>3.07</v>
      </c>
    </row>
    <row r="1485" spans="1:1" x14ac:dyDescent="0.3">
      <c r="A1485">
        <v>3.07</v>
      </c>
    </row>
    <row r="1486" spans="1:1" x14ac:dyDescent="0.3">
      <c r="A1486">
        <v>3.08</v>
      </c>
    </row>
    <row r="1487" spans="1:1" x14ac:dyDescent="0.3">
      <c r="A1487">
        <v>3.08</v>
      </c>
    </row>
    <row r="1488" spans="1:1" x14ac:dyDescent="0.3">
      <c r="A1488">
        <v>3.08</v>
      </c>
    </row>
    <row r="1489" spans="1:1" x14ac:dyDescent="0.3">
      <c r="A1489">
        <v>3.07</v>
      </c>
    </row>
    <row r="1490" spans="1:1" x14ac:dyDescent="0.3">
      <c r="A1490">
        <v>3.07</v>
      </c>
    </row>
    <row r="1491" spans="1:1" x14ac:dyDescent="0.3">
      <c r="A1491">
        <v>3.08</v>
      </c>
    </row>
    <row r="1492" spans="1:1" x14ac:dyDescent="0.3">
      <c r="A1492">
        <v>3.08</v>
      </c>
    </row>
    <row r="1493" spans="1:1" x14ac:dyDescent="0.3">
      <c r="A1493">
        <v>3.08</v>
      </c>
    </row>
    <row r="1494" spans="1:1" x14ac:dyDescent="0.3">
      <c r="A1494">
        <v>3.07</v>
      </c>
    </row>
    <row r="1495" spans="1:1" x14ac:dyDescent="0.3">
      <c r="A1495">
        <v>3.07</v>
      </c>
    </row>
    <row r="1496" spans="1:1" x14ac:dyDescent="0.3">
      <c r="A1496">
        <v>3.08</v>
      </c>
    </row>
    <row r="1497" spans="1:1" x14ac:dyDescent="0.3">
      <c r="A1497">
        <v>3.08</v>
      </c>
    </row>
    <row r="1498" spans="1:1" x14ac:dyDescent="0.3">
      <c r="A1498">
        <v>3.07</v>
      </c>
    </row>
    <row r="1499" spans="1:1" x14ac:dyDescent="0.3">
      <c r="A1499">
        <v>3.07</v>
      </c>
    </row>
    <row r="1500" spans="1:1" x14ac:dyDescent="0.3">
      <c r="A1500">
        <v>3.07</v>
      </c>
    </row>
    <row r="1501" spans="1:1" x14ac:dyDescent="0.3">
      <c r="A1501">
        <v>3.08</v>
      </c>
    </row>
    <row r="1502" spans="1:1" x14ac:dyDescent="0.3">
      <c r="A1502">
        <v>3.09</v>
      </c>
    </row>
    <row r="1503" spans="1:1" x14ac:dyDescent="0.3">
      <c r="A1503">
        <v>3.07</v>
      </c>
    </row>
    <row r="1504" spans="1:1" x14ac:dyDescent="0.3">
      <c r="A1504">
        <v>3.07</v>
      </c>
    </row>
    <row r="1505" spans="1:1" x14ac:dyDescent="0.3">
      <c r="A1505">
        <v>3.07</v>
      </c>
    </row>
    <row r="1506" spans="1:1" x14ac:dyDescent="0.3">
      <c r="A1506">
        <v>3.08</v>
      </c>
    </row>
    <row r="1507" spans="1:1" x14ac:dyDescent="0.3">
      <c r="A1507">
        <v>3.08</v>
      </c>
    </row>
    <row r="1508" spans="1:1" x14ac:dyDescent="0.3">
      <c r="A1508">
        <v>3.07</v>
      </c>
    </row>
    <row r="1509" spans="1:1" x14ac:dyDescent="0.3">
      <c r="A1509">
        <v>3.07</v>
      </c>
    </row>
    <row r="1510" spans="1:1" x14ac:dyDescent="0.3">
      <c r="A1510">
        <v>3.07</v>
      </c>
    </row>
    <row r="1511" spans="1:1" x14ac:dyDescent="0.3">
      <c r="A1511">
        <v>3.08</v>
      </c>
    </row>
    <row r="1512" spans="1:1" x14ac:dyDescent="0.3">
      <c r="A1512">
        <v>3.09</v>
      </c>
    </row>
    <row r="1513" spans="1:1" x14ac:dyDescent="0.3">
      <c r="A1513">
        <v>3.07</v>
      </c>
    </row>
    <row r="1514" spans="1:1" x14ac:dyDescent="0.3">
      <c r="A1514">
        <v>3.07</v>
      </c>
    </row>
    <row r="1515" spans="1:1" x14ac:dyDescent="0.3">
      <c r="A1515">
        <v>3.08</v>
      </c>
    </row>
    <row r="1516" spans="1:1" x14ac:dyDescent="0.3">
      <c r="A1516">
        <v>3.08</v>
      </c>
    </row>
    <row r="1517" spans="1:1" x14ac:dyDescent="0.3">
      <c r="A1517">
        <v>3.08</v>
      </c>
    </row>
    <row r="1518" spans="1:1" x14ac:dyDescent="0.3">
      <c r="A1518">
        <v>3.07</v>
      </c>
    </row>
    <row r="1519" spans="1:1" x14ac:dyDescent="0.3">
      <c r="A1519">
        <v>3.07</v>
      </c>
    </row>
    <row r="1520" spans="1:1" x14ac:dyDescent="0.3">
      <c r="A1520">
        <v>3.08</v>
      </c>
    </row>
    <row r="1521" spans="1:1" x14ac:dyDescent="0.3">
      <c r="A1521">
        <v>3.07</v>
      </c>
    </row>
    <row r="1522" spans="1:1" x14ac:dyDescent="0.3">
      <c r="A1522">
        <v>3.08</v>
      </c>
    </row>
    <row r="1523" spans="1:1" x14ac:dyDescent="0.3">
      <c r="A1523">
        <v>3.07</v>
      </c>
    </row>
    <row r="1524" spans="1:1" x14ac:dyDescent="0.3">
      <c r="A1524">
        <v>3.07</v>
      </c>
    </row>
    <row r="1525" spans="1:1" x14ac:dyDescent="0.3">
      <c r="A1525">
        <v>3.08</v>
      </c>
    </row>
    <row r="1526" spans="1:1" x14ac:dyDescent="0.3">
      <c r="A1526">
        <v>3.08</v>
      </c>
    </row>
    <row r="1527" spans="1:1" x14ac:dyDescent="0.3">
      <c r="A1527">
        <v>3.07</v>
      </c>
    </row>
    <row r="1528" spans="1:1" x14ac:dyDescent="0.3">
      <c r="A1528">
        <v>3.07</v>
      </c>
    </row>
    <row r="1529" spans="1:1" x14ac:dyDescent="0.3">
      <c r="A1529">
        <v>3.07</v>
      </c>
    </row>
    <row r="1530" spans="1:1" x14ac:dyDescent="0.3">
      <c r="A1530">
        <v>3.08</v>
      </c>
    </row>
    <row r="1531" spans="1:1" x14ac:dyDescent="0.3">
      <c r="A1531">
        <v>3.09</v>
      </c>
    </row>
    <row r="1532" spans="1:1" x14ac:dyDescent="0.3">
      <c r="A1532">
        <v>3.07</v>
      </c>
    </row>
    <row r="1533" spans="1:1" x14ac:dyDescent="0.3">
      <c r="A1533">
        <v>3.07</v>
      </c>
    </row>
    <row r="1534" spans="1:1" x14ac:dyDescent="0.3">
      <c r="A1534">
        <v>3.07</v>
      </c>
    </row>
    <row r="1535" spans="1:1" x14ac:dyDescent="0.3">
      <c r="A1535">
        <v>3.08</v>
      </c>
    </row>
    <row r="1536" spans="1:1" x14ac:dyDescent="0.3">
      <c r="A1536">
        <v>3.08</v>
      </c>
    </row>
    <row r="1537" spans="1:1" x14ac:dyDescent="0.3">
      <c r="A1537">
        <v>3.07</v>
      </c>
    </row>
    <row r="1538" spans="1:1" x14ac:dyDescent="0.3">
      <c r="A1538">
        <v>3.07</v>
      </c>
    </row>
    <row r="1539" spans="1:1" x14ac:dyDescent="0.3">
      <c r="A1539">
        <v>3.07</v>
      </c>
    </row>
    <row r="1540" spans="1:1" x14ac:dyDescent="0.3">
      <c r="A1540">
        <v>3.07</v>
      </c>
    </row>
    <row r="1541" spans="1:1" x14ac:dyDescent="0.3">
      <c r="A1541">
        <v>3.08</v>
      </c>
    </row>
    <row r="1542" spans="1:1" x14ac:dyDescent="0.3">
      <c r="A1542">
        <v>3.07</v>
      </c>
    </row>
    <row r="1543" spans="1:1" x14ac:dyDescent="0.3">
      <c r="A1543">
        <v>3.07</v>
      </c>
    </row>
    <row r="1544" spans="1:1" x14ac:dyDescent="0.3">
      <c r="A1544">
        <v>3.07</v>
      </c>
    </row>
    <row r="1545" spans="1:1" x14ac:dyDescent="0.3">
      <c r="A1545">
        <v>3.08</v>
      </c>
    </row>
    <row r="1546" spans="1:1" x14ac:dyDescent="0.3">
      <c r="A1546">
        <v>3.08</v>
      </c>
    </row>
    <row r="1547" spans="1:1" x14ac:dyDescent="0.3">
      <c r="A1547">
        <v>3.07</v>
      </c>
    </row>
    <row r="1548" spans="1:1" x14ac:dyDescent="0.3">
      <c r="A1548">
        <v>3.06</v>
      </c>
    </row>
    <row r="1549" spans="1:1" x14ac:dyDescent="0.3">
      <c r="A1549">
        <v>3.08</v>
      </c>
    </row>
    <row r="1550" spans="1:1" x14ac:dyDescent="0.3">
      <c r="A1550">
        <v>3.07</v>
      </c>
    </row>
    <row r="1551" spans="1:1" x14ac:dyDescent="0.3">
      <c r="A1551">
        <v>3.07</v>
      </c>
    </row>
    <row r="1552" spans="1:1" x14ac:dyDescent="0.3">
      <c r="A1552">
        <v>3.07</v>
      </c>
    </row>
    <row r="1553" spans="1:1" x14ac:dyDescent="0.3">
      <c r="A1553">
        <v>3.07</v>
      </c>
    </row>
    <row r="1554" spans="1:1" x14ac:dyDescent="0.3">
      <c r="A1554">
        <v>3.07</v>
      </c>
    </row>
    <row r="1555" spans="1:1" x14ac:dyDescent="0.3">
      <c r="A1555">
        <v>3.08</v>
      </c>
    </row>
    <row r="1556" spans="1:1" x14ac:dyDescent="0.3">
      <c r="A1556">
        <v>3.06</v>
      </c>
    </row>
    <row r="1557" spans="1:1" x14ac:dyDescent="0.3">
      <c r="A1557">
        <v>3.07</v>
      </c>
    </row>
    <row r="1558" spans="1:1" x14ac:dyDescent="0.3">
      <c r="A1558">
        <v>3.07</v>
      </c>
    </row>
    <row r="1559" spans="1:1" x14ac:dyDescent="0.3">
      <c r="A1559">
        <v>3.08</v>
      </c>
    </row>
    <row r="1560" spans="1:1" x14ac:dyDescent="0.3">
      <c r="A1560">
        <v>3.08</v>
      </c>
    </row>
    <row r="1561" spans="1:1" x14ac:dyDescent="0.3">
      <c r="A1561">
        <v>3.07</v>
      </c>
    </row>
    <row r="1562" spans="1:1" x14ac:dyDescent="0.3">
      <c r="A1562">
        <v>3.07</v>
      </c>
    </row>
    <row r="1563" spans="1:1" x14ac:dyDescent="0.3">
      <c r="A1563">
        <v>3.07</v>
      </c>
    </row>
    <row r="1564" spans="1:1" x14ac:dyDescent="0.3">
      <c r="A1564">
        <v>3.08</v>
      </c>
    </row>
    <row r="1565" spans="1:1" x14ac:dyDescent="0.3">
      <c r="A1565">
        <v>3.08</v>
      </c>
    </row>
    <row r="1566" spans="1:1" x14ac:dyDescent="0.3">
      <c r="A1566">
        <v>3.07</v>
      </c>
    </row>
    <row r="1567" spans="1:1" x14ac:dyDescent="0.3">
      <c r="A1567">
        <v>3.07</v>
      </c>
    </row>
    <row r="1568" spans="1:1" x14ac:dyDescent="0.3">
      <c r="A1568">
        <v>3.07</v>
      </c>
    </row>
    <row r="1569" spans="1:1" x14ac:dyDescent="0.3">
      <c r="A1569">
        <v>3.08</v>
      </c>
    </row>
    <row r="1570" spans="1:1" x14ac:dyDescent="0.3">
      <c r="A1570">
        <v>3.08</v>
      </c>
    </row>
    <row r="1571" spans="1:1" x14ac:dyDescent="0.3">
      <c r="A1571">
        <v>3.07</v>
      </c>
    </row>
    <row r="1572" spans="1:1" x14ac:dyDescent="0.3">
      <c r="A1572">
        <v>3.07</v>
      </c>
    </row>
    <row r="1573" spans="1:1" x14ac:dyDescent="0.3">
      <c r="A1573">
        <v>3.07</v>
      </c>
    </row>
    <row r="1574" spans="1:1" x14ac:dyDescent="0.3">
      <c r="A1574">
        <v>3.08</v>
      </c>
    </row>
    <row r="1575" spans="1:1" x14ac:dyDescent="0.3">
      <c r="A1575">
        <v>3.08</v>
      </c>
    </row>
    <row r="1576" spans="1:1" x14ac:dyDescent="0.3">
      <c r="A1576">
        <v>3.07</v>
      </c>
    </row>
    <row r="1577" spans="1:1" x14ac:dyDescent="0.3">
      <c r="A1577">
        <v>3.07</v>
      </c>
    </row>
    <row r="1578" spans="1:1" x14ac:dyDescent="0.3">
      <c r="A1578">
        <v>3.08</v>
      </c>
    </row>
    <row r="1579" spans="1:1" x14ac:dyDescent="0.3">
      <c r="A1579">
        <v>3.08</v>
      </c>
    </row>
    <row r="1580" spans="1:1" x14ac:dyDescent="0.3">
      <c r="A1580">
        <v>3.08</v>
      </c>
    </row>
    <row r="1581" spans="1:1" x14ac:dyDescent="0.3">
      <c r="A1581">
        <v>3.07</v>
      </c>
    </row>
    <row r="1582" spans="1:1" x14ac:dyDescent="0.3">
      <c r="A1582">
        <v>3.07</v>
      </c>
    </row>
    <row r="1583" spans="1:1" x14ac:dyDescent="0.3">
      <c r="A1583">
        <v>3.08</v>
      </c>
    </row>
    <row r="1584" spans="1:1" x14ac:dyDescent="0.3">
      <c r="A1584">
        <v>3.08</v>
      </c>
    </row>
    <row r="1585" spans="1:1" x14ac:dyDescent="0.3">
      <c r="A1585">
        <v>3.07</v>
      </c>
    </row>
    <row r="1586" spans="1:1" x14ac:dyDescent="0.3">
      <c r="A1586">
        <v>3.07</v>
      </c>
    </row>
    <row r="1587" spans="1:1" x14ac:dyDescent="0.3">
      <c r="A1587">
        <v>3.07</v>
      </c>
    </row>
    <row r="1588" spans="1:1" x14ac:dyDescent="0.3">
      <c r="A1588">
        <v>3.08</v>
      </c>
    </row>
    <row r="1589" spans="1:1" x14ac:dyDescent="0.3">
      <c r="A1589">
        <v>3.09</v>
      </c>
    </row>
    <row r="1590" spans="1:1" x14ac:dyDescent="0.3">
      <c r="A1590">
        <v>3.07</v>
      </c>
    </row>
    <row r="1591" spans="1:1" x14ac:dyDescent="0.3">
      <c r="A1591">
        <v>3.07</v>
      </c>
    </row>
    <row r="1592" spans="1:1" x14ac:dyDescent="0.3">
      <c r="A1592">
        <v>3.07</v>
      </c>
    </row>
    <row r="1593" spans="1:1" x14ac:dyDescent="0.3">
      <c r="A1593">
        <v>3.09</v>
      </c>
    </row>
    <row r="1594" spans="1:1" x14ac:dyDescent="0.3">
      <c r="A1594">
        <v>3.08</v>
      </c>
    </row>
    <row r="1595" spans="1:1" x14ac:dyDescent="0.3">
      <c r="A1595">
        <v>3.07</v>
      </c>
    </row>
    <row r="1596" spans="1:1" x14ac:dyDescent="0.3">
      <c r="A1596">
        <v>3.07</v>
      </c>
    </row>
    <row r="1597" spans="1:1" x14ac:dyDescent="0.3">
      <c r="A1597">
        <v>3.07</v>
      </c>
    </row>
    <row r="1598" spans="1:1" x14ac:dyDescent="0.3">
      <c r="A1598">
        <v>3.08</v>
      </c>
    </row>
    <row r="1599" spans="1:1" x14ac:dyDescent="0.3">
      <c r="A1599">
        <v>3.08</v>
      </c>
    </row>
    <row r="1600" spans="1:1" x14ac:dyDescent="0.3">
      <c r="A1600">
        <v>3.07</v>
      </c>
    </row>
    <row r="1601" spans="1:1" x14ac:dyDescent="0.3">
      <c r="A1601">
        <v>3.07</v>
      </c>
    </row>
    <row r="1602" spans="1:1" x14ac:dyDescent="0.3">
      <c r="A1602">
        <v>3.07</v>
      </c>
    </row>
    <row r="1603" spans="1:1" x14ac:dyDescent="0.3">
      <c r="A1603">
        <v>3.08</v>
      </c>
    </row>
    <row r="1604" spans="1:1" x14ac:dyDescent="0.3">
      <c r="A1604">
        <v>3.08</v>
      </c>
    </row>
    <row r="1605" spans="1:1" x14ac:dyDescent="0.3">
      <c r="A1605">
        <v>3.07</v>
      </c>
    </row>
    <row r="1606" spans="1:1" x14ac:dyDescent="0.3">
      <c r="A1606">
        <v>3.07</v>
      </c>
    </row>
    <row r="1607" spans="1:1" x14ac:dyDescent="0.3">
      <c r="A1607">
        <v>3.08</v>
      </c>
    </row>
    <row r="1608" spans="1:1" x14ac:dyDescent="0.3">
      <c r="A1608">
        <v>3.08</v>
      </c>
    </row>
    <row r="1609" spans="1:1" x14ac:dyDescent="0.3">
      <c r="A1609">
        <v>3.08</v>
      </c>
    </row>
    <row r="1610" spans="1:1" x14ac:dyDescent="0.3">
      <c r="A1610">
        <v>3.07</v>
      </c>
    </row>
    <row r="1611" spans="1:1" x14ac:dyDescent="0.3">
      <c r="A1611">
        <v>3.07</v>
      </c>
    </row>
    <row r="1612" spans="1:1" x14ac:dyDescent="0.3">
      <c r="A1612">
        <v>3.08</v>
      </c>
    </row>
    <row r="1613" spans="1:1" x14ac:dyDescent="0.3">
      <c r="A1613">
        <v>3.08</v>
      </c>
    </row>
    <row r="1614" spans="1:1" x14ac:dyDescent="0.3">
      <c r="A1614">
        <v>3.07</v>
      </c>
    </row>
    <row r="1615" spans="1:1" x14ac:dyDescent="0.3">
      <c r="A1615">
        <v>3.07</v>
      </c>
    </row>
    <row r="1616" spans="1:1" x14ac:dyDescent="0.3">
      <c r="A1616">
        <v>3.07</v>
      </c>
    </row>
    <row r="1617" spans="1:1" x14ac:dyDescent="0.3">
      <c r="A1617">
        <v>3.08</v>
      </c>
    </row>
    <row r="1618" spans="1:1" x14ac:dyDescent="0.3">
      <c r="A1618">
        <v>3.09</v>
      </c>
    </row>
    <row r="1619" spans="1:1" x14ac:dyDescent="0.3">
      <c r="A1619">
        <v>3.07</v>
      </c>
    </row>
    <row r="1620" spans="1:1" x14ac:dyDescent="0.3">
      <c r="A1620">
        <v>3.07</v>
      </c>
    </row>
    <row r="1621" spans="1:1" x14ac:dyDescent="0.3">
      <c r="A1621">
        <v>3.07</v>
      </c>
    </row>
    <row r="1622" spans="1:1" x14ac:dyDescent="0.3">
      <c r="A1622">
        <v>3.08</v>
      </c>
    </row>
    <row r="1623" spans="1:1" x14ac:dyDescent="0.3">
      <c r="A1623">
        <v>3.07</v>
      </c>
    </row>
    <row r="1624" spans="1:1" x14ac:dyDescent="0.3">
      <c r="A1624">
        <v>3.07</v>
      </c>
    </row>
    <row r="1625" spans="1:1" x14ac:dyDescent="0.3">
      <c r="A1625">
        <v>3.07</v>
      </c>
    </row>
    <row r="1626" spans="1:1" x14ac:dyDescent="0.3">
      <c r="A1626">
        <v>3.07</v>
      </c>
    </row>
    <row r="1627" spans="1:1" x14ac:dyDescent="0.3">
      <c r="A1627">
        <v>3.08</v>
      </c>
    </row>
    <row r="1628" spans="1:1" x14ac:dyDescent="0.3">
      <c r="A1628">
        <v>3.09</v>
      </c>
    </row>
    <row r="1629" spans="1:1" x14ac:dyDescent="0.3">
      <c r="A1629">
        <v>3.07</v>
      </c>
    </row>
    <row r="1630" spans="1:1" x14ac:dyDescent="0.3">
      <c r="A1630">
        <v>3.07</v>
      </c>
    </row>
    <row r="1631" spans="1:1" x14ac:dyDescent="0.3">
      <c r="A1631">
        <v>3.07</v>
      </c>
    </row>
    <row r="1632" spans="1:1" x14ac:dyDescent="0.3">
      <c r="A1632">
        <v>3.08</v>
      </c>
    </row>
    <row r="1633" spans="1:1" x14ac:dyDescent="0.3">
      <c r="A1633">
        <v>3.08</v>
      </c>
    </row>
    <row r="1634" spans="1:1" x14ac:dyDescent="0.3">
      <c r="A1634">
        <v>3.07</v>
      </c>
    </row>
    <row r="1635" spans="1:1" x14ac:dyDescent="0.3">
      <c r="A1635">
        <v>3.07</v>
      </c>
    </row>
    <row r="1636" spans="1:1" x14ac:dyDescent="0.3">
      <c r="A1636">
        <v>3.07</v>
      </c>
    </row>
    <row r="1637" spans="1:1" x14ac:dyDescent="0.3">
      <c r="A1637">
        <v>3.08</v>
      </c>
    </row>
    <row r="1638" spans="1:1" x14ac:dyDescent="0.3">
      <c r="A1638">
        <v>3.09</v>
      </c>
    </row>
    <row r="1639" spans="1:1" x14ac:dyDescent="0.3">
      <c r="A1639">
        <v>3.07</v>
      </c>
    </row>
    <row r="1640" spans="1:1" x14ac:dyDescent="0.3">
      <c r="A1640">
        <v>3.07</v>
      </c>
    </row>
    <row r="1641" spans="1:1" x14ac:dyDescent="0.3">
      <c r="A1641">
        <v>3.07</v>
      </c>
    </row>
    <row r="1642" spans="1:1" x14ac:dyDescent="0.3">
      <c r="A1642">
        <v>3.08</v>
      </c>
    </row>
    <row r="1643" spans="1:1" x14ac:dyDescent="0.3">
      <c r="A1643">
        <v>3.07</v>
      </c>
    </row>
    <row r="1644" spans="1:1" x14ac:dyDescent="0.3">
      <c r="A1644">
        <v>3.07</v>
      </c>
    </row>
    <row r="1645" spans="1:1" x14ac:dyDescent="0.3">
      <c r="A1645">
        <v>3.07</v>
      </c>
    </row>
    <row r="1646" spans="1:1" x14ac:dyDescent="0.3">
      <c r="A1646">
        <v>3.08</v>
      </c>
    </row>
    <row r="1647" spans="1:1" x14ac:dyDescent="0.3">
      <c r="A1647">
        <v>3.09</v>
      </c>
    </row>
    <row r="1648" spans="1:1" x14ac:dyDescent="0.3">
      <c r="A1648">
        <v>3.07</v>
      </c>
    </row>
    <row r="1649" spans="1:1" x14ac:dyDescent="0.3">
      <c r="A1649">
        <v>3.07</v>
      </c>
    </row>
    <row r="1650" spans="1:1" x14ac:dyDescent="0.3">
      <c r="A1650">
        <v>3.07</v>
      </c>
    </row>
    <row r="1651" spans="1:1" x14ac:dyDescent="0.3">
      <c r="A1651">
        <v>3.08</v>
      </c>
    </row>
    <row r="1652" spans="1:1" x14ac:dyDescent="0.3">
      <c r="A1652">
        <v>3.08</v>
      </c>
    </row>
    <row r="1653" spans="1:1" x14ac:dyDescent="0.3">
      <c r="A1653">
        <v>3.07</v>
      </c>
    </row>
    <row r="1654" spans="1:1" x14ac:dyDescent="0.3">
      <c r="A1654">
        <v>3.07</v>
      </c>
    </row>
    <row r="1655" spans="1:1" x14ac:dyDescent="0.3">
      <c r="A1655">
        <v>3.07</v>
      </c>
    </row>
    <row r="1656" spans="1:1" x14ac:dyDescent="0.3">
      <c r="A1656">
        <v>3.08</v>
      </c>
    </row>
    <row r="1657" spans="1:1" x14ac:dyDescent="0.3">
      <c r="A1657">
        <v>3.08</v>
      </c>
    </row>
    <row r="1658" spans="1:1" x14ac:dyDescent="0.3">
      <c r="A1658">
        <v>3.07</v>
      </c>
    </row>
    <row r="1659" spans="1:1" x14ac:dyDescent="0.3">
      <c r="A1659">
        <v>3.07</v>
      </c>
    </row>
    <row r="1660" spans="1:1" x14ac:dyDescent="0.3">
      <c r="A1660">
        <v>3.06</v>
      </c>
    </row>
    <row r="1661" spans="1:1" x14ac:dyDescent="0.3">
      <c r="A1661">
        <v>3.08</v>
      </c>
    </row>
    <row r="1662" spans="1:1" x14ac:dyDescent="0.3">
      <c r="A1662">
        <v>3.08</v>
      </c>
    </row>
    <row r="1663" spans="1:1" x14ac:dyDescent="0.3">
      <c r="A1663">
        <v>3.07</v>
      </c>
    </row>
    <row r="1664" spans="1:1" x14ac:dyDescent="0.3">
      <c r="A1664">
        <v>3.06</v>
      </c>
    </row>
    <row r="1665" spans="1:1" x14ac:dyDescent="0.3">
      <c r="A1665">
        <v>3.07</v>
      </c>
    </row>
    <row r="1666" spans="1:1" x14ac:dyDescent="0.3">
      <c r="A1666">
        <v>3.08</v>
      </c>
    </row>
    <row r="1667" spans="1:1" x14ac:dyDescent="0.3">
      <c r="A1667">
        <v>3.08</v>
      </c>
    </row>
    <row r="1668" spans="1:1" x14ac:dyDescent="0.3">
      <c r="A1668">
        <v>3.06</v>
      </c>
    </row>
    <row r="1669" spans="1:1" x14ac:dyDescent="0.3">
      <c r="A1669">
        <v>3.07</v>
      </c>
    </row>
    <row r="1670" spans="1:1" x14ac:dyDescent="0.3">
      <c r="A1670">
        <v>3.07</v>
      </c>
    </row>
    <row r="1671" spans="1:1" x14ac:dyDescent="0.3">
      <c r="A1671">
        <v>3.08</v>
      </c>
    </row>
    <row r="1672" spans="1:1" x14ac:dyDescent="0.3">
      <c r="A1672">
        <v>3.08</v>
      </c>
    </row>
    <row r="1673" spans="1:1" x14ac:dyDescent="0.3">
      <c r="A1673">
        <v>3.07</v>
      </c>
    </row>
    <row r="1674" spans="1:1" x14ac:dyDescent="0.3">
      <c r="A1674">
        <v>3.07</v>
      </c>
    </row>
    <row r="1675" spans="1:1" x14ac:dyDescent="0.3">
      <c r="A1675">
        <v>3.08</v>
      </c>
    </row>
    <row r="1676" spans="1:1" x14ac:dyDescent="0.3">
      <c r="A1676">
        <v>3.08</v>
      </c>
    </row>
    <row r="1677" spans="1:1" x14ac:dyDescent="0.3">
      <c r="A1677">
        <v>3.07</v>
      </c>
    </row>
    <row r="1678" spans="1:1" x14ac:dyDescent="0.3">
      <c r="A1678">
        <v>3.07</v>
      </c>
    </row>
    <row r="1679" spans="1:1" x14ac:dyDescent="0.3">
      <c r="A1679">
        <v>3.06</v>
      </c>
    </row>
    <row r="1680" spans="1:1" x14ac:dyDescent="0.3">
      <c r="A1680">
        <v>3.08</v>
      </c>
    </row>
    <row r="1681" spans="1:1" x14ac:dyDescent="0.3">
      <c r="A1681">
        <v>3.07</v>
      </c>
    </row>
    <row r="1682" spans="1:1" x14ac:dyDescent="0.3">
      <c r="A1682">
        <v>3.07</v>
      </c>
    </row>
    <row r="1683" spans="1:1" x14ac:dyDescent="0.3">
      <c r="A1683">
        <v>3.06</v>
      </c>
    </row>
    <row r="1684" spans="1:1" x14ac:dyDescent="0.3">
      <c r="A1684">
        <v>3.06</v>
      </c>
    </row>
    <row r="1685" spans="1:1" x14ac:dyDescent="0.3">
      <c r="A1685">
        <v>3.08</v>
      </c>
    </row>
    <row r="1686" spans="1:1" x14ac:dyDescent="0.3">
      <c r="A1686">
        <v>3.08</v>
      </c>
    </row>
    <row r="1687" spans="1:1" x14ac:dyDescent="0.3">
      <c r="A1687">
        <v>3.07</v>
      </c>
    </row>
    <row r="1688" spans="1:1" x14ac:dyDescent="0.3">
      <c r="A1688">
        <v>3.07</v>
      </c>
    </row>
    <row r="1689" spans="1:1" x14ac:dyDescent="0.3">
      <c r="A1689">
        <v>3.07</v>
      </c>
    </row>
    <row r="1690" spans="1:1" x14ac:dyDescent="0.3">
      <c r="A1690">
        <v>3.08</v>
      </c>
    </row>
    <row r="1691" spans="1:1" x14ac:dyDescent="0.3">
      <c r="A1691">
        <v>3.08</v>
      </c>
    </row>
    <row r="1692" spans="1:1" x14ac:dyDescent="0.3">
      <c r="A1692">
        <v>3.07</v>
      </c>
    </row>
    <row r="1693" spans="1:1" x14ac:dyDescent="0.3">
      <c r="A1693">
        <v>3.06</v>
      </c>
    </row>
    <row r="1694" spans="1:1" x14ac:dyDescent="0.3">
      <c r="A1694">
        <v>3.06</v>
      </c>
    </row>
    <row r="1695" spans="1:1" x14ac:dyDescent="0.3">
      <c r="A1695">
        <v>3.08</v>
      </c>
    </row>
    <row r="1696" spans="1:1" x14ac:dyDescent="0.3">
      <c r="A1696">
        <v>3.08</v>
      </c>
    </row>
    <row r="1697" spans="1:1" x14ac:dyDescent="0.3">
      <c r="A1697">
        <v>3.06</v>
      </c>
    </row>
    <row r="1698" spans="1:1" x14ac:dyDescent="0.3">
      <c r="A1698">
        <v>3.06</v>
      </c>
    </row>
    <row r="1699" spans="1:1" x14ac:dyDescent="0.3">
      <c r="A1699">
        <v>3.06</v>
      </c>
    </row>
    <row r="1700" spans="1:1" x14ac:dyDescent="0.3">
      <c r="A1700">
        <v>3.08</v>
      </c>
    </row>
    <row r="1701" spans="1:1" x14ac:dyDescent="0.3">
      <c r="A1701">
        <v>3.08</v>
      </c>
    </row>
    <row r="1702" spans="1:1" x14ac:dyDescent="0.3">
      <c r="A1702">
        <v>3.06</v>
      </c>
    </row>
    <row r="1703" spans="1:1" x14ac:dyDescent="0.3">
      <c r="A1703">
        <v>3.06</v>
      </c>
    </row>
    <row r="1704" spans="1:1" x14ac:dyDescent="0.3">
      <c r="A1704">
        <v>3.07</v>
      </c>
    </row>
    <row r="1705" spans="1:1" x14ac:dyDescent="0.3">
      <c r="A1705">
        <v>3.08</v>
      </c>
    </row>
    <row r="1706" spans="1:1" x14ac:dyDescent="0.3">
      <c r="A1706">
        <v>3.08</v>
      </c>
    </row>
    <row r="1707" spans="1:1" x14ac:dyDescent="0.3">
      <c r="A1707">
        <v>3.07</v>
      </c>
    </row>
    <row r="1708" spans="1:1" x14ac:dyDescent="0.3">
      <c r="A1708">
        <v>3.06</v>
      </c>
    </row>
    <row r="1709" spans="1:1" x14ac:dyDescent="0.3">
      <c r="A1709">
        <v>3.08</v>
      </c>
    </row>
    <row r="1710" spans="1:1" x14ac:dyDescent="0.3">
      <c r="A1710">
        <v>3.08</v>
      </c>
    </row>
    <row r="1711" spans="1:1" x14ac:dyDescent="0.3">
      <c r="A1711">
        <v>3.08</v>
      </c>
    </row>
    <row r="1712" spans="1:1" x14ac:dyDescent="0.3">
      <c r="A1712">
        <v>3.06</v>
      </c>
    </row>
    <row r="1713" spans="1:1" x14ac:dyDescent="0.3">
      <c r="A1713">
        <v>3.06</v>
      </c>
    </row>
    <row r="1714" spans="1:1" x14ac:dyDescent="0.3">
      <c r="A1714">
        <v>3.08</v>
      </c>
    </row>
    <row r="1715" spans="1:1" x14ac:dyDescent="0.3">
      <c r="A1715">
        <v>3.08</v>
      </c>
    </row>
    <row r="1716" spans="1:1" x14ac:dyDescent="0.3">
      <c r="A1716">
        <v>3.07</v>
      </c>
    </row>
    <row r="1717" spans="1:1" x14ac:dyDescent="0.3">
      <c r="A1717">
        <v>3.06</v>
      </c>
    </row>
    <row r="1718" spans="1:1" x14ac:dyDescent="0.3">
      <c r="A1718">
        <v>3.06</v>
      </c>
    </row>
    <row r="1719" spans="1:1" x14ac:dyDescent="0.3">
      <c r="A1719">
        <v>3.07</v>
      </c>
    </row>
    <row r="1720" spans="1:1" x14ac:dyDescent="0.3">
      <c r="A1720">
        <v>3.08</v>
      </c>
    </row>
    <row r="1721" spans="1:1" x14ac:dyDescent="0.3">
      <c r="A1721">
        <v>3.07</v>
      </c>
    </row>
    <row r="1722" spans="1:1" x14ac:dyDescent="0.3">
      <c r="A1722">
        <v>3.07</v>
      </c>
    </row>
    <row r="1723" spans="1:1" x14ac:dyDescent="0.3">
      <c r="A1723">
        <v>3.06</v>
      </c>
    </row>
    <row r="1724" spans="1:1" x14ac:dyDescent="0.3">
      <c r="A1724">
        <v>3.07</v>
      </c>
    </row>
    <row r="1725" spans="1:1" x14ac:dyDescent="0.3">
      <c r="A1725">
        <v>3.08</v>
      </c>
    </row>
    <row r="1726" spans="1:1" x14ac:dyDescent="0.3">
      <c r="A1726">
        <v>3.06</v>
      </c>
    </row>
    <row r="1727" spans="1:1" x14ac:dyDescent="0.3">
      <c r="A1727">
        <v>3.06</v>
      </c>
    </row>
    <row r="1728" spans="1:1" x14ac:dyDescent="0.3">
      <c r="A1728">
        <v>3.06</v>
      </c>
    </row>
    <row r="1729" spans="1:1" x14ac:dyDescent="0.3">
      <c r="A1729">
        <v>3.08</v>
      </c>
    </row>
    <row r="1730" spans="1:1" x14ac:dyDescent="0.3">
      <c r="A1730">
        <v>3.08</v>
      </c>
    </row>
    <row r="1731" spans="1:1" x14ac:dyDescent="0.3">
      <c r="A1731">
        <v>3.06</v>
      </c>
    </row>
    <row r="1732" spans="1:1" x14ac:dyDescent="0.3">
      <c r="A1732">
        <v>3.06</v>
      </c>
    </row>
    <row r="1733" spans="1:1" x14ac:dyDescent="0.3">
      <c r="A1733">
        <v>3.06</v>
      </c>
    </row>
    <row r="1734" spans="1:1" x14ac:dyDescent="0.3">
      <c r="A1734">
        <v>3.08</v>
      </c>
    </row>
    <row r="1735" spans="1:1" x14ac:dyDescent="0.3">
      <c r="A1735">
        <v>3.08</v>
      </c>
    </row>
    <row r="1736" spans="1:1" x14ac:dyDescent="0.3">
      <c r="A1736">
        <v>3.06</v>
      </c>
    </row>
    <row r="1737" spans="1:1" x14ac:dyDescent="0.3">
      <c r="A1737">
        <v>3.06</v>
      </c>
    </row>
    <row r="1738" spans="1:1" x14ac:dyDescent="0.3">
      <c r="A1738">
        <v>3.06</v>
      </c>
    </row>
    <row r="1739" spans="1:1" x14ac:dyDescent="0.3">
      <c r="A1739">
        <v>3.07</v>
      </c>
    </row>
    <row r="1740" spans="1:1" x14ac:dyDescent="0.3">
      <c r="A1740">
        <v>3.08</v>
      </c>
    </row>
    <row r="1741" spans="1:1" x14ac:dyDescent="0.3">
      <c r="A1741">
        <v>3.06</v>
      </c>
    </row>
    <row r="1742" spans="1:1" x14ac:dyDescent="0.3">
      <c r="A1742">
        <v>3.06</v>
      </c>
    </row>
    <row r="1743" spans="1:1" x14ac:dyDescent="0.3">
      <c r="A1743">
        <v>3.06</v>
      </c>
    </row>
    <row r="1744" spans="1:1" x14ac:dyDescent="0.3">
      <c r="A1744">
        <v>3.08</v>
      </c>
    </row>
    <row r="1745" spans="1:1" x14ac:dyDescent="0.3">
      <c r="A1745">
        <v>3.08</v>
      </c>
    </row>
    <row r="1746" spans="1:1" x14ac:dyDescent="0.3">
      <c r="A1746">
        <v>3.06</v>
      </c>
    </row>
    <row r="1747" spans="1:1" x14ac:dyDescent="0.3">
      <c r="A1747">
        <v>3.06</v>
      </c>
    </row>
    <row r="1748" spans="1:1" x14ac:dyDescent="0.3">
      <c r="A1748">
        <v>3.08</v>
      </c>
    </row>
    <row r="1749" spans="1:1" x14ac:dyDescent="0.3">
      <c r="A1749">
        <v>3.08</v>
      </c>
    </row>
    <row r="1750" spans="1:1" x14ac:dyDescent="0.3">
      <c r="A1750">
        <v>3.07</v>
      </c>
    </row>
    <row r="1751" spans="1:1" x14ac:dyDescent="0.3">
      <c r="A1751">
        <v>3.06</v>
      </c>
    </row>
    <row r="1752" spans="1:1" x14ac:dyDescent="0.3">
      <c r="A1752">
        <v>3.07</v>
      </c>
    </row>
    <row r="1753" spans="1:1" x14ac:dyDescent="0.3">
      <c r="A1753">
        <v>3.07</v>
      </c>
    </row>
    <row r="1754" spans="1:1" x14ac:dyDescent="0.3">
      <c r="A1754">
        <v>3.08</v>
      </c>
    </row>
    <row r="1755" spans="1:1" x14ac:dyDescent="0.3">
      <c r="A1755">
        <v>3.07</v>
      </c>
    </row>
    <row r="1756" spans="1:1" x14ac:dyDescent="0.3">
      <c r="A1756">
        <v>3.06</v>
      </c>
    </row>
    <row r="1757" spans="1:1" x14ac:dyDescent="0.3">
      <c r="A1757">
        <v>3.06</v>
      </c>
    </row>
    <row r="1758" spans="1:1" x14ac:dyDescent="0.3">
      <c r="A1758">
        <v>3.08</v>
      </c>
    </row>
    <row r="1759" spans="1:1" x14ac:dyDescent="0.3">
      <c r="A1759">
        <v>3.08</v>
      </c>
    </row>
    <row r="1760" spans="1:1" x14ac:dyDescent="0.3">
      <c r="A1760">
        <v>3.07</v>
      </c>
    </row>
    <row r="1761" spans="1:1" x14ac:dyDescent="0.3">
      <c r="A1761">
        <v>3.07</v>
      </c>
    </row>
    <row r="1762" spans="1:1" x14ac:dyDescent="0.3">
      <c r="A1762">
        <v>3.06</v>
      </c>
    </row>
    <row r="1763" spans="1:1" x14ac:dyDescent="0.3">
      <c r="A1763">
        <v>3.08</v>
      </c>
    </row>
    <row r="1764" spans="1:1" x14ac:dyDescent="0.3">
      <c r="A1764">
        <v>3.07</v>
      </c>
    </row>
    <row r="1765" spans="1:1" x14ac:dyDescent="0.3">
      <c r="A1765">
        <v>3.06</v>
      </c>
    </row>
    <row r="1766" spans="1:1" x14ac:dyDescent="0.3">
      <c r="A1766">
        <v>3.06</v>
      </c>
    </row>
    <row r="1767" spans="1:1" x14ac:dyDescent="0.3">
      <c r="A1767">
        <v>3.06</v>
      </c>
    </row>
    <row r="1768" spans="1:1" x14ac:dyDescent="0.3">
      <c r="A1768">
        <v>3.07</v>
      </c>
    </row>
    <row r="1769" spans="1:1" x14ac:dyDescent="0.3">
      <c r="A1769">
        <v>3.08</v>
      </c>
    </row>
    <row r="1770" spans="1:1" x14ac:dyDescent="0.3">
      <c r="A1770">
        <v>3.06</v>
      </c>
    </row>
    <row r="1771" spans="1:1" x14ac:dyDescent="0.3">
      <c r="A1771">
        <v>3.07</v>
      </c>
    </row>
    <row r="1772" spans="1:1" x14ac:dyDescent="0.3">
      <c r="A1772">
        <v>3.06</v>
      </c>
    </row>
    <row r="1773" spans="1:1" x14ac:dyDescent="0.3">
      <c r="A1773">
        <v>3.08</v>
      </c>
    </row>
    <row r="1774" spans="1:1" x14ac:dyDescent="0.3">
      <c r="A1774">
        <v>3.08</v>
      </c>
    </row>
    <row r="1775" spans="1:1" x14ac:dyDescent="0.3">
      <c r="A1775">
        <v>3.07</v>
      </c>
    </row>
    <row r="1776" spans="1:1" x14ac:dyDescent="0.3">
      <c r="A1776">
        <v>3.06</v>
      </c>
    </row>
    <row r="1777" spans="1:1" x14ac:dyDescent="0.3">
      <c r="A1777">
        <v>3.07</v>
      </c>
    </row>
    <row r="1778" spans="1:1" x14ac:dyDescent="0.3">
      <c r="A1778">
        <v>3.08</v>
      </c>
    </row>
    <row r="1779" spans="1:1" x14ac:dyDescent="0.3">
      <c r="A1779">
        <v>3.08</v>
      </c>
    </row>
    <row r="1780" spans="1:1" x14ac:dyDescent="0.3">
      <c r="A1780">
        <v>3.06</v>
      </c>
    </row>
    <row r="1781" spans="1:1" x14ac:dyDescent="0.3">
      <c r="A1781">
        <v>3.06</v>
      </c>
    </row>
    <row r="1782" spans="1:1" x14ac:dyDescent="0.3">
      <c r="A1782">
        <v>3.08</v>
      </c>
    </row>
    <row r="1783" spans="1:1" x14ac:dyDescent="0.3">
      <c r="A1783">
        <v>3.07</v>
      </c>
    </row>
    <row r="1784" spans="1:1" x14ac:dyDescent="0.3">
      <c r="A1784">
        <v>3.07</v>
      </c>
    </row>
    <row r="1785" spans="1:1" x14ac:dyDescent="0.3">
      <c r="A1785">
        <v>3.06</v>
      </c>
    </row>
    <row r="1786" spans="1:1" x14ac:dyDescent="0.3">
      <c r="A1786">
        <v>3.06</v>
      </c>
    </row>
    <row r="1787" spans="1:1" x14ac:dyDescent="0.3">
      <c r="A1787">
        <v>3.07</v>
      </c>
    </row>
    <row r="1788" spans="1:1" x14ac:dyDescent="0.3">
      <c r="A1788">
        <v>3.08</v>
      </c>
    </row>
    <row r="1789" spans="1:1" x14ac:dyDescent="0.3">
      <c r="A1789">
        <v>3.07</v>
      </c>
    </row>
    <row r="1790" spans="1:1" x14ac:dyDescent="0.3">
      <c r="A1790">
        <v>3.06</v>
      </c>
    </row>
    <row r="1791" spans="1:1" x14ac:dyDescent="0.3">
      <c r="A1791">
        <v>3.07</v>
      </c>
    </row>
    <row r="1792" spans="1:1" x14ac:dyDescent="0.3">
      <c r="A1792">
        <v>3.08</v>
      </c>
    </row>
    <row r="1793" spans="1:1" x14ac:dyDescent="0.3">
      <c r="A1793">
        <v>3.08</v>
      </c>
    </row>
    <row r="1794" spans="1:1" x14ac:dyDescent="0.3">
      <c r="A1794">
        <v>3.07</v>
      </c>
    </row>
    <row r="1795" spans="1:1" x14ac:dyDescent="0.3">
      <c r="A1795">
        <v>3.06</v>
      </c>
    </row>
    <row r="1796" spans="1:1" x14ac:dyDescent="0.3">
      <c r="A1796">
        <v>3.06</v>
      </c>
    </row>
    <row r="1797" spans="1:1" x14ac:dyDescent="0.3">
      <c r="A1797">
        <v>3.07</v>
      </c>
    </row>
    <row r="1798" spans="1:1" x14ac:dyDescent="0.3">
      <c r="A1798">
        <v>3.07</v>
      </c>
    </row>
    <row r="1799" spans="1:1" x14ac:dyDescent="0.3">
      <c r="A1799">
        <v>3.06</v>
      </c>
    </row>
    <row r="1800" spans="1:1" x14ac:dyDescent="0.3">
      <c r="A1800">
        <v>3.06</v>
      </c>
    </row>
    <row r="1801" spans="1:1" x14ac:dyDescent="0.3">
      <c r="A1801">
        <v>3.06</v>
      </c>
    </row>
    <row r="1802" spans="1:1" x14ac:dyDescent="0.3">
      <c r="A1802">
        <v>3.07</v>
      </c>
    </row>
    <row r="1803" spans="1:1" x14ac:dyDescent="0.3">
      <c r="A1803">
        <v>3.07</v>
      </c>
    </row>
    <row r="1804" spans="1:1" x14ac:dyDescent="0.3">
      <c r="A1804">
        <v>3.06</v>
      </c>
    </row>
    <row r="1805" spans="1:1" x14ac:dyDescent="0.3">
      <c r="A1805">
        <v>3.06</v>
      </c>
    </row>
    <row r="1806" spans="1:1" x14ac:dyDescent="0.3">
      <c r="A1806">
        <v>3.06</v>
      </c>
    </row>
    <row r="1807" spans="1:1" x14ac:dyDescent="0.3">
      <c r="A1807">
        <v>3.07</v>
      </c>
    </row>
    <row r="1808" spans="1:1" x14ac:dyDescent="0.3">
      <c r="A1808">
        <v>3.08</v>
      </c>
    </row>
    <row r="1809" spans="1:1" x14ac:dyDescent="0.3">
      <c r="A1809">
        <v>3.06</v>
      </c>
    </row>
    <row r="1810" spans="1:1" x14ac:dyDescent="0.3">
      <c r="A1810">
        <v>3.06</v>
      </c>
    </row>
    <row r="1811" spans="1:1" x14ac:dyDescent="0.3">
      <c r="A1811">
        <v>3.06</v>
      </c>
    </row>
    <row r="1812" spans="1:1" x14ac:dyDescent="0.3">
      <c r="A1812">
        <v>3.08</v>
      </c>
    </row>
    <row r="1813" spans="1:1" x14ac:dyDescent="0.3">
      <c r="A1813">
        <v>3.08</v>
      </c>
    </row>
    <row r="1814" spans="1:1" x14ac:dyDescent="0.3">
      <c r="A1814">
        <v>3.06</v>
      </c>
    </row>
    <row r="1815" spans="1:1" x14ac:dyDescent="0.3">
      <c r="A1815">
        <v>3.06</v>
      </c>
    </row>
    <row r="1816" spans="1:1" x14ac:dyDescent="0.3">
      <c r="A1816">
        <v>3.06</v>
      </c>
    </row>
    <row r="1817" spans="1:1" x14ac:dyDescent="0.3">
      <c r="A1817">
        <v>3.08</v>
      </c>
    </row>
    <row r="1818" spans="1:1" x14ac:dyDescent="0.3">
      <c r="A1818">
        <v>3.08</v>
      </c>
    </row>
    <row r="1819" spans="1:1" x14ac:dyDescent="0.3">
      <c r="A1819">
        <v>3.06</v>
      </c>
    </row>
    <row r="1820" spans="1:1" x14ac:dyDescent="0.3">
      <c r="A1820">
        <v>3.06</v>
      </c>
    </row>
    <row r="1821" spans="1:1" x14ac:dyDescent="0.3">
      <c r="A1821">
        <v>3.07</v>
      </c>
    </row>
    <row r="1822" spans="1:1" x14ac:dyDescent="0.3">
      <c r="A1822">
        <v>3.07</v>
      </c>
    </row>
    <row r="1823" spans="1:1" x14ac:dyDescent="0.3">
      <c r="A1823">
        <v>3.07</v>
      </c>
    </row>
    <row r="1824" spans="1:1" x14ac:dyDescent="0.3">
      <c r="A1824">
        <v>3.06</v>
      </c>
    </row>
    <row r="1825" spans="1:1" x14ac:dyDescent="0.3">
      <c r="A1825">
        <v>3.06</v>
      </c>
    </row>
    <row r="1826" spans="1:1" x14ac:dyDescent="0.3">
      <c r="A1826">
        <v>3.07</v>
      </c>
    </row>
    <row r="1827" spans="1:1" x14ac:dyDescent="0.3">
      <c r="A1827">
        <v>3.07</v>
      </c>
    </row>
    <row r="1828" spans="1:1" x14ac:dyDescent="0.3">
      <c r="A1828">
        <v>3.06</v>
      </c>
    </row>
    <row r="1829" spans="1:1" x14ac:dyDescent="0.3">
      <c r="A1829">
        <v>3.06</v>
      </c>
    </row>
    <row r="1830" spans="1:1" x14ac:dyDescent="0.3">
      <c r="A1830">
        <v>3.06</v>
      </c>
    </row>
    <row r="1831" spans="1:1" x14ac:dyDescent="0.3">
      <c r="A1831">
        <v>3.07</v>
      </c>
    </row>
    <row r="1832" spans="1:1" x14ac:dyDescent="0.3">
      <c r="A1832">
        <v>3.07</v>
      </c>
    </row>
    <row r="1833" spans="1:1" x14ac:dyDescent="0.3">
      <c r="A1833">
        <v>3.07</v>
      </c>
    </row>
    <row r="1834" spans="1:1" x14ac:dyDescent="0.3">
      <c r="A1834">
        <v>3.06</v>
      </c>
    </row>
    <row r="1835" spans="1:1" x14ac:dyDescent="0.3">
      <c r="A1835">
        <v>3.06</v>
      </c>
    </row>
    <row r="1836" spans="1:1" x14ac:dyDescent="0.3">
      <c r="A1836">
        <v>3.07</v>
      </c>
    </row>
    <row r="1837" spans="1:1" x14ac:dyDescent="0.3">
      <c r="A1837">
        <v>3.07</v>
      </c>
    </row>
    <row r="1838" spans="1:1" x14ac:dyDescent="0.3">
      <c r="A1838">
        <v>3.06</v>
      </c>
    </row>
    <row r="1839" spans="1:1" x14ac:dyDescent="0.3">
      <c r="A1839">
        <v>3.06</v>
      </c>
    </row>
    <row r="1840" spans="1:1" x14ac:dyDescent="0.3">
      <c r="A1840">
        <v>3.06</v>
      </c>
    </row>
    <row r="1841" spans="1:1" x14ac:dyDescent="0.3">
      <c r="A1841">
        <v>3.08</v>
      </c>
    </row>
    <row r="1842" spans="1:1" x14ac:dyDescent="0.3">
      <c r="A1842">
        <v>3.08</v>
      </c>
    </row>
    <row r="1843" spans="1:1" x14ac:dyDescent="0.3">
      <c r="A1843">
        <v>3.06</v>
      </c>
    </row>
    <row r="1844" spans="1:1" x14ac:dyDescent="0.3">
      <c r="A1844">
        <v>3.06</v>
      </c>
    </row>
    <row r="1845" spans="1:1" x14ac:dyDescent="0.3">
      <c r="A1845">
        <v>3.06</v>
      </c>
    </row>
    <row r="1846" spans="1:1" x14ac:dyDescent="0.3">
      <c r="A1846">
        <v>3.08</v>
      </c>
    </row>
    <row r="1847" spans="1:1" x14ac:dyDescent="0.3">
      <c r="A1847">
        <v>3.08</v>
      </c>
    </row>
    <row r="1848" spans="1:1" x14ac:dyDescent="0.3">
      <c r="A1848">
        <v>3.06</v>
      </c>
    </row>
    <row r="1849" spans="1:1" x14ac:dyDescent="0.3">
      <c r="A1849">
        <v>3.06</v>
      </c>
    </row>
    <row r="1850" spans="1:1" x14ac:dyDescent="0.3">
      <c r="A1850">
        <v>3.06</v>
      </c>
    </row>
    <row r="1851" spans="1:1" x14ac:dyDescent="0.3">
      <c r="A1851">
        <v>3.08</v>
      </c>
    </row>
    <row r="1852" spans="1:1" x14ac:dyDescent="0.3">
      <c r="A1852">
        <v>3.08</v>
      </c>
    </row>
    <row r="1853" spans="1:1" x14ac:dyDescent="0.3">
      <c r="A1853">
        <v>3.06</v>
      </c>
    </row>
    <row r="1854" spans="1:1" x14ac:dyDescent="0.3">
      <c r="A1854">
        <v>3.06</v>
      </c>
    </row>
    <row r="1855" spans="1:1" x14ac:dyDescent="0.3">
      <c r="A1855">
        <v>3.07</v>
      </c>
    </row>
    <row r="1856" spans="1:1" x14ac:dyDescent="0.3">
      <c r="A1856">
        <v>3.07</v>
      </c>
    </row>
    <row r="1857" spans="1:1" x14ac:dyDescent="0.3">
      <c r="A1857">
        <v>3.08</v>
      </c>
    </row>
    <row r="1858" spans="1:1" x14ac:dyDescent="0.3">
      <c r="A1858">
        <v>3.06</v>
      </c>
    </row>
    <row r="1859" spans="1:1" x14ac:dyDescent="0.3">
      <c r="A1859">
        <v>3.06</v>
      </c>
    </row>
    <row r="1860" spans="1:1" x14ac:dyDescent="0.3">
      <c r="A1860">
        <v>3.07</v>
      </c>
    </row>
    <row r="1861" spans="1:1" x14ac:dyDescent="0.3">
      <c r="A1861">
        <v>3.06</v>
      </c>
    </row>
    <row r="1862" spans="1:1" x14ac:dyDescent="0.3">
      <c r="A1862">
        <v>3.06</v>
      </c>
    </row>
    <row r="1863" spans="1:1" x14ac:dyDescent="0.3">
      <c r="A1863">
        <v>3.06</v>
      </c>
    </row>
    <row r="1864" spans="1:1" x14ac:dyDescent="0.3">
      <c r="A1864">
        <v>3.06</v>
      </c>
    </row>
    <row r="1865" spans="1:1" x14ac:dyDescent="0.3">
      <c r="A1865">
        <v>3.07</v>
      </c>
    </row>
    <row r="1866" spans="1:1" x14ac:dyDescent="0.3">
      <c r="A1866">
        <v>3.08</v>
      </c>
    </row>
    <row r="1867" spans="1:1" x14ac:dyDescent="0.3">
      <c r="A1867">
        <v>3.06</v>
      </c>
    </row>
    <row r="1868" spans="1:1" x14ac:dyDescent="0.3">
      <c r="A1868">
        <v>3.06</v>
      </c>
    </row>
    <row r="1869" spans="1:1" x14ac:dyDescent="0.3">
      <c r="A1869">
        <v>3.06</v>
      </c>
    </row>
    <row r="1870" spans="1:1" x14ac:dyDescent="0.3">
      <c r="A1870">
        <v>3.07</v>
      </c>
    </row>
    <row r="1871" spans="1:1" x14ac:dyDescent="0.3">
      <c r="A1871">
        <v>3.07</v>
      </c>
    </row>
    <row r="1872" spans="1:1" x14ac:dyDescent="0.3">
      <c r="A1872">
        <v>3.06</v>
      </c>
    </row>
    <row r="1873" spans="1:1" x14ac:dyDescent="0.3">
      <c r="A1873">
        <v>3.07</v>
      </c>
    </row>
    <row r="1874" spans="1:1" x14ac:dyDescent="0.3">
      <c r="A1874">
        <v>3.06</v>
      </c>
    </row>
    <row r="1875" spans="1:1" x14ac:dyDescent="0.3">
      <c r="A1875">
        <v>3.08</v>
      </c>
    </row>
    <row r="1876" spans="1:1" x14ac:dyDescent="0.3">
      <c r="A1876">
        <v>3.08</v>
      </c>
    </row>
    <row r="1877" spans="1:1" x14ac:dyDescent="0.3">
      <c r="A1877">
        <v>3.06</v>
      </c>
    </row>
    <row r="1878" spans="1:1" x14ac:dyDescent="0.3">
      <c r="A1878">
        <v>3.06</v>
      </c>
    </row>
    <row r="1879" spans="1:1" x14ac:dyDescent="0.3">
      <c r="A1879">
        <v>3.06</v>
      </c>
    </row>
    <row r="1880" spans="1:1" x14ac:dyDescent="0.3">
      <c r="A1880">
        <v>3.07</v>
      </c>
    </row>
    <row r="1881" spans="1:1" x14ac:dyDescent="0.3">
      <c r="A1881">
        <v>3.08</v>
      </c>
    </row>
    <row r="1882" spans="1:1" x14ac:dyDescent="0.3">
      <c r="A1882">
        <v>3.06</v>
      </c>
    </row>
    <row r="1883" spans="1:1" x14ac:dyDescent="0.3">
      <c r="A1883">
        <v>3.06</v>
      </c>
    </row>
    <row r="1884" spans="1:1" x14ac:dyDescent="0.3">
      <c r="A1884">
        <v>3.06</v>
      </c>
    </row>
    <row r="1885" spans="1:1" x14ac:dyDescent="0.3">
      <c r="A1885">
        <v>3.07</v>
      </c>
    </row>
    <row r="1886" spans="1:1" x14ac:dyDescent="0.3">
      <c r="A1886">
        <v>3.08</v>
      </c>
    </row>
    <row r="1887" spans="1:1" x14ac:dyDescent="0.3">
      <c r="A1887">
        <v>3.06</v>
      </c>
    </row>
    <row r="1888" spans="1:1" x14ac:dyDescent="0.3">
      <c r="A1888">
        <v>3.06</v>
      </c>
    </row>
    <row r="1889" spans="1:1" x14ac:dyDescent="0.3">
      <c r="A1889">
        <v>3.06</v>
      </c>
    </row>
    <row r="1890" spans="1:1" x14ac:dyDescent="0.3">
      <c r="A1890">
        <v>3.07</v>
      </c>
    </row>
    <row r="1891" spans="1:1" x14ac:dyDescent="0.3">
      <c r="A1891">
        <v>3.08</v>
      </c>
    </row>
    <row r="1892" spans="1:1" x14ac:dyDescent="0.3">
      <c r="A1892">
        <v>3.06</v>
      </c>
    </row>
    <row r="1893" spans="1:1" x14ac:dyDescent="0.3">
      <c r="A1893">
        <v>3.06</v>
      </c>
    </row>
    <row r="1894" spans="1:1" x14ac:dyDescent="0.3">
      <c r="A1894">
        <v>3.06</v>
      </c>
    </row>
    <row r="1895" spans="1:1" x14ac:dyDescent="0.3">
      <c r="A1895">
        <v>3.07</v>
      </c>
    </row>
    <row r="1896" spans="1:1" x14ac:dyDescent="0.3">
      <c r="A1896">
        <v>3.08</v>
      </c>
    </row>
    <row r="1897" spans="1:1" x14ac:dyDescent="0.3">
      <c r="A1897">
        <v>3.06</v>
      </c>
    </row>
    <row r="1898" spans="1:1" x14ac:dyDescent="0.3">
      <c r="A1898">
        <v>3.06</v>
      </c>
    </row>
    <row r="1899" spans="1:1" x14ac:dyDescent="0.3">
      <c r="A1899">
        <v>3.07</v>
      </c>
    </row>
    <row r="1900" spans="1:1" x14ac:dyDescent="0.3">
      <c r="A1900">
        <v>3.08</v>
      </c>
    </row>
    <row r="1901" spans="1:1" x14ac:dyDescent="0.3">
      <c r="A1901">
        <v>3.07</v>
      </c>
    </row>
    <row r="1902" spans="1:1" x14ac:dyDescent="0.3">
      <c r="A1902">
        <v>3.06</v>
      </c>
    </row>
    <row r="1903" spans="1:1" x14ac:dyDescent="0.3">
      <c r="A1903">
        <v>3.06</v>
      </c>
    </row>
    <row r="1904" spans="1:1" x14ac:dyDescent="0.3">
      <c r="A1904">
        <v>3.08</v>
      </c>
    </row>
    <row r="1905" spans="1:1" x14ac:dyDescent="0.3">
      <c r="A1905">
        <v>3.07</v>
      </c>
    </row>
    <row r="1906" spans="1:1" x14ac:dyDescent="0.3">
      <c r="A1906">
        <v>3.07</v>
      </c>
    </row>
    <row r="1907" spans="1:1" x14ac:dyDescent="0.3">
      <c r="A1907">
        <v>3.06</v>
      </c>
    </row>
    <row r="1908" spans="1:1" x14ac:dyDescent="0.3">
      <c r="A1908">
        <v>3.06</v>
      </c>
    </row>
    <row r="1909" spans="1:1" x14ac:dyDescent="0.3">
      <c r="A1909">
        <v>3.07</v>
      </c>
    </row>
    <row r="1910" spans="1:1" x14ac:dyDescent="0.3">
      <c r="A1910">
        <v>3.07</v>
      </c>
    </row>
    <row r="1911" spans="1:1" x14ac:dyDescent="0.3">
      <c r="A1911">
        <v>3.06</v>
      </c>
    </row>
    <row r="1912" spans="1:1" x14ac:dyDescent="0.3">
      <c r="A1912">
        <v>3.06</v>
      </c>
    </row>
    <row r="1913" spans="1:1" x14ac:dyDescent="0.3">
      <c r="A1913">
        <v>3.06</v>
      </c>
    </row>
    <row r="1914" spans="1:1" x14ac:dyDescent="0.3">
      <c r="A1914">
        <v>3.07</v>
      </c>
    </row>
    <row r="1915" spans="1:1" x14ac:dyDescent="0.3">
      <c r="A1915">
        <v>3.07</v>
      </c>
    </row>
    <row r="1916" spans="1:1" x14ac:dyDescent="0.3">
      <c r="A1916">
        <v>3.07</v>
      </c>
    </row>
    <row r="1917" spans="1:1" x14ac:dyDescent="0.3">
      <c r="A1917">
        <v>3.06</v>
      </c>
    </row>
    <row r="1918" spans="1:1" x14ac:dyDescent="0.3">
      <c r="A1918">
        <v>3.06</v>
      </c>
    </row>
    <row r="1919" spans="1:1" x14ac:dyDescent="0.3">
      <c r="A1919">
        <v>3.06</v>
      </c>
    </row>
    <row r="1920" spans="1:1" x14ac:dyDescent="0.3">
      <c r="A1920">
        <v>3.07</v>
      </c>
    </row>
    <row r="1921" spans="1:1" x14ac:dyDescent="0.3">
      <c r="A1921">
        <v>3.06</v>
      </c>
    </row>
    <row r="1922" spans="1:1" x14ac:dyDescent="0.3">
      <c r="A1922">
        <v>3.06</v>
      </c>
    </row>
    <row r="1923" spans="1:1" x14ac:dyDescent="0.3">
      <c r="A1923">
        <v>3.06</v>
      </c>
    </row>
    <row r="1924" spans="1:1" x14ac:dyDescent="0.3">
      <c r="A1924">
        <v>3.06</v>
      </c>
    </row>
    <row r="1925" spans="1:1" x14ac:dyDescent="0.3">
      <c r="A1925">
        <v>3.07</v>
      </c>
    </row>
    <row r="1926" spans="1:1" x14ac:dyDescent="0.3">
      <c r="A1926">
        <v>3.06</v>
      </c>
    </row>
    <row r="1927" spans="1:1" x14ac:dyDescent="0.3">
      <c r="A1927">
        <v>3.06</v>
      </c>
    </row>
    <row r="1928" spans="1:1" x14ac:dyDescent="0.3">
      <c r="A1928">
        <v>3.06</v>
      </c>
    </row>
    <row r="1929" spans="1:1" x14ac:dyDescent="0.3">
      <c r="A1929">
        <v>3.07</v>
      </c>
    </row>
    <row r="1930" spans="1:1" x14ac:dyDescent="0.3">
      <c r="A1930">
        <v>3.06</v>
      </c>
    </row>
    <row r="1931" spans="1:1" x14ac:dyDescent="0.3">
      <c r="A1931">
        <v>3.06</v>
      </c>
    </row>
    <row r="1932" spans="1:1" x14ac:dyDescent="0.3">
      <c r="A1932">
        <v>3.06</v>
      </c>
    </row>
    <row r="1933" spans="1:1" x14ac:dyDescent="0.3">
      <c r="A1933">
        <v>3.06</v>
      </c>
    </row>
    <row r="1934" spans="1:1" x14ac:dyDescent="0.3">
      <c r="A1934">
        <v>3.07</v>
      </c>
    </row>
    <row r="1935" spans="1:1" x14ac:dyDescent="0.3">
      <c r="A1935">
        <v>3.07</v>
      </c>
    </row>
    <row r="1936" spans="1:1" x14ac:dyDescent="0.3">
      <c r="A1936">
        <v>3.06</v>
      </c>
    </row>
    <row r="1937" spans="1:1" x14ac:dyDescent="0.3">
      <c r="A1937">
        <v>3.06</v>
      </c>
    </row>
    <row r="1938" spans="1:1" x14ac:dyDescent="0.3">
      <c r="A1938">
        <v>3.06</v>
      </c>
    </row>
    <row r="1939" spans="1:1" x14ac:dyDescent="0.3">
      <c r="A1939">
        <v>3.07</v>
      </c>
    </row>
    <row r="1940" spans="1:1" x14ac:dyDescent="0.3">
      <c r="A1940">
        <v>3.06</v>
      </c>
    </row>
    <row r="1941" spans="1:1" x14ac:dyDescent="0.3">
      <c r="A1941">
        <v>3.06</v>
      </c>
    </row>
    <row r="1942" spans="1:1" x14ac:dyDescent="0.3">
      <c r="A1942">
        <v>3.06</v>
      </c>
    </row>
    <row r="1943" spans="1:1" x14ac:dyDescent="0.3">
      <c r="A1943">
        <v>3.07</v>
      </c>
    </row>
    <row r="1944" spans="1:1" x14ac:dyDescent="0.3">
      <c r="A1944">
        <v>3.07</v>
      </c>
    </row>
    <row r="1945" spans="1:1" x14ac:dyDescent="0.3">
      <c r="A1945">
        <v>3.06</v>
      </c>
    </row>
    <row r="1946" spans="1:1" x14ac:dyDescent="0.3">
      <c r="A1946">
        <v>3.06</v>
      </c>
    </row>
    <row r="1947" spans="1:1" x14ac:dyDescent="0.3">
      <c r="A1947">
        <v>3.06</v>
      </c>
    </row>
    <row r="1948" spans="1:1" x14ac:dyDescent="0.3">
      <c r="A1948">
        <v>3.06</v>
      </c>
    </row>
    <row r="1949" spans="1:1" x14ac:dyDescent="0.3">
      <c r="A1949">
        <v>3.06</v>
      </c>
    </row>
    <row r="1950" spans="1:1" x14ac:dyDescent="0.3">
      <c r="A1950">
        <v>3.06</v>
      </c>
    </row>
    <row r="1951" spans="1:1" x14ac:dyDescent="0.3">
      <c r="A1951">
        <v>3.06</v>
      </c>
    </row>
    <row r="1952" spans="1:1" x14ac:dyDescent="0.3">
      <c r="A1952">
        <v>3.05</v>
      </c>
    </row>
    <row r="1953" spans="1:1" x14ac:dyDescent="0.3">
      <c r="A1953">
        <v>3.06</v>
      </c>
    </row>
    <row r="1954" spans="1:1" x14ac:dyDescent="0.3">
      <c r="A1954">
        <v>3.06</v>
      </c>
    </row>
    <row r="1955" spans="1:1" x14ac:dyDescent="0.3">
      <c r="A1955">
        <v>3.06</v>
      </c>
    </row>
    <row r="1956" spans="1:1" x14ac:dyDescent="0.3">
      <c r="A1956">
        <v>3.06</v>
      </c>
    </row>
    <row r="1957" spans="1:1" x14ac:dyDescent="0.3">
      <c r="A1957">
        <v>3.06</v>
      </c>
    </row>
    <row r="1958" spans="1:1" x14ac:dyDescent="0.3">
      <c r="A1958">
        <v>3.07</v>
      </c>
    </row>
    <row r="1959" spans="1:1" x14ac:dyDescent="0.3">
      <c r="A1959">
        <v>3.07</v>
      </c>
    </row>
    <row r="1960" spans="1:1" x14ac:dyDescent="0.3">
      <c r="A1960">
        <v>3.06</v>
      </c>
    </row>
    <row r="1961" spans="1:1" x14ac:dyDescent="0.3">
      <c r="A1961">
        <v>3.06</v>
      </c>
    </row>
    <row r="1962" spans="1:1" x14ac:dyDescent="0.3">
      <c r="A1962">
        <v>3.06</v>
      </c>
    </row>
    <row r="1963" spans="1:1" x14ac:dyDescent="0.3">
      <c r="A1963">
        <v>3.07</v>
      </c>
    </row>
    <row r="1964" spans="1:1" x14ac:dyDescent="0.3">
      <c r="A1964">
        <v>3.08</v>
      </c>
    </row>
    <row r="1965" spans="1:1" x14ac:dyDescent="0.3">
      <c r="A1965">
        <v>3.06</v>
      </c>
    </row>
    <row r="1966" spans="1:1" x14ac:dyDescent="0.3">
      <c r="A1966">
        <v>3.06</v>
      </c>
    </row>
    <row r="1967" spans="1:1" x14ac:dyDescent="0.3">
      <c r="A1967">
        <v>3.05</v>
      </c>
    </row>
    <row r="1968" spans="1:1" x14ac:dyDescent="0.3">
      <c r="A1968">
        <v>3.07</v>
      </c>
    </row>
    <row r="1969" spans="1:1" x14ac:dyDescent="0.3">
      <c r="A1969">
        <v>3.07</v>
      </c>
    </row>
    <row r="1970" spans="1:1" x14ac:dyDescent="0.3">
      <c r="A1970">
        <v>3.06</v>
      </c>
    </row>
    <row r="1971" spans="1:1" x14ac:dyDescent="0.3">
      <c r="A1971">
        <v>3.06</v>
      </c>
    </row>
    <row r="1972" spans="1:1" x14ac:dyDescent="0.3">
      <c r="A1972">
        <v>3.05</v>
      </c>
    </row>
    <row r="1973" spans="1:1" x14ac:dyDescent="0.3">
      <c r="A1973">
        <v>3.07</v>
      </c>
    </row>
    <row r="1974" spans="1:1" x14ac:dyDescent="0.3">
      <c r="A1974">
        <v>3.07</v>
      </c>
    </row>
    <row r="1975" spans="1:1" x14ac:dyDescent="0.3">
      <c r="A1975">
        <v>3.06</v>
      </c>
    </row>
    <row r="1976" spans="1:1" x14ac:dyDescent="0.3">
      <c r="A1976">
        <v>3.06</v>
      </c>
    </row>
    <row r="1977" spans="1:1" x14ac:dyDescent="0.3">
      <c r="A1977">
        <v>3.06</v>
      </c>
    </row>
    <row r="1978" spans="1:1" x14ac:dyDescent="0.3">
      <c r="A1978">
        <v>3.07</v>
      </c>
    </row>
    <row r="1979" spans="1:1" x14ac:dyDescent="0.3">
      <c r="A1979">
        <v>3.07</v>
      </c>
    </row>
    <row r="1980" spans="1:1" x14ac:dyDescent="0.3">
      <c r="A1980">
        <v>3.05</v>
      </c>
    </row>
    <row r="1981" spans="1:1" x14ac:dyDescent="0.3">
      <c r="A1981">
        <v>3.06</v>
      </c>
    </row>
    <row r="1982" spans="1:1" x14ac:dyDescent="0.3">
      <c r="A1982">
        <v>3.06</v>
      </c>
    </row>
    <row r="1983" spans="1:1" x14ac:dyDescent="0.3">
      <c r="A1983">
        <v>3.07</v>
      </c>
    </row>
    <row r="1984" spans="1:1" x14ac:dyDescent="0.3">
      <c r="A1984">
        <v>3.07</v>
      </c>
    </row>
    <row r="1985" spans="1:1" x14ac:dyDescent="0.3">
      <c r="A1985">
        <v>3.06</v>
      </c>
    </row>
    <row r="1986" spans="1:1" x14ac:dyDescent="0.3">
      <c r="A1986">
        <v>3.06</v>
      </c>
    </row>
    <row r="1987" spans="1:1" x14ac:dyDescent="0.3">
      <c r="A1987">
        <v>3.07</v>
      </c>
    </row>
    <row r="1988" spans="1:1" x14ac:dyDescent="0.3">
      <c r="A1988">
        <v>3.07</v>
      </c>
    </row>
    <row r="1989" spans="1:1" x14ac:dyDescent="0.3">
      <c r="A1989">
        <v>3.07</v>
      </c>
    </row>
    <row r="1990" spans="1:1" x14ac:dyDescent="0.3">
      <c r="A1990">
        <v>3.06</v>
      </c>
    </row>
    <row r="1991" spans="1:1" x14ac:dyDescent="0.3">
      <c r="A1991">
        <v>3.06</v>
      </c>
    </row>
    <row r="1992" spans="1:1" x14ac:dyDescent="0.3">
      <c r="A1992">
        <v>3.07</v>
      </c>
    </row>
    <row r="1993" spans="1:1" x14ac:dyDescent="0.3">
      <c r="A1993">
        <v>3.07</v>
      </c>
    </row>
    <row r="1994" spans="1:1" x14ac:dyDescent="0.3">
      <c r="A1994">
        <v>3.06</v>
      </c>
    </row>
    <row r="1995" spans="1:1" x14ac:dyDescent="0.3">
      <c r="A1995">
        <v>3.06</v>
      </c>
    </row>
    <row r="1996" spans="1:1" x14ac:dyDescent="0.3">
      <c r="A1996">
        <v>3.06</v>
      </c>
    </row>
    <row r="1997" spans="1:1" x14ac:dyDescent="0.3">
      <c r="A1997">
        <v>3.07</v>
      </c>
    </row>
    <row r="1998" spans="1:1" x14ac:dyDescent="0.3">
      <c r="A1998">
        <v>3.07</v>
      </c>
    </row>
    <row r="1999" spans="1:1" x14ac:dyDescent="0.3">
      <c r="A1999">
        <v>3.06</v>
      </c>
    </row>
    <row r="2000" spans="1:1" x14ac:dyDescent="0.3">
      <c r="A2000">
        <v>3.06</v>
      </c>
    </row>
    <row r="2001" spans="1:1" x14ac:dyDescent="0.3">
      <c r="A2001">
        <v>3.05</v>
      </c>
    </row>
    <row r="2002" spans="1:1" x14ac:dyDescent="0.3">
      <c r="A2002">
        <v>3.07</v>
      </c>
    </row>
    <row r="2003" spans="1:1" x14ac:dyDescent="0.3">
      <c r="A2003">
        <v>3.07</v>
      </c>
    </row>
    <row r="2004" spans="1:1" x14ac:dyDescent="0.3">
      <c r="A2004">
        <v>3.06</v>
      </c>
    </row>
    <row r="2005" spans="1:1" x14ac:dyDescent="0.3">
      <c r="A2005">
        <v>3.06</v>
      </c>
    </row>
    <row r="2006" spans="1:1" x14ac:dyDescent="0.3">
      <c r="A2006">
        <v>3.05</v>
      </c>
    </row>
    <row r="2007" spans="1:1" x14ac:dyDescent="0.3">
      <c r="A2007">
        <v>3.07</v>
      </c>
    </row>
    <row r="2008" spans="1:1" x14ac:dyDescent="0.3">
      <c r="A2008">
        <v>3.07</v>
      </c>
    </row>
    <row r="2009" spans="1:1" x14ac:dyDescent="0.3">
      <c r="A2009">
        <v>3.06</v>
      </c>
    </row>
    <row r="2010" spans="1:1" x14ac:dyDescent="0.3">
      <c r="A2010">
        <v>3.06</v>
      </c>
    </row>
    <row r="2011" spans="1:1" x14ac:dyDescent="0.3">
      <c r="A2011">
        <v>3.05</v>
      </c>
    </row>
    <row r="2012" spans="1:1" x14ac:dyDescent="0.3">
      <c r="A2012">
        <v>3.07</v>
      </c>
    </row>
    <row r="2013" spans="1:1" x14ac:dyDescent="0.3">
      <c r="A2013">
        <v>3.07</v>
      </c>
    </row>
    <row r="2014" spans="1:1" x14ac:dyDescent="0.3">
      <c r="A2014">
        <v>3.06</v>
      </c>
    </row>
    <row r="2015" spans="1:1" x14ac:dyDescent="0.3">
      <c r="A2015">
        <v>3.06</v>
      </c>
    </row>
    <row r="2016" spans="1:1" x14ac:dyDescent="0.3">
      <c r="A2016">
        <v>3.06</v>
      </c>
    </row>
    <row r="2017" spans="1:1" x14ac:dyDescent="0.3">
      <c r="A2017">
        <v>3.06</v>
      </c>
    </row>
    <row r="2018" spans="1:1" x14ac:dyDescent="0.3">
      <c r="A2018">
        <v>3.07</v>
      </c>
    </row>
    <row r="2019" spans="1:1" x14ac:dyDescent="0.3">
      <c r="A2019">
        <v>3.05</v>
      </c>
    </row>
    <row r="2020" spans="1:1" x14ac:dyDescent="0.3">
      <c r="A2020">
        <v>3.05</v>
      </c>
    </row>
    <row r="2021" spans="1:1" x14ac:dyDescent="0.3">
      <c r="A2021">
        <v>3.05</v>
      </c>
    </row>
    <row r="2022" spans="1:1" x14ac:dyDescent="0.3">
      <c r="A2022">
        <v>3.06</v>
      </c>
    </row>
    <row r="2023" spans="1:1" x14ac:dyDescent="0.3">
      <c r="A2023">
        <v>3.07</v>
      </c>
    </row>
    <row r="2024" spans="1:1" x14ac:dyDescent="0.3">
      <c r="A2024">
        <v>3.06</v>
      </c>
    </row>
    <row r="2025" spans="1:1" x14ac:dyDescent="0.3">
      <c r="A2025">
        <v>3.05</v>
      </c>
    </row>
    <row r="2026" spans="1:1" x14ac:dyDescent="0.3">
      <c r="A2026">
        <v>3.06</v>
      </c>
    </row>
    <row r="2027" spans="1:1" x14ac:dyDescent="0.3">
      <c r="A2027">
        <v>3.07</v>
      </c>
    </row>
    <row r="2028" spans="1:1" x14ac:dyDescent="0.3">
      <c r="A2028">
        <v>3.07</v>
      </c>
    </row>
    <row r="2029" spans="1:1" x14ac:dyDescent="0.3">
      <c r="A2029">
        <v>3.05</v>
      </c>
    </row>
    <row r="2030" spans="1:1" x14ac:dyDescent="0.3">
      <c r="A2030">
        <v>3.05</v>
      </c>
    </row>
    <row r="2031" spans="1:1" x14ac:dyDescent="0.3">
      <c r="A2031">
        <v>3.06</v>
      </c>
    </row>
    <row r="2032" spans="1:1" x14ac:dyDescent="0.3">
      <c r="A2032">
        <v>3.06</v>
      </c>
    </row>
    <row r="2033" spans="1:1" x14ac:dyDescent="0.3">
      <c r="A2033">
        <v>3.07</v>
      </c>
    </row>
    <row r="2034" spans="1:1" x14ac:dyDescent="0.3">
      <c r="A2034">
        <v>3.05</v>
      </c>
    </row>
    <row r="2035" spans="1:1" x14ac:dyDescent="0.3">
      <c r="A2035">
        <v>3.05</v>
      </c>
    </row>
    <row r="2036" spans="1:1" x14ac:dyDescent="0.3">
      <c r="A2036">
        <v>3.06</v>
      </c>
    </row>
    <row r="2037" spans="1:1" x14ac:dyDescent="0.3">
      <c r="A2037">
        <v>3.08</v>
      </c>
    </row>
    <row r="2038" spans="1:1" x14ac:dyDescent="0.3">
      <c r="A2038">
        <v>3.07</v>
      </c>
    </row>
    <row r="2039" spans="1:1" x14ac:dyDescent="0.3">
      <c r="A2039">
        <v>3.06</v>
      </c>
    </row>
    <row r="2040" spans="1:1" x14ac:dyDescent="0.3">
      <c r="A2040">
        <v>3.06</v>
      </c>
    </row>
    <row r="2041" spans="1:1" x14ac:dyDescent="0.3">
      <c r="A2041">
        <v>3.06</v>
      </c>
    </row>
    <row r="2042" spans="1:1" x14ac:dyDescent="0.3">
      <c r="A2042">
        <v>3.06</v>
      </c>
    </row>
    <row r="2043" spans="1:1" x14ac:dyDescent="0.3">
      <c r="A2043">
        <v>3.06</v>
      </c>
    </row>
    <row r="2044" spans="1:1" x14ac:dyDescent="0.3">
      <c r="A2044">
        <v>3.06</v>
      </c>
    </row>
    <row r="2045" spans="1:1" x14ac:dyDescent="0.3">
      <c r="A2045">
        <v>3.06</v>
      </c>
    </row>
    <row r="2046" spans="1:1" x14ac:dyDescent="0.3">
      <c r="A2046">
        <v>3.07</v>
      </c>
    </row>
    <row r="2047" spans="1:1" x14ac:dyDescent="0.3">
      <c r="A2047">
        <v>3.07</v>
      </c>
    </row>
    <row r="2048" spans="1:1" x14ac:dyDescent="0.3">
      <c r="A2048">
        <v>3.06</v>
      </c>
    </row>
    <row r="2049" spans="1:1" x14ac:dyDescent="0.3">
      <c r="A2049">
        <v>3.05</v>
      </c>
    </row>
    <row r="2050" spans="1:1" x14ac:dyDescent="0.3">
      <c r="A2050">
        <v>3.05</v>
      </c>
    </row>
    <row r="2051" spans="1:1" x14ac:dyDescent="0.3">
      <c r="A2051">
        <v>3.07</v>
      </c>
    </row>
    <row r="2052" spans="1:1" x14ac:dyDescent="0.3">
      <c r="A2052">
        <v>3.07</v>
      </c>
    </row>
    <row r="2053" spans="1:1" x14ac:dyDescent="0.3">
      <c r="A2053">
        <v>3.06</v>
      </c>
    </row>
    <row r="2054" spans="1:1" x14ac:dyDescent="0.3">
      <c r="A2054">
        <v>3.05</v>
      </c>
    </row>
    <row r="2055" spans="1:1" x14ac:dyDescent="0.3">
      <c r="A2055">
        <v>3.06</v>
      </c>
    </row>
    <row r="2056" spans="1:1" x14ac:dyDescent="0.3">
      <c r="A2056">
        <v>3.07</v>
      </c>
    </row>
    <row r="2057" spans="1:1" x14ac:dyDescent="0.3">
      <c r="A2057">
        <v>3.06</v>
      </c>
    </row>
    <row r="2058" spans="1:1" x14ac:dyDescent="0.3">
      <c r="A2058">
        <v>3.06</v>
      </c>
    </row>
    <row r="2059" spans="1:1" x14ac:dyDescent="0.3">
      <c r="A2059">
        <v>3.05</v>
      </c>
    </row>
    <row r="2060" spans="1:1" x14ac:dyDescent="0.3">
      <c r="A2060">
        <v>3.06</v>
      </c>
    </row>
    <row r="2061" spans="1:1" x14ac:dyDescent="0.3">
      <c r="A2061">
        <v>3.06</v>
      </c>
    </row>
    <row r="2062" spans="1:1" x14ac:dyDescent="0.3">
      <c r="A2062">
        <v>3.07</v>
      </c>
    </row>
    <row r="2063" spans="1:1" x14ac:dyDescent="0.3">
      <c r="A2063">
        <v>3.06</v>
      </c>
    </row>
    <row r="2064" spans="1:1" x14ac:dyDescent="0.3">
      <c r="A2064">
        <v>3.06</v>
      </c>
    </row>
    <row r="2065" spans="1:1" x14ac:dyDescent="0.3">
      <c r="A2065">
        <v>3.06</v>
      </c>
    </row>
    <row r="2066" spans="1:1" x14ac:dyDescent="0.3">
      <c r="A2066">
        <v>3.07</v>
      </c>
    </row>
    <row r="2067" spans="1:1" x14ac:dyDescent="0.3">
      <c r="A2067">
        <v>3.07</v>
      </c>
    </row>
    <row r="2068" spans="1:1" x14ac:dyDescent="0.3">
      <c r="A2068">
        <v>3.06</v>
      </c>
    </row>
    <row r="2069" spans="1:1" x14ac:dyDescent="0.3">
      <c r="A2069">
        <v>3.06</v>
      </c>
    </row>
    <row r="2070" spans="1:1" x14ac:dyDescent="0.3">
      <c r="A2070">
        <v>3.05</v>
      </c>
    </row>
    <row r="2071" spans="1:1" x14ac:dyDescent="0.3">
      <c r="A2071">
        <v>3.07</v>
      </c>
    </row>
    <row r="2072" spans="1:1" x14ac:dyDescent="0.3">
      <c r="A2072">
        <v>3.07</v>
      </c>
    </row>
    <row r="2073" spans="1:1" x14ac:dyDescent="0.3">
      <c r="A2073">
        <v>3.05</v>
      </c>
    </row>
    <row r="2074" spans="1:1" x14ac:dyDescent="0.3">
      <c r="A2074">
        <v>3.06</v>
      </c>
    </row>
    <row r="2075" spans="1:1" x14ac:dyDescent="0.3">
      <c r="A2075">
        <v>3.05</v>
      </c>
    </row>
    <row r="2076" spans="1:1" x14ac:dyDescent="0.3">
      <c r="A2076">
        <v>3.07</v>
      </c>
    </row>
    <row r="2077" spans="1:1" x14ac:dyDescent="0.3">
      <c r="A2077">
        <v>3.07</v>
      </c>
    </row>
    <row r="2078" spans="1:1" x14ac:dyDescent="0.3">
      <c r="A2078">
        <v>3.05</v>
      </c>
    </row>
    <row r="2079" spans="1:1" x14ac:dyDescent="0.3">
      <c r="A2079">
        <v>3.05</v>
      </c>
    </row>
    <row r="2080" spans="1:1" x14ac:dyDescent="0.3">
      <c r="A2080">
        <v>3.06</v>
      </c>
    </row>
    <row r="2081" spans="1:1" x14ac:dyDescent="0.3">
      <c r="A2081">
        <v>3.07</v>
      </c>
    </row>
    <row r="2082" spans="1:1" x14ac:dyDescent="0.3">
      <c r="A2082">
        <v>3.07</v>
      </c>
    </row>
    <row r="2083" spans="1:1" x14ac:dyDescent="0.3">
      <c r="A2083">
        <v>3.05</v>
      </c>
    </row>
    <row r="2084" spans="1:1" x14ac:dyDescent="0.3">
      <c r="A2084">
        <v>3.05</v>
      </c>
    </row>
    <row r="2085" spans="1:1" x14ac:dyDescent="0.3">
      <c r="A2085">
        <v>3.06</v>
      </c>
    </row>
    <row r="2086" spans="1:1" x14ac:dyDescent="0.3">
      <c r="A2086">
        <v>3.07</v>
      </c>
    </row>
    <row r="2087" spans="1:1" x14ac:dyDescent="0.3">
      <c r="A2087">
        <v>3.07</v>
      </c>
    </row>
    <row r="2088" spans="1:1" x14ac:dyDescent="0.3">
      <c r="A2088">
        <v>3.05</v>
      </c>
    </row>
    <row r="2089" spans="1:1" x14ac:dyDescent="0.3">
      <c r="A2089">
        <v>3.05</v>
      </c>
    </row>
    <row r="2090" spans="1:1" x14ac:dyDescent="0.3">
      <c r="A2090">
        <v>3.06</v>
      </c>
    </row>
    <row r="2091" spans="1:1" x14ac:dyDescent="0.3">
      <c r="A2091">
        <v>3.07</v>
      </c>
    </row>
    <row r="2092" spans="1:1" x14ac:dyDescent="0.3">
      <c r="A2092">
        <v>3.06</v>
      </c>
    </row>
    <row r="2093" spans="1:1" x14ac:dyDescent="0.3">
      <c r="A2093">
        <v>3.06</v>
      </c>
    </row>
    <row r="2094" spans="1:1" x14ac:dyDescent="0.3">
      <c r="A2094">
        <v>3.05</v>
      </c>
    </row>
    <row r="2095" spans="1:1" x14ac:dyDescent="0.3">
      <c r="A2095">
        <v>3.07</v>
      </c>
    </row>
    <row r="2096" spans="1:1" x14ac:dyDescent="0.3">
      <c r="A2096">
        <v>3.06</v>
      </c>
    </row>
    <row r="2097" spans="1:1" x14ac:dyDescent="0.3">
      <c r="A2097">
        <v>3.06</v>
      </c>
    </row>
    <row r="2098" spans="1:1" x14ac:dyDescent="0.3">
      <c r="A2098">
        <v>3.05</v>
      </c>
    </row>
    <row r="2099" spans="1:1" x14ac:dyDescent="0.3">
      <c r="A2099">
        <v>3.05</v>
      </c>
    </row>
    <row r="2100" spans="1:1" x14ac:dyDescent="0.3">
      <c r="A2100">
        <v>3.06</v>
      </c>
    </row>
    <row r="2101" spans="1:1" x14ac:dyDescent="0.3">
      <c r="A2101">
        <v>3.06</v>
      </c>
    </row>
    <row r="2102" spans="1:1" x14ac:dyDescent="0.3">
      <c r="A2102">
        <v>3.05</v>
      </c>
    </row>
    <row r="2103" spans="1:1" x14ac:dyDescent="0.3">
      <c r="A2103">
        <v>3.05</v>
      </c>
    </row>
    <row r="2104" spans="1:1" x14ac:dyDescent="0.3">
      <c r="A2104">
        <v>3.05</v>
      </c>
    </row>
    <row r="2105" spans="1:1" x14ac:dyDescent="0.3">
      <c r="A2105">
        <v>3.07</v>
      </c>
    </row>
    <row r="2106" spans="1:1" x14ac:dyDescent="0.3">
      <c r="A2106">
        <v>3.07</v>
      </c>
    </row>
    <row r="2107" spans="1:1" x14ac:dyDescent="0.3">
      <c r="A2107">
        <v>3.06</v>
      </c>
    </row>
    <row r="2108" spans="1:1" x14ac:dyDescent="0.3">
      <c r="A2108">
        <v>3.06</v>
      </c>
    </row>
    <row r="2109" spans="1:1" x14ac:dyDescent="0.3">
      <c r="A2109">
        <v>3.05</v>
      </c>
    </row>
    <row r="2110" spans="1:1" x14ac:dyDescent="0.3">
      <c r="A2110">
        <v>3.07</v>
      </c>
    </row>
    <row r="2111" spans="1:1" x14ac:dyDescent="0.3">
      <c r="A2111">
        <v>3.07</v>
      </c>
    </row>
    <row r="2112" spans="1:1" x14ac:dyDescent="0.3">
      <c r="A2112">
        <v>3.06</v>
      </c>
    </row>
    <row r="2113" spans="1:1" x14ac:dyDescent="0.3">
      <c r="A2113">
        <v>3.05</v>
      </c>
    </row>
    <row r="2114" spans="1:1" x14ac:dyDescent="0.3">
      <c r="A2114">
        <v>3.06</v>
      </c>
    </row>
    <row r="2115" spans="1:1" x14ac:dyDescent="0.3">
      <c r="A2115">
        <v>3.07</v>
      </c>
    </row>
    <row r="2116" spans="1:1" x14ac:dyDescent="0.3">
      <c r="A2116">
        <v>3.07</v>
      </c>
    </row>
    <row r="2117" spans="1:1" x14ac:dyDescent="0.3">
      <c r="A2117">
        <v>3.05</v>
      </c>
    </row>
    <row r="2118" spans="1:1" x14ac:dyDescent="0.3">
      <c r="A2118">
        <v>3.06</v>
      </c>
    </row>
    <row r="2119" spans="1:1" x14ac:dyDescent="0.3">
      <c r="A2119">
        <v>3.05</v>
      </c>
    </row>
    <row r="2120" spans="1:1" x14ac:dyDescent="0.3">
      <c r="A2120">
        <v>3.07</v>
      </c>
    </row>
    <row r="2121" spans="1:1" x14ac:dyDescent="0.3">
      <c r="A2121">
        <v>3.07</v>
      </c>
    </row>
    <row r="2122" spans="1:1" x14ac:dyDescent="0.3">
      <c r="A2122">
        <v>3.06</v>
      </c>
    </row>
    <row r="2123" spans="1:1" x14ac:dyDescent="0.3">
      <c r="A2123">
        <v>3.05</v>
      </c>
    </row>
    <row r="2124" spans="1:1" x14ac:dyDescent="0.3">
      <c r="A2124">
        <v>3.05</v>
      </c>
    </row>
    <row r="2125" spans="1:1" x14ac:dyDescent="0.3">
      <c r="A2125">
        <v>3.07</v>
      </c>
    </row>
    <row r="2126" spans="1:1" x14ac:dyDescent="0.3">
      <c r="A2126">
        <v>3.07</v>
      </c>
    </row>
    <row r="2127" spans="1:1" x14ac:dyDescent="0.3">
      <c r="A2127">
        <v>3.05</v>
      </c>
    </row>
    <row r="2128" spans="1:1" x14ac:dyDescent="0.3">
      <c r="A2128">
        <v>3.05</v>
      </c>
    </row>
    <row r="2129" spans="1:1" x14ac:dyDescent="0.3">
      <c r="A2129">
        <v>3.05</v>
      </c>
    </row>
    <row r="2130" spans="1:1" x14ac:dyDescent="0.3">
      <c r="A2130">
        <v>3.07</v>
      </c>
    </row>
    <row r="2131" spans="1:1" x14ac:dyDescent="0.3">
      <c r="A2131">
        <v>3.07</v>
      </c>
    </row>
    <row r="2132" spans="1:1" x14ac:dyDescent="0.3">
      <c r="A2132">
        <v>3.05</v>
      </c>
    </row>
    <row r="2133" spans="1:1" x14ac:dyDescent="0.3">
      <c r="A2133">
        <v>3.05</v>
      </c>
    </row>
    <row r="2134" spans="1:1" x14ac:dyDescent="0.3">
      <c r="A2134">
        <v>3.06</v>
      </c>
    </row>
    <row r="2135" spans="1:1" x14ac:dyDescent="0.3">
      <c r="A2135">
        <v>3.06</v>
      </c>
    </row>
    <row r="2136" spans="1:1" x14ac:dyDescent="0.3">
      <c r="A2136">
        <v>3.07</v>
      </c>
    </row>
    <row r="2137" spans="1:1" x14ac:dyDescent="0.3">
      <c r="A2137">
        <v>3.05</v>
      </c>
    </row>
    <row r="2138" spans="1:1" x14ac:dyDescent="0.3">
      <c r="A2138">
        <v>3.05</v>
      </c>
    </row>
    <row r="2139" spans="1:1" x14ac:dyDescent="0.3">
      <c r="A2139">
        <v>3.06</v>
      </c>
    </row>
    <row r="2140" spans="1:1" x14ac:dyDescent="0.3">
      <c r="A2140">
        <v>3.06</v>
      </c>
    </row>
    <row r="2141" spans="1:1" x14ac:dyDescent="0.3">
      <c r="A2141">
        <v>3.07</v>
      </c>
    </row>
    <row r="2142" spans="1:1" x14ac:dyDescent="0.3">
      <c r="A2142">
        <v>3.05</v>
      </c>
    </row>
    <row r="2143" spans="1:1" x14ac:dyDescent="0.3">
      <c r="A2143">
        <v>3.05</v>
      </c>
    </row>
    <row r="2144" spans="1:1" x14ac:dyDescent="0.3">
      <c r="A2144">
        <v>3.06</v>
      </c>
    </row>
    <row r="2145" spans="1:1" x14ac:dyDescent="0.3">
      <c r="A2145">
        <v>3.07</v>
      </c>
    </row>
    <row r="2146" spans="1:1" x14ac:dyDescent="0.3">
      <c r="A2146">
        <v>3.07</v>
      </c>
    </row>
    <row r="2147" spans="1:1" x14ac:dyDescent="0.3">
      <c r="A2147">
        <v>3.05</v>
      </c>
    </row>
    <row r="2148" spans="1:1" x14ac:dyDescent="0.3">
      <c r="A2148">
        <v>3.05</v>
      </c>
    </row>
    <row r="2149" spans="1:1" x14ac:dyDescent="0.3">
      <c r="A2149">
        <v>3.06</v>
      </c>
    </row>
    <row r="2150" spans="1:1" x14ac:dyDescent="0.3">
      <c r="A2150">
        <v>3.06</v>
      </c>
    </row>
    <row r="2151" spans="1:1" x14ac:dyDescent="0.3">
      <c r="A2151">
        <v>3.06</v>
      </c>
    </row>
    <row r="2152" spans="1:1" x14ac:dyDescent="0.3">
      <c r="A2152">
        <v>3.05</v>
      </c>
    </row>
    <row r="2153" spans="1:1" x14ac:dyDescent="0.3">
      <c r="A2153">
        <v>3.05</v>
      </c>
    </row>
    <row r="2154" spans="1:1" x14ac:dyDescent="0.3">
      <c r="A2154">
        <v>3.06</v>
      </c>
    </row>
    <row r="2155" spans="1:1" x14ac:dyDescent="0.3">
      <c r="A2155">
        <v>3.06</v>
      </c>
    </row>
    <row r="2156" spans="1:1" x14ac:dyDescent="0.3">
      <c r="A2156">
        <v>3.06</v>
      </c>
    </row>
    <row r="2157" spans="1:1" x14ac:dyDescent="0.3">
      <c r="A2157">
        <v>3.05</v>
      </c>
    </row>
    <row r="2158" spans="1:1" x14ac:dyDescent="0.3">
      <c r="A2158">
        <v>3.05</v>
      </c>
    </row>
    <row r="2159" spans="1:1" x14ac:dyDescent="0.3">
      <c r="A2159">
        <v>3.06</v>
      </c>
    </row>
    <row r="2160" spans="1:1" x14ac:dyDescent="0.3">
      <c r="A2160">
        <v>3.06</v>
      </c>
    </row>
    <row r="2161" spans="1:1" x14ac:dyDescent="0.3">
      <c r="A2161">
        <v>3.06</v>
      </c>
    </row>
    <row r="2162" spans="1:1" x14ac:dyDescent="0.3">
      <c r="A2162">
        <v>3.05</v>
      </c>
    </row>
    <row r="2163" spans="1:1" x14ac:dyDescent="0.3">
      <c r="A2163">
        <v>3.05</v>
      </c>
    </row>
    <row r="2164" spans="1:1" x14ac:dyDescent="0.3">
      <c r="A2164">
        <v>3.07</v>
      </c>
    </row>
    <row r="2165" spans="1:1" x14ac:dyDescent="0.3">
      <c r="A2165">
        <v>3.06</v>
      </c>
    </row>
    <row r="2166" spans="1:1" x14ac:dyDescent="0.3">
      <c r="A2166">
        <v>3.06</v>
      </c>
    </row>
    <row r="2167" spans="1:1" x14ac:dyDescent="0.3">
      <c r="A2167">
        <v>3.05</v>
      </c>
    </row>
    <row r="2168" spans="1:1" x14ac:dyDescent="0.3">
      <c r="A2168">
        <v>3.05</v>
      </c>
    </row>
    <row r="2169" spans="1:1" x14ac:dyDescent="0.3">
      <c r="A2169">
        <v>3.06</v>
      </c>
    </row>
    <row r="2170" spans="1:1" x14ac:dyDescent="0.3">
      <c r="A2170">
        <v>3.07</v>
      </c>
    </row>
    <row r="2171" spans="1:1" x14ac:dyDescent="0.3">
      <c r="A2171">
        <v>3.05</v>
      </c>
    </row>
    <row r="2172" spans="1:1" x14ac:dyDescent="0.3">
      <c r="A2172">
        <v>3.06</v>
      </c>
    </row>
    <row r="2173" spans="1:1" x14ac:dyDescent="0.3">
      <c r="A2173">
        <v>3.05</v>
      </c>
    </row>
    <row r="2174" spans="1:1" x14ac:dyDescent="0.3">
      <c r="A2174">
        <v>3.07</v>
      </c>
    </row>
    <row r="2175" spans="1:1" x14ac:dyDescent="0.3">
      <c r="A2175">
        <v>3.07</v>
      </c>
    </row>
    <row r="2176" spans="1:1" x14ac:dyDescent="0.3">
      <c r="A2176">
        <v>3.05</v>
      </c>
    </row>
    <row r="2177" spans="1:1" x14ac:dyDescent="0.3">
      <c r="A2177">
        <v>3.05</v>
      </c>
    </row>
    <row r="2178" spans="1:1" x14ac:dyDescent="0.3">
      <c r="A2178">
        <v>3.05</v>
      </c>
    </row>
    <row r="2179" spans="1:1" x14ac:dyDescent="0.3">
      <c r="A2179">
        <v>3.06</v>
      </c>
    </row>
    <row r="2180" spans="1:1" x14ac:dyDescent="0.3">
      <c r="A2180">
        <v>3.07</v>
      </c>
    </row>
    <row r="2181" spans="1:1" x14ac:dyDescent="0.3">
      <c r="A2181">
        <v>3.05</v>
      </c>
    </row>
    <row r="2182" spans="1:1" x14ac:dyDescent="0.3">
      <c r="A2182">
        <v>3.05</v>
      </c>
    </row>
    <row r="2183" spans="1:1" x14ac:dyDescent="0.3">
      <c r="A2183">
        <v>3.05</v>
      </c>
    </row>
    <row r="2184" spans="1:1" x14ac:dyDescent="0.3">
      <c r="A2184">
        <v>3.06</v>
      </c>
    </row>
    <row r="2185" spans="1:1" x14ac:dyDescent="0.3">
      <c r="A2185">
        <v>3.06</v>
      </c>
    </row>
    <row r="2186" spans="1:1" x14ac:dyDescent="0.3">
      <c r="A2186">
        <v>3.06</v>
      </c>
    </row>
    <row r="2187" spans="1:1" x14ac:dyDescent="0.3">
      <c r="A2187">
        <v>3.05</v>
      </c>
    </row>
    <row r="2188" spans="1:1" x14ac:dyDescent="0.3">
      <c r="A2188">
        <v>3.05</v>
      </c>
    </row>
    <row r="2189" spans="1:1" x14ac:dyDescent="0.3">
      <c r="A2189">
        <v>3.06</v>
      </c>
    </row>
    <row r="2190" spans="1:1" x14ac:dyDescent="0.3">
      <c r="A2190">
        <v>3.07</v>
      </c>
    </row>
    <row r="2191" spans="1:1" x14ac:dyDescent="0.3">
      <c r="A2191">
        <v>3.05</v>
      </c>
    </row>
    <row r="2192" spans="1:1" x14ac:dyDescent="0.3">
      <c r="A2192">
        <v>3.05</v>
      </c>
    </row>
    <row r="2193" spans="1:1" x14ac:dyDescent="0.3">
      <c r="A2193">
        <v>3.05</v>
      </c>
    </row>
    <row r="2194" spans="1:1" x14ac:dyDescent="0.3">
      <c r="A2194">
        <v>3.06</v>
      </c>
    </row>
    <row r="2195" spans="1:1" x14ac:dyDescent="0.3">
      <c r="A2195">
        <v>3.07</v>
      </c>
    </row>
    <row r="2196" spans="1:1" x14ac:dyDescent="0.3">
      <c r="A2196">
        <v>3.05</v>
      </c>
    </row>
    <row r="2197" spans="1:1" x14ac:dyDescent="0.3">
      <c r="A2197">
        <v>3.05</v>
      </c>
    </row>
    <row r="2198" spans="1:1" x14ac:dyDescent="0.3">
      <c r="A2198">
        <v>3.06</v>
      </c>
    </row>
    <row r="2199" spans="1:1" x14ac:dyDescent="0.3">
      <c r="A2199">
        <v>3.07</v>
      </c>
    </row>
    <row r="2200" spans="1:1" x14ac:dyDescent="0.3">
      <c r="A2200">
        <v>3.07</v>
      </c>
    </row>
    <row r="2201" spans="1:1" x14ac:dyDescent="0.3">
      <c r="A2201">
        <v>3.06</v>
      </c>
    </row>
    <row r="2202" spans="1:1" x14ac:dyDescent="0.3">
      <c r="A2202">
        <v>3.06</v>
      </c>
    </row>
    <row r="2203" spans="1:1" x14ac:dyDescent="0.3">
      <c r="A2203">
        <v>3.06</v>
      </c>
    </row>
    <row r="2204" spans="1:1" x14ac:dyDescent="0.3">
      <c r="A2204">
        <v>3.06</v>
      </c>
    </row>
    <row r="2205" spans="1:1" x14ac:dyDescent="0.3">
      <c r="A2205">
        <v>3.06</v>
      </c>
    </row>
    <row r="2206" spans="1:1" x14ac:dyDescent="0.3">
      <c r="A2206">
        <v>3.05</v>
      </c>
    </row>
    <row r="2207" spans="1:1" x14ac:dyDescent="0.3">
      <c r="A2207">
        <v>3.05</v>
      </c>
    </row>
    <row r="2208" spans="1:1" x14ac:dyDescent="0.3">
      <c r="A2208">
        <v>3.06</v>
      </c>
    </row>
    <row r="2209" spans="1:1" x14ac:dyDescent="0.3">
      <c r="A2209">
        <v>3.06</v>
      </c>
    </row>
    <row r="2210" spans="1:1" x14ac:dyDescent="0.3">
      <c r="A2210">
        <v>3.06</v>
      </c>
    </row>
    <row r="2211" spans="1:1" x14ac:dyDescent="0.3">
      <c r="A2211">
        <v>3.05</v>
      </c>
    </row>
    <row r="2212" spans="1:1" x14ac:dyDescent="0.3">
      <c r="A2212">
        <v>3.05</v>
      </c>
    </row>
    <row r="2213" spans="1:1" x14ac:dyDescent="0.3">
      <c r="A2213">
        <v>3.06</v>
      </c>
    </row>
    <row r="2214" spans="1:1" x14ac:dyDescent="0.3">
      <c r="A2214">
        <v>3.06</v>
      </c>
    </row>
    <row r="2215" spans="1:1" x14ac:dyDescent="0.3">
      <c r="A2215">
        <v>3.06</v>
      </c>
    </row>
    <row r="2216" spans="1:1" x14ac:dyDescent="0.3">
      <c r="A2216">
        <v>3.05</v>
      </c>
    </row>
    <row r="2217" spans="1:1" x14ac:dyDescent="0.3">
      <c r="A2217">
        <v>3.05</v>
      </c>
    </row>
    <row r="2218" spans="1:1" x14ac:dyDescent="0.3">
      <c r="A2218">
        <v>3.05</v>
      </c>
    </row>
    <row r="2219" spans="1:1" x14ac:dyDescent="0.3">
      <c r="A2219">
        <v>3.05</v>
      </c>
    </row>
    <row r="2220" spans="1:1" x14ac:dyDescent="0.3">
      <c r="A2220">
        <v>3.05</v>
      </c>
    </row>
    <row r="2221" spans="1:1" x14ac:dyDescent="0.3">
      <c r="A2221">
        <v>3.05</v>
      </c>
    </row>
    <row r="2222" spans="1:1" x14ac:dyDescent="0.3">
      <c r="A2222">
        <v>3.05</v>
      </c>
    </row>
    <row r="2223" spans="1:1" x14ac:dyDescent="0.3">
      <c r="A2223">
        <v>3.06</v>
      </c>
    </row>
    <row r="2224" spans="1:1" x14ac:dyDescent="0.3">
      <c r="A2224">
        <v>3.07</v>
      </c>
    </row>
    <row r="2225" spans="1:1" x14ac:dyDescent="0.3">
      <c r="A2225">
        <v>3.06</v>
      </c>
    </row>
    <row r="2226" spans="1:1" x14ac:dyDescent="0.3">
      <c r="A2226">
        <v>3.05</v>
      </c>
    </row>
    <row r="2227" spans="1:1" x14ac:dyDescent="0.3">
      <c r="A2227">
        <v>3.05</v>
      </c>
    </row>
    <row r="2228" spans="1:1" x14ac:dyDescent="0.3">
      <c r="A2228">
        <v>3.06</v>
      </c>
    </row>
    <row r="2229" spans="1:1" x14ac:dyDescent="0.3">
      <c r="A2229">
        <v>3.07</v>
      </c>
    </row>
    <row r="2230" spans="1:1" x14ac:dyDescent="0.3">
      <c r="A2230">
        <v>3.05</v>
      </c>
    </row>
    <row r="2231" spans="1:1" x14ac:dyDescent="0.3">
      <c r="A2231">
        <v>3.05</v>
      </c>
    </row>
    <row r="2232" spans="1:1" x14ac:dyDescent="0.3">
      <c r="A2232">
        <v>3.05</v>
      </c>
    </row>
    <row r="2233" spans="1:1" x14ac:dyDescent="0.3">
      <c r="A2233">
        <v>3.06</v>
      </c>
    </row>
    <row r="2234" spans="1:1" x14ac:dyDescent="0.3">
      <c r="A2234">
        <v>3.06</v>
      </c>
    </row>
    <row r="2235" spans="1:1" x14ac:dyDescent="0.3">
      <c r="A2235">
        <v>3.05</v>
      </c>
    </row>
    <row r="2236" spans="1:1" x14ac:dyDescent="0.3">
      <c r="A2236">
        <v>3.05</v>
      </c>
    </row>
    <row r="2237" spans="1:1" x14ac:dyDescent="0.3">
      <c r="A2237">
        <v>3.05</v>
      </c>
    </row>
    <row r="2238" spans="1:1" x14ac:dyDescent="0.3">
      <c r="A2238">
        <v>3.06</v>
      </c>
    </row>
    <row r="2239" spans="1:1" x14ac:dyDescent="0.3">
      <c r="A2239">
        <v>3.06</v>
      </c>
    </row>
    <row r="2240" spans="1:1" x14ac:dyDescent="0.3">
      <c r="A2240">
        <v>3.05</v>
      </c>
    </row>
    <row r="2241" spans="1:1" x14ac:dyDescent="0.3">
      <c r="A2241">
        <v>3.05</v>
      </c>
    </row>
    <row r="2242" spans="1:1" x14ac:dyDescent="0.3">
      <c r="A2242">
        <v>3.05</v>
      </c>
    </row>
    <row r="2243" spans="1:1" x14ac:dyDescent="0.3">
      <c r="A2243">
        <v>3.06</v>
      </c>
    </row>
    <row r="2244" spans="1:1" x14ac:dyDescent="0.3">
      <c r="A2244">
        <v>3.07</v>
      </c>
    </row>
    <row r="2245" spans="1:1" x14ac:dyDescent="0.3">
      <c r="A2245">
        <v>3.05</v>
      </c>
    </row>
    <row r="2246" spans="1:1" x14ac:dyDescent="0.3">
      <c r="A2246">
        <v>3.05</v>
      </c>
    </row>
    <row r="2247" spans="1:1" x14ac:dyDescent="0.3">
      <c r="A2247">
        <v>3.04</v>
      </c>
    </row>
    <row r="2248" spans="1:1" x14ac:dyDescent="0.3">
      <c r="A2248">
        <v>3.06</v>
      </c>
    </row>
    <row r="2249" spans="1:1" x14ac:dyDescent="0.3">
      <c r="A2249">
        <v>3.07</v>
      </c>
    </row>
    <row r="2250" spans="1:1" x14ac:dyDescent="0.3">
      <c r="A2250">
        <v>3.05</v>
      </c>
    </row>
    <row r="2251" spans="1:1" x14ac:dyDescent="0.3">
      <c r="A2251">
        <v>3.05</v>
      </c>
    </row>
    <row r="2252" spans="1:1" x14ac:dyDescent="0.3">
      <c r="A2252">
        <v>3.05</v>
      </c>
    </row>
    <row r="2253" spans="1:1" x14ac:dyDescent="0.3">
      <c r="A2253">
        <v>3.06</v>
      </c>
    </row>
    <row r="2254" spans="1:1" x14ac:dyDescent="0.3">
      <c r="A2254">
        <v>3.07</v>
      </c>
    </row>
    <row r="2255" spans="1:1" x14ac:dyDescent="0.3">
      <c r="A2255">
        <v>3.05</v>
      </c>
    </row>
    <row r="2256" spans="1:1" x14ac:dyDescent="0.3">
      <c r="A2256">
        <v>3.05</v>
      </c>
    </row>
    <row r="2257" spans="1:1" x14ac:dyDescent="0.3">
      <c r="A2257">
        <v>3.05</v>
      </c>
    </row>
    <row r="2258" spans="1:1" x14ac:dyDescent="0.3">
      <c r="A2258">
        <v>3.06</v>
      </c>
    </row>
    <row r="2259" spans="1:1" x14ac:dyDescent="0.3">
      <c r="A2259">
        <v>3.06</v>
      </c>
    </row>
    <row r="2260" spans="1:1" x14ac:dyDescent="0.3">
      <c r="A2260">
        <v>3.04</v>
      </c>
    </row>
    <row r="2261" spans="1:1" x14ac:dyDescent="0.3">
      <c r="A2261">
        <v>3.05</v>
      </c>
    </row>
    <row r="2262" spans="1:1" x14ac:dyDescent="0.3">
      <c r="A2262">
        <v>3.05</v>
      </c>
    </row>
    <row r="2263" spans="1:1" x14ac:dyDescent="0.3">
      <c r="A2263">
        <v>3.06</v>
      </c>
    </row>
    <row r="2264" spans="1:1" x14ac:dyDescent="0.3">
      <c r="A2264">
        <v>3.06</v>
      </c>
    </row>
    <row r="2265" spans="1:1" x14ac:dyDescent="0.3">
      <c r="A2265">
        <v>3.05</v>
      </c>
    </row>
    <row r="2266" spans="1:1" x14ac:dyDescent="0.3">
      <c r="A2266">
        <v>3.05</v>
      </c>
    </row>
    <row r="2267" spans="1:1" x14ac:dyDescent="0.3">
      <c r="A2267">
        <v>3.05</v>
      </c>
    </row>
    <row r="2268" spans="1:1" x14ac:dyDescent="0.3">
      <c r="A2268">
        <v>3.06</v>
      </c>
    </row>
    <row r="2269" spans="1:1" x14ac:dyDescent="0.3">
      <c r="A2269">
        <v>3.06</v>
      </c>
    </row>
    <row r="2270" spans="1:1" x14ac:dyDescent="0.3">
      <c r="A2270">
        <v>3.05</v>
      </c>
    </row>
    <row r="2271" spans="1:1" x14ac:dyDescent="0.3">
      <c r="A2271">
        <v>3.05</v>
      </c>
    </row>
    <row r="2272" spans="1:1" x14ac:dyDescent="0.3">
      <c r="A2272">
        <v>3.06</v>
      </c>
    </row>
    <row r="2273" spans="1:1" x14ac:dyDescent="0.3">
      <c r="A2273">
        <v>3.06</v>
      </c>
    </row>
    <row r="2274" spans="1:1" x14ac:dyDescent="0.3">
      <c r="A2274">
        <v>3.06</v>
      </c>
    </row>
    <row r="2275" spans="1:1" x14ac:dyDescent="0.3">
      <c r="A2275">
        <v>3.05</v>
      </c>
    </row>
    <row r="2276" spans="1:1" x14ac:dyDescent="0.3">
      <c r="A2276">
        <v>3.05</v>
      </c>
    </row>
    <row r="2277" spans="1:1" x14ac:dyDescent="0.3">
      <c r="A2277">
        <v>3.05</v>
      </c>
    </row>
    <row r="2278" spans="1:1" x14ac:dyDescent="0.3">
      <c r="A2278">
        <v>3.06</v>
      </c>
    </row>
    <row r="2279" spans="1:1" x14ac:dyDescent="0.3">
      <c r="A2279">
        <v>3.05</v>
      </c>
    </row>
    <row r="2280" spans="1:1" x14ac:dyDescent="0.3">
      <c r="A2280">
        <v>3.05</v>
      </c>
    </row>
    <row r="2281" spans="1:1" x14ac:dyDescent="0.3">
      <c r="A2281">
        <v>3.04</v>
      </c>
    </row>
    <row r="2282" spans="1:1" x14ac:dyDescent="0.3">
      <c r="A2282">
        <v>3.07</v>
      </c>
    </row>
    <row r="2283" spans="1:1" x14ac:dyDescent="0.3">
      <c r="A2283">
        <v>3.06</v>
      </c>
    </row>
    <row r="2284" spans="1:1" x14ac:dyDescent="0.3">
      <c r="A2284">
        <v>3.06</v>
      </c>
    </row>
    <row r="2285" spans="1:1" x14ac:dyDescent="0.3">
      <c r="A2285">
        <v>3.05</v>
      </c>
    </row>
    <row r="2286" spans="1:1" x14ac:dyDescent="0.3">
      <c r="A2286">
        <v>3.05</v>
      </c>
    </row>
    <row r="2287" spans="1:1" x14ac:dyDescent="0.3">
      <c r="A2287">
        <v>3.06</v>
      </c>
    </row>
    <row r="2288" spans="1:1" x14ac:dyDescent="0.3">
      <c r="A2288">
        <v>3.06</v>
      </c>
    </row>
    <row r="2289" spans="1:1" x14ac:dyDescent="0.3">
      <c r="A2289">
        <v>3.05</v>
      </c>
    </row>
    <row r="2290" spans="1:1" x14ac:dyDescent="0.3">
      <c r="A2290">
        <v>3.05</v>
      </c>
    </row>
    <row r="2291" spans="1:1" x14ac:dyDescent="0.3">
      <c r="A2291">
        <v>3.05</v>
      </c>
    </row>
    <row r="2292" spans="1:1" x14ac:dyDescent="0.3">
      <c r="A2292">
        <v>3.06</v>
      </c>
    </row>
    <row r="2293" spans="1:1" x14ac:dyDescent="0.3">
      <c r="A2293">
        <v>3.06</v>
      </c>
    </row>
    <row r="2294" spans="1:1" x14ac:dyDescent="0.3">
      <c r="A2294">
        <v>3.06</v>
      </c>
    </row>
    <row r="2295" spans="1:1" x14ac:dyDescent="0.3">
      <c r="A2295">
        <v>3.04</v>
      </c>
    </row>
    <row r="2296" spans="1:1" x14ac:dyDescent="0.3">
      <c r="A2296">
        <v>3.04</v>
      </c>
    </row>
    <row r="2297" spans="1:1" x14ac:dyDescent="0.3">
      <c r="A2297">
        <v>3.05</v>
      </c>
    </row>
    <row r="2298" spans="1:1" x14ac:dyDescent="0.3">
      <c r="A2298">
        <v>3.06</v>
      </c>
    </row>
    <row r="2299" spans="1:1" x14ac:dyDescent="0.3">
      <c r="A2299">
        <v>3.05</v>
      </c>
    </row>
    <row r="2300" spans="1:1" x14ac:dyDescent="0.3">
      <c r="A2300">
        <v>3.05</v>
      </c>
    </row>
    <row r="2301" spans="1:1" x14ac:dyDescent="0.3">
      <c r="A2301">
        <v>3.05</v>
      </c>
    </row>
    <row r="2302" spans="1:1" x14ac:dyDescent="0.3">
      <c r="A2302">
        <v>3.06</v>
      </c>
    </row>
    <row r="2303" spans="1:1" x14ac:dyDescent="0.3">
      <c r="A2303">
        <v>3.06</v>
      </c>
    </row>
    <row r="2304" spans="1:1" x14ac:dyDescent="0.3">
      <c r="A2304">
        <v>3.05</v>
      </c>
    </row>
    <row r="2305" spans="1:1" x14ac:dyDescent="0.3">
      <c r="A2305">
        <v>3.05</v>
      </c>
    </row>
    <row r="2306" spans="1:1" x14ac:dyDescent="0.3">
      <c r="A2306">
        <v>3.05</v>
      </c>
    </row>
    <row r="2307" spans="1:1" x14ac:dyDescent="0.3">
      <c r="A2307">
        <v>3.06</v>
      </c>
    </row>
    <row r="2308" spans="1:1" x14ac:dyDescent="0.3">
      <c r="A2308">
        <v>3.06</v>
      </c>
    </row>
    <row r="2309" spans="1:1" x14ac:dyDescent="0.3">
      <c r="A2309">
        <v>3.05</v>
      </c>
    </row>
    <row r="2310" spans="1:1" x14ac:dyDescent="0.3">
      <c r="A2310">
        <v>3.04</v>
      </c>
    </row>
    <row r="2311" spans="1:1" x14ac:dyDescent="0.3">
      <c r="A2311">
        <v>3.04</v>
      </c>
    </row>
    <row r="2312" spans="1:1" x14ac:dyDescent="0.3">
      <c r="A2312">
        <v>3.06</v>
      </c>
    </row>
    <row r="2313" spans="1:1" x14ac:dyDescent="0.3">
      <c r="A2313">
        <v>3.07</v>
      </c>
    </row>
    <row r="2314" spans="1:1" x14ac:dyDescent="0.3">
      <c r="A2314">
        <v>3.04</v>
      </c>
    </row>
    <row r="2315" spans="1:1" x14ac:dyDescent="0.3">
      <c r="A2315">
        <v>3.05</v>
      </c>
    </row>
    <row r="2316" spans="1:1" x14ac:dyDescent="0.3">
      <c r="A2316">
        <v>3.05</v>
      </c>
    </row>
    <row r="2317" spans="1:1" x14ac:dyDescent="0.3">
      <c r="A2317">
        <v>3.06</v>
      </c>
    </row>
    <row r="2318" spans="1:1" x14ac:dyDescent="0.3">
      <c r="A2318">
        <v>3.06</v>
      </c>
    </row>
    <row r="2319" spans="1:1" x14ac:dyDescent="0.3">
      <c r="A2319">
        <v>3.05</v>
      </c>
    </row>
    <row r="2320" spans="1:1" x14ac:dyDescent="0.3">
      <c r="A2320">
        <v>3.05</v>
      </c>
    </row>
    <row r="2321" spans="1:1" x14ac:dyDescent="0.3">
      <c r="A2321">
        <v>3.04</v>
      </c>
    </row>
    <row r="2322" spans="1:1" x14ac:dyDescent="0.3">
      <c r="A2322">
        <v>3.06</v>
      </c>
    </row>
    <row r="2323" spans="1:1" x14ac:dyDescent="0.3">
      <c r="A2323">
        <v>3.06</v>
      </c>
    </row>
    <row r="2324" spans="1:1" x14ac:dyDescent="0.3">
      <c r="A2324">
        <v>3.04</v>
      </c>
    </row>
    <row r="2325" spans="1:1" x14ac:dyDescent="0.3">
      <c r="A2325">
        <v>3.04</v>
      </c>
    </row>
    <row r="2326" spans="1:1" x14ac:dyDescent="0.3">
      <c r="A2326">
        <v>3.04</v>
      </c>
    </row>
    <row r="2327" spans="1:1" x14ac:dyDescent="0.3">
      <c r="A2327">
        <v>3.05</v>
      </c>
    </row>
    <row r="2328" spans="1:1" x14ac:dyDescent="0.3">
      <c r="A2328">
        <v>3.06</v>
      </c>
    </row>
    <row r="2329" spans="1:1" x14ac:dyDescent="0.3">
      <c r="A2329">
        <v>3.05</v>
      </c>
    </row>
    <row r="2330" spans="1:1" x14ac:dyDescent="0.3">
      <c r="A2330">
        <v>3.04</v>
      </c>
    </row>
    <row r="2331" spans="1:1" x14ac:dyDescent="0.3">
      <c r="A2331">
        <v>3.05</v>
      </c>
    </row>
    <row r="2332" spans="1:1" x14ac:dyDescent="0.3">
      <c r="A2332">
        <v>3.06</v>
      </c>
    </row>
    <row r="2333" spans="1:1" x14ac:dyDescent="0.3">
      <c r="A2333">
        <v>3.06</v>
      </c>
    </row>
    <row r="2334" spans="1:1" x14ac:dyDescent="0.3">
      <c r="A2334">
        <v>3.05</v>
      </c>
    </row>
    <row r="2335" spans="1:1" x14ac:dyDescent="0.3">
      <c r="A2335">
        <v>3.04</v>
      </c>
    </row>
    <row r="2336" spans="1:1" x14ac:dyDescent="0.3">
      <c r="A2336">
        <v>3.04</v>
      </c>
    </row>
    <row r="2337" spans="1:1" x14ac:dyDescent="0.3">
      <c r="A2337">
        <v>3.05</v>
      </c>
    </row>
    <row r="2338" spans="1:1" x14ac:dyDescent="0.3">
      <c r="A2338">
        <v>3.06</v>
      </c>
    </row>
    <row r="2339" spans="1:1" x14ac:dyDescent="0.3">
      <c r="A2339">
        <v>3.04</v>
      </c>
    </row>
    <row r="2340" spans="1:1" x14ac:dyDescent="0.3">
      <c r="A2340">
        <v>3.04</v>
      </c>
    </row>
    <row r="2341" spans="1:1" x14ac:dyDescent="0.3">
      <c r="A2341">
        <v>3.05</v>
      </c>
    </row>
    <row r="2342" spans="1:1" x14ac:dyDescent="0.3">
      <c r="A2342">
        <v>3.06</v>
      </c>
    </row>
    <row r="2343" spans="1:1" x14ac:dyDescent="0.3">
      <c r="A2343">
        <v>3.06</v>
      </c>
    </row>
    <row r="2344" spans="1:1" x14ac:dyDescent="0.3">
      <c r="A2344">
        <v>3.04</v>
      </c>
    </row>
    <row r="2345" spans="1:1" x14ac:dyDescent="0.3">
      <c r="A2345">
        <v>3.04</v>
      </c>
    </row>
    <row r="2346" spans="1:1" x14ac:dyDescent="0.3">
      <c r="A2346">
        <v>3.05</v>
      </c>
    </row>
    <row r="2347" spans="1:1" x14ac:dyDescent="0.3">
      <c r="A2347">
        <v>3.05</v>
      </c>
    </row>
    <row r="2348" spans="1:1" x14ac:dyDescent="0.3">
      <c r="A2348">
        <v>3.06</v>
      </c>
    </row>
    <row r="2349" spans="1:1" x14ac:dyDescent="0.3">
      <c r="A2349">
        <v>3.04</v>
      </c>
    </row>
    <row r="2350" spans="1:1" x14ac:dyDescent="0.3">
      <c r="A2350">
        <v>3.04</v>
      </c>
    </row>
    <row r="2351" spans="1:1" x14ac:dyDescent="0.3">
      <c r="A2351">
        <v>3.06</v>
      </c>
    </row>
    <row r="2352" spans="1:1" x14ac:dyDescent="0.3">
      <c r="A2352">
        <v>3.06</v>
      </c>
    </row>
    <row r="2353" spans="1:1" x14ac:dyDescent="0.3">
      <c r="A2353">
        <v>3.06</v>
      </c>
    </row>
    <row r="2354" spans="1:1" x14ac:dyDescent="0.3">
      <c r="A2354">
        <v>3.04</v>
      </c>
    </row>
    <row r="2355" spans="1:1" x14ac:dyDescent="0.3">
      <c r="A2355">
        <v>3.04</v>
      </c>
    </row>
    <row r="2356" spans="1:1" x14ac:dyDescent="0.3">
      <c r="A2356">
        <v>3.06</v>
      </c>
    </row>
    <row r="2357" spans="1:1" x14ac:dyDescent="0.3">
      <c r="A2357">
        <v>3.07</v>
      </c>
    </row>
    <row r="2358" spans="1:1" x14ac:dyDescent="0.3">
      <c r="A2358">
        <v>3.05</v>
      </c>
    </row>
    <row r="2359" spans="1:1" x14ac:dyDescent="0.3">
      <c r="A2359">
        <v>3.05</v>
      </c>
    </row>
    <row r="2360" spans="1:1" x14ac:dyDescent="0.3">
      <c r="A2360">
        <v>3.04</v>
      </c>
    </row>
    <row r="2361" spans="1:1" x14ac:dyDescent="0.3">
      <c r="A2361">
        <v>3.06</v>
      </c>
    </row>
    <row r="2362" spans="1:1" x14ac:dyDescent="0.3">
      <c r="A2362">
        <v>3.06</v>
      </c>
    </row>
    <row r="2363" spans="1:1" x14ac:dyDescent="0.3">
      <c r="A2363">
        <v>3.05</v>
      </c>
    </row>
    <row r="2364" spans="1:1" x14ac:dyDescent="0.3">
      <c r="A2364">
        <v>3.04</v>
      </c>
    </row>
    <row r="2365" spans="1:1" x14ac:dyDescent="0.3">
      <c r="A2365">
        <v>3.04</v>
      </c>
    </row>
    <row r="2366" spans="1:1" x14ac:dyDescent="0.3">
      <c r="A2366">
        <v>3.06</v>
      </c>
    </row>
    <row r="2367" spans="1:1" x14ac:dyDescent="0.3">
      <c r="A2367">
        <v>3.06</v>
      </c>
    </row>
    <row r="2368" spans="1:1" x14ac:dyDescent="0.3">
      <c r="A2368">
        <v>3.05</v>
      </c>
    </row>
    <row r="2369" spans="1:1" x14ac:dyDescent="0.3">
      <c r="A2369">
        <v>3.04</v>
      </c>
    </row>
    <row r="2370" spans="1:1" x14ac:dyDescent="0.3">
      <c r="A2370">
        <v>3.04</v>
      </c>
    </row>
    <row r="2371" spans="1:1" x14ac:dyDescent="0.3">
      <c r="A2371">
        <v>3.06</v>
      </c>
    </row>
    <row r="2372" spans="1:1" x14ac:dyDescent="0.3">
      <c r="A2372">
        <v>3.06</v>
      </c>
    </row>
    <row r="2373" spans="1:1" x14ac:dyDescent="0.3">
      <c r="A2373">
        <v>3.05</v>
      </c>
    </row>
    <row r="2374" spans="1:1" x14ac:dyDescent="0.3">
      <c r="A2374">
        <v>3.05</v>
      </c>
    </row>
    <row r="2375" spans="1:1" x14ac:dyDescent="0.3">
      <c r="A2375">
        <v>3.04</v>
      </c>
    </row>
    <row r="2376" spans="1:1" x14ac:dyDescent="0.3">
      <c r="A2376">
        <v>3.06</v>
      </c>
    </row>
    <row r="2377" spans="1:1" x14ac:dyDescent="0.3">
      <c r="A2377">
        <v>3.06</v>
      </c>
    </row>
    <row r="2378" spans="1:1" x14ac:dyDescent="0.3">
      <c r="A2378">
        <v>3.05</v>
      </c>
    </row>
    <row r="2379" spans="1:1" x14ac:dyDescent="0.3">
      <c r="A2379">
        <v>3.05</v>
      </c>
    </row>
    <row r="2380" spans="1:1" x14ac:dyDescent="0.3">
      <c r="A2380">
        <v>3.05</v>
      </c>
    </row>
    <row r="2381" spans="1:1" x14ac:dyDescent="0.3">
      <c r="A2381">
        <v>3.06</v>
      </c>
    </row>
    <row r="2382" spans="1:1" x14ac:dyDescent="0.3">
      <c r="A2382">
        <v>3.06</v>
      </c>
    </row>
    <row r="2383" spans="1:1" x14ac:dyDescent="0.3">
      <c r="A2383">
        <v>3.05</v>
      </c>
    </row>
    <row r="2384" spans="1:1" x14ac:dyDescent="0.3">
      <c r="A2384">
        <v>3.05</v>
      </c>
    </row>
    <row r="2385" spans="1:1" x14ac:dyDescent="0.3">
      <c r="A2385">
        <v>3.04</v>
      </c>
    </row>
    <row r="2386" spans="1:1" x14ac:dyDescent="0.3">
      <c r="A2386">
        <v>3.06</v>
      </c>
    </row>
    <row r="2387" spans="1:1" x14ac:dyDescent="0.3">
      <c r="A2387">
        <v>3.06</v>
      </c>
    </row>
    <row r="2388" spans="1:1" x14ac:dyDescent="0.3">
      <c r="A2388">
        <v>3.05</v>
      </c>
    </row>
    <row r="2389" spans="1:1" x14ac:dyDescent="0.3">
      <c r="A2389">
        <v>3.04</v>
      </c>
    </row>
    <row r="2390" spans="1:1" x14ac:dyDescent="0.3">
      <c r="A2390">
        <v>3.04</v>
      </c>
    </row>
    <row r="2391" spans="1:1" x14ac:dyDescent="0.3">
      <c r="A2391">
        <v>3.06</v>
      </c>
    </row>
    <row r="2392" spans="1:1" x14ac:dyDescent="0.3">
      <c r="A2392">
        <v>3.06</v>
      </c>
    </row>
    <row r="2393" spans="1:1" x14ac:dyDescent="0.3">
      <c r="A2393">
        <v>3.04</v>
      </c>
    </row>
    <row r="2394" spans="1:1" x14ac:dyDescent="0.3">
      <c r="A2394">
        <v>3.04</v>
      </c>
    </row>
    <row r="2395" spans="1:1" x14ac:dyDescent="0.3">
      <c r="A2395">
        <v>3.04</v>
      </c>
    </row>
    <row r="2396" spans="1:1" x14ac:dyDescent="0.3">
      <c r="A2396">
        <v>3.05</v>
      </c>
    </row>
    <row r="2397" spans="1:1" x14ac:dyDescent="0.3">
      <c r="A2397">
        <v>3.06</v>
      </c>
    </row>
    <row r="2398" spans="1:1" x14ac:dyDescent="0.3">
      <c r="A2398">
        <v>3.05</v>
      </c>
    </row>
    <row r="2399" spans="1:1" x14ac:dyDescent="0.3">
      <c r="A2399">
        <v>3.04</v>
      </c>
    </row>
    <row r="2400" spans="1:1" x14ac:dyDescent="0.3">
      <c r="A2400">
        <v>3.04</v>
      </c>
    </row>
    <row r="2401" spans="1:1" x14ac:dyDescent="0.3">
      <c r="A2401">
        <v>3.05</v>
      </c>
    </row>
    <row r="2402" spans="1:1" x14ac:dyDescent="0.3">
      <c r="A2402">
        <v>3.06</v>
      </c>
    </row>
    <row r="2403" spans="1:1" x14ac:dyDescent="0.3">
      <c r="A2403">
        <v>3.04</v>
      </c>
    </row>
    <row r="2404" spans="1:1" x14ac:dyDescent="0.3">
      <c r="A2404">
        <v>3.04</v>
      </c>
    </row>
    <row r="2405" spans="1:1" x14ac:dyDescent="0.3">
      <c r="A2405">
        <v>3.04</v>
      </c>
    </row>
    <row r="2406" spans="1:1" x14ac:dyDescent="0.3">
      <c r="A2406">
        <v>3.06</v>
      </c>
    </row>
    <row r="2407" spans="1:1" x14ac:dyDescent="0.3">
      <c r="A2407">
        <v>3.06</v>
      </c>
    </row>
    <row r="2408" spans="1:1" x14ac:dyDescent="0.3">
      <c r="A2408">
        <v>3.04</v>
      </c>
    </row>
    <row r="2409" spans="1:1" x14ac:dyDescent="0.3">
      <c r="A2409">
        <v>3.05</v>
      </c>
    </row>
    <row r="2410" spans="1:1" x14ac:dyDescent="0.3">
      <c r="A2410">
        <v>3.04</v>
      </c>
    </row>
    <row r="2411" spans="1:1" x14ac:dyDescent="0.3">
      <c r="A2411">
        <v>3.06</v>
      </c>
    </row>
    <row r="2412" spans="1:1" x14ac:dyDescent="0.3">
      <c r="A2412">
        <v>3.06</v>
      </c>
    </row>
    <row r="2413" spans="1:1" x14ac:dyDescent="0.3">
      <c r="A2413">
        <v>3.05</v>
      </c>
    </row>
    <row r="2414" spans="1:1" x14ac:dyDescent="0.3">
      <c r="A2414">
        <v>3.04</v>
      </c>
    </row>
    <row r="2415" spans="1:1" x14ac:dyDescent="0.3">
      <c r="A2415">
        <v>3.05</v>
      </c>
    </row>
    <row r="2416" spans="1:1" x14ac:dyDescent="0.3">
      <c r="A2416">
        <v>3.06</v>
      </c>
    </row>
    <row r="2417" spans="1:1" x14ac:dyDescent="0.3">
      <c r="A2417">
        <v>3.07</v>
      </c>
    </row>
    <row r="2418" spans="1:1" x14ac:dyDescent="0.3">
      <c r="A2418">
        <v>3.04</v>
      </c>
    </row>
    <row r="2419" spans="1:1" x14ac:dyDescent="0.3">
      <c r="A2419">
        <v>3.05</v>
      </c>
    </row>
    <row r="2420" spans="1:1" x14ac:dyDescent="0.3">
      <c r="A2420">
        <v>3.05</v>
      </c>
    </row>
    <row r="2421" spans="1:1" x14ac:dyDescent="0.3">
      <c r="A2421">
        <v>3.06</v>
      </c>
    </row>
    <row r="2422" spans="1:1" x14ac:dyDescent="0.3">
      <c r="A2422">
        <v>3.06</v>
      </c>
    </row>
    <row r="2423" spans="1:1" x14ac:dyDescent="0.3">
      <c r="A2423">
        <v>3.04</v>
      </c>
    </row>
    <row r="2424" spans="1:1" x14ac:dyDescent="0.3">
      <c r="A2424">
        <v>3.04</v>
      </c>
    </row>
    <row r="2425" spans="1:1" x14ac:dyDescent="0.3">
      <c r="A2425">
        <v>3.05</v>
      </c>
    </row>
    <row r="2426" spans="1:1" x14ac:dyDescent="0.3">
      <c r="A2426">
        <v>3.05</v>
      </c>
    </row>
    <row r="2427" spans="1:1" x14ac:dyDescent="0.3">
      <c r="A2427">
        <v>3.05</v>
      </c>
    </row>
    <row r="2428" spans="1:1" x14ac:dyDescent="0.3">
      <c r="A2428">
        <v>3.04</v>
      </c>
    </row>
    <row r="2429" spans="1:1" x14ac:dyDescent="0.3">
      <c r="A2429">
        <v>3.04</v>
      </c>
    </row>
    <row r="2430" spans="1:1" x14ac:dyDescent="0.3">
      <c r="A2430">
        <v>3.05</v>
      </c>
    </row>
    <row r="2431" spans="1:1" x14ac:dyDescent="0.3">
      <c r="A2431">
        <v>3.06</v>
      </c>
    </row>
    <row r="2432" spans="1:1" x14ac:dyDescent="0.3">
      <c r="A2432">
        <v>3.05</v>
      </c>
    </row>
    <row r="2433" spans="1:1" x14ac:dyDescent="0.3">
      <c r="A2433">
        <v>3.04</v>
      </c>
    </row>
    <row r="2434" spans="1:1" x14ac:dyDescent="0.3">
      <c r="A2434">
        <v>3.04</v>
      </c>
    </row>
    <row r="2435" spans="1:1" x14ac:dyDescent="0.3">
      <c r="A2435">
        <v>3.06</v>
      </c>
    </row>
    <row r="2436" spans="1:1" x14ac:dyDescent="0.3">
      <c r="A2436">
        <v>3.06</v>
      </c>
    </row>
    <row r="2437" spans="1:1" x14ac:dyDescent="0.3">
      <c r="A2437">
        <v>3.05</v>
      </c>
    </row>
    <row r="2438" spans="1:1" x14ac:dyDescent="0.3">
      <c r="A2438">
        <v>3.04</v>
      </c>
    </row>
    <row r="2439" spans="1:1" x14ac:dyDescent="0.3">
      <c r="A2439">
        <v>3.04</v>
      </c>
    </row>
    <row r="2440" spans="1:1" x14ac:dyDescent="0.3">
      <c r="A2440">
        <v>3.06</v>
      </c>
    </row>
    <row r="2441" spans="1:1" x14ac:dyDescent="0.3">
      <c r="A2441">
        <v>3.06</v>
      </c>
    </row>
    <row r="2442" spans="1:1" x14ac:dyDescent="0.3">
      <c r="A2442">
        <v>3.05</v>
      </c>
    </row>
    <row r="2443" spans="1:1" x14ac:dyDescent="0.3">
      <c r="A2443">
        <v>3.04</v>
      </c>
    </row>
    <row r="2444" spans="1:1" x14ac:dyDescent="0.3">
      <c r="A2444">
        <v>3.04</v>
      </c>
    </row>
    <row r="2445" spans="1:1" x14ac:dyDescent="0.3">
      <c r="A2445">
        <v>3.05</v>
      </c>
    </row>
    <row r="2446" spans="1:1" x14ac:dyDescent="0.3">
      <c r="A2446">
        <v>3.06</v>
      </c>
    </row>
    <row r="2447" spans="1:1" x14ac:dyDescent="0.3">
      <c r="A2447">
        <v>3.05</v>
      </c>
    </row>
    <row r="2448" spans="1:1" x14ac:dyDescent="0.3">
      <c r="A2448">
        <v>3.04</v>
      </c>
    </row>
    <row r="2449" spans="1:1" x14ac:dyDescent="0.3">
      <c r="A2449">
        <v>3.04</v>
      </c>
    </row>
    <row r="2450" spans="1:1" x14ac:dyDescent="0.3">
      <c r="A2450">
        <v>3.06</v>
      </c>
    </row>
    <row r="2451" spans="1:1" x14ac:dyDescent="0.3">
      <c r="A2451">
        <v>3.05</v>
      </c>
    </row>
    <row r="2452" spans="1:1" x14ac:dyDescent="0.3">
      <c r="A2452">
        <v>3.05</v>
      </c>
    </row>
    <row r="2453" spans="1:1" x14ac:dyDescent="0.3">
      <c r="A2453">
        <v>3.04</v>
      </c>
    </row>
    <row r="2454" spans="1:1" x14ac:dyDescent="0.3">
      <c r="A2454">
        <v>3.04</v>
      </c>
    </row>
    <row r="2455" spans="1:1" x14ac:dyDescent="0.3">
      <c r="A2455">
        <v>3.04</v>
      </c>
    </row>
    <row r="2456" spans="1:1" x14ac:dyDescent="0.3">
      <c r="A2456">
        <v>3.05</v>
      </c>
    </row>
    <row r="2457" spans="1:1" x14ac:dyDescent="0.3">
      <c r="A2457">
        <v>3.05</v>
      </c>
    </row>
    <row r="2458" spans="1:1" x14ac:dyDescent="0.3">
      <c r="A2458">
        <v>3.04</v>
      </c>
    </row>
    <row r="2459" spans="1:1" x14ac:dyDescent="0.3">
      <c r="A2459">
        <v>3.04</v>
      </c>
    </row>
    <row r="2460" spans="1:1" x14ac:dyDescent="0.3">
      <c r="A2460">
        <v>3.05</v>
      </c>
    </row>
    <row r="2461" spans="1:1" x14ac:dyDescent="0.3">
      <c r="A2461">
        <v>3.06</v>
      </c>
    </row>
    <row r="2462" spans="1:1" x14ac:dyDescent="0.3">
      <c r="A2462">
        <v>3.04</v>
      </c>
    </row>
    <row r="2463" spans="1:1" x14ac:dyDescent="0.3">
      <c r="A2463">
        <v>3.04</v>
      </c>
    </row>
    <row r="2464" spans="1:1" x14ac:dyDescent="0.3">
      <c r="A2464">
        <v>3.04</v>
      </c>
    </row>
    <row r="2465" spans="1:1" x14ac:dyDescent="0.3">
      <c r="A2465">
        <v>3.06</v>
      </c>
    </row>
    <row r="2466" spans="1:1" x14ac:dyDescent="0.3">
      <c r="A2466">
        <v>3.06</v>
      </c>
    </row>
    <row r="2467" spans="1:1" x14ac:dyDescent="0.3">
      <c r="A2467">
        <v>3.05</v>
      </c>
    </row>
    <row r="2468" spans="1:1" x14ac:dyDescent="0.3">
      <c r="A2468">
        <v>3.04</v>
      </c>
    </row>
    <row r="2469" spans="1:1" x14ac:dyDescent="0.3">
      <c r="A2469">
        <v>3.04</v>
      </c>
    </row>
    <row r="2470" spans="1:1" x14ac:dyDescent="0.3">
      <c r="A2470">
        <v>3.05</v>
      </c>
    </row>
    <row r="2471" spans="1:1" x14ac:dyDescent="0.3">
      <c r="A2471">
        <v>3.06</v>
      </c>
    </row>
    <row r="2472" spans="1:1" x14ac:dyDescent="0.3">
      <c r="A2472">
        <v>3.04</v>
      </c>
    </row>
    <row r="2473" spans="1:1" x14ac:dyDescent="0.3">
      <c r="A2473">
        <v>3.04</v>
      </c>
    </row>
    <row r="2474" spans="1:1" x14ac:dyDescent="0.3">
      <c r="A2474">
        <v>3.04</v>
      </c>
    </row>
    <row r="2475" spans="1:1" x14ac:dyDescent="0.3">
      <c r="A2475">
        <v>3.05</v>
      </c>
    </row>
    <row r="2476" spans="1:1" x14ac:dyDescent="0.3">
      <c r="A2476">
        <v>3.05</v>
      </c>
    </row>
    <row r="2477" spans="1:1" x14ac:dyDescent="0.3">
      <c r="A2477">
        <v>3.05</v>
      </c>
    </row>
    <row r="2478" spans="1:1" x14ac:dyDescent="0.3">
      <c r="A2478">
        <v>3.04</v>
      </c>
    </row>
    <row r="2479" spans="1:1" x14ac:dyDescent="0.3">
      <c r="A2479">
        <v>3.04</v>
      </c>
    </row>
    <row r="2480" spans="1:1" x14ac:dyDescent="0.3">
      <c r="A2480">
        <v>3.05</v>
      </c>
    </row>
    <row r="2481" spans="1:1" x14ac:dyDescent="0.3">
      <c r="A2481">
        <v>3.06</v>
      </c>
    </row>
    <row r="2482" spans="1:1" x14ac:dyDescent="0.3">
      <c r="A2482">
        <v>3.04</v>
      </c>
    </row>
    <row r="2483" spans="1:1" x14ac:dyDescent="0.3">
      <c r="A2483">
        <v>3.04</v>
      </c>
    </row>
    <row r="2484" spans="1:1" x14ac:dyDescent="0.3">
      <c r="A2484">
        <v>3.04</v>
      </c>
    </row>
    <row r="2485" spans="1:1" x14ac:dyDescent="0.3">
      <c r="A2485">
        <v>3.05</v>
      </c>
    </row>
    <row r="2486" spans="1:1" x14ac:dyDescent="0.3">
      <c r="A2486">
        <v>3.06</v>
      </c>
    </row>
    <row r="2487" spans="1:1" x14ac:dyDescent="0.3">
      <c r="A2487">
        <v>3.04</v>
      </c>
    </row>
    <row r="2488" spans="1:1" x14ac:dyDescent="0.3">
      <c r="A2488">
        <v>3.04</v>
      </c>
    </row>
    <row r="2489" spans="1:1" x14ac:dyDescent="0.3">
      <c r="A2489">
        <v>3.04</v>
      </c>
    </row>
    <row r="2490" spans="1:1" x14ac:dyDescent="0.3">
      <c r="A2490">
        <v>3.06</v>
      </c>
    </row>
    <row r="2491" spans="1:1" x14ac:dyDescent="0.3">
      <c r="A2491">
        <v>3.05</v>
      </c>
    </row>
    <row r="2492" spans="1:1" x14ac:dyDescent="0.3">
      <c r="A2492">
        <v>3.04</v>
      </c>
    </row>
    <row r="2493" spans="1:1" x14ac:dyDescent="0.3">
      <c r="A2493">
        <v>3.04</v>
      </c>
    </row>
    <row r="2494" spans="1:1" x14ac:dyDescent="0.3">
      <c r="A2494">
        <v>3.04</v>
      </c>
    </row>
    <row r="2495" spans="1:1" x14ac:dyDescent="0.3">
      <c r="A2495">
        <v>3.05</v>
      </c>
    </row>
    <row r="2496" spans="1:1" x14ac:dyDescent="0.3">
      <c r="A2496">
        <v>3.06</v>
      </c>
    </row>
    <row r="2497" spans="1:1" x14ac:dyDescent="0.3">
      <c r="A2497">
        <v>3.04</v>
      </c>
    </row>
    <row r="2498" spans="1:1" x14ac:dyDescent="0.3">
      <c r="A2498">
        <v>3.04</v>
      </c>
    </row>
    <row r="2499" spans="1:1" x14ac:dyDescent="0.3">
      <c r="A2499">
        <v>3.04</v>
      </c>
    </row>
    <row r="2500" spans="1:1" x14ac:dyDescent="0.3">
      <c r="A2500">
        <v>3.05</v>
      </c>
    </row>
    <row r="2501" spans="1:1" x14ac:dyDescent="0.3">
      <c r="A2501">
        <v>3.05</v>
      </c>
    </row>
    <row r="2502" spans="1:1" x14ac:dyDescent="0.3">
      <c r="A2502">
        <v>3.04</v>
      </c>
    </row>
    <row r="2503" spans="1:1" x14ac:dyDescent="0.3">
      <c r="A2503">
        <v>3.04</v>
      </c>
    </row>
    <row r="2504" spans="1:1" x14ac:dyDescent="0.3">
      <c r="A2504">
        <v>3.04</v>
      </c>
    </row>
    <row r="2505" spans="1:1" x14ac:dyDescent="0.3">
      <c r="A2505">
        <v>3.05</v>
      </c>
    </row>
    <row r="2506" spans="1:1" x14ac:dyDescent="0.3">
      <c r="A2506">
        <v>3.06</v>
      </c>
    </row>
    <row r="2507" spans="1:1" x14ac:dyDescent="0.3">
      <c r="A2507">
        <v>3.04</v>
      </c>
    </row>
    <row r="2508" spans="1:1" x14ac:dyDescent="0.3">
      <c r="A2508">
        <v>3.04</v>
      </c>
    </row>
    <row r="2509" spans="1:1" x14ac:dyDescent="0.3">
      <c r="A2509">
        <v>3.04</v>
      </c>
    </row>
    <row r="2510" spans="1:1" x14ac:dyDescent="0.3">
      <c r="A2510">
        <v>3.05</v>
      </c>
    </row>
    <row r="2511" spans="1:1" x14ac:dyDescent="0.3">
      <c r="A2511">
        <v>3.04</v>
      </c>
    </row>
    <row r="2512" spans="1:1" x14ac:dyDescent="0.3">
      <c r="A2512">
        <v>3.04</v>
      </c>
    </row>
    <row r="2513" spans="1:1" x14ac:dyDescent="0.3">
      <c r="A2513">
        <v>3.04</v>
      </c>
    </row>
    <row r="2514" spans="1:1" x14ac:dyDescent="0.3">
      <c r="A2514">
        <v>3.04</v>
      </c>
    </row>
    <row r="2515" spans="1:1" x14ac:dyDescent="0.3">
      <c r="A2515">
        <v>3.05</v>
      </c>
    </row>
    <row r="2516" spans="1:1" x14ac:dyDescent="0.3">
      <c r="A2516">
        <v>3.06</v>
      </c>
    </row>
    <row r="2517" spans="1:1" x14ac:dyDescent="0.3">
      <c r="A2517">
        <v>3.04</v>
      </c>
    </row>
    <row r="2518" spans="1:1" x14ac:dyDescent="0.3">
      <c r="A2518">
        <v>3.04</v>
      </c>
    </row>
    <row r="2519" spans="1:1" x14ac:dyDescent="0.3">
      <c r="A2519">
        <v>3.05</v>
      </c>
    </row>
    <row r="2520" spans="1:1" x14ac:dyDescent="0.3">
      <c r="A2520">
        <v>3.05</v>
      </c>
    </row>
    <row r="2521" spans="1:1" x14ac:dyDescent="0.3">
      <c r="A2521">
        <v>3.06</v>
      </c>
    </row>
    <row r="2522" spans="1:1" x14ac:dyDescent="0.3">
      <c r="A2522">
        <v>3.04</v>
      </c>
    </row>
    <row r="2523" spans="1:1" x14ac:dyDescent="0.3">
      <c r="A2523">
        <v>3.04</v>
      </c>
    </row>
    <row r="2524" spans="1:1" x14ac:dyDescent="0.3">
      <c r="A2524">
        <v>3.05</v>
      </c>
    </row>
    <row r="2525" spans="1:1" x14ac:dyDescent="0.3">
      <c r="A2525">
        <v>3.05</v>
      </c>
    </row>
    <row r="2526" spans="1:1" x14ac:dyDescent="0.3">
      <c r="A2526">
        <v>3.05</v>
      </c>
    </row>
    <row r="2527" spans="1:1" x14ac:dyDescent="0.3">
      <c r="A2527">
        <v>3.04</v>
      </c>
    </row>
    <row r="2528" spans="1:1" x14ac:dyDescent="0.3">
      <c r="A2528">
        <v>3.04</v>
      </c>
    </row>
    <row r="2529" spans="1:1" x14ac:dyDescent="0.3">
      <c r="A2529">
        <v>3.05</v>
      </c>
    </row>
    <row r="2530" spans="1:1" x14ac:dyDescent="0.3">
      <c r="A2530">
        <v>3.05</v>
      </c>
    </row>
    <row r="2531" spans="1:1" x14ac:dyDescent="0.3">
      <c r="A2531">
        <v>3.05</v>
      </c>
    </row>
    <row r="2532" spans="1:1" x14ac:dyDescent="0.3">
      <c r="A2532">
        <v>3.04</v>
      </c>
    </row>
    <row r="2533" spans="1:1" x14ac:dyDescent="0.3">
      <c r="A2533">
        <v>3.04</v>
      </c>
    </row>
    <row r="2534" spans="1:1" x14ac:dyDescent="0.3">
      <c r="A2534">
        <v>3.05</v>
      </c>
    </row>
    <row r="2535" spans="1:1" x14ac:dyDescent="0.3">
      <c r="A2535">
        <v>3.05</v>
      </c>
    </row>
    <row r="2536" spans="1:1" x14ac:dyDescent="0.3">
      <c r="A2536">
        <v>3.05</v>
      </c>
    </row>
    <row r="2537" spans="1:1" x14ac:dyDescent="0.3">
      <c r="A2537">
        <v>3.04</v>
      </c>
    </row>
    <row r="2538" spans="1:1" x14ac:dyDescent="0.3">
      <c r="A2538">
        <v>3.04</v>
      </c>
    </row>
    <row r="2539" spans="1:1" x14ac:dyDescent="0.3">
      <c r="A2539">
        <v>3.05</v>
      </c>
    </row>
    <row r="2540" spans="1:1" x14ac:dyDescent="0.3">
      <c r="A2540">
        <v>3.06</v>
      </c>
    </row>
    <row r="2541" spans="1:1" x14ac:dyDescent="0.3">
      <c r="A2541">
        <v>3.05</v>
      </c>
    </row>
    <row r="2542" spans="1:1" x14ac:dyDescent="0.3">
      <c r="A2542">
        <v>3.04</v>
      </c>
    </row>
    <row r="2543" spans="1:1" x14ac:dyDescent="0.3">
      <c r="A2543">
        <v>3.04</v>
      </c>
    </row>
    <row r="2544" spans="1:1" x14ac:dyDescent="0.3">
      <c r="A2544">
        <v>3.05</v>
      </c>
    </row>
    <row r="2545" spans="1:1" x14ac:dyDescent="0.3">
      <c r="A2545">
        <v>3.05</v>
      </c>
    </row>
    <row r="2546" spans="1:1" x14ac:dyDescent="0.3">
      <c r="A2546">
        <v>3.05</v>
      </c>
    </row>
    <row r="2547" spans="1:1" x14ac:dyDescent="0.3">
      <c r="A2547">
        <v>3.04</v>
      </c>
    </row>
    <row r="2548" spans="1:1" x14ac:dyDescent="0.3">
      <c r="A2548">
        <v>3.04</v>
      </c>
    </row>
    <row r="2549" spans="1:1" x14ac:dyDescent="0.3">
      <c r="A2549">
        <v>3.05</v>
      </c>
    </row>
    <row r="2550" spans="1:1" x14ac:dyDescent="0.3">
      <c r="A2550">
        <v>3.05</v>
      </c>
    </row>
    <row r="2551" spans="1:1" x14ac:dyDescent="0.3">
      <c r="A2551">
        <v>3.04</v>
      </c>
    </row>
    <row r="2552" spans="1:1" x14ac:dyDescent="0.3">
      <c r="A2552">
        <v>3.04</v>
      </c>
    </row>
    <row r="2553" spans="1:1" x14ac:dyDescent="0.3">
      <c r="A2553">
        <v>3.04</v>
      </c>
    </row>
    <row r="2554" spans="1:1" x14ac:dyDescent="0.3">
      <c r="A2554">
        <v>3.05</v>
      </c>
    </row>
    <row r="2555" spans="1:1" x14ac:dyDescent="0.3">
      <c r="A2555">
        <v>3.05</v>
      </c>
    </row>
    <row r="2556" spans="1:1" x14ac:dyDescent="0.3">
      <c r="A2556">
        <v>3.05</v>
      </c>
    </row>
    <row r="2557" spans="1:1" x14ac:dyDescent="0.3">
      <c r="A2557">
        <v>3.04</v>
      </c>
    </row>
    <row r="2558" spans="1:1" x14ac:dyDescent="0.3">
      <c r="A2558">
        <v>3.04</v>
      </c>
    </row>
    <row r="2559" spans="1:1" x14ac:dyDescent="0.3">
      <c r="A2559">
        <v>3.05</v>
      </c>
    </row>
    <row r="2560" spans="1:1" x14ac:dyDescent="0.3">
      <c r="A2560">
        <v>3.05</v>
      </c>
    </row>
    <row r="2561" spans="1:1" x14ac:dyDescent="0.3">
      <c r="A2561">
        <v>3.04</v>
      </c>
    </row>
    <row r="2562" spans="1:1" x14ac:dyDescent="0.3">
      <c r="A2562">
        <v>3.04</v>
      </c>
    </row>
    <row r="2563" spans="1:1" x14ac:dyDescent="0.3">
      <c r="A2563">
        <v>3.04</v>
      </c>
    </row>
    <row r="2564" spans="1:1" x14ac:dyDescent="0.3">
      <c r="A2564">
        <v>3.05</v>
      </c>
    </row>
    <row r="2565" spans="1:1" x14ac:dyDescent="0.3">
      <c r="A2565">
        <v>3.06</v>
      </c>
    </row>
    <row r="2566" spans="1:1" x14ac:dyDescent="0.3">
      <c r="A2566">
        <v>3.04</v>
      </c>
    </row>
    <row r="2567" spans="1:1" x14ac:dyDescent="0.3">
      <c r="A2567">
        <v>3.04</v>
      </c>
    </row>
    <row r="2568" spans="1:1" x14ac:dyDescent="0.3">
      <c r="A2568">
        <v>3.04</v>
      </c>
    </row>
    <row r="2569" spans="1:1" x14ac:dyDescent="0.3">
      <c r="A2569">
        <v>3.05</v>
      </c>
    </row>
    <row r="2570" spans="1:1" x14ac:dyDescent="0.3">
      <c r="A2570">
        <v>3.04</v>
      </c>
    </row>
    <row r="2571" spans="1:1" x14ac:dyDescent="0.3">
      <c r="A2571">
        <v>3.04</v>
      </c>
    </row>
    <row r="2572" spans="1:1" x14ac:dyDescent="0.3">
      <c r="A2572">
        <v>3.04</v>
      </c>
    </row>
    <row r="2573" spans="1:1" x14ac:dyDescent="0.3">
      <c r="A2573">
        <v>3.04</v>
      </c>
    </row>
    <row r="2574" spans="1:1" x14ac:dyDescent="0.3">
      <c r="A2574">
        <v>3.05</v>
      </c>
    </row>
    <row r="2575" spans="1:1" x14ac:dyDescent="0.3">
      <c r="A2575">
        <v>3.05</v>
      </c>
    </row>
    <row r="2576" spans="1:1" x14ac:dyDescent="0.3">
      <c r="A2576">
        <v>3.04</v>
      </c>
    </row>
    <row r="2577" spans="1:1" x14ac:dyDescent="0.3">
      <c r="A2577">
        <v>3.04</v>
      </c>
    </row>
    <row r="2578" spans="1:1" x14ac:dyDescent="0.3">
      <c r="A2578">
        <v>3.04</v>
      </c>
    </row>
    <row r="2579" spans="1:1" x14ac:dyDescent="0.3">
      <c r="A2579">
        <v>3.05</v>
      </c>
    </row>
    <row r="2580" spans="1:1" x14ac:dyDescent="0.3">
      <c r="A2580">
        <v>3.05</v>
      </c>
    </row>
    <row r="2581" spans="1:1" x14ac:dyDescent="0.3">
      <c r="A2581">
        <v>3.04</v>
      </c>
    </row>
    <row r="2582" spans="1:1" x14ac:dyDescent="0.3">
      <c r="A2582">
        <v>3.04</v>
      </c>
    </row>
    <row r="2583" spans="1:1" x14ac:dyDescent="0.3">
      <c r="A2583">
        <v>3.04</v>
      </c>
    </row>
    <row r="2584" spans="1:1" x14ac:dyDescent="0.3">
      <c r="A2584">
        <v>3.05</v>
      </c>
    </row>
    <row r="2585" spans="1:1" x14ac:dyDescent="0.3">
      <c r="A2585">
        <v>3.05</v>
      </c>
    </row>
    <row r="2586" spans="1:1" x14ac:dyDescent="0.3">
      <c r="A2586">
        <v>3.04</v>
      </c>
    </row>
    <row r="2587" spans="1:1" x14ac:dyDescent="0.3">
      <c r="A2587">
        <v>3.04</v>
      </c>
    </row>
    <row r="2588" spans="1:1" x14ac:dyDescent="0.3">
      <c r="A2588">
        <v>3.04</v>
      </c>
    </row>
    <row r="2589" spans="1:1" x14ac:dyDescent="0.3">
      <c r="A2589">
        <v>3.05</v>
      </c>
    </row>
    <row r="2590" spans="1:1" x14ac:dyDescent="0.3">
      <c r="A2590">
        <v>3.05</v>
      </c>
    </row>
    <row r="2591" spans="1:1" x14ac:dyDescent="0.3">
      <c r="A2591">
        <v>3.03</v>
      </c>
    </row>
    <row r="2592" spans="1:1" x14ac:dyDescent="0.3">
      <c r="A2592">
        <v>3.04</v>
      </c>
    </row>
    <row r="2593" spans="1:1" x14ac:dyDescent="0.3">
      <c r="A2593">
        <v>3.04</v>
      </c>
    </row>
    <row r="2594" spans="1:1" x14ac:dyDescent="0.3">
      <c r="A2594">
        <v>3.05</v>
      </c>
    </row>
    <row r="2595" spans="1:1" x14ac:dyDescent="0.3">
      <c r="A2595">
        <v>3.05</v>
      </c>
    </row>
    <row r="2596" spans="1:1" x14ac:dyDescent="0.3">
      <c r="A2596">
        <v>3.04</v>
      </c>
    </row>
    <row r="2597" spans="1:1" x14ac:dyDescent="0.3">
      <c r="A2597">
        <v>3.04</v>
      </c>
    </row>
    <row r="2598" spans="1:1" x14ac:dyDescent="0.3">
      <c r="A2598">
        <v>3.04</v>
      </c>
    </row>
    <row r="2599" spans="1:1" x14ac:dyDescent="0.3">
      <c r="A2599">
        <v>3.05</v>
      </c>
    </row>
    <row r="2600" spans="1:1" x14ac:dyDescent="0.3">
      <c r="A2600">
        <v>3.05</v>
      </c>
    </row>
    <row r="2601" spans="1:1" x14ac:dyDescent="0.3">
      <c r="A2601">
        <v>3.03</v>
      </c>
    </row>
    <row r="2602" spans="1:1" x14ac:dyDescent="0.3">
      <c r="A2602">
        <v>3.04</v>
      </c>
    </row>
    <row r="2603" spans="1:1" x14ac:dyDescent="0.3">
      <c r="A2603">
        <v>3.04</v>
      </c>
    </row>
    <row r="2604" spans="1:1" x14ac:dyDescent="0.3">
      <c r="A2604">
        <v>3.05</v>
      </c>
    </row>
    <row r="2605" spans="1:1" x14ac:dyDescent="0.3">
      <c r="A2605">
        <v>3.05</v>
      </c>
    </row>
    <row r="2606" spans="1:1" x14ac:dyDescent="0.3">
      <c r="A2606">
        <v>3.04</v>
      </c>
    </row>
    <row r="2607" spans="1:1" x14ac:dyDescent="0.3">
      <c r="A2607">
        <v>3.03</v>
      </c>
    </row>
    <row r="2608" spans="1:1" x14ac:dyDescent="0.3">
      <c r="A2608">
        <v>3.04</v>
      </c>
    </row>
    <row r="2609" spans="1:1" x14ac:dyDescent="0.3">
      <c r="A2609">
        <v>3.05</v>
      </c>
    </row>
    <row r="2610" spans="1:1" x14ac:dyDescent="0.3">
      <c r="A2610">
        <v>3.05</v>
      </c>
    </row>
    <row r="2611" spans="1:1" x14ac:dyDescent="0.3">
      <c r="A2611">
        <v>3.04</v>
      </c>
    </row>
    <row r="2612" spans="1:1" x14ac:dyDescent="0.3">
      <c r="A2612">
        <v>3.03</v>
      </c>
    </row>
    <row r="2613" spans="1:1" x14ac:dyDescent="0.3">
      <c r="A2613">
        <v>3.04</v>
      </c>
    </row>
    <row r="2614" spans="1:1" x14ac:dyDescent="0.3">
      <c r="A2614">
        <v>3.05</v>
      </c>
    </row>
    <row r="2615" spans="1:1" x14ac:dyDescent="0.3">
      <c r="A2615">
        <v>3.05</v>
      </c>
    </row>
    <row r="2616" spans="1:1" x14ac:dyDescent="0.3">
      <c r="A2616">
        <v>3.03</v>
      </c>
    </row>
    <row r="2617" spans="1:1" x14ac:dyDescent="0.3">
      <c r="A2617">
        <v>3.04</v>
      </c>
    </row>
    <row r="2618" spans="1:1" x14ac:dyDescent="0.3">
      <c r="A2618">
        <v>3.04</v>
      </c>
    </row>
    <row r="2619" spans="1:1" x14ac:dyDescent="0.3">
      <c r="A2619">
        <v>3.05</v>
      </c>
    </row>
    <row r="2620" spans="1:1" x14ac:dyDescent="0.3">
      <c r="A2620">
        <v>3.05</v>
      </c>
    </row>
    <row r="2621" spans="1:1" x14ac:dyDescent="0.3">
      <c r="A2621">
        <v>3.04</v>
      </c>
    </row>
    <row r="2622" spans="1:1" x14ac:dyDescent="0.3">
      <c r="A2622">
        <v>3.03</v>
      </c>
    </row>
    <row r="2623" spans="1:1" x14ac:dyDescent="0.3">
      <c r="A2623">
        <v>3.04</v>
      </c>
    </row>
    <row r="2624" spans="1:1" x14ac:dyDescent="0.3">
      <c r="A2624">
        <v>3.04</v>
      </c>
    </row>
    <row r="2625" spans="1:1" x14ac:dyDescent="0.3">
      <c r="A2625">
        <v>3.05</v>
      </c>
    </row>
    <row r="2626" spans="1:1" x14ac:dyDescent="0.3">
      <c r="A2626">
        <v>3.04</v>
      </c>
    </row>
    <row r="2627" spans="1:1" x14ac:dyDescent="0.3">
      <c r="A2627">
        <v>3.03</v>
      </c>
    </row>
    <row r="2628" spans="1:1" x14ac:dyDescent="0.3">
      <c r="A2628">
        <v>3.04</v>
      </c>
    </row>
    <row r="2629" spans="1:1" x14ac:dyDescent="0.3">
      <c r="A2629">
        <v>3.04</v>
      </c>
    </row>
    <row r="2630" spans="1:1" x14ac:dyDescent="0.3">
      <c r="A2630">
        <v>3.04</v>
      </c>
    </row>
    <row r="2631" spans="1:1" x14ac:dyDescent="0.3">
      <c r="A2631">
        <v>3.03</v>
      </c>
    </row>
    <row r="2632" spans="1:1" x14ac:dyDescent="0.3">
      <c r="A2632">
        <v>3.03</v>
      </c>
    </row>
    <row r="2633" spans="1:1" x14ac:dyDescent="0.3">
      <c r="A2633">
        <v>3.04</v>
      </c>
    </row>
    <row r="2634" spans="1:1" x14ac:dyDescent="0.3">
      <c r="A2634">
        <v>3.04</v>
      </c>
    </row>
    <row r="2635" spans="1:1" x14ac:dyDescent="0.3">
      <c r="A2635">
        <v>3.05</v>
      </c>
    </row>
    <row r="2636" spans="1:1" x14ac:dyDescent="0.3">
      <c r="A2636">
        <v>3.03</v>
      </c>
    </row>
    <row r="2637" spans="1:1" x14ac:dyDescent="0.3">
      <c r="A2637">
        <v>3.03</v>
      </c>
    </row>
    <row r="2638" spans="1:1" x14ac:dyDescent="0.3">
      <c r="A2638">
        <v>3.05</v>
      </c>
    </row>
    <row r="2639" spans="1:1" x14ac:dyDescent="0.3">
      <c r="A2639">
        <v>3.05</v>
      </c>
    </row>
    <row r="2640" spans="1:1" x14ac:dyDescent="0.3">
      <c r="A2640">
        <v>3.05</v>
      </c>
    </row>
    <row r="2641" spans="1:1" x14ac:dyDescent="0.3">
      <c r="A2641">
        <v>3.04</v>
      </c>
    </row>
    <row r="2642" spans="1:1" x14ac:dyDescent="0.3">
      <c r="A2642">
        <v>3.04</v>
      </c>
    </row>
    <row r="2643" spans="1:1" x14ac:dyDescent="0.3">
      <c r="A2643">
        <v>3.05</v>
      </c>
    </row>
    <row r="2644" spans="1:1" x14ac:dyDescent="0.3">
      <c r="A2644">
        <v>3.05</v>
      </c>
    </row>
    <row r="2645" spans="1:1" x14ac:dyDescent="0.3">
      <c r="A2645">
        <v>3.05</v>
      </c>
    </row>
    <row r="2646" spans="1:1" x14ac:dyDescent="0.3">
      <c r="A2646">
        <v>3.04</v>
      </c>
    </row>
    <row r="2647" spans="1:1" x14ac:dyDescent="0.3">
      <c r="A2647">
        <v>3.03</v>
      </c>
    </row>
    <row r="2648" spans="1:1" x14ac:dyDescent="0.3">
      <c r="A2648">
        <v>3.05</v>
      </c>
    </row>
    <row r="2649" spans="1:1" x14ac:dyDescent="0.3">
      <c r="A2649">
        <v>3.05</v>
      </c>
    </row>
    <row r="2650" spans="1:1" x14ac:dyDescent="0.3">
      <c r="A2650">
        <v>3.05</v>
      </c>
    </row>
    <row r="2651" spans="1:1" x14ac:dyDescent="0.3">
      <c r="A2651">
        <v>3.03</v>
      </c>
    </row>
    <row r="2652" spans="1:1" x14ac:dyDescent="0.3">
      <c r="A2652">
        <v>3.03</v>
      </c>
    </row>
    <row r="2653" spans="1:1" x14ac:dyDescent="0.3">
      <c r="A2653">
        <v>3.05</v>
      </c>
    </row>
    <row r="2654" spans="1:1" x14ac:dyDescent="0.3">
      <c r="A2654">
        <v>3.04</v>
      </c>
    </row>
    <row r="2655" spans="1:1" x14ac:dyDescent="0.3">
      <c r="A2655">
        <v>3.04</v>
      </c>
    </row>
    <row r="2656" spans="1:1" x14ac:dyDescent="0.3">
      <c r="A2656">
        <v>3.03</v>
      </c>
    </row>
    <row r="2657" spans="1:1" x14ac:dyDescent="0.3">
      <c r="A2657">
        <v>3.03</v>
      </c>
    </row>
    <row r="2658" spans="1:1" x14ac:dyDescent="0.3">
      <c r="A2658">
        <v>3.05</v>
      </c>
    </row>
    <row r="2659" spans="1:1" x14ac:dyDescent="0.3">
      <c r="A2659">
        <v>3.04</v>
      </c>
    </row>
    <row r="2660" spans="1:1" x14ac:dyDescent="0.3">
      <c r="A2660">
        <v>3.04</v>
      </c>
    </row>
    <row r="2661" spans="1:1" x14ac:dyDescent="0.3">
      <c r="A2661">
        <v>3.03</v>
      </c>
    </row>
    <row r="2662" spans="1:1" x14ac:dyDescent="0.3">
      <c r="A2662">
        <v>3.03</v>
      </c>
    </row>
    <row r="2663" spans="1:1" x14ac:dyDescent="0.3">
      <c r="A2663">
        <v>3.05</v>
      </c>
    </row>
    <row r="2664" spans="1:1" x14ac:dyDescent="0.3">
      <c r="A2664">
        <v>3.05</v>
      </c>
    </row>
    <row r="2665" spans="1:1" x14ac:dyDescent="0.3">
      <c r="A2665">
        <v>3.04</v>
      </c>
    </row>
    <row r="2666" spans="1:1" x14ac:dyDescent="0.3">
      <c r="A2666">
        <v>3.03</v>
      </c>
    </row>
    <row r="2667" spans="1:1" x14ac:dyDescent="0.3">
      <c r="A2667">
        <v>3.03</v>
      </c>
    </row>
    <row r="2668" spans="1:1" x14ac:dyDescent="0.3">
      <c r="A2668">
        <v>3.05</v>
      </c>
    </row>
    <row r="2669" spans="1:1" x14ac:dyDescent="0.3">
      <c r="A2669">
        <v>3.05</v>
      </c>
    </row>
    <row r="2670" spans="1:1" x14ac:dyDescent="0.3">
      <c r="A2670">
        <v>3.03</v>
      </c>
    </row>
    <row r="2671" spans="1:1" x14ac:dyDescent="0.3">
      <c r="A2671">
        <v>3.04</v>
      </c>
    </row>
    <row r="2672" spans="1:1" x14ac:dyDescent="0.3">
      <c r="A2672">
        <v>3.04</v>
      </c>
    </row>
    <row r="2673" spans="1:1" x14ac:dyDescent="0.3">
      <c r="A2673">
        <v>3.05</v>
      </c>
    </row>
    <row r="2674" spans="1:1" x14ac:dyDescent="0.3">
      <c r="A2674">
        <v>3.05</v>
      </c>
    </row>
    <row r="2675" spans="1:1" x14ac:dyDescent="0.3">
      <c r="A2675">
        <v>3.04</v>
      </c>
    </row>
    <row r="2676" spans="1:1" x14ac:dyDescent="0.3">
      <c r="A2676">
        <v>3.04</v>
      </c>
    </row>
    <row r="2677" spans="1:1" x14ac:dyDescent="0.3">
      <c r="A2677">
        <v>3.03</v>
      </c>
    </row>
    <row r="2678" spans="1:1" x14ac:dyDescent="0.3">
      <c r="A2678">
        <v>3.04</v>
      </c>
    </row>
    <row r="2679" spans="1:1" x14ac:dyDescent="0.3">
      <c r="A2679">
        <v>3.04</v>
      </c>
    </row>
    <row r="2680" spans="1:1" x14ac:dyDescent="0.3">
      <c r="A2680">
        <v>3.04</v>
      </c>
    </row>
    <row r="2681" spans="1:1" x14ac:dyDescent="0.3">
      <c r="A2681">
        <v>3.03</v>
      </c>
    </row>
    <row r="2682" spans="1:1" x14ac:dyDescent="0.3">
      <c r="A2682">
        <v>3.04</v>
      </c>
    </row>
    <row r="2683" spans="1:1" x14ac:dyDescent="0.3">
      <c r="A2683">
        <v>3.04</v>
      </c>
    </row>
    <row r="2684" spans="1:1" x14ac:dyDescent="0.3">
      <c r="A2684">
        <v>3.04</v>
      </c>
    </row>
    <row r="2685" spans="1:1" x14ac:dyDescent="0.3">
      <c r="A2685">
        <v>3.03</v>
      </c>
    </row>
    <row r="2686" spans="1:1" x14ac:dyDescent="0.3">
      <c r="A2686">
        <v>3.04</v>
      </c>
    </row>
    <row r="2687" spans="1:1" x14ac:dyDescent="0.3">
      <c r="A2687">
        <v>3.03</v>
      </c>
    </row>
    <row r="2688" spans="1:1" x14ac:dyDescent="0.3">
      <c r="A2688">
        <v>3.04</v>
      </c>
    </row>
    <row r="2689" spans="1:1" x14ac:dyDescent="0.3">
      <c r="A2689">
        <v>3.05</v>
      </c>
    </row>
    <row r="2690" spans="1:1" x14ac:dyDescent="0.3">
      <c r="A2690">
        <v>3.03</v>
      </c>
    </row>
    <row r="2691" spans="1:1" x14ac:dyDescent="0.3">
      <c r="A2691">
        <v>3.04</v>
      </c>
    </row>
    <row r="2692" spans="1:1" x14ac:dyDescent="0.3">
      <c r="A2692">
        <v>3.03</v>
      </c>
    </row>
    <row r="2693" spans="1:1" x14ac:dyDescent="0.3">
      <c r="A2693">
        <v>3.04</v>
      </c>
    </row>
    <row r="2694" spans="1:1" x14ac:dyDescent="0.3">
      <c r="A2694">
        <v>3.05</v>
      </c>
    </row>
    <row r="2695" spans="1:1" x14ac:dyDescent="0.3">
      <c r="A2695">
        <v>3.03</v>
      </c>
    </row>
    <row r="2696" spans="1:1" x14ac:dyDescent="0.3">
      <c r="A2696">
        <v>3.03</v>
      </c>
    </row>
    <row r="2697" spans="1:1" x14ac:dyDescent="0.3">
      <c r="A2697">
        <v>3.03</v>
      </c>
    </row>
    <row r="2698" spans="1:1" x14ac:dyDescent="0.3">
      <c r="A2698">
        <v>3.04</v>
      </c>
    </row>
    <row r="2699" spans="1:1" x14ac:dyDescent="0.3">
      <c r="A2699">
        <v>3.05</v>
      </c>
    </row>
    <row r="2700" spans="1:1" x14ac:dyDescent="0.3">
      <c r="A2700">
        <v>3.03</v>
      </c>
    </row>
    <row r="2701" spans="1:1" x14ac:dyDescent="0.3">
      <c r="A2701">
        <v>3.03</v>
      </c>
    </row>
    <row r="2702" spans="1:1" x14ac:dyDescent="0.3">
      <c r="A2702">
        <v>3.03</v>
      </c>
    </row>
    <row r="2703" spans="1:1" x14ac:dyDescent="0.3">
      <c r="A2703">
        <v>3.05</v>
      </c>
    </row>
    <row r="2704" spans="1:1" x14ac:dyDescent="0.3">
      <c r="A2704">
        <v>3.05</v>
      </c>
    </row>
    <row r="2705" spans="1:1" x14ac:dyDescent="0.3">
      <c r="A2705">
        <v>3.03</v>
      </c>
    </row>
    <row r="2706" spans="1:1" x14ac:dyDescent="0.3">
      <c r="A2706">
        <v>3.03</v>
      </c>
    </row>
    <row r="2707" spans="1:1" x14ac:dyDescent="0.3">
      <c r="A2707">
        <v>3.03</v>
      </c>
    </row>
    <row r="2708" spans="1:1" x14ac:dyDescent="0.3">
      <c r="A2708">
        <v>3.04</v>
      </c>
    </row>
    <row r="2709" spans="1:1" x14ac:dyDescent="0.3">
      <c r="A2709">
        <v>3.04</v>
      </c>
    </row>
    <row r="2710" spans="1:1" x14ac:dyDescent="0.3">
      <c r="A2710">
        <v>3.04</v>
      </c>
    </row>
    <row r="2711" spans="1:1" x14ac:dyDescent="0.3">
      <c r="A2711">
        <v>3.04</v>
      </c>
    </row>
    <row r="2712" spans="1:1" x14ac:dyDescent="0.3">
      <c r="A2712">
        <v>3.03</v>
      </c>
    </row>
    <row r="2713" spans="1:1" x14ac:dyDescent="0.3">
      <c r="A2713">
        <v>3.04</v>
      </c>
    </row>
    <row r="2714" spans="1:1" x14ac:dyDescent="0.3">
      <c r="A2714">
        <v>3.05</v>
      </c>
    </row>
    <row r="2715" spans="1:1" x14ac:dyDescent="0.3">
      <c r="A2715">
        <v>3.03</v>
      </c>
    </row>
    <row r="2716" spans="1:1" x14ac:dyDescent="0.3">
      <c r="A2716">
        <v>3.04</v>
      </c>
    </row>
    <row r="2717" spans="1:1" x14ac:dyDescent="0.3">
      <c r="A2717">
        <v>3.03</v>
      </c>
    </row>
    <row r="2718" spans="1:1" x14ac:dyDescent="0.3">
      <c r="A2718">
        <v>3.04</v>
      </c>
    </row>
    <row r="2719" spans="1:1" x14ac:dyDescent="0.3">
      <c r="A2719">
        <v>3.05</v>
      </c>
    </row>
    <row r="2720" spans="1:1" x14ac:dyDescent="0.3">
      <c r="A2720">
        <v>3.03</v>
      </c>
    </row>
    <row r="2721" spans="1:1" x14ac:dyDescent="0.3">
      <c r="A2721">
        <v>3.03</v>
      </c>
    </row>
    <row r="2722" spans="1:1" x14ac:dyDescent="0.3">
      <c r="A2722">
        <v>3.03</v>
      </c>
    </row>
    <row r="2723" spans="1:1" x14ac:dyDescent="0.3">
      <c r="A2723">
        <v>3.05</v>
      </c>
    </row>
    <row r="2724" spans="1:1" x14ac:dyDescent="0.3">
      <c r="A2724">
        <v>3.05</v>
      </c>
    </row>
    <row r="2725" spans="1:1" x14ac:dyDescent="0.3">
      <c r="A2725">
        <v>3.04</v>
      </c>
    </row>
    <row r="2726" spans="1:1" x14ac:dyDescent="0.3">
      <c r="A2726">
        <v>3.03</v>
      </c>
    </row>
    <row r="2727" spans="1:1" x14ac:dyDescent="0.3">
      <c r="A2727">
        <v>3.03</v>
      </c>
    </row>
    <row r="2728" spans="1:1" x14ac:dyDescent="0.3">
      <c r="A2728">
        <v>3.05</v>
      </c>
    </row>
    <row r="2729" spans="1:1" x14ac:dyDescent="0.3">
      <c r="A2729">
        <v>3.05</v>
      </c>
    </row>
    <row r="2730" spans="1:1" x14ac:dyDescent="0.3">
      <c r="A2730">
        <v>3.03</v>
      </c>
    </row>
    <row r="2731" spans="1:1" x14ac:dyDescent="0.3">
      <c r="A2731">
        <v>3.03</v>
      </c>
    </row>
    <row r="2732" spans="1:1" x14ac:dyDescent="0.3">
      <c r="A2732">
        <v>3.03</v>
      </c>
    </row>
    <row r="2733" spans="1:1" x14ac:dyDescent="0.3">
      <c r="A2733">
        <v>3.05</v>
      </c>
    </row>
    <row r="2734" spans="1:1" x14ac:dyDescent="0.3">
      <c r="A2734">
        <v>3.05</v>
      </c>
    </row>
    <row r="2735" spans="1:1" x14ac:dyDescent="0.3">
      <c r="A2735">
        <v>3.04</v>
      </c>
    </row>
    <row r="2736" spans="1:1" x14ac:dyDescent="0.3">
      <c r="A2736">
        <v>3.03</v>
      </c>
    </row>
    <row r="2737" spans="1:1" x14ac:dyDescent="0.3">
      <c r="A2737">
        <v>3.03</v>
      </c>
    </row>
    <row r="2738" spans="1:1" x14ac:dyDescent="0.3">
      <c r="A2738">
        <v>3.04</v>
      </c>
    </row>
    <row r="2739" spans="1:1" x14ac:dyDescent="0.3">
      <c r="A2739">
        <v>3.05</v>
      </c>
    </row>
    <row r="2740" spans="1:1" x14ac:dyDescent="0.3">
      <c r="A2740">
        <v>3.03</v>
      </c>
    </row>
    <row r="2741" spans="1:1" x14ac:dyDescent="0.3">
      <c r="A2741">
        <v>3.03</v>
      </c>
    </row>
    <row r="2742" spans="1:1" x14ac:dyDescent="0.3">
      <c r="A2742">
        <v>3.04</v>
      </c>
    </row>
    <row r="2743" spans="1:1" x14ac:dyDescent="0.3">
      <c r="A2743">
        <v>3.04</v>
      </c>
    </row>
    <row r="2744" spans="1:1" x14ac:dyDescent="0.3">
      <c r="A2744">
        <v>3.05</v>
      </c>
    </row>
    <row r="2745" spans="1:1" x14ac:dyDescent="0.3">
      <c r="A2745">
        <v>3.03</v>
      </c>
    </row>
    <row r="2746" spans="1:1" x14ac:dyDescent="0.3">
      <c r="A2746">
        <v>3.03</v>
      </c>
    </row>
    <row r="2747" spans="1:1" x14ac:dyDescent="0.3">
      <c r="A2747">
        <v>3.04</v>
      </c>
    </row>
    <row r="2748" spans="1:1" x14ac:dyDescent="0.3">
      <c r="A2748">
        <v>3.04</v>
      </c>
    </row>
    <row r="2749" spans="1:1" x14ac:dyDescent="0.3">
      <c r="A2749">
        <v>3.04</v>
      </c>
    </row>
    <row r="2750" spans="1:1" x14ac:dyDescent="0.3">
      <c r="A2750">
        <v>3.04</v>
      </c>
    </row>
    <row r="2751" spans="1:1" x14ac:dyDescent="0.3">
      <c r="A2751">
        <v>3.03</v>
      </c>
    </row>
    <row r="2752" spans="1:1" x14ac:dyDescent="0.3">
      <c r="A2752">
        <v>3.04</v>
      </c>
    </row>
    <row r="2753" spans="1:1" x14ac:dyDescent="0.3">
      <c r="A2753">
        <v>3.04</v>
      </c>
    </row>
    <row r="2754" spans="1:1" x14ac:dyDescent="0.3">
      <c r="A2754">
        <v>3.05</v>
      </c>
    </row>
    <row r="2755" spans="1:1" x14ac:dyDescent="0.3">
      <c r="A2755">
        <v>3.03</v>
      </c>
    </row>
    <row r="2756" spans="1:1" x14ac:dyDescent="0.3">
      <c r="A2756">
        <v>3.03</v>
      </c>
    </row>
    <row r="2757" spans="1:1" x14ac:dyDescent="0.3">
      <c r="A2757">
        <v>3.04</v>
      </c>
    </row>
    <row r="2758" spans="1:1" x14ac:dyDescent="0.3">
      <c r="A2758">
        <v>3.05</v>
      </c>
    </row>
    <row r="2759" spans="1:1" x14ac:dyDescent="0.3">
      <c r="A2759">
        <v>3.05</v>
      </c>
    </row>
    <row r="2760" spans="1:1" x14ac:dyDescent="0.3">
      <c r="A2760">
        <v>3.03</v>
      </c>
    </row>
    <row r="2761" spans="1:1" x14ac:dyDescent="0.3">
      <c r="A2761">
        <v>3.03</v>
      </c>
    </row>
    <row r="2762" spans="1:1" x14ac:dyDescent="0.3">
      <c r="A2762">
        <v>3.04</v>
      </c>
    </row>
    <row r="2763" spans="1:1" x14ac:dyDescent="0.3">
      <c r="A2763">
        <v>3.04</v>
      </c>
    </row>
    <row r="2764" spans="1:1" x14ac:dyDescent="0.3">
      <c r="A2764">
        <v>3.04</v>
      </c>
    </row>
    <row r="2765" spans="1:1" x14ac:dyDescent="0.3">
      <c r="A2765">
        <v>3.03</v>
      </c>
    </row>
    <row r="2766" spans="1:1" x14ac:dyDescent="0.3">
      <c r="A2766">
        <v>3.03</v>
      </c>
    </row>
    <row r="2767" spans="1:1" x14ac:dyDescent="0.3">
      <c r="A2767">
        <v>3.04</v>
      </c>
    </row>
    <row r="2768" spans="1:1" x14ac:dyDescent="0.3">
      <c r="A2768">
        <v>3.05</v>
      </c>
    </row>
    <row r="2769" spans="1:1" x14ac:dyDescent="0.3">
      <c r="A2769">
        <v>3.04</v>
      </c>
    </row>
    <row r="2770" spans="1:1" x14ac:dyDescent="0.3">
      <c r="A2770">
        <v>3.03</v>
      </c>
    </row>
    <row r="2771" spans="1:1" x14ac:dyDescent="0.3">
      <c r="A2771">
        <v>3.03</v>
      </c>
    </row>
    <row r="2772" spans="1:1" x14ac:dyDescent="0.3">
      <c r="A2772">
        <v>3.04</v>
      </c>
    </row>
    <row r="2773" spans="1:1" x14ac:dyDescent="0.3">
      <c r="A2773">
        <v>3.05</v>
      </c>
    </row>
    <row r="2774" spans="1:1" x14ac:dyDescent="0.3">
      <c r="A2774">
        <v>3.04</v>
      </c>
    </row>
    <row r="2775" spans="1:1" x14ac:dyDescent="0.3">
      <c r="A2775">
        <v>3.04</v>
      </c>
    </row>
    <row r="2776" spans="1:1" x14ac:dyDescent="0.3">
      <c r="A2776">
        <v>3.03</v>
      </c>
    </row>
    <row r="2777" spans="1:1" x14ac:dyDescent="0.3">
      <c r="A2777">
        <v>3.04</v>
      </c>
    </row>
    <row r="2778" spans="1:1" x14ac:dyDescent="0.3">
      <c r="A2778">
        <v>3.05</v>
      </c>
    </row>
    <row r="2779" spans="1:1" x14ac:dyDescent="0.3">
      <c r="A2779">
        <v>3.04</v>
      </c>
    </row>
    <row r="2780" spans="1:1" x14ac:dyDescent="0.3">
      <c r="A2780">
        <v>3.03</v>
      </c>
    </row>
    <row r="2781" spans="1:1" x14ac:dyDescent="0.3">
      <c r="A2781">
        <v>3.03</v>
      </c>
    </row>
    <row r="2782" spans="1:1" x14ac:dyDescent="0.3">
      <c r="A2782">
        <v>3.04</v>
      </c>
    </row>
    <row r="2783" spans="1:1" x14ac:dyDescent="0.3">
      <c r="A2783">
        <v>3.05</v>
      </c>
    </row>
    <row r="2784" spans="1:1" x14ac:dyDescent="0.3">
      <c r="A2784">
        <v>3.04</v>
      </c>
    </row>
    <row r="2785" spans="1:1" x14ac:dyDescent="0.3">
      <c r="A2785">
        <v>3.03</v>
      </c>
    </row>
    <row r="2786" spans="1:1" x14ac:dyDescent="0.3">
      <c r="A2786">
        <v>3.03</v>
      </c>
    </row>
    <row r="2787" spans="1:1" x14ac:dyDescent="0.3">
      <c r="A2787">
        <v>3.05</v>
      </c>
    </row>
    <row r="2788" spans="1:1" x14ac:dyDescent="0.3">
      <c r="A2788">
        <v>3.04</v>
      </c>
    </row>
    <row r="2789" spans="1:1" x14ac:dyDescent="0.3">
      <c r="A2789">
        <v>3.04</v>
      </c>
    </row>
    <row r="2790" spans="1:1" x14ac:dyDescent="0.3">
      <c r="A2790">
        <v>3.03</v>
      </c>
    </row>
    <row r="2791" spans="1:1" x14ac:dyDescent="0.3">
      <c r="A2791">
        <v>3.03</v>
      </c>
    </row>
    <row r="2792" spans="1:1" x14ac:dyDescent="0.3">
      <c r="A2792">
        <v>3.04</v>
      </c>
    </row>
    <row r="2793" spans="1:1" x14ac:dyDescent="0.3">
      <c r="A2793">
        <v>3.04</v>
      </c>
    </row>
    <row r="2794" spans="1:1" x14ac:dyDescent="0.3">
      <c r="A2794">
        <v>3.04</v>
      </c>
    </row>
    <row r="2795" spans="1:1" x14ac:dyDescent="0.3">
      <c r="A2795">
        <v>3.03</v>
      </c>
    </row>
    <row r="2796" spans="1:1" x14ac:dyDescent="0.3">
      <c r="A2796">
        <v>3.03</v>
      </c>
    </row>
    <row r="2797" spans="1:1" x14ac:dyDescent="0.3">
      <c r="A2797">
        <v>3.05</v>
      </c>
    </row>
    <row r="2798" spans="1:1" x14ac:dyDescent="0.3">
      <c r="A2798">
        <v>3.05</v>
      </c>
    </row>
    <row r="2799" spans="1:1" x14ac:dyDescent="0.3">
      <c r="A2799">
        <v>3.03</v>
      </c>
    </row>
    <row r="2800" spans="1:1" x14ac:dyDescent="0.3">
      <c r="A2800">
        <v>3.03</v>
      </c>
    </row>
    <row r="2801" spans="1:1" x14ac:dyDescent="0.3">
      <c r="A2801">
        <v>3.03</v>
      </c>
    </row>
    <row r="2802" spans="1:1" x14ac:dyDescent="0.3">
      <c r="A2802">
        <v>3.05</v>
      </c>
    </row>
    <row r="2803" spans="1:1" x14ac:dyDescent="0.3">
      <c r="A2803">
        <v>3.04</v>
      </c>
    </row>
    <row r="2804" spans="1:1" x14ac:dyDescent="0.3">
      <c r="A2804">
        <v>3.04</v>
      </c>
    </row>
    <row r="2805" spans="1:1" x14ac:dyDescent="0.3">
      <c r="A2805">
        <v>3.03</v>
      </c>
    </row>
    <row r="2806" spans="1:1" x14ac:dyDescent="0.3">
      <c r="A2806">
        <v>3.03</v>
      </c>
    </row>
    <row r="2807" spans="1:1" x14ac:dyDescent="0.3">
      <c r="A2807">
        <v>3.04</v>
      </c>
    </row>
    <row r="2808" spans="1:1" x14ac:dyDescent="0.3">
      <c r="A2808">
        <v>3.04</v>
      </c>
    </row>
    <row r="2809" spans="1:1" x14ac:dyDescent="0.3">
      <c r="A2809">
        <v>3.03</v>
      </c>
    </row>
    <row r="2810" spans="1:1" x14ac:dyDescent="0.3">
      <c r="A2810">
        <v>3.03</v>
      </c>
    </row>
    <row r="2811" spans="1:1" x14ac:dyDescent="0.3">
      <c r="A2811">
        <v>3.03</v>
      </c>
    </row>
    <row r="2812" spans="1:1" x14ac:dyDescent="0.3">
      <c r="A2812">
        <v>3.04</v>
      </c>
    </row>
    <row r="2813" spans="1:1" x14ac:dyDescent="0.3">
      <c r="A2813">
        <v>3.04</v>
      </c>
    </row>
    <row r="2814" spans="1:1" x14ac:dyDescent="0.3">
      <c r="A2814">
        <v>3.04</v>
      </c>
    </row>
    <row r="2815" spans="1:1" x14ac:dyDescent="0.3">
      <c r="A2815">
        <v>3.03</v>
      </c>
    </row>
    <row r="2816" spans="1:1" x14ac:dyDescent="0.3">
      <c r="A2816">
        <v>3.03</v>
      </c>
    </row>
    <row r="2817" spans="1:1" x14ac:dyDescent="0.3">
      <c r="A2817">
        <v>3.04</v>
      </c>
    </row>
    <row r="2818" spans="1:1" x14ac:dyDescent="0.3">
      <c r="A2818">
        <v>3.05</v>
      </c>
    </row>
    <row r="2819" spans="1:1" x14ac:dyDescent="0.3">
      <c r="A2819">
        <v>3.03</v>
      </c>
    </row>
    <row r="2820" spans="1:1" x14ac:dyDescent="0.3">
      <c r="A2820">
        <v>3.03</v>
      </c>
    </row>
    <row r="2821" spans="1:1" x14ac:dyDescent="0.3">
      <c r="A2821">
        <v>3.03</v>
      </c>
    </row>
    <row r="2822" spans="1:1" x14ac:dyDescent="0.3">
      <c r="A2822">
        <v>3.04</v>
      </c>
    </row>
    <row r="2823" spans="1:1" x14ac:dyDescent="0.3">
      <c r="A2823">
        <v>3.05</v>
      </c>
    </row>
    <row r="2824" spans="1:1" x14ac:dyDescent="0.3">
      <c r="A2824">
        <v>3.03</v>
      </c>
    </row>
    <row r="2825" spans="1:1" x14ac:dyDescent="0.3">
      <c r="A2825">
        <v>3.03</v>
      </c>
    </row>
    <row r="2826" spans="1:1" x14ac:dyDescent="0.3">
      <c r="A2826">
        <v>3.03</v>
      </c>
    </row>
    <row r="2827" spans="1:1" x14ac:dyDescent="0.3">
      <c r="A2827">
        <v>3.05</v>
      </c>
    </row>
    <row r="2828" spans="1:1" x14ac:dyDescent="0.3">
      <c r="A2828">
        <v>3.04</v>
      </c>
    </row>
    <row r="2829" spans="1:1" x14ac:dyDescent="0.3">
      <c r="A2829">
        <v>3.03</v>
      </c>
    </row>
    <row r="2830" spans="1:1" x14ac:dyDescent="0.3">
      <c r="A2830">
        <v>3.03</v>
      </c>
    </row>
    <row r="2831" spans="1:1" x14ac:dyDescent="0.3">
      <c r="A2831">
        <v>3.03</v>
      </c>
    </row>
    <row r="2832" spans="1:1" x14ac:dyDescent="0.3">
      <c r="A2832">
        <v>3.04</v>
      </c>
    </row>
    <row r="2833" spans="1:1" x14ac:dyDescent="0.3">
      <c r="A2833">
        <v>3.05</v>
      </c>
    </row>
    <row r="2834" spans="1:1" x14ac:dyDescent="0.3">
      <c r="A2834">
        <v>3.03</v>
      </c>
    </row>
    <row r="2835" spans="1:1" x14ac:dyDescent="0.3">
      <c r="A2835">
        <v>3.03</v>
      </c>
    </row>
    <row r="2836" spans="1:1" x14ac:dyDescent="0.3">
      <c r="A2836">
        <v>3.03</v>
      </c>
    </row>
    <row r="2837" spans="1:1" x14ac:dyDescent="0.3">
      <c r="A2837">
        <v>3.04</v>
      </c>
    </row>
    <row r="2838" spans="1:1" x14ac:dyDescent="0.3">
      <c r="A2838">
        <v>3.04</v>
      </c>
    </row>
    <row r="2839" spans="1:1" x14ac:dyDescent="0.3">
      <c r="A2839">
        <v>3.04</v>
      </c>
    </row>
    <row r="2840" spans="1:1" x14ac:dyDescent="0.3">
      <c r="A2840">
        <v>3.03</v>
      </c>
    </row>
    <row r="2841" spans="1:1" x14ac:dyDescent="0.3">
      <c r="A2841">
        <v>3.03</v>
      </c>
    </row>
    <row r="2842" spans="1:1" x14ac:dyDescent="0.3">
      <c r="A2842">
        <v>3.04</v>
      </c>
    </row>
    <row r="2843" spans="1:1" x14ac:dyDescent="0.3">
      <c r="A2843">
        <v>3.05</v>
      </c>
    </row>
    <row r="2844" spans="1:1" x14ac:dyDescent="0.3">
      <c r="A2844">
        <v>3.03</v>
      </c>
    </row>
    <row r="2845" spans="1:1" x14ac:dyDescent="0.3">
      <c r="A2845">
        <v>3.03</v>
      </c>
    </row>
    <row r="2846" spans="1:1" x14ac:dyDescent="0.3">
      <c r="A2846">
        <v>3.03</v>
      </c>
    </row>
    <row r="2847" spans="1:1" x14ac:dyDescent="0.3">
      <c r="A2847">
        <v>3.04</v>
      </c>
    </row>
    <row r="2848" spans="1:1" x14ac:dyDescent="0.3">
      <c r="A2848">
        <v>3.05</v>
      </c>
    </row>
    <row r="2849" spans="1:1" x14ac:dyDescent="0.3">
      <c r="A2849">
        <v>3.03</v>
      </c>
    </row>
    <row r="2850" spans="1:1" x14ac:dyDescent="0.3">
      <c r="A2850">
        <v>3.03</v>
      </c>
    </row>
    <row r="2851" spans="1:1" x14ac:dyDescent="0.3">
      <c r="A2851">
        <v>3.03</v>
      </c>
    </row>
    <row r="2852" spans="1:1" x14ac:dyDescent="0.3">
      <c r="A2852">
        <v>3.05</v>
      </c>
    </row>
    <row r="2853" spans="1:1" x14ac:dyDescent="0.3">
      <c r="A2853">
        <v>3.05</v>
      </c>
    </row>
    <row r="2854" spans="1:1" x14ac:dyDescent="0.3">
      <c r="A2854">
        <v>3.03</v>
      </c>
    </row>
    <row r="2855" spans="1:1" x14ac:dyDescent="0.3">
      <c r="A2855">
        <v>3.03</v>
      </c>
    </row>
    <row r="2856" spans="1:1" x14ac:dyDescent="0.3">
      <c r="A2856">
        <v>3.03</v>
      </c>
    </row>
    <row r="2857" spans="1:1" x14ac:dyDescent="0.3">
      <c r="A2857">
        <v>3.05</v>
      </c>
    </row>
    <row r="2858" spans="1:1" x14ac:dyDescent="0.3">
      <c r="A2858">
        <v>3.04</v>
      </c>
    </row>
    <row r="2859" spans="1:1" x14ac:dyDescent="0.3">
      <c r="A2859">
        <v>3.03</v>
      </c>
    </row>
    <row r="2860" spans="1:1" x14ac:dyDescent="0.3">
      <c r="A2860">
        <v>3.03</v>
      </c>
    </row>
    <row r="2861" spans="1:1" x14ac:dyDescent="0.3">
      <c r="A2861">
        <v>3.03</v>
      </c>
    </row>
    <row r="2862" spans="1:1" x14ac:dyDescent="0.3">
      <c r="A2862">
        <v>3.03</v>
      </c>
    </row>
    <row r="2863" spans="1:1" x14ac:dyDescent="0.3">
      <c r="A2863">
        <v>3.05</v>
      </c>
    </row>
    <row r="2864" spans="1:1" x14ac:dyDescent="0.3">
      <c r="A2864">
        <v>3.03</v>
      </c>
    </row>
    <row r="2865" spans="1:1" x14ac:dyDescent="0.3">
      <c r="A2865">
        <v>3.03</v>
      </c>
    </row>
    <row r="2866" spans="1:1" x14ac:dyDescent="0.3">
      <c r="A2866">
        <v>3.03</v>
      </c>
    </row>
    <row r="2867" spans="1:1" x14ac:dyDescent="0.3">
      <c r="A2867">
        <v>3.04</v>
      </c>
    </row>
    <row r="2868" spans="1:1" x14ac:dyDescent="0.3">
      <c r="A2868">
        <v>3.04</v>
      </c>
    </row>
    <row r="2869" spans="1:1" x14ac:dyDescent="0.3">
      <c r="A2869">
        <v>3.03</v>
      </c>
    </row>
    <row r="2870" spans="1:1" x14ac:dyDescent="0.3">
      <c r="A2870">
        <v>3.03</v>
      </c>
    </row>
    <row r="2871" spans="1:1" x14ac:dyDescent="0.3">
      <c r="A2871">
        <v>3.03</v>
      </c>
    </row>
    <row r="2872" spans="1:1" x14ac:dyDescent="0.3">
      <c r="A2872">
        <v>3.04</v>
      </c>
    </row>
    <row r="2873" spans="1:1" x14ac:dyDescent="0.3">
      <c r="A2873">
        <v>3.04</v>
      </c>
    </row>
    <row r="2874" spans="1:1" x14ac:dyDescent="0.3">
      <c r="A2874">
        <v>3.03</v>
      </c>
    </row>
    <row r="2875" spans="1:1" x14ac:dyDescent="0.3">
      <c r="A2875">
        <v>3.03</v>
      </c>
    </row>
    <row r="2876" spans="1:1" x14ac:dyDescent="0.3">
      <c r="A2876">
        <v>3.03</v>
      </c>
    </row>
    <row r="2877" spans="1:1" x14ac:dyDescent="0.3">
      <c r="A2877">
        <v>3.04</v>
      </c>
    </row>
    <row r="2878" spans="1:1" x14ac:dyDescent="0.3">
      <c r="A2878">
        <v>3.04</v>
      </c>
    </row>
    <row r="2879" spans="1:1" x14ac:dyDescent="0.3">
      <c r="A2879">
        <v>3.03</v>
      </c>
    </row>
    <row r="2880" spans="1:1" x14ac:dyDescent="0.3">
      <c r="A2880">
        <v>3.03</v>
      </c>
    </row>
    <row r="2881" spans="1:1" x14ac:dyDescent="0.3">
      <c r="A2881">
        <v>3.03</v>
      </c>
    </row>
    <row r="2882" spans="1:1" x14ac:dyDescent="0.3">
      <c r="A2882">
        <v>3.04</v>
      </c>
    </row>
    <row r="2883" spans="1:1" x14ac:dyDescent="0.3">
      <c r="A2883">
        <v>3.04</v>
      </c>
    </row>
    <row r="2884" spans="1:1" x14ac:dyDescent="0.3">
      <c r="A2884">
        <v>3.03</v>
      </c>
    </row>
    <row r="2885" spans="1:1" x14ac:dyDescent="0.3">
      <c r="A2885">
        <v>3.02</v>
      </c>
    </row>
    <row r="2886" spans="1:1" x14ac:dyDescent="0.3">
      <c r="A2886">
        <v>3.03</v>
      </c>
    </row>
    <row r="2887" spans="1:1" x14ac:dyDescent="0.3">
      <c r="A2887">
        <v>3.04</v>
      </c>
    </row>
    <row r="2888" spans="1:1" x14ac:dyDescent="0.3">
      <c r="A2888">
        <v>3.04</v>
      </c>
    </row>
    <row r="2889" spans="1:1" x14ac:dyDescent="0.3">
      <c r="A2889">
        <v>3.03</v>
      </c>
    </row>
    <row r="2890" spans="1:1" x14ac:dyDescent="0.3">
      <c r="A2890">
        <v>3.03</v>
      </c>
    </row>
    <row r="2891" spans="1:1" x14ac:dyDescent="0.3">
      <c r="A2891">
        <v>3.03</v>
      </c>
    </row>
    <row r="2892" spans="1:1" x14ac:dyDescent="0.3">
      <c r="A2892">
        <v>3.04</v>
      </c>
    </row>
    <row r="2893" spans="1:1" x14ac:dyDescent="0.3">
      <c r="A2893">
        <v>3.04</v>
      </c>
    </row>
    <row r="2894" spans="1:1" x14ac:dyDescent="0.3">
      <c r="A2894">
        <v>3.03</v>
      </c>
    </row>
    <row r="2895" spans="1:1" x14ac:dyDescent="0.3">
      <c r="A2895">
        <v>3.03</v>
      </c>
    </row>
    <row r="2896" spans="1:1" x14ac:dyDescent="0.3">
      <c r="A2896">
        <v>3.03</v>
      </c>
    </row>
    <row r="2897" spans="1:1" x14ac:dyDescent="0.3">
      <c r="A2897">
        <v>3.03</v>
      </c>
    </row>
    <row r="2898" spans="1:1" x14ac:dyDescent="0.3">
      <c r="A2898">
        <v>3.05</v>
      </c>
    </row>
    <row r="2899" spans="1:1" x14ac:dyDescent="0.3">
      <c r="A2899">
        <v>3.03</v>
      </c>
    </row>
    <row r="2900" spans="1:1" x14ac:dyDescent="0.3">
      <c r="A2900">
        <v>3.03</v>
      </c>
    </row>
    <row r="2901" spans="1:1" x14ac:dyDescent="0.3">
      <c r="A2901">
        <v>3.03</v>
      </c>
    </row>
    <row r="2902" spans="1:1" x14ac:dyDescent="0.3">
      <c r="A2902">
        <v>3.04</v>
      </c>
    </row>
    <row r="2903" spans="1:1" x14ac:dyDescent="0.3">
      <c r="A2903">
        <v>3.04</v>
      </c>
    </row>
    <row r="2904" spans="1:1" x14ac:dyDescent="0.3">
      <c r="A2904">
        <v>3.03</v>
      </c>
    </row>
    <row r="2905" spans="1:1" x14ac:dyDescent="0.3">
      <c r="A2905">
        <v>3.03</v>
      </c>
    </row>
    <row r="2906" spans="1:1" x14ac:dyDescent="0.3">
      <c r="A2906">
        <v>3.02</v>
      </c>
    </row>
    <row r="2907" spans="1:1" x14ac:dyDescent="0.3">
      <c r="A2907">
        <v>3.04</v>
      </c>
    </row>
    <row r="2908" spans="1:1" x14ac:dyDescent="0.3">
      <c r="A2908">
        <v>3.03</v>
      </c>
    </row>
    <row r="2909" spans="1:1" x14ac:dyDescent="0.3">
      <c r="A2909">
        <v>3.03</v>
      </c>
    </row>
    <row r="2910" spans="1:1" x14ac:dyDescent="0.3">
      <c r="A2910">
        <v>3.03</v>
      </c>
    </row>
    <row r="2911" spans="1:1" x14ac:dyDescent="0.3">
      <c r="A2911">
        <v>3.02</v>
      </c>
    </row>
    <row r="2912" spans="1:1" x14ac:dyDescent="0.3">
      <c r="A2912">
        <v>3.03</v>
      </c>
    </row>
    <row r="2913" spans="1:1" x14ac:dyDescent="0.3">
      <c r="A2913">
        <v>3.04</v>
      </c>
    </row>
    <row r="2914" spans="1:1" x14ac:dyDescent="0.3">
      <c r="A2914">
        <v>3.03</v>
      </c>
    </row>
    <row r="2915" spans="1:1" x14ac:dyDescent="0.3">
      <c r="A2915">
        <v>3.02</v>
      </c>
    </row>
    <row r="2916" spans="1:1" x14ac:dyDescent="0.3">
      <c r="A2916">
        <v>3.02</v>
      </c>
    </row>
    <row r="2917" spans="1:1" x14ac:dyDescent="0.3">
      <c r="A2917">
        <v>3.03</v>
      </c>
    </row>
    <row r="2918" spans="1:1" x14ac:dyDescent="0.3">
      <c r="A2918">
        <v>3.03</v>
      </c>
    </row>
    <row r="2919" spans="1:1" x14ac:dyDescent="0.3">
      <c r="A2919">
        <v>3.02</v>
      </c>
    </row>
    <row r="2920" spans="1:1" x14ac:dyDescent="0.3">
      <c r="A2920">
        <v>3.02</v>
      </c>
    </row>
    <row r="2921" spans="1:1" x14ac:dyDescent="0.3">
      <c r="A2921">
        <v>3.02</v>
      </c>
    </row>
    <row r="2922" spans="1:1" x14ac:dyDescent="0.3">
      <c r="A2922">
        <v>3.03</v>
      </c>
    </row>
    <row r="2923" spans="1:1" x14ac:dyDescent="0.3">
      <c r="A2923">
        <v>3.04</v>
      </c>
    </row>
    <row r="2924" spans="1:1" x14ac:dyDescent="0.3">
      <c r="A2924">
        <v>3.02</v>
      </c>
    </row>
    <row r="2925" spans="1:1" x14ac:dyDescent="0.3">
      <c r="A2925">
        <v>3.03</v>
      </c>
    </row>
    <row r="2926" spans="1:1" x14ac:dyDescent="0.3">
      <c r="A2926">
        <v>3.03</v>
      </c>
    </row>
    <row r="2927" spans="1:1" x14ac:dyDescent="0.3">
      <c r="A2927">
        <v>3.04</v>
      </c>
    </row>
    <row r="2928" spans="1:1" x14ac:dyDescent="0.3">
      <c r="A2928">
        <v>3.04</v>
      </c>
    </row>
    <row r="2929" spans="1:1" x14ac:dyDescent="0.3">
      <c r="A2929">
        <v>3.03</v>
      </c>
    </row>
    <row r="2930" spans="1:1" x14ac:dyDescent="0.3">
      <c r="A2930">
        <v>3.03</v>
      </c>
    </row>
    <row r="2931" spans="1:1" x14ac:dyDescent="0.3">
      <c r="A2931">
        <v>3.03</v>
      </c>
    </row>
    <row r="2932" spans="1:1" x14ac:dyDescent="0.3">
      <c r="A2932">
        <v>3.04</v>
      </c>
    </row>
    <row r="2933" spans="1:1" x14ac:dyDescent="0.3">
      <c r="A2933">
        <v>3.04</v>
      </c>
    </row>
    <row r="2934" spans="1:1" x14ac:dyDescent="0.3">
      <c r="A2934">
        <v>3.03</v>
      </c>
    </row>
    <row r="2935" spans="1:1" x14ac:dyDescent="0.3">
      <c r="A2935">
        <v>3.02</v>
      </c>
    </row>
    <row r="2936" spans="1:1" x14ac:dyDescent="0.3">
      <c r="A2936">
        <v>3.03</v>
      </c>
    </row>
    <row r="2937" spans="1:1" x14ac:dyDescent="0.3">
      <c r="A2937">
        <v>3.04</v>
      </c>
    </row>
    <row r="2938" spans="1:1" x14ac:dyDescent="0.3">
      <c r="A2938">
        <v>3.05</v>
      </c>
    </row>
    <row r="2939" spans="1:1" x14ac:dyDescent="0.3">
      <c r="A2939">
        <v>3.02</v>
      </c>
    </row>
    <row r="2940" spans="1:1" x14ac:dyDescent="0.3">
      <c r="A2940">
        <v>3.02</v>
      </c>
    </row>
    <row r="2941" spans="1:1" x14ac:dyDescent="0.3">
      <c r="A2941">
        <v>3.03</v>
      </c>
    </row>
    <row r="2942" spans="1:1" x14ac:dyDescent="0.3">
      <c r="A2942">
        <v>3.04</v>
      </c>
    </row>
    <row r="2943" spans="1:1" x14ac:dyDescent="0.3">
      <c r="A2943">
        <v>3.04</v>
      </c>
    </row>
    <row r="2944" spans="1:1" x14ac:dyDescent="0.3">
      <c r="A2944">
        <v>3.02</v>
      </c>
    </row>
    <row r="2945" spans="1:1" x14ac:dyDescent="0.3">
      <c r="A2945">
        <v>3.02</v>
      </c>
    </row>
    <row r="2946" spans="1:1" x14ac:dyDescent="0.3">
      <c r="A2946">
        <v>3.03</v>
      </c>
    </row>
    <row r="2947" spans="1:1" x14ac:dyDescent="0.3">
      <c r="A2947">
        <v>3.03</v>
      </c>
    </row>
    <row r="2948" spans="1:1" x14ac:dyDescent="0.3">
      <c r="A2948">
        <v>3.04</v>
      </c>
    </row>
    <row r="2949" spans="1:1" x14ac:dyDescent="0.3">
      <c r="A2949">
        <v>3.02</v>
      </c>
    </row>
    <row r="2950" spans="1:1" x14ac:dyDescent="0.3">
      <c r="A2950">
        <v>3.03</v>
      </c>
    </row>
    <row r="2951" spans="1:1" x14ac:dyDescent="0.3">
      <c r="A2951">
        <v>3.04</v>
      </c>
    </row>
    <row r="2952" spans="1:1" x14ac:dyDescent="0.3">
      <c r="A2952">
        <v>3.04</v>
      </c>
    </row>
    <row r="2953" spans="1:1" x14ac:dyDescent="0.3">
      <c r="A2953">
        <v>3.04</v>
      </c>
    </row>
    <row r="2954" spans="1:1" x14ac:dyDescent="0.3">
      <c r="A2954">
        <v>3.03</v>
      </c>
    </row>
    <row r="2955" spans="1:1" x14ac:dyDescent="0.3">
      <c r="A2955">
        <v>3.02</v>
      </c>
    </row>
    <row r="2956" spans="1:1" x14ac:dyDescent="0.3">
      <c r="A2956">
        <v>3.04</v>
      </c>
    </row>
    <row r="2957" spans="1:1" x14ac:dyDescent="0.3">
      <c r="A2957">
        <v>3.04</v>
      </c>
    </row>
    <row r="2958" spans="1:1" x14ac:dyDescent="0.3">
      <c r="A2958">
        <v>3.04</v>
      </c>
    </row>
    <row r="2959" spans="1:1" x14ac:dyDescent="0.3">
      <c r="A2959">
        <v>3.03</v>
      </c>
    </row>
    <row r="2960" spans="1:1" x14ac:dyDescent="0.3">
      <c r="A2960">
        <v>3.02</v>
      </c>
    </row>
    <row r="2961" spans="1:1" x14ac:dyDescent="0.3">
      <c r="A2961">
        <v>3.04</v>
      </c>
    </row>
    <row r="2962" spans="1:1" x14ac:dyDescent="0.3">
      <c r="A2962">
        <v>3.04</v>
      </c>
    </row>
    <row r="2963" spans="1:1" x14ac:dyDescent="0.3">
      <c r="A2963">
        <v>3.04</v>
      </c>
    </row>
    <row r="2964" spans="1:1" x14ac:dyDescent="0.3">
      <c r="A2964">
        <v>3.02</v>
      </c>
    </row>
    <row r="2965" spans="1:1" x14ac:dyDescent="0.3">
      <c r="A2965">
        <v>3.02</v>
      </c>
    </row>
    <row r="2966" spans="1:1" x14ac:dyDescent="0.3">
      <c r="A2966">
        <v>3.03</v>
      </c>
    </row>
    <row r="2967" spans="1:1" x14ac:dyDescent="0.3">
      <c r="A2967">
        <v>3.04</v>
      </c>
    </row>
    <row r="2968" spans="1:1" x14ac:dyDescent="0.3">
      <c r="A2968">
        <v>3.03</v>
      </c>
    </row>
    <row r="2969" spans="1:1" x14ac:dyDescent="0.3">
      <c r="A2969">
        <v>3.03</v>
      </c>
    </row>
    <row r="2970" spans="1:1" x14ac:dyDescent="0.3">
      <c r="A2970">
        <v>3.02</v>
      </c>
    </row>
    <row r="2971" spans="1:1" x14ac:dyDescent="0.3">
      <c r="A2971">
        <v>3.04</v>
      </c>
    </row>
    <row r="2972" spans="1:1" x14ac:dyDescent="0.3">
      <c r="A2972">
        <v>3.04</v>
      </c>
    </row>
    <row r="2973" spans="1:1" x14ac:dyDescent="0.3">
      <c r="A2973">
        <v>3.04</v>
      </c>
    </row>
    <row r="2974" spans="1:1" x14ac:dyDescent="0.3">
      <c r="A2974">
        <v>3.03</v>
      </c>
    </row>
    <row r="2975" spans="1:1" x14ac:dyDescent="0.3">
      <c r="A2975">
        <v>3.03</v>
      </c>
    </row>
    <row r="2976" spans="1:1" x14ac:dyDescent="0.3">
      <c r="A2976">
        <v>3.02</v>
      </c>
    </row>
    <row r="2977" spans="1:1" x14ac:dyDescent="0.3">
      <c r="A2977">
        <v>3.03</v>
      </c>
    </row>
    <row r="2978" spans="1:1" x14ac:dyDescent="0.3">
      <c r="A2978">
        <v>3.03</v>
      </c>
    </row>
    <row r="2979" spans="1:1" x14ac:dyDescent="0.3">
      <c r="A2979">
        <v>3.02</v>
      </c>
    </row>
    <row r="2980" spans="1:1" x14ac:dyDescent="0.3">
      <c r="A2980">
        <v>3.02</v>
      </c>
    </row>
    <row r="2981" spans="1:1" x14ac:dyDescent="0.3">
      <c r="A2981">
        <v>3.04</v>
      </c>
    </row>
    <row r="2982" spans="1:1" x14ac:dyDescent="0.3">
      <c r="A2982">
        <v>3.04</v>
      </c>
    </row>
    <row r="2983" spans="1:1" x14ac:dyDescent="0.3">
      <c r="A2983">
        <v>3.03</v>
      </c>
    </row>
    <row r="2984" spans="1:1" x14ac:dyDescent="0.3">
      <c r="A2984">
        <v>3.03</v>
      </c>
    </row>
    <row r="2985" spans="1:1" x14ac:dyDescent="0.3">
      <c r="A2985">
        <v>3.02</v>
      </c>
    </row>
    <row r="2986" spans="1:1" x14ac:dyDescent="0.3">
      <c r="A2986">
        <v>3.04</v>
      </c>
    </row>
    <row r="2987" spans="1:1" x14ac:dyDescent="0.3">
      <c r="A2987">
        <v>3.04</v>
      </c>
    </row>
    <row r="2988" spans="1:1" x14ac:dyDescent="0.3">
      <c r="A2988">
        <v>3.03</v>
      </c>
    </row>
    <row r="2989" spans="1:1" x14ac:dyDescent="0.3">
      <c r="A2989">
        <v>3.03</v>
      </c>
    </row>
    <row r="2990" spans="1:1" x14ac:dyDescent="0.3">
      <c r="A2990">
        <v>3.02</v>
      </c>
    </row>
    <row r="2991" spans="1:1" x14ac:dyDescent="0.3">
      <c r="A2991">
        <v>3.04</v>
      </c>
    </row>
    <row r="2992" spans="1:1" x14ac:dyDescent="0.3">
      <c r="A2992">
        <v>3.04</v>
      </c>
    </row>
    <row r="2993" spans="1:1" x14ac:dyDescent="0.3">
      <c r="A2993">
        <v>3.03</v>
      </c>
    </row>
    <row r="2994" spans="1:1" x14ac:dyDescent="0.3">
      <c r="A2994">
        <v>3.03</v>
      </c>
    </row>
    <row r="2995" spans="1:1" x14ac:dyDescent="0.3">
      <c r="A2995">
        <v>3.03</v>
      </c>
    </row>
    <row r="2996" spans="1:1" x14ac:dyDescent="0.3">
      <c r="A2996">
        <v>3.04</v>
      </c>
    </row>
    <row r="2997" spans="1:1" x14ac:dyDescent="0.3">
      <c r="A2997">
        <v>3.03</v>
      </c>
    </row>
    <row r="2998" spans="1:1" x14ac:dyDescent="0.3">
      <c r="A2998">
        <v>3.03</v>
      </c>
    </row>
    <row r="2999" spans="1:1" x14ac:dyDescent="0.3">
      <c r="A2999">
        <v>3.03</v>
      </c>
    </row>
    <row r="3000" spans="1:1" x14ac:dyDescent="0.3">
      <c r="A3000">
        <v>3.02</v>
      </c>
    </row>
    <row r="3001" spans="1:1" x14ac:dyDescent="0.3">
      <c r="A3001">
        <v>3.04</v>
      </c>
    </row>
    <row r="3002" spans="1:1" x14ac:dyDescent="0.3">
      <c r="A3002">
        <v>3.03</v>
      </c>
    </row>
    <row r="3003" spans="1:1" x14ac:dyDescent="0.3">
      <c r="A3003">
        <v>3.03</v>
      </c>
    </row>
    <row r="3004" spans="1:1" x14ac:dyDescent="0.3">
      <c r="A3004">
        <v>3.02</v>
      </c>
    </row>
    <row r="3005" spans="1:1" x14ac:dyDescent="0.3">
      <c r="A3005">
        <v>3.03</v>
      </c>
    </row>
    <row r="3006" spans="1:1" x14ac:dyDescent="0.3">
      <c r="A3006">
        <v>3.04</v>
      </c>
    </row>
    <row r="3007" spans="1:1" x14ac:dyDescent="0.3">
      <c r="A3007">
        <v>3.04</v>
      </c>
    </row>
    <row r="3008" spans="1:1" x14ac:dyDescent="0.3">
      <c r="A3008">
        <v>3.03</v>
      </c>
    </row>
    <row r="3009" spans="1:1" x14ac:dyDescent="0.3">
      <c r="A3009">
        <v>3.03</v>
      </c>
    </row>
    <row r="3010" spans="1:1" x14ac:dyDescent="0.3">
      <c r="A3010">
        <v>3.03</v>
      </c>
    </row>
    <row r="3011" spans="1:1" x14ac:dyDescent="0.3">
      <c r="A3011">
        <v>3.04</v>
      </c>
    </row>
    <row r="3012" spans="1:1" x14ac:dyDescent="0.3">
      <c r="A3012">
        <v>3.04</v>
      </c>
    </row>
    <row r="3013" spans="1:1" x14ac:dyDescent="0.3">
      <c r="A3013">
        <v>3.03</v>
      </c>
    </row>
    <row r="3014" spans="1:1" x14ac:dyDescent="0.3">
      <c r="A3014">
        <v>3.02</v>
      </c>
    </row>
    <row r="3015" spans="1:1" x14ac:dyDescent="0.3">
      <c r="A3015">
        <v>3.03</v>
      </c>
    </row>
    <row r="3016" spans="1:1" x14ac:dyDescent="0.3">
      <c r="A3016">
        <v>3.04</v>
      </c>
    </row>
    <row r="3017" spans="1:1" x14ac:dyDescent="0.3">
      <c r="A3017">
        <v>3.04</v>
      </c>
    </row>
    <row r="3018" spans="1:1" x14ac:dyDescent="0.3">
      <c r="A3018">
        <v>3.03</v>
      </c>
    </row>
    <row r="3019" spans="1:1" x14ac:dyDescent="0.3">
      <c r="A3019">
        <v>3.02</v>
      </c>
    </row>
    <row r="3020" spans="1:1" x14ac:dyDescent="0.3">
      <c r="A3020">
        <v>3.02</v>
      </c>
    </row>
    <row r="3021" spans="1:1" x14ac:dyDescent="0.3">
      <c r="A3021">
        <v>3.04</v>
      </c>
    </row>
    <row r="3022" spans="1:1" x14ac:dyDescent="0.3">
      <c r="A3022">
        <v>3.03</v>
      </c>
    </row>
    <row r="3023" spans="1:1" x14ac:dyDescent="0.3">
      <c r="A3023">
        <v>3.03</v>
      </c>
    </row>
    <row r="3024" spans="1:1" x14ac:dyDescent="0.3">
      <c r="A3024">
        <v>3.02</v>
      </c>
    </row>
    <row r="3025" spans="1:1" x14ac:dyDescent="0.3">
      <c r="A3025">
        <v>3.02</v>
      </c>
    </row>
    <row r="3026" spans="1:1" x14ac:dyDescent="0.3">
      <c r="A3026">
        <v>3.03</v>
      </c>
    </row>
    <row r="3027" spans="1:1" x14ac:dyDescent="0.3">
      <c r="A3027">
        <v>3.04</v>
      </c>
    </row>
    <row r="3028" spans="1:1" x14ac:dyDescent="0.3">
      <c r="A3028">
        <v>3.03</v>
      </c>
    </row>
    <row r="3029" spans="1:1" x14ac:dyDescent="0.3">
      <c r="A3029">
        <v>3.03</v>
      </c>
    </row>
    <row r="3030" spans="1:1" x14ac:dyDescent="0.3">
      <c r="A3030">
        <v>3.02</v>
      </c>
    </row>
    <row r="3031" spans="1:1" x14ac:dyDescent="0.3">
      <c r="A3031">
        <v>3.04</v>
      </c>
    </row>
    <row r="3032" spans="1:1" x14ac:dyDescent="0.3">
      <c r="A3032">
        <v>3.04</v>
      </c>
    </row>
    <row r="3033" spans="1:1" x14ac:dyDescent="0.3">
      <c r="A3033">
        <v>3.03</v>
      </c>
    </row>
    <row r="3034" spans="1:1" x14ac:dyDescent="0.3">
      <c r="A3034">
        <v>3.02</v>
      </c>
    </row>
    <row r="3035" spans="1:1" x14ac:dyDescent="0.3">
      <c r="A3035">
        <v>3.02</v>
      </c>
    </row>
    <row r="3036" spans="1:1" x14ac:dyDescent="0.3">
      <c r="A3036">
        <v>3.03</v>
      </c>
    </row>
    <row r="3037" spans="1:1" x14ac:dyDescent="0.3">
      <c r="A3037">
        <v>3.03</v>
      </c>
    </row>
    <row r="3038" spans="1:1" x14ac:dyDescent="0.3">
      <c r="A3038">
        <v>3.03</v>
      </c>
    </row>
    <row r="3039" spans="1:1" x14ac:dyDescent="0.3">
      <c r="A3039">
        <v>3.02</v>
      </c>
    </row>
    <row r="3040" spans="1:1" x14ac:dyDescent="0.3">
      <c r="A3040">
        <v>3.02</v>
      </c>
    </row>
    <row r="3041" spans="1:1" x14ac:dyDescent="0.3">
      <c r="A3041">
        <v>3.03</v>
      </c>
    </row>
    <row r="3042" spans="1:1" x14ac:dyDescent="0.3">
      <c r="A3042">
        <v>3.04</v>
      </c>
    </row>
    <row r="3043" spans="1:1" x14ac:dyDescent="0.3">
      <c r="A3043">
        <v>3.02</v>
      </c>
    </row>
    <row r="3044" spans="1:1" x14ac:dyDescent="0.3">
      <c r="A3044">
        <v>3.02</v>
      </c>
    </row>
    <row r="3045" spans="1:1" x14ac:dyDescent="0.3">
      <c r="A3045">
        <v>3.02</v>
      </c>
    </row>
    <row r="3046" spans="1:1" x14ac:dyDescent="0.3">
      <c r="A3046">
        <v>3.03</v>
      </c>
    </row>
    <row r="3047" spans="1:1" x14ac:dyDescent="0.3">
      <c r="A3047">
        <v>3.04</v>
      </c>
    </row>
    <row r="3048" spans="1:1" x14ac:dyDescent="0.3">
      <c r="A3048">
        <v>3.03</v>
      </c>
    </row>
    <row r="3049" spans="1:1" x14ac:dyDescent="0.3">
      <c r="A3049">
        <v>3.03</v>
      </c>
    </row>
    <row r="3050" spans="1:1" x14ac:dyDescent="0.3">
      <c r="A3050">
        <v>3.02</v>
      </c>
    </row>
    <row r="3051" spans="1:1" x14ac:dyDescent="0.3">
      <c r="A3051">
        <v>3.03</v>
      </c>
    </row>
    <row r="3052" spans="1:1" x14ac:dyDescent="0.3">
      <c r="A3052">
        <v>3.04</v>
      </c>
    </row>
    <row r="3053" spans="1:1" x14ac:dyDescent="0.3">
      <c r="A3053">
        <v>3.03</v>
      </c>
    </row>
    <row r="3054" spans="1:1" x14ac:dyDescent="0.3">
      <c r="A3054">
        <v>3.02</v>
      </c>
    </row>
    <row r="3055" spans="1:1" x14ac:dyDescent="0.3">
      <c r="A3055">
        <v>3.02</v>
      </c>
    </row>
    <row r="3056" spans="1:1" x14ac:dyDescent="0.3">
      <c r="A3056">
        <v>3.04</v>
      </c>
    </row>
    <row r="3057" spans="1:1" x14ac:dyDescent="0.3">
      <c r="A3057">
        <v>3.04</v>
      </c>
    </row>
    <row r="3058" spans="1:1" x14ac:dyDescent="0.3">
      <c r="A3058">
        <v>3.03</v>
      </c>
    </row>
    <row r="3059" spans="1:1" x14ac:dyDescent="0.3">
      <c r="A3059">
        <v>3.03</v>
      </c>
    </row>
    <row r="3060" spans="1:1" x14ac:dyDescent="0.3">
      <c r="A3060">
        <v>3.02</v>
      </c>
    </row>
    <row r="3061" spans="1:1" x14ac:dyDescent="0.3">
      <c r="A3061">
        <v>3.04</v>
      </c>
    </row>
    <row r="3062" spans="1:1" x14ac:dyDescent="0.3">
      <c r="A3062">
        <v>3.04</v>
      </c>
    </row>
    <row r="3063" spans="1:1" x14ac:dyDescent="0.3">
      <c r="A3063">
        <v>3.03</v>
      </c>
    </row>
    <row r="3064" spans="1:1" x14ac:dyDescent="0.3">
      <c r="A3064">
        <v>3.03</v>
      </c>
    </row>
    <row r="3065" spans="1:1" x14ac:dyDescent="0.3">
      <c r="A3065">
        <v>3.02</v>
      </c>
    </row>
    <row r="3066" spans="1:1" x14ac:dyDescent="0.3">
      <c r="A3066">
        <v>3.04</v>
      </c>
    </row>
    <row r="3067" spans="1:1" x14ac:dyDescent="0.3">
      <c r="A3067">
        <v>3.04</v>
      </c>
    </row>
    <row r="3068" spans="1:1" x14ac:dyDescent="0.3">
      <c r="A3068">
        <v>3.02</v>
      </c>
    </row>
    <row r="3069" spans="1:1" x14ac:dyDescent="0.3">
      <c r="A3069">
        <v>3.02</v>
      </c>
    </row>
    <row r="3070" spans="1:1" x14ac:dyDescent="0.3">
      <c r="A3070">
        <v>3.02</v>
      </c>
    </row>
    <row r="3071" spans="1:1" x14ac:dyDescent="0.3">
      <c r="A3071">
        <v>3.03</v>
      </c>
    </row>
    <row r="3072" spans="1:1" x14ac:dyDescent="0.3">
      <c r="A3072">
        <v>3.04</v>
      </c>
    </row>
    <row r="3073" spans="1:1" x14ac:dyDescent="0.3">
      <c r="A3073">
        <v>3.03</v>
      </c>
    </row>
    <row r="3074" spans="1:1" x14ac:dyDescent="0.3">
      <c r="A3074">
        <v>3.02</v>
      </c>
    </row>
    <row r="3075" spans="1:1" x14ac:dyDescent="0.3">
      <c r="A3075">
        <v>3.02</v>
      </c>
    </row>
    <row r="3076" spans="1:1" x14ac:dyDescent="0.3">
      <c r="A3076">
        <v>3.03</v>
      </c>
    </row>
    <row r="3077" spans="1:1" x14ac:dyDescent="0.3">
      <c r="A3077">
        <v>3.04</v>
      </c>
    </row>
    <row r="3078" spans="1:1" x14ac:dyDescent="0.3">
      <c r="A3078">
        <v>3.02</v>
      </c>
    </row>
    <row r="3079" spans="1:1" x14ac:dyDescent="0.3">
      <c r="A3079">
        <v>3.02</v>
      </c>
    </row>
    <row r="3080" spans="1:1" x14ac:dyDescent="0.3">
      <c r="A3080">
        <v>3.02</v>
      </c>
    </row>
    <row r="3081" spans="1:1" x14ac:dyDescent="0.3">
      <c r="A3081">
        <v>3.04</v>
      </c>
    </row>
    <row r="3082" spans="1:1" x14ac:dyDescent="0.3">
      <c r="A3082">
        <v>3.04</v>
      </c>
    </row>
    <row r="3083" spans="1:1" x14ac:dyDescent="0.3">
      <c r="A3083">
        <v>3.02</v>
      </c>
    </row>
    <row r="3084" spans="1:1" x14ac:dyDescent="0.3">
      <c r="A3084">
        <v>3.02</v>
      </c>
    </row>
    <row r="3085" spans="1:1" x14ac:dyDescent="0.3">
      <c r="A3085">
        <v>3.02</v>
      </c>
    </row>
    <row r="3086" spans="1:1" x14ac:dyDescent="0.3">
      <c r="A3086">
        <v>3.04</v>
      </c>
    </row>
    <row r="3087" spans="1:1" x14ac:dyDescent="0.3">
      <c r="A3087">
        <v>3.04</v>
      </c>
    </row>
    <row r="3088" spans="1:1" x14ac:dyDescent="0.3">
      <c r="A3088">
        <v>3.02</v>
      </c>
    </row>
    <row r="3089" spans="1:1" x14ac:dyDescent="0.3">
      <c r="A3089">
        <v>3.03</v>
      </c>
    </row>
    <row r="3090" spans="1:1" x14ac:dyDescent="0.3">
      <c r="A3090">
        <v>3.02</v>
      </c>
    </row>
    <row r="3091" spans="1:1" x14ac:dyDescent="0.3">
      <c r="A3091">
        <v>3.04</v>
      </c>
    </row>
    <row r="3092" spans="1:1" x14ac:dyDescent="0.3">
      <c r="A3092">
        <v>3.04</v>
      </c>
    </row>
    <row r="3093" spans="1:1" x14ac:dyDescent="0.3">
      <c r="A3093">
        <v>3.02</v>
      </c>
    </row>
    <row r="3094" spans="1:1" x14ac:dyDescent="0.3">
      <c r="A3094">
        <v>3.02</v>
      </c>
    </row>
    <row r="3095" spans="1:1" x14ac:dyDescent="0.3">
      <c r="A3095">
        <v>3.02</v>
      </c>
    </row>
    <row r="3096" spans="1:1" x14ac:dyDescent="0.3">
      <c r="A3096">
        <v>3.03</v>
      </c>
    </row>
    <row r="3097" spans="1:1" x14ac:dyDescent="0.3">
      <c r="A3097">
        <v>3.04</v>
      </c>
    </row>
    <row r="3098" spans="1:1" x14ac:dyDescent="0.3">
      <c r="A3098">
        <v>3.03</v>
      </c>
    </row>
    <row r="3099" spans="1:1" x14ac:dyDescent="0.3">
      <c r="A3099">
        <v>3.02</v>
      </c>
    </row>
    <row r="3100" spans="1:1" x14ac:dyDescent="0.3">
      <c r="A3100">
        <v>3.02</v>
      </c>
    </row>
    <row r="3101" spans="1:1" x14ac:dyDescent="0.3">
      <c r="A3101">
        <v>3.03</v>
      </c>
    </row>
    <row r="3102" spans="1:1" x14ac:dyDescent="0.3">
      <c r="A3102">
        <v>3.04</v>
      </c>
    </row>
    <row r="3103" spans="1:1" x14ac:dyDescent="0.3">
      <c r="A3103">
        <v>3.02</v>
      </c>
    </row>
    <row r="3104" spans="1:1" x14ac:dyDescent="0.3">
      <c r="A3104">
        <v>3.02</v>
      </c>
    </row>
    <row r="3105" spans="1:1" x14ac:dyDescent="0.3">
      <c r="A3105">
        <v>3.02</v>
      </c>
    </row>
    <row r="3106" spans="1:1" x14ac:dyDescent="0.3">
      <c r="A3106">
        <v>3.04</v>
      </c>
    </row>
    <row r="3107" spans="1:1" x14ac:dyDescent="0.3">
      <c r="A3107">
        <v>3.04</v>
      </c>
    </row>
    <row r="3108" spans="1:1" x14ac:dyDescent="0.3">
      <c r="A3108">
        <v>3.03</v>
      </c>
    </row>
    <row r="3109" spans="1:1" x14ac:dyDescent="0.3">
      <c r="A3109">
        <v>3.02</v>
      </c>
    </row>
    <row r="3110" spans="1:1" x14ac:dyDescent="0.3">
      <c r="A3110">
        <v>3.02</v>
      </c>
    </row>
    <row r="3111" spans="1:1" x14ac:dyDescent="0.3">
      <c r="A3111">
        <v>3.04</v>
      </c>
    </row>
    <row r="3112" spans="1:1" x14ac:dyDescent="0.3">
      <c r="A3112">
        <v>3.04</v>
      </c>
    </row>
    <row r="3113" spans="1:1" x14ac:dyDescent="0.3">
      <c r="A3113">
        <v>3.03</v>
      </c>
    </row>
    <row r="3114" spans="1:1" x14ac:dyDescent="0.3">
      <c r="A3114">
        <v>3.02</v>
      </c>
    </row>
    <row r="3115" spans="1:1" x14ac:dyDescent="0.3">
      <c r="A3115">
        <v>3.02</v>
      </c>
    </row>
    <row r="3116" spans="1:1" x14ac:dyDescent="0.3">
      <c r="A3116">
        <v>3.03</v>
      </c>
    </row>
    <row r="3117" spans="1:1" x14ac:dyDescent="0.3">
      <c r="A3117">
        <v>3.04</v>
      </c>
    </row>
    <row r="3118" spans="1:1" x14ac:dyDescent="0.3">
      <c r="A3118">
        <v>3.02</v>
      </c>
    </row>
    <row r="3119" spans="1:1" x14ac:dyDescent="0.3">
      <c r="A3119">
        <v>3.02</v>
      </c>
    </row>
    <row r="3120" spans="1:1" x14ac:dyDescent="0.3">
      <c r="A3120">
        <v>3.02</v>
      </c>
    </row>
    <row r="3121" spans="1:1" x14ac:dyDescent="0.3">
      <c r="A3121">
        <v>3.03</v>
      </c>
    </row>
    <row r="3122" spans="1:1" x14ac:dyDescent="0.3">
      <c r="A3122">
        <v>3.04</v>
      </c>
    </row>
    <row r="3123" spans="1:1" x14ac:dyDescent="0.3">
      <c r="A3123">
        <v>3.03</v>
      </c>
    </row>
    <row r="3124" spans="1:1" x14ac:dyDescent="0.3">
      <c r="A3124">
        <v>3.02</v>
      </c>
    </row>
    <row r="3125" spans="1:1" x14ac:dyDescent="0.3">
      <c r="A3125">
        <v>3.02</v>
      </c>
    </row>
    <row r="3126" spans="1:1" x14ac:dyDescent="0.3">
      <c r="A3126">
        <v>3.03</v>
      </c>
    </row>
    <row r="3127" spans="1:1" x14ac:dyDescent="0.3">
      <c r="A3127">
        <v>3.04</v>
      </c>
    </row>
    <row r="3128" spans="1:1" x14ac:dyDescent="0.3">
      <c r="A3128">
        <v>3.02</v>
      </c>
    </row>
    <row r="3129" spans="1:1" x14ac:dyDescent="0.3">
      <c r="A3129">
        <v>3.02</v>
      </c>
    </row>
    <row r="3130" spans="1:1" x14ac:dyDescent="0.3">
      <c r="A3130">
        <v>3.02</v>
      </c>
    </row>
    <row r="3131" spans="1:1" x14ac:dyDescent="0.3">
      <c r="A3131">
        <v>3.03</v>
      </c>
    </row>
    <row r="3132" spans="1:1" x14ac:dyDescent="0.3">
      <c r="A3132">
        <v>3.03</v>
      </c>
    </row>
    <row r="3133" spans="1:1" x14ac:dyDescent="0.3">
      <c r="A3133">
        <v>3.02</v>
      </c>
    </row>
    <row r="3134" spans="1:1" x14ac:dyDescent="0.3">
      <c r="A3134">
        <v>3.02</v>
      </c>
    </row>
    <row r="3135" spans="1:1" x14ac:dyDescent="0.3">
      <c r="A3135">
        <v>3.02</v>
      </c>
    </row>
    <row r="3136" spans="1:1" x14ac:dyDescent="0.3">
      <c r="A3136">
        <v>3.04</v>
      </c>
    </row>
    <row r="3137" spans="1:1" x14ac:dyDescent="0.3">
      <c r="A3137">
        <v>3.04</v>
      </c>
    </row>
    <row r="3138" spans="1:1" x14ac:dyDescent="0.3">
      <c r="A3138">
        <v>3.02</v>
      </c>
    </row>
    <row r="3139" spans="1:1" x14ac:dyDescent="0.3">
      <c r="A3139">
        <v>3.02</v>
      </c>
    </row>
    <row r="3140" spans="1:1" x14ac:dyDescent="0.3">
      <c r="A3140">
        <v>3.02</v>
      </c>
    </row>
    <row r="3141" spans="1:1" x14ac:dyDescent="0.3">
      <c r="A3141">
        <v>3.03</v>
      </c>
    </row>
    <row r="3142" spans="1:1" x14ac:dyDescent="0.3">
      <c r="A3142">
        <v>3.04</v>
      </c>
    </row>
    <row r="3143" spans="1:1" x14ac:dyDescent="0.3">
      <c r="A3143">
        <v>3.02</v>
      </c>
    </row>
    <row r="3144" spans="1:1" x14ac:dyDescent="0.3">
      <c r="A3144">
        <v>3.02</v>
      </c>
    </row>
    <row r="3145" spans="1:1" x14ac:dyDescent="0.3">
      <c r="A3145">
        <v>3.02</v>
      </c>
    </row>
    <row r="3146" spans="1:1" x14ac:dyDescent="0.3">
      <c r="A3146">
        <v>3.03</v>
      </c>
    </row>
    <row r="3147" spans="1:1" x14ac:dyDescent="0.3">
      <c r="A3147">
        <v>3.04</v>
      </c>
    </row>
    <row r="3148" spans="1:1" x14ac:dyDescent="0.3">
      <c r="A3148">
        <v>3.02</v>
      </c>
    </row>
    <row r="3149" spans="1:1" x14ac:dyDescent="0.3">
      <c r="A3149">
        <v>3.02</v>
      </c>
    </row>
    <row r="3150" spans="1:1" x14ac:dyDescent="0.3">
      <c r="A3150">
        <v>3.02</v>
      </c>
    </row>
    <row r="3151" spans="1:1" x14ac:dyDescent="0.3">
      <c r="A3151">
        <v>3.03</v>
      </c>
    </row>
    <row r="3152" spans="1:1" x14ac:dyDescent="0.3">
      <c r="A3152">
        <v>3.03</v>
      </c>
    </row>
    <row r="3153" spans="1:1" x14ac:dyDescent="0.3">
      <c r="A3153">
        <v>3.02</v>
      </c>
    </row>
    <row r="3154" spans="1:1" x14ac:dyDescent="0.3">
      <c r="A3154">
        <v>3.02</v>
      </c>
    </row>
    <row r="3155" spans="1:1" x14ac:dyDescent="0.3">
      <c r="A3155">
        <v>3.02</v>
      </c>
    </row>
    <row r="3156" spans="1:1" x14ac:dyDescent="0.3">
      <c r="A3156">
        <v>3.03</v>
      </c>
    </row>
    <row r="3157" spans="1:1" x14ac:dyDescent="0.3">
      <c r="A3157">
        <v>3.04</v>
      </c>
    </row>
    <row r="3158" spans="1:1" x14ac:dyDescent="0.3">
      <c r="A3158">
        <v>3.02</v>
      </c>
    </row>
    <row r="3159" spans="1:1" x14ac:dyDescent="0.3">
      <c r="A3159">
        <v>3.02</v>
      </c>
    </row>
    <row r="3160" spans="1:1" x14ac:dyDescent="0.3">
      <c r="A3160">
        <v>3.02</v>
      </c>
    </row>
    <row r="3161" spans="1:1" x14ac:dyDescent="0.3">
      <c r="A3161">
        <v>3.04</v>
      </c>
    </row>
    <row r="3162" spans="1:1" x14ac:dyDescent="0.3">
      <c r="A3162">
        <v>3.03</v>
      </c>
    </row>
    <row r="3163" spans="1:1" x14ac:dyDescent="0.3">
      <c r="A3163">
        <v>3.02</v>
      </c>
    </row>
    <row r="3164" spans="1:1" x14ac:dyDescent="0.3">
      <c r="A3164">
        <v>3.02</v>
      </c>
    </row>
    <row r="3165" spans="1:1" x14ac:dyDescent="0.3">
      <c r="A3165">
        <v>3.02</v>
      </c>
    </row>
    <row r="3166" spans="1:1" x14ac:dyDescent="0.3">
      <c r="A3166">
        <v>3.03</v>
      </c>
    </row>
    <row r="3167" spans="1:1" x14ac:dyDescent="0.3">
      <c r="A3167">
        <v>3.04</v>
      </c>
    </row>
    <row r="3168" spans="1:1" x14ac:dyDescent="0.3">
      <c r="A3168">
        <v>3.02</v>
      </c>
    </row>
    <row r="3169" spans="1:1" x14ac:dyDescent="0.3">
      <c r="A3169">
        <v>3.02</v>
      </c>
    </row>
    <row r="3170" spans="1:1" x14ac:dyDescent="0.3">
      <c r="A3170">
        <v>3.02</v>
      </c>
    </row>
    <row r="3171" spans="1:1" x14ac:dyDescent="0.3">
      <c r="A3171">
        <v>3.03</v>
      </c>
    </row>
    <row r="3172" spans="1:1" x14ac:dyDescent="0.3">
      <c r="A3172">
        <v>3.03</v>
      </c>
    </row>
    <row r="3173" spans="1:1" x14ac:dyDescent="0.3">
      <c r="A3173">
        <v>3.02</v>
      </c>
    </row>
    <row r="3174" spans="1:1" x14ac:dyDescent="0.3">
      <c r="A3174">
        <v>3.02</v>
      </c>
    </row>
    <row r="3175" spans="1:1" x14ac:dyDescent="0.3">
      <c r="A3175">
        <v>3.02</v>
      </c>
    </row>
    <row r="3176" spans="1:1" x14ac:dyDescent="0.3">
      <c r="A3176">
        <v>3.02</v>
      </c>
    </row>
    <row r="3177" spans="1:1" x14ac:dyDescent="0.3">
      <c r="A3177">
        <v>3.04</v>
      </c>
    </row>
    <row r="3178" spans="1:1" x14ac:dyDescent="0.3">
      <c r="A3178">
        <v>3.02</v>
      </c>
    </row>
    <row r="3179" spans="1:1" x14ac:dyDescent="0.3">
      <c r="A3179">
        <v>3.02</v>
      </c>
    </row>
    <row r="3180" spans="1:1" x14ac:dyDescent="0.3">
      <c r="A3180">
        <v>3.02</v>
      </c>
    </row>
    <row r="3181" spans="1:1" x14ac:dyDescent="0.3">
      <c r="A3181">
        <v>3.03</v>
      </c>
    </row>
    <row r="3182" spans="1:1" x14ac:dyDescent="0.3">
      <c r="A3182">
        <v>3.04</v>
      </c>
    </row>
    <row r="3183" spans="1:1" x14ac:dyDescent="0.3">
      <c r="A3183">
        <v>3.02</v>
      </c>
    </row>
    <row r="3184" spans="1:1" x14ac:dyDescent="0.3">
      <c r="A3184">
        <v>3.02</v>
      </c>
    </row>
    <row r="3185" spans="1:1" x14ac:dyDescent="0.3">
      <c r="A3185">
        <v>3.02</v>
      </c>
    </row>
    <row r="3186" spans="1:1" x14ac:dyDescent="0.3">
      <c r="A3186">
        <v>3.04</v>
      </c>
    </row>
    <row r="3187" spans="1:1" x14ac:dyDescent="0.3">
      <c r="A3187">
        <v>3.03</v>
      </c>
    </row>
    <row r="3188" spans="1:1" x14ac:dyDescent="0.3">
      <c r="A3188">
        <v>3.02</v>
      </c>
    </row>
    <row r="3189" spans="1:1" x14ac:dyDescent="0.3">
      <c r="A3189">
        <v>3.02</v>
      </c>
    </row>
    <row r="3190" spans="1:1" x14ac:dyDescent="0.3">
      <c r="A3190">
        <v>3.02</v>
      </c>
    </row>
    <row r="3191" spans="1:1" x14ac:dyDescent="0.3">
      <c r="A3191">
        <v>3.03</v>
      </c>
    </row>
    <row r="3192" spans="1:1" x14ac:dyDescent="0.3">
      <c r="A3192">
        <v>3.03</v>
      </c>
    </row>
    <row r="3193" spans="1:1" x14ac:dyDescent="0.3">
      <c r="A3193">
        <v>3.02</v>
      </c>
    </row>
    <row r="3194" spans="1:1" x14ac:dyDescent="0.3">
      <c r="A3194">
        <v>3.02</v>
      </c>
    </row>
    <row r="3195" spans="1:1" x14ac:dyDescent="0.3">
      <c r="A3195">
        <v>3.02</v>
      </c>
    </row>
    <row r="3196" spans="1:1" x14ac:dyDescent="0.3">
      <c r="A3196">
        <v>3.03</v>
      </c>
    </row>
    <row r="3197" spans="1:1" x14ac:dyDescent="0.3">
      <c r="A3197">
        <v>3.04</v>
      </c>
    </row>
    <row r="3198" spans="1:1" x14ac:dyDescent="0.3">
      <c r="A3198">
        <v>3.02</v>
      </c>
    </row>
    <row r="3199" spans="1:1" x14ac:dyDescent="0.3">
      <c r="A3199">
        <v>3.02</v>
      </c>
    </row>
    <row r="3200" spans="1:1" x14ac:dyDescent="0.3">
      <c r="A3200">
        <v>3.02</v>
      </c>
    </row>
    <row r="3201" spans="1:1" x14ac:dyDescent="0.3">
      <c r="A3201">
        <v>3.03</v>
      </c>
    </row>
    <row r="3202" spans="1:1" x14ac:dyDescent="0.3">
      <c r="A3202">
        <v>3.04</v>
      </c>
    </row>
    <row r="3203" spans="1:1" x14ac:dyDescent="0.3">
      <c r="A3203">
        <v>3.02</v>
      </c>
    </row>
    <row r="3204" spans="1:1" x14ac:dyDescent="0.3">
      <c r="A3204">
        <v>3.02</v>
      </c>
    </row>
    <row r="3205" spans="1:1" x14ac:dyDescent="0.3">
      <c r="A3205">
        <v>3.02</v>
      </c>
    </row>
    <row r="3206" spans="1:1" x14ac:dyDescent="0.3">
      <c r="A3206">
        <v>3.03</v>
      </c>
    </row>
    <row r="3207" spans="1:1" x14ac:dyDescent="0.3">
      <c r="A3207">
        <v>3.04</v>
      </c>
    </row>
    <row r="3208" spans="1:1" x14ac:dyDescent="0.3">
      <c r="A3208">
        <v>3.02</v>
      </c>
    </row>
    <row r="3209" spans="1:1" x14ac:dyDescent="0.3">
      <c r="A3209">
        <v>3.02</v>
      </c>
    </row>
    <row r="3210" spans="1:1" x14ac:dyDescent="0.3">
      <c r="A3210">
        <v>3.02</v>
      </c>
    </row>
    <row r="3211" spans="1:1" x14ac:dyDescent="0.3">
      <c r="A3211">
        <v>3.03</v>
      </c>
    </row>
    <row r="3212" spans="1:1" x14ac:dyDescent="0.3">
      <c r="A3212">
        <v>3.03</v>
      </c>
    </row>
    <row r="3213" spans="1:1" x14ac:dyDescent="0.3">
      <c r="A3213">
        <v>3.02</v>
      </c>
    </row>
    <row r="3214" spans="1:1" x14ac:dyDescent="0.3">
      <c r="A3214">
        <v>3.02</v>
      </c>
    </row>
    <row r="3215" spans="1:1" x14ac:dyDescent="0.3">
      <c r="A3215">
        <v>3.02</v>
      </c>
    </row>
    <row r="3216" spans="1:1" x14ac:dyDescent="0.3">
      <c r="A3216">
        <v>3.03</v>
      </c>
    </row>
    <row r="3217" spans="1:1" x14ac:dyDescent="0.3">
      <c r="A3217">
        <v>3.04</v>
      </c>
    </row>
    <row r="3218" spans="1:1" x14ac:dyDescent="0.3">
      <c r="A3218">
        <v>3.02</v>
      </c>
    </row>
    <row r="3219" spans="1:1" x14ac:dyDescent="0.3">
      <c r="A3219">
        <v>3.02</v>
      </c>
    </row>
    <row r="3220" spans="1:1" x14ac:dyDescent="0.3">
      <c r="A3220">
        <v>3.02</v>
      </c>
    </row>
    <row r="3221" spans="1:1" x14ac:dyDescent="0.3">
      <c r="A3221">
        <v>3.03</v>
      </c>
    </row>
    <row r="3222" spans="1:1" x14ac:dyDescent="0.3">
      <c r="A3222">
        <v>3.03</v>
      </c>
    </row>
    <row r="3223" spans="1:1" x14ac:dyDescent="0.3">
      <c r="A3223">
        <v>3.02</v>
      </c>
    </row>
    <row r="3224" spans="1:1" x14ac:dyDescent="0.3">
      <c r="A3224">
        <v>3.02</v>
      </c>
    </row>
    <row r="3225" spans="1:1" x14ac:dyDescent="0.3">
      <c r="A3225">
        <v>3.02</v>
      </c>
    </row>
    <row r="3226" spans="1:1" x14ac:dyDescent="0.3">
      <c r="A3226">
        <v>3.03</v>
      </c>
    </row>
    <row r="3227" spans="1:1" x14ac:dyDescent="0.3">
      <c r="A3227">
        <v>3.04</v>
      </c>
    </row>
    <row r="3228" spans="1:1" x14ac:dyDescent="0.3">
      <c r="A3228">
        <v>3.02</v>
      </c>
    </row>
    <row r="3229" spans="1:1" x14ac:dyDescent="0.3">
      <c r="A3229">
        <v>3.02</v>
      </c>
    </row>
    <row r="3230" spans="1:1" x14ac:dyDescent="0.3">
      <c r="A3230">
        <v>3.02</v>
      </c>
    </row>
    <row r="3231" spans="1:1" x14ac:dyDescent="0.3">
      <c r="A3231">
        <v>3.03</v>
      </c>
    </row>
    <row r="3232" spans="1:1" x14ac:dyDescent="0.3">
      <c r="A3232">
        <v>3.03</v>
      </c>
    </row>
    <row r="3233" spans="1:1" x14ac:dyDescent="0.3">
      <c r="A3233">
        <v>3.02</v>
      </c>
    </row>
    <row r="3234" spans="1:1" x14ac:dyDescent="0.3">
      <c r="A3234">
        <v>3.02</v>
      </c>
    </row>
    <row r="3235" spans="1:1" x14ac:dyDescent="0.3">
      <c r="A3235">
        <v>3.02</v>
      </c>
    </row>
    <row r="3236" spans="1:1" x14ac:dyDescent="0.3">
      <c r="A3236">
        <v>3.03</v>
      </c>
    </row>
    <row r="3237" spans="1:1" x14ac:dyDescent="0.3">
      <c r="A3237">
        <v>3.03</v>
      </c>
    </row>
    <row r="3238" spans="1:1" x14ac:dyDescent="0.3">
      <c r="A3238">
        <v>3.02</v>
      </c>
    </row>
    <row r="3239" spans="1:1" x14ac:dyDescent="0.3">
      <c r="A3239">
        <v>3.02</v>
      </c>
    </row>
    <row r="3240" spans="1:1" x14ac:dyDescent="0.3">
      <c r="A3240">
        <v>3.02</v>
      </c>
    </row>
    <row r="3241" spans="1:1" x14ac:dyDescent="0.3">
      <c r="A3241">
        <v>3.03</v>
      </c>
    </row>
    <row r="3242" spans="1:1" x14ac:dyDescent="0.3">
      <c r="A3242">
        <v>3.03</v>
      </c>
    </row>
    <row r="3243" spans="1:1" x14ac:dyDescent="0.3">
      <c r="A3243">
        <v>3.02</v>
      </c>
    </row>
    <row r="3244" spans="1:1" x14ac:dyDescent="0.3">
      <c r="A3244">
        <v>3.02</v>
      </c>
    </row>
    <row r="3245" spans="1:1" x14ac:dyDescent="0.3">
      <c r="A3245">
        <v>3.02</v>
      </c>
    </row>
    <row r="3246" spans="1:1" x14ac:dyDescent="0.3">
      <c r="A3246">
        <v>3.02</v>
      </c>
    </row>
    <row r="3247" spans="1:1" x14ac:dyDescent="0.3">
      <c r="A3247">
        <v>3.03</v>
      </c>
    </row>
    <row r="3248" spans="1:1" x14ac:dyDescent="0.3">
      <c r="A3248">
        <v>3.03</v>
      </c>
    </row>
    <row r="3249" spans="1:1" x14ac:dyDescent="0.3">
      <c r="A3249">
        <v>3.02</v>
      </c>
    </row>
    <row r="3250" spans="1:1" x14ac:dyDescent="0.3">
      <c r="A3250">
        <v>3.02</v>
      </c>
    </row>
    <row r="3251" spans="1:1" x14ac:dyDescent="0.3">
      <c r="A3251">
        <v>3.02</v>
      </c>
    </row>
    <row r="3252" spans="1:1" x14ac:dyDescent="0.3">
      <c r="A3252">
        <v>3.03</v>
      </c>
    </row>
    <row r="3253" spans="1:1" x14ac:dyDescent="0.3">
      <c r="A3253">
        <v>3.02</v>
      </c>
    </row>
    <row r="3254" spans="1:1" x14ac:dyDescent="0.3">
      <c r="A3254">
        <v>3.02</v>
      </c>
    </row>
    <row r="3255" spans="1:1" x14ac:dyDescent="0.3">
      <c r="A3255">
        <v>3.02</v>
      </c>
    </row>
    <row r="3256" spans="1:1" x14ac:dyDescent="0.3">
      <c r="A3256">
        <v>3.03</v>
      </c>
    </row>
    <row r="3257" spans="1:1" x14ac:dyDescent="0.3">
      <c r="A3257">
        <v>3.03</v>
      </c>
    </row>
    <row r="3258" spans="1:1" x14ac:dyDescent="0.3">
      <c r="A3258">
        <v>3.02</v>
      </c>
    </row>
    <row r="3259" spans="1:1" x14ac:dyDescent="0.3">
      <c r="A3259">
        <v>3.02</v>
      </c>
    </row>
    <row r="3260" spans="1:1" x14ac:dyDescent="0.3">
      <c r="A3260">
        <v>3.02</v>
      </c>
    </row>
    <row r="3261" spans="1:1" x14ac:dyDescent="0.3">
      <c r="A3261">
        <v>3.03</v>
      </c>
    </row>
    <row r="3262" spans="1:1" x14ac:dyDescent="0.3">
      <c r="A3262">
        <v>3.03</v>
      </c>
    </row>
    <row r="3263" spans="1:1" x14ac:dyDescent="0.3">
      <c r="A3263">
        <v>3.02</v>
      </c>
    </row>
    <row r="3264" spans="1:1" x14ac:dyDescent="0.3">
      <c r="A3264">
        <v>3.02</v>
      </c>
    </row>
    <row r="3265" spans="1:1" x14ac:dyDescent="0.3">
      <c r="A3265">
        <v>3.02</v>
      </c>
    </row>
    <row r="3266" spans="1:1" x14ac:dyDescent="0.3">
      <c r="A3266">
        <v>3.03</v>
      </c>
    </row>
    <row r="3267" spans="1:1" x14ac:dyDescent="0.3">
      <c r="A3267">
        <v>3.04</v>
      </c>
    </row>
    <row r="3268" spans="1:1" x14ac:dyDescent="0.3">
      <c r="A3268">
        <v>3.02</v>
      </c>
    </row>
    <row r="3269" spans="1:1" x14ac:dyDescent="0.3">
      <c r="A3269">
        <v>3.02</v>
      </c>
    </row>
    <row r="3270" spans="1:1" x14ac:dyDescent="0.3">
      <c r="A3270">
        <v>3.01</v>
      </c>
    </row>
    <row r="3271" spans="1:1" x14ac:dyDescent="0.3">
      <c r="A3271">
        <v>3.03</v>
      </c>
    </row>
    <row r="3272" spans="1:1" x14ac:dyDescent="0.3">
      <c r="A3272">
        <v>3.02</v>
      </c>
    </row>
    <row r="3273" spans="1:1" x14ac:dyDescent="0.3">
      <c r="A3273">
        <v>3.02</v>
      </c>
    </row>
    <row r="3274" spans="1:1" x14ac:dyDescent="0.3">
      <c r="A3274">
        <v>3.02</v>
      </c>
    </row>
    <row r="3275" spans="1:1" x14ac:dyDescent="0.3">
      <c r="A3275">
        <v>3.02</v>
      </c>
    </row>
    <row r="3276" spans="1:1" x14ac:dyDescent="0.3">
      <c r="A3276">
        <v>3.02</v>
      </c>
    </row>
    <row r="3277" spans="1:1" x14ac:dyDescent="0.3">
      <c r="A3277">
        <v>3.03</v>
      </c>
    </row>
    <row r="3278" spans="1:1" x14ac:dyDescent="0.3">
      <c r="A3278">
        <v>3.02</v>
      </c>
    </row>
    <row r="3279" spans="1:1" x14ac:dyDescent="0.3">
      <c r="A3279">
        <v>3.02</v>
      </c>
    </row>
    <row r="3280" spans="1:1" x14ac:dyDescent="0.3">
      <c r="A3280">
        <v>3.02</v>
      </c>
    </row>
    <row r="3281" spans="1:1" x14ac:dyDescent="0.3">
      <c r="A3281">
        <v>3.02</v>
      </c>
    </row>
    <row r="3282" spans="1:1" x14ac:dyDescent="0.3">
      <c r="A3282">
        <v>3.03</v>
      </c>
    </row>
    <row r="3283" spans="1:1" x14ac:dyDescent="0.3">
      <c r="A3283">
        <v>3.02</v>
      </c>
    </row>
    <row r="3284" spans="1:1" x14ac:dyDescent="0.3">
      <c r="A3284">
        <v>3.02</v>
      </c>
    </row>
    <row r="3285" spans="1:1" x14ac:dyDescent="0.3">
      <c r="A3285">
        <v>3.02</v>
      </c>
    </row>
    <row r="3286" spans="1:1" x14ac:dyDescent="0.3">
      <c r="A3286">
        <v>3.03</v>
      </c>
    </row>
    <row r="3287" spans="1:1" x14ac:dyDescent="0.3">
      <c r="A3287">
        <v>3.03</v>
      </c>
    </row>
    <row r="3288" spans="1:1" x14ac:dyDescent="0.3">
      <c r="A3288">
        <v>3.02</v>
      </c>
    </row>
    <row r="3289" spans="1:1" x14ac:dyDescent="0.3">
      <c r="A3289">
        <v>3.02</v>
      </c>
    </row>
    <row r="3290" spans="1:1" x14ac:dyDescent="0.3">
      <c r="A3290">
        <v>3.02</v>
      </c>
    </row>
    <row r="3291" spans="1:1" x14ac:dyDescent="0.3">
      <c r="A3291">
        <v>3.03</v>
      </c>
    </row>
    <row r="3292" spans="1:1" x14ac:dyDescent="0.3">
      <c r="A3292">
        <v>3.03</v>
      </c>
    </row>
    <row r="3293" spans="1:1" x14ac:dyDescent="0.3">
      <c r="A3293">
        <v>3.02</v>
      </c>
    </row>
    <row r="3294" spans="1:1" x14ac:dyDescent="0.3">
      <c r="A3294">
        <v>3.02</v>
      </c>
    </row>
    <row r="3295" spans="1:1" x14ac:dyDescent="0.3">
      <c r="A3295">
        <v>3.02</v>
      </c>
    </row>
    <row r="3296" spans="1:1" x14ac:dyDescent="0.3">
      <c r="A3296">
        <v>3.03</v>
      </c>
    </row>
    <row r="3297" spans="1:1" x14ac:dyDescent="0.3">
      <c r="A3297">
        <v>3.03</v>
      </c>
    </row>
    <row r="3298" spans="1:1" x14ac:dyDescent="0.3">
      <c r="A3298">
        <v>3.02</v>
      </c>
    </row>
    <row r="3299" spans="1:1" x14ac:dyDescent="0.3">
      <c r="A3299">
        <v>3.02</v>
      </c>
    </row>
    <row r="3300" spans="1:1" x14ac:dyDescent="0.3">
      <c r="A3300">
        <v>3.02</v>
      </c>
    </row>
    <row r="3301" spans="1:1" x14ac:dyDescent="0.3">
      <c r="A3301">
        <v>3.03</v>
      </c>
    </row>
    <row r="3302" spans="1:1" x14ac:dyDescent="0.3">
      <c r="A3302">
        <v>3.03</v>
      </c>
    </row>
    <row r="3303" spans="1:1" x14ac:dyDescent="0.3">
      <c r="A3303">
        <v>3.02</v>
      </c>
    </row>
    <row r="3304" spans="1:1" x14ac:dyDescent="0.3">
      <c r="A3304">
        <v>3.02</v>
      </c>
    </row>
    <row r="3305" spans="1:1" x14ac:dyDescent="0.3">
      <c r="A3305">
        <v>3.02</v>
      </c>
    </row>
    <row r="3306" spans="1:1" x14ac:dyDescent="0.3">
      <c r="A3306">
        <v>3.03</v>
      </c>
    </row>
    <row r="3307" spans="1:1" x14ac:dyDescent="0.3">
      <c r="A3307">
        <v>3.03</v>
      </c>
    </row>
    <row r="3308" spans="1:1" x14ac:dyDescent="0.3">
      <c r="A3308">
        <v>3.02</v>
      </c>
    </row>
    <row r="3309" spans="1:1" x14ac:dyDescent="0.3">
      <c r="A3309">
        <v>3.02</v>
      </c>
    </row>
    <row r="3310" spans="1:1" x14ac:dyDescent="0.3">
      <c r="A3310">
        <v>3.02</v>
      </c>
    </row>
    <row r="3311" spans="1:1" x14ac:dyDescent="0.3">
      <c r="A3311">
        <v>3.03</v>
      </c>
    </row>
    <row r="3312" spans="1:1" x14ac:dyDescent="0.3">
      <c r="A3312">
        <v>3.03</v>
      </c>
    </row>
    <row r="3313" spans="1:1" x14ac:dyDescent="0.3">
      <c r="A3313">
        <v>3.02</v>
      </c>
    </row>
    <row r="3314" spans="1:1" x14ac:dyDescent="0.3">
      <c r="A3314">
        <v>3.02</v>
      </c>
    </row>
    <row r="3315" spans="1:1" x14ac:dyDescent="0.3">
      <c r="A3315">
        <v>3.01</v>
      </c>
    </row>
    <row r="3316" spans="1:1" x14ac:dyDescent="0.3">
      <c r="A3316">
        <v>3.03</v>
      </c>
    </row>
    <row r="3317" spans="1:1" x14ac:dyDescent="0.3">
      <c r="A3317">
        <v>3.03</v>
      </c>
    </row>
    <row r="3318" spans="1:1" x14ac:dyDescent="0.3">
      <c r="A3318">
        <v>3.02</v>
      </c>
    </row>
    <row r="3319" spans="1:1" x14ac:dyDescent="0.3">
      <c r="A3319">
        <v>3.02</v>
      </c>
    </row>
    <row r="3320" spans="1:1" x14ac:dyDescent="0.3">
      <c r="A3320">
        <v>3.01</v>
      </c>
    </row>
    <row r="3321" spans="1:1" x14ac:dyDescent="0.3">
      <c r="A3321">
        <v>3.03</v>
      </c>
    </row>
    <row r="3322" spans="1:1" x14ac:dyDescent="0.3">
      <c r="A3322">
        <v>3.03</v>
      </c>
    </row>
    <row r="3323" spans="1:1" x14ac:dyDescent="0.3">
      <c r="A3323">
        <v>3.02</v>
      </c>
    </row>
    <row r="3324" spans="1:1" x14ac:dyDescent="0.3">
      <c r="A3324">
        <v>3.02</v>
      </c>
    </row>
    <row r="3325" spans="1:1" x14ac:dyDescent="0.3">
      <c r="A3325">
        <v>3.02</v>
      </c>
    </row>
    <row r="3326" spans="1:1" x14ac:dyDescent="0.3">
      <c r="A3326">
        <v>3.03</v>
      </c>
    </row>
    <row r="3327" spans="1:1" x14ac:dyDescent="0.3">
      <c r="A3327">
        <v>3.03</v>
      </c>
    </row>
    <row r="3328" spans="1:1" x14ac:dyDescent="0.3">
      <c r="A3328">
        <v>3.02</v>
      </c>
    </row>
    <row r="3329" spans="1:1" x14ac:dyDescent="0.3">
      <c r="A3329">
        <v>3.01</v>
      </c>
    </row>
    <row r="3330" spans="1:1" x14ac:dyDescent="0.3">
      <c r="A3330">
        <v>3.01</v>
      </c>
    </row>
    <row r="3331" spans="1:1" x14ac:dyDescent="0.3">
      <c r="A3331">
        <v>3.02</v>
      </c>
    </row>
    <row r="3332" spans="1:1" x14ac:dyDescent="0.3">
      <c r="A3332">
        <v>3.03</v>
      </c>
    </row>
    <row r="3333" spans="1:1" x14ac:dyDescent="0.3">
      <c r="A3333">
        <v>3.02</v>
      </c>
    </row>
    <row r="3334" spans="1:1" x14ac:dyDescent="0.3">
      <c r="A3334">
        <v>3.02</v>
      </c>
    </row>
    <row r="3335" spans="1:1" x14ac:dyDescent="0.3">
      <c r="A3335">
        <v>3.02</v>
      </c>
    </row>
    <row r="3336" spans="1:1" x14ac:dyDescent="0.3">
      <c r="A3336">
        <v>3.03</v>
      </c>
    </row>
    <row r="3337" spans="1:1" x14ac:dyDescent="0.3">
      <c r="A3337">
        <v>3.03</v>
      </c>
    </row>
    <row r="3338" spans="1:1" x14ac:dyDescent="0.3">
      <c r="A3338">
        <v>3.02</v>
      </c>
    </row>
    <row r="3339" spans="1:1" x14ac:dyDescent="0.3">
      <c r="A3339">
        <v>3.02</v>
      </c>
    </row>
    <row r="3340" spans="1:1" x14ac:dyDescent="0.3">
      <c r="A3340">
        <v>3.02</v>
      </c>
    </row>
    <row r="3341" spans="1:1" x14ac:dyDescent="0.3">
      <c r="A3341">
        <v>3.03</v>
      </c>
    </row>
    <row r="3342" spans="1:1" x14ac:dyDescent="0.3">
      <c r="A3342">
        <v>3.03</v>
      </c>
    </row>
    <row r="3343" spans="1:1" x14ac:dyDescent="0.3">
      <c r="A3343">
        <v>3.02</v>
      </c>
    </row>
    <row r="3344" spans="1:1" x14ac:dyDescent="0.3">
      <c r="A3344">
        <v>3.02</v>
      </c>
    </row>
    <row r="3345" spans="1:1" x14ac:dyDescent="0.3">
      <c r="A3345">
        <v>3.02</v>
      </c>
    </row>
    <row r="3346" spans="1:1" x14ac:dyDescent="0.3">
      <c r="A3346">
        <v>3.03</v>
      </c>
    </row>
    <row r="3347" spans="1:1" x14ac:dyDescent="0.3">
      <c r="A3347">
        <v>3.02</v>
      </c>
    </row>
    <row r="3348" spans="1:1" x14ac:dyDescent="0.3">
      <c r="A3348">
        <v>3.03</v>
      </c>
    </row>
    <row r="3349" spans="1:1" x14ac:dyDescent="0.3">
      <c r="A3349">
        <v>3.02</v>
      </c>
    </row>
    <row r="3350" spans="1:1" x14ac:dyDescent="0.3">
      <c r="A3350">
        <v>3.01</v>
      </c>
    </row>
    <row r="3351" spans="1:1" x14ac:dyDescent="0.3">
      <c r="A3351">
        <v>3.03</v>
      </c>
    </row>
    <row r="3352" spans="1:1" x14ac:dyDescent="0.3">
      <c r="A3352">
        <v>3.03</v>
      </c>
    </row>
    <row r="3353" spans="1:1" x14ac:dyDescent="0.3">
      <c r="A3353">
        <v>3.03</v>
      </c>
    </row>
    <row r="3354" spans="1:1" x14ac:dyDescent="0.3">
      <c r="A3354">
        <v>3.01</v>
      </c>
    </row>
    <row r="3355" spans="1:1" x14ac:dyDescent="0.3">
      <c r="A3355">
        <v>3.02</v>
      </c>
    </row>
    <row r="3356" spans="1:1" x14ac:dyDescent="0.3">
      <c r="A3356">
        <v>3.02</v>
      </c>
    </row>
    <row r="3357" spans="1:1" x14ac:dyDescent="0.3">
      <c r="A3357">
        <v>3.03</v>
      </c>
    </row>
    <row r="3358" spans="1:1" x14ac:dyDescent="0.3">
      <c r="A3358">
        <v>3.03</v>
      </c>
    </row>
    <row r="3359" spans="1:1" x14ac:dyDescent="0.3">
      <c r="A3359">
        <v>3.02</v>
      </c>
    </row>
    <row r="3360" spans="1:1" x14ac:dyDescent="0.3">
      <c r="A3360">
        <v>3.02</v>
      </c>
    </row>
    <row r="3361" spans="1:1" x14ac:dyDescent="0.3">
      <c r="A3361">
        <v>3.03</v>
      </c>
    </row>
    <row r="3362" spans="1:1" x14ac:dyDescent="0.3">
      <c r="A3362">
        <v>3.03</v>
      </c>
    </row>
    <row r="3363" spans="1:1" x14ac:dyDescent="0.3">
      <c r="A3363">
        <v>3.03</v>
      </c>
    </row>
    <row r="3364" spans="1:1" x14ac:dyDescent="0.3">
      <c r="A3364">
        <v>3.02</v>
      </c>
    </row>
    <row r="3365" spans="1:1" x14ac:dyDescent="0.3">
      <c r="A3365">
        <v>3.01</v>
      </c>
    </row>
    <row r="3366" spans="1:1" x14ac:dyDescent="0.3">
      <c r="A3366">
        <v>3.03</v>
      </c>
    </row>
    <row r="3367" spans="1:1" x14ac:dyDescent="0.3">
      <c r="A3367">
        <v>3.02</v>
      </c>
    </row>
    <row r="3368" spans="1:1" x14ac:dyDescent="0.3">
      <c r="A3368">
        <v>3.03</v>
      </c>
    </row>
    <row r="3369" spans="1:1" x14ac:dyDescent="0.3">
      <c r="A3369">
        <v>3.02</v>
      </c>
    </row>
    <row r="3370" spans="1:1" x14ac:dyDescent="0.3">
      <c r="A3370">
        <v>3.01</v>
      </c>
    </row>
    <row r="3371" spans="1:1" x14ac:dyDescent="0.3">
      <c r="A3371">
        <v>3.03</v>
      </c>
    </row>
    <row r="3372" spans="1:1" x14ac:dyDescent="0.3">
      <c r="A3372">
        <v>3.03</v>
      </c>
    </row>
    <row r="3373" spans="1:1" x14ac:dyDescent="0.3">
      <c r="A3373">
        <v>3.03</v>
      </c>
    </row>
    <row r="3374" spans="1:1" x14ac:dyDescent="0.3">
      <c r="A3374">
        <v>3.02</v>
      </c>
    </row>
    <row r="3375" spans="1:1" x14ac:dyDescent="0.3">
      <c r="A3375">
        <v>3.01</v>
      </c>
    </row>
    <row r="3376" spans="1:1" x14ac:dyDescent="0.3">
      <c r="A3376">
        <v>3.02</v>
      </c>
    </row>
    <row r="3377" spans="1:1" x14ac:dyDescent="0.3">
      <c r="A3377">
        <v>3.03</v>
      </c>
    </row>
    <row r="3378" spans="1:1" x14ac:dyDescent="0.3">
      <c r="A3378">
        <v>3.03</v>
      </c>
    </row>
    <row r="3379" spans="1:1" x14ac:dyDescent="0.3">
      <c r="A3379">
        <v>3.02</v>
      </c>
    </row>
    <row r="3380" spans="1:1" x14ac:dyDescent="0.3">
      <c r="A3380">
        <v>3.02</v>
      </c>
    </row>
    <row r="3381" spans="1:1" x14ac:dyDescent="0.3">
      <c r="A3381">
        <v>3.02</v>
      </c>
    </row>
    <row r="3382" spans="1:1" x14ac:dyDescent="0.3">
      <c r="A3382">
        <v>3.03</v>
      </c>
    </row>
    <row r="3383" spans="1:1" x14ac:dyDescent="0.3">
      <c r="A3383">
        <v>3.03</v>
      </c>
    </row>
    <row r="3384" spans="1:1" x14ac:dyDescent="0.3">
      <c r="A3384">
        <v>3.02</v>
      </c>
    </row>
    <row r="3385" spans="1:1" x14ac:dyDescent="0.3">
      <c r="A3385">
        <v>3.02</v>
      </c>
    </row>
    <row r="3386" spans="1:1" x14ac:dyDescent="0.3">
      <c r="A3386">
        <v>3.02</v>
      </c>
    </row>
    <row r="3387" spans="1:1" x14ac:dyDescent="0.3">
      <c r="A3387">
        <v>3.02</v>
      </c>
    </row>
    <row r="3388" spans="1:1" x14ac:dyDescent="0.3">
      <c r="A3388">
        <v>3.03</v>
      </c>
    </row>
    <row r="3389" spans="1:1" x14ac:dyDescent="0.3">
      <c r="A3389">
        <v>3.01</v>
      </c>
    </row>
    <row r="3390" spans="1:1" x14ac:dyDescent="0.3">
      <c r="A3390">
        <v>3.01</v>
      </c>
    </row>
    <row r="3391" spans="1:1" x14ac:dyDescent="0.3">
      <c r="A3391">
        <v>3.02</v>
      </c>
    </row>
    <row r="3392" spans="1:1" x14ac:dyDescent="0.3">
      <c r="A3392">
        <v>3.02</v>
      </c>
    </row>
    <row r="3393" spans="1:1" x14ac:dyDescent="0.3">
      <c r="A3393">
        <v>3.03</v>
      </c>
    </row>
    <row r="3394" spans="1:1" x14ac:dyDescent="0.3">
      <c r="A3394">
        <v>3.02</v>
      </c>
    </row>
    <row r="3395" spans="1:1" x14ac:dyDescent="0.3">
      <c r="A3395">
        <v>3.02</v>
      </c>
    </row>
    <row r="3396" spans="1:1" x14ac:dyDescent="0.3">
      <c r="A3396">
        <v>3.02</v>
      </c>
    </row>
    <row r="3397" spans="1:1" x14ac:dyDescent="0.3">
      <c r="A3397">
        <v>3.03</v>
      </c>
    </row>
    <row r="3398" spans="1:1" x14ac:dyDescent="0.3">
      <c r="A3398">
        <v>3.03</v>
      </c>
    </row>
    <row r="3399" spans="1:1" x14ac:dyDescent="0.3">
      <c r="A3399">
        <v>3.01</v>
      </c>
    </row>
    <row r="3400" spans="1:1" x14ac:dyDescent="0.3">
      <c r="A3400">
        <v>3.02</v>
      </c>
    </row>
    <row r="3401" spans="1:1" x14ac:dyDescent="0.3">
      <c r="A3401">
        <v>3.02</v>
      </c>
    </row>
    <row r="3402" spans="1:1" x14ac:dyDescent="0.3">
      <c r="A3402">
        <v>3.02</v>
      </c>
    </row>
    <row r="3403" spans="1:1" x14ac:dyDescent="0.3">
      <c r="A3403">
        <v>3.03</v>
      </c>
    </row>
    <row r="3404" spans="1:1" x14ac:dyDescent="0.3">
      <c r="A3404">
        <v>3.01</v>
      </c>
    </row>
    <row r="3405" spans="1:1" x14ac:dyDescent="0.3">
      <c r="A3405">
        <v>3.02</v>
      </c>
    </row>
    <row r="3406" spans="1:1" x14ac:dyDescent="0.3">
      <c r="A3406">
        <v>3.02</v>
      </c>
    </row>
    <row r="3407" spans="1:1" x14ac:dyDescent="0.3">
      <c r="A3407">
        <v>3.03</v>
      </c>
    </row>
    <row r="3408" spans="1:1" x14ac:dyDescent="0.3">
      <c r="A3408">
        <v>3.03</v>
      </c>
    </row>
    <row r="3409" spans="1:1" x14ac:dyDescent="0.3">
      <c r="A3409">
        <v>3.02</v>
      </c>
    </row>
    <row r="3410" spans="1:1" x14ac:dyDescent="0.3">
      <c r="A3410">
        <v>3.02</v>
      </c>
    </row>
    <row r="3411" spans="1:1" x14ac:dyDescent="0.3">
      <c r="A3411">
        <v>3.02</v>
      </c>
    </row>
    <row r="3412" spans="1:1" x14ac:dyDescent="0.3">
      <c r="A3412">
        <v>3.02</v>
      </c>
    </row>
    <row r="3413" spans="1:1" x14ac:dyDescent="0.3">
      <c r="A3413">
        <v>3.04</v>
      </c>
    </row>
    <row r="3414" spans="1:1" x14ac:dyDescent="0.3">
      <c r="A3414">
        <v>3.01</v>
      </c>
    </row>
    <row r="3415" spans="1:1" x14ac:dyDescent="0.3">
      <c r="A3415">
        <v>3.01</v>
      </c>
    </row>
    <row r="3416" spans="1:1" x14ac:dyDescent="0.3">
      <c r="A3416">
        <v>3.01</v>
      </c>
    </row>
    <row r="3417" spans="1:1" x14ac:dyDescent="0.3">
      <c r="A3417">
        <v>3.02</v>
      </c>
    </row>
    <row r="3418" spans="1:1" x14ac:dyDescent="0.3">
      <c r="A3418">
        <v>3.03</v>
      </c>
    </row>
    <row r="3419" spans="1:1" x14ac:dyDescent="0.3">
      <c r="A3419">
        <v>3.01</v>
      </c>
    </row>
    <row r="3420" spans="1:1" x14ac:dyDescent="0.3">
      <c r="A3420">
        <v>3.01</v>
      </c>
    </row>
    <row r="3421" spans="1:1" x14ac:dyDescent="0.3">
      <c r="A3421">
        <v>3.01</v>
      </c>
    </row>
    <row r="3422" spans="1:1" x14ac:dyDescent="0.3">
      <c r="A3422">
        <v>3.02</v>
      </c>
    </row>
    <row r="3423" spans="1:1" x14ac:dyDescent="0.3">
      <c r="A3423">
        <v>3.03</v>
      </c>
    </row>
    <row r="3424" spans="1:1" x14ac:dyDescent="0.3">
      <c r="A3424">
        <v>3.01</v>
      </c>
    </row>
    <row r="3425" spans="1:1" x14ac:dyDescent="0.3">
      <c r="A3425">
        <v>3.01</v>
      </c>
    </row>
    <row r="3426" spans="1:1" x14ac:dyDescent="0.3">
      <c r="A3426">
        <v>3.01</v>
      </c>
    </row>
    <row r="3427" spans="1:1" x14ac:dyDescent="0.3">
      <c r="A3427">
        <v>3.02</v>
      </c>
    </row>
    <row r="3428" spans="1:1" x14ac:dyDescent="0.3">
      <c r="A3428">
        <v>3.03</v>
      </c>
    </row>
    <row r="3429" spans="1:1" x14ac:dyDescent="0.3">
      <c r="A3429">
        <v>3.01</v>
      </c>
    </row>
    <row r="3430" spans="1:1" x14ac:dyDescent="0.3">
      <c r="A3430">
        <v>3.01</v>
      </c>
    </row>
    <row r="3431" spans="1:1" x14ac:dyDescent="0.3">
      <c r="A3431">
        <v>3.01</v>
      </c>
    </row>
    <row r="3432" spans="1:1" x14ac:dyDescent="0.3">
      <c r="A3432">
        <v>3.03</v>
      </c>
    </row>
    <row r="3433" spans="1:1" x14ac:dyDescent="0.3">
      <c r="A3433">
        <v>3.03</v>
      </c>
    </row>
    <row r="3434" spans="1:1" x14ac:dyDescent="0.3">
      <c r="A3434">
        <v>3.02</v>
      </c>
    </row>
    <row r="3435" spans="1:1" x14ac:dyDescent="0.3">
      <c r="A3435">
        <v>3.01</v>
      </c>
    </row>
    <row r="3436" spans="1:1" x14ac:dyDescent="0.3">
      <c r="A3436">
        <v>3.01</v>
      </c>
    </row>
    <row r="3437" spans="1:1" x14ac:dyDescent="0.3">
      <c r="A3437">
        <v>3.03</v>
      </c>
    </row>
    <row r="3438" spans="1:1" x14ac:dyDescent="0.3">
      <c r="A3438">
        <v>3.03</v>
      </c>
    </row>
    <row r="3439" spans="1:1" x14ac:dyDescent="0.3">
      <c r="A3439">
        <v>3.01</v>
      </c>
    </row>
    <row r="3440" spans="1:1" x14ac:dyDescent="0.3">
      <c r="A3440">
        <v>3.01</v>
      </c>
    </row>
    <row r="3441" spans="1:1" x14ac:dyDescent="0.3">
      <c r="A3441">
        <v>3.01</v>
      </c>
    </row>
    <row r="3442" spans="1:1" x14ac:dyDescent="0.3">
      <c r="A3442">
        <v>3.03</v>
      </c>
    </row>
    <row r="3443" spans="1:1" x14ac:dyDescent="0.3">
      <c r="A3443">
        <v>3.03</v>
      </c>
    </row>
    <row r="3444" spans="1:1" x14ac:dyDescent="0.3">
      <c r="A3444">
        <v>3.02</v>
      </c>
    </row>
    <row r="3445" spans="1:1" x14ac:dyDescent="0.3">
      <c r="A3445">
        <v>3.01</v>
      </c>
    </row>
    <row r="3446" spans="1:1" x14ac:dyDescent="0.3">
      <c r="A3446">
        <v>3.01</v>
      </c>
    </row>
    <row r="3447" spans="1:1" x14ac:dyDescent="0.3">
      <c r="A3447">
        <v>3.01</v>
      </c>
    </row>
    <row r="3448" spans="1:1" x14ac:dyDescent="0.3">
      <c r="A3448">
        <v>3.02</v>
      </c>
    </row>
    <row r="3449" spans="1:1" x14ac:dyDescent="0.3">
      <c r="A3449">
        <v>3.01</v>
      </c>
    </row>
    <row r="3450" spans="1:1" x14ac:dyDescent="0.3">
      <c r="A3450">
        <v>3.01</v>
      </c>
    </row>
    <row r="3451" spans="1:1" x14ac:dyDescent="0.3">
      <c r="A3451">
        <v>3.01</v>
      </c>
    </row>
    <row r="3452" spans="1:1" x14ac:dyDescent="0.3">
      <c r="A3452">
        <v>3.03</v>
      </c>
    </row>
    <row r="3453" spans="1:1" x14ac:dyDescent="0.3">
      <c r="A3453">
        <v>3.03</v>
      </c>
    </row>
    <row r="3454" spans="1:1" x14ac:dyDescent="0.3">
      <c r="A3454">
        <v>3.02</v>
      </c>
    </row>
    <row r="3455" spans="1:1" x14ac:dyDescent="0.3">
      <c r="A3455">
        <v>3.02</v>
      </c>
    </row>
    <row r="3456" spans="1:1" x14ac:dyDescent="0.3">
      <c r="A3456">
        <v>3.01</v>
      </c>
    </row>
    <row r="3457" spans="1:1" x14ac:dyDescent="0.3">
      <c r="A3457">
        <v>3.03</v>
      </c>
    </row>
    <row r="3458" spans="1:1" x14ac:dyDescent="0.3">
      <c r="A3458">
        <v>3.03</v>
      </c>
    </row>
    <row r="3459" spans="1:1" x14ac:dyDescent="0.3">
      <c r="A3459">
        <v>3.02</v>
      </c>
    </row>
    <row r="3460" spans="1:1" x14ac:dyDescent="0.3">
      <c r="A3460">
        <v>3.01</v>
      </c>
    </row>
    <row r="3461" spans="1:1" x14ac:dyDescent="0.3">
      <c r="A3461">
        <v>3.01</v>
      </c>
    </row>
    <row r="3462" spans="1:1" x14ac:dyDescent="0.3">
      <c r="A3462">
        <v>3.02</v>
      </c>
    </row>
    <row r="3463" spans="1:1" x14ac:dyDescent="0.3">
      <c r="A3463">
        <v>3.03</v>
      </c>
    </row>
    <row r="3464" spans="1:1" x14ac:dyDescent="0.3">
      <c r="A3464">
        <v>3.01</v>
      </c>
    </row>
    <row r="3465" spans="1:1" x14ac:dyDescent="0.3">
      <c r="A3465">
        <v>3.01</v>
      </c>
    </row>
    <row r="3466" spans="1:1" x14ac:dyDescent="0.3">
      <c r="A3466">
        <v>3.01</v>
      </c>
    </row>
    <row r="3467" spans="1:1" x14ac:dyDescent="0.3">
      <c r="A3467">
        <v>3.02</v>
      </c>
    </row>
    <row r="3468" spans="1:1" x14ac:dyDescent="0.3">
      <c r="A3468">
        <v>3.03</v>
      </c>
    </row>
    <row r="3469" spans="1:1" x14ac:dyDescent="0.3">
      <c r="A3469">
        <v>3.02</v>
      </c>
    </row>
    <row r="3470" spans="1:1" x14ac:dyDescent="0.3">
      <c r="A3470">
        <v>3.01</v>
      </c>
    </row>
    <row r="3471" spans="1:1" x14ac:dyDescent="0.3">
      <c r="A3471">
        <v>3.01</v>
      </c>
    </row>
    <row r="3472" spans="1:1" x14ac:dyDescent="0.3">
      <c r="A3472">
        <v>3.03</v>
      </c>
    </row>
    <row r="3473" spans="1:1" x14ac:dyDescent="0.3">
      <c r="A3473">
        <v>3.03</v>
      </c>
    </row>
    <row r="3474" spans="1:1" x14ac:dyDescent="0.3">
      <c r="A3474">
        <v>3.02</v>
      </c>
    </row>
    <row r="3475" spans="1:1" x14ac:dyDescent="0.3">
      <c r="A3475">
        <v>3.01</v>
      </c>
    </row>
    <row r="3476" spans="1:1" x14ac:dyDescent="0.3">
      <c r="A3476">
        <v>3.01</v>
      </c>
    </row>
    <row r="3477" spans="1:1" x14ac:dyDescent="0.3">
      <c r="A3477">
        <v>3.03</v>
      </c>
    </row>
    <row r="3478" spans="1:1" x14ac:dyDescent="0.3">
      <c r="A3478">
        <v>3.02</v>
      </c>
    </row>
    <row r="3479" spans="1:1" x14ac:dyDescent="0.3">
      <c r="A3479">
        <v>3.02</v>
      </c>
    </row>
    <row r="3480" spans="1:1" x14ac:dyDescent="0.3">
      <c r="A3480">
        <v>3.01</v>
      </c>
    </row>
    <row r="3481" spans="1:1" x14ac:dyDescent="0.3">
      <c r="A3481">
        <v>3.01</v>
      </c>
    </row>
    <row r="3482" spans="1:1" x14ac:dyDescent="0.3">
      <c r="A3482">
        <v>3.03</v>
      </c>
    </row>
    <row r="3483" spans="1:1" x14ac:dyDescent="0.3">
      <c r="A3483">
        <v>3.02</v>
      </c>
    </row>
    <row r="3484" spans="1:1" x14ac:dyDescent="0.3">
      <c r="A3484">
        <v>3.02</v>
      </c>
    </row>
    <row r="3485" spans="1:1" x14ac:dyDescent="0.3">
      <c r="A3485">
        <v>3.01</v>
      </c>
    </row>
    <row r="3486" spans="1:1" x14ac:dyDescent="0.3">
      <c r="A3486">
        <v>3.01</v>
      </c>
    </row>
    <row r="3487" spans="1:1" x14ac:dyDescent="0.3">
      <c r="A3487">
        <v>3.03</v>
      </c>
    </row>
    <row r="3488" spans="1:1" x14ac:dyDescent="0.3">
      <c r="A3488">
        <v>3.03</v>
      </c>
    </row>
    <row r="3489" spans="1:1" x14ac:dyDescent="0.3">
      <c r="A3489">
        <v>3.02</v>
      </c>
    </row>
    <row r="3490" spans="1:1" x14ac:dyDescent="0.3">
      <c r="A3490">
        <v>3.01</v>
      </c>
    </row>
    <row r="3491" spans="1:1" x14ac:dyDescent="0.3">
      <c r="A3491">
        <v>3.01</v>
      </c>
    </row>
    <row r="3492" spans="1:1" x14ac:dyDescent="0.3">
      <c r="A3492">
        <v>3.03</v>
      </c>
    </row>
    <row r="3493" spans="1:1" x14ac:dyDescent="0.3">
      <c r="A3493">
        <v>3.02</v>
      </c>
    </row>
    <row r="3494" spans="1:1" x14ac:dyDescent="0.3">
      <c r="A3494">
        <v>3.02</v>
      </c>
    </row>
    <row r="3495" spans="1:1" x14ac:dyDescent="0.3">
      <c r="A3495">
        <v>3.01</v>
      </c>
    </row>
    <row r="3496" spans="1:1" x14ac:dyDescent="0.3">
      <c r="A3496">
        <v>3.01</v>
      </c>
    </row>
    <row r="3497" spans="1:1" x14ac:dyDescent="0.3">
      <c r="A3497">
        <v>3.03</v>
      </c>
    </row>
    <row r="3498" spans="1:1" x14ac:dyDescent="0.3">
      <c r="A3498">
        <v>3.03</v>
      </c>
    </row>
    <row r="3499" spans="1:1" x14ac:dyDescent="0.3">
      <c r="A3499">
        <v>3.02</v>
      </c>
    </row>
    <row r="3500" spans="1:1" x14ac:dyDescent="0.3">
      <c r="A3500">
        <v>3.01</v>
      </c>
    </row>
    <row r="3501" spans="1:1" x14ac:dyDescent="0.3">
      <c r="A3501">
        <v>3.01</v>
      </c>
    </row>
    <row r="3502" spans="1:1" x14ac:dyDescent="0.3">
      <c r="A3502">
        <v>3.03</v>
      </c>
    </row>
    <row r="3503" spans="1:1" x14ac:dyDescent="0.3">
      <c r="A3503">
        <v>3.03</v>
      </c>
    </row>
    <row r="3504" spans="1:1" x14ac:dyDescent="0.3">
      <c r="A3504">
        <v>3.02</v>
      </c>
    </row>
    <row r="3505" spans="1:1" x14ac:dyDescent="0.3">
      <c r="A3505">
        <v>3.01</v>
      </c>
    </row>
    <row r="3506" spans="1:1" x14ac:dyDescent="0.3">
      <c r="A3506">
        <v>3.01</v>
      </c>
    </row>
    <row r="3507" spans="1:1" x14ac:dyDescent="0.3">
      <c r="A3507">
        <v>3.02</v>
      </c>
    </row>
    <row r="3508" spans="1:1" x14ac:dyDescent="0.3">
      <c r="A3508">
        <v>3.02</v>
      </c>
    </row>
    <row r="3509" spans="1:1" x14ac:dyDescent="0.3">
      <c r="A3509">
        <v>3.02</v>
      </c>
    </row>
    <row r="3510" spans="1:1" x14ac:dyDescent="0.3">
      <c r="A3510">
        <v>3.01</v>
      </c>
    </row>
    <row r="3511" spans="1:1" x14ac:dyDescent="0.3">
      <c r="A3511">
        <v>3.01</v>
      </c>
    </row>
    <row r="3512" spans="1:1" x14ac:dyDescent="0.3">
      <c r="A3512">
        <v>3.02</v>
      </c>
    </row>
    <row r="3513" spans="1:1" x14ac:dyDescent="0.3">
      <c r="A3513">
        <v>3.02</v>
      </c>
    </row>
    <row r="3514" spans="1:1" x14ac:dyDescent="0.3">
      <c r="A3514">
        <v>3.02</v>
      </c>
    </row>
    <row r="3515" spans="1:1" x14ac:dyDescent="0.3">
      <c r="A3515">
        <v>3.01</v>
      </c>
    </row>
    <row r="3516" spans="1:1" x14ac:dyDescent="0.3">
      <c r="A3516">
        <v>3.01</v>
      </c>
    </row>
    <row r="3517" spans="1:1" x14ac:dyDescent="0.3">
      <c r="A3517">
        <v>3.02</v>
      </c>
    </row>
    <row r="3518" spans="1:1" x14ac:dyDescent="0.3">
      <c r="A3518">
        <v>3.02</v>
      </c>
    </row>
    <row r="3519" spans="1:1" x14ac:dyDescent="0.3">
      <c r="A3519">
        <v>3.03</v>
      </c>
    </row>
    <row r="3520" spans="1:1" x14ac:dyDescent="0.3">
      <c r="A3520">
        <v>3.01</v>
      </c>
    </row>
    <row r="3521" spans="1:1" x14ac:dyDescent="0.3">
      <c r="A3521">
        <v>3.01</v>
      </c>
    </row>
    <row r="3522" spans="1:1" x14ac:dyDescent="0.3">
      <c r="A3522">
        <v>3.02</v>
      </c>
    </row>
    <row r="3523" spans="1:1" x14ac:dyDescent="0.3">
      <c r="A3523">
        <v>3.03</v>
      </c>
    </row>
    <row r="3524" spans="1:1" x14ac:dyDescent="0.3">
      <c r="A3524">
        <v>3.02</v>
      </c>
    </row>
    <row r="3525" spans="1:1" x14ac:dyDescent="0.3">
      <c r="A3525">
        <v>3.01</v>
      </c>
    </row>
    <row r="3526" spans="1:1" x14ac:dyDescent="0.3">
      <c r="A3526">
        <v>3.01</v>
      </c>
    </row>
    <row r="3527" spans="1:1" x14ac:dyDescent="0.3">
      <c r="A3527">
        <v>3.02</v>
      </c>
    </row>
    <row r="3528" spans="1:1" x14ac:dyDescent="0.3">
      <c r="A3528">
        <v>3.03</v>
      </c>
    </row>
    <row r="3529" spans="1:1" x14ac:dyDescent="0.3">
      <c r="A3529">
        <v>3.03</v>
      </c>
    </row>
    <row r="3530" spans="1:1" x14ac:dyDescent="0.3">
      <c r="A3530">
        <v>3.01</v>
      </c>
    </row>
    <row r="3531" spans="1:1" x14ac:dyDescent="0.3">
      <c r="A3531">
        <v>3.01</v>
      </c>
    </row>
    <row r="3532" spans="1:1" x14ac:dyDescent="0.3">
      <c r="A3532">
        <v>3.01</v>
      </c>
    </row>
    <row r="3533" spans="1:1" x14ac:dyDescent="0.3">
      <c r="A3533">
        <v>3.02</v>
      </c>
    </row>
    <row r="3534" spans="1:1" x14ac:dyDescent="0.3">
      <c r="A3534">
        <v>3.03</v>
      </c>
    </row>
    <row r="3535" spans="1:1" x14ac:dyDescent="0.3">
      <c r="A3535">
        <v>3.01</v>
      </c>
    </row>
    <row r="3536" spans="1:1" x14ac:dyDescent="0.3">
      <c r="A3536">
        <v>3.01</v>
      </c>
    </row>
    <row r="3537" spans="1:1" x14ac:dyDescent="0.3">
      <c r="A3537">
        <v>3.01</v>
      </c>
    </row>
    <row r="3538" spans="1:1" x14ac:dyDescent="0.3">
      <c r="A3538">
        <v>3.02</v>
      </c>
    </row>
    <row r="3539" spans="1:1" x14ac:dyDescent="0.3">
      <c r="A3539">
        <v>3.02</v>
      </c>
    </row>
    <row r="3540" spans="1:1" x14ac:dyDescent="0.3">
      <c r="A3540">
        <v>3.01</v>
      </c>
    </row>
    <row r="3541" spans="1:1" x14ac:dyDescent="0.3">
      <c r="A3541">
        <v>3.01</v>
      </c>
    </row>
    <row r="3542" spans="1:1" x14ac:dyDescent="0.3">
      <c r="A3542">
        <v>3.01</v>
      </c>
    </row>
    <row r="3543" spans="1:1" x14ac:dyDescent="0.3">
      <c r="A3543">
        <v>3.02</v>
      </c>
    </row>
    <row r="3544" spans="1:1" x14ac:dyDescent="0.3">
      <c r="A3544">
        <v>3.03</v>
      </c>
    </row>
    <row r="3545" spans="1:1" x14ac:dyDescent="0.3">
      <c r="A3545">
        <v>3.01</v>
      </c>
    </row>
    <row r="3546" spans="1:1" x14ac:dyDescent="0.3">
      <c r="A3546">
        <v>3.01</v>
      </c>
    </row>
    <row r="3547" spans="1:1" x14ac:dyDescent="0.3">
      <c r="A3547">
        <v>3.01</v>
      </c>
    </row>
    <row r="3548" spans="1:1" x14ac:dyDescent="0.3">
      <c r="A3548">
        <v>3.02</v>
      </c>
    </row>
    <row r="3549" spans="1:1" x14ac:dyDescent="0.3">
      <c r="A3549">
        <v>3.03</v>
      </c>
    </row>
    <row r="3550" spans="1:1" x14ac:dyDescent="0.3">
      <c r="A3550">
        <v>3.01</v>
      </c>
    </row>
    <row r="3551" spans="1:1" x14ac:dyDescent="0.3">
      <c r="A3551">
        <v>3.01</v>
      </c>
    </row>
    <row r="3552" spans="1:1" x14ac:dyDescent="0.3">
      <c r="A3552">
        <v>3.01</v>
      </c>
    </row>
    <row r="3553" spans="1:1" x14ac:dyDescent="0.3">
      <c r="A3553">
        <v>3.02</v>
      </c>
    </row>
    <row r="3554" spans="1:1" x14ac:dyDescent="0.3">
      <c r="A3554">
        <v>3.03</v>
      </c>
    </row>
    <row r="3555" spans="1:1" x14ac:dyDescent="0.3">
      <c r="A3555">
        <v>3.01</v>
      </c>
    </row>
    <row r="3556" spans="1:1" x14ac:dyDescent="0.3">
      <c r="A3556">
        <v>3.01</v>
      </c>
    </row>
    <row r="3557" spans="1:1" x14ac:dyDescent="0.3">
      <c r="A3557">
        <v>3.01</v>
      </c>
    </row>
    <row r="3558" spans="1:1" x14ac:dyDescent="0.3">
      <c r="A3558">
        <v>3.02</v>
      </c>
    </row>
    <row r="3559" spans="1:1" x14ac:dyDescent="0.3">
      <c r="A3559">
        <v>3.03</v>
      </c>
    </row>
    <row r="3560" spans="1:1" x14ac:dyDescent="0.3">
      <c r="A3560">
        <v>3.01</v>
      </c>
    </row>
    <row r="3561" spans="1:1" x14ac:dyDescent="0.3">
      <c r="A3561">
        <v>3.01</v>
      </c>
    </row>
    <row r="3562" spans="1:1" x14ac:dyDescent="0.3">
      <c r="A3562">
        <v>3.01</v>
      </c>
    </row>
    <row r="3563" spans="1:1" x14ac:dyDescent="0.3">
      <c r="A3563">
        <v>3.02</v>
      </c>
    </row>
    <row r="3564" spans="1:1" x14ac:dyDescent="0.3">
      <c r="A3564">
        <v>3.02</v>
      </c>
    </row>
    <row r="3565" spans="1:1" x14ac:dyDescent="0.3">
      <c r="A3565">
        <v>3.01</v>
      </c>
    </row>
    <row r="3566" spans="1:1" x14ac:dyDescent="0.3">
      <c r="A3566">
        <v>3.01</v>
      </c>
    </row>
    <row r="3567" spans="1:1" x14ac:dyDescent="0.3">
      <c r="A3567">
        <v>3.01</v>
      </c>
    </row>
    <row r="3568" spans="1:1" x14ac:dyDescent="0.3">
      <c r="A3568">
        <v>3.02</v>
      </c>
    </row>
    <row r="3569" spans="1:1" x14ac:dyDescent="0.3">
      <c r="A3569">
        <v>3.03</v>
      </c>
    </row>
    <row r="3570" spans="1:1" x14ac:dyDescent="0.3">
      <c r="A3570">
        <v>3.01</v>
      </c>
    </row>
    <row r="3571" spans="1:1" x14ac:dyDescent="0.3">
      <c r="A3571">
        <v>3.01</v>
      </c>
    </row>
    <row r="3572" spans="1:1" x14ac:dyDescent="0.3">
      <c r="A3572">
        <v>3.01</v>
      </c>
    </row>
    <row r="3573" spans="1:1" x14ac:dyDescent="0.3">
      <c r="A3573">
        <v>3.02</v>
      </c>
    </row>
    <row r="3574" spans="1:1" x14ac:dyDescent="0.3">
      <c r="A3574">
        <v>3.02</v>
      </c>
    </row>
    <row r="3575" spans="1:1" x14ac:dyDescent="0.3">
      <c r="A3575">
        <v>3.01</v>
      </c>
    </row>
    <row r="3576" spans="1:1" x14ac:dyDescent="0.3">
      <c r="A3576">
        <v>3.01</v>
      </c>
    </row>
    <row r="3577" spans="1:1" x14ac:dyDescent="0.3">
      <c r="A3577">
        <v>3.01</v>
      </c>
    </row>
    <row r="3578" spans="1:1" x14ac:dyDescent="0.3">
      <c r="A3578">
        <v>3.02</v>
      </c>
    </row>
    <row r="3579" spans="1:1" x14ac:dyDescent="0.3">
      <c r="A3579">
        <v>3.03</v>
      </c>
    </row>
    <row r="3580" spans="1:1" x14ac:dyDescent="0.3">
      <c r="A3580">
        <v>3.01</v>
      </c>
    </row>
    <row r="3581" spans="1:1" x14ac:dyDescent="0.3">
      <c r="A3581">
        <v>3.01</v>
      </c>
    </row>
    <row r="3582" spans="1:1" x14ac:dyDescent="0.3">
      <c r="A3582">
        <v>3.01</v>
      </c>
    </row>
    <row r="3583" spans="1:1" x14ac:dyDescent="0.3">
      <c r="A3583">
        <v>3.02</v>
      </c>
    </row>
    <row r="3584" spans="1:1" x14ac:dyDescent="0.3">
      <c r="A3584">
        <v>3.02</v>
      </c>
    </row>
    <row r="3585" spans="1:1" x14ac:dyDescent="0.3">
      <c r="A3585">
        <v>3.01</v>
      </c>
    </row>
    <row r="3586" spans="1:1" x14ac:dyDescent="0.3">
      <c r="A3586">
        <v>3.01</v>
      </c>
    </row>
    <row r="3587" spans="1:1" x14ac:dyDescent="0.3">
      <c r="A3587">
        <v>3.01</v>
      </c>
    </row>
    <row r="3588" spans="1:1" x14ac:dyDescent="0.3">
      <c r="A3588">
        <v>3.02</v>
      </c>
    </row>
    <row r="3589" spans="1:1" x14ac:dyDescent="0.3">
      <c r="A3589">
        <v>3.02</v>
      </c>
    </row>
    <row r="3590" spans="1:1" x14ac:dyDescent="0.3">
      <c r="A3590">
        <v>3.01</v>
      </c>
    </row>
    <row r="3591" spans="1:1" x14ac:dyDescent="0.3">
      <c r="A3591">
        <v>3.01</v>
      </c>
    </row>
    <row r="3592" spans="1:1" x14ac:dyDescent="0.3">
      <c r="A3592">
        <v>3.01</v>
      </c>
    </row>
    <row r="3593" spans="1:1" x14ac:dyDescent="0.3">
      <c r="A3593">
        <v>3.02</v>
      </c>
    </row>
    <row r="3594" spans="1:1" x14ac:dyDescent="0.3">
      <c r="A3594">
        <v>3.02</v>
      </c>
    </row>
    <row r="3595" spans="1:1" x14ac:dyDescent="0.3">
      <c r="A3595">
        <v>3.01</v>
      </c>
    </row>
    <row r="3596" spans="1:1" x14ac:dyDescent="0.3">
      <c r="A3596">
        <v>3.01</v>
      </c>
    </row>
    <row r="3597" spans="1:1" x14ac:dyDescent="0.3">
      <c r="A3597">
        <v>3.01</v>
      </c>
    </row>
    <row r="3598" spans="1:1" x14ac:dyDescent="0.3">
      <c r="A3598">
        <v>3.02</v>
      </c>
    </row>
    <row r="3599" spans="1:1" x14ac:dyDescent="0.3">
      <c r="A3599">
        <v>3.02</v>
      </c>
    </row>
    <row r="3600" spans="1:1" x14ac:dyDescent="0.3">
      <c r="A3600">
        <v>3.01</v>
      </c>
    </row>
    <row r="3601" spans="1:1" x14ac:dyDescent="0.3">
      <c r="A3601">
        <v>3.01</v>
      </c>
    </row>
    <row r="3602" spans="1:1" x14ac:dyDescent="0.3">
      <c r="A3602">
        <v>3.01</v>
      </c>
    </row>
    <row r="3603" spans="1:1" x14ac:dyDescent="0.3">
      <c r="A3603">
        <v>3.02</v>
      </c>
    </row>
    <row r="3604" spans="1:1" x14ac:dyDescent="0.3">
      <c r="A3604">
        <v>3.02</v>
      </c>
    </row>
    <row r="3605" spans="1:1" x14ac:dyDescent="0.3">
      <c r="A3605">
        <v>3.01</v>
      </c>
    </row>
    <row r="3606" spans="1:1" x14ac:dyDescent="0.3">
      <c r="A3606">
        <v>3.01</v>
      </c>
    </row>
    <row r="3607" spans="1:1" x14ac:dyDescent="0.3">
      <c r="A3607">
        <v>3.01</v>
      </c>
    </row>
    <row r="3608" spans="1:1" x14ac:dyDescent="0.3">
      <c r="A3608">
        <v>3.01</v>
      </c>
    </row>
    <row r="3609" spans="1:1" x14ac:dyDescent="0.3">
      <c r="A3609">
        <v>3.02</v>
      </c>
    </row>
    <row r="3610" spans="1:1" x14ac:dyDescent="0.3">
      <c r="A3610">
        <v>3.01</v>
      </c>
    </row>
    <row r="3611" spans="1:1" x14ac:dyDescent="0.3">
      <c r="A3611">
        <v>3.01</v>
      </c>
    </row>
    <row r="3612" spans="1:1" x14ac:dyDescent="0.3">
      <c r="A3612">
        <v>3.01</v>
      </c>
    </row>
    <row r="3613" spans="1:1" x14ac:dyDescent="0.3">
      <c r="A3613">
        <v>3.02</v>
      </c>
    </row>
    <row r="3614" spans="1:1" x14ac:dyDescent="0.3">
      <c r="A3614">
        <v>3.01</v>
      </c>
    </row>
    <row r="3615" spans="1:1" x14ac:dyDescent="0.3">
      <c r="A3615">
        <v>3.02</v>
      </c>
    </row>
    <row r="3616" spans="1:1" x14ac:dyDescent="0.3">
      <c r="A3616">
        <v>3.01</v>
      </c>
    </row>
    <row r="3617" spans="1:1" x14ac:dyDescent="0.3">
      <c r="A3617">
        <v>3.01</v>
      </c>
    </row>
    <row r="3618" spans="1:1" x14ac:dyDescent="0.3">
      <c r="A3618">
        <v>3.02</v>
      </c>
    </row>
    <row r="3619" spans="1:1" x14ac:dyDescent="0.3">
      <c r="A3619">
        <v>3.01</v>
      </c>
    </row>
    <row r="3620" spans="1:1" x14ac:dyDescent="0.3">
      <c r="A3620">
        <v>3.01</v>
      </c>
    </row>
    <row r="3621" spans="1:1" x14ac:dyDescent="0.3">
      <c r="A3621">
        <v>3.01</v>
      </c>
    </row>
    <row r="3622" spans="1:1" x14ac:dyDescent="0.3">
      <c r="A3622">
        <v>3.01</v>
      </c>
    </row>
    <row r="3623" spans="1:1" x14ac:dyDescent="0.3">
      <c r="A3623">
        <v>3.02</v>
      </c>
    </row>
    <row r="3624" spans="1:1" x14ac:dyDescent="0.3">
      <c r="A3624">
        <v>3.02</v>
      </c>
    </row>
    <row r="3625" spans="1:1" x14ac:dyDescent="0.3">
      <c r="A3625">
        <v>3.01</v>
      </c>
    </row>
    <row r="3626" spans="1:1" x14ac:dyDescent="0.3">
      <c r="A3626">
        <v>3.01</v>
      </c>
    </row>
    <row r="3627" spans="1:1" x14ac:dyDescent="0.3">
      <c r="A3627">
        <v>3.01</v>
      </c>
    </row>
    <row r="3628" spans="1:1" x14ac:dyDescent="0.3">
      <c r="A3628">
        <v>3.01</v>
      </c>
    </row>
    <row r="3629" spans="1:1" x14ac:dyDescent="0.3">
      <c r="A3629">
        <v>3.02</v>
      </c>
    </row>
    <row r="3630" spans="1:1" x14ac:dyDescent="0.3">
      <c r="A3630">
        <v>3.02</v>
      </c>
    </row>
    <row r="3631" spans="1:1" x14ac:dyDescent="0.3">
      <c r="A3631">
        <v>3.01</v>
      </c>
    </row>
    <row r="3632" spans="1:1" x14ac:dyDescent="0.3">
      <c r="A3632">
        <v>3.01</v>
      </c>
    </row>
    <row r="3633" spans="1:1" x14ac:dyDescent="0.3">
      <c r="A3633">
        <v>3.01</v>
      </c>
    </row>
    <row r="3634" spans="1:1" x14ac:dyDescent="0.3">
      <c r="A3634">
        <v>3.02</v>
      </c>
    </row>
    <row r="3635" spans="1:1" x14ac:dyDescent="0.3">
      <c r="A3635">
        <v>3.02</v>
      </c>
    </row>
    <row r="3636" spans="1:1" x14ac:dyDescent="0.3">
      <c r="A3636">
        <v>3.01</v>
      </c>
    </row>
    <row r="3637" spans="1:1" x14ac:dyDescent="0.3">
      <c r="A3637">
        <v>3.01</v>
      </c>
    </row>
    <row r="3638" spans="1:1" x14ac:dyDescent="0.3">
      <c r="A3638">
        <v>3.01</v>
      </c>
    </row>
    <row r="3639" spans="1:1" x14ac:dyDescent="0.3">
      <c r="A3639">
        <v>3.02</v>
      </c>
    </row>
    <row r="3640" spans="1:1" x14ac:dyDescent="0.3">
      <c r="A3640">
        <v>3.02</v>
      </c>
    </row>
    <row r="3641" spans="1:1" x14ac:dyDescent="0.3">
      <c r="A3641">
        <v>3.01</v>
      </c>
    </row>
    <row r="3642" spans="1:1" x14ac:dyDescent="0.3">
      <c r="A3642">
        <v>3.01</v>
      </c>
    </row>
    <row r="3643" spans="1:1" x14ac:dyDescent="0.3">
      <c r="A3643">
        <v>3.01</v>
      </c>
    </row>
    <row r="3644" spans="1:1" x14ac:dyDescent="0.3">
      <c r="A3644">
        <v>3.02</v>
      </c>
    </row>
    <row r="3645" spans="1:1" x14ac:dyDescent="0.3">
      <c r="A3645">
        <v>3.03</v>
      </c>
    </row>
    <row r="3646" spans="1:1" x14ac:dyDescent="0.3">
      <c r="A3646">
        <v>3.01</v>
      </c>
    </row>
    <row r="3647" spans="1:1" x14ac:dyDescent="0.3">
      <c r="A3647">
        <v>3.01</v>
      </c>
    </row>
    <row r="3648" spans="1:1" x14ac:dyDescent="0.3">
      <c r="A3648">
        <v>3.01</v>
      </c>
    </row>
    <row r="3649" spans="1:1" x14ac:dyDescent="0.3">
      <c r="A3649">
        <v>3.03</v>
      </c>
    </row>
    <row r="3650" spans="1:1" x14ac:dyDescent="0.3">
      <c r="A3650">
        <v>3.03</v>
      </c>
    </row>
    <row r="3651" spans="1:1" x14ac:dyDescent="0.3">
      <c r="A3651">
        <v>3.01</v>
      </c>
    </row>
    <row r="3652" spans="1:1" x14ac:dyDescent="0.3">
      <c r="A3652">
        <v>3.01</v>
      </c>
    </row>
    <row r="3653" spans="1:1" x14ac:dyDescent="0.3">
      <c r="A3653">
        <v>3.01</v>
      </c>
    </row>
    <row r="3654" spans="1:1" x14ac:dyDescent="0.3">
      <c r="A3654">
        <v>3.02</v>
      </c>
    </row>
    <row r="3655" spans="1:1" x14ac:dyDescent="0.3">
      <c r="A3655">
        <v>3.02</v>
      </c>
    </row>
    <row r="3656" spans="1:1" x14ac:dyDescent="0.3">
      <c r="A3656">
        <v>3.01</v>
      </c>
    </row>
    <row r="3657" spans="1:1" x14ac:dyDescent="0.3">
      <c r="A3657">
        <v>3.01</v>
      </c>
    </row>
    <row r="3658" spans="1:1" x14ac:dyDescent="0.3">
      <c r="A3658">
        <v>3.01</v>
      </c>
    </row>
    <row r="3659" spans="1:1" x14ac:dyDescent="0.3">
      <c r="A3659">
        <v>3.02</v>
      </c>
    </row>
    <row r="3660" spans="1:1" x14ac:dyDescent="0.3">
      <c r="A3660">
        <v>3.03</v>
      </c>
    </row>
    <row r="3661" spans="1:1" x14ac:dyDescent="0.3">
      <c r="A3661">
        <v>3.01</v>
      </c>
    </row>
    <row r="3662" spans="1:1" x14ac:dyDescent="0.3">
      <c r="A3662">
        <v>3.01</v>
      </c>
    </row>
    <row r="3663" spans="1:1" x14ac:dyDescent="0.3">
      <c r="A3663">
        <v>3.01</v>
      </c>
    </row>
    <row r="3664" spans="1:1" x14ac:dyDescent="0.3">
      <c r="A3664">
        <v>3.02</v>
      </c>
    </row>
    <row r="3665" spans="1:1" x14ac:dyDescent="0.3">
      <c r="A3665">
        <v>3.02</v>
      </c>
    </row>
    <row r="3666" spans="1:1" x14ac:dyDescent="0.3">
      <c r="A3666">
        <v>3.01</v>
      </c>
    </row>
    <row r="3667" spans="1:1" x14ac:dyDescent="0.3">
      <c r="A3667">
        <v>3.01</v>
      </c>
    </row>
    <row r="3668" spans="1:1" x14ac:dyDescent="0.3">
      <c r="A3668">
        <v>3.01</v>
      </c>
    </row>
    <row r="3669" spans="1:1" x14ac:dyDescent="0.3">
      <c r="A3669">
        <v>3.02</v>
      </c>
    </row>
    <row r="3670" spans="1:1" x14ac:dyDescent="0.3">
      <c r="A3670">
        <v>3.02</v>
      </c>
    </row>
    <row r="3671" spans="1:1" x14ac:dyDescent="0.3">
      <c r="A3671">
        <v>3.01</v>
      </c>
    </row>
    <row r="3672" spans="1:1" x14ac:dyDescent="0.3">
      <c r="A3672">
        <v>3.01</v>
      </c>
    </row>
    <row r="3673" spans="1:1" x14ac:dyDescent="0.3">
      <c r="A3673">
        <v>3.01</v>
      </c>
    </row>
    <row r="3674" spans="1:1" x14ac:dyDescent="0.3">
      <c r="A3674">
        <v>3.02</v>
      </c>
    </row>
    <row r="3675" spans="1:1" x14ac:dyDescent="0.3">
      <c r="A3675">
        <v>3.02</v>
      </c>
    </row>
    <row r="3676" spans="1:1" x14ac:dyDescent="0.3">
      <c r="A3676">
        <v>3.01</v>
      </c>
    </row>
    <row r="3677" spans="1:1" x14ac:dyDescent="0.3">
      <c r="A3677">
        <v>3.01</v>
      </c>
    </row>
    <row r="3678" spans="1:1" x14ac:dyDescent="0.3">
      <c r="A3678">
        <v>3</v>
      </c>
    </row>
    <row r="3679" spans="1:1" x14ac:dyDescent="0.3">
      <c r="A3679">
        <v>3.02</v>
      </c>
    </row>
    <row r="3680" spans="1:1" x14ac:dyDescent="0.3">
      <c r="A3680">
        <v>3.03</v>
      </c>
    </row>
    <row r="3681" spans="1:1" x14ac:dyDescent="0.3">
      <c r="A3681">
        <v>3.01</v>
      </c>
    </row>
    <row r="3682" spans="1:1" x14ac:dyDescent="0.3">
      <c r="A3682">
        <v>3</v>
      </c>
    </row>
    <row r="3683" spans="1:1" x14ac:dyDescent="0.3">
      <c r="A3683">
        <v>3.01</v>
      </c>
    </row>
    <row r="3684" spans="1:1" x14ac:dyDescent="0.3">
      <c r="A3684">
        <v>3.01</v>
      </c>
    </row>
    <row r="3685" spans="1:1" x14ac:dyDescent="0.3">
      <c r="A3685">
        <v>3.01</v>
      </c>
    </row>
    <row r="3686" spans="1:1" x14ac:dyDescent="0.3">
      <c r="A3686">
        <v>3.01</v>
      </c>
    </row>
    <row r="3687" spans="1:1" x14ac:dyDescent="0.3">
      <c r="A3687">
        <v>3.01</v>
      </c>
    </row>
    <row r="3688" spans="1:1" x14ac:dyDescent="0.3">
      <c r="A3688">
        <v>3.01</v>
      </c>
    </row>
    <row r="3689" spans="1:1" x14ac:dyDescent="0.3">
      <c r="A3689">
        <v>3.02</v>
      </c>
    </row>
    <row r="3690" spans="1:1" x14ac:dyDescent="0.3">
      <c r="A3690">
        <v>3.02</v>
      </c>
    </row>
    <row r="3691" spans="1:1" x14ac:dyDescent="0.3">
      <c r="A3691">
        <v>3.01</v>
      </c>
    </row>
    <row r="3692" spans="1:1" x14ac:dyDescent="0.3">
      <c r="A3692">
        <v>3.01</v>
      </c>
    </row>
    <row r="3693" spans="1:1" x14ac:dyDescent="0.3">
      <c r="A3693">
        <v>3.01</v>
      </c>
    </row>
    <row r="3694" spans="1:1" x14ac:dyDescent="0.3">
      <c r="A3694">
        <v>3.02</v>
      </c>
    </row>
    <row r="3695" spans="1:1" x14ac:dyDescent="0.3">
      <c r="A3695">
        <v>3.02</v>
      </c>
    </row>
    <row r="3696" spans="1:1" x14ac:dyDescent="0.3">
      <c r="A3696">
        <v>3.01</v>
      </c>
    </row>
    <row r="3697" spans="1:1" x14ac:dyDescent="0.3">
      <c r="A3697">
        <v>3.01</v>
      </c>
    </row>
    <row r="3698" spans="1:1" x14ac:dyDescent="0.3">
      <c r="A3698">
        <v>3.01</v>
      </c>
    </row>
    <row r="3699" spans="1:1" x14ac:dyDescent="0.3">
      <c r="A3699">
        <v>3.03</v>
      </c>
    </row>
    <row r="3700" spans="1:1" x14ac:dyDescent="0.3">
      <c r="A3700">
        <v>3.02</v>
      </c>
    </row>
    <row r="3701" spans="1:1" x14ac:dyDescent="0.3">
      <c r="A3701">
        <v>3.01</v>
      </c>
    </row>
    <row r="3702" spans="1:1" x14ac:dyDescent="0.3">
      <c r="A3702">
        <v>3.01</v>
      </c>
    </row>
    <row r="3703" spans="1:1" x14ac:dyDescent="0.3">
      <c r="A3703">
        <v>3</v>
      </c>
    </row>
    <row r="3704" spans="1:1" x14ac:dyDescent="0.3">
      <c r="A3704">
        <v>3.02</v>
      </c>
    </row>
    <row r="3705" spans="1:1" x14ac:dyDescent="0.3">
      <c r="A3705">
        <v>3.02</v>
      </c>
    </row>
    <row r="3706" spans="1:1" x14ac:dyDescent="0.3">
      <c r="A3706">
        <v>3.02</v>
      </c>
    </row>
    <row r="3707" spans="1:1" x14ac:dyDescent="0.3">
      <c r="A3707">
        <v>3.01</v>
      </c>
    </row>
    <row r="3708" spans="1:1" x14ac:dyDescent="0.3">
      <c r="A3708">
        <v>3.01</v>
      </c>
    </row>
    <row r="3709" spans="1:1" x14ac:dyDescent="0.3">
      <c r="A3709">
        <v>3.02</v>
      </c>
    </row>
    <row r="3710" spans="1:1" x14ac:dyDescent="0.3">
      <c r="A3710">
        <v>3.01</v>
      </c>
    </row>
    <row r="3711" spans="1:1" x14ac:dyDescent="0.3">
      <c r="A3711">
        <v>3.02</v>
      </c>
    </row>
    <row r="3712" spans="1:1" x14ac:dyDescent="0.3">
      <c r="A3712">
        <v>3.01</v>
      </c>
    </row>
    <row r="3713" spans="1:1" x14ac:dyDescent="0.3">
      <c r="A3713">
        <v>3.01</v>
      </c>
    </row>
    <row r="3714" spans="1:1" x14ac:dyDescent="0.3">
      <c r="A3714">
        <v>3.02</v>
      </c>
    </row>
    <row r="3715" spans="1:1" x14ac:dyDescent="0.3">
      <c r="A3715">
        <v>3.02</v>
      </c>
    </row>
    <row r="3716" spans="1:1" x14ac:dyDescent="0.3">
      <c r="A3716">
        <v>3.02</v>
      </c>
    </row>
    <row r="3717" spans="1:1" x14ac:dyDescent="0.3">
      <c r="A3717">
        <v>3.01</v>
      </c>
    </row>
    <row r="3718" spans="1:1" x14ac:dyDescent="0.3">
      <c r="A3718">
        <v>3</v>
      </c>
    </row>
    <row r="3719" spans="1:1" x14ac:dyDescent="0.3">
      <c r="A3719">
        <v>3.02</v>
      </c>
    </row>
    <row r="3720" spans="1:1" x14ac:dyDescent="0.3">
      <c r="A3720">
        <v>3.03</v>
      </c>
    </row>
    <row r="3721" spans="1:1" x14ac:dyDescent="0.3">
      <c r="A3721">
        <v>3.02</v>
      </c>
    </row>
    <row r="3722" spans="1:1" x14ac:dyDescent="0.3">
      <c r="A3722">
        <v>3.01</v>
      </c>
    </row>
    <row r="3723" spans="1:1" x14ac:dyDescent="0.3">
      <c r="A3723">
        <v>3.01</v>
      </c>
    </row>
    <row r="3724" spans="1:1" x14ac:dyDescent="0.3">
      <c r="A3724">
        <v>3.01</v>
      </c>
    </row>
    <row r="3725" spans="1:1" x14ac:dyDescent="0.3">
      <c r="A3725">
        <v>3.02</v>
      </c>
    </row>
    <row r="3726" spans="1:1" x14ac:dyDescent="0.3">
      <c r="A3726">
        <v>3.02</v>
      </c>
    </row>
    <row r="3727" spans="1:1" x14ac:dyDescent="0.3">
      <c r="A3727">
        <v>3.01</v>
      </c>
    </row>
    <row r="3728" spans="1:1" x14ac:dyDescent="0.3">
      <c r="A3728">
        <v>3.01</v>
      </c>
    </row>
    <row r="3729" spans="1:1" x14ac:dyDescent="0.3">
      <c r="A3729">
        <v>3.01</v>
      </c>
    </row>
    <row r="3730" spans="1:1" x14ac:dyDescent="0.3">
      <c r="A3730">
        <v>3.02</v>
      </c>
    </row>
    <row r="3731" spans="1:1" x14ac:dyDescent="0.3">
      <c r="A3731">
        <v>3.02</v>
      </c>
    </row>
    <row r="3732" spans="1:1" x14ac:dyDescent="0.3">
      <c r="A3732">
        <v>3.01</v>
      </c>
    </row>
    <row r="3733" spans="1:1" x14ac:dyDescent="0.3">
      <c r="A3733">
        <v>3.01</v>
      </c>
    </row>
    <row r="3734" spans="1:1" x14ac:dyDescent="0.3">
      <c r="A3734">
        <v>3.01</v>
      </c>
    </row>
    <row r="3735" spans="1:1" x14ac:dyDescent="0.3">
      <c r="A3735">
        <v>3.02</v>
      </c>
    </row>
    <row r="3736" spans="1:1" x14ac:dyDescent="0.3">
      <c r="A3736">
        <v>3.02</v>
      </c>
    </row>
    <row r="3737" spans="1:1" x14ac:dyDescent="0.3">
      <c r="A3737">
        <v>3.01</v>
      </c>
    </row>
    <row r="3738" spans="1:1" x14ac:dyDescent="0.3">
      <c r="A3738">
        <v>3</v>
      </c>
    </row>
    <row r="3739" spans="1:1" x14ac:dyDescent="0.3">
      <c r="A3739">
        <v>3.01</v>
      </c>
    </row>
    <row r="3740" spans="1:1" x14ac:dyDescent="0.3">
      <c r="A3740">
        <v>3.02</v>
      </c>
    </row>
    <row r="3741" spans="1:1" x14ac:dyDescent="0.3">
      <c r="A3741">
        <v>3.01</v>
      </c>
    </row>
    <row r="3742" spans="1:1" x14ac:dyDescent="0.3">
      <c r="A3742">
        <v>3</v>
      </c>
    </row>
    <row r="3743" spans="1:1" x14ac:dyDescent="0.3">
      <c r="A3743">
        <v>3</v>
      </c>
    </row>
    <row r="3744" spans="1:1" x14ac:dyDescent="0.3">
      <c r="A3744">
        <v>3</v>
      </c>
    </row>
    <row r="3745" spans="1:1" x14ac:dyDescent="0.3">
      <c r="A3745">
        <v>3.02</v>
      </c>
    </row>
    <row r="3746" spans="1:1" x14ac:dyDescent="0.3">
      <c r="A3746">
        <v>3.02</v>
      </c>
    </row>
    <row r="3747" spans="1:1" x14ac:dyDescent="0.3">
      <c r="A3747">
        <v>3.01</v>
      </c>
    </row>
    <row r="3748" spans="1:1" x14ac:dyDescent="0.3">
      <c r="A3748">
        <v>3</v>
      </c>
    </row>
    <row r="3749" spans="1:1" x14ac:dyDescent="0.3">
      <c r="A3749">
        <v>3</v>
      </c>
    </row>
    <row r="3750" spans="1:1" x14ac:dyDescent="0.3">
      <c r="A3750">
        <v>3.02</v>
      </c>
    </row>
    <row r="3751" spans="1:1" x14ac:dyDescent="0.3">
      <c r="A3751">
        <v>3.02</v>
      </c>
    </row>
    <row r="3752" spans="1:1" x14ac:dyDescent="0.3">
      <c r="A3752">
        <v>3</v>
      </c>
    </row>
    <row r="3753" spans="1:1" x14ac:dyDescent="0.3">
      <c r="A3753">
        <v>3</v>
      </c>
    </row>
    <row r="3754" spans="1:1" x14ac:dyDescent="0.3">
      <c r="A3754">
        <v>3</v>
      </c>
    </row>
    <row r="3755" spans="1:1" x14ac:dyDescent="0.3">
      <c r="A3755">
        <v>3.02</v>
      </c>
    </row>
    <row r="3756" spans="1:1" x14ac:dyDescent="0.3">
      <c r="A3756">
        <v>3.02</v>
      </c>
    </row>
    <row r="3757" spans="1:1" x14ac:dyDescent="0.3">
      <c r="A3757">
        <v>3.01</v>
      </c>
    </row>
    <row r="3758" spans="1:1" x14ac:dyDescent="0.3">
      <c r="A3758">
        <v>3</v>
      </c>
    </row>
    <row r="3759" spans="1:1" x14ac:dyDescent="0.3">
      <c r="A3759">
        <v>3</v>
      </c>
    </row>
    <row r="3760" spans="1:1" x14ac:dyDescent="0.3">
      <c r="A3760">
        <v>3.02</v>
      </c>
    </row>
    <row r="3761" spans="1:1" x14ac:dyDescent="0.3">
      <c r="A3761">
        <v>3.02</v>
      </c>
    </row>
    <row r="3762" spans="1:1" x14ac:dyDescent="0.3">
      <c r="A3762">
        <v>3.01</v>
      </c>
    </row>
    <row r="3763" spans="1:1" x14ac:dyDescent="0.3">
      <c r="A3763">
        <v>3</v>
      </c>
    </row>
    <row r="3764" spans="1:1" x14ac:dyDescent="0.3">
      <c r="A3764">
        <v>3</v>
      </c>
    </row>
    <row r="3765" spans="1:1" x14ac:dyDescent="0.3">
      <c r="A3765">
        <v>3.02</v>
      </c>
    </row>
    <row r="3766" spans="1:1" x14ac:dyDescent="0.3">
      <c r="A3766">
        <v>3.02</v>
      </c>
    </row>
    <row r="3767" spans="1:1" x14ac:dyDescent="0.3">
      <c r="A3767">
        <v>3</v>
      </c>
    </row>
    <row r="3768" spans="1:1" x14ac:dyDescent="0.3">
      <c r="A3768">
        <v>3.01</v>
      </c>
    </row>
    <row r="3769" spans="1:1" x14ac:dyDescent="0.3">
      <c r="A3769">
        <v>3</v>
      </c>
    </row>
    <row r="3770" spans="1:1" x14ac:dyDescent="0.3">
      <c r="A3770">
        <v>3.02</v>
      </c>
    </row>
    <row r="3771" spans="1:1" x14ac:dyDescent="0.3">
      <c r="A3771">
        <v>3.02</v>
      </c>
    </row>
    <row r="3772" spans="1:1" x14ac:dyDescent="0.3">
      <c r="A3772">
        <v>3.01</v>
      </c>
    </row>
    <row r="3773" spans="1:1" x14ac:dyDescent="0.3">
      <c r="A3773">
        <v>3</v>
      </c>
    </row>
    <row r="3774" spans="1:1" x14ac:dyDescent="0.3">
      <c r="A3774">
        <v>3</v>
      </c>
    </row>
    <row r="3775" spans="1:1" x14ac:dyDescent="0.3">
      <c r="A3775">
        <v>3.02</v>
      </c>
    </row>
    <row r="3776" spans="1:1" x14ac:dyDescent="0.3">
      <c r="A3776">
        <v>3.02</v>
      </c>
    </row>
    <row r="3777" spans="1:1" x14ac:dyDescent="0.3">
      <c r="A3777">
        <v>3.01</v>
      </c>
    </row>
    <row r="3778" spans="1:1" x14ac:dyDescent="0.3">
      <c r="A3778">
        <v>3</v>
      </c>
    </row>
    <row r="3779" spans="1:1" x14ac:dyDescent="0.3">
      <c r="A3779">
        <v>3</v>
      </c>
    </row>
    <row r="3780" spans="1:1" x14ac:dyDescent="0.3">
      <c r="A3780">
        <v>3.02</v>
      </c>
    </row>
    <row r="3781" spans="1:1" x14ac:dyDescent="0.3">
      <c r="A3781">
        <v>3.01</v>
      </c>
    </row>
    <row r="3782" spans="1:1" x14ac:dyDescent="0.3">
      <c r="A3782">
        <v>3.01</v>
      </c>
    </row>
    <row r="3783" spans="1:1" x14ac:dyDescent="0.3">
      <c r="A3783">
        <v>3</v>
      </c>
    </row>
    <row r="3784" spans="1:1" x14ac:dyDescent="0.3">
      <c r="A3784">
        <v>3</v>
      </c>
    </row>
    <row r="3785" spans="1:1" x14ac:dyDescent="0.3">
      <c r="A3785">
        <v>3.02</v>
      </c>
    </row>
    <row r="3786" spans="1:1" x14ac:dyDescent="0.3">
      <c r="A3786">
        <v>3.02</v>
      </c>
    </row>
    <row r="3787" spans="1:1" x14ac:dyDescent="0.3">
      <c r="A3787">
        <v>3.01</v>
      </c>
    </row>
    <row r="3788" spans="1:1" x14ac:dyDescent="0.3">
      <c r="A3788">
        <v>3</v>
      </c>
    </row>
    <row r="3789" spans="1:1" x14ac:dyDescent="0.3">
      <c r="A3789">
        <v>3</v>
      </c>
    </row>
    <row r="3790" spans="1:1" x14ac:dyDescent="0.3">
      <c r="A3790">
        <v>3.01</v>
      </c>
    </row>
    <row r="3791" spans="1:1" x14ac:dyDescent="0.3">
      <c r="A3791">
        <v>3.02</v>
      </c>
    </row>
    <row r="3792" spans="1:1" x14ac:dyDescent="0.3">
      <c r="A3792">
        <v>3.01</v>
      </c>
    </row>
    <row r="3793" spans="1:1" x14ac:dyDescent="0.3">
      <c r="A3793">
        <v>3.01</v>
      </c>
    </row>
    <row r="3794" spans="1:1" x14ac:dyDescent="0.3">
      <c r="A3794">
        <v>3</v>
      </c>
    </row>
    <row r="3795" spans="1:1" x14ac:dyDescent="0.3">
      <c r="A3795">
        <v>3.01</v>
      </c>
    </row>
    <row r="3796" spans="1:1" x14ac:dyDescent="0.3">
      <c r="A3796">
        <v>3.02</v>
      </c>
    </row>
    <row r="3797" spans="1:1" x14ac:dyDescent="0.3">
      <c r="A3797">
        <v>3.02</v>
      </c>
    </row>
    <row r="3798" spans="1:1" x14ac:dyDescent="0.3">
      <c r="A3798">
        <v>3.01</v>
      </c>
    </row>
    <row r="3799" spans="1:1" x14ac:dyDescent="0.3">
      <c r="A3799">
        <v>3.01</v>
      </c>
    </row>
    <row r="3800" spans="1:1" x14ac:dyDescent="0.3">
      <c r="A3800">
        <v>3.01</v>
      </c>
    </row>
    <row r="3801" spans="1:1" x14ac:dyDescent="0.3">
      <c r="A3801">
        <v>3.01</v>
      </c>
    </row>
    <row r="3802" spans="1:1" x14ac:dyDescent="0.3">
      <c r="A3802">
        <v>3.01</v>
      </c>
    </row>
    <row r="3803" spans="1:1" x14ac:dyDescent="0.3">
      <c r="A3803">
        <v>3</v>
      </c>
    </row>
    <row r="3804" spans="1:1" x14ac:dyDescent="0.3">
      <c r="A3804">
        <v>3</v>
      </c>
    </row>
    <row r="3805" spans="1:1" x14ac:dyDescent="0.3">
      <c r="A3805">
        <v>3.01</v>
      </c>
    </row>
    <row r="3806" spans="1:1" x14ac:dyDescent="0.3">
      <c r="A3806">
        <v>3.01</v>
      </c>
    </row>
    <row r="3807" spans="1:1" x14ac:dyDescent="0.3">
      <c r="A3807">
        <v>3.01</v>
      </c>
    </row>
    <row r="3808" spans="1:1" x14ac:dyDescent="0.3">
      <c r="A3808">
        <v>3</v>
      </c>
    </row>
    <row r="3809" spans="1:1" x14ac:dyDescent="0.3">
      <c r="A3809">
        <v>3</v>
      </c>
    </row>
    <row r="3810" spans="1:1" x14ac:dyDescent="0.3">
      <c r="A3810">
        <v>3.01</v>
      </c>
    </row>
    <row r="3811" spans="1:1" x14ac:dyDescent="0.3">
      <c r="A3811">
        <v>3.02</v>
      </c>
    </row>
    <row r="3812" spans="1:1" x14ac:dyDescent="0.3">
      <c r="A3812">
        <v>3.02</v>
      </c>
    </row>
    <row r="3813" spans="1:1" x14ac:dyDescent="0.3">
      <c r="A3813">
        <v>3</v>
      </c>
    </row>
    <row r="3814" spans="1:1" x14ac:dyDescent="0.3">
      <c r="A3814">
        <v>3</v>
      </c>
    </row>
    <row r="3815" spans="1:1" x14ac:dyDescent="0.3">
      <c r="A3815">
        <v>3</v>
      </c>
    </row>
    <row r="3816" spans="1:1" x14ac:dyDescent="0.3">
      <c r="A3816">
        <v>3.02</v>
      </c>
    </row>
    <row r="3817" spans="1:1" x14ac:dyDescent="0.3">
      <c r="A3817">
        <v>3.02</v>
      </c>
    </row>
    <row r="3818" spans="1:1" x14ac:dyDescent="0.3">
      <c r="A3818">
        <v>3</v>
      </c>
    </row>
    <row r="3819" spans="1:1" x14ac:dyDescent="0.3">
      <c r="A3819">
        <v>3</v>
      </c>
    </row>
    <row r="3820" spans="1:1" x14ac:dyDescent="0.3">
      <c r="A3820">
        <v>3</v>
      </c>
    </row>
    <row r="3821" spans="1:1" x14ac:dyDescent="0.3">
      <c r="A3821">
        <v>3.01</v>
      </c>
    </row>
    <row r="3822" spans="1:1" x14ac:dyDescent="0.3">
      <c r="A3822">
        <v>3.02</v>
      </c>
    </row>
    <row r="3823" spans="1:1" x14ac:dyDescent="0.3">
      <c r="A3823">
        <v>3</v>
      </c>
    </row>
    <row r="3824" spans="1:1" x14ac:dyDescent="0.3">
      <c r="A3824">
        <v>3</v>
      </c>
    </row>
    <row r="3825" spans="1:1" x14ac:dyDescent="0.3">
      <c r="A3825">
        <v>3</v>
      </c>
    </row>
    <row r="3826" spans="1:1" x14ac:dyDescent="0.3">
      <c r="A3826">
        <v>3.02</v>
      </c>
    </row>
    <row r="3827" spans="1:1" x14ac:dyDescent="0.3">
      <c r="A3827">
        <v>3.02</v>
      </c>
    </row>
    <row r="3828" spans="1:1" x14ac:dyDescent="0.3">
      <c r="A3828">
        <v>3.01</v>
      </c>
    </row>
    <row r="3829" spans="1:1" x14ac:dyDescent="0.3">
      <c r="A3829">
        <v>3</v>
      </c>
    </row>
    <row r="3830" spans="1:1" x14ac:dyDescent="0.3">
      <c r="A3830">
        <v>3</v>
      </c>
    </row>
    <row r="3831" spans="1:1" x14ac:dyDescent="0.3">
      <c r="A3831">
        <v>3.02</v>
      </c>
    </row>
    <row r="3832" spans="1:1" x14ac:dyDescent="0.3">
      <c r="A3832">
        <v>3.02</v>
      </c>
    </row>
    <row r="3833" spans="1:1" x14ac:dyDescent="0.3">
      <c r="A3833">
        <v>3.01</v>
      </c>
    </row>
    <row r="3834" spans="1:1" x14ac:dyDescent="0.3">
      <c r="A3834">
        <v>3</v>
      </c>
    </row>
    <row r="3835" spans="1:1" x14ac:dyDescent="0.3">
      <c r="A3835">
        <v>3</v>
      </c>
    </row>
    <row r="3836" spans="1:1" x14ac:dyDescent="0.3">
      <c r="A3836">
        <v>3.01</v>
      </c>
    </row>
    <row r="3837" spans="1:1" x14ac:dyDescent="0.3">
      <c r="A3837">
        <v>3.02</v>
      </c>
    </row>
    <row r="3838" spans="1:1" x14ac:dyDescent="0.3">
      <c r="A3838">
        <v>3</v>
      </c>
    </row>
    <row r="3839" spans="1:1" x14ac:dyDescent="0.3">
      <c r="A3839">
        <v>3.01</v>
      </c>
    </row>
    <row r="3840" spans="1:1" x14ac:dyDescent="0.3">
      <c r="A3840">
        <v>3</v>
      </c>
    </row>
    <row r="3841" spans="1:1" x14ac:dyDescent="0.3">
      <c r="A3841">
        <v>3.02</v>
      </c>
    </row>
    <row r="3842" spans="1:1" x14ac:dyDescent="0.3">
      <c r="A3842">
        <v>3.02</v>
      </c>
    </row>
    <row r="3843" spans="1:1" x14ac:dyDescent="0.3">
      <c r="A3843">
        <v>3</v>
      </c>
    </row>
    <row r="3844" spans="1:1" x14ac:dyDescent="0.3">
      <c r="A3844">
        <v>3</v>
      </c>
    </row>
    <row r="3845" spans="1:1" x14ac:dyDescent="0.3">
      <c r="A3845">
        <v>3</v>
      </c>
    </row>
    <row r="3846" spans="1:1" x14ac:dyDescent="0.3">
      <c r="A3846">
        <v>3.02</v>
      </c>
    </row>
    <row r="3847" spans="1:1" x14ac:dyDescent="0.3">
      <c r="A3847">
        <v>3.01</v>
      </c>
    </row>
    <row r="3848" spans="1:1" x14ac:dyDescent="0.3">
      <c r="A3848">
        <v>3.01</v>
      </c>
    </row>
    <row r="3849" spans="1:1" x14ac:dyDescent="0.3">
      <c r="A3849">
        <v>3</v>
      </c>
    </row>
    <row r="3850" spans="1:1" x14ac:dyDescent="0.3">
      <c r="A3850">
        <v>3</v>
      </c>
    </row>
    <row r="3851" spans="1:1" x14ac:dyDescent="0.3">
      <c r="A3851">
        <v>3.02</v>
      </c>
    </row>
    <row r="3852" spans="1:1" x14ac:dyDescent="0.3">
      <c r="A3852">
        <v>3.01</v>
      </c>
    </row>
    <row r="3853" spans="1:1" x14ac:dyDescent="0.3">
      <c r="A3853">
        <v>3.01</v>
      </c>
    </row>
    <row r="3854" spans="1:1" x14ac:dyDescent="0.3">
      <c r="A3854">
        <v>3</v>
      </c>
    </row>
    <row r="3855" spans="1:1" x14ac:dyDescent="0.3">
      <c r="A3855">
        <v>3</v>
      </c>
    </row>
    <row r="3856" spans="1:1" x14ac:dyDescent="0.3">
      <c r="A3856">
        <v>3.02</v>
      </c>
    </row>
    <row r="3857" spans="1:1" x14ac:dyDescent="0.3">
      <c r="A3857">
        <v>3.02</v>
      </c>
    </row>
    <row r="3858" spans="1:1" x14ac:dyDescent="0.3">
      <c r="A3858">
        <v>3</v>
      </c>
    </row>
    <row r="3859" spans="1:1" x14ac:dyDescent="0.3">
      <c r="A3859">
        <v>3</v>
      </c>
    </row>
    <row r="3860" spans="1:1" x14ac:dyDescent="0.3">
      <c r="A3860">
        <v>3</v>
      </c>
    </row>
    <row r="3861" spans="1:1" x14ac:dyDescent="0.3">
      <c r="A3861">
        <v>3</v>
      </c>
    </row>
    <row r="3862" spans="1:1" x14ac:dyDescent="0.3">
      <c r="A3862">
        <v>3.01</v>
      </c>
    </row>
    <row r="3863" spans="1:1" x14ac:dyDescent="0.3">
      <c r="A3863">
        <v>3</v>
      </c>
    </row>
    <row r="3864" spans="1:1" x14ac:dyDescent="0.3">
      <c r="A3864">
        <v>3</v>
      </c>
    </row>
    <row r="3865" spans="1:1" x14ac:dyDescent="0.3">
      <c r="A3865">
        <v>3</v>
      </c>
    </row>
    <row r="3866" spans="1:1" x14ac:dyDescent="0.3">
      <c r="A3866">
        <v>3.01</v>
      </c>
    </row>
    <row r="3867" spans="1:1" x14ac:dyDescent="0.3">
      <c r="A3867">
        <v>3.01</v>
      </c>
    </row>
    <row r="3868" spans="1:1" x14ac:dyDescent="0.3">
      <c r="A3868">
        <v>3.01</v>
      </c>
    </row>
    <row r="3869" spans="1:1" x14ac:dyDescent="0.3">
      <c r="A3869">
        <v>3</v>
      </c>
    </row>
    <row r="3870" spans="1:1" x14ac:dyDescent="0.3">
      <c r="A3870">
        <v>3</v>
      </c>
    </row>
    <row r="3871" spans="1:1" x14ac:dyDescent="0.3">
      <c r="A3871">
        <v>3.01</v>
      </c>
    </row>
    <row r="3872" spans="1:1" x14ac:dyDescent="0.3">
      <c r="A3872">
        <v>3.01</v>
      </c>
    </row>
    <row r="3873" spans="1:1" x14ac:dyDescent="0.3">
      <c r="A3873">
        <v>3.01</v>
      </c>
    </row>
    <row r="3874" spans="1:1" x14ac:dyDescent="0.3">
      <c r="A3874">
        <v>3</v>
      </c>
    </row>
    <row r="3875" spans="1:1" x14ac:dyDescent="0.3">
      <c r="A3875">
        <v>3</v>
      </c>
    </row>
    <row r="3876" spans="1:1" x14ac:dyDescent="0.3">
      <c r="A3876">
        <v>3</v>
      </c>
    </row>
    <row r="3877" spans="1:1" x14ac:dyDescent="0.3">
      <c r="A3877">
        <v>3.01</v>
      </c>
    </row>
    <row r="3878" spans="1:1" x14ac:dyDescent="0.3">
      <c r="A3878">
        <v>3.02</v>
      </c>
    </row>
    <row r="3879" spans="1:1" x14ac:dyDescent="0.3">
      <c r="A3879">
        <v>3</v>
      </c>
    </row>
    <row r="3880" spans="1:1" x14ac:dyDescent="0.3">
      <c r="A3880">
        <v>3</v>
      </c>
    </row>
    <row r="3881" spans="1:1" x14ac:dyDescent="0.3">
      <c r="A3881">
        <v>3</v>
      </c>
    </row>
    <row r="3882" spans="1:1" x14ac:dyDescent="0.3">
      <c r="A3882">
        <v>3.01</v>
      </c>
    </row>
    <row r="3883" spans="1:1" x14ac:dyDescent="0.3">
      <c r="A3883">
        <v>3.02</v>
      </c>
    </row>
    <row r="3884" spans="1:1" x14ac:dyDescent="0.3">
      <c r="A3884">
        <v>3</v>
      </c>
    </row>
    <row r="3885" spans="1:1" x14ac:dyDescent="0.3">
      <c r="A3885">
        <v>3</v>
      </c>
    </row>
    <row r="3886" spans="1:1" x14ac:dyDescent="0.3">
      <c r="A3886">
        <v>3</v>
      </c>
    </row>
    <row r="3887" spans="1:1" x14ac:dyDescent="0.3">
      <c r="A3887">
        <v>3.02</v>
      </c>
    </row>
    <row r="3888" spans="1:1" x14ac:dyDescent="0.3">
      <c r="A3888">
        <v>3.02</v>
      </c>
    </row>
    <row r="3889" spans="1:1" x14ac:dyDescent="0.3">
      <c r="A3889">
        <v>3</v>
      </c>
    </row>
    <row r="3890" spans="1:1" x14ac:dyDescent="0.3">
      <c r="A3890">
        <v>3</v>
      </c>
    </row>
    <row r="3891" spans="1:1" x14ac:dyDescent="0.3">
      <c r="A3891">
        <v>3</v>
      </c>
    </row>
    <row r="3892" spans="1:1" x14ac:dyDescent="0.3">
      <c r="A3892">
        <v>3.01</v>
      </c>
    </row>
    <row r="3893" spans="1:1" x14ac:dyDescent="0.3">
      <c r="A3893">
        <v>3.02</v>
      </c>
    </row>
    <row r="3894" spans="1:1" x14ac:dyDescent="0.3">
      <c r="A3894">
        <v>3</v>
      </c>
    </row>
    <row r="3895" spans="1:1" x14ac:dyDescent="0.3">
      <c r="A3895">
        <v>3</v>
      </c>
    </row>
    <row r="3896" spans="1:1" x14ac:dyDescent="0.3">
      <c r="A3896">
        <v>3</v>
      </c>
    </row>
    <row r="3897" spans="1:1" x14ac:dyDescent="0.3">
      <c r="A3897">
        <v>3.02</v>
      </c>
    </row>
    <row r="3898" spans="1:1" x14ac:dyDescent="0.3">
      <c r="A3898">
        <v>3.01</v>
      </c>
    </row>
    <row r="3899" spans="1:1" x14ac:dyDescent="0.3">
      <c r="A3899">
        <v>3.01</v>
      </c>
    </row>
    <row r="3900" spans="1:1" x14ac:dyDescent="0.3">
      <c r="A3900">
        <v>3</v>
      </c>
    </row>
    <row r="3901" spans="1:1" x14ac:dyDescent="0.3">
      <c r="A3901">
        <v>3</v>
      </c>
    </row>
    <row r="3902" spans="1:1" x14ac:dyDescent="0.3">
      <c r="A3902">
        <v>3.01</v>
      </c>
    </row>
    <row r="3903" spans="1:1" x14ac:dyDescent="0.3">
      <c r="A3903">
        <v>3.01</v>
      </c>
    </row>
    <row r="3904" spans="1:1" x14ac:dyDescent="0.3">
      <c r="A3904">
        <v>3.01</v>
      </c>
    </row>
    <row r="3905" spans="1:1" x14ac:dyDescent="0.3">
      <c r="A3905">
        <v>3</v>
      </c>
    </row>
    <row r="3906" spans="1:1" x14ac:dyDescent="0.3">
      <c r="A3906">
        <v>3</v>
      </c>
    </row>
    <row r="3907" spans="1:1" x14ac:dyDescent="0.3">
      <c r="A3907">
        <v>3.01</v>
      </c>
    </row>
    <row r="3908" spans="1:1" x14ac:dyDescent="0.3">
      <c r="A3908">
        <v>3.02</v>
      </c>
    </row>
    <row r="3909" spans="1:1" x14ac:dyDescent="0.3">
      <c r="A3909">
        <v>3</v>
      </c>
    </row>
    <row r="3910" spans="1:1" x14ac:dyDescent="0.3">
      <c r="A3910">
        <v>3</v>
      </c>
    </row>
    <row r="3911" spans="1:1" x14ac:dyDescent="0.3">
      <c r="A3911">
        <v>3</v>
      </c>
    </row>
    <row r="3912" spans="1:1" x14ac:dyDescent="0.3">
      <c r="A3912">
        <v>3.01</v>
      </c>
    </row>
    <row r="3913" spans="1:1" x14ac:dyDescent="0.3">
      <c r="A3913">
        <v>3.01</v>
      </c>
    </row>
    <row r="3914" spans="1:1" x14ac:dyDescent="0.3">
      <c r="A3914">
        <v>3</v>
      </c>
    </row>
    <row r="3915" spans="1:1" x14ac:dyDescent="0.3">
      <c r="A3915">
        <v>3</v>
      </c>
    </row>
    <row r="3916" spans="1:1" x14ac:dyDescent="0.3">
      <c r="A3916">
        <v>3</v>
      </c>
    </row>
    <row r="3917" spans="1:1" x14ac:dyDescent="0.3">
      <c r="A3917">
        <v>3.01</v>
      </c>
    </row>
    <row r="3918" spans="1:1" x14ac:dyDescent="0.3">
      <c r="A3918">
        <v>3.01</v>
      </c>
    </row>
    <row r="3919" spans="1:1" x14ac:dyDescent="0.3">
      <c r="A3919">
        <v>3</v>
      </c>
    </row>
    <row r="3920" spans="1:1" x14ac:dyDescent="0.3">
      <c r="A3920">
        <v>3</v>
      </c>
    </row>
    <row r="3921" spans="1:1" x14ac:dyDescent="0.3">
      <c r="A3921">
        <v>3</v>
      </c>
    </row>
    <row r="3922" spans="1:1" x14ac:dyDescent="0.3">
      <c r="A3922">
        <v>3.01</v>
      </c>
    </row>
    <row r="3923" spans="1:1" x14ac:dyDescent="0.3">
      <c r="A3923">
        <v>3.01</v>
      </c>
    </row>
    <row r="3924" spans="1:1" x14ac:dyDescent="0.3">
      <c r="A3924">
        <v>3.01</v>
      </c>
    </row>
    <row r="3925" spans="1:1" x14ac:dyDescent="0.3">
      <c r="A3925">
        <v>3</v>
      </c>
    </row>
    <row r="3926" spans="1:1" x14ac:dyDescent="0.3">
      <c r="A3926">
        <v>3</v>
      </c>
    </row>
    <row r="3927" spans="1:1" x14ac:dyDescent="0.3">
      <c r="A3927">
        <v>3</v>
      </c>
    </row>
    <row r="3928" spans="1:1" x14ac:dyDescent="0.3">
      <c r="A3928">
        <v>3.01</v>
      </c>
    </row>
    <row r="3929" spans="1:1" x14ac:dyDescent="0.3">
      <c r="A3929">
        <v>3.01</v>
      </c>
    </row>
    <row r="3930" spans="1:1" x14ac:dyDescent="0.3">
      <c r="A3930">
        <v>3</v>
      </c>
    </row>
    <row r="3931" spans="1:1" x14ac:dyDescent="0.3">
      <c r="A3931">
        <v>3</v>
      </c>
    </row>
    <row r="3932" spans="1:1" x14ac:dyDescent="0.3">
      <c r="A3932">
        <v>3</v>
      </c>
    </row>
    <row r="3933" spans="1:1" x14ac:dyDescent="0.3">
      <c r="A3933">
        <v>3.01</v>
      </c>
    </row>
    <row r="3934" spans="1:1" x14ac:dyDescent="0.3">
      <c r="A3934">
        <v>3.01</v>
      </c>
    </row>
    <row r="3935" spans="1:1" x14ac:dyDescent="0.3">
      <c r="A3935">
        <v>3</v>
      </c>
    </row>
    <row r="3936" spans="1:1" x14ac:dyDescent="0.3">
      <c r="A3936">
        <v>3</v>
      </c>
    </row>
    <row r="3937" spans="1:1" x14ac:dyDescent="0.3">
      <c r="A3937">
        <v>3</v>
      </c>
    </row>
    <row r="3938" spans="1:1" x14ac:dyDescent="0.3">
      <c r="A3938">
        <v>3.01</v>
      </c>
    </row>
    <row r="3939" spans="1:1" x14ac:dyDescent="0.3">
      <c r="A3939">
        <v>3.02</v>
      </c>
    </row>
    <row r="3940" spans="1:1" x14ac:dyDescent="0.3">
      <c r="A3940">
        <v>3</v>
      </c>
    </row>
    <row r="3941" spans="1:1" x14ac:dyDescent="0.3">
      <c r="A3941">
        <v>3</v>
      </c>
    </row>
    <row r="3942" spans="1:1" x14ac:dyDescent="0.3">
      <c r="A3942">
        <v>3</v>
      </c>
    </row>
    <row r="3943" spans="1:1" x14ac:dyDescent="0.3">
      <c r="A3943">
        <v>3</v>
      </c>
    </row>
    <row r="3944" spans="1:1" x14ac:dyDescent="0.3">
      <c r="A3944">
        <v>3.01</v>
      </c>
    </row>
    <row r="3945" spans="1:1" x14ac:dyDescent="0.3">
      <c r="A3945">
        <v>3</v>
      </c>
    </row>
    <row r="3946" spans="1:1" x14ac:dyDescent="0.3">
      <c r="A3946">
        <v>3</v>
      </c>
    </row>
    <row r="3947" spans="1:1" x14ac:dyDescent="0.3">
      <c r="A3947">
        <v>3</v>
      </c>
    </row>
    <row r="3948" spans="1:1" x14ac:dyDescent="0.3">
      <c r="A3948">
        <v>3.01</v>
      </c>
    </row>
    <row r="3949" spans="1:1" x14ac:dyDescent="0.3">
      <c r="A3949">
        <v>3.01</v>
      </c>
    </row>
    <row r="3950" spans="1:1" x14ac:dyDescent="0.3">
      <c r="A3950">
        <v>3</v>
      </c>
    </row>
    <row r="3951" spans="1:1" x14ac:dyDescent="0.3">
      <c r="A3951">
        <v>3</v>
      </c>
    </row>
    <row r="3952" spans="1:1" x14ac:dyDescent="0.3">
      <c r="A3952">
        <v>3</v>
      </c>
    </row>
    <row r="3953" spans="1:1" x14ac:dyDescent="0.3">
      <c r="A3953">
        <v>3.01</v>
      </c>
    </row>
    <row r="3954" spans="1:1" x14ac:dyDescent="0.3">
      <c r="A3954">
        <v>3.02</v>
      </c>
    </row>
    <row r="3955" spans="1:1" x14ac:dyDescent="0.3">
      <c r="A3955">
        <v>3</v>
      </c>
    </row>
    <row r="3956" spans="1:1" x14ac:dyDescent="0.3">
      <c r="A3956">
        <v>3</v>
      </c>
    </row>
    <row r="3957" spans="1:1" x14ac:dyDescent="0.3">
      <c r="A3957">
        <v>2.99</v>
      </c>
    </row>
    <row r="3958" spans="1:1" x14ac:dyDescent="0.3">
      <c r="A3958">
        <v>3.01</v>
      </c>
    </row>
    <row r="3959" spans="1:1" x14ac:dyDescent="0.3">
      <c r="A3959">
        <v>3.01</v>
      </c>
    </row>
    <row r="3960" spans="1:1" x14ac:dyDescent="0.3">
      <c r="A3960">
        <v>3</v>
      </c>
    </row>
    <row r="3961" spans="1:1" x14ac:dyDescent="0.3">
      <c r="A3961">
        <v>3</v>
      </c>
    </row>
    <row r="3962" spans="1:1" x14ac:dyDescent="0.3">
      <c r="A3962">
        <v>3</v>
      </c>
    </row>
    <row r="3963" spans="1:1" x14ac:dyDescent="0.3">
      <c r="A3963">
        <v>3.01</v>
      </c>
    </row>
    <row r="3964" spans="1:1" x14ac:dyDescent="0.3">
      <c r="A3964">
        <v>3.01</v>
      </c>
    </row>
    <row r="3965" spans="1:1" x14ac:dyDescent="0.3">
      <c r="A3965">
        <v>3</v>
      </c>
    </row>
    <row r="3966" spans="1:1" x14ac:dyDescent="0.3">
      <c r="A3966">
        <v>3</v>
      </c>
    </row>
    <row r="3967" spans="1:1" x14ac:dyDescent="0.3">
      <c r="A3967">
        <v>3</v>
      </c>
    </row>
    <row r="3968" spans="1:1" x14ac:dyDescent="0.3">
      <c r="A3968">
        <v>3.01</v>
      </c>
    </row>
    <row r="3969" spans="1:1" x14ac:dyDescent="0.3">
      <c r="A3969">
        <v>3</v>
      </c>
    </row>
    <row r="3970" spans="1:1" x14ac:dyDescent="0.3">
      <c r="A3970">
        <v>3</v>
      </c>
    </row>
    <row r="3971" spans="1:1" x14ac:dyDescent="0.3">
      <c r="A3971">
        <v>3</v>
      </c>
    </row>
    <row r="3972" spans="1:1" x14ac:dyDescent="0.3">
      <c r="A3972">
        <v>2.99</v>
      </c>
    </row>
    <row r="3973" spans="1:1" x14ac:dyDescent="0.3">
      <c r="A3973">
        <v>3.01</v>
      </c>
    </row>
    <row r="3974" spans="1:1" x14ac:dyDescent="0.3">
      <c r="A3974">
        <v>3</v>
      </c>
    </row>
    <row r="3975" spans="1:1" x14ac:dyDescent="0.3">
      <c r="A3975">
        <v>3</v>
      </c>
    </row>
    <row r="3976" spans="1:1" x14ac:dyDescent="0.3">
      <c r="A3976">
        <v>3</v>
      </c>
    </row>
    <row r="3977" spans="1:1" x14ac:dyDescent="0.3">
      <c r="A3977">
        <v>3</v>
      </c>
    </row>
    <row r="3978" spans="1:1" x14ac:dyDescent="0.3">
      <c r="A3978">
        <v>3</v>
      </c>
    </row>
    <row r="3979" spans="1:1" x14ac:dyDescent="0.3">
      <c r="A3979">
        <v>3</v>
      </c>
    </row>
    <row r="3980" spans="1:1" x14ac:dyDescent="0.3">
      <c r="A3980">
        <v>3.01</v>
      </c>
    </row>
    <row r="3981" spans="1:1" x14ac:dyDescent="0.3">
      <c r="A3981">
        <v>3</v>
      </c>
    </row>
    <row r="3982" spans="1:1" x14ac:dyDescent="0.3">
      <c r="A3982">
        <v>3</v>
      </c>
    </row>
    <row r="3983" spans="1:1" x14ac:dyDescent="0.3">
      <c r="A3983">
        <v>3</v>
      </c>
    </row>
    <row r="3984" spans="1:1" x14ac:dyDescent="0.3">
      <c r="A3984">
        <v>3</v>
      </c>
    </row>
    <row r="3985" spans="1:1" x14ac:dyDescent="0.3">
      <c r="A3985">
        <v>3.01</v>
      </c>
    </row>
    <row r="3986" spans="1:1" x14ac:dyDescent="0.3">
      <c r="A3986">
        <v>2.99</v>
      </c>
    </row>
    <row r="3987" spans="1:1" x14ac:dyDescent="0.3">
      <c r="A3987">
        <v>2.99</v>
      </c>
    </row>
    <row r="3988" spans="1:1" x14ac:dyDescent="0.3">
      <c r="A3988">
        <v>3</v>
      </c>
    </row>
    <row r="3989" spans="1:1" x14ac:dyDescent="0.3">
      <c r="A3989">
        <v>3.01</v>
      </c>
    </row>
    <row r="3990" spans="1:1" x14ac:dyDescent="0.3">
      <c r="A3990">
        <v>3.01</v>
      </c>
    </row>
    <row r="3991" spans="1:1" x14ac:dyDescent="0.3">
      <c r="A3991">
        <v>3</v>
      </c>
    </row>
    <row r="3992" spans="1:1" x14ac:dyDescent="0.3">
      <c r="A3992">
        <v>2.99</v>
      </c>
    </row>
    <row r="3993" spans="1:1" x14ac:dyDescent="0.3">
      <c r="A3993">
        <v>2.99</v>
      </c>
    </row>
    <row r="3994" spans="1:1" x14ac:dyDescent="0.3">
      <c r="A3994">
        <v>3</v>
      </c>
    </row>
    <row r="3995" spans="1:1" x14ac:dyDescent="0.3">
      <c r="A3995">
        <v>3.01</v>
      </c>
    </row>
    <row r="3996" spans="1:1" x14ac:dyDescent="0.3">
      <c r="A3996">
        <v>3</v>
      </c>
    </row>
    <row r="3997" spans="1:1" x14ac:dyDescent="0.3">
      <c r="A3997">
        <v>3</v>
      </c>
    </row>
    <row r="3998" spans="1:1" x14ac:dyDescent="0.3">
      <c r="A3998">
        <v>3</v>
      </c>
    </row>
    <row r="3999" spans="1:1" x14ac:dyDescent="0.3">
      <c r="A3999">
        <v>3.01</v>
      </c>
    </row>
    <row r="4000" spans="1:1" x14ac:dyDescent="0.3">
      <c r="A4000">
        <v>3.02</v>
      </c>
    </row>
    <row r="4001" spans="1:1" x14ac:dyDescent="0.3">
      <c r="A4001">
        <v>2.99</v>
      </c>
    </row>
    <row r="4002" spans="1:1" x14ac:dyDescent="0.3">
      <c r="A4002">
        <v>3</v>
      </c>
    </row>
    <row r="4003" spans="1:1" x14ac:dyDescent="0.3">
      <c r="A4003">
        <v>3</v>
      </c>
    </row>
    <row r="4004" spans="1:1" x14ac:dyDescent="0.3">
      <c r="A4004">
        <v>3.02</v>
      </c>
    </row>
    <row r="4005" spans="1:1" x14ac:dyDescent="0.3">
      <c r="A4005">
        <v>3.01</v>
      </c>
    </row>
    <row r="4006" spans="1:1" x14ac:dyDescent="0.3">
      <c r="A4006">
        <v>3</v>
      </c>
    </row>
    <row r="4007" spans="1:1" x14ac:dyDescent="0.3">
      <c r="A4007">
        <v>3</v>
      </c>
    </row>
    <row r="4008" spans="1:1" x14ac:dyDescent="0.3">
      <c r="A4008">
        <v>2.99</v>
      </c>
    </row>
    <row r="4009" spans="1:1" x14ac:dyDescent="0.3">
      <c r="A4009">
        <v>3.01</v>
      </c>
    </row>
    <row r="4010" spans="1:1" x14ac:dyDescent="0.3">
      <c r="A4010">
        <v>3.01</v>
      </c>
    </row>
    <row r="4011" spans="1:1" x14ac:dyDescent="0.3">
      <c r="A4011">
        <v>3</v>
      </c>
    </row>
    <row r="4012" spans="1:1" x14ac:dyDescent="0.3">
      <c r="A4012">
        <v>3</v>
      </c>
    </row>
    <row r="4013" spans="1:1" x14ac:dyDescent="0.3">
      <c r="A4013">
        <v>2.99</v>
      </c>
    </row>
    <row r="4014" spans="1:1" x14ac:dyDescent="0.3">
      <c r="A4014">
        <v>3.01</v>
      </c>
    </row>
    <row r="4015" spans="1:1" x14ac:dyDescent="0.3">
      <c r="A4015">
        <v>3.01</v>
      </c>
    </row>
    <row r="4016" spans="1:1" x14ac:dyDescent="0.3">
      <c r="A4016">
        <v>3</v>
      </c>
    </row>
    <row r="4017" spans="1:1" x14ac:dyDescent="0.3">
      <c r="A4017">
        <v>2.99</v>
      </c>
    </row>
    <row r="4018" spans="1:1" x14ac:dyDescent="0.3">
      <c r="A4018">
        <v>2.99</v>
      </c>
    </row>
    <row r="4019" spans="1:1" x14ac:dyDescent="0.3">
      <c r="A4019">
        <v>3.01</v>
      </c>
    </row>
    <row r="4020" spans="1:1" x14ac:dyDescent="0.3">
      <c r="A4020">
        <v>3.01</v>
      </c>
    </row>
    <row r="4021" spans="1:1" x14ac:dyDescent="0.3">
      <c r="A4021">
        <v>3</v>
      </c>
    </row>
    <row r="4022" spans="1:1" x14ac:dyDescent="0.3">
      <c r="A4022">
        <v>2.99</v>
      </c>
    </row>
    <row r="4023" spans="1:1" x14ac:dyDescent="0.3">
      <c r="A4023">
        <v>2.99</v>
      </c>
    </row>
    <row r="4024" spans="1:1" x14ac:dyDescent="0.3">
      <c r="A4024">
        <v>3.01</v>
      </c>
    </row>
    <row r="4025" spans="1:1" x14ac:dyDescent="0.3">
      <c r="A4025">
        <v>3.01</v>
      </c>
    </row>
    <row r="4026" spans="1:1" x14ac:dyDescent="0.3">
      <c r="A4026">
        <v>3.01</v>
      </c>
    </row>
    <row r="4027" spans="1:1" x14ac:dyDescent="0.3">
      <c r="A4027">
        <v>3</v>
      </c>
    </row>
    <row r="4028" spans="1:1" x14ac:dyDescent="0.3">
      <c r="A4028">
        <v>3</v>
      </c>
    </row>
    <row r="4029" spans="1:1" x14ac:dyDescent="0.3">
      <c r="A4029">
        <v>3.01</v>
      </c>
    </row>
    <row r="4030" spans="1:1" x14ac:dyDescent="0.3">
      <c r="A4030">
        <v>3.01</v>
      </c>
    </row>
    <row r="4031" spans="1:1" x14ac:dyDescent="0.3">
      <c r="A4031">
        <v>3.01</v>
      </c>
    </row>
    <row r="4032" spans="1:1" x14ac:dyDescent="0.3">
      <c r="A4032">
        <v>2.99</v>
      </c>
    </row>
    <row r="4033" spans="1:1" x14ac:dyDescent="0.3">
      <c r="A4033">
        <v>2.99</v>
      </c>
    </row>
    <row r="4034" spans="1:1" x14ac:dyDescent="0.3">
      <c r="A4034">
        <v>3</v>
      </c>
    </row>
    <row r="4035" spans="1:1" x14ac:dyDescent="0.3">
      <c r="A4035">
        <v>3.01</v>
      </c>
    </row>
    <row r="4036" spans="1:1" x14ac:dyDescent="0.3">
      <c r="A4036">
        <v>3.01</v>
      </c>
    </row>
    <row r="4037" spans="1:1" x14ac:dyDescent="0.3">
      <c r="A4037">
        <v>2.99</v>
      </c>
    </row>
    <row r="4038" spans="1:1" x14ac:dyDescent="0.3">
      <c r="A4038">
        <v>2.99</v>
      </c>
    </row>
    <row r="4039" spans="1:1" x14ac:dyDescent="0.3">
      <c r="A4039">
        <v>3</v>
      </c>
    </row>
    <row r="4040" spans="1:1" x14ac:dyDescent="0.3">
      <c r="A4040">
        <v>3</v>
      </c>
    </row>
    <row r="4041" spans="1:1" x14ac:dyDescent="0.3">
      <c r="A4041">
        <v>3.01</v>
      </c>
    </row>
    <row r="4042" spans="1:1" x14ac:dyDescent="0.3">
      <c r="A4042">
        <v>3</v>
      </c>
    </row>
    <row r="4043" spans="1:1" x14ac:dyDescent="0.3">
      <c r="A4043">
        <v>2.99</v>
      </c>
    </row>
    <row r="4044" spans="1:1" x14ac:dyDescent="0.3">
      <c r="A4044">
        <v>3</v>
      </c>
    </row>
    <row r="4045" spans="1:1" x14ac:dyDescent="0.3">
      <c r="A4045">
        <v>3.01</v>
      </c>
    </row>
    <row r="4046" spans="1:1" x14ac:dyDescent="0.3">
      <c r="A4046">
        <v>3.01</v>
      </c>
    </row>
    <row r="4047" spans="1:1" x14ac:dyDescent="0.3">
      <c r="A4047">
        <v>2.99</v>
      </c>
    </row>
    <row r="4048" spans="1:1" x14ac:dyDescent="0.3">
      <c r="A4048">
        <v>2.99</v>
      </c>
    </row>
    <row r="4049" spans="1:1" x14ac:dyDescent="0.3">
      <c r="A4049">
        <v>2.99</v>
      </c>
    </row>
    <row r="4050" spans="1:1" x14ac:dyDescent="0.3">
      <c r="A4050">
        <v>3.01</v>
      </c>
    </row>
    <row r="4051" spans="1:1" x14ac:dyDescent="0.3">
      <c r="A4051">
        <v>3.01</v>
      </c>
    </row>
    <row r="4052" spans="1:1" x14ac:dyDescent="0.3">
      <c r="A4052">
        <v>2.99</v>
      </c>
    </row>
    <row r="4053" spans="1:1" x14ac:dyDescent="0.3">
      <c r="A4053">
        <v>2.99</v>
      </c>
    </row>
    <row r="4054" spans="1:1" x14ac:dyDescent="0.3">
      <c r="A4054">
        <v>2.99</v>
      </c>
    </row>
    <row r="4055" spans="1:1" x14ac:dyDescent="0.3">
      <c r="A4055">
        <v>3.01</v>
      </c>
    </row>
    <row r="4056" spans="1:1" x14ac:dyDescent="0.3">
      <c r="A4056">
        <v>3.01</v>
      </c>
    </row>
    <row r="4057" spans="1:1" x14ac:dyDescent="0.3">
      <c r="A4057">
        <v>2.99</v>
      </c>
    </row>
    <row r="4058" spans="1:1" x14ac:dyDescent="0.3">
      <c r="A4058">
        <v>2.99</v>
      </c>
    </row>
    <row r="4059" spans="1:1" x14ac:dyDescent="0.3">
      <c r="A4059">
        <v>2.99</v>
      </c>
    </row>
    <row r="4060" spans="1:1" x14ac:dyDescent="0.3">
      <c r="A4060">
        <v>3.01</v>
      </c>
    </row>
    <row r="4061" spans="1:1" x14ac:dyDescent="0.3">
      <c r="A4061">
        <v>3</v>
      </c>
    </row>
    <row r="4062" spans="1:1" x14ac:dyDescent="0.3">
      <c r="A4062">
        <v>3</v>
      </c>
    </row>
    <row r="4063" spans="1:1" x14ac:dyDescent="0.3">
      <c r="A4063">
        <v>2.99</v>
      </c>
    </row>
    <row r="4064" spans="1:1" x14ac:dyDescent="0.3">
      <c r="A4064">
        <v>2.99</v>
      </c>
    </row>
    <row r="4065" spans="1:1" x14ac:dyDescent="0.3">
      <c r="A4065">
        <v>3</v>
      </c>
    </row>
    <row r="4066" spans="1:1" x14ac:dyDescent="0.3">
      <c r="A4066">
        <v>3.01</v>
      </c>
    </row>
    <row r="4067" spans="1:1" x14ac:dyDescent="0.3">
      <c r="A4067">
        <v>3</v>
      </c>
    </row>
    <row r="4068" spans="1:1" x14ac:dyDescent="0.3">
      <c r="A4068">
        <v>2.99</v>
      </c>
    </row>
    <row r="4069" spans="1:1" x14ac:dyDescent="0.3">
      <c r="A4069">
        <v>2.99</v>
      </c>
    </row>
    <row r="4070" spans="1:1" x14ac:dyDescent="0.3">
      <c r="A4070">
        <v>3.01</v>
      </c>
    </row>
    <row r="4071" spans="1:1" x14ac:dyDescent="0.3">
      <c r="A4071">
        <v>3.01</v>
      </c>
    </row>
    <row r="4072" spans="1:1" x14ac:dyDescent="0.3">
      <c r="A4072">
        <v>3</v>
      </c>
    </row>
    <row r="4073" spans="1:1" x14ac:dyDescent="0.3">
      <c r="A4073">
        <v>2.99</v>
      </c>
    </row>
    <row r="4074" spans="1:1" x14ac:dyDescent="0.3">
      <c r="A4074">
        <v>2.99</v>
      </c>
    </row>
    <row r="4075" spans="1:1" x14ac:dyDescent="0.3">
      <c r="A4075">
        <v>3.01</v>
      </c>
    </row>
    <row r="4076" spans="1:1" x14ac:dyDescent="0.3">
      <c r="A4076">
        <v>3</v>
      </c>
    </row>
    <row r="4077" spans="1:1" x14ac:dyDescent="0.3">
      <c r="A4077">
        <v>3.01</v>
      </c>
    </row>
    <row r="4078" spans="1:1" x14ac:dyDescent="0.3">
      <c r="A4078">
        <v>2.99</v>
      </c>
    </row>
    <row r="4079" spans="1:1" x14ac:dyDescent="0.3">
      <c r="A4079">
        <v>2.99</v>
      </c>
    </row>
    <row r="4080" spans="1:1" x14ac:dyDescent="0.3">
      <c r="A4080">
        <v>3</v>
      </c>
    </row>
    <row r="4081" spans="1:1" x14ac:dyDescent="0.3">
      <c r="A4081">
        <v>3.01</v>
      </c>
    </row>
    <row r="4082" spans="1:1" x14ac:dyDescent="0.3">
      <c r="A4082">
        <v>3.01</v>
      </c>
    </row>
    <row r="4083" spans="1:1" x14ac:dyDescent="0.3">
      <c r="A4083">
        <v>2.99</v>
      </c>
    </row>
    <row r="4084" spans="1:1" x14ac:dyDescent="0.3">
      <c r="A4084">
        <v>2.99</v>
      </c>
    </row>
    <row r="4085" spans="1:1" x14ac:dyDescent="0.3">
      <c r="A4085">
        <v>3</v>
      </c>
    </row>
    <row r="4086" spans="1:1" x14ac:dyDescent="0.3">
      <c r="A4086">
        <v>3.01</v>
      </c>
    </row>
    <row r="4087" spans="1:1" x14ac:dyDescent="0.3">
      <c r="A4087">
        <v>3.01</v>
      </c>
    </row>
    <row r="4088" spans="1:1" x14ac:dyDescent="0.3">
      <c r="A4088">
        <v>2.99</v>
      </c>
    </row>
    <row r="4089" spans="1:1" x14ac:dyDescent="0.3">
      <c r="A4089">
        <v>2.99</v>
      </c>
    </row>
    <row r="4090" spans="1:1" x14ac:dyDescent="0.3">
      <c r="A4090">
        <v>3</v>
      </c>
    </row>
    <row r="4091" spans="1:1" x14ac:dyDescent="0.3">
      <c r="A4091">
        <v>3.01</v>
      </c>
    </row>
    <row r="4092" spans="1:1" x14ac:dyDescent="0.3">
      <c r="A4092">
        <v>3.01</v>
      </c>
    </row>
    <row r="4093" spans="1:1" x14ac:dyDescent="0.3">
      <c r="A4093">
        <v>2.99</v>
      </c>
    </row>
    <row r="4094" spans="1:1" x14ac:dyDescent="0.3">
      <c r="A4094">
        <v>2.99</v>
      </c>
    </row>
    <row r="4095" spans="1:1" x14ac:dyDescent="0.3">
      <c r="A4095">
        <v>2.99</v>
      </c>
    </row>
    <row r="4096" spans="1:1" x14ac:dyDescent="0.3">
      <c r="A4096">
        <v>3</v>
      </c>
    </row>
    <row r="4097" spans="1:1" x14ac:dyDescent="0.3">
      <c r="A4097">
        <v>3</v>
      </c>
    </row>
    <row r="4098" spans="1:1" x14ac:dyDescent="0.3">
      <c r="A4098">
        <v>3</v>
      </c>
    </row>
    <row r="4099" spans="1:1" x14ac:dyDescent="0.3">
      <c r="A4099">
        <v>2.99</v>
      </c>
    </row>
    <row r="4100" spans="1:1" x14ac:dyDescent="0.3">
      <c r="A4100">
        <v>2.99</v>
      </c>
    </row>
    <row r="4101" spans="1:1" x14ac:dyDescent="0.3">
      <c r="A4101">
        <v>3.01</v>
      </c>
    </row>
    <row r="4102" spans="1:1" x14ac:dyDescent="0.3">
      <c r="A4102">
        <v>3.01</v>
      </c>
    </row>
    <row r="4103" spans="1:1" x14ac:dyDescent="0.3">
      <c r="A4103">
        <v>2.99</v>
      </c>
    </row>
    <row r="4104" spans="1:1" x14ac:dyDescent="0.3">
      <c r="A4104">
        <v>3</v>
      </c>
    </row>
    <row r="4105" spans="1:1" x14ac:dyDescent="0.3">
      <c r="A4105">
        <v>2.99</v>
      </c>
    </row>
    <row r="4106" spans="1:1" x14ac:dyDescent="0.3">
      <c r="A4106">
        <v>3.01</v>
      </c>
    </row>
    <row r="4107" spans="1:1" x14ac:dyDescent="0.3">
      <c r="A4107">
        <v>3.01</v>
      </c>
    </row>
    <row r="4108" spans="1:1" x14ac:dyDescent="0.3">
      <c r="A4108">
        <v>3</v>
      </c>
    </row>
    <row r="4109" spans="1:1" x14ac:dyDescent="0.3">
      <c r="A4109">
        <v>2.99</v>
      </c>
    </row>
    <row r="4110" spans="1:1" x14ac:dyDescent="0.3">
      <c r="A4110">
        <v>2.99</v>
      </c>
    </row>
    <row r="4111" spans="1:1" x14ac:dyDescent="0.3">
      <c r="A4111">
        <v>3</v>
      </c>
    </row>
    <row r="4112" spans="1:1" x14ac:dyDescent="0.3">
      <c r="A4112">
        <v>3</v>
      </c>
    </row>
    <row r="4113" spans="1:1" x14ac:dyDescent="0.3">
      <c r="A4113">
        <v>2.99</v>
      </c>
    </row>
    <row r="4114" spans="1:1" x14ac:dyDescent="0.3">
      <c r="A4114">
        <v>2.99</v>
      </c>
    </row>
    <row r="4115" spans="1:1" x14ac:dyDescent="0.3">
      <c r="A4115">
        <v>2.99</v>
      </c>
    </row>
    <row r="4116" spans="1:1" x14ac:dyDescent="0.3">
      <c r="A4116">
        <v>3</v>
      </c>
    </row>
    <row r="4117" spans="1:1" x14ac:dyDescent="0.3">
      <c r="A4117">
        <v>3.01</v>
      </c>
    </row>
    <row r="4118" spans="1:1" x14ac:dyDescent="0.3">
      <c r="A4118">
        <v>3</v>
      </c>
    </row>
    <row r="4119" spans="1:1" x14ac:dyDescent="0.3">
      <c r="A4119">
        <v>2.99</v>
      </c>
    </row>
    <row r="4120" spans="1:1" x14ac:dyDescent="0.3">
      <c r="A4120">
        <v>2.99</v>
      </c>
    </row>
    <row r="4121" spans="1:1" x14ac:dyDescent="0.3">
      <c r="A4121">
        <v>3.01</v>
      </c>
    </row>
    <row r="4122" spans="1:1" x14ac:dyDescent="0.3">
      <c r="A4122">
        <v>3</v>
      </c>
    </row>
    <row r="4123" spans="1:1" x14ac:dyDescent="0.3">
      <c r="A4123">
        <v>3</v>
      </c>
    </row>
    <row r="4124" spans="1:1" x14ac:dyDescent="0.3">
      <c r="A4124">
        <v>2.99</v>
      </c>
    </row>
    <row r="4125" spans="1:1" x14ac:dyDescent="0.3">
      <c r="A4125">
        <v>2.99</v>
      </c>
    </row>
    <row r="4126" spans="1:1" x14ac:dyDescent="0.3">
      <c r="A4126">
        <v>3</v>
      </c>
    </row>
    <row r="4127" spans="1:1" x14ac:dyDescent="0.3">
      <c r="A4127">
        <v>3</v>
      </c>
    </row>
    <row r="4128" spans="1:1" x14ac:dyDescent="0.3">
      <c r="A4128">
        <v>3</v>
      </c>
    </row>
    <row r="4129" spans="1:1" x14ac:dyDescent="0.3">
      <c r="A4129">
        <v>2.99</v>
      </c>
    </row>
    <row r="4130" spans="1:1" x14ac:dyDescent="0.3">
      <c r="A4130">
        <v>2.99</v>
      </c>
    </row>
    <row r="4131" spans="1:1" x14ac:dyDescent="0.3">
      <c r="A4131">
        <v>3</v>
      </c>
    </row>
    <row r="4132" spans="1:1" x14ac:dyDescent="0.3">
      <c r="A4132">
        <v>3</v>
      </c>
    </row>
    <row r="4133" spans="1:1" x14ac:dyDescent="0.3">
      <c r="A4133">
        <v>3.01</v>
      </c>
    </row>
    <row r="4134" spans="1:1" x14ac:dyDescent="0.3">
      <c r="A4134">
        <v>2.99</v>
      </c>
    </row>
    <row r="4135" spans="1:1" x14ac:dyDescent="0.3">
      <c r="A4135">
        <v>2.99</v>
      </c>
    </row>
    <row r="4136" spans="1:1" x14ac:dyDescent="0.3">
      <c r="A4136">
        <v>2.99</v>
      </c>
    </row>
    <row r="4137" spans="1:1" x14ac:dyDescent="0.3">
      <c r="A4137">
        <v>3</v>
      </c>
    </row>
    <row r="4138" spans="1:1" x14ac:dyDescent="0.3">
      <c r="A4138">
        <v>3.01</v>
      </c>
    </row>
    <row r="4139" spans="1:1" x14ac:dyDescent="0.3">
      <c r="A4139">
        <v>2.99</v>
      </c>
    </row>
    <row r="4140" spans="1:1" x14ac:dyDescent="0.3">
      <c r="A4140">
        <v>2.99</v>
      </c>
    </row>
    <row r="4141" spans="1:1" x14ac:dyDescent="0.3">
      <c r="A4141">
        <v>2.99</v>
      </c>
    </row>
    <row r="4142" spans="1:1" x14ac:dyDescent="0.3">
      <c r="A4142">
        <v>3.01</v>
      </c>
    </row>
    <row r="4143" spans="1:1" x14ac:dyDescent="0.3">
      <c r="A4143">
        <v>3.01</v>
      </c>
    </row>
    <row r="4144" spans="1:1" x14ac:dyDescent="0.3">
      <c r="A4144">
        <v>2.99</v>
      </c>
    </row>
    <row r="4145" spans="1:1" x14ac:dyDescent="0.3">
      <c r="A4145">
        <v>2.99</v>
      </c>
    </row>
    <row r="4146" spans="1:1" x14ac:dyDescent="0.3">
      <c r="A4146">
        <v>2.99</v>
      </c>
    </row>
    <row r="4147" spans="1:1" x14ac:dyDescent="0.3">
      <c r="A4147">
        <v>3</v>
      </c>
    </row>
    <row r="4148" spans="1:1" x14ac:dyDescent="0.3">
      <c r="A4148">
        <v>3.01</v>
      </c>
    </row>
    <row r="4149" spans="1:1" x14ac:dyDescent="0.3">
      <c r="A4149">
        <v>2.99</v>
      </c>
    </row>
    <row r="4150" spans="1:1" x14ac:dyDescent="0.3">
      <c r="A4150">
        <v>2.99</v>
      </c>
    </row>
    <row r="4151" spans="1:1" x14ac:dyDescent="0.3">
      <c r="A4151">
        <v>2.99</v>
      </c>
    </row>
    <row r="4152" spans="1:1" x14ac:dyDescent="0.3">
      <c r="A4152">
        <v>3</v>
      </c>
    </row>
    <row r="4153" spans="1:1" x14ac:dyDescent="0.3">
      <c r="A4153">
        <v>3</v>
      </c>
    </row>
    <row r="4154" spans="1:1" x14ac:dyDescent="0.3">
      <c r="A4154">
        <v>2.99</v>
      </c>
    </row>
    <row r="4155" spans="1:1" x14ac:dyDescent="0.3">
      <c r="A4155">
        <v>2.99</v>
      </c>
    </row>
    <row r="4156" spans="1:1" x14ac:dyDescent="0.3">
      <c r="A4156">
        <v>2.99</v>
      </c>
    </row>
    <row r="4157" spans="1:1" x14ac:dyDescent="0.3">
      <c r="A4157">
        <v>3</v>
      </c>
    </row>
    <row r="4158" spans="1:1" x14ac:dyDescent="0.3">
      <c r="A4158">
        <v>3</v>
      </c>
    </row>
    <row r="4159" spans="1:1" x14ac:dyDescent="0.3">
      <c r="A4159">
        <v>2.99</v>
      </c>
    </row>
    <row r="4160" spans="1:1" x14ac:dyDescent="0.3">
      <c r="A4160">
        <v>2.99</v>
      </c>
    </row>
    <row r="4161" spans="1:1" x14ac:dyDescent="0.3">
      <c r="A4161">
        <v>2.99</v>
      </c>
    </row>
    <row r="4162" spans="1:1" x14ac:dyDescent="0.3">
      <c r="A4162">
        <v>3</v>
      </c>
    </row>
    <row r="4163" spans="1:1" x14ac:dyDescent="0.3">
      <c r="A4163">
        <v>3.01</v>
      </c>
    </row>
    <row r="4164" spans="1:1" x14ac:dyDescent="0.3">
      <c r="A4164">
        <v>2.99</v>
      </c>
    </row>
    <row r="4165" spans="1:1" x14ac:dyDescent="0.3">
      <c r="A4165">
        <v>2.99</v>
      </c>
    </row>
    <row r="4166" spans="1:1" x14ac:dyDescent="0.3">
      <c r="A4166">
        <v>2.99</v>
      </c>
    </row>
    <row r="4167" spans="1:1" x14ac:dyDescent="0.3">
      <c r="A4167">
        <v>3</v>
      </c>
    </row>
    <row r="4168" spans="1:1" x14ac:dyDescent="0.3">
      <c r="A4168">
        <v>3</v>
      </c>
    </row>
    <row r="4169" spans="1:1" x14ac:dyDescent="0.3">
      <c r="A4169">
        <v>3</v>
      </c>
    </row>
    <row r="4170" spans="1:1" x14ac:dyDescent="0.3">
      <c r="A4170">
        <v>2.99</v>
      </c>
    </row>
    <row r="4171" spans="1:1" x14ac:dyDescent="0.3">
      <c r="A4171">
        <v>2.99</v>
      </c>
    </row>
    <row r="4172" spans="1:1" x14ac:dyDescent="0.3">
      <c r="A4172">
        <v>3</v>
      </c>
    </row>
    <row r="4173" spans="1:1" x14ac:dyDescent="0.3">
      <c r="A4173">
        <v>3</v>
      </c>
    </row>
    <row r="4174" spans="1:1" x14ac:dyDescent="0.3">
      <c r="A4174">
        <v>3</v>
      </c>
    </row>
    <row r="4175" spans="1:1" x14ac:dyDescent="0.3">
      <c r="A4175">
        <v>2.99</v>
      </c>
    </row>
    <row r="4176" spans="1:1" x14ac:dyDescent="0.3">
      <c r="A4176">
        <v>2.99</v>
      </c>
    </row>
    <row r="4177" spans="1:1" x14ac:dyDescent="0.3">
      <c r="A4177">
        <v>2.99</v>
      </c>
    </row>
    <row r="4178" spans="1:1" x14ac:dyDescent="0.3">
      <c r="A4178">
        <v>3</v>
      </c>
    </row>
    <row r="4179" spans="1:1" x14ac:dyDescent="0.3">
      <c r="A4179">
        <v>3</v>
      </c>
    </row>
    <row r="4180" spans="1:1" x14ac:dyDescent="0.3">
      <c r="A4180">
        <v>2.99</v>
      </c>
    </row>
    <row r="4181" spans="1:1" x14ac:dyDescent="0.3">
      <c r="A4181">
        <v>2.99</v>
      </c>
    </row>
    <row r="4182" spans="1:1" x14ac:dyDescent="0.3">
      <c r="A4182">
        <v>2.99</v>
      </c>
    </row>
    <row r="4183" spans="1:1" x14ac:dyDescent="0.3">
      <c r="A4183">
        <v>3</v>
      </c>
    </row>
    <row r="4184" spans="1:1" x14ac:dyDescent="0.3">
      <c r="A4184">
        <v>3</v>
      </c>
    </row>
    <row r="4185" spans="1:1" x14ac:dyDescent="0.3">
      <c r="A4185">
        <v>2.99</v>
      </c>
    </row>
    <row r="4186" spans="1:1" x14ac:dyDescent="0.3">
      <c r="A4186">
        <v>2.99</v>
      </c>
    </row>
    <row r="4187" spans="1:1" x14ac:dyDescent="0.3">
      <c r="A4187">
        <v>2.99</v>
      </c>
    </row>
    <row r="4188" spans="1:1" x14ac:dyDescent="0.3">
      <c r="A4188">
        <v>3</v>
      </c>
    </row>
    <row r="4189" spans="1:1" x14ac:dyDescent="0.3">
      <c r="A4189">
        <v>3</v>
      </c>
    </row>
    <row r="4190" spans="1:1" x14ac:dyDescent="0.3">
      <c r="A4190">
        <v>2.99</v>
      </c>
    </row>
    <row r="4191" spans="1:1" x14ac:dyDescent="0.3">
      <c r="A4191">
        <v>2.99</v>
      </c>
    </row>
    <row r="4192" spans="1:1" x14ac:dyDescent="0.3">
      <c r="A4192">
        <v>2.99</v>
      </c>
    </row>
    <row r="4193" spans="1:1" x14ac:dyDescent="0.3">
      <c r="A4193">
        <v>3</v>
      </c>
    </row>
    <row r="4194" spans="1:1" x14ac:dyDescent="0.3">
      <c r="A4194">
        <v>3.01</v>
      </c>
    </row>
    <row r="4195" spans="1:1" x14ac:dyDescent="0.3">
      <c r="A4195">
        <v>2.99</v>
      </c>
    </row>
    <row r="4196" spans="1:1" x14ac:dyDescent="0.3">
      <c r="A4196">
        <v>2.98</v>
      </c>
    </row>
    <row r="4197" spans="1:1" x14ac:dyDescent="0.3">
      <c r="A4197">
        <v>2.99</v>
      </c>
    </row>
    <row r="4198" spans="1:1" x14ac:dyDescent="0.3">
      <c r="A4198">
        <v>3</v>
      </c>
    </row>
    <row r="4199" spans="1:1" x14ac:dyDescent="0.3">
      <c r="A4199">
        <v>2.99</v>
      </c>
    </row>
    <row r="4200" spans="1:1" x14ac:dyDescent="0.3">
      <c r="A4200">
        <v>2.99</v>
      </c>
    </row>
    <row r="4201" spans="1:1" x14ac:dyDescent="0.3">
      <c r="A4201">
        <v>2.99</v>
      </c>
    </row>
    <row r="4202" spans="1:1" x14ac:dyDescent="0.3">
      <c r="A4202">
        <v>2.98</v>
      </c>
    </row>
    <row r="4203" spans="1:1" x14ac:dyDescent="0.3">
      <c r="A4203">
        <v>3</v>
      </c>
    </row>
    <row r="4204" spans="1:1" x14ac:dyDescent="0.3">
      <c r="A4204">
        <v>3</v>
      </c>
    </row>
    <row r="4205" spans="1:1" x14ac:dyDescent="0.3">
      <c r="A4205">
        <v>2.99</v>
      </c>
    </row>
    <row r="4206" spans="1:1" x14ac:dyDescent="0.3">
      <c r="A4206">
        <v>2.99</v>
      </c>
    </row>
    <row r="4207" spans="1:1" x14ac:dyDescent="0.3">
      <c r="A4207">
        <v>2.98</v>
      </c>
    </row>
    <row r="4208" spans="1:1" x14ac:dyDescent="0.3">
      <c r="A4208">
        <v>2.99</v>
      </c>
    </row>
    <row r="4209" spans="1:1" x14ac:dyDescent="0.3">
      <c r="A4209">
        <v>3</v>
      </c>
    </row>
    <row r="4210" spans="1:1" x14ac:dyDescent="0.3">
      <c r="A4210">
        <v>3</v>
      </c>
    </row>
    <row r="4211" spans="1:1" x14ac:dyDescent="0.3">
      <c r="A4211">
        <v>2.99</v>
      </c>
    </row>
    <row r="4212" spans="1:1" x14ac:dyDescent="0.3">
      <c r="A4212">
        <v>2.98</v>
      </c>
    </row>
    <row r="4213" spans="1:1" x14ac:dyDescent="0.3">
      <c r="A4213">
        <v>2.99</v>
      </c>
    </row>
    <row r="4214" spans="1:1" x14ac:dyDescent="0.3">
      <c r="A4214">
        <v>2.98</v>
      </c>
    </row>
    <row r="4215" spans="1:1" x14ac:dyDescent="0.3">
      <c r="A4215">
        <v>2.99</v>
      </c>
    </row>
    <row r="4216" spans="1:1" x14ac:dyDescent="0.3">
      <c r="A4216">
        <v>2.98</v>
      </c>
    </row>
    <row r="4217" spans="1:1" x14ac:dyDescent="0.3">
      <c r="A4217">
        <v>2.99</v>
      </c>
    </row>
    <row r="4218" spans="1:1" x14ac:dyDescent="0.3">
      <c r="A4218">
        <v>2.99</v>
      </c>
    </row>
    <row r="4219" spans="1:1" x14ac:dyDescent="0.3">
      <c r="A4219">
        <v>3</v>
      </c>
    </row>
    <row r="4220" spans="1:1" x14ac:dyDescent="0.3">
      <c r="A4220">
        <v>3</v>
      </c>
    </row>
    <row r="4221" spans="1:1" x14ac:dyDescent="0.3">
      <c r="A4221">
        <v>2.99</v>
      </c>
    </row>
    <row r="4222" spans="1:1" x14ac:dyDescent="0.3">
      <c r="A4222">
        <v>2.98</v>
      </c>
    </row>
    <row r="4223" spans="1:1" x14ac:dyDescent="0.3">
      <c r="A4223">
        <v>2.99</v>
      </c>
    </row>
    <row r="4224" spans="1:1" x14ac:dyDescent="0.3">
      <c r="A4224">
        <v>2.99</v>
      </c>
    </row>
    <row r="4225" spans="1:1" x14ac:dyDescent="0.3">
      <c r="A4225">
        <v>3</v>
      </c>
    </row>
    <row r="4226" spans="1:1" x14ac:dyDescent="0.3">
      <c r="A4226">
        <v>2.98</v>
      </c>
    </row>
    <row r="4227" spans="1:1" x14ac:dyDescent="0.3">
      <c r="A4227">
        <v>2.98</v>
      </c>
    </row>
    <row r="4228" spans="1:1" x14ac:dyDescent="0.3">
      <c r="A4228">
        <v>2.98</v>
      </c>
    </row>
    <row r="4229" spans="1:1" x14ac:dyDescent="0.3">
      <c r="A4229">
        <v>2.99</v>
      </c>
    </row>
    <row r="4230" spans="1:1" x14ac:dyDescent="0.3">
      <c r="A4230">
        <v>3</v>
      </c>
    </row>
    <row r="4231" spans="1:1" x14ac:dyDescent="0.3">
      <c r="A4231">
        <v>2.98</v>
      </c>
    </row>
    <row r="4232" spans="1:1" x14ac:dyDescent="0.3">
      <c r="A4232">
        <v>2.98</v>
      </c>
    </row>
    <row r="4233" spans="1:1" x14ac:dyDescent="0.3">
      <c r="A4233">
        <v>2.98</v>
      </c>
    </row>
    <row r="4234" spans="1:1" x14ac:dyDescent="0.3">
      <c r="A4234">
        <v>3</v>
      </c>
    </row>
    <row r="4235" spans="1:1" x14ac:dyDescent="0.3">
      <c r="A4235">
        <v>3</v>
      </c>
    </row>
    <row r="4236" spans="1:1" x14ac:dyDescent="0.3">
      <c r="A4236">
        <v>2.99</v>
      </c>
    </row>
    <row r="4237" spans="1:1" x14ac:dyDescent="0.3">
      <c r="A4237">
        <v>2.98</v>
      </c>
    </row>
    <row r="4238" spans="1:1" x14ac:dyDescent="0.3">
      <c r="A4238">
        <v>2.99</v>
      </c>
    </row>
    <row r="4239" spans="1:1" x14ac:dyDescent="0.3">
      <c r="A4239">
        <v>3</v>
      </c>
    </row>
    <row r="4240" spans="1:1" x14ac:dyDescent="0.3">
      <c r="A4240">
        <v>3</v>
      </c>
    </row>
    <row r="4241" spans="1:1" x14ac:dyDescent="0.3">
      <c r="A4241">
        <v>2.99</v>
      </c>
    </row>
    <row r="4242" spans="1:1" x14ac:dyDescent="0.3">
      <c r="A4242">
        <v>2.98</v>
      </c>
    </row>
    <row r="4243" spans="1:1" x14ac:dyDescent="0.3">
      <c r="A4243">
        <v>2.98</v>
      </c>
    </row>
    <row r="4244" spans="1:1" x14ac:dyDescent="0.3">
      <c r="A4244">
        <v>3</v>
      </c>
    </row>
    <row r="4245" spans="1:1" x14ac:dyDescent="0.3">
      <c r="A4245">
        <v>3</v>
      </c>
    </row>
    <row r="4246" spans="1:1" x14ac:dyDescent="0.3">
      <c r="A4246">
        <v>2.99</v>
      </c>
    </row>
    <row r="4247" spans="1:1" x14ac:dyDescent="0.3">
      <c r="A4247">
        <v>2.98</v>
      </c>
    </row>
    <row r="4248" spans="1:1" x14ac:dyDescent="0.3">
      <c r="A4248">
        <v>2.98</v>
      </c>
    </row>
    <row r="4249" spans="1:1" x14ac:dyDescent="0.3">
      <c r="A4249">
        <v>2.99</v>
      </c>
    </row>
    <row r="4250" spans="1:1" x14ac:dyDescent="0.3">
      <c r="A4250">
        <v>3</v>
      </c>
    </row>
    <row r="4251" spans="1:1" x14ac:dyDescent="0.3">
      <c r="A4251">
        <v>2.99</v>
      </c>
    </row>
    <row r="4252" spans="1:1" x14ac:dyDescent="0.3">
      <c r="A4252">
        <v>2.99</v>
      </c>
    </row>
    <row r="4253" spans="1:1" x14ac:dyDescent="0.3">
      <c r="A4253">
        <v>2.98</v>
      </c>
    </row>
    <row r="4254" spans="1:1" x14ac:dyDescent="0.3">
      <c r="A4254">
        <v>2.99</v>
      </c>
    </row>
    <row r="4255" spans="1:1" x14ac:dyDescent="0.3">
      <c r="A4255">
        <v>3</v>
      </c>
    </row>
    <row r="4256" spans="1:1" x14ac:dyDescent="0.3">
      <c r="A4256">
        <v>3</v>
      </c>
    </row>
    <row r="4257" spans="1:1" x14ac:dyDescent="0.3">
      <c r="A4257">
        <v>2.98</v>
      </c>
    </row>
    <row r="4258" spans="1:1" x14ac:dyDescent="0.3">
      <c r="A4258">
        <v>2.99</v>
      </c>
    </row>
    <row r="4259" spans="1:1" x14ac:dyDescent="0.3">
      <c r="A4259">
        <v>2.99</v>
      </c>
    </row>
    <row r="4260" spans="1:1" x14ac:dyDescent="0.3">
      <c r="A4260">
        <v>3</v>
      </c>
    </row>
    <row r="4261" spans="1:1" x14ac:dyDescent="0.3">
      <c r="A4261">
        <v>3</v>
      </c>
    </row>
    <row r="4262" spans="1:1" x14ac:dyDescent="0.3">
      <c r="A4262">
        <v>2.99</v>
      </c>
    </row>
    <row r="4263" spans="1:1" x14ac:dyDescent="0.3">
      <c r="A4263">
        <v>2.99</v>
      </c>
    </row>
    <row r="4264" spans="1:1" x14ac:dyDescent="0.3">
      <c r="A4264">
        <v>2.98</v>
      </c>
    </row>
    <row r="4265" spans="1:1" x14ac:dyDescent="0.3">
      <c r="A4265">
        <v>3</v>
      </c>
    </row>
    <row r="4266" spans="1:1" x14ac:dyDescent="0.3">
      <c r="A4266">
        <v>3</v>
      </c>
    </row>
    <row r="4267" spans="1:1" x14ac:dyDescent="0.3">
      <c r="A4267">
        <v>2.99</v>
      </c>
    </row>
    <row r="4268" spans="1:1" x14ac:dyDescent="0.3">
      <c r="A4268">
        <v>2.99</v>
      </c>
    </row>
    <row r="4269" spans="1:1" x14ac:dyDescent="0.3">
      <c r="A4269">
        <v>2.99</v>
      </c>
    </row>
    <row r="4270" spans="1:1" x14ac:dyDescent="0.3">
      <c r="A4270">
        <v>3</v>
      </c>
    </row>
    <row r="4271" spans="1:1" x14ac:dyDescent="0.3">
      <c r="A4271">
        <v>3</v>
      </c>
    </row>
    <row r="4272" spans="1:1" x14ac:dyDescent="0.3">
      <c r="A4272">
        <v>2.98</v>
      </c>
    </row>
    <row r="4273" spans="1:1" x14ac:dyDescent="0.3">
      <c r="A4273">
        <v>2.98</v>
      </c>
    </row>
    <row r="4274" spans="1:1" x14ac:dyDescent="0.3">
      <c r="A4274">
        <v>2.98</v>
      </c>
    </row>
    <row r="4275" spans="1:1" x14ac:dyDescent="0.3">
      <c r="A4275">
        <v>2.99</v>
      </c>
    </row>
    <row r="4276" spans="1:1" x14ac:dyDescent="0.3">
      <c r="A4276">
        <v>2.99</v>
      </c>
    </row>
    <row r="4277" spans="1:1" x14ac:dyDescent="0.3">
      <c r="A4277">
        <v>2.98</v>
      </c>
    </row>
    <row r="4278" spans="1:1" x14ac:dyDescent="0.3">
      <c r="A4278">
        <v>2.98</v>
      </c>
    </row>
    <row r="4279" spans="1:1" x14ac:dyDescent="0.3">
      <c r="A4279">
        <v>2.98</v>
      </c>
    </row>
    <row r="4280" spans="1:1" x14ac:dyDescent="0.3">
      <c r="A4280">
        <v>3</v>
      </c>
    </row>
    <row r="4281" spans="1:1" x14ac:dyDescent="0.3">
      <c r="A4281">
        <v>3</v>
      </c>
    </row>
    <row r="4282" spans="1:1" x14ac:dyDescent="0.3">
      <c r="A4282">
        <v>2.99</v>
      </c>
    </row>
    <row r="4283" spans="1:1" x14ac:dyDescent="0.3">
      <c r="A4283">
        <v>2.98</v>
      </c>
    </row>
    <row r="4284" spans="1:1" x14ac:dyDescent="0.3">
      <c r="A4284">
        <v>2.98</v>
      </c>
    </row>
    <row r="4285" spans="1:1" x14ac:dyDescent="0.3">
      <c r="A4285">
        <v>3</v>
      </c>
    </row>
    <row r="4286" spans="1:1" x14ac:dyDescent="0.3">
      <c r="A4286">
        <v>3</v>
      </c>
    </row>
    <row r="4287" spans="1:1" x14ac:dyDescent="0.3">
      <c r="A4287">
        <v>2.99</v>
      </c>
    </row>
    <row r="4288" spans="1:1" x14ac:dyDescent="0.3">
      <c r="A4288">
        <v>2.98</v>
      </c>
    </row>
    <row r="4289" spans="1:1" x14ac:dyDescent="0.3">
      <c r="A4289">
        <v>2.98</v>
      </c>
    </row>
    <row r="4290" spans="1:1" x14ac:dyDescent="0.3">
      <c r="A4290">
        <v>3</v>
      </c>
    </row>
    <row r="4291" spans="1:1" x14ac:dyDescent="0.3">
      <c r="A4291">
        <v>2.99</v>
      </c>
    </row>
    <row r="4292" spans="1:1" x14ac:dyDescent="0.3">
      <c r="A4292">
        <v>3</v>
      </c>
    </row>
    <row r="4293" spans="1:1" x14ac:dyDescent="0.3">
      <c r="A4293">
        <v>2.98</v>
      </c>
    </row>
    <row r="4294" spans="1:1" x14ac:dyDescent="0.3">
      <c r="A4294">
        <v>2.98</v>
      </c>
    </row>
    <row r="4295" spans="1:1" x14ac:dyDescent="0.3">
      <c r="A4295">
        <v>2.99</v>
      </c>
    </row>
    <row r="4296" spans="1:1" x14ac:dyDescent="0.3">
      <c r="A4296">
        <v>2.99</v>
      </c>
    </row>
    <row r="4297" spans="1:1" x14ac:dyDescent="0.3">
      <c r="A4297">
        <v>3</v>
      </c>
    </row>
    <row r="4298" spans="1:1" x14ac:dyDescent="0.3">
      <c r="A4298">
        <v>2.98</v>
      </c>
    </row>
    <row r="4299" spans="1:1" x14ac:dyDescent="0.3">
      <c r="A4299">
        <v>2.98</v>
      </c>
    </row>
    <row r="4300" spans="1:1" x14ac:dyDescent="0.3">
      <c r="A4300">
        <v>2.98</v>
      </c>
    </row>
    <row r="4301" spans="1:1" x14ac:dyDescent="0.3">
      <c r="A4301">
        <v>2.99</v>
      </c>
    </row>
    <row r="4302" spans="1:1" x14ac:dyDescent="0.3">
      <c r="A4302">
        <v>2.99</v>
      </c>
    </row>
    <row r="4303" spans="1:1" x14ac:dyDescent="0.3">
      <c r="A4303">
        <v>2.99</v>
      </c>
    </row>
    <row r="4304" spans="1:1" x14ac:dyDescent="0.3">
      <c r="A4304">
        <v>2.98</v>
      </c>
    </row>
    <row r="4305" spans="1:1" x14ac:dyDescent="0.3">
      <c r="A4305">
        <v>2.98</v>
      </c>
    </row>
    <row r="4306" spans="1:1" x14ac:dyDescent="0.3">
      <c r="A4306">
        <v>2.99</v>
      </c>
    </row>
    <row r="4307" spans="1:1" x14ac:dyDescent="0.3">
      <c r="A4307">
        <v>3</v>
      </c>
    </row>
    <row r="4308" spans="1:1" x14ac:dyDescent="0.3">
      <c r="A4308">
        <v>2.98</v>
      </c>
    </row>
    <row r="4309" spans="1:1" x14ac:dyDescent="0.3">
      <c r="A4309">
        <v>2.98</v>
      </c>
    </row>
    <row r="4310" spans="1:1" x14ac:dyDescent="0.3">
      <c r="A4310">
        <v>2.98</v>
      </c>
    </row>
    <row r="4311" spans="1:1" x14ac:dyDescent="0.3">
      <c r="A4311">
        <v>2.99</v>
      </c>
    </row>
    <row r="4312" spans="1:1" x14ac:dyDescent="0.3">
      <c r="A4312">
        <v>2.99</v>
      </c>
    </row>
    <row r="4313" spans="1:1" x14ac:dyDescent="0.3">
      <c r="A4313">
        <v>2.99</v>
      </c>
    </row>
    <row r="4314" spans="1:1" x14ac:dyDescent="0.3">
      <c r="A4314">
        <v>2.98</v>
      </c>
    </row>
    <row r="4315" spans="1:1" x14ac:dyDescent="0.3">
      <c r="A4315">
        <v>2.98</v>
      </c>
    </row>
    <row r="4316" spans="1:1" x14ac:dyDescent="0.3">
      <c r="A4316">
        <v>2.99</v>
      </c>
    </row>
    <row r="4317" spans="1:1" x14ac:dyDescent="0.3">
      <c r="A4317">
        <v>2.99</v>
      </c>
    </row>
    <row r="4318" spans="1:1" x14ac:dyDescent="0.3">
      <c r="A4318">
        <v>2.98</v>
      </c>
    </row>
    <row r="4319" spans="1:1" x14ac:dyDescent="0.3">
      <c r="A4319">
        <v>2.98</v>
      </c>
    </row>
    <row r="4320" spans="1:1" x14ac:dyDescent="0.3">
      <c r="A4320">
        <v>2.98</v>
      </c>
    </row>
    <row r="4321" spans="1:1" x14ac:dyDescent="0.3">
      <c r="A4321">
        <v>2.99</v>
      </c>
    </row>
    <row r="4322" spans="1:1" x14ac:dyDescent="0.3">
      <c r="A4322">
        <v>2.99</v>
      </c>
    </row>
    <row r="4323" spans="1:1" x14ac:dyDescent="0.3">
      <c r="A4323">
        <v>2.99</v>
      </c>
    </row>
    <row r="4324" spans="1:1" x14ac:dyDescent="0.3">
      <c r="A4324">
        <v>2.98</v>
      </c>
    </row>
    <row r="4325" spans="1:1" x14ac:dyDescent="0.3">
      <c r="A4325">
        <v>2.98</v>
      </c>
    </row>
    <row r="4326" spans="1:1" x14ac:dyDescent="0.3">
      <c r="A4326">
        <v>3</v>
      </c>
    </row>
    <row r="4327" spans="1:1" x14ac:dyDescent="0.3">
      <c r="A4327">
        <v>2.99</v>
      </c>
    </row>
    <row r="4328" spans="1:1" x14ac:dyDescent="0.3">
      <c r="A4328">
        <v>2.99</v>
      </c>
    </row>
    <row r="4329" spans="1:1" x14ac:dyDescent="0.3">
      <c r="A4329">
        <v>2.98</v>
      </c>
    </row>
    <row r="4330" spans="1:1" x14ac:dyDescent="0.3">
      <c r="A4330">
        <v>2.98</v>
      </c>
    </row>
    <row r="4331" spans="1:1" x14ac:dyDescent="0.3">
      <c r="A4331">
        <v>2.99</v>
      </c>
    </row>
    <row r="4332" spans="1:1" x14ac:dyDescent="0.3">
      <c r="A4332">
        <v>2.99</v>
      </c>
    </row>
    <row r="4333" spans="1:1" x14ac:dyDescent="0.3">
      <c r="A4333">
        <v>2.99</v>
      </c>
    </row>
    <row r="4334" spans="1:1" x14ac:dyDescent="0.3">
      <c r="A4334">
        <v>2.98</v>
      </c>
    </row>
    <row r="4335" spans="1:1" x14ac:dyDescent="0.3">
      <c r="A4335">
        <v>2.98</v>
      </c>
    </row>
    <row r="4336" spans="1:1" x14ac:dyDescent="0.3">
      <c r="A4336">
        <v>2.98</v>
      </c>
    </row>
    <row r="4337" spans="1:1" x14ac:dyDescent="0.3">
      <c r="A4337">
        <v>2.99</v>
      </c>
    </row>
    <row r="4338" spans="1:1" x14ac:dyDescent="0.3">
      <c r="A4338">
        <v>2.99</v>
      </c>
    </row>
    <row r="4339" spans="1:1" x14ac:dyDescent="0.3">
      <c r="A4339">
        <v>2.98</v>
      </c>
    </row>
    <row r="4340" spans="1:1" x14ac:dyDescent="0.3">
      <c r="A4340">
        <v>2.98</v>
      </c>
    </row>
    <row r="4341" spans="1:1" x14ac:dyDescent="0.3">
      <c r="A4341">
        <v>2.98</v>
      </c>
    </row>
    <row r="4342" spans="1:1" x14ac:dyDescent="0.3">
      <c r="A4342">
        <v>2.99</v>
      </c>
    </row>
    <row r="4343" spans="1:1" x14ac:dyDescent="0.3">
      <c r="A4343">
        <v>2.99</v>
      </c>
    </row>
    <row r="4344" spans="1:1" x14ac:dyDescent="0.3">
      <c r="A4344">
        <v>2.98</v>
      </c>
    </row>
    <row r="4345" spans="1:1" x14ac:dyDescent="0.3">
      <c r="A4345">
        <v>2.98</v>
      </c>
    </row>
    <row r="4346" spans="1:1" x14ac:dyDescent="0.3">
      <c r="A4346">
        <v>2.98</v>
      </c>
    </row>
    <row r="4347" spans="1:1" x14ac:dyDescent="0.3">
      <c r="A4347">
        <v>3</v>
      </c>
    </row>
    <row r="4348" spans="1:1" x14ac:dyDescent="0.3">
      <c r="A4348">
        <v>3</v>
      </c>
    </row>
    <row r="4349" spans="1:1" x14ac:dyDescent="0.3">
      <c r="A4349">
        <v>2.98</v>
      </c>
    </row>
    <row r="4350" spans="1:1" x14ac:dyDescent="0.3">
      <c r="A4350">
        <v>2.98</v>
      </c>
    </row>
    <row r="4351" spans="1:1" x14ac:dyDescent="0.3">
      <c r="A4351">
        <v>2.98</v>
      </c>
    </row>
    <row r="4352" spans="1:1" x14ac:dyDescent="0.3">
      <c r="A4352">
        <v>2.99</v>
      </c>
    </row>
    <row r="4353" spans="1:1" x14ac:dyDescent="0.3">
      <c r="A4353">
        <v>3</v>
      </c>
    </row>
    <row r="4354" spans="1:1" x14ac:dyDescent="0.3">
      <c r="A4354">
        <v>2.99</v>
      </c>
    </row>
    <row r="4355" spans="1:1" x14ac:dyDescent="0.3">
      <c r="A4355">
        <v>2.98</v>
      </c>
    </row>
    <row r="4356" spans="1:1" x14ac:dyDescent="0.3">
      <c r="A4356">
        <v>2.98</v>
      </c>
    </row>
    <row r="4357" spans="1:1" x14ac:dyDescent="0.3">
      <c r="A4357">
        <v>2.99</v>
      </c>
    </row>
    <row r="4358" spans="1:1" x14ac:dyDescent="0.3">
      <c r="A4358">
        <v>2.99</v>
      </c>
    </row>
    <row r="4359" spans="1:1" x14ac:dyDescent="0.3">
      <c r="A4359">
        <v>2.98</v>
      </c>
    </row>
    <row r="4360" spans="1:1" x14ac:dyDescent="0.3">
      <c r="A4360">
        <v>2.98</v>
      </c>
    </row>
    <row r="4361" spans="1:1" x14ac:dyDescent="0.3">
      <c r="A4361">
        <v>2.98</v>
      </c>
    </row>
    <row r="4362" spans="1:1" x14ac:dyDescent="0.3">
      <c r="A4362">
        <v>2.99</v>
      </c>
    </row>
    <row r="4363" spans="1:1" x14ac:dyDescent="0.3">
      <c r="A4363">
        <v>2.99</v>
      </c>
    </row>
    <row r="4364" spans="1:1" x14ac:dyDescent="0.3">
      <c r="A4364">
        <v>2.99</v>
      </c>
    </row>
    <row r="4365" spans="1:1" x14ac:dyDescent="0.3">
      <c r="A4365">
        <v>2.98</v>
      </c>
    </row>
    <row r="4366" spans="1:1" x14ac:dyDescent="0.3">
      <c r="A4366">
        <v>2.98</v>
      </c>
    </row>
    <row r="4367" spans="1:1" x14ac:dyDescent="0.3">
      <c r="A4367">
        <v>2.99</v>
      </c>
    </row>
    <row r="4368" spans="1:1" x14ac:dyDescent="0.3">
      <c r="A4368">
        <v>3</v>
      </c>
    </row>
    <row r="4369" spans="1:1" x14ac:dyDescent="0.3">
      <c r="A4369">
        <v>3</v>
      </c>
    </row>
    <row r="4370" spans="1:1" x14ac:dyDescent="0.3">
      <c r="A4370">
        <v>2.98</v>
      </c>
    </row>
    <row r="4371" spans="1:1" x14ac:dyDescent="0.3">
      <c r="A4371">
        <v>2.98</v>
      </c>
    </row>
    <row r="4372" spans="1:1" x14ac:dyDescent="0.3">
      <c r="A4372">
        <v>2.98</v>
      </c>
    </row>
    <row r="4373" spans="1:1" x14ac:dyDescent="0.3">
      <c r="A4373">
        <v>2.99</v>
      </c>
    </row>
    <row r="4374" spans="1:1" x14ac:dyDescent="0.3">
      <c r="A4374">
        <v>3</v>
      </c>
    </row>
    <row r="4375" spans="1:1" x14ac:dyDescent="0.3">
      <c r="A4375">
        <v>2.98</v>
      </c>
    </row>
    <row r="4376" spans="1:1" x14ac:dyDescent="0.3">
      <c r="A4376">
        <v>2.98</v>
      </c>
    </row>
    <row r="4377" spans="1:1" x14ac:dyDescent="0.3">
      <c r="A4377">
        <v>2.98</v>
      </c>
    </row>
    <row r="4378" spans="1:1" x14ac:dyDescent="0.3">
      <c r="A4378">
        <v>2.99</v>
      </c>
    </row>
    <row r="4379" spans="1:1" x14ac:dyDescent="0.3">
      <c r="A4379">
        <v>2.99</v>
      </c>
    </row>
    <row r="4380" spans="1:1" x14ac:dyDescent="0.3">
      <c r="A4380">
        <v>2.98</v>
      </c>
    </row>
    <row r="4381" spans="1:1" x14ac:dyDescent="0.3">
      <c r="A4381">
        <v>2.98</v>
      </c>
    </row>
    <row r="4382" spans="1:1" x14ac:dyDescent="0.3">
      <c r="A4382">
        <v>2.98</v>
      </c>
    </row>
    <row r="4383" spans="1:1" x14ac:dyDescent="0.3">
      <c r="A4383">
        <v>2.99</v>
      </c>
    </row>
    <row r="4384" spans="1:1" x14ac:dyDescent="0.3">
      <c r="A4384">
        <v>3</v>
      </c>
    </row>
    <row r="4385" spans="1:1" x14ac:dyDescent="0.3">
      <c r="A4385">
        <v>2.98</v>
      </c>
    </row>
    <row r="4386" spans="1:1" x14ac:dyDescent="0.3">
      <c r="A4386">
        <v>2.98</v>
      </c>
    </row>
    <row r="4387" spans="1:1" x14ac:dyDescent="0.3">
      <c r="A4387">
        <v>2.98</v>
      </c>
    </row>
    <row r="4388" spans="1:1" x14ac:dyDescent="0.3">
      <c r="A4388">
        <v>2.99</v>
      </c>
    </row>
    <row r="4389" spans="1:1" x14ac:dyDescent="0.3">
      <c r="A4389">
        <v>2.99</v>
      </c>
    </row>
    <row r="4390" spans="1:1" x14ac:dyDescent="0.3">
      <c r="A4390">
        <v>2.98</v>
      </c>
    </row>
    <row r="4391" spans="1:1" x14ac:dyDescent="0.3">
      <c r="A4391">
        <v>2.98</v>
      </c>
    </row>
    <row r="4392" spans="1:1" x14ac:dyDescent="0.3">
      <c r="A4392">
        <v>2.98</v>
      </c>
    </row>
    <row r="4393" spans="1:1" x14ac:dyDescent="0.3">
      <c r="A4393">
        <v>2.98</v>
      </c>
    </row>
    <row r="4394" spans="1:1" x14ac:dyDescent="0.3">
      <c r="A4394">
        <v>2.99</v>
      </c>
    </row>
    <row r="4395" spans="1:1" x14ac:dyDescent="0.3">
      <c r="A4395">
        <v>2.99</v>
      </c>
    </row>
    <row r="4396" spans="1:1" x14ac:dyDescent="0.3">
      <c r="A4396">
        <v>2.98</v>
      </c>
    </row>
    <row r="4397" spans="1:1" x14ac:dyDescent="0.3">
      <c r="A4397">
        <v>2.98</v>
      </c>
    </row>
    <row r="4398" spans="1:1" x14ac:dyDescent="0.3">
      <c r="A4398">
        <v>2.99</v>
      </c>
    </row>
    <row r="4399" spans="1:1" x14ac:dyDescent="0.3">
      <c r="A4399">
        <v>2.99</v>
      </c>
    </row>
    <row r="4400" spans="1:1" x14ac:dyDescent="0.3">
      <c r="A4400">
        <v>2.99</v>
      </c>
    </row>
    <row r="4401" spans="1:1" x14ac:dyDescent="0.3">
      <c r="A4401">
        <v>2.98</v>
      </c>
    </row>
    <row r="4402" spans="1:1" x14ac:dyDescent="0.3">
      <c r="A4402">
        <v>2.98</v>
      </c>
    </row>
    <row r="4403" spans="1:1" x14ac:dyDescent="0.3">
      <c r="A4403">
        <v>2.98</v>
      </c>
    </row>
    <row r="4404" spans="1:1" x14ac:dyDescent="0.3">
      <c r="A4404">
        <v>2.99</v>
      </c>
    </row>
    <row r="4405" spans="1:1" x14ac:dyDescent="0.3">
      <c r="A4405">
        <v>2.99</v>
      </c>
    </row>
    <row r="4406" spans="1:1" x14ac:dyDescent="0.3">
      <c r="A4406">
        <v>2.98</v>
      </c>
    </row>
    <row r="4407" spans="1:1" x14ac:dyDescent="0.3">
      <c r="A4407">
        <v>2.98</v>
      </c>
    </row>
    <row r="4408" spans="1:1" x14ac:dyDescent="0.3">
      <c r="A4408">
        <v>2.98</v>
      </c>
    </row>
    <row r="4409" spans="1:1" x14ac:dyDescent="0.3">
      <c r="A4409">
        <v>2.99</v>
      </c>
    </row>
    <row r="4410" spans="1:1" x14ac:dyDescent="0.3">
      <c r="A4410">
        <v>2.99</v>
      </c>
    </row>
    <row r="4411" spans="1:1" x14ac:dyDescent="0.3">
      <c r="A4411">
        <v>2.98</v>
      </c>
    </row>
    <row r="4412" spans="1:1" x14ac:dyDescent="0.3">
      <c r="A4412">
        <v>2.98</v>
      </c>
    </row>
    <row r="4413" spans="1:1" x14ac:dyDescent="0.3">
      <c r="A4413">
        <v>2.97</v>
      </c>
    </row>
    <row r="4414" spans="1:1" x14ac:dyDescent="0.3">
      <c r="A4414">
        <v>3</v>
      </c>
    </row>
    <row r="4415" spans="1:1" x14ac:dyDescent="0.3">
      <c r="A4415">
        <v>2.99</v>
      </c>
    </row>
    <row r="4416" spans="1:1" x14ac:dyDescent="0.3">
      <c r="A4416">
        <v>2.98</v>
      </c>
    </row>
    <row r="4417" spans="1:1" x14ac:dyDescent="0.3">
      <c r="A4417">
        <v>2.98</v>
      </c>
    </row>
    <row r="4418" spans="1:1" x14ac:dyDescent="0.3">
      <c r="A4418">
        <v>2.97</v>
      </c>
    </row>
    <row r="4419" spans="1:1" x14ac:dyDescent="0.3">
      <c r="A4419">
        <v>2.99</v>
      </c>
    </row>
    <row r="4420" spans="1:1" x14ac:dyDescent="0.3">
      <c r="A4420">
        <v>3</v>
      </c>
    </row>
    <row r="4421" spans="1:1" x14ac:dyDescent="0.3">
      <c r="A4421">
        <v>2.97</v>
      </c>
    </row>
    <row r="4422" spans="1:1" x14ac:dyDescent="0.3">
      <c r="A4422">
        <v>2.98</v>
      </c>
    </row>
    <row r="4423" spans="1:1" x14ac:dyDescent="0.3">
      <c r="A4423">
        <v>2.98</v>
      </c>
    </row>
    <row r="4424" spans="1:1" x14ac:dyDescent="0.3">
      <c r="A4424">
        <v>2.99</v>
      </c>
    </row>
    <row r="4425" spans="1:1" x14ac:dyDescent="0.3">
      <c r="A4425">
        <v>2.99</v>
      </c>
    </row>
    <row r="4426" spans="1:1" x14ac:dyDescent="0.3">
      <c r="A4426">
        <v>2.98</v>
      </c>
    </row>
    <row r="4427" spans="1:1" x14ac:dyDescent="0.3">
      <c r="A4427">
        <v>2.98</v>
      </c>
    </row>
    <row r="4428" spans="1:1" x14ac:dyDescent="0.3">
      <c r="A4428">
        <v>2.97</v>
      </c>
    </row>
    <row r="4429" spans="1:1" x14ac:dyDescent="0.3">
      <c r="A4429">
        <v>2.99</v>
      </c>
    </row>
    <row r="4430" spans="1:1" x14ac:dyDescent="0.3">
      <c r="A4430">
        <v>2.98</v>
      </c>
    </row>
    <row r="4431" spans="1:1" x14ac:dyDescent="0.3">
      <c r="A4431">
        <v>2.99</v>
      </c>
    </row>
    <row r="4432" spans="1:1" x14ac:dyDescent="0.3">
      <c r="A4432">
        <v>2.98</v>
      </c>
    </row>
    <row r="4433" spans="1:1" x14ac:dyDescent="0.3">
      <c r="A4433">
        <v>2.98</v>
      </c>
    </row>
    <row r="4434" spans="1:1" x14ac:dyDescent="0.3">
      <c r="A4434">
        <v>2.99</v>
      </c>
    </row>
    <row r="4435" spans="1:1" x14ac:dyDescent="0.3">
      <c r="A4435">
        <v>2.99</v>
      </c>
    </row>
    <row r="4436" spans="1:1" x14ac:dyDescent="0.3">
      <c r="A4436">
        <v>2.99</v>
      </c>
    </row>
    <row r="4437" spans="1:1" x14ac:dyDescent="0.3">
      <c r="A4437">
        <v>2.98</v>
      </c>
    </row>
    <row r="4438" spans="1:1" x14ac:dyDescent="0.3">
      <c r="A4438">
        <v>2.98</v>
      </c>
    </row>
    <row r="4439" spans="1:1" x14ac:dyDescent="0.3">
      <c r="A4439">
        <v>2.98</v>
      </c>
    </row>
    <row r="4440" spans="1:1" x14ac:dyDescent="0.3">
      <c r="A4440">
        <v>2.99</v>
      </c>
    </row>
    <row r="4441" spans="1:1" x14ac:dyDescent="0.3">
      <c r="A4441">
        <v>2.99</v>
      </c>
    </row>
    <row r="4442" spans="1:1" x14ac:dyDescent="0.3">
      <c r="A4442">
        <v>2.97</v>
      </c>
    </row>
    <row r="4443" spans="1:1" x14ac:dyDescent="0.3">
      <c r="A4443">
        <v>2.98</v>
      </c>
    </row>
    <row r="4444" spans="1:1" x14ac:dyDescent="0.3">
      <c r="A4444">
        <v>2.97</v>
      </c>
    </row>
    <row r="4445" spans="1:1" x14ac:dyDescent="0.3">
      <c r="A4445">
        <v>2.99</v>
      </c>
    </row>
    <row r="4446" spans="1:1" x14ac:dyDescent="0.3">
      <c r="A4446">
        <v>2.99</v>
      </c>
    </row>
    <row r="4447" spans="1:1" x14ac:dyDescent="0.3">
      <c r="A4447">
        <v>2.98</v>
      </c>
    </row>
    <row r="4448" spans="1:1" x14ac:dyDescent="0.3">
      <c r="A4448">
        <v>2.97</v>
      </c>
    </row>
    <row r="4449" spans="1:1" x14ac:dyDescent="0.3">
      <c r="A4449">
        <v>2.97</v>
      </c>
    </row>
    <row r="4450" spans="1:1" x14ac:dyDescent="0.3">
      <c r="A4450">
        <v>2.98</v>
      </c>
    </row>
    <row r="4451" spans="1:1" x14ac:dyDescent="0.3">
      <c r="A4451">
        <v>2.99</v>
      </c>
    </row>
    <row r="4452" spans="1:1" x14ac:dyDescent="0.3">
      <c r="A4452">
        <v>2.97</v>
      </c>
    </row>
    <row r="4453" spans="1:1" x14ac:dyDescent="0.3">
      <c r="A4453">
        <v>2.97</v>
      </c>
    </row>
    <row r="4454" spans="1:1" x14ac:dyDescent="0.3">
      <c r="A4454">
        <v>2.97</v>
      </c>
    </row>
    <row r="4455" spans="1:1" x14ac:dyDescent="0.3">
      <c r="A4455">
        <v>2.98</v>
      </c>
    </row>
    <row r="4456" spans="1:1" x14ac:dyDescent="0.3">
      <c r="A4456">
        <v>2.99</v>
      </c>
    </row>
    <row r="4457" spans="1:1" x14ac:dyDescent="0.3">
      <c r="A4457">
        <v>2.98</v>
      </c>
    </row>
    <row r="4458" spans="1:1" x14ac:dyDescent="0.3">
      <c r="A4458">
        <v>2.98</v>
      </c>
    </row>
    <row r="4459" spans="1:1" x14ac:dyDescent="0.3">
      <c r="A4459">
        <v>2.97</v>
      </c>
    </row>
    <row r="4460" spans="1:1" x14ac:dyDescent="0.3">
      <c r="A4460">
        <v>2.99</v>
      </c>
    </row>
    <row r="4461" spans="1:1" x14ac:dyDescent="0.3">
      <c r="A4461">
        <v>2.98</v>
      </c>
    </row>
    <row r="4462" spans="1:1" x14ac:dyDescent="0.3">
      <c r="A4462">
        <v>2.98</v>
      </c>
    </row>
    <row r="4463" spans="1:1" x14ac:dyDescent="0.3">
      <c r="A4463">
        <v>2.97</v>
      </c>
    </row>
    <row r="4464" spans="1:1" x14ac:dyDescent="0.3">
      <c r="A4464">
        <v>2.97</v>
      </c>
    </row>
    <row r="4465" spans="1:1" x14ac:dyDescent="0.3">
      <c r="A4465">
        <v>2.98</v>
      </c>
    </row>
    <row r="4466" spans="1:1" x14ac:dyDescent="0.3">
      <c r="A4466">
        <v>2.99</v>
      </c>
    </row>
    <row r="4467" spans="1:1" x14ac:dyDescent="0.3">
      <c r="A4467">
        <v>2.99</v>
      </c>
    </row>
    <row r="4468" spans="1:1" x14ac:dyDescent="0.3">
      <c r="A4468">
        <v>2.98</v>
      </c>
    </row>
    <row r="4469" spans="1:1" x14ac:dyDescent="0.3">
      <c r="A4469">
        <v>2.97</v>
      </c>
    </row>
    <row r="4470" spans="1:1" x14ac:dyDescent="0.3">
      <c r="A4470">
        <v>2.98</v>
      </c>
    </row>
    <row r="4471" spans="1:1" x14ac:dyDescent="0.3">
      <c r="A4471">
        <v>2.99</v>
      </c>
    </row>
    <row r="4472" spans="1:1" x14ac:dyDescent="0.3">
      <c r="A4472">
        <v>2.99</v>
      </c>
    </row>
    <row r="4473" spans="1:1" x14ac:dyDescent="0.3">
      <c r="A4473">
        <v>2.98</v>
      </c>
    </row>
    <row r="4474" spans="1:1" x14ac:dyDescent="0.3">
      <c r="A4474">
        <v>2.97</v>
      </c>
    </row>
    <row r="4475" spans="1:1" x14ac:dyDescent="0.3">
      <c r="A4475">
        <v>2.97</v>
      </c>
    </row>
    <row r="4476" spans="1:1" x14ac:dyDescent="0.3">
      <c r="A4476">
        <v>2.99</v>
      </c>
    </row>
    <row r="4477" spans="1:1" x14ac:dyDescent="0.3">
      <c r="A4477">
        <v>2.99</v>
      </c>
    </row>
    <row r="4478" spans="1:1" x14ac:dyDescent="0.3">
      <c r="A4478">
        <v>2.97</v>
      </c>
    </row>
    <row r="4479" spans="1:1" x14ac:dyDescent="0.3">
      <c r="A4479">
        <v>2.98</v>
      </c>
    </row>
    <row r="4480" spans="1:1" x14ac:dyDescent="0.3">
      <c r="A4480">
        <v>2.97</v>
      </c>
    </row>
    <row r="4481" spans="1:1" x14ac:dyDescent="0.3">
      <c r="A4481">
        <v>3</v>
      </c>
    </row>
    <row r="4482" spans="1:1" x14ac:dyDescent="0.3">
      <c r="A4482">
        <v>2.99</v>
      </c>
    </row>
    <row r="4483" spans="1:1" x14ac:dyDescent="0.3">
      <c r="A4483">
        <v>2.98</v>
      </c>
    </row>
    <row r="4484" spans="1:1" x14ac:dyDescent="0.3">
      <c r="A4484">
        <v>2.98</v>
      </c>
    </row>
    <row r="4485" spans="1:1" x14ac:dyDescent="0.3">
      <c r="A4485">
        <v>2.98</v>
      </c>
    </row>
    <row r="4486" spans="1:1" x14ac:dyDescent="0.3">
      <c r="A4486">
        <v>2.99</v>
      </c>
    </row>
    <row r="4487" spans="1:1" x14ac:dyDescent="0.3">
      <c r="A4487">
        <v>2.99</v>
      </c>
    </row>
    <row r="4488" spans="1:1" x14ac:dyDescent="0.3">
      <c r="A4488">
        <v>2.97</v>
      </c>
    </row>
    <row r="4489" spans="1:1" x14ac:dyDescent="0.3">
      <c r="A4489">
        <v>2.98</v>
      </c>
    </row>
    <row r="4490" spans="1:1" x14ac:dyDescent="0.3">
      <c r="A4490">
        <v>2.98</v>
      </c>
    </row>
    <row r="4491" spans="1:1" x14ac:dyDescent="0.3">
      <c r="A4491">
        <v>2.99</v>
      </c>
    </row>
    <row r="4492" spans="1:1" x14ac:dyDescent="0.3">
      <c r="A4492">
        <v>2.98</v>
      </c>
    </row>
    <row r="4493" spans="1:1" x14ac:dyDescent="0.3">
      <c r="A4493">
        <v>2.99</v>
      </c>
    </row>
    <row r="4494" spans="1:1" x14ac:dyDescent="0.3">
      <c r="A4494">
        <v>2.98</v>
      </c>
    </row>
    <row r="4495" spans="1:1" x14ac:dyDescent="0.3">
      <c r="A4495">
        <v>2.97</v>
      </c>
    </row>
    <row r="4496" spans="1:1" x14ac:dyDescent="0.3">
      <c r="A4496">
        <v>2.98</v>
      </c>
    </row>
    <row r="4497" spans="1:1" x14ac:dyDescent="0.3">
      <c r="A4497">
        <v>2.98</v>
      </c>
    </row>
    <row r="4498" spans="1:1" x14ac:dyDescent="0.3">
      <c r="A4498">
        <v>2.99</v>
      </c>
    </row>
    <row r="4499" spans="1:1" x14ac:dyDescent="0.3">
      <c r="A4499">
        <v>2.97</v>
      </c>
    </row>
    <row r="4500" spans="1:1" x14ac:dyDescent="0.3">
      <c r="A4500">
        <v>2.97</v>
      </c>
    </row>
    <row r="4501" spans="1:1" x14ac:dyDescent="0.3">
      <c r="A4501">
        <v>2.98</v>
      </c>
    </row>
    <row r="4502" spans="1:1" x14ac:dyDescent="0.3">
      <c r="A4502">
        <v>2.99</v>
      </c>
    </row>
    <row r="4503" spans="1:1" x14ac:dyDescent="0.3">
      <c r="A4503">
        <v>2.99</v>
      </c>
    </row>
    <row r="4504" spans="1:1" x14ac:dyDescent="0.3">
      <c r="A4504">
        <v>2.98</v>
      </c>
    </row>
    <row r="4505" spans="1:1" x14ac:dyDescent="0.3">
      <c r="A4505">
        <v>2.97</v>
      </c>
    </row>
    <row r="4506" spans="1:1" x14ac:dyDescent="0.3">
      <c r="A4506">
        <v>2.98</v>
      </c>
    </row>
    <row r="4507" spans="1:1" x14ac:dyDescent="0.3">
      <c r="A4507">
        <v>2.98</v>
      </c>
    </row>
    <row r="4508" spans="1:1" x14ac:dyDescent="0.3">
      <c r="A4508">
        <v>2.99</v>
      </c>
    </row>
    <row r="4509" spans="1:1" x14ac:dyDescent="0.3">
      <c r="A4509">
        <v>2.98</v>
      </c>
    </row>
    <row r="4510" spans="1:1" x14ac:dyDescent="0.3">
      <c r="A4510">
        <v>2.97</v>
      </c>
    </row>
    <row r="4511" spans="1:1" x14ac:dyDescent="0.3">
      <c r="A4511">
        <v>2.97</v>
      </c>
    </row>
    <row r="4512" spans="1:1" x14ac:dyDescent="0.3">
      <c r="A4512">
        <v>2.98</v>
      </c>
    </row>
    <row r="4513" spans="1:1" x14ac:dyDescent="0.3">
      <c r="A4513">
        <v>2.99</v>
      </c>
    </row>
    <row r="4514" spans="1:1" x14ac:dyDescent="0.3">
      <c r="A4514">
        <v>2.98</v>
      </c>
    </row>
    <row r="4515" spans="1:1" x14ac:dyDescent="0.3">
      <c r="A4515">
        <v>2.97</v>
      </c>
    </row>
    <row r="4516" spans="1:1" x14ac:dyDescent="0.3">
      <c r="A4516">
        <v>2.97</v>
      </c>
    </row>
    <row r="4517" spans="1:1" x14ac:dyDescent="0.3">
      <c r="A4517">
        <v>2.99</v>
      </c>
    </row>
    <row r="4518" spans="1:1" x14ac:dyDescent="0.3">
      <c r="A4518">
        <v>2.99</v>
      </c>
    </row>
    <row r="4519" spans="1:1" x14ac:dyDescent="0.3">
      <c r="A4519">
        <v>2.98</v>
      </c>
    </row>
    <row r="4520" spans="1:1" x14ac:dyDescent="0.3">
      <c r="A4520">
        <v>2.98</v>
      </c>
    </row>
    <row r="4521" spans="1:1" x14ac:dyDescent="0.3">
      <c r="A4521">
        <v>2.98</v>
      </c>
    </row>
    <row r="4522" spans="1:1" x14ac:dyDescent="0.3">
      <c r="A4522">
        <v>2.99</v>
      </c>
    </row>
    <row r="4523" spans="1:1" x14ac:dyDescent="0.3">
      <c r="A4523">
        <v>3</v>
      </c>
    </row>
    <row r="4524" spans="1:1" x14ac:dyDescent="0.3">
      <c r="A4524">
        <v>2.98</v>
      </c>
    </row>
    <row r="4525" spans="1:1" x14ac:dyDescent="0.3">
      <c r="A4525">
        <v>2.98</v>
      </c>
    </row>
    <row r="4526" spans="1:1" x14ac:dyDescent="0.3">
      <c r="A4526">
        <v>2.97</v>
      </c>
    </row>
    <row r="4527" spans="1:1" x14ac:dyDescent="0.3">
      <c r="A4527">
        <v>2.99</v>
      </c>
    </row>
    <row r="4528" spans="1:1" x14ac:dyDescent="0.3">
      <c r="A4528">
        <v>2.99</v>
      </c>
    </row>
    <row r="4529" spans="1:1" x14ac:dyDescent="0.3">
      <c r="A4529">
        <v>2.99</v>
      </c>
    </row>
    <row r="4530" spans="1:1" x14ac:dyDescent="0.3">
      <c r="A4530">
        <v>2.97</v>
      </c>
    </row>
    <row r="4531" spans="1:1" x14ac:dyDescent="0.3">
      <c r="A4531">
        <v>2.97</v>
      </c>
    </row>
    <row r="4532" spans="1:1" x14ac:dyDescent="0.3">
      <c r="A4532">
        <v>2.98</v>
      </c>
    </row>
    <row r="4533" spans="1:1" x14ac:dyDescent="0.3">
      <c r="A4533">
        <v>2.99</v>
      </c>
    </row>
    <row r="4534" spans="1:1" x14ac:dyDescent="0.3">
      <c r="A4534">
        <v>2.99</v>
      </c>
    </row>
    <row r="4535" spans="1:1" x14ac:dyDescent="0.3">
      <c r="A4535">
        <v>2.98</v>
      </c>
    </row>
    <row r="4536" spans="1:1" x14ac:dyDescent="0.3">
      <c r="A4536">
        <v>2.97</v>
      </c>
    </row>
    <row r="4537" spans="1:1" x14ac:dyDescent="0.3">
      <c r="A4537">
        <v>2.97</v>
      </c>
    </row>
    <row r="4538" spans="1:1" x14ac:dyDescent="0.3">
      <c r="A4538">
        <v>2.99</v>
      </c>
    </row>
    <row r="4539" spans="1:1" x14ac:dyDescent="0.3">
      <c r="A4539">
        <v>2.99</v>
      </c>
    </row>
    <row r="4540" spans="1:1" x14ac:dyDescent="0.3">
      <c r="A4540">
        <v>2.97</v>
      </c>
    </row>
    <row r="4541" spans="1:1" x14ac:dyDescent="0.3">
      <c r="A4541">
        <v>2.97</v>
      </c>
    </row>
    <row r="4542" spans="1:1" x14ac:dyDescent="0.3">
      <c r="A4542">
        <v>2.97</v>
      </c>
    </row>
    <row r="4543" spans="1:1" x14ac:dyDescent="0.3">
      <c r="A4543">
        <v>2.99</v>
      </c>
    </row>
    <row r="4544" spans="1:1" x14ac:dyDescent="0.3">
      <c r="A4544">
        <v>2.99</v>
      </c>
    </row>
    <row r="4545" spans="1:1" x14ac:dyDescent="0.3">
      <c r="A4545">
        <v>2.97</v>
      </c>
    </row>
    <row r="4546" spans="1:1" x14ac:dyDescent="0.3">
      <c r="A4546">
        <v>2.98</v>
      </c>
    </row>
    <row r="4547" spans="1:1" x14ac:dyDescent="0.3">
      <c r="A4547">
        <v>2.97</v>
      </c>
    </row>
    <row r="4548" spans="1:1" x14ac:dyDescent="0.3">
      <c r="A4548">
        <v>2.99</v>
      </c>
    </row>
    <row r="4549" spans="1:1" x14ac:dyDescent="0.3">
      <c r="A4549">
        <v>2.98</v>
      </c>
    </row>
    <row r="4550" spans="1:1" x14ac:dyDescent="0.3">
      <c r="A4550">
        <v>2.97</v>
      </c>
    </row>
    <row r="4551" spans="1:1" x14ac:dyDescent="0.3">
      <c r="A4551">
        <v>2.97</v>
      </c>
    </row>
    <row r="4552" spans="1:1" x14ac:dyDescent="0.3">
      <c r="A4552">
        <v>2.99</v>
      </c>
    </row>
    <row r="4553" spans="1:1" x14ac:dyDescent="0.3">
      <c r="A4553">
        <v>3</v>
      </c>
    </row>
    <row r="4554" spans="1:1" x14ac:dyDescent="0.3">
      <c r="A4554">
        <v>3</v>
      </c>
    </row>
    <row r="4555" spans="1:1" x14ac:dyDescent="0.3">
      <c r="A4555">
        <v>3</v>
      </c>
    </row>
    <row r="4556" spans="1:1" x14ac:dyDescent="0.3">
      <c r="A4556">
        <v>2.99</v>
      </c>
    </row>
    <row r="4557" spans="1:1" x14ac:dyDescent="0.3">
      <c r="A4557">
        <v>2.99</v>
      </c>
    </row>
    <row r="4558" spans="1:1" x14ac:dyDescent="0.3">
      <c r="A4558">
        <v>3</v>
      </c>
    </row>
    <row r="4559" spans="1:1" x14ac:dyDescent="0.3">
      <c r="A4559">
        <v>3</v>
      </c>
    </row>
    <row r="4560" spans="1:1" x14ac:dyDescent="0.3">
      <c r="A4560">
        <v>3.01</v>
      </c>
    </row>
    <row r="4561" spans="1:1" x14ac:dyDescent="0.3">
      <c r="A4561">
        <v>2.99</v>
      </c>
    </row>
    <row r="4562" spans="1:1" x14ac:dyDescent="0.3">
      <c r="A4562">
        <v>2.99</v>
      </c>
    </row>
    <row r="4563" spans="1:1" x14ac:dyDescent="0.3">
      <c r="A4563">
        <v>2.99</v>
      </c>
    </row>
    <row r="4564" spans="1:1" x14ac:dyDescent="0.3">
      <c r="A4564">
        <v>3</v>
      </c>
    </row>
    <row r="4565" spans="1:1" x14ac:dyDescent="0.3">
      <c r="A4565">
        <v>3</v>
      </c>
    </row>
    <row r="4566" spans="1:1" x14ac:dyDescent="0.3">
      <c r="A4566">
        <v>2.99</v>
      </c>
    </row>
    <row r="4567" spans="1:1" x14ac:dyDescent="0.3">
      <c r="A4567">
        <v>2.99</v>
      </c>
    </row>
    <row r="4568" spans="1:1" x14ac:dyDescent="0.3">
      <c r="A4568">
        <v>2.99</v>
      </c>
    </row>
    <row r="4569" spans="1:1" x14ac:dyDescent="0.3">
      <c r="A4569">
        <v>3</v>
      </c>
    </row>
    <row r="4570" spans="1:1" x14ac:dyDescent="0.3">
      <c r="A4570">
        <v>3</v>
      </c>
    </row>
    <row r="4571" spans="1:1" x14ac:dyDescent="0.3">
      <c r="A4571">
        <v>2.99</v>
      </c>
    </row>
    <row r="4572" spans="1:1" x14ac:dyDescent="0.3">
      <c r="A4572">
        <v>2.99</v>
      </c>
    </row>
    <row r="4573" spans="1:1" x14ac:dyDescent="0.3">
      <c r="A4573">
        <v>2.99</v>
      </c>
    </row>
    <row r="4574" spans="1:1" x14ac:dyDescent="0.3">
      <c r="A4574">
        <v>3</v>
      </c>
    </row>
    <row r="4575" spans="1:1" x14ac:dyDescent="0.3">
      <c r="A4575">
        <v>3</v>
      </c>
    </row>
    <row r="4576" spans="1:1" x14ac:dyDescent="0.3">
      <c r="A4576">
        <v>2.99</v>
      </c>
    </row>
    <row r="4577" spans="1:1" x14ac:dyDescent="0.3">
      <c r="A4577">
        <v>2.99</v>
      </c>
    </row>
    <row r="4578" spans="1:1" x14ac:dyDescent="0.3">
      <c r="A4578">
        <v>2.99</v>
      </c>
    </row>
    <row r="4579" spans="1:1" x14ac:dyDescent="0.3">
      <c r="A4579">
        <v>3</v>
      </c>
    </row>
    <row r="4580" spans="1:1" x14ac:dyDescent="0.3">
      <c r="A4580">
        <v>3</v>
      </c>
    </row>
    <row r="4581" spans="1:1" x14ac:dyDescent="0.3">
      <c r="A4581">
        <v>3</v>
      </c>
    </row>
    <row r="4582" spans="1:1" x14ac:dyDescent="0.3">
      <c r="A4582">
        <v>2.99</v>
      </c>
    </row>
    <row r="4583" spans="1:1" x14ac:dyDescent="0.3">
      <c r="A4583">
        <v>2.99</v>
      </c>
    </row>
    <row r="4584" spans="1:1" x14ac:dyDescent="0.3">
      <c r="A4584">
        <v>3</v>
      </c>
    </row>
    <row r="4585" spans="1:1" x14ac:dyDescent="0.3">
      <c r="A4585">
        <v>3</v>
      </c>
    </row>
    <row r="4586" spans="1:1" x14ac:dyDescent="0.3">
      <c r="A4586">
        <v>3</v>
      </c>
    </row>
    <row r="4587" spans="1:1" x14ac:dyDescent="0.3">
      <c r="A4587">
        <v>2.99</v>
      </c>
    </row>
    <row r="4588" spans="1:1" x14ac:dyDescent="0.3">
      <c r="A4588">
        <v>2.99</v>
      </c>
    </row>
    <row r="4589" spans="1:1" x14ac:dyDescent="0.3">
      <c r="A4589">
        <v>3</v>
      </c>
    </row>
    <row r="4590" spans="1:1" x14ac:dyDescent="0.3">
      <c r="A4590">
        <v>3.01</v>
      </c>
    </row>
    <row r="4591" spans="1:1" x14ac:dyDescent="0.3">
      <c r="A4591">
        <v>3</v>
      </c>
    </row>
    <row r="4592" spans="1:1" x14ac:dyDescent="0.3">
      <c r="A4592">
        <v>2.99</v>
      </c>
    </row>
    <row r="4593" spans="1:1" x14ac:dyDescent="0.3">
      <c r="A4593">
        <v>2.99</v>
      </c>
    </row>
    <row r="4594" spans="1:1" x14ac:dyDescent="0.3">
      <c r="A4594">
        <v>2.99</v>
      </c>
    </row>
    <row r="4595" spans="1:1" x14ac:dyDescent="0.3">
      <c r="A4595">
        <v>3</v>
      </c>
    </row>
    <row r="4596" spans="1:1" x14ac:dyDescent="0.3">
      <c r="A4596">
        <v>3</v>
      </c>
    </row>
    <row r="4597" spans="1:1" x14ac:dyDescent="0.3">
      <c r="A4597">
        <v>2.99</v>
      </c>
    </row>
    <row r="4598" spans="1:1" x14ac:dyDescent="0.3">
      <c r="A4598">
        <v>2.99</v>
      </c>
    </row>
    <row r="4599" spans="1:1" x14ac:dyDescent="0.3">
      <c r="A4599">
        <v>2.99</v>
      </c>
    </row>
    <row r="4600" spans="1:1" x14ac:dyDescent="0.3">
      <c r="A4600">
        <v>3</v>
      </c>
    </row>
    <row r="4601" spans="1:1" x14ac:dyDescent="0.3">
      <c r="A4601">
        <v>3</v>
      </c>
    </row>
    <row r="4602" spans="1:1" x14ac:dyDescent="0.3">
      <c r="A4602">
        <v>2.99</v>
      </c>
    </row>
    <row r="4603" spans="1:1" x14ac:dyDescent="0.3">
      <c r="A4603">
        <v>2.98</v>
      </c>
    </row>
    <row r="4604" spans="1:1" x14ac:dyDescent="0.3">
      <c r="A4604">
        <v>2.99</v>
      </c>
    </row>
    <row r="4605" spans="1:1" x14ac:dyDescent="0.3">
      <c r="A4605">
        <v>3</v>
      </c>
    </row>
    <row r="4606" spans="1:1" x14ac:dyDescent="0.3">
      <c r="A4606">
        <v>3</v>
      </c>
    </row>
    <row r="4607" spans="1:1" x14ac:dyDescent="0.3">
      <c r="A4607">
        <v>2.99</v>
      </c>
    </row>
    <row r="4608" spans="1:1" x14ac:dyDescent="0.3">
      <c r="A4608">
        <v>2.99</v>
      </c>
    </row>
    <row r="4609" spans="1:1" x14ac:dyDescent="0.3">
      <c r="A4609">
        <v>2.99</v>
      </c>
    </row>
    <row r="4610" spans="1:1" x14ac:dyDescent="0.3">
      <c r="A4610">
        <v>3</v>
      </c>
    </row>
    <row r="4611" spans="1:1" x14ac:dyDescent="0.3">
      <c r="A4611">
        <v>3.01</v>
      </c>
    </row>
    <row r="4612" spans="1:1" x14ac:dyDescent="0.3">
      <c r="A4612">
        <v>2.99</v>
      </c>
    </row>
    <row r="4613" spans="1:1" x14ac:dyDescent="0.3">
      <c r="A4613">
        <v>2.99</v>
      </c>
    </row>
    <row r="4614" spans="1:1" x14ac:dyDescent="0.3">
      <c r="A4614">
        <v>2.99</v>
      </c>
    </row>
    <row r="4615" spans="1:1" x14ac:dyDescent="0.3">
      <c r="A4615">
        <v>3.01</v>
      </c>
    </row>
    <row r="4616" spans="1:1" x14ac:dyDescent="0.3">
      <c r="A4616">
        <v>3</v>
      </c>
    </row>
    <row r="4617" spans="1:1" x14ac:dyDescent="0.3">
      <c r="A4617">
        <v>3</v>
      </c>
    </row>
    <row r="4618" spans="1:1" x14ac:dyDescent="0.3">
      <c r="A4618">
        <v>2.99</v>
      </c>
    </row>
    <row r="4619" spans="1:1" x14ac:dyDescent="0.3">
      <c r="A4619">
        <v>2.99</v>
      </c>
    </row>
    <row r="4620" spans="1:1" x14ac:dyDescent="0.3">
      <c r="A4620">
        <v>3</v>
      </c>
    </row>
    <row r="4621" spans="1:1" x14ac:dyDescent="0.3">
      <c r="A4621">
        <v>3</v>
      </c>
    </row>
    <row r="4622" spans="1:1" x14ac:dyDescent="0.3">
      <c r="A4622">
        <v>3</v>
      </c>
    </row>
    <row r="4623" spans="1:1" x14ac:dyDescent="0.3">
      <c r="A4623">
        <v>2.99</v>
      </c>
    </row>
    <row r="4624" spans="1:1" x14ac:dyDescent="0.3">
      <c r="A4624">
        <v>2.98</v>
      </c>
    </row>
    <row r="4625" spans="1:1" x14ac:dyDescent="0.3">
      <c r="A4625">
        <v>2.99</v>
      </c>
    </row>
    <row r="4626" spans="1:1" x14ac:dyDescent="0.3">
      <c r="A4626">
        <v>2.99</v>
      </c>
    </row>
    <row r="4627" spans="1:1" x14ac:dyDescent="0.3">
      <c r="A4627">
        <v>3</v>
      </c>
    </row>
    <row r="4628" spans="1:1" x14ac:dyDescent="0.3">
      <c r="A4628">
        <v>2.99</v>
      </c>
    </row>
    <row r="4629" spans="1:1" x14ac:dyDescent="0.3">
      <c r="A4629">
        <v>2.99</v>
      </c>
    </row>
    <row r="4630" spans="1:1" x14ac:dyDescent="0.3">
      <c r="A4630">
        <v>2.99</v>
      </c>
    </row>
    <row r="4631" spans="1:1" x14ac:dyDescent="0.3">
      <c r="A4631">
        <v>3</v>
      </c>
    </row>
    <row r="4632" spans="1:1" x14ac:dyDescent="0.3">
      <c r="A4632">
        <v>3.01</v>
      </c>
    </row>
    <row r="4633" spans="1:1" x14ac:dyDescent="0.3">
      <c r="A4633">
        <v>2.99</v>
      </c>
    </row>
    <row r="4634" spans="1:1" x14ac:dyDescent="0.3">
      <c r="A4634">
        <v>2.99</v>
      </c>
    </row>
    <row r="4635" spans="1:1" x14ac:dyDescent="0.3">
      <c r="A4635">
        <v>2.99</v>
      </c>
    </row>
    <row r="4636" spans="1:1" x14ac:dyDescent="0.3">
      <c r="A4636">
        <v>3</v>
      </c>
    </row>
    <row r="4637" spans="1:1" x14ac:dyDescent="0.3">
      <c r="A4637">
        <v>3</v>
      </c>
    </row>
    <row r="4638" spans="1:1" x14ac:dyDescent="0.3">
      <c r="A4638">
        <v>2.99</v>
      </c>
    </row>
    <row r="4639" spans="1:1" x14ac:dyDescent="0.3">
      <c r="A4639">
        <v>2.99</v>
      </c>
    </row>
    <row r="4640" spans="1:1" x14ac:dyDescent="0.3">
      <c r="A4640">
        <v>2.99</v>
      </c>
    </row>
    <row r="4641" spans="1:1" x14ac:dyDescent="0.3">
      <c r="A4641">
        <v>3</v>
      </c>
    </row>
    <row r="4642" spans="1:1" x14ac:dyDescent="0.3">
      <c r="A4642">
        <v>3</v>
      </c>
    </row>
    <row r="4643" spans="1:1" x14ac:dyDescent="0.3">
      <c r="A4643">
        <v>2.99</v>
      </c>
    </row>
    <row r="4644" spans="1:1" x14ac:dyDescent="0.3">
      <c r="A4644">
        <v>2.98</v>
      </c>
    </row>
    <row r="4645" spans="1:1" x14ac:dyDescent="0.3">
      <c r="A4645">
        <v>2.98</v>
      </c>
    </row>
    <row r="4646" spans="1:1" x14ac:dyDescent="0.3">
      <c r="A4646">
        <v>3</v>
      </c>
    </row>
    <row r="4647" spans="1:1" x14ac:dyDescent="0.3">
      <c r="A4647">
        <v>2.99</v>
      </c>
    </row>
    <row r="4648" spans="1:1" x14ac:dyDescent="0.3">
      <c r="A4648">
        <v>3</v>
      </c>
    </row>
    <row r="4649" spans="1:1" x14ac:dyDescent="0.3">
      <c r="A4649">
        <v>2.98</v>
      </c>
    </row>
    <row r="4650" spans="1:1" x14ac:dyDescent="0.3">
      <c r="A4650">
        <v>2.98</v>
      </c>
    </row>
    <row r="4651" spans="1:1" x14ac:dyDescent="0.3">
      <c r="A4651">
        <v>2.99</v>
      </c>
    </row>
    <row r="4652" spans="1:1" x14ac:dyDescent="0.3">
      <c r="A4652">
        <v>3</v>
      </c>
    </row>
    <row r="4653" spans="1:1" x14ac:dyDescent="0.3">
      <c r="A4653">
        <v>2.99</v>
      </c>
    </row>
    <row r="4654" spans="1:1" x14ac:dyDescent="0.3">
      <c r="A4654">
        <v>2.98</v>
      </c>
    </row>
    <row r="4655" spans="1:1" x14ac:dyDescent="0.3">
      <c r="A4655">
        <v>2.99</v>
      </c>
    </row>
    <row r="4656" spans="1:1" x14ac:dyDescent="0.3">
      <c r="A4656">
        <v>2.99</v>
      </c>
    </row>
    <row r="4657" spans="1:1" x14ac:dyDescent="0.3">
      <c r="A4657">
        <v>3</v>
      </c>
    </row>
    <row r="4658" spans="1:1" x14ac:dyDescent="0.3">
      <c r="A4658">
        <v>2.99</v>
      </c>
    </row>
    <row r="4659" spans="1:1" x14ac:dyDescent="0.3">
      <c r="A4659">
        <v>2.98</v>
      </c>
    </row>
    <row r="4660" spans="1:1" x14ac:dyDescent="0.3">
      <c r="A4660">
        <v>2.99</v>
      </c>
    </row>
    <row r="4661" spans="1:1" x14ac:dyDescent="0.3">
      <c r="A4661">
        <v>2.98</v>
      </c>
    </row>
    <row r="4662" spans="1:1" x14ac:dyDescent="0.3">
      <c r="A4662">
        <v>2.99</v>
      </c>
    </row>
    <row r="4663" spans="1:1" x14ac:dyDescent="0.3">
      <c r="A4663">
        <v>2.99</v>
      </c>
    </row>
    <row r="4664" spans="1:1" x14ac:dyDescent="0.3">
      <c r="A4664">
        <v>2.98</v>
      </c>
    </row>
    <row r="4665" spans="1:1" x14ac:dyDescent="0.3">
      <c r="A4665">
        <v>2.98</v>
      </c>
    </row>
    <row r="4666" spans="1:1" x14ac:dyDescent="0.3">
      <c r="A4666">
        <v>2.98</v>
      </c>
    </row>
    <row r="4667" spans="1:1" x14ac:dyDescent="0.3">
      <c r="A4667">
        <v>2.99</v>
      </c>
    </row>
    <row r="4668" spans="1:1" x14ac:dyDescent="0.3">
      <c r="A4668">
        <v>2.99</v>
      </c>
    </row>
    <row r="4669" spans="1:1" x14ac:dyDescent="0.3">
      <c r="A4669">
        <v>2.99</v>
      </c>
    </row>
    <row r="4670" spans="1:1" x14ac:dyDescent="0.3">
      <c r="A4670">
        <v>2.98</v>
      </c>
    </row>
    <row r="4671" spans="1:1" x14ac:dyDescent="0.3">
      <c r="A4671">
        <v>2.98</v>
      </c>
    </row>
    <row r="4672" spans="1:1" x14ac:dyDescent="0.3">
      <c r="A4672">
        <v>2.99</v>
      </c>
    </row>
    <row r="4673" spans="1:1" x14ac:dyDescent="0.3">
      <c r="A4673">
        <v>2.99</v>
      </c>
    </row>
    <row r="4674" spans="1:1" x14ac:dyDescent="0.3">
      <c r="A4674">
        <v>2.99</v>
      </c>
    </row>
    <row r="4675" spans="1:1" x14ac:dyDescent="0.3">
      <c r="A4675">
        <v>2.99</v>
      </c>
    </row>
    <row r="4676" spans="1:1" x14ac:dyDescent="0.3">
      <c r="A4676">
        <v>2.98</v>
      </c>
    </row>
    <row r="4677" spans="1:1" x14ac:dyDescent="0.3">
      <c r="A4677">
        <v>2.99</v>
      </c>
    </row>
    <row r="4678" spans="1:1" x14ac:dyDescent="0.3">
      <c r="A4678">
        <v>3</v>
      </c>
    </row>
    <row r="4679" spans="1:1" x14ac:dyDescent="0.3">
      <c r="A4679">
        <v>2.99</v>
      </c>
    </row>
    <row r="4680" spans="1:1" x14ac:dyDescent="0.3">
      <c r="A4680">
        <v>2.99</v>
      </c>
    </row>
    <row r="4681" spans="1:1" x14ac:dyDescent="0.3">
      <c r="A4681">
        <v>2.98</v>
      </c>
    </row>
    <row r="4682" spans="1:1" x14ac:dyDescent="0.3">
      <c r="A4682">
        <v>3</v>
      </c>
    </row>
    <row r="4683" spans="1:1" x14ac:dyDescent="0.3">
      <c r="A4683">
        <v>3</v>
      </c>
    </row>
    <row r="4684" spans="1:1" x14ac:dyDescent="0.3">
      <c r="A4684">
        <v>3</v>
      </c>
    </row>
    <row r="4685" spans="1:1" x14ac:dyDescent="0.3">
      <c r="A4685">
        <v>2.99</v>
      </c>
    </row>
    <row r="4686" spans="1:1" x14ac:dyDescent="0.3">
      <c r="A4686">
        <v>2.98</v>
      </c>
    </row>
    <row r="4687" spans="1:1" x14ac:dyDescent="0.3">
      <c r="A4687">
        <v>2.98</v>
      </c>
    </row>
    <row r="4688" spans="1:1" x14ac:dyDescent="0.3">
      <c r="A4688">
        <v>2.99</v>
      </c>
    </row>
    <row r="4689" spans="1:1" x14ac:dyDescent="0.3">
      <c r="A4689">
        <v>3</v>
      </c>
    </row>
    <row r="4690" spans="1:1" x14ac:dyDescent="0.3">
      <c r="A4690">
        <v>2.99</v>
      </c>
    </row>
    <row r="4691" spans="1:1" x14ac:dyDescent="0.3">
      <c r="A4691">
        <v>2.98</v>
      </c>
    </row>
    <row r="4692" spans="1:1" x14ac:dyDescent="0.3">
      <c r="A4692">
        <v>2.98</v>
      </c>
    </row>
    <row r="4693" spans="1:1" x14ac:dyDescent="0.3">
      <c r="A4693">
        <v>2.99</v>
      </c>
    </row>
    <row r="4694" spans="1:1" x14ac:dyDescent="0.3">
      <c r="A4694">
        <v>2.99</v>
      </c>
    </row>
    <row r="4695" spans="1:1" x14ac:dyDescent="0.3">
      <c r="A4695">
        <v>2.99</v>
      </c>
    </row>
    <row r="4696" spans="1:1" x14ac:dyDescent="0.3">
      <c r="A4696">
        <v>2.98</v>
      </c>
    </row>
    <row r="4697" spans="1:1" x14ac:dyDescent="0.3">
      <c r="A4697">
        <v>2.98</v>
      </c>
    </row>
    <row r="4698" spans="1:1" x14ac:dyDescent="0.3">
      <c r="A4698">
        <v>2.99</v>
      </c>
    </row>
    <row r="4699" spans="1:1" x14ac:dyDescent="0.3">
      <c r="A4699">
        <v>3</v>
      </c>
    </row>
    <row r="4700" spans="1:1" x14ac:dyDescent="0.3">
      <c r="A4700">
        <v>2.99</v>
      </c>
    </row>
    <row r="4701" spans="1:1" x14ac:dyDescent="0.3">
      <c r="A4701">
        <v>2.99</v>
      </c>
    </row>
    <row r="4702" spans="1:1" x14ac:dyDescent="0.3">
      <c r="A4702">
        <v>2.98</v>
      </c>
    </row>
    <row r="4703" spans="1:1" x14ac:dyDescent="0.3">
      <c r="A4703">
        <v>3</v>
      </c>
    </row>
    <row r="4704" spans="1:1" x14ac:dyDescent="0.3">
      <c r="A4704">
        <v>3</v>
      </c>
    </row>
    <row r="4705" spans="1:1" x14ac:dyDescent="0.3">
      <c r="A4705">
        <v>2.99</v>
      </c>
    </row>
    <row r="4706" spans="1:1" x14ac:dyDescent="0.3">
      <c r="A4706">
        <v>2.98</v>
      </c>
    </row>
    <row r="4707" spans="1:1" x14ac:dyDescent="0.3">
      <c r="A4707">
        <v>2.98</v>
      </c>
    </row>
    <row r="4708" spans="1:1" x14ac:dyDescent="0.3">
      <c r="A4708">
        <v>3</v>
      </c>
    </row>
    <row r="4709" spans="1:1" x14ac:dyDescent="0.3">
      <c r="A4709">
        <v>3</v>
      </c>
    </row>
    <row r="4710" spans="1:1" x14ac:dyDescent="0.3">
      <c r="A4710">
        <v>3</v>
      </c>
    </row>
    <row r="4711" spans="1:1" x14ac:dyDescent="0.3">
      <c r="A4711">
        <v>2.98</v>
      </c>
    </row>
    <row r="4712" spans="1:1" x14ac:dyDescent="0.3">
      <c r="A4712">
        <v>2.98</v>
      </c>
    </row>
    <row r="4713" spans="1:1" x14ac:dyDescent="0.3">
      <c r="A4713">
        <v>2.99</v>
      </c>
    </row>
    <row r="4714" spans="1:1" x14ac:dyDescent="0.3">
      <c r="A4714">
        <v>2.99</v>
      </c>
    </row>
    <row r="4715" spans="1:1" x14ac:dyDescent="0.3">
      <c r="A4715">
        <v>3</v>
      </c>
    </row>
    <row r="4716" spans="1:1" x14ac:dyDescent="0.3">
      <c r="A4716">
        <v>2.98</v>
      </c>
    </row>
    <row r="4717" spans="1:1" x14ac:dyDescent="0.3">
      <c r="A4717">
        <v>2.98</v>
      </c>
    </row>
    <row r="4718" spans="1:1" x14ac:dyDescent="0.3">
      <c r="A4718">
        <v>2.98</v>
      </c>
    </row>
    <row r="4719" spans="1:1" x14ac:dyDescent="0.3">
      <c r="A4719">
        <v>2.99</v>
      </c>
    </row>
    <row r="4720" spans="1:1" x14ac:dyDescent="0.3">
      <c r="A4720">
        <v>3</v>
      </c>
    </row>
    <row r="4721" spans="1:1" x14ac:dyDescent="0.3">
      <c r="A4721">
        <v>2.98</v>
      </c>
    </row>
    <row r="4722" spans="1:1" x14ac:dyDescent="0.3">
      <c r="A4722">
        <v>2.98</v>
      </c>
    </row>
    <row r="4723" spans="1:1" x14ac:dyDescent="0.3">
      <c r="A4723">
        <v>2.98</v>
      </c>
    </row>
    <row r="4724" spans="1:1" x14ac:dyDescent="0.3">
      <c r="A4724">
        <v>3</v>
      </c>
    </row>
    <row r="4725" spans="1:1" x14ac:dyDescent="0.3">
      <c r="A4725">
        <v>2.99</v>
      </c>
    </row>
    <row r="4726" spans="1:1" x14ac:dyDescent="0.3">
      <c r="A4726">
        <v>2.99</v>
      </c>
    </row>
    <row r="4727" spans="1:1" x14ac:dyDescent="0.3">
      <c r="A4727">
        <v>2.98</v>
      </c>
    </row>
    <row r="4728" spans="1:1" x14ac:dyDescent="0.3">
      <c r="A4728">
        <v>2.98</v>
      </c>
    </row>
    <row r="4729" spans="1:1" x14ac:dyDescent="0.3">
      <c r="A4729">
        <v>3</v>
      </c>
    </row>
    <row r="4730" spans="1:1" x14ac:dyDescent="0.3">
      <c r="A4730">
        <v>3</v>
      </c>
    </row>
    <row r="4731" spans="1:1" x14ac:dyDescent="0.3">
      <c r="A4731">
        <v>2.98</v>
      </c>
    </row>
    <row r="4732" spans="1:1" x14ac:dyDescent="0.3">
      <c r="A4732">
        <v>2.98</v>
      </c>
    </row>
    <row r="4733" spans="1:1" x14ac:dyDescent="0.3">
      <c r="A4733">
        <v>2.98</v>
      </c>
    </row>
    <row r="4734" spans="1:1" x14ac:dyDescent="0.3">
      <c r="A4734">
        <v>2.99</v>
      </c>
    </row>
    <row r="4735" spans="1:1" x14ac:dyDescent="0.3">
      <c r="A4735">
        <v>2.99</v>
      </c>
    </row>
    <row r="4736" spans="1:1" x14ac:dyDescent="0.3">
      <c r="A4736">
        <v>2.99</v>
      </c>
    </row>
    <row r="4737" spans="1:1" x14ac:dyDescent="0.3">
      <c r="A4737">
        <v>2.98</v>
      </c>
    </row>
    <row r="4738" spans="1:1" x14ac:dyDescent="0.3">
      <c r="A4738">
        <v>2.98</v>
      </c>
    </row>
    <row r="4739" spans="1:1" x14ac:dyDescent="0.3">
      <c r="A4739">
        <v>2.99</v>
      </c>
    </row>
    <row r="4740" spans="1:1" x14ac:dyDescent="0.3">
      <c r="A4740">
        <v>2.99</v>
      </c>
    </row>
    <row r="4741" spans="1:1" x14ac:dyDescent="0.3">
      <c r="A4741">
        <v>3</v>
      </c>
    </row>
    <row r="4742" spans="1:1" x14ac:dyDescent="0.3">
      <c r="A4742">
        <v>2.98</v>
      </c>
    </row>
    <row r="4743" spans="1:1" x14ac:dyDescent="0.3">
      <c r="A4743">
        <v>2.98</v>
      </c>
    </row>
    <row r="4744" spans="1:1" x14ac:dyDescent="0.3">
      <c r="A4744">
        <v>2.99</v>
      </c>
    </row>
    <row r="4745" spans="1:1" x14ac:dyDescent="0.3">
      <c r="A4745">
        <v>2.99</v>
      </c>
    </row>
    <row r="4746" spans="1:1" x14ac:dyDescent="0.3">
      <c r="A4746">
        <v>2.99</v>
      </c>
    </row>
    <row r="4747" spans="1:1" x14ac:dyDescent="0.3">
      <c r="A4747">
        <v>2.98</v>
      </c>
    </row>
    <row r="4748" spans="1:1" x14ac:dyDescent="0.3">
      <c r="A4748">
        <v>2.98</v>
      </c>
    </row>
    <row r="4749" spans="1:1" x14ac:dyDescent="0.3">
      <c r="A4749">
        <v>2.98</v>
      </c>
    </row>
    <row r="4750" spans="1:1" x14ac:dyDescent="0.3">
      <c r="A4750">
        <v>2.99</v>
      </c>
    </row>
    <row r="4751" spans="1:1" x14ac:dyDescent="0.3">
      <c r="A4751">
        <v>3</v>
      </c>
    </row>
    <row r="4752" spans="1:1" x14ac:dyDescent="0.3">
      <c r="A4752">
        <v>2.98</v>
      </c>
    </row>
    <row r="4753" spans="1:1" x14ac:dyDescent="0.3">
      <c r="A4753">
        <v>2.98</v>
      </c>
    </row>
    <row r="4754" spans="1:1" x14ac:dyDescent="0.3">
      <c r="A4754">
        <v>2.98</v>
      </c>
    </row>
    <row r="4755" spans="1:1" x14ac:dyDescent="0.3">
      <c r="A4755">
        <v>2.99</v>
      </c>
    </row>
    <row r="4756" spans="1:1" x14ac:dyDescent="0.3">
      <c r="A4756">
        <v>2.99</v>
      </c>
    </row>
    <row r="4757" spans="1:1" x14ac:dyDescent="0.3">
      <c r="A4757">
        <v>2.99</v>
      </c>
    </row>
    <row r="4758" spans="1:1" x14ac:dyDescent="0.3">
      <c r="A4758">
        <v>2.98</v>
      </c>
    </row>
    <row r="4759" spans="1:1" x14ac:dyDescent="0.3">
      <c r="A4759">
        <v>2.98</v>
      </c>
    </row>
    <row r="4760" spans="1:1" x14ac:dyDescent="0.3">
      <c r="A4760">
        <v>2.99</v>
      </c>
    </row>
    <row r="4761" spans="1:1" x14ac:dyDescent="0.3">
      <c r="A4761">
        <v>2.99</v>
      </c>
    </row>
    <row r="4762" spans="1:1" x14ac:dyDescent="0.3">
      <c r="A4762">
        <v>2.99</v>
      </c>
    </row>
    <row r="4763" spans="1:1" x14ac:dyDescent="0.3">
      <c r="A4763">
        <v>2.98</v>
      </c>
    </row>
    <row r="4764" spans="1:1" x14ac:dyDescent="0.3">
      <c r="A4764">
        <v>2.98</v>
      </c>
    </row>
    <row r="4765" spans="1:1" x14ac:dyDescent="0.3">
      <c r="A4765">
        <v>2.99</v>
      </c>
    </row>
    <row r="4766" spans="1:1" x14ac:dyDescent="0.3">
      <c r="A4766">
        <v>3</v>
      </c>
    </row>
    <row r="4767" spans="1:1" x14ac:dyDescent="0.3">
      <c r="A4767">
        <v>2.99</v>
      </c>
    </row>
    <row r="4768" spans="1:1" x14ac:dyDescent="0.3">
      <c r="A4768">
        <v>2.98</v>
      </c>
    </row>
    <row r="4769" spans="1:1" x14ac:dyDescent="0.3">
      <c r="A4769">
        <v>2.98</v>
      </c>
    </row>
    <row r="4770" spans="1:1" x14ac:dyDescent="0.3">
      <c r="A4770">
        <v>2.99</v>
      </c>
    </row>
    <row r="4771" spans="1:1" x14ac:dyDescent="0.3">
      <c r="A4771">
        <v>2.99</v>
      </c>
    </row>
    <row r="4772" spans="1:1" x14ac:dyDescent="0.3">
      <c r="A4772">
        <v>3</v>
      </c>
    </row>
    <row r="4773" spans="1:1" x14ac:dyDescent="0.3">
      <c r="A4773">
        <v>2.98</v>
      </c>
    </row>
    <row r="4774" spans="1:1" x14ac:dyDescent="0.3">
      <c r="A4774">
        <v>2.98</v>
      </c>
    </row>
    <row r="4775" spans="1:1" x14ac:dyDescent="0.3">
      <c r="A4775">
        <v>2.98</v>
      </c>
    </row>
    <row r="4776" spans="1:1" x14ac:dyDescent="0.3">
      <c r="A4776">
        <v>2.99</v>
      </c>
    </row>
    <row r="4777" spans="1:1" x14ac:dyDescent="0.3">
      <c r="A4777">
        <v>2.99</v>
      </c>
    </row>
    <row r="4778" spans="1:1" x14ac:dyDescent="0.3">
      <c r="A4778">
        <v>2.98</v>
      </c>
    </row>
    <row r="4779" spans="1:1" x14ac:dyDescent="0.3">
      <c r="A4779">
        <v>2.98</v>
      </c>
    </row>
    <row r="4780" spans="1:1" x14ac:dyDescent="0.3">
      <c r="A4780">
        <v>2.98</v>
      </c>
    </row>
    <row r="4781" spans="1:1" x14ac:dyDescent="0.3">
      <c r="A4781">
        <v>2.99</v>
      </c>
    </row>
    <row r="4782" spans="1:1" x14ac:dyDescent="0.3">
      <c r="A4782">
        <v>3</v>
      </c>
    </row>
    <row r="4783" spans="1:1" x14ac:dyDescent="0.3">
      <c r="A4783">
        <v>2.98</v>
      </c>
    </row>
    <row r="4784" spans="1:1" x14ac:dyDescent="0.3">
      <c r="A4784">
        <v>2.98</v>
      </c>
    </row>
    <row r="4785" spans="1:1" x14ac:dyDescent="0.3">
      <c r="A4785">
        <v>2.98</v>
      </c>
    </row>
    <row r="4786" spans="1:1" x14ac:dyDescent="0.3">
      <c r="A4786">
        <v>2.99</v>
      </c>
    </row>
    <row r="4787" spans="1:1" x14ac:dyDescent="0.3">
      <c r="A4787">
        <v>3</v>
      </c>
    </row>
    <row r="4788" spans="1:1" x14ac:dyDescent="0.3">
      <c r="A4788">
        <v>2.98</v>
      </c>
    </row>
    <row r="4789" spans="1:1" x14ac:dyDescent="0.3">
      <c r="A4789">
        <v>2.98</v>
      </c>
    </row>
    <row r="4790" spans="1:1" x14ac:dyDescent="0.3">
      <c r="A4790">
        <v>2.98</v>
      </c>
    </row>
    <row r="4791" spans="1:1" x14ac:dyDescent="0.3">
      <c r="A4791">
        <v>3</v>
      </c>
    </row>
    <row r="4792" spans="1:1" x14ac:dyDescent="0.3">
      <c r="A4792">
        <v>2.98</v>
      </c>
    </row>
    <row r="4793" spans="1:1" x14ac:dyDescent="0.3">
      <c r="A4793">
        <v>2.99</v>
      </c>
    </row>
    <row r="4794" spans="1:1" x14ac:dyDescent="0.3">
      <c r="A4794">
        <v>2.98</v>
      </c>
    </row>
    <row r="4795" spans="1:1" x14ac:dyDescent="0.3">
      <c r="A4795">
        <v>2.98</v>
      </c>
    </row>
    <row r="4796" spans="1:1" x14ac:dyDescent="0.3">
      <c r="A4796">
        <v>2.99</v>
      </c>
    </row>
    <row r="4797" spans="1:1" x14ac:dyDescent="0.3">
      <c r="A4797">
        <v>2.99</v>
      </c>
    </row>
    <row r="4798" spans="1:1" x14ac:dyDescent="0.3">
      <c r="A4798">
        <v>2.99</v>
      </c>
    </row>
    <row r="4799" spans="1:1" x14ac:dyDescent="0.3">
      <c r="A4799">
        <v>2.98</v>
      </c>
    </row>
    <row r="4800" spans="1:1" x14ac:dyDescent="0.3">
      <c r="A4800">
        <v>2.98</v>
      </c>
    </row>
    <row r="4801" spans="1:1" x14ac:dyDescent="0.3">
      <c r="A4801">
        <v>2.98</v>
      </c>
    </row>
    <row r="4802" spans="1:1" x14ac:dyDescent="0.3">
      <c r="A4802">
        <v>2.98</v>
      </c>
    </row>
    <row r="4803" spans="1:1" x14ac:dyDescent="0.3">
      <c r="A4803">
        <v>2.99</v>
      </c>
    </row>
    <row r="4804" spans="1:1" x14ac:dyDescent="0.3">
      <c r="A4804">
        <v>2.97</v>
      </c>
    </row>
    <row r="4805" spans="1:1" x14ac:dyDescent="0.3">
      <c r="A4805">
        <v>2.98</v>
      </c>
    </row>
    <row r="4806" spans="1:1" x14ac:dyDescent="0.3">
      <c r="A4806">
        <v>2.98</v>
      </c>
    </row>
    <row r="4807" spans="1:1" x14ac:dyDescent="0.3">
      <c r="A4807">
        <v>2.99</v>
      </c>
    </row>
    <row r="4808" spans="1:1" x14ac:dyDescent="0.3">
      <c r="A4808">
        <v>3</v>
      </c>
    </row>
    <row r="4809" spans="1:1" x14ac:dyDescent="0.3">
      <c r="A4809">
        <v>2.98</v>
      </c>
    </row>
    <row r="4810" spans="1:1" x14ac:dyDescent="0.3">
      <c r="A4810">
        <v>2.98</v>
      </c>
    </row>
    <row r="4811" spans="1:1" x14ac:dyDescent="0.3">
      <c r="A4811">
        <v>2.98</v>
      </c>
    </row>
    <row r="4812" spans="1:1" x14ac:dyDescent="0.3">
      <c r="A4812">
        <v>2.99</v>
      </c>
    </row>
    <row r="4813" spans="1:1" x14ac:dyDescent="0.3">
      <c r="A4813">
        <v>2.99</v>
      </c>
    </row>
    <row r="4814" spans="1:1" x14ac:dyDescent="0.3">
      <c r="A4814">
        <v>2.98</v>
      </c>
    </row>
    <row r="4815" spans="1:1" x14ac:dyDescent="0.3">
      <c r="A4815">
        <v>2.98</v>
      </c>
    </row>
    <row r="4816" spans="1:1" x14ac:dyDescent="0.3">
      <c r="A4816">
        <v>2.98</v>
      </c>
    </row>
    <row r="4817" spans="1:1" x14ac:dyDescent="0.3">
      <c r="A4817">
        <v>2.99</v>
      </c>
    </row>
    <row r="4818" spans="1:1" x14ac:dyDescent="0.3">
      <c r="A4818">
        <v>2.99</v>
      </c>
    </row>
    <row r="4819" spans="1:1" x14ac:dyDescent="0.3">
      <c r="A4819">
        <v>2.98</v>
      </c>
    </row>
    <row r="4820" spans="1:1" x14ac:dyDescent="0.3">
      <c r="A4820">
        <v>2.98</v>
      </c>
    </row>
    <row r="4821" spans="1:1" x14ac:dyDescent="0.3">
      <c r="A4821">
        <v>2.98</v>
      </c>
    </row>
    <row r="4822" spans="1:1" x14ac:dyDescent="0.3">
      <c r="A4822">
        <v>2.99</v>
      </c>
    </row>
    <row r="4823" spans="1:1" x14ac:dyDescent="0.3">
      <c r="A4823">
        <v>2.99</v>
      </c>
    </row>
    <row r="4824" spans="1:1" x14ac:dyDescent="0.3">
      <c r="A4824">
        <v>2.99</v>
      </c>
    </row>
    <row r="4825" spans="1:1" x14ac:dyDescent="0.3">
      <c r="A4825">
        <v>2.98</v>
      </c>
    </row>
    <row r="4826" spans="1:1" x14ac:dyDescent="0.3">
      <c r="A4826">
        <v>2.97</v>
      </c>
    </row>
    <row r="4827" spans="1:1" x14ac:dyDescent="0.3">
      <c r="A4827">
        <v>2.98</v>
      </c>
    </row>
    <row r="4828" spans="1:1" x14ac:dyDescent="0.3">
      <c r="A4828">
        <v>2.99</v>
      </c>
    </row>
    <row r="4829" spans="1:1" x14ac:dyDescent="0.3">
      <c r="A4829">
        <v>2.99</v>
      </c>
    </row>
    <row r="4830" spans="1:1" x14ac:dyDescent="0.3">
      <c r="A4830">
        <v>2.98</v>
      </c>
    </row>
    <row r="4831" spans="1:1" x14ac:dyDescent="0.3">
      <c r="A4831">
        <v>2.98</v>
      </c>
    </row>
    <row r="4832" spans="1:1" x14ac:dyDescent="0.3">
      <c r="A4832">
        <v>2.97</v>
      </c>
    </row>
    <row r="4833" spans="1:1" x14ac:dyDescent="0.3">
      <c r="A4833">
        <v>2.99</v>
      </c>
    </row>
    <row r="4834" spans="1:1" x14ac:dyDescent="0.3">
      <c r="A4834">
        <v>2.99</v>
      </c>
    </row>
    <row r="4835" spans="1:1" x14ac:dyDescent="0.3">
      <c r="A4835">
        <v>2.98</v>
      </c>
    </row>
    <row r="4836" spans="1:1" x14ac:dyDescent="0.3">
      <c r="A4836">
        <v>2.97</v>
      </c>
    </row>
    <row r="4837" spans="1:1" x14ac:dyDescent="0.3">
      <c r="A4837">
        <v>2.97</v>
      </c>
    </row>
    <row r="4838" spans="1:1" x14ac:dyDescent="0.3">
      <c r="A4838">
        <v>2.99</v>
      </c>
    </row>
    <row r="4839" spans="1:1" x14ac:dyDescent="0.3">
      <c r="A4839">
        <v>2.99</v>
      </c>
    </row>
    <row r="4840" spans="1:1" x14ac:dyDescent="0.3">
      <c r="A4840">
        <v>2.98</v>
      </c>
    </row>
    <row r="4841" spans="1:1" x14ac:dyDescent="0.3">
      <c r="A4841">
        <v>2.97</v>
      </c>
    </row>
    <row r="4842" spans="1:1" x14ac:dyDescent="0.3">
      <c r="A4842">
        <v>2.97</v>
      </c>
    </row>
    <row r="4843" spans="1:1" x14ac:dyDescent="0.3">
      <c r="A4843">
        <v>2.99</v>
      </c>
    </row>
    <row r="4844" spans="1:1" x14ac:dyDescent="0.3">
      <c r="A4844">
        <v>2.98</v>
      </c>
    </row>
    <row r="4845" spans="1:1" x14ac:dyDescent="0.3">
      <c r="A4845">
        <v>2.98</v>
      </c>
    </row>
    <row r="4846" spans="1:1" x14ac:dyDescent="0.3">
      <c r="A4846">
        <v>2.97</v>
      </c>
    </row>
    <row r="4847" spans="1:1" x14ac:dyDescent="0.3">
      <c r="A4847">
        <v>2.97</v>
      </c>
    </row>
    <row r="4848" spans="1:1" x14ac:dyDescent="0.3">
      <c r="A4848">
        <v>2.98</v>
      </c>
    </row>
    <row r="4849" spans="1:1" x14ac:dyDescent="0.3">
      <c r="A4849">
        <v>2.98</v>
      </c>
    </row>
    <row r="4850" spans="1:1" x14ac:dyDescent="0.3">
      <c r="A4850">
        <v>2.99</v>
      </c>
    </row>
    <row r="4851" spans="1:1" x14ac:dyDescent="0.3">
      <c r="A4851">
        <v>2.97</v>
      </c>
    </row>
    <row r="4852" spans="1:1" x14ac:dyDescent="0.3">
      <c r="A4852">
        <v>2.98</v>
      </c>
    </row>
    <row r="4853" spans="1:1" x14ac:dyDescent="0.3">
      <c r="A4853">
        <v>2.98</v>
      </c>
    </row>
    <row r="4854" spans="1:1" x14ac:dyDescent="0.3">
      <c r="A4854">
        <v>2.99</v>
      </c>
    </row>
    <row r="4855" spans="1:1" x14ac:dyDescent="0.3">
      <c r="A4855">
        <v>2.99</v>
      </c>
    </row>
    <row r="4856" spans="1:1" x14ac:dyDescent="0.3">
      <c r="A4856">
        <v>2.98</v>
      </c>
    </row>
    <row r="4857" spans="1:1" x14ac:dyDescent="0.3">
      <c r="A4857">
        <v>2.97</v>
      </c>
    </row>
    <row r="4858" spans="1:1" x14ac:dyDescent="0.3">
      <c r="A4858">
        <v>2.97</v>
      </c>
    </row>
    <row r="4859" spans="1:1" x14ac:dyDescent="0.3">
      <c r="A4859">
        <v>2.99</v>
      </c>
    </row>
    <row r="4860" spans="1:1" x14ac:dyDescent="0.3">
      <c r="A4860">
        <v>2.98</v>
      </c>
    </row>
    <row r="4861" spans="1:1" x14ac:dyDescent="0.3">
      <c r="A4861">
        <v>2.97</v>
      </c>
    </row>
    <row r="4862" spans="1:1" x14ac:dyDescent="0.3">
      <c r="A4862">
        <v>2.97</v>
      </c>
    </row>
    <row r="4863" spans="1:1" x14ac:dyDescent="0.3">
      <c r="A4863">
        <v>2.97</v>
      </c>
    </row>
    <row r="4864" spans="1:1" x14ac:dyDescent="0.3">
      <c r="A4864">
        <v>2.98</v>
      </c>
    </row>
    <row r="4865" spans="1:1" x14ac:dyDescent="0.3">
      <c r="A4865">
        <v>2.98</v>
      </c>
    </row>
    <row r="4866" spans="1:1" x14ac:dyDescent="0.3">
      <c r="A4866">
        <v>2.98</v>
      </c>
    </row>
    <row r="4867" spans="1:1" x14ac:dyDescent="0.3">
      <c r="A4867">
        <v>2.97</v>
      </c>
    </row>
    <row r="4868" spans="1:1" x14ac:dyDescent="0.3">
      <c r="A4868">
        <v>2.97</v>
      </c>
    </row>
    <row r="4869" spans="1:1" x14ac:dyDescent="0.3">
      <c r="A4869">
        <v>2.98</v>
      </c>
    </row>
    <row r="4870" spans="1:1" x14ac:dyDescent="0.3">
      <c r="A4870">
        <v>2.98</v>
      </c>
    </row>
    <row r="4871" spans="1:1" x14ac:dyDescent="0.3">
      <c r="A4871">
        <v>2.98</v>
      </c>
    </row>
    <row r="4872" spans="1:1" x14ac:dyDescent="0.3">
      <c r="A4872">
        <v>2.97</v>
      </c>
    </row>
    <row r="4873" spans="1:1" x14ac:dyDescent="0.3">
      <c r="A4873">
        <v>2.97</v>
      </c>
    </row>
    <row r="4874" spans="1:1" x14ac:dyDescent="0.3">
      <c r="A4874">
        <v>2.98</v>
      </c>
    </row>
    <row r="4875" spans="1:1" x14ac:dyDescent="0.3">
      <c r="A4875">
        <v>2.99</v>
      </c>
    </row>
    <row r="4876" spans="1:1" x14ac:dyDescent="0.3">
      <c r="A4876">
        <v>2.98</v>
      </c>
    </row>
    <row r="4877" spans="1:1" x14ac:dyDescent="0.3">
      <c r="A4877">
        <v>2.97</v>
      </c>
    </row>
    <row r="4878" spans="1:1" x14ac:dyDescent="0.3">
      <c r="A4878">
        <v>2.97</v>
      </c>
    </row>
    <row r="4879" spans="1:1" x14ac:dyDescent="0.3">
      <c r="A4879">
        <v>2.98</v>
      </c>
    </row>
    <row r="4880" spans="1:1" x14ac:dyDescent="0.3">
      <c r="A4880">
        <v>2.98</v>
      </c>
    </row>
    <row r="4881" spans="1:1" x14ac:dyDescent="0.3">
      <c r="A4881">
        <v>2.99</v>
      </c>
    </row>
    <row r="4882" spans="1:1" x14ac:dyDescent="0.3">
      <c r="A4882">
        <v>2.97</v>
      </c>
    </row>
    <row r="4883" spans="1:1" x14ac:dyDescent="0.3">
      <c r="A4883">
        <v>2.97</v>
      </c>
    </row>
    <row r="4884" spans="1:1" x14ac:dyDescent="0.3">
      <c r="A4884">
        <v>2.97</v>
      </c>
    </row>
    <row r="4885" spans="1:1" x14ac:dyDescent="0.3">
      <c r="A4885">
        <v>2.98</v>
      </c>
    </row>
    <row r="4886" spans="1:1" x14ac:dyDescent="0.3">
      <c r="A4886">
        <v>2.99</v>
      </c>
    </row>
    <row r="4887" spans="1:1" x14ac:dyDescent="0.3">
      <c r="A4887">
        <v>2.97</v>
      </c>
    </row>
    <row r="4888" spans="1:1" x14ac:dyDescent="0.3">
      <c r="A4888">
        <v>2.97</v>
      </c>
    </row>
    <row r="4889" spans="1:1" x14ac:dyDescent="0.3">
      <c r="A4889">
        <v>2.97</v>
      </c>
    </row>
    <row r="4890" spans="1:1" x14ac:dyDescent="0.3">
      <c r="A4890">
        <v>2.98</v>
      </c>
    </row>
    <row r="4891" spans="1:1" x14ac:dyDescent="0.3">
      <c r="A4891">
        <v>2.98</v>
      </c>
    </row>
    <row r="4892" spans="1:1" x14ac:dyDescent="0.3">
      <c r="A4892">
        <v>2.98</v>
      </c>
    </row>
    <row r="4893" spans="1:1" x14ac:dyDescent="0.3">
      <c r="A4893">
        <v>2.97</v>
      </c>
    </row>
    <row r="4894" spans="1:1" x14ac:dyDescent="0.3">
      <c r="A4894">
        <v>2.97</v>
      </c>
    </row>
    <row r="4895" spans="1:1" x14ac:dyDescent="0.3">
      <c r="A4895">
        <v>2.99</v>
      </c>
    </row>
    <row r="4896" spans="1:1" x14ac:dyDescent="0.3">
      <c r="A4896">
        <v>2.99</v>
      </c>
    </row>
    <row r="4897" spans="1:1" x14ac:dyDescent="0.3">
      <c r="A4897">
        <v>2.97</v>
      </c>
    </row>
    <row r="4898" spans="1:1" x14ac:dyDescent="0.3">
      <c r="A4898">
        <v>2.97</v>
      </c>
    </row>
    <row r="4899" spans="1:1" x14ac:dyDescent="0.3">
      <c r="A4899">
        <v>2.97</v>
      </c>
    </row>
    <row r="4900" spans="1:1" x14ac:dyDescent="0.3">
      <c r="A4900">
        <v>2.99</v>
      </c>
    </row>
    <row r="4901" spans="1:1" x14ac:dyDescent="0.3">
      <c r="A4901">
        <v>2.98</v>
      </c>
    </row>
    <row r="4902" spans="1:1" x14ac:dyDescent="0.3">
      <c r="A4902">
        <v>2.98</v>
      </c>
    </row>
    <row r="4903" spans="1:1" x14ac:dyDescent="0.3">
      <c r="A4903">
        <v>2.97</v>
      </c>
    </row>
    <row r="4904" spans="1:1" x14ac:dyDescent="0.3">
      <c r="A4904">
        <v>2.97</v>
      </c>
    </row>
    <row r="4905" spans="1:1" x14ac:dyDescent="0.3">
      <c r="A4905">
        <v>2.98</v>
      </c>
    </row>
    <row r="4906" spans="1:1" x14ac:dyDescent="0.3">
      <c r="A4906">
        <v>2.98</v>
      </c>
    </row>
    <row r="4907" spans="1:1" x14ac:dyDescent="0.3">
      <c r="A4907">
        <v>2.98</v>
      </c>
    </row>
    <row r="4908" spans="1:1" x14ac:dyDescent="0.3">
      <c r="A4908">
        <v>2.97</v>
      </c>
    </row>
    <row r="4909" spans="1:1" x14ac:dyDescent="0.3">
      <c r="A4909">
        <v>2.97</v>
      </c>
    </row>
    <row r="4910" spans="1:1" x14ac:dyDescent="0.3">
      <c r="A4910">
        <v>2.97</v>
      </c>
    </row>
    <row r="4911" spans="1:1" x14ac:dyDescent="0.3">
      <c r="A4911">
        <v>2.98</v>
      </c>
    </row>
    <row r="4912" spans="1:1" x14ac:dyDescent="0.3">
      <c r="A4912">
        <v>2.98</v>
      </c>
    </row>
    <row r="4913" spans="1:1" x14ac:dyDescent="0.3">
      <c r="A4913">
        <v>2.97</v>
      </c>
    </row>
    <row r="4914" spans="1:1" x14ac:dyDescent="0.3">
      <c r="A4914">
        <v>2.96</v>
      </c>
    </row>
    <row r="4915" spans="1:1" x14ac:dyDescent="0.3">
      <c r="A4915">
        <v>2.97</v>
      </c>
    </row>
    <row r="4916" spans="1:1" x14ac:dyDescent="0.3">
      <c r="A4916">
        <v>2.98</v>
      </c>
    </row>
    <row r="4917" spans="1:1" x14ac:dyDescent="0.3">
      <c r="A4917">
        <v>2.98</v>
      </c>
    </row>
    <row r="4918" spans="1:1" x14ac:dyDescent="0.3">
      <c r="A4918">
        <v>2.97</v>
      </c>
    </row>
    <row r="4919" spans="1:1" x14ac:dyDescent="0.3">
      <c r="A4919">
        <v>2.97</v>
      </c>
    </row>
    <row r="4920" spans="1:1" x14ac:dyDescent="0.3">
      <c r="A4920">
        <v>2.96</v>
      </c>
    </row>
    <row r="4921" spans="1:1" x14ac:dyDescent="0.3">
      <c r="A4921">
        <v>2.98</v>
      </c>
    </row>
    <row r="4922" spans="1:1" x14ac:dyDescent="0.3">
      <c r="A4922">
        <v>2.97</v>
      </c>
    </row>
    <row r="4923" spans="1:1" x14ac:dyDescent="0.3">
      <c r="A4923">
        <v>2.97</v>
      </c>
    </row>
    <row r="4924" spans="1:1" x14ac:dyDescent="0.3">
      <c r="A4924">
        <v>2.96</v>
      </c>
    </row>
    <row r="4925" spans="1:1" x14ac:dyDescent="0.3">
      <c r="A4925">
        <v>2.97</v>
      </c>
    </row>
    <row r="4926" spans="1:1" x14ac:dyDescent="0.3">
      <c r="A4926">
        <v>2.98</v>
      </c>
    </row>
    <row r="4927" spans="1:1" x14ac:dyDescent="0.3">
      <c r="A4927">
        <v>2.97</v>
      </c>
    </row>
    <row r="4928" spans="1:1" x14ac:dyDescent="0.3">
      <c r="A4928">
        <v>2.98</v>
      </c>
    </row>
    <row r="4929" spans="1:1" x14ac:dyDescent="0.3">
      <c r="A4929">
        <v>2.97</v>
      </c>
    </row>
    <row r="4930" spans="1:1" x14ac:dyDescent="0.3">
      <c r="A4930">
        <v>2.96</v>
      </c>
    </row>
    <row r="4931" spans="1:1" x14ac:dyDescent="0.3">
      <c r="A4931">
        <v>2.97</v>
      </c>
    </row>
    <row r="4932" spans="1:1" x14ac:dyDescent="0.3">
      <c r="A4932">
        <v>2.97</v>
      </c>
    </row>
    <row r="4933" spans="1:1" x14ac:dyDescent="0.3">
      <c r="A4933">
        <v>2.98</v>
      </c>
    </row>
    <row r="4934" spans="1:1" x14ac:dyDescent="0.3">
      <c r="A4934">
        <v>2.96</v>
      </c>
    </row>
    <row r="4935" spans="1:1" x14ac:dyDescent="0.3">
      <c r="A4935">
        <v>2.96</v>
      </c>
    </row>
    <row r="4936" spans="1:1" x14ac:dyDescent="0.3">
      <c r="A4936">
        <v>2.96</v>
      </c>
    </row>
    <row r="4937" spans="1:1" x14ac:dyDescent="0.3">
      <c r="A4937">
        <v>2.97</v>
      </c>
    </row>
    <row r="4938" spans="1:1" x14ac:dyDescent="0.3">
      <c r="A4938">
        <v>2.98</v>
      </c>
    </row>
    <row r="4939" spans="1:1" x14ac:dyDescent="0.3">
      <c r="A4939">
        <v>2.96</v>
      </c>
    </row>
    <row r="4940" spans="1:1" x14ac:dyDescent="0.3">
      <c r="A4940">
        <v>2.96</v>
      </c>
    </row>
    <row r="4941" spans="1:1" x14ac:dyDescent="0.3">
      <c r="A4941">
        <v>2.96</v>
      </c>
    </row>
    <row r="4942" spans="1:1" x14ac:dyDescent="0.3">
      <c r="A4942">
        <v>2.98</v>
      </c>
    </row>
    <row r="4943" spans="1:1" x14ac:dyDescent="0.3">
      <c r="A4943">
        <v>2.98</v>
      </c>
    </row>
    <row r="4944" spans="1:1" x14ac:dyDescent="0.3">
      <c r="A4944">
        <v>2.97</v>
      </c>
    </row>
    <row r="4945" spans="1:1" x14ac:dyDescent="0.3">
      <c r="A4945">
        <v>2.96</v>
      </c>
    </row>
    <row r="4946" spans="1:1" x14ac:dyDescent="0.3">
      <c r="A4946">
        <v>2.97</v>
      </c>
    </row>
    <row r="4947" spans="1:1" x14ac:dyDescent="0.3">
      <c r="A4947">
        <v>2.98</v>
      </c>
    </row>
    <row r="4948" spans="1:1" x14ac:dyDescent="0.3">
      <c r="A4948">
        <v>2.98</v>
      </c>
    </row>
    <row r="4949" spans="1:1" x14ac:dyDescent="0.3">
      <c r="A4949">
        <v>2.97</v>
      </c>
    </row>
    <row r="4950" spans="1:1" x14ac:dyDescent="0.3">
      <c r="A4950">
        <v>2.96</v>
      </c>
    </row>
    <row r="4951" spans="1:1" x14ac:dyDescent="0.3">
      <c r="A4951">
        <v>2.96</v>
      </c>
    </row>
    <row r="4952" spans="1:1" x14ac:dyDescent="0.3">
      <c r="A4952">
        <v>2.97</v>
      </c>
    </row>
    <row r="4953" spans="1:1" x14ac:dyDescent="0.3">
      <c r="A4953">
        <v>2.97</v>
      </c>
    </row>
    <row r="4954" spans="1:1" x14ac:dyDescent="0.3">
      <c r="A4954">
        <v>2.98</v>
      </c>
    </row>
    <row r="4955" spans="1:1" x14ac:dyDescent="0.3">
      <c r="A4955">
        <v>2.96</v>
      </c>
    </row>
    <row r="4956" spans="1:1" x14ac:dyDescent="0.3">
      <c r="A4956">
        <v>2.96</v>
      </c>
    </row>
    <row r="4957" spans="1:1" x14ac:dyDescent="0.3">
      <c r="A4957">
        <v>2.97</v>
      </c>
    </row>
    <row r="4958" spans="1:1" x14ac:dyDescent="0.3">
      <c r="A4958">
        <v>2.97</v>
      </c>
    </row>
    <row r="4959" spans="1:1" x14ac:dyDescent="0.3">
      <c r="A4959">
        <v>2.98</v>
      </c>
    </row>
    <row r="4960" spans="1:1" x14ac:dyDescent="0.3">
      <c r="A4960">
        <v>2.96</v>
      </c>
    </row>
    <row r="4961" spans="1:1" x14ac:dyDescent="0.3">
      <c r="A4961">
        <v>2.96</v>
      </c>
    </row>
    <row r="4962" spans="1:1" x14ac:dyDescent="0.3">
      <c r="A4962">
        <v>2.97</v>
      </c>
    </row>
    <row r="4963" spans="1:1" x14ac:dyDescent="0.3">
      <c r="A4963">
        <v>2.98</v>
      </c>
    </row>
    <row r="4964" spans="1:1" x14ac:dyDescent="0.3">
      <c r="A4964">
        <v>2.98</v>
      </c>
    </row>
    <row r="4965" spans="1:1" x14ac:dyDescent="0.3">
      <c r="A4965">
        <v>2.96</v>
      </c>
    </row>
    <row r="4966" spans="1:1" x14ac:dyDescent="0.3">
      <c r="A4966">
        <v>2.96</v>
      </c>
    </row>
    <row r="4967" spans="1:1" x14ac:dyDescent="0.3">
      <c r="A4967">
        <v>2.96</v>
      </c>
    </row>
    <row r="4968" spans="1:1" x14ac:dyDescent="0.3">
      <c r="A4968">
        <v>2.97</v>
      </c>
    </row>
    <row r="4969" spans="1:1" x14ac:dyDescent="0.3">
      <c r="A4969">
        <v>2.98</v>
      </c>
    </row>
    <row r="4970" spans="1:1" x14ac:dyDescent="0.3">
      <c r="A4970">
        <v>2.96</v>
      </c>
    </row>
    <row r="4971" spans="1:1" x14ac:dyDescent="0.3">
      <c r="A4971">
        <v>2.96</v>
      </c>
    </row>
    <row r="4972" spans="1:1" x14ac:dyDescent="0.3">
      <c r="A4972">
        <v>2.96</v>
      </c>
    </row>
    <row r="4973" spans="1:1" x14ac:dyDescent="0.3">
      <c r="A4973">
        <v>2.97</v>
      </c>
    </row>
    <row r="4974" spans="1:1" x14ac:dyDescent="0.3">
      <c r="A4974">
        <v>2.97</v>
      </c>
    </row>
    <row r="4975" spans="1:1" x14ac:dyDescent="0.3">
      <c r="A4975">
        <v>2.97</v>
      </c>
    </row>
    <row r="4976" spans="1:1" x14ac:dyDescent="0.3">
      <c r="A4976">
        <v>2.96</v>
      </c>
    </row>
    <row r="4977" spans="1:1" x14ac:dyDescent="0.3">
      <c r="A4977">
        <v>2.96</v>
      </c>
    </row>
    <row r="4978" spans="1:1" x14ac:dyDescent="0.3">
      <c r="A4978">
        <v>2.97</v>
      </c>
    </row>
    <row r="4979" spans="1:1" x14ac:dyDescent="0.3">
      <c r="A4979">
        <v>2.97</v>
      </c>
    </row>
    <row r="4980" spans="1:1" x14ac:dyDescent="0.3">
      <c r="A4980">
        <v>2.97</v>
      </c>
    </row>
    <row r="4981" spans="1:1" x14ac:dyDescent="0.3">
      <c r="A4981">
        <v>2.96</v>
      </c>
    </row>
    <row r="4982" spans="1:1" x14ac:dyDescent="0.3">
      <c r="A4982">
        <v>2.96</v>
      </c>
    </row>
    <row r="4983" spans="1:1" x14ac:dyDescent="0.3">
      <c r="A4983">
        <v>2.96</v>
      </c>
    </row>
    <row r="4984" spans="1:1" x14ac:dyDescent="0.3">
      <c r="A4984">
        <v>2.98</v>
      </c>
    </row>
    <row r="4985" spans="1:1" x14ac:dyDescent="0.3">
      <c r="A4985">
        <v>2.98</v>
      </c>
    </row>
    <row r="4986" spans="1:1" x14ac:dyDescent="0.3">
      <c r="A4986">
        <v>2.96</v>
      </c>
    </row>
    <row r="4987" spans="1:1" x14ac:dyDescent="0.3">
      <c r="A4987">
        <v>2.96</v>
      </c>
    </row>
    <row r="4988" spans="1:1" x14ac:dyDescent="0.3">
      <c r="A4988">
        <v>2.96</v>
      </c>
    </row>
    <row r="4989" spans="1:1" x14ac:dyDescent="0.3">
      <c r="A4989">
        <v>2.97</v>
      </c>
    </row>
    <row r="4990" spans="1:1" x14ac:dyDescent="0.3">
      <c r="A4990">
        <v>2.98</v>
      </c>
    </row>
    <row r="4991" spans="1:1" x14ac:dyDescent="0.3">
      <c r="A4991">
        <v>2.96</v>
      </c>
    </row>
    <row r="4992" spans="1:1" x14ac:dyDescent="0.3">
      <c r="A4992">
        <v>2.96</v>
      </c>
    </row>
    <row r="4993" spans="1:1" x14ac:dyDescent="0.3">
      <c r="A4993">
        <v>2.96</v>
      </c>
    </row>
    <row r="4994" spans="1:1" x14ac:dyDescent="0.3">
      <c r="A4994">
        <v>2.97</v>
      </c>
    </row>
    <row r="4995" spans="1:1" x14ac:dyDescent="0.3">
      <c r="A4995">
        <v>2.97</v>
      </c>
    </row>
    <row r="4996" spans="1:1" x14ac:dyDescent="0.3">
      <c r="A4996">
        <v>2.97</v>
      </c>
    </row>
    <row r="4997" spans="1:1" x14ac:dyDescent="0.3">
      <c r="A4997">
        <v>2.96</v>
      </c>
    </row>
    <row r="4998" spans="1:1" x14ac:dyDescent="0.3">
      <c r="A4998">
        <v>2.96</v>
      </c>
    </row>
    <row r="4999" spans="1:1" x14ac:dyDescent="0.3">
      <c r="A4999">
        <v>2.97</v>
      </c>
    </row>
    <row r="5000" spans="1:1" x14ac:dyDescent="0.3">
      <c r="A5000">
        <v>2.97</v>
      </c>
    </row>
    <row r="5001" spans="1:1" x14ac:dyDescent="0.3">
      <c r="A5001">
        <v>2.96</v>
      </c>
    </row>
    <row r="5002" spans="1:1" x14ac:dyDescent="0.3">
      <c r="A5002">
        <v>2.96</v>
      </c>
    </row>
    <row r="5003" spans="1:1" x14ac:dyDescent="0.3">
      <c r="A5003">
        <v>2.95</v>
      </c>
    </row>
    <row r="5004" spans="1:1" x14ac:dyDescent="0.3">
      <c r="A5004">
        <v>2.97</v>
      </c>
    </row>
    <row r="5005" spans="1:1" x14ac:dyDescent="0.3">
      <c r="A5005">
        <v>2.97</v>
      </c>
    </row>
    <row r="5006" spans="1:1" x14ac:dyDescent="0.3">
      <c r="A5006">
        <v>2.97</v>
      </c>
    </row>
    <row r="5007" spans="1:1" x14ac:dyDescent="0.3">
      <c r="A5007">
        <v>2.96</v>
      </c>
    </row>
    <row r="5008" spans="1:1" x14ac:dyDescent="0.3">
      <c r="A5008">
        <v>2.96</v>
      </c>
    </row>
    <row r="5009" spans="1:1" x14ac:dyDescent="0.3">
      <c r="A5009">
        <v>2.96</v>
      </c>
    </row>
    <row r="5010" spans="1:1" x14ac:dyDescent="0.3">
      <c r="A5010">
        <v>2.97</v>
      </c>
    </row>
    <row r="5011" spans="1:1" x14ac:dyDescent="0.3">
      <c r="A5011">
        <v>2.97</v>
      </c>
    </row>
    <row r="5012" spans="1:1" x14ac:dyDescent="0.3">
      <c r="A5012">
        <v>2.96</v>
      </c>
    </row>
    <row r="5013" spans="1:1" x14ac:dyDescent="0.3">
      <c r="A5013">
        <v>2.96</v>
      </c>
    </row>
    <row r="5014" spans="1:1" x14ac:dyDescent="0.3">
      <c r="A5014">
        <v>2.96</v>
      </c>
    </row>
    <row r="5015" spans="1:1" x14ac:dyDescent="0.3">
      <c r="A5015">
        <v>2.97</v>
      </c>
    </row>
    <row r="5016" spans="1:1" x14ac:dyDescent="0.3">
      <c r="A5016">
        <v>2.97</v>
      </c>
    </row>
    <row r="5017" spans="1:1" x14ac:dyDescent="0.3">
      <c r="A5017">
        <v>2.96</v>
      </c>
    </row>
    <row r="5018" spans="1:1" x14ac:dyDescent="0.3">
      <c r="A5018">
        <v>2.96</v>
      </c>
    </row>
    <row r="5019" spans="1:1" x14ac:dyDescent="0.3">
      <c r="A5019">
        <v>2.96</v>
      </c>
    </row>
    <row r="5020" spans="1:1" x14ac:dyDescent="0.3">
      <c r="A5020">
        <v>2.97</v>
      </c>
    </row>
    <row r="5021" spans="1:1" x14ac:dyDescent="0.3">
      <c r="A5021">
        <v>2.97</v>
      </c>
    </row>
    <row r="5022" spans="1:1" x14ac:dyDescent="0.3">
      <c r="A5022">
        <v>2.95</v>
      </c>
    </row>
    <row r="5023" spans="1:1" x14ac:dyDescent="0.3">
      <c r="A5023">
        <v>2.95</v>
      </c>
    </row>
    <row r="5024" spans="1:1" x14ac:dyDescent="0.3">
      <c r="A5024">
        <v>2.95</v>
      </c>
    </row>
    <row r="5025" spans="1:1" x14ac:dyDescent="0.3">
      <c r="A5025">
        <v>2.97</v>
      </c>
    </row>
    <row r="5026" spans="1:1" x14ac:dyDescent="0.3">
      <c r="A5026">
        <v>2.97</v>
      </c>
    </row>
    <row r="5027" spans="1:1" x14ac:dyDescent="0.3">
      <c r="A5027">
        <v>2.96</v>
      </c>
    </row>
    <row r="5028" spans="1:1" x14ac:dyDescent="0.3">
      <c r="A5028">
        <v>2.95</v>
      </c>
    </row>
    <row r="5029" spans="1:1" x14ac:dyDescent="0.3">
      <c r="A5029">
        <v>2.95</v>
      </c>
    </row>
    <row r="5030" spans="1:1" x14ac:dyDescent="0.3">
      <c r="A5030">
        <v>2.96</v>
      </c>
    </row>
    <row r="5031" spans="1:1" x14ac:dyDescent="0.3">
      <c r="A5031">
        <v>2.96</v>
      </c>
    </row>
    <row r="5032" spans="1:1" x14ac:dyDescent="0.3">
      <c r="A5032">
        <v>2.97</v>
      </c>
    </row>
    <row r="5033" spans="1:1" x14ac:dyDescent="0.3">
      <c r="A5033">
        <v>2.95</v>
      </c>
    </row>
    <row r="5034" spans="1:1" x14ac:dyDescent="0.3">
      <c r="A5034">
        <v>2.95</v>
      </c>
    </row>
    <row r="5035" spans="1:1" x14ac:dyDescent="0.3">
      <c r="A5035">
        <v>2.95</v>
      </c>
    </row>
    <row r="5036" spans="1:1" x14ac:dyDescent="0.3">
      <c r="A5036">
        <v>2.96</v>
      </c>
    </row>
    <row r="5037" spans="1:1" x14ac:dyDescent="0.3">
      <c r="A5037">
        <v>2.96</v>
      </c>
    </row>
    <row r="5038" spans="1:1" x14ac:dyDescent="0.3">
      <c r="A5038">
        <v>2.95</v>
      </c>
    </row>
    <row r="5039" spans="1:1" x14ac:dyDescent="0.3">
      <c r="A5039">
        <v>2.95</v>
      </c>
    </row>
    <row r="5040" spans="1:1" x14ac:dyDescent="0.3">
      <c r="A5040">
        <v>2.95</v>
      </c>
    </row>
    <row r="5041" spans="1:1" x14ac:dyDescent="0.3">
      <c r="A5041">
        <v>2.96</v>
      </c>
    </row>
    <row r="5042" spans="1:1" x14ac:dyDescent="0.3">
      <c r="A5042">
        <v>2.97</v>
      </c>
    </row>
    <row r="5043" spans="1:1" x14ac:dyDescent="0.3">
      <c r="A5043">
        <v>2.95</v>
      </c>
    </row>
    <row r="5044" spans="1:1" x14ac:dyDescent="0.3">
      <c r="A5044">
        <v>2.95</v>
      </c>
    </row>
    <row r="5045" spans="1:1" x14ac:dyDescent="0.3">
      <c r="A5045">
        <v>2.95</v>
      </c>
    </row>
    <row r="5046" spans="1:1" x14ac:dyDescent="0.3">
      <c r="A5046">
        <v>2.97</v>
      </c>
    </row>
    <row r="5047" spans="1:1" x14ac:dyDescent="0.3">
      <c r="A5047">
        <v>2.97</v>
      </c>
    </row>
    <row r="5048" spans="1:1" x14ac:dyDescent="0.3">
      <c r="A5048">
        <v>2.96</v>
      </c>
    </row>
    <row r="5049" spans="1:1" x14ac:dyDescent="0.3">
      <c r="A5049">
        <v>2.96</v>
      </c>
    </row>
    <row r="5050" spans="1:1" x14ac:dyDescent="0.3">
      <c r="A5050">
        <v>2.95</v>
      </c>
    </row>
    <row r="5051" spans="1:1" x14ac:dyDescent="0.3">
      <c r="A5051">
        <v>2.97</v>
      </c>
    </row>
    <row r="5052" spans="1:1" x14ac:dyDescent="0.3">
      <c r="A5052">
        <v>2.96</v>
      </c>
    </row>
    <row r="5053" spans="1:1" x14ac:dyDescent="0.3">
      <c r="A5053">
        <v>2.96</v>
      </c>
    </row>
    <row r="5054" spans="1:1" x14ac:dyDescent="0.3">
      <c r="A5054">
        <v>2.95</v>
      </c>
    </row>
    <row r="5055" spans="1:1" x14ac:dyDescent="0.3">
      <c r="A5055">
        <v>2.95</v>
      </c>
    </row>
    <row r="5056" spans="1:1" x14ac:dyDescent="0.3">
      <c r="A5056">
        <v>2.96</v>
      </c>
    </row>
    <row r="5057" spans="1:1" x14ac:dyDescent="0.3">
      <c r="A5057">
        <v>2.96</v>
      </c>
    </row>
    <row r="5058" spans="1:1" x14ac:dyDescent="0.3">
      <c r="A5058">
        <v>2.96</v>
      </c>
    </row>
    <row r="5059" spans="1:1" x14ac:dyDescent="0.3">
      <c r="A5059">
        <v>2.96</v>
      </c>
    </row>
    <row r="5060" spans="1:1" x14ac:dyDescent="0.3">
      <c r="A5060">
        <v>2.96</v>
      </c>
    </row>
    <row r="5061" spans="1:1" x14ac:dyDescent="0.3">
      <c r="A5061">
        <v>2.95</v>
      </c>
    </row>
    <row r="5062" spans="1:1" x14ac:dyDescent="0.3">
      <c r="A5062">
        <v>2.96</v>
      </c>
    </row>
    <row r="5063" spans="1:1" x14ac:dyDescent="0.3">
      <c r="A5063">
        <v>2.97</v>
      </c>
    </row>
    <row r="5064" spans="1:1" x14ac:dyDescent="0.3">
      <c r="A5064">
        <v>2.95</v>
      </c>
    </row>
    <row r="5065" spans="1:1" x14ac:dyDescent="0.3">
      <c r="A5065">
        <v>2.95</v>
      </c>
    </row>
    <row r="5066" spans="1:1" x14ac:dyDescent="0.3">
      <c r="A5066">
        <v>2.95</v>
      </c>
    </row>
    <row r="5067" spans="1:1" x14ac:dyDescent="0.3">
      <c r="A5067">
        <v>2.96</v>
      </c>
    </row>
    <row r="5068" spans="1:1" x14ac:dyDescent="0.3">
      <c r="A5068">
        <v>2.96</v>
      </c>
    </row>
    <row r="5069" spans="1:1" x14ac:dyDescent="0.3">
      <c r="A5069">
        <v>2.95</v>
      </c>
    </row>
    <row r="5070" spans="1:1" x14ac:dyDescent="0.3">
      <c r="A5070">
        <v>2.95</v>
      </c>
    </row>
    <row r="5071" spans="1:1" x14ac:dyDescent="0.3">
      <c r="A5071">
        <v>2.95</v>
      </c>
    </row>
    <row r="5072" spans="1:1" x14ac:dyDescent="0.3">
      <c r="A5072">
        <v>2.96</v>
      </c>
    </row>
    <row r="5073" spans="1:1" x14ac:dyDescent="0.3">
      <c r="A5073">
        <v>2.96</v>
      </c>
    </row>
    <row r="5074" spans="1:1" x14ac:dyDescent="0.3">
      <c r="A5074">
        <v>2.95</v>
      </c>
    </row>
    <row r="5075" spans="1:1" x14ac:dyDescent="0.3">
      <c r="A5075">
        <v>2.95</v>
      </c>
    </row>
    <row r="5076" spans="1:1" x14ac:dyDescent="0.3">
      <c r="A5076">
        <v>2.95</v>
      </c>
    </row>
    <row r="5077" spans="1:1" x14ac:dyDescent="0.3">
      <c r="A5077">
        <v>2.96</v>
      </c>
    </row>
    <row r="5078" spans="1:1" x14ac:dyDescent="0.3">
      <c r="A5078">
        <v>2.96</v>
      </c>
    </row>
    <row r="5079" spans="1:1" x14ac:dyDescent="0.3">
      <c r="A5079">
        <v>2.96</v>
      </c>
    </row>
    <row r="5080" spans="1:1" x14ac:dyDescent="0.3">
      <c r="A5080">
        <v>2.95</v>
      </c>
    </row>
    <row r="5081" spans="1:1" x14ac:dyDescent="0.3">
      <c r="A5081">
        <v>2.95</v>
      </c>
    </row>
    <row r="5082" spans="1:1" x14ac:dyDescent="0.3">
      <c r="A5082">
        <v>2.96</v>
      </c>
    </row>
    <row r="5083" spans="1:1" x14ac:dyDescent="0.3">
      <c r="A5083">
        <v>2.96</v>
      </c>
    </row>
    <row r="5084" spans="1:1" x14ac:dyDescent="0.3">
      <c r="A5084">
        <v>2.97</v>
      </c>
    </row>
    <row r="5085" spans="1:1" x14ac:dyDescent="0.3">
      <c r="A5085">
        <v>2.95</v>
      </c>
    </row>
    <row r="5086" spans="1:1" x14ac:dyDescent="0.3">
      <c r="A5086">
        <v>2.95</v>
      </c>
    </row>
    <row r="5087" spans="1:1" x14ac:dyDescent="0.3">
      <c r="A5087">
        <v>2.95</v>
      </c>
    </row>
    <row r="5088" spans="1:1" x14ac:dyDescent="0.3">
      <c r="A5088">
        <v>2.96</v>
      </c>
    </row>
    <row r="5089" spans="1:1" x14ac:dyDescent="0.3">
      <c r="A5089">
        <v>2.97</v>
      </c>
    </row>
    <row r="5090" spans="1:1" x14ac:dyDescent="0.3">
      <c r="A5090">
        <v>2.95</v>
      </c>
    </row>
    <row r="5091" spans="1:1" x14ac:dyDescent="0.3">
      <c r="A5091">
        <v>2.95</v>
      </c>
    </row>
    <row r="5092" spans="1:1" x14ac:dyDescent="0.3">
      <c r="A5092">
        <v>2.95</v>
      </c>
    </row>
    <row r="5093" spans="1:1" x14ac:dyDescent="0.3">
      <c r="A5093">
        <v>2.97</v>
      </c>
    </row>
    <row r="5094" spans="1:1" x14ac:dyDescent="0.3">
      <c r="A5094">
        <v>2.97</v>
      </c>
    </row>
    <row r="5095" spans="1:1" x14ac:dyDescent="0.3">
      <c r="A5095">
        <v>2.96</v>
      </c>
    </row>
    <row r="5096" spans="1:1" x14ac:dyDescent="0.3">
      <c r="A5096">
        <v>2.95</v>
      </c>
    </row>
    <row r="5097" spans="1:1" x14ac:dyDescent="0.3">
      <c r="A5097">
        <v>2.95</v>
      </c>
    </row>
    <row r="5098" spans="1:1" x14ac:dyDescent="0.3">
      <c r="A5098">
        <v>2.96</v>
      </c>
    </row>
    <row r="5099" spans="1:1" x14ac:dyDescent="0.3">
      <c r="A5099">
        <v>2.95</v>
      </c>
    </row>
    <row r="5100" spans="1:1" x14ac:dyDescent="0.3">
      <c r="A5100">
        <v>2.95</v>
      </c>
    </row>
    <row r="5101" spans="1:1" x14ac:dyDescent="0.3">
      <c r="A5101">
        <v>2.95</v>
      </c>
    </row>
    <row r="5102" spans="1:1" x14ac:dyDescent="0.3">
      <c r="A5102">
        <v>2.95</v>
      </c>
    </row>
    <row r="5103" spans="1:1" x14ac:dyDescent="0.3">
      <c r="A5103">
        <v>2.96</v>
      </c>
    </row>
    <row r="5104" spans="1:1" x14ac:dyDescent="0.3">
      <c r="A5104">
        <v>2.96</v>
      </c>
    </row>
    <row r="5105" spans="1:1" x14ac:dyDescent="0.3">
      <c r="A5105">
        <v>2.97</v>
      </c>
    </row>
    <row r="5106" spans="1:1" x14ac:dyDescent="0.3">
      <c r="A5106">
        <v>2.95</v>
      </c>
    </row>
    <row r="5107" spans="1:1" x14ac:dyDescent="0.3">
      <c r="A5107">
        <v>2.95</v>
      </c>
    </row>
    <row r="5108" spans="1:1" x14ac:dyDescent="0.3">
      <c r="A5108">
        <v>2.95</v>
      </c>
    </row>
    <row r="5109" spans="1:1" x14ac:dyDescent="0.3">
      <c r="A5109">
        <v>2.96</v>
      </c>
    </row>
    <row r="5110" spans="1:1" x14ac:dyDescent="0.3">
      <c r="A5110">
        <v>2.97</v>
      </c>
    </row>
    <row r="5111" spans="1:1" x14ac:dyDescent="0.3">
      <c r="A5111">
        <v>2.95</v>
      </c>
    </row>
    <row r="5112" spans="1:1" x14ac:dyDescent="0.3">
      <c r="A5112">
        <v>2.95</v>
      </c>
    </row>
    <row r="5113" spans="1:1" x14ac:dyDescent="0.3">
      <c r="A5113">
        <v>2.95</v>
      </c>
    </row>
    <row r="5114" spans="1:1" x14ac:dyDescent="0.3">
      <c r="A5114">
        <v>2.97</v>
      </c>
    </row>
    <row r="5115" spans="1:1" x14ac:dyDescent="0.3">
      <c r="A5115">
        <v>2.97</v>
      </c>
    </row>
    <row r="5116" spans="1:1" x14ac:dyDescent="0.3">
      <c r="A5116">
        <v>2.96</v>
      </c>
    </row>
    <row r="5117" spans="1:1" x14ac:dyDescent="0.3">
      <c r="A5117">
        <v>2.95</v>
      </c>
    </row>
    <row r="5118" spans="1:1" x14ac:dyDescent="0.3">
      <c r="A5118">
        <v>2.95</v>
      </c>
    </row>
    <row r="5119" spans="1:1" x14ac:dyDescent="0.3">
      <c r="A5119">
        <v>2.96</v>
      </c>
    </row>
    <row r="5120" spans="1:1" x14ac:dyDescent="0.3">
      <c r="A5120">
        <v>2.96</v>
      </c>
    </row>
    <row r="5121" spans="1:1" x14ac:dyDescent="0.3">
      <c r="A5121">
        <v>2.95</v>
      </c>
    </row>
    <row r="5122" spans="1:1" x14ac:dyDescent="0.3">
      <c r="A5122">
        <v>2.95</v>
      </c>
    </row>
    <row r="5123" spans="1:1" x14ac:dyDescent="0.3">
      <c r="A5123">
        <v>2.95</v>
      </c>
    </row>
    <row r="5124" spans="1:1" x14ac:dyDescent="0.3">
      <c r="A5124">
        <v>2.96</v>
      </c>
    </row>
    <row r="5125" spans="1:1" x14ac:dyDescent="0.3">
      <c r="A5125">
        <v>2.96</v>
      </c>
    </row>
    <row r="5126" spans="1:1" x14ac:dyDescent="0.3">
      <c r="A5126">
        <v>2.96</v>
      </c>
    </row>
    <row r="5127" spans="1:1" x14ac:dyDescent="0.3">
      <c r="A5127">
        <v>2.95</v>
      </c>
    </row>
    <row r="5128" spans="1:1" x14ac:dyDescent="0.3">
      <c r="A5128">
        <v>2.95</v>
      </c>
    </row>
    <row r="5129" spans="1:1" x14ac:dyDescent="0.3">
      <c r="A5129">
        <v>2.95</v>
      </c>
    </row>
    <row r="5130" spans="1:1" x14ac:dyDescent="0.3">
      <c r="A5130">
        <v>2.96</v>
      </c>
    </row>
    <row r="5131" spans="1:1" x14ac:dyDescent="0.3">
      <c r="A5131">
        <v>2.97</v>
      </c>
    </row>
    <row r="5132" spans="1:1" x14ac:dyDescent="0.3">
      <c r="A5132">
        <v>2.95</v>
      </c>
    </row>
    <row r="5133" spans="1:1" x14ac:dyDescent="0.3">
      <c r="A5133">
        <v>2.95</v>
      </c>
    </row>
    <row r="5134" spans="1:1" x14ac:dyDescent="0.3">
      <c r="A5134">
        <v>2.95</v>
      </c>
    </row>
    <row r="5135" spans="1:1" x14ac:dyDescent="0.3">
      <c r="A5135">
        <v>2.96</v>
      </c>
    </row>
    <row r="5136" spans="1:1" x14ac:dyDescent="0.3">
      <c r="A5136">
        <v>2.96</v>
      </c>
    </row>
    <row r="5137" spans="1:1" x14ac:dyDescent="0.3">
      <c r="A5137">
        <v>2.95</v>
      </c>
    </row>
    <row r="5138" spans="1:1" x14ac:dyDescent="0.3">
      <c r="A5138">
        <v>2.95</v>
      </c>
    </row>
    <row r="5139" spans="1:1" x14ac:dyDescent="0.3">
      <c r="A5139">
        <v>2.95</v>
      </c>
    </row>
    <row r="5140" spans="1:1" x14ac:dyDescent="0.3">
      <c r="A5140">
        <v>2.96</v>
      </c>
    </row>
    <row r="5141" spans="1:1" x14ac:dyDescent="0.3">
      <c r="A5141">
        <v>2.96</v>
      </c>
    </row>
    <row r="5142" spans="1:1" x14ac:dyDescent="0.3">
      <c r="A5142">
        <v>2.95</v>
      </c>
    </row>
    <row r="5143" spans="1:1" x14ac:dyDescent="0.3">
      <c r="A5143">
        <v>2.95</v>
      </c>
    </row>
    <row r="5144" spans="1:1" x14ac:dyDescent="0.3">
      <c r="A5144">
        <v>2.95</v>
      </c>
    </row>
    <row r="5145" spans="1:1" x14ac:dyDescent="0.3">
      <c r="A5145">
        <v>2.96</v>
      </c>
    </row>
    <row r="5146" spans="1:1" x14ac:dyDescent="0.3">
      <c r="A5146">
        <v>2.95</v>
      </c>
    </row>
    <row r="5147" spans="1:1" x14ac:dyDescent="0.3">
      <c r="A5147">
        <v>2.96</v>
      </c>
    </row>
    <row r="5148" spans="1:1" x14ac:dyDescent="0.3">
      <c r="A5148">
        <v>2.95</v>
      </c>
    </row>
    <row r="5149" spans="1:1" x14ac:dyDescent="0.3">
      <c r="A5149">
        <v>2.95</v>
      </c>
    </row>
    <row r="5150" spans="1:1" x14ac:dyDescent="0.3">
      <c r="A5150">
        <v>2.96</v>
      </c>
    </row>
    <row r="5151" spans="1:1" x14ac:dyDescent="0.3">
      <c r="A5151">
        <v>2.96</v>
      </c>
    </row>
    <row r="5152" spans="1:1" x14ac:dyDescent="0.3">
      <c r="A5152">
        <v>2.96</v>
      </c>
    </row>
    <row r="5153" spans="1:1" x14ac:dyDescent="0.3">
      <c r="A5153">
        <v>2.95</v>
      </c>
    </row>
    <row r="5154" spans="1:1" x14ac:dyDescent="0.3">
      <c r="A5154">
        <v>2.95</v>
      </c>
    </row>
    <row r="5155" spans="1:1" x14ac:dyDescent="0.3">
      <c r="A5155">
        <v>2.95</v>
      </c>
    </row>
    <row r="5156" spans="1:1" x14ac:dyDescent="0.3">
      <c r="A5156">
        <v>2.96</v>
      </c>
    </row>
    <row r="5157" spans="1:1" x14ac:dyDescent="0.3">
      <c r="A5157">
        <v>2.96</v>
      </c>
    </row>
    <row r="5158" spans="1:1" x14ac:dyDescent="0.3">
      <c r="A5158">
        <v>2.95</v>
      </c>
    </row>
    <row r="5159" spans="1:1" x14ac:dyDescent="0.3">
      <c r="A5159">
        <v>2.95</v>
      </c>
    </row>
    <row r="5160" spans="1:1" x14ac:dyDescent="0.3">
      <c r="A5160">
        <v>2.94</v>
      </c>
    </row>
    <row r="5161" spans="1:1" x14ac:dyDescent="0.3">
      <c r="A5161">
        <v>2.96</v>
      </c>
    </row>
    <row r="5162" spans="1:1" x14ac:dyDescent="0.3">
      <c r="A5162">
        <v>2.96</v>
      </c>
    </row>
    <row r="5163" spans="1:1" x14ac:dyDescent="0.3">
      <c r="A5163">
        <v>2.95</v>
      </c>
    </row>
    <row r="5164" spans="1:1" x14ac:dyDescent="0.3">
      <c r="A5164">
        <v>2.95</v>
      </c>
    </row>
    <row r="5165" spans="1:1" x14ac:dyDescent="0.3">
      <c r="A5165">
        <v>2.95</v>
      </c>
    </row>
    <row r="5166" spans="1:1" x14ac:dyDescent="0.3">
      <c r="A5166">
        <v>2.96</v>
      </c>
    </row>
    <row r="5167" spans="1:1" x14ac:dyDescent="0.3">
      <c r="A5167">
        <v>2.96</v>
      </c>
    </row>
    <row r="5168" spans="1:1" x14ac:dyDescent="0.3">
      <c r="A5168">
        <v>2.96</v>
      </c>
    </row>
    <row r="5169" spans="1:1" x14ac:dyDescent="0.3">
      <c r="A5169">
        <v>2.94</v>
      </c>
    </row>
    <row r="5170" spans="1:1" x14ac:dyDescent="0.3">
      <c r="A5170">
        <v>2.94</v>
      </c>
    </row>
    <row r="5171" spans="1:1" x14ac:dyDescent="0.3">
      <c r="A5171">
        <v>2.96</v>
      </c>
    </row>
    <row r="5172" spans="1:1" x14ac:dyDescent="0.3">
      <c r="A5172">
        <v>2.95</v>
      </c>
    </row>
    <row r="5173" spans="1:1" x14ac:dyDescent="0.3">
      <c r="A5173">
        <v>2.96</v>
      </c>
    </row>
    <row r="5174" spans="1:1" x14ac:dyDescent="0.3">
      <c r="A5174">
        <v>2.95</v>
      </c>
    </row>
    <row r="5175" spans="1:1" x14ac:dyDescent="0.3">
      <c r="A5175">
        <v>2.95</v>
      </c>
    </row>
    <row r="5176" spans="1:1" x14ac:dyDescent="0.3">
      <c r="A5176">
        <v>2.95</v>
      </c>
    </row>
    <row r="5177" spans="1:1" x14ac:dyDescent="0.3">
      <c r="A5177">
        <v>2.96</v>
      </c>
    </row>
    <row r="5178" spans="1:1" x14ac:dyDescent="0.3">
      <c r="A5178">
        <v>2.96</v>
      </c>
    </row>
    <row r="5179" spans="1:1" x14ac:dyDescent="0.3">
      <c r="A5179">
        <v>2.95</v>
      </c>
    </row>
    <row r="5180" spans="1:1" x14ac:dyDescent="0.3">
      <c r="A5180">
        <v>2.94</v>
      </c>
    </row>
    <row r="5181" spans="1:1" x14ac:dyDescent="0.3">
      <c r="A5181">
        <v>2.94</v>
      </c>
    </row>
    <row r="5182" spans="1:1" x14ac:dyDescent="0.3">
      <c r="A5182">
        <v>2.96</v>
      </c>
    </row>
    <row r="5183" spans="1:1" x14ac:dyDescent="0.3">
      <c r="A5183">
        <v>2.96</v>
      </c>
    </row>
    <row r="5184" spans="1:1" x14ac:dyDescent="0.3">
      <c r="A5184">
        <v>2.94</v>
      </c>
    </row>
    <row r="5185" spans="1:1" x14ac:dyDescent="0.3">
      <c r="A5185">
        <v>2.94</v>
      </c>
    </row>
    <row r="5186" spans="1:1" x14ac:dyDescent="0.3">
      <c r="A5186">
        <v>2.94</v>
      </c>
    </row>
    <row r="5187" spans="1:1" x14ac:dyDescent="0.3">
      <c r="A5187">
        <v>2.96</v>
      </c>
    </row>
    <row r="5188" spans="1:1" x14ac:dyDescent="0.3">
      <c r="A5188">
        <v>2.96</v>
      </c>
    </row>
    <row r="5189" spans="1:1" x14ac:dyDescent="0.3">
      <c r="A5189">
        <v>2.95</v>
      </c>
    </row>
    <row r="5190" spans="1:1" x14ac:dyDescent="0.3">
      <c r="A5190">
        <v>2.94</v>
      </c>
    </row>
    <row r="5191" spans="1:1" x14ac:dyDescent="0.3">
      <c r="A5191">
        <v>2.94</v>
      </c>
    </row>
    <row r="5192" spans="1:1" x14ac:dyDescent="0.3">
      <c r="A5192">
        <v>2.96</v>
      </c>
    </row>
    <row r="5193" spans="1:1" x14ac:dyDescent="0.3">
      <c r="A5193">
        <v>2.96</v>
      </c>
    </row>
    <row r="5194" spans="1:1" x14ac:dyDescent="0.3">
      <c r="A5194">
        <v>2.95</v>
      </c>
    </row>
    <row r="5195" spans="1:1" x14ac:dyDescent="0.3">
      <c r="A5195">
        <v>2.94</v>
      </c>
    </row>
    <row r="5196" spans="1:1" x14ac:dyDescent="0.3">
      <c r="A5196">
        <v>2.95</v>
      </c>
    </row>
    <row r="5197" spans="1:1" x14ac:dyDescent="0.3">
      <c r="A5197">
        <v>2.95</v>
      </c>
    </row>
    <row r="5198" spans="1:1" x14ac:dyDescent="0.3">
      <c r="A5198">
        <v>2.96</v>
      </c>
    </row>
    <row r="5199" spans="1:1" x14ac:dyDescent="0.3">
      <c r="A5199">
        <v>2.96</v>
      </c>
    </row>
    <row r="5200" spans="1:1" x14ac:dyDescent="0.3">
      <c r="A5200">
        <v>2.95</v>
      </c>
    </row>
    <row r="5201" spans="1:1" x14ac:dyDescent="0.3">
      <c r="A5201">
        <v>2.95</v>
      </c>
    </row>
    <row r="5202" spans="1:1" x14ac:dyDescent="0.3">
      <c r="A5202">
        <v>2.94</v>
      </c>
    </row>
    <row r="5203" spans="1:1" x14ac:dyDescent="0.3">
      <c r="A5203">
        <v>2.96</v>
      </c>
    </row>
    <row r="5204" spans="1:1" x14ac:dyDescent="0.3">
      <c r="A5204">
        <v>2.96</v>
      </c>
    </row>
    <row r="5205" spans="1:1" x14ac:dyDescent="0.3">
      <c r="A5205">
        <v>2.95</v>
      </c>
    </row>
    <row r="5206" spans="1:1" x14ac:dyDescent="0.3">
      <c r="A5206">
        <v>2.94</v>
      </c>
    </row>
    <row r="5207" spans="1:1" x14ac:dyDescent="0.3">
      <c r="A5207">
        <v>2.94</v>
      </c>
    </row>
    <row r="5208" spans="1:1" x14ac:dyDescent="0.3">
      <c r="A5208">
        <v>2.95</v>
      </c>
    </row>
    <row r="5209" spans="1:1" x14ac:dyDescent="0.3">
      <c r="A5209">
        <v>2.96</v>
      </c>
    </row>
    <row r="5210" spans="1:1" x14ac:dyDescent="0.3">
      <c r="A5210">
        <v>2.95</v>
      </c>
    </row>
    <row r="5211" spans="1:1" x14ac:dyDescent="0.3">
      <c r="A5211">
        <v>2.95</v>
      </c>
    </row>
    <row r="5212" spans="1:1" x14ac:dyDescent="0.3">
      <c r="A5212">
        <v>2.94</v>
      </c>
    </row>
    <row r="5213" spans="1:1" x14ac:dyDescent="0.3">
      <c r="A5213">
        <v>2.95</v>
      </c>
    </row>
    <row r="5214" spans="1:1" x14ac:dyDescent="0.3">
      <c r="A5214">
        <v>2.95</v>
      </c>
    </row>
    <row r="5215" spans="1:1" x14ac:dyDescent="0.3">
      <c r="A5215">
        <v>2.95</v>
      </c>
    </row>
    <row r="5216" spans="1:1" x14ac:dyDescent="0.3">
      <c r="A5216">
        <v>2.94</v>
      </c>
    </row>
    <row r="5217" spans="1:1" x14ac:dyDescent="0.3">
      <c r="A5217">
        <v>2.95</v>
      </c>
    </row>
    <row r="5218" spans="1:1" x14ac:dyDescent="0.3">
      <c r="A5218">
        <v>2.95</v>
      </c>
    </row>
    <row r="5219" spans="1:1" x14ac:dyDescent="0.3">
      <c r="A5219">
        <v>2.96</v>
      </c>
    </row>
    <row r="5220" spans="1:1" x14ac:dyDescent="0.3">
      <c r="A5220">
        <v>2.96</v>
      </c>
    </row>
    <row r="5221" spans="1:1" x14ac:dyDescent="0.3">
      <c r="A5221">
        <v>2.95</v>
      </c>
    </row>
    <row r="5222" spans="1:1" x14ac:dyDescent="0.3">
      <c r="A5222">
        <v>2.94</v>
      </c>
    </row>
    <row r="5223" spans="1:1" x14ac:dyDescent="0.3">
      <c r="A5223">
        <v>2.94</v>
      </c>
    </row>
    <row r="5224" spans="1:1" x14ac:dyDescent="0.3">
      <c r="A5224">
        <v>2.95</v>
      </c>
    </row>
    <row r="5225" spans="1:1" x14ac:dyDescent="0.3">
      <c r="A5225">
        <v>2.96</v>
      </c>
    </row>
    <row r="5226" spans="1:1" x14ac:dyDescent="0.3">
      <c r="A5226">
        <v>2.94</v>
      </c>
    </row>
    <row r="5227" spans="1:1" x14ac:dyDescent="0.3">
      <c r="A5227">
        <v>2.94</v>
      </c>
    </row>
    <row r="5228" spans="1:1" x14ac:dyDescent="0.3">
      <c r="A5228">
        <v>2.94</v>
      </c>
    </row>
    <row r="5229" spans="1:1" x14ac:dyDescent="0.3">
      <c r="A5229">
        <v>2.95</v>
      </c>
    </row>
    <row r="5230" spans="1:1" x14ac:dyDescent="0.3">
      <c r="A5230">
        <v>2.96</v>
      </c>
    </row>
    <row r="5231" spans="1:1" x14ac:dyDescent="0.3">
      <c r="A5231">
        <v>2.95</v>
      </c>
    </row>
    <row r="5232" spans="1:1" x14ac:dyDescent="0.3">
      <c r="A5232">
        <v>2.94</v>
      </c>
    </row>
    <row r="5233" spans="1:1" x14ac:dyDescent="0.3">
      <c r="A5233">
        <v>2.94</v>
      </c>
    </row>
    <row r="5234" spans="1:1" x14ac:dyDescent="0.3">
      <c r="A5234">
        <v>2.96</v>
      </c>
    </row>
    <row r="5235" spans="1:1" x14ac:dyDescent="0.3">
      <c r="A5235">
        <v>2.96</v>
      </c>
    </row>
    <row r="5236" spans="1:1" x14ac:dyDescent="0.3">
      <c r="A5236">
        <v>2.94</v>
      </c>
    </row>
    <row r="5237" spans="1:1" x14ac:dyDescent="0.3">
      <c r="A5237">
        <v>2.94</v>
      </c>
    </row>
    <row r="5238" spans="1:1" x14ac:dyDescent="0.3">
      <c r="A5238">
        <v>2.94</v>
      </c>
    </row>
    <row r="5239" spans="1:1" x14ac:dyDescent="0.3">
      <c r="A5239">
        <v>2.96</v>
      </c>
    </row>
    <row r="5240" spans="1:1" x14ac:dyDescent="0.3">
      <c r="A5240">
        <v>2.96</v>
      </c>
    </row>
    <row r="5241" spans="1:1" x14ac:dyDescent="0.3">
      <c r="A5241">
        <v>2.96</v>
      </c>
    </row>
    <row r="5242" spans="1:1" x14ac:dyDescent="0.3">
      <c r="A5242">
        <v>2.94</v>
      </c>
    </row>
    <row r="5243" spans="1:1" x14ac:dyDescent="0.3">
      <c r="A5243">
        <v>2.94</v>
      </c>
    </row>
    <row r="5244" spans="1:1" x14ac:dyDescent="0.3">
      <c r="A5244">
        <v>2.94</v>
      </c>
    </row>
    <row r="5245" spans="1:1" x14ac:dyDescent="0.3">
      <c r="A5245">
        <v>2.95</v>
      </c>
    </row>
    <row r="5246" spans="1:1" x14ac:dyDescent="0.3">
      <c r="A5246">
        <v>2.96</v>
      </c>
    </row>
    <row r="5247" spans="1:1" x14ac:dyDescent="0.3">
      <c r="A5247">
        <v>2.94</v>
      </c>
    </row>
    <row r="5248" spans="1:1" x14ac:dyDescent="0.3">
      <c r="A5248">
        <v>2.94</v>
      </c>
    </row>
    <row r="5249" spans="1:1" x14ac:dyDescent="0.3">
      <c r="A5249">
        <v>2.94</v>
      </c>
    </row>
    <row r="5250" spans="1:1" x14ac:dyDescent="0.3">
      <c r="A5250">
        <v>2.95</v>
      </c>
    </row>
    <row r="5251" spans="1:1" x14ac:dyDescent="0.3">
      <c r="A5251">
        <v>2.96</v>
      </c>
    </row>
    <row r="5252" spans="1:1" x14ac:dyDescent="0.3">
      <c r="A5252">
        <v>2.95</v>
      </c>
    </row>
    <row r="5253" spans="1:1" x14ac:dyDescent="0.3">
      <c r="A5253">
        <v>2.94</v>
      </c>
    </row>
    <row r="5254" spans="1:1" x14ac:dyDescent="0.3">
      <c r="A5254">
        <v>2.94</v>
      </c>
    </row>
    <row r="5255" spans="1:1" x14ac:dyDescent="0.3">
      <c r="A5255">
        <v>2.95</v>
      </c>
    </row>
    <row r="5256" spans="1:1" x14ac:dyDescent="0.3">
      <c r="A5256">
        <v>2.95</v>
      </c>
    </row>
    <row r="5257" spans="1:1" x14ac:dyDescent="0.3">
      <c r="A5257">
        <v>2.94</v>
      </c>
    </row>
    <row r="5258" spans="1:1" x14ac:dyDescent="0.3">
      <c r="A5258">
        <v>2.94</v>
      </c>
    </row>
    <row r="5259" spans="1:1" x14ac:dyDescent="0.3">
      <c r="A5259">
        <v>2.94</v>
      </c>
    </row>
    <row r="5260" spans="1:1" x14ac:dyDescent="0.3">
      <c r="A5260">
        <v>2.95</v>
      </c>
    </row>
    <row r="5261" spans="1:1" x14ac:dyDescent="0.3">
      <c r="A5261">
        <v>2.96</v>
      </c>
    </row>
    <row r="5262" spans="1:1" x14ac:dyDescent="0.3">
      <c r="A5262">
        <v>2.95</v>
      </c>
    </row>
    <row r="5263" spans="1:1" x14ac:dyDescent="0.3">
      <c r="A5263">
        <v>2.94</v>
      </c>
    </row>
    <row r="5264" spans="1:1" x14ac:dyDescent="0.3">
      <c r="A5264">
        <v>2.94</v>
      </c>
    </row>
    <row r="5265" spans="1:1" x14ac:dyDescent="0.3">
      <c r="A5265">
        <v>2.94</v>
      </c>
    </row>
    <row r="5266" spans="1:1" x14ac:dyDescent="0.3">
      <c r="A5266">
        <v>2.95</v>
      </c>
    </row>
    <row r="5267" spans="1:1" x14ac:dyDescent="0.3">
      <c r="A5267">
        <v>2.96</v>
      </c>
    </row>
    <row r="5268" spans="1:1" x14ac:dyDescent="0.3">
      <c r="A5268">
        <v>2.94</v>
      </c>
    </row>
    <row r="5269" spans="1:1" x14ac:dyDescent="0.3">
      <c r="A5269">
        <v>2.94</v>
      </c>
    </row>
    <row r="5270" spans="1:1" x14ac:dyDescent="0.3">
      <c r="A5270">
        <v>2.94</v>
      </c>
    </row>
    <row r="5271" spans="1:1" x14ac:dyDescent="0.3">
      <c r="A5271">
        <v>2.95</v>
      </c>
    </row>
    <row r="5272" spans="1:1" x14ac:dyDescent="0.3">
      <c r="A5272">
        <v>2.95</v>
      </c>
    </row>
    <row r="5273" spans="1:1" x14ac:dyDescent="0.3">
      <c r="A5273">
        <v>2.94</v>
      </c>
    </row>
    <row r="5274" spans="1:1" x14ac:dyDescent="0.3">
      <c r="A5274">
        <v>2.94</v>
      </c>
    </row>
    <row r="5275" spans="1:1" x14ac:dyDescent="0.3">
      <c r="A5275">
        <v>2.93</v>
      </c>
    </row>
    <row r="5276" spans="1:1" x14ac:dyDescent="0.3">
      <c r="A5276">
        <v>2.94</v>
      </c>
    </row>
    <row r="5277" spans="1:1" x14ac:dyDescent="0.3">
      <c r="A5277">
        <v>2.94</v>
      </c>
    </row>
    <row r="5278" spans="1:1" x14ac:dyDescent="0.3">
      <c r="A5278">
        <v>2.94</v>
      </c>
    </row>
    <row r="5279" spans="1:1" x14ac:dyDescent="0.3">
      <c r="A5279">
        <v>2.94</v>
      </c>
    </row>
    <row r="5280" spans="1:1" x14ac:dyDescent="0.3">
      <c r="A5280">
        <v>2.94</v>
      </c>
    </row>
    <row r="5281" spans="1:1" x14ac:dyDescent="0.3">
      <c r="A5281">
        <v>2.95</v>
      </c>
    </row>
    <row r="5282" spans="1:1" x14ac:dyDescent="0.3">
      <c r="A5282">
        <v>2.96</v>
      </c>
    </row>
    <row r="5283" spans="1:1" x14ac:dyDescent="0.3">
      <c r="A5283">
        <v>2.95</v>
      </c>
    </row>
    <row r="5284" spans="1:1" x14ac:dyDescent="0.3">
      <c r="A5284">
        <v>2.94</v>
      </c>
    </row>
    <row r="5285" spans="1:1" x14ac:dyDescent="0.3">
      <c r="A5285">
        <v>2.94</v>
      </c>
    </row>
    <row r="5286" spans="1:1" x14ac:dyDescent="0.3">
      <c r="A5286">
        <v>2.95</v>
      </c>
    </row>
    <row r="5287" spans="1:1" x14ac:dyDescent="0.3">
      <c r="A5287">
        <v>2.95</v>
      </c>
    </row>
    <row r="5288" spans="1:1" x14ac:dyDescent="0.3">
      <c r="A5288">
        <v>2.96</v>
      </c>
    </row>
    <row r="5289" spans="1:1" x14ac:dyDescent="0.3">
      <c r="A5289">
        <v>2.94</v>
      </c>
    </row>
    <row r="5290" spans="1:1" x14ac:dyDescent="0.3">
      <c r="A5290">
        <v>2.93</v>
      </c>
    </row>
    <row r="5291" spans="1:1" x14ac:dyDescent="0.3">
      <c r="A5291">
        <v>2.94</v>
      </c>
    </row>
    <row r="5292" spans="1:1" x14ac:dyDescent="0.3">
      <c r="A5292">
        <v>2.95</v>
      </c>
    </row>
    <row r="5293" spans="1:1" x14ac:dyDescent="0.3">
      <c r="A5293">
        <v>2.95</v>
      </c>
    </row>
    <row r="5294" spans="1:1" x14ac:dyDescent="0.3">
      <c r="A5294">
        <v>2.94</v>
      </c>
    </row>
    <row r="5295" spans="1:1" x14ac:dyDescent="0.3">
      <c r="A5295">
        <v>2.93</v>
      </c>
    </row>
    <row r="5296" spans="1:1" x14ac:dyDescent="0.3">
      <c r="A5296">
        <v>2.94</v>
      </c>
    </row>
    <row r="5297" spans="1:1" x14ac:dyDescent="0.3">
      <c r="A5297">
        <v>2.95</v>
      </c>
    </row>
    <row r="5298" spans="1:1" x14ac:dyDescent="0.3">
      <c r="A5298">
        <v>2.95</v>
      </c>
    </row>
    <row r="5299" spans="1:1" x14ac:dyDescent="0.3">
      <c r="A5299">
        <v>2.94</v>
      </c>
    </row>
    <row r="5300" spans="1:1" x14ac:dyDescent="0.3">
      <c r="A5300">
        <v>2.93</v>
      </c>
    </row>
    <row r="5301" spans="1:1" x14ac:dyDescent="0.3">
      <c r="A5301">
        <v>2.93</v>
      </c>
    </row>
    <row r="5302" spans="1:1" x14ac:dyDescent="0.3">
      <c r="A5302">
        <v>2.95</v>
      </c>
    </row>
    <row r="5303" spans="1:1" x14ac:dyDescent="0.3">
      <c r="A5303">
        <v>2.95</v>
      </c>
    </row>
    <row r="5304" spans="1:1" x14ac:dyDescent="0.3">
      <c r="A5304">
        <v>2.94</v>
      </c>
    </row>
    <row r="5305" spans="1:1" x14ac:dyDescent="0.3">
      <c r="A5305">
        <v>2.94</v>
      </c>
    </row>
    <row r="5306" spans="1:1" x14ac:dyDescent="0.3">
      <c r="A5306">
        <v>2.93</v>
      </c>
    </row>
    <row r="5307" spans="1:1" x14ac:dyDescent="0.3">
      <c r="A5307">
        <v>2.95</v>
      </c>
    </row>
    <row r="5308" spans="1:1" x14ac:dyDescent="0.3">
      <c r="A5308">
        <v>2.94</v>
      </c>
    </row>
    <row r="5309" spans="1:1" x14ac:dyDescent="0.3">
      <c r="A5309">
        <v>2.95</v>
      </c>
    </row>
    <row r="5310" spans="1:1" x14ac:dyDescent="0.3">
      <c r="A5310">
        <v>2.93</v>
      </c>
    </row>
    <row r="5311" spans="1:1" x14ac:dyDescent="0.3">
      <c r="A5311">
        <v>2.93</v>
      </c>
    </row>
    <row r="5312" spans="1:1" x14ac:dyDescent="0.3">
      <c r="A5312">
        <v>2.93</v>
      </c>
    </row>
    <row r="5313" spans="1:1" x14ac:dyDescent="0.3">
      <c r="A5313">
        <v>2.95</v>
      </c>
    </row>
    <row r="5314" spans="1:1" x14ac:dyDescent="0.3">
      <c r="A5314">
        <v>2.95</v>
      </c>
    </row>
    <row r="5315" spans="1:1" x14ac:dyDescent="0.3">
      <c r="A5315">
        <v>2.94</v>
      </c>
    </row>
    <row r="5316" spans="1:1" x14ac:dyDescent="0.3">
      <c r="A5316">
        <v>2.93</v>
      </c>
    </row>
    <row r="5317" spans="1:1" x14ac:dyDescent="0.3">
      <c r="A5317">
        <v>2.93</v>
      </c>
    </row>
    <row r="5318" spans="1:1" x14ac:dyDescent="0.3">
      <c r="A5318">
        <v>2.94</v>
      </c>
    </row>
    <row r="5319" spans="1:1" x14ac:dyDescent="0.3">
      <c r="A5319">
        <v>2.95</v>
      </c>
    </row>
    <row r="5320" spans="1:1" x14ac:dyDescent="0.3">
      <c r="A5320">
        <v>2.94</v>
      </c>
    </row>
    <row r="5321" spans="1:1" x14ac:dyDescent="0.3">
      <c r="A5321">
        <v>2.93</v>
      </c>
    </row>
    <row r="5322" spans="1:1" x14ac:dyDescent="0.3">
      <c r="A5322">
        <v>2.93</v>
      </c>
    </row>
    <row r="5323" spans="1:1" x14ac:dyDescent="0.3">
      <c r="A5323">
        <v>2.95</v>
      </c>
    </row>
    <row r="5324" spans="1:1" x14ac:dyDescent="0.3">
      <c r="A5324">
        <v>2.94</v>
      </c>
    </row>
    <row r="5325" spans="1:1" x14ac:dyDescent="0.3">
      <c r="A5325">
        <v>2.94</v>
      </c>
    </row>
    <row r="5326" spans="1:1" x14ac:dyDescent="0.3">
      <c r="A5326">
        <v>2.93</v>
      </c>
    </row>
    <row r="5327" spans="1:1" x14ac:dyDescent="0.3">
      <c r="A5327">
        <v>2.93</v>
      </c>
    </row>
    <row r="5328" spans="1:1" x14ac:dyDescent="0.3">
      <c r="A5328">
        <v>2.94</v>
      </c>
    </row>
    <row r="5329" spans="1:1" x14ac:dyDescent="0.3">
      <c r="A5329">
        <v>2.94</v>
      </c>
    </row>
    <row r="5330" spans="1:1" x14ac:dyDescent="0.3">
      <c r="A5330">
        <v>2.95</v>
      </c>
    </row>
    <row r="5331" spans="1:1" x14ac:dyDescent="0.3">
      <c r="A5331">
        <v>2.93</v>
      </c>
    </row>
    <row r="5332" spans="1:1" x14ac:dyDescent="0.3">
      <c r="A5332">
        <v>2.93</v>
      </c>
    </row>
    <row r="5333" spans="1:1" x14ac:dyDescent="0.3">
      <c r="A5333">
        <v>2.93</v>
      </c>
    </row>
    <row r="5334" spans="1:1" x14ac:dyDescent="0.3">
      <c r="A5334">
        <v>2.94</v>
      </c>
    </row>
    <row r="5335" spans="1:1" x14ac:dyDescent="0.3">
      <c r="A5335">
        <v>2.94</v>
      </c>
    </row>
    <row r="5336" spans="1:1" x14ac:dyDescent="0.3">
      <c r="A5336">
        <v>2.93</v>
      </c>
    </row>
    <row r="5337" spans="1:1" x14ac:dyDescent="0.3">
      <c r="A5337">
        <v>2.93</v>
      </c>
    </row>
    <row r="5338" spans="1:1" x14ac:dyDescent="0.3">
      <c r="A5338">
        <v>2.93</v>
      </c>
    </row>
    <row r="5339" spans="1:1" x14ac:dyDescent="0.3">
      <c r="A5339">
        <v>2.94</v>
      </c>
    </row>
    <row r="5340" spans="1:1" x14ac:dyDescent="0.3">
      <c r="A5340">
        <v>2.95</v>
      </c>
    </row>
    <row r="5341" spans="1:1" x14ac:dyDescent="0.3">
      <c r="A5341">
        <v>2.93</v>
      </c>
    </row>
    <row r="5342" spans="1:1" x14ac:dyDescent="0.3">
      <c r="A5342">
        <v>2.93</v>
      </c>
    </row>
    <row r="5343" spans="1:1" x14ac:dyDescent="0.3">
      <c r="A5343">
        <v>2.93</v>
      </c>
    </row>
    <row r="5344" spans="1:1" x14ac:dyDescent="0.3">
      <c r="A5344">
        <v>2.95</v>
      </c>
    </row>
    <row r="5345" spans="1:1" x14ac:dyDescent="0.3">
      <c r="A5345">
        <v>2.95</v>
      </c>
    </row>
    <row r="5346" spans="1:1" x14ac:dyDescent="0.3">
      <c r="A5346">
        <v>2.94</v>
      </c>
    </row>
    <row r="5347" spans="1:1" x14ac:dyDescent="0.3">
      <c r="A5347">
        <v>2.93</v>
      </c>
    </row>
    <row r="5348" spans="1:1" x14ac:dyDescent="0.3">
      <c r="A5348">
        <v>2.93</v>
      </c>
    </row>
    <row r="5349" spans="1:1" x14ac:dyDescent="0.3">
      <c r="A5349">
        <v>2.94</v>
      </c>
    </row>
    <row r="5350" spans="1:1" x14ac:dyDescent="0.3">
      <c r="A5350">
        <v>2.94</v>
      </c>
    </row>
    <row r="5351" spans="1:1" x14ac:dyDescent="0.3">
      <c r="A5351">
        <v>2.94</v>
      </c>
    </row>
    <row r="5352" spans="1:1" x14ac:dyDescent="0.3">
      <c r="A5352">
        <v>2.93</v>
      </c>
    </row>
    <row r="5353" spans="1:1" x14ac:dyDescent="0.3">
      <c r="A5353">
        <v>2.93</v>
      </c>
    </row>
    <row r="5354" spans="1:1" x14ac:dyDescent="0.3">
      <c r="A5354">
        <v>2.93</v>
      </c>
    </row>
    <row r="5355" spans="1:1" x14ac:dyDescent="0.3">
      <c r="A5355">
        <v>2.94</v>
      </c>
    </row>
    <row r="5356" spans="1:1" x14ac:dyDescent="0.3">
      <c r="A5356">
        <v>2.94</v>
      </c>
    </row>
    <row r="5357" spans="1:1" x14ac:dyDescent="0.3">
      <c r="A5357">
        <v>2.93</v>
      </c>
    </row>
    <row r="5358" spans="1:1" x14ac:dyDescent="0.3">
      <c r="A5358">
        <v>2.93</v>
      </c>
    </row>
    <row r="5359" spans="1:1" x14ac:dyDescent="0.3">
      <c r="A5359">
        <v>2.93</v>
      </c>
    </row>
    <row r="5360" spans="1:1" x14ac:dyDescent="0.3">
      <c r="A5360">
        <v>2.94</v>
      </c>
    </row>
    <row r="5361" spans="1:1" x14ac:dyDescent="0.3">
      <c r="A5361">
        <v>2.94</v>
      </c>
    </row>
    <row r="5362" spans="1:1" x14ac:dyDescent="0.3">
      <c r="A5362">
        <v>2.93</v>
      </c>
    </row>
    <row r="5363" spans="1:1" x14ac:dyDescent="0.3">
      <c r="A5363">
        <v>2.93</v>
      </c>
    </row>
    <row r="5364" spans="1:1" x14ac:dyDescent="0.3">
      <c r="A5364">
        <v>2.93</v>
      </c>
    </row>
    <row r="5365" spans="1:1" x14ac:dyDescent="0.3">
      <c r="A5365">
        <v>2.94</v>
      </c>
    </row>
    <row r="5366" spans="1:1" x14ac:dyDescent="0.3">
      <c r="A5366">
        <v>2.95</v>
      </c>
    </row>
    <row r="5367" spans="1:1" x14ac:dyDescent="0.3">
      <c r="A5367">
        <v>2.93</v>
      </c>
    </row>
    <row r="5368" spans="1:1" x14ac:dyDescent="0.3">
      <c r="A5368">
        <v>2.93</v>
      </c>
    </row>
    <row r="5369" spans="1:1" x14ac:dyDescent="0.3">
      <c r="A5369">
        <v>2.93</v>
      </c>
    </row>
    <row r="5370" spans="1:1" x14ac:dyDescent="0.3">
      <c r="A5370">
        <v>2.94</v>
      </c>
    </row>
    <row r="5371" spans="1:1" x14ac:dyDescent="0.3">
      <c r="A5371">
        <v>2.94</v>
      </c>
    </row>
    <row r="5372" spans="1:1" x14ac:dyDescent="0.3">
      <c r="A5372">
        <v>2.95</v>
      </c>
    </row>
    <row r="5373" spans="1:1" x14ac:dyDescent="0.3">
      <c r="A5373">
        <v>2.93</v>
      </c>
    </row>
    <row r="5374" spans="1:1" x14ac:dyDescent="0.3">
      <c r="A5374">
        <v>2.93</v>
      </c>
    </row>
    <row r="5375" spans="1:1" x14ac:dyDescent="0.3">
      <c r="A5375">
        <v>2.93</v>
      </c>
    </row>
    <row r="5376" spans="1:1" x14ac:dyDescent="0.3">
      <c r="A5376">
        <v>2.94</v>
      </c>
    </row>
    <row r="5377" spans="1:1" x14ac:dyDescent="0.3">
      <c r="A5377">
        <v>2.94</v>
      </c>
    </row>
    <row r="5378" spans="1:1" x14ac:dyDescent="0.3">
      <c r="A5378">
        <v>2.93</v>
      </c>
    </row>
    <row r="5379" spans="1:1" x14ac:dyDescent="0.3">
      <c r="A5379">
        <v>2.92</v>
      </c>
    </row>
    <row r="5380" spans="1:1" x14ac:dyDescent="0.3">
      <c r="A5380">
        <v>2.93</v>
      </c>
    </row>
    <row r="5381" spans="1:1" x14ac:dyDescent="0.3">
      <c r="A5381">
        <v>2.94</v>
      </c>
    </row>
    <row r="5382" spans="1:1" x14ac:dyDescent="0.3">
      <c r="A5382">
        <v>2.94</v>
      </c>
    </row>
    <row r="5383" spans="1:1" x14ac:dyDescent="0.3">
      <c r="A5383">
        <v>2.92</v>
      </c>
    </row>
    <row r="5384" spans="1:1" x14ac:dyDescent="0.3">
      <c r="A5384">
        <v>2.93</v>
      </c>
    </row>
    <row r="5385" spans="1:1" x14ac:dyDescent="0.3">
      <c r="A5385">
        <v>2.93</v>
      </c>
    </row>
    <row r="5386" spans="1:1" x14ac:dyDescent="0.3">
      <c r="A5386">
        <v>2.94</v>
      </c>
    </row>
    <row r="5387" spans="1:1" x14ac:dyDescent="0.3">
      <c r="A5387">
        <v>2.94</v>
      </c>
    </row>
    <row r="5388" spans="1:1" x14ac:dyDescent="0.3">
      <c r="A5388">
        <v>2.93</v>
      </c>
    </row>
    <row r="5389" spans="1:1" x14ac:dyDescent="0.3">
      <c r="A5389">
        <v>2.93</v>
      </c>
    </row>
    <row r="5390" spans="1:1" x14ac:dyDescent="0.3">
      <c r="A5390">
        <v>2.92</v>
      </c>
    </row>
    <row r="5391" spans="1:1" x14ac:dyDescent="0.3">
      <c r="A5391">
        <v>2.93</v>
      </c>
    </row>
    <row r="5392" spans="1:1" x14ac:dyDescent="0.3">
      <c r="A5392">
        <v>2.93</v>
      </c>
    </row>
    <row r="5393" spans="1:1" x14ac:dyDescent="0.3">
      <c r="A5393">
        <v>2.94</v>
      </c>
    </row>
    <row r="5394" spans="1:1" x14ac:dyDescent="0.3">
      <c r="A5394">
        <v>2.92</v>
      </c>
    </row>
    <row r="5395" spans="1:1" x14ac:dyDescent="0.3">
      <c r="A5395">
        <v>2.92</v>
      </c>
    </row>
    <row r="5396" spans="1:1" x14ac:dyDescent="0.3">
      <c r="A5396">
        <v>2.93</v>
      </c>
    </row>
    <row r="5397" spans="1:1" x14ac:dyDescent="0.3">
      <c r="A5397">
        <v>2.94</v>
      </c>
    </row>
    <row r="5398" spans="1:1" x14ac:dyDescent="0.3">
      <c r="A5398">
        <v>2.94</v>
      </c>
    </row>
    <row r="5399" spans="1:1" x14ac:dyDescent="0.3">
      <c r="A5399">
        <v>2.92</v>
      </c>
    </row>
    <row r="5400" spans="1:1" x14ac:dyDescent="0.3">
      <c r="A5400">
        <v>2.92</v>
      </c>
    </row>
    <row r="5401" spans="1:1" x14ac:dyDescent="0.3">
      <c r="A5401">
        <v>2.92</v>
      </c>
    </row>
    <row r="5402" spans="1:1" x14ac:dyDescent="0.3">
      <c r="A5402">
        <v>2.93</v>
      </c>
    </row>
    <row r="5403" spans="1:1" x14ac:dyDescent="0.3">
      <c r="A5403">
        <v>2.94</v>
      </c>
    </row>
    <row r="5404" spans="1:1" x14ac:dyDescent="0.3">
      <c r="A5404">
        <v>2.92</v>
      </c>
    </row>
    <row r="5405" spans="1:1" x14ac:dyDescent="0.3">
      <c r="A5405">
        <v>2.92</v>
      </c>
    </row>
    <row r="5406" spans="1:1" x14ac:dyDescent="0.3">
      <c r="A5406">
        <v>2.92</v>
      </c>
    </row>
    <row r="5407" spans="1:1" x14ac:dyDescent="0.3">
      <c r="A5407">
        <v>2.94</v>
      </c>
    </row>
    <row r="5408" spans="1:1" x14ac:dyDescent="0.3">
      <c r="A5408">
        <v>2.94</v>
      </c>
    </row>
    <row r="5409" spans="1:1" x14ac:dyDescent="0.3">
      <c r="A5409">
        <v>2.93</v>
      </c>
    </row>
    <row r="5410" spans="1:1" x14ac:dyDescent="0.3">
      <c r="A5410">
        <v>2.93</v>
      </c>
    </row>
    <row r="5411" spans="1:1" x14ac:dyDescent="0.3">
      <c r="A5411">
        <v>2.92</v>
      </c>
    </row>
    <row r="5412" spans="1:1" x14ac:dyDescent="0.3">
      <c r="A5412">
        <v>2.94</v>
      </c>
    </row>
    <row r="5413" spans="1:1" x14ac:dyDescent="0.3">
      <c r="A5413">
        <v>2.93</v>
      </c>
    </row>
    <row r="5414" spans="1:1" x14ac:dyDescent="0.3">
      <c r="A5414">
        <v>2.94</v>
      </c>
    </row>
    <row r="5415" spans="1:1" x14ac:dyDescent="0.3">
      <c r="A5415">
        <v>2.92</v>
      </c>
    </row>
    <row r="5416" spans="1:1" x14ac:dyDescent="0.3">
      <c r="A5416">
        <v>2.92</v>
      </c>
    </row>
    <row r="5417" spans="1:1" x14ac:dyDescent="0.3">
      <c r="A5417">
        <v>2.92</v>
      </c>
    </row>
    <row r="5418" spans="1:1" x14ac:dyDescent="0.3">
      <c r="A5418">
        <v>2.93</v>
      </c>
    </row>
    <row r="5419" spans="1:1" x14ac:dyDescent="0.3">
      <c r="A5419">
        <v>2.93</v>
      </c>
    </row>
    <row r="5420" spans="1:1" x14ac:dyDescent="0.3">
      <c r="A5420">
        <v>2.92</v>
      </c>
    </row>
    <row r="5421" spans="1:1" x14ac:dyDescent="0.3">
      <c r="A5421">
        <v>2.92</v>
      </c>
    </row>
    <row r="5422" spans="1:1" x14ac:dyDescent="0.3">
      <c r="A5422">
        <v>2.92</v>
      </c>
    </row>
    <row r="5423" spans="1:1" x14ac:dyDescent="0.3">
      <c r="A5423">
        <v>2.92</v>
      </c>
    </row>
    <row r="5424" spans="1:1" x14ac:dyDescent="0.3">
      <c r="A5424">
        <v>2.93</v>
      </c>
    </row>
    <row r="5425" spans="1:1" x14ac:dyDescent="0.3">
      <c r="A5425">
        <v>2.92</v>
      </c>
    </row>
    <row r="5426" spans="1:1" x14ac:dyDescent="0.3">
      <c r="A5426">
        <v>2.91</v>
      </c>
    </row>
    <row r="5427" spans="1:1" x14ac:dyDescent="0.3">
      <c r="A5427">
        <v>2.92</v>
      </c>
    </row>
    <row r="5428" spans="1:1" x14ac:dyDescent="0.3">
      <c r="A5428">
        <v>2.93</v>
      </c>
    </row>
    <row r="5429" spans="1:1" x14ac:dyDescent="0.3">
      <c r="A5429">
        <v>2.92</v>
      </c>
    </row>
    <row r="5430" spans="1:1" x14ac:dyDescent="0.3">
      <c r="A5430">
        <v>2.92</v>
      </c>
    </row>
    <row r="5431" spans="1:1" x14ac:dyDescent="0.3">
      <c r="A5431">
        <v>2.92</v>
      </c>
    </row>
    <row r="5432" spans="1:1" x14ac:dyDescent="0.3">
      <c r="A5432">
        <v>2.91</v>
      </c>
    </row>
    <row r="5433" spans="1:1" x14ac:dyDescent="0.3">
      <c r="A5433">
        <v>2.92</v>
      </c>
    </row>
    <row r="5434" spans="1:1" x14ac:dyDescent="0.3">
      <c r="A5434">
        <v>2.92</v>
      </c>
    </row>
    <row r="5435" spans="1:1" x14ac:dyDescent="0.3">
      <c r="A5435">
        <v>2.93</v>
      </c>
    </row>
    <row r="5436" spans="1:1" x14ac:dyDescent="0.3">
      <c r="A5436">
        <v>2.91</v>
      </c>
    </row>
    <row r="5437" spans="1:1" x14ac:dyDescent="0.3">
      <c r="A5437">
        <v>2.91</v>
      </c>
    </row>
    <row r="5438" spans="1:1" x14ac:dyDescent="0.3">
      <c r="A5438">
        <v>2.91</v>
      </c>
    </row>
    <row r="5439" spans="1:1" x14ac:dyDescent="0.3">
      <c r="A5439">
        <v>2.92</v>
      </c>
    </row>
    <row r="5440" spans="1:1" x14ac:dyDescent="0.3">
      <c r="A5440">
        <v>2.92</v>
      </c>
    </row>
    <row r="5441" spans="1:1" x14ac:dyDescent="0.3">
      <c r="A5441">
        <v>2.91</v>
      </c>
    </row>
    <row r="5442" spans="1:1" x14ac:dyDescent="0.3">
      <c r="A5442">
        <v>2.91</v>
      </c>
    </row>
    <row r="5443" spans="1:1" x14ac:dyDescent="0.3">
      <c r="A5443">
        <v>2.91</v>
      </c>
    </row>
    <row r="5444" spans="1:1" x14ac:dyDescent="0.3">
      <c r="A5444">
        <v>2.92</v>
      </c>
    </row>
    <row r="5445" spans="1:1" x14ac:dyDescent="0.3">
      <c r="A5445">
        <v>2.93</v>
      </c>
    </row>
    <row r="5446" spans="1:1" x14ac:dyDescent="0.3">
      <c r="A5446">
        <v>2.92</v>
      </c>
    </row>
    <row r="5447" spans="1:1" x14ac:dyDescent="0.3">
      <c r="A5447">
        <v>2.91</v>
      </c>
    </row>
    <row r="5448" spans="1:1" x14ac:dyDescent="0.3">
      <c r="A5448">
        <v>2.91</v>
      </c>
    </row>
    <row r="5449" spans="1:1" x14ac:dyDescent="0.3">
      <c r="A5449">
        <v>2.92</v>
      </c>
    </row>
    <row r="5450" spans="1:1" x14ac:dyDescent="0.3">
      <c r="A5450">
        <v>2.93</v>
      </c>
    </row>
    <row r="5451" spans="1:1" x14ac:dyDescent="0.3">
      <c r="A5451">
        <v>2.92</v>
      </c>
    </row>
    <row r="5452" spans="1:1" x14ac:dyDescent="0.3">
      <c r="A5452">
        <v>2.92</v>
      </c>
    </row>
    <row r="5453" spans="1:1" x14ac:dyDescent="0.3">
      <c r="A5453">
        <v>2.91</v>
      </c>
    </row>
    <row r="5454" spans="1:1" x14ac:dyDescent="0.3">
      <c r="A5454">
        <v>2.92</v>
      </c>
    </row>
    <row r="5455" spans="1:1" x14ac:dyDescent="0.3">
      <c r="A5455">
        <v>2.92</v>
      </c>
    </row>
    <row r="5456" spans="1:1" x14ac:dyDescent="0.3">
      <c r="A5456">
        <v>2.93</v>
      </c>
    </row>
    <row r="5457" spans="1:1" x14ac:dyDescent="0.3">
      <c r="A5457">
        <v>2.91</v>
      </c>
    </row>
    <row r="5458" spans="1:1" x14ac:dyDescent="0.3">
      <c r="A5458">
        <v>2.91</v>
      </c>
    </row>
    <row r="5459" spans="1:1" x14ac:dyDescent="0.3">
      <c r="A5459">
        <v>2.91</v>
      </c>
    </row>
    <row r="5460" spans="1:1" x14ac:dyDescent="0.3">
      <c r="A5460">
        <v>2.93</v>
      </c>
    </row>
    <row r="5461" spans="1:1" x14ac:dyDescent="0.3">
      <c r="A5461">
        <v>2.92</v>
      </c>
    </row>
    <row r="5462" spans="1:1" x14ac:dyDescent="0.3">
      <c r="A5462">
        <v>2.92</v>
      </c>
    </row>
    <row r="5463" spans="1:1" x14ac:dyDescent="0.3">
      <c r="A5463">
        <v>2.91</v>
      </c>
    </row>
    <row r="5464" spans="1:1" x14ac:dyDescent="0.3">
      <c r="A5464">
        <v>2.91</v>
      </c>
    </row>
    <row r="5465" spans="1:1" x14ac:dyDescent="0.3">
      <c r="A5465">
        <v>2.92</v>
      </c>
    </row>
    <row r="5466" spans="1:1" x14ac:dyDescent="0.3">
      <c r="A5466">
        <v>2.92</v>
      </c>
    </row>
    <row r="5467" spans="1:1" x14ac:dyDescent="0.3">
      <c r="A5467">
        <v>2.92</v>
      </c>
    </row>
    <row r="5468" spans="1:1" x14ac:dyDescent="0.3">
      <c r="A5468">
        <v>2.91</v>
      </c>
    </row>
    <row r="5469" spans="1:1" x14ac:dyDescent="0.3">
      <c r="A5469">
        <v>2.91</v>
      </c>
    </row>
    <row r="5470" spans="1:1" x14ac:dyDescent="0.3">
      <c r="A5470">
        <v>2.92</v>
      </c>
    </row>
    <row r="5471" spans="1:1" x14ac:dyDescent="0.3">
      <c r="A5471">
        <v>2.93</v>
      </c>
    </row>
    <row r="5472" spans="1:1" x14ac:dyDescent="0.3">
      <c r="A5472">
        <v>2.92</v>
      </c>
    </row>
    <row r="5473" spans="1:1" x14ac:dyDescent="0.3">
      <c r="A5473">
        <v>2.92</v>
      </c>
    </row>
    <row r="5474" spans="1:1" x14ac:dyDescent="0.3">
      <c r="A5474">
        <v>2.91</v>
      </c>
    </row>
    <row r="5475" spans="1:1" x14ac:dyDescent="0.3">
      <c r="A5475">
        <v>2.92</v>
      </c>
    </row>
    <row r="5476" spans="1:1" x14ac:dyDescent="0.3">
      <c r="A5476">
        <v>2.93</v>
      </c>
    </row>
    <row r="5477" spans="1:1" x14ac:dyDescent="0.3">
      <c r="A5477">
        <v>2.93</v>
      </c>
    </row>
    <row r="5478" spans="1:1" x14ac:dyDescent="0.3">
      <c r="A5478">
        <v>2.91</v>
      </c>
    </row>
    <row r="5479" spans="1:1" x14ac:dyDescent="0.3">
      <c r="A5479">
        <v>2.91</v>
      </c>
    </row>
    <row r="5480" spans="1:1" x14ac:dyDescent="0.3">
      <c r="A5480">
        <v>2.91</v>
      </c>
    </row>
    <row r="5481" spans="1:1" x14ac:dyDescent="0.3">
      <c r="A5481">
        <v>2.93</v>
      </c>
    </row>
    <row r="5482" spans="1:1" x14ac:dyDescent="0.3">
      <c r="A5482">
        <v>2.93</v>
      </c>
    </row>
    <row r="5483" spans="1:1" x14ac:dyDescent="0.3">
      <c r="A5483">
        <v>2.92</v>
      </c>
    </row>
    <row r="5484" spans="1:1" x14ac:dyDescent="0.3">
      <c r="A5484">
        <v>2.91</v>
      </c>
    </row>
    <row r="5485" spans="1:1" x14ac:dyDescent="0.3">
      <c r="A5485">
        <v>2.91</v>
      </c>
    </row>
    <row r="5486" spans="1:1" x14ac:dyDescent="0.3">
      <c r="A5486">
        <v>2.93</v>
      </c>
    </row>
    <row r="5487" spans="1:1" x14ac:dyDescent="0.3">
      <c r="A5487">
        <v>2.93</v>
      </c>
    </row>
    <row r="5488" spans="1:1" x14ac:dyDescent="0.3">
      <c r="A5488">
        <v>2.91</v>
      </c>
    </row>
    <row r="5489" spans="1:1" x14ac:dyDescent="0.3">
      <c r="A5489">
        <v>2.91</v>
      </c>
    </row>
    <row r="5490" spans="1:1" x14ac:dyDescent="0.3">
      <c r="A5490">
        <v>2.91</v>
      </c>
    </row>
    <row r="5491" spans="1:1" x14ac:dyDescent="0.3">
      <c r="A5491">
        <v>2.92</v>
      </c>
    </row>
    <row r="5492" spans="1:1" x14ac:dyDescent="0.3">
      <c r="A5492">
        <v>2.93</v>
      </c>
    </row>
    <row r="5493" spans="1:1" x14ac:dyDescent="0.3">
      <c r="A5493">
        <v>2.92</v>
      </c>
    </row>
    <row r="5494" spans="1:1" x14ac:dyDescent="0.3">
      <c r="A5494">
        <v>2.91</v>
      </c>
    </row>
    <row r="5495" spans="1:1" x14ac:dyDescent="0.3">
      <c r="A5495">
        <v>2.91</v>
      </c>
    </row>
    <row r="5496" spans="1:1" x14ac:dyDescent="0.3">
      <c r="A5496">
        <v>2.92</v>
      </c>
    </row>
    <row r="5497" spans="1:1" x14ac:dyDescent="0.3">
      <c r="A5497">
        <v>2.92</v>
      </c>
    </row>
    <row r="5498" spans="1:1" x14ac:dyDescent="0.3">
      <c r="A5498">
        <v>2.93</v>
      </c>
    </row>
    <row r="5499" spans="1:1" x14ac:dyDescent="0.3">
      <c r="A5499">
        <v>2.91</v>
      </c>
    </row>
    <row r="5500" spans="1:1" x14ac:dyDescent="0.3">
      <c r="A5500">
        <v>2.91</v>
      </c>
    </row>
    <row r="5501" spans="1:1" x14ac:dyDescent="0.3">
      <c r="A5501">
        <v>2.91</v>
      </c>
    </row>
    <row r="5502" spans="1:1" x14ac:dyDescent="0.3">
      <c r="A5502">
        <v>2.93</v>
      </c>
    </row>
    <row r="5503" spans="1:1" x14ac:dyDescent="0.3">
      <c r="A5503">
        <v>2.92</v>
      </c>
    </row>
    <row r="5504" spans="1:1" x14ac:dyDescent="0.3">
      <c r="A5504">
        <v>2.92</v>
      </c>
    </row>
    <row r="5505" spans="1:1" x14ac:dyDescent="0.3">
      <c r="A5505">
        <v>2.91</v>
      </c>
    </row>
    <row r="5506" spans="1:1" x14ac:dyDescent="0.3">
      <c r="A5506">
        <v>2.91</v>
      </c>
    </row>
    <row r="5507" spans="1:1" x14ac:dyDescent="0.3">
      <c r="A5507">
        <v>2.93</v>
      </c>
    </row>
    <row r="5508" spans="1:1" x14ac:dyDescent="0.3">
      <c r="A5508">
        <v>2.92</v>
      </c>
    </row>
    <row r="5509" spans="1:1" x14ac:dyDescent="0.3">
      <c r="A5509">
        <v>2.92</v>
      </c>
    </row>
    <row r="5510" spans="1:1" x14ac:dyDescent="0.3">
      <c r="A5510">
        <v>2.91</v>
      </c>
    </row>
    <row r="5511" spans="1:1" x14ac:dyDescent="0.3">
      <c r="A5511">
        <v>2.91</v>
      </c>
    </row>
    <row r="5512" spans="1:1" x14ac:dyDescent="0.3">
      <c r="A5512">
        <v>2.92</v>
      </c>
    </row>
    <row r="5513" spans="1:1" x14ac:dyDescent="0.3">
      <c r="A5513">
        <v>2.92</v>
      </c>
    </row>
    <row r="5514" spans="1:1" x14ac:dyDescent="0.3">
      <c r="A5514">
        <v>2.92</v>
      </c>
    </row>
    <row r="5515" spans="1:1" x14ac:dyDescent="0.3">
      <c r="A5515">
        <v>2.91</v>
      </c>
    </row>
    <row r="5516" spans="1:1" x14ac:dyDescent="0.3">
      <c r="A5516">
        <v>2.91</v>
      </c>
    </row>
    <row r="5517" spans="1:1" x14ac:dyDescent="0.3">
      <c r="A5517">
        <v>2.91</v>
      </c>
    </row>
    <row r="5518" spans="1:1" x14ac:dyDescent="0.3">
      <c r="A5518">
        <v>2.93</v>
      </c>
    </row>
    <row r="5519" spans="1:1" x14ac:dyDescent="0.3">
      <c r="A5519">
        <v>2.93</v>
      </c>
    </row>
    <row r="5520" spans="1:1" x14ac:dyDescent="0.3">
      <c r="A5520">
        <v>2.91</v>
      </c>
    </row>
    <row r="5521" spans="1:1" x14ac:dyDescent="0.3">
      <c r="A5521">
        <v>2.91</v>
      </c>
    </row>
    <row r="5522" spans="1:1" x14ac:dyDescent="0.3">
      <c r="A5522">
        <v>2.91</v>
      </c>
    </row>
    <row r="5523" spans="1:1" x14ac:dyDescent="0.3">
      <c r="A5523">
        <v>2.92</v>
      </c>
    </row>
    <row r="5524" spans="1:1" x14ac:dyDescent="0.3">
      <c r="A5524">
        <v>2.93</v>
      </c>
    </row>
    <row r="5525" spans="1:1" x14ac:dyDescent="0.3">
      <c r="A5525">
        <v>2.92</v>
      </c>
    </row>
    <row r="5526" spans="1:1" x14ac:dyDescent="0.3">
      <c r="A5526">
        <v>2.91</v>
      </c>
    </row>
    <row r="5527" spans="1:1" x14ac:dyDescent="0.3">
      <c r="A5527">
        <v>2.91</v>
      </c>
    </row>
    <row r="5528" spans="1:1" x14ac:dyDescent="0.3">
      <c r="A5528">
        <v>2.92</v>
      </c>
    </row>
    <row r="5529" spans="1:1" x14ac:dyDescent="0.3">
      <c r="A5529">
        <v>2.93</v>
      </c>
    </row>
    <row r="5530" spans="1:1" x14ac:dyDescent="0.3">
      <c r="A5530">
        <v>2.91</v>
      </c>
    </row>
    <row r="5531" spans="1:1" x14ac:dyDescent="0.3">
      <c r="A5531">
        <v>2.91</v>
      </c>
    </row>
    <row r="5532" spans="1:1" x14ac:dyDescent="0.3">
      <c r="A5532">
        <v>2.91</v>
      </c>
    </row>
    <row r="5533" spans="1:1" x14ac:dyDescent="0.3">
      <c r="A5533">
        <v>2.92</v>
      </c>
    </row>
    <row r="5534" spans="1:1" x14ac:dyDescent="0.3">
      <c r="A5534">
        <v>2.93</v>
      </c>
    </row>
    <row r="5535" spans="1:1" x14ac:dyDescent="0.3">
      <c r="A5535">
        <v>2.93</v>
      </c>
    </row>
    <row r="5536" spans="1:1" x14ac:dyDescent="0.3">
      <c r="A5536">
        <v>2.91</v>
      </c>
    </row>
    <row r="5537" spans="1:1" x14ac:dyDescent="0.3">
      <c r="A5537">
        <v>2.91</v>
      </c>
    </row>
    <row r="5538" spans="1:1" x14ac:dyDescent="0.3">
      <c r="A5538">
        <v>2.91</v>
      </c>
    </row>
    <row r="5539" spans="1:1" x14ac:dyDescent="0.3">
      <c r="A5539">
        <v>2.92</v>
      </c>
    </row>
    <row r="5540" spans="1:1" x14ac:dyDescent="0.3">
      <c r="A5540">
        <v>2.93</v>
      </c>
    </row>
    <row r="5541" spans="1:1" x14ac:dyDescent="0.3">
      <c r="A5541">
        <v>2.91</v>
      </c>
    </row>
    <row r="5542" spans="1:1" x14ac:dyDescent="0.3">
      <c r="A5542">
        <v>2.91</v>
      </c>
    </row>
    <row r="5543" spans="1:1" x14ac:dyDescent="0.3">
      <c r="A5543">
        <v>2.91</v>
      </c>
    </row>
    <row r="5544" spans="1:1" x14ac:dyDescent="0.3">
      <c r="A5544">
        <v>2.92</v>
      </c>
    </row>
    <row r="5545" spans="1:1" x14ac:dyDescent="0.3">
      <c r="A5545">
        <v>2.92</v>
      </c>
    </row>
    <row r="5546" spans="1:1" x14ac:dyDescent="0.3">
      <c r="A5546">
        <v>2.92</v>
      </c>
    </row>
    <row r="5547" spans="1:1" x14ac:dyDescent="0.3">
      <c r="A5547">
        <v>2.91</v>
      </c>
    </row>
    <row r="5548" spans="1:1" x14ac:dyDescent="0.3">
      <c r="A5548">
        <v>2.91</v>
      </c>
    </row>
    <row r="5549" spans="1:1" x14ac:dyDescent="0.3">
      <c r="A5549">
        <v>2.92</v>
      </c>
    </row>
    <row r="5550" spans="1:1" x14ac:dyDescent="0.3">
      <c r="A5550">
        <v>2.92</v>
      </c>
    </row>
    <row r="5551" spans="1:1" x14ac:dyDescent="0.3">
      <c r="A5551">
        <v>2.92</v>
      </c>
    </row>
    <row r="5552" spans="1:1" x14ac:dyDescent="0.3">
      <c r="A5552">
        <v>2.91</v>
      </c>
    </row>
    <row r="5553" spans="1:1" x14ac:dyDescent="0.3">
      <c r="A5553">
        <v>2.91</v>
      </c>
    </row>
    <row r="5554" spans="1:1" x14ac:dyDescent="0.3">
      <c r="A5554">
        <v>2.92</v>
      </c>
    </row>
    <row r="5555" spans="1:1" x14ac:dyDescent="0.3">
      <c r="A5555">
        <v>2.93</v>
      </c>
    </row>
    <row r="5556" spans="1:1" x14ac:dyDescent="0.3">
      <c r="A5556">
        <v>2.93</v>
      </c>
    </row>
    <row r="5557" spans="1:1" x14ac:dyDescent="0.3">
      <c r="A5557">
        <v>2.91</v>
      </c>
    </row>
    <row r="5558" spans="1:1" x14ac:dyDescent="0.3">
      <c r="A5558">
        <v>2.91</v>
      </c>
    </row>
    <row r="5559" spans="1:1" x14ac:dyDescent="0.3">
      <c r="A5559">
        <v>2.91</v>
      </c>
    </row>
    <row r="5560" spans="1:1" x14ac:dyDescent="0.3">
      <c r="A5560">
        <v>2.92</v>
      </c>
    </row>
    <row r="5561" spans="1:1" x14ac:dyDescent="0.3">
      <c r="A5561">
        <v>2.93</v>
      </c>
    </row>
    <row r="5562" spans="1:1" x14ac:dyDescent="0.3">
      <c r="A5562">
        <v>2.91</v>
      </c>
    </row>
    <row r="5563" spans="1:1" x14ac:dyDescent="0.3">
      <c r="A5563">
        <v>2.91</v>
      </c>
    </row>
    <row r="5564" spans="1:1" x14ac:dyDescent="0.3">
      <c r="A5564">
        <v>2.91</v>
      </c>
    </row>
    <row r="5565" spans="1:1" x14ac:dyDescent="0.3">
      <c r="A5565">
        <v>2.92</v>
      </c>
    </row>
    <row r="5566" spans="1:1" x14ac:dyDescent="0.3">
      <c r="A5566">
        <v>2.92</v>
      </c>
    </row>
    <row r="5567" spans="1:1" x14ac:dyDescent="0.3">
      <c r="A5567">
        <v>2.92</v>
      </c>
    </row>
    <row r="5568" spans="1:1" x14ac:dyDescent="0.3">
      <c r="A5568">
        <v>2.91</v>
      </c>
    </row>
    <row r="5569" spans="1:1" x14ac:dyDescent="0.3">
      <c r="A5569">
        <v>2.91</v>
      </c>
    </row>
    <row r="5570" spans="1:1" x14ac:dyDescent="0.3">
      <c r="A5570">
        <v>2.92</v>
      </c>
    </row>
    <row r="5571" spans="1:1" x14ac:dyDescent="0.3">
      <c r="A5571">
        <v>2.92</v>
      </c>
    </row>
    <row r="5572" spans="1:1" x14ac:dyDescent="0.3">
      <c r="A5572">
        <v>2.92</v>
      </c>
    </row>
    <row r="5573" spans="1:1" x14ac:dyDescent="0.3">
      <c r="A5573">
        <v>2.91</v>
      </c>
    </row>
    <row r="5574" spans="1:1" x14ac:dyDescent="0.3">
      <c r="A5574">
        <v>2.91</v>
      </c>
    </row>
    <row r="5575" spans="1:1" x14ac:dyDescent="0.3">
      <c r="A5575">
        <v>2.91</v>
      </c>
    </row>
    <row r="5576" spans="1:1" x14ac:dyDescent="0.3">
      <c r="A5576">
        <v>2.93</v>
      </c>
    </row>
    <row r="5577" spans="1:1" x14ac:dyDescent="0.3">
      <c r="A5577">
        <v>2.93</v>
      </c>
    </row>
    <row r="5578" spans="1:1" x14ac:dyDescent="0.3">
      <c r="A5578">
        <v>2.91</v>
      </c>
    </row>
    <row r="5579" spans="1:1" x14ac:dyDescent="0.3">
      <c r="A5579">
        <v>2.91</v>
      </c>
    </row>
    <row r="5580" spans="1:1" x14ac:dyDescent="0.3">
      <c r="A5580">
        <v>2.91</v>
      </c>
    </row>
    <row r="5581" spans="1:1" x14ac:dyDescent="0.3">
      <c r="A5581">
        <v>2.92</v>
      </c>
    </row>
    <row r="5582" spans="1:1" x14ac:dyDescent="0.3">
      <c r="A5582">
        <v>2.93</v>
      </c>
    </row>
    <row r="5583" spans="1:1" x14ac:dyDescent="0.3">
      <c r="A5583">
        <v>2.91</v>
      </c>
    </row>
    <row r="5584" spans="1:1" x14ac:dyDescent="0.3">
      <c r="A5584">
        <v>2.91</v>
      </c>
    </row>
    <row r="5585" spans="1:1" x14ac:dyDescent="0.3">
      <c r="A5585">
        <v>2.91</v>
      </c>
    </row>
    <row r="5586" spans="1:1" x14ac:dyDescent="0.3">
      <c r="A5586">
        <v>2.92</v>
      </c>
    </row>
    <row r="5587" spans="1:1" x14ac:dyDescent="0.3">
      <c r="A5587">
        <v>2.92</v>
      </c>
    </row>
    <row r="5588" spans="1:1" x14ac:dyDescent="0.3">
      <c r="A5588">
        <v>2.91</v>
      </c>
    </row>
    <row r="5589" spans="1:1" x14ac:dyDescent="0.3">
      <c r="A5589">
        <v>2.91</v>
      </c>
    </row>
    <row r="5590" spans="1:1" x14ac:dyDescent="0.3">
      <c r="A5590">
        <v>2.9</v>
      </c>
    </row>
    <row r="5591" spans="1:1" x14ac:dyDescent="0.3">
      <c r="A5591">
        <v>2.92</v>
      </c>
    </row>
    <row r="5592" spans="1:1" x14ac:dyDescent="0.3">
      <c r="A5592">
        <v>2.92</v>
      </c>
    </row>
    <row r="5593" spans="1:1" x14ac:dyDescent="0.3">
      <c r="A5593">
        <v>2.92</v>
      </c>
    </row>
    <row r="5594" spans="1:1" x14ac:dyDescent="0.3">
      <c r="A5594">
        <v>2.91</v>
      </c>
    </row>
    <row r="5595" spans="1:1" x14ac:dyDescent="0.3">
      <c r="A5595">
        <v>2.91</v>
      </c>
    </row>
    <row r="5596" spans="1:1" x14ac:dyDescent="0.3">
      <c r="A5596">
        <v>2.91</v>
      </c>
    </row>
    <row r="5597" spans="1:1" x14ac:dyDescent="0.3">
      <c r="A5597">
        <v>2.92</v>
      </c>
    </row>
    <row r="5598" spans="1:1" x14ac:dyDescent="0.3">
      <c r="A5598">
        <v>2.92</v>
      </c>
    </row>
    <row r="5599" spans="1:1" x14ac:dyDescent="0.3">
      <c r="A5599">
        <v>2.91</v>
      </c>
    </row>
    <row r="5600" spans="1:1" x14ac:dyDescent="0.3">
      <c r="A5600">
        <v>2.91</v>
      </c>
    </row>
    <row r="5601" spans="1:1" x14ac:dyDescent="0.3">
      <c r="A5601">
        <v>2.9</v>
      </c>
    </row>
    <row r="5602" spans="1:1" x14ac:dyDescent="0.3">
      <c r="A5602">
        <v>2.92</v>
      </c>
    </row>
    <row r="5603" spans="1:1" x14ac:dyDescent="0.3">
      <c r="A5603">
        <v>2.92</v>
      </c>
    </row>
    <row r="5604" spans="1:1" x14ac:dyDescent="0.3">
      <c r="A5604">
        <v>2.91</v>
      </c>
    </row>
    <row r="5605" spans="1:1" x14ac:dyDescent="0.3">
      <c r="A5605">
        <v>2.91</v>
      </c>
    </row>
    <row r="5606" spans="1:1" x14ac:dyDescent="0.3">
      <c r="A5606">
        <v>2.9</v>
      </c>
    </row>
    <row r="5607" spans="1:1" x14ac:dyDescent="0.3">
      <c r="A5607">
        <v>2.92</v>
      </c>
    </row>
    <row r="5608" spans="1:1" x14ac:dyDescent="0.3">
      <c r="A5608">
        <v>2.91</v>
      </c>
    </row>
    <row r="5609" spans="1:1" x14ac:dyDescent="0.3">
      <c r="A5609">
        <v>2.91</v>
      </c>
    </row>
    <row r="5610" spans="1:1" x14ac:dyDescent="0.3">
      <c r="A5610">
        <v>2.91</v>
      </c>
    </row>
    <row r="5611" spans="1:1" x14ac:dyDescent="0.3">
      <c r="A5611">
        <v>2.91</v>
      </c>
    </row>
    <row r="5612" spans="1:1" x14ac:dyDescent="0.3">
      <c r="A5612">
        <v>2.91</v>
      </c>
    </row>
    <row r="5613" spans="1:1" x14ac:dyDescent="0.3">
      <c r="A5613">
        <v>2.92</v>
      </c>
    </row>
    <row r="5614" spans="1:1" x14ac:dyDescent="0.3">
      <c r="A5614">
        <v>2.92</v>
      </c>
    </row>
    <row r="5615" spans="1:1" x14ac:dyDescent="0.3">
      <c r="A5615">
        <v>2.91</v>
      </c>
    </row>
    <row r="5616" spans="1:1" x14ac:dyDescent="0.3">
      <c r="A5616">
        <v>2.91</v>
      </c>
    </row>
    <row r="5617" spans="1:1" x14ac:dyDescent="0.3">
      <c r="A5617">
        <v>2.91</v>
      </c>
    </row>
    <row r="5618" spans="1:1" x14ac:dyDescent="0.3">
      <c r="A5618">
        <v>2.93</v>
      </c>
    </row>
    <row r="5619" spans="1:1" x14ac:dyDescent="0.3">
      <c r="A5619">
        <v>2.92</v>
      </c>
    </row>
    <row r="5620" spans="1:1" x14ac:dyDescent="0.3">
      <c r="A5620">
        <v>2.91</v>
      </c>
    </row>
    <row r="5621" spans="1:1" x14ac:dyDescent="0.3">
      <c r="A5621">
        <v>2.91</v>
      </c>
    </row>
    <row r="5622" spans="1:1" x14ac:dyDescent="0.3">
      <c r="A5622">
        <v>2.9</v>
      </c>
    </row>
    <row r="5623" spans="1:1" x14ac:dyDescent="0.3">
      <c r="A5623">
        <v>2.92</v>
      </c>
    </row>
    <row r="5624" spans="1:1" x14ac:dyDescent="0.3">
      <c r="A5624">
        <v>2.91</v>
      </c>
    </row>
    <row r="5625" spans="1:1" x14ac:dyDescent="0.3">
      <c r="A5625">
        <v>2.9</v>
      </c>
    </row>
    <row r="5626" spans="1:1" x14ac:dyDescent="0.3">
      <c r="A5626">
        <v>2.9</v>
      </c>
    </row>
    <row r="5627" spans="1:1" x14ac:dyDescent="0.3">
      <c r="A5627">
        <v>2.9</v>
      </c>
    </row>
    <row r="5628" spans="1:1" x14ac:dyDescent="0.3">
      <c r="A5628">
        <v>2.91</v>
      </c>
    </row>
    <row r="5629" spans="1:1" x14ac:dyDescent="0.3">
      <c r="A5629">
        <v>2.92</v>
      </c>
    </row>
    <row r="5630" spans="1:1" x14ac:dyDescent="0.3">
      <c r="A5630">
        <v>2.9</v>
      </c>
    </row>
    <row r="5631" spans="1:1" x14ac:dyDescent="0.3">
      <c r="A5631">
        <v>2.9</v>
      </c>
    </row>
    <row r="5632" spans="1:1" x14ac:dyDescent="0.3">
      <c r="A5632">
        <v>2.9</v>
      </c>
    </row>
    <row r="5633" spans="1:1" x14ac:dyDescent="0.3">
      <c r="A5633">
        <v>2.91</v>
      </c>
    </row>
    <row r="5634" spans="1:1" x14ac:dyDescent="0.3">
      <c r="A5634">
        <v>2.92</v>
      </c>
    </row>
    <row r="5635" spans="1:1" x14ac:dyDescent="0.3">
      <c r="A5635">
        <v>2.9</v>
      </c>
    </row>
    <row r="5636" spans="1:1" x14ac:dyDescent="0.3">
      <c r="A5636">
        <v>2.9</v>
      </c>
    </row>
    <row r="5637" spans="1:1" x14ac:dyDescent="0.3">
      <c r="A5637">
        <v>2.9</v>
      </c>
    </row>
    <row r="5638" spans="1:1" x14ac:dyDescent="0.3">
      <c r="A5638">
        <v>2.92</v>
      </c>
    </row>
    <row r="5639" spans="1:1" x14ac:dyDescent="0.3">
      <c r="A5639">
        <v>2.91</v>
      </c>
    </row>
    <row r="5640" spans="1:1" x14ac:dyDescent="0.3">
      <c r="A5640">
        <v>2.91</v>
      </c>
    </row>
    <row r="5641" spans="1:1" x14ac:dyDescent="0.3">
      <c r="A5641">
        <v>2.9</v>
      </c>
    </row>
    <row r="5642" spans="1:1" x14ac:dyDescent="0.3">
      <c r="A5642">
        <v>2.9</v>
      </c>
    </row>
    <row r="5643" spans="1:1" x14ac:dyDescent="0.3">
      <c r="A5643">
        <v>2.9</v>
      </c>
    </row>
    <row r="5644" spans="1:1" x14ac:dyDescent="0.3">
      <c r="A5644">
        <v>2.91</v>
      </c>
    </row>
    <row r="5645" spans="1:1" x14ac:dyDescent="0.3">
      <c r="A5645">
        <v>2.91</v>
      </c>
    </row>
    <row r="5646" spans="1:1" x14ac:dyDescent="0.3">
      <c r="A5646">
        <v>2.9</v>
      </c>
    </row>
    <row r="5647" spans="1:1" x14ac:dyDescent="0.3">
      <c r="A5647">
        <v>2.9</v>
      </c>
    </row>
    <row r="5648" spans="1:1" x14ac:dyDescent="0.3">
      <c r="A5648">
        <v>2.9</v>
      </c>
    </row>
    <row r="5649" spans="1:1" x14ac:dyDescent="0.3">
      <c r="A5649">
        <v>2.91</v>
      </c>
    </row>
    <row r="5650" spans="1:1" x14ac:dyDescent="0.3">
      <c r="A5650">
        <v>2.92</v>
      </c>
    </row>
    <row r="5651" spans="1:1" x14ac:dyDescent="0.3">
      <c r="A5651">
        <v>2.9</v>
      </c>
    </row>
    <row r="5652" spans="1:1" x14ac:dyDescent="0.3">
      <c r="A5652">
        <v>2.9</v>
      </c>
    </row>
    <row r="5653" spans="1:1" x14ac:dyDescent="0.3">
      <c r="A5653">
        <v>2.9</v>
      </c>
    </row>
    <row r="5654" spans="1:1" x14ac:dyDescent="0.3">
      <c r="A5654">
        <v>2.91</v>
      </c>
    </row>
    <row r="5655" spans="1:1" x14ac:dyDescent="0.3">
      <c r="A5655">
        <v>2.92</v>
      </c>
    </row>
    <row r="5656" spans="1:1" x14ac:dyDescent="0.3">
      <c r="A5656">
        <v>2.9</v>
      </c>
    </row>
    <row r="5657" spans="1:1" x14ac:dyDescent="0.3">
      <c r="A5657">
        <v>2.9</v>
      </c>
    </row>
    <row r="5658" spans="1:1" x14ac:dyDescent="0.3">
      <c r="A5658">
        <v>2.9</v>
      </c>
    </row>
    <row r="5659" spans="1:1" x14ac:dyDescent="0.3">
      <c r="A5659">
        <v>2.91</v>
      </c>
    </row>
    <row r="5660" spans="1:1" x14ac:dyDescent="0.3">
      <c r="A5660">
        <v>2.91</v>
      </c>
    </row>
    <row r="5661" spans="1:1" x14ac:dyDescent="0.3">
      <c r="A5661">
        <v>2.92</v>
      </c>
    </row>
    <row r="5662" spans="1:1" x14ac:dyDescent="0.3">
      <c r="A5662">
        <v>2.9</v>
      </c>
    </row>
    <row r="5663" spans="1:1" x14ac:dyDescent="0.3">
      <c r="A5663">
        <v>2.9</v>
      </c>
    </row>
    <row r="5664" spans="1:1" x14ac:dyDescent="0.3">
      <c r="A5664">
        <v>2.9</v>
      </c>
    </row>
    <row r="5665" spans="1:1" x14ac:dyDescent="0.3">
      <c r="A5665">
        <v>2.91</v>
      </c>
    </row>
    <row r="5666" spans="1:1" x14ac:dyDescent="0.3">
      <c r="A5666">
        <v>2.91</v>
      </c>
    </row>
    <row r="5667" spans="1:1" x14ac:dyDescent="0.3">
      <c r="A5667">
        <v>2.9</v>
      </c>
    </row>
    <row r="5668" spans="1:1" x14ac:dyDescent="0.3">
      <c r="A5668">
        <v>2.9</v>
      </c>
    </row>
    <row r="5669" spans="1:1" x14ac:dyDescent="0.3">
      <c r="A5669">
        <v>2.9</v>
      </c>
    </row>
    <row r="5670" spans="1:1" x14ac:dyDescent="0.3">
      <c r="A5670">
        <v>2.91</v>
      </c>
    </row>
    <row r="5671" spans="1:1" x14ac:dyDescent="0.3">
      <c r="A5671">
        <v>2.92</v>
      </c>
    </row>
    <row r="5672" spans="1:1" x14ac:dyDescent="0.3">
      <c r="A5672">
        <v>2.9</v>
      </c>
    </row>
    <row r="5673" spans="1:1" x14ac:dyDescent="0.3">
      <c r="A5673">
        <v>2.9</v>
      </c>
    </row>
    <row r="5674" spans="1:1" x14ac:dyDescent="0.3">
      <c r="A5674">
        <v>2.89</v>
      </c>
    </row>
    <row r="5675" spans="1:1" x14ac:dyDescent="0.3">
      <c r="A5675">
        <v>2.91</v>
      </c>
    </row>
    <row r="5676" spans="1:1" x14ac:dyDescent="0.3">
      <c r="A5676">
        <v>2.91</v>
      </c>
    </row>
    <row r="5677" spans="1:1" x14ac:dyDescent="0.3">
      <c r="A5677">
        <v>2.9</v>
      </c>
    </row>
    <row r="5678" spans="1:1" x14ac:dyDescent="0.3">
      <c r="A5678">
        <v>2.9</v>
      </c>
    </row>
    <row r="5679" spans="1:1" x14ac:dyDescent="0.3">
      <c r="A5679">
        <v>2.9</v>
      </c>
    </row>
    <row r="5680" spans="1:1" x14ac:dyDescent="0.3">
      <c r="A5680">
        <v>2.9</v>
      </c>
    </row>
    <row r="5681" spans="1:1" x14ac:dyDescent="0.3">
      <c r="A5681">
        <v>2.91</v>
      </c>
    </row>
    <row r="5682" spans="1:1" x14ac:dyDescent="0.3">
      <c r="A5682">
        <v>2.91</v>
      </c>
    </row>
    <row r="5683" spans="1:1" x14ac:dyDescent="0.3">
      <c r="A5683">
        <v>2.9</v>
      </c>
    </row>
    <row r="5684" spans="1:1" x14ac:dyDescent="0.3">
      <c r="A5684">
        <v>2.89</v>
      </c>
    </row>
    <row r="5685" spans="1:1" x14ac:dyDescent="0.3">
      <c r="A5685">
        <v>2.9</v>
      </c>
    </row>
    <row r="5686" spans="1:1" x14ac:dyDescent="0.3">
      <c r="A5686">
        <v>2.91</v>
      </c>
    </row>
    <row r="5687" spans="1:1" x14ac:dyDescent="0.3">
      <c r="A5687">
        <v>2.91</v>
      </c>
    </row>
    <row r="5688" spans="1:1" x14ac:dyDescent="0.3">
      <c r="A5688">
        <v>2.9</v>
      </c>
    </row>
    <row r="5689" spans="1:1" x14ac:dyDescent="0.3">
      <c r="A5689">
        <v>2.9</v>
      </c>
    </row>
    <row r="5690" spans="1:1" x14ac:dyDescent="0.3">
      <c r="A5690">
        <v>2.89</v>
      </c>
    </row>
    <row r="5691" spans="1:1" x14ac:dyDescent="0.3">
      <c r="A5691">
        <v>2.91</v>
      </c>
    </row>
    <row r="5692" spans="1:1" x14ac:dyDescent="0.3">
      <c r="A5692">
        <v>2.91</v>
      </c>
    </row>
    <row r="5693" spans="1:1" x14ac:dyDescent="0.3">
      <c r="A5693">
        <v>2.9</v>
      </c>
    </row>
    <row r="5694" spans="1:1" x14ac:dyDescent="0.3">
      <c r="A5694">
        <v>2.89</v>
      </c>
    </row>
    <row r="5695" spans="1:1" x14ac:dyDescent="0.3">
      <c r="A5695">
        <v>2.89</v>
      </c>
    </row>
    <row r="5696" spans="1:1" x14ac:dyDescent="0.3">
      <c r="A5696">
        <v>2.91</v>
      </c>
    </row>
    <row r="5697" spans="1:1" x14ac:dyDescent="0.3">
      <c r="A5697">
        <v>2.91</v>
      </c>
    </row>
    <row r="5698" spans="1:1" x14ac:dyDescent="0.3">
      <c r="A5698">
        <v>2.91</v>
      </c>
    </row>
    <row r="5699" spans="1:1" x14ac:dyDescent="0.3">
      <c r="A5699">
        <v>2.89</v>
      </c>
    </row>
    <row r="5700" spans="1:1" x14ac:dyDescent="0.3">
      <c r="A5700">
        <v>2.89</v>
      </c>
    </row>
    <row r="5701" spans="1:1" x14ac:dyDescent="0.3">
      <c r="A5701">
        <v>2.89</v>
      </c>
    </row>
    <row r="5702" spans="1:1" x14ac:dyDescent="0.3">
      <c r="A5702">
        <v>2.9</v>
      </c>
    </row>
    <row r="5703" spans="1:1" x14ac:dyDescent="0.3">
      <c r="A5703">
        <v>2.91</v>
      </c>
    </row>
    <row r="5704" spans="1:1" x14ac:dyDescent="0.3">
      <c r="A5704">
        <v>2.89</v>
      </c>
    </row>
    <row r="5705" spans="1:1" x14ac:dyDescent="0.3">
      <c r="A5705">
        <v>2.89</v>
      </c>
    </row>
    <row r="5706" spans="1:1" x14ac:dyDescent="0.3">
      <c r="A5706">
        <v>2.89</v>
      </c>
    </row>
    <row r="5707" spans="1:1" x14ac:dyDescent="0.3">
      <c r="A5707">
        <v>2.91</v>
      </c>
    </row>
    <row r="5708" spans="1:1" x14ac:dyDescent="0.3">
      <c r="A5708">
        <v>2.91</v>
      </c>
    </row>
    <row r="5709" spans="1:1" x14ac:dyDescent="0.3">
      <c r="A5709">
        <v>2.9</v>
      </c>
    </row>
    <row r="5710" spans="1:1" x14ac:dyDescent="0.3">
      <c r="A5710">
        <v>2.89</v>
      </c>
    </row>
    <row r="5711" spans="1:1" x14ac:dyDescent="0.3">
      <c r="A5711">
        <v>2.89</v>
      </c>
    </row>
    <row r="5712" spans="1:1" x14ac:dyDescent="0.3">
      <c r="A5712">
        <v>2.9</v>
      </c>
    </row>
    <row r="5713" spans="1:1" x14ac:dyDescent="0.3">
      <c r="A5713">
        <v>2.9</v>
      </c>
    </row>
    <row r="5714" spans="1:1" x14ac:dyDescent="0.3">
      <c r="A5714">
        <v>2.9</v>
      </c>
    </row>
    <row r="5715" spans="1:1" x14ac:dyDescent="0.3">
      <c r="A5715">
        <v>2.89</v>
      </c>
    </row>
    <row r="5716" spans="1:1" x14ac:dyDescent="0.3">
      <c r="A5716">
        <v>2.88</v>
      </c>
    </row>
    <row r="5717" spans="1:1" x14ac:dyDescent="0.3">
      <c r="A5717">
        <v>2.9</v>
      </c>
    </row>
    <row r="5718" spans="1:1" x14ac:dyDescent="0.3">
      <c r="A5718">
        <v>2.91</v>
      </c>
    </row>
    <row r="5719" spans="1:1" x14ac:dyDescent="0.3">
      <c r="A5719">
        <v>2.91</v>
      </c>
    </row>
    <row r="5720" spans="1:1" x14ac:dyDescent="0.3">
      <c r="A5720">
        <v>2.89</v>
      </c>
    </row>
    <row r="5721" spans="1:1" x14ac:dyDescent="0.3">
      <c r="A5721">
        <v>2.89</v>
      </c>
    </row>
    <row r="5722" spans="1:1" x14ac:dyDescent="0.3">
      <c r="A5722">
        <v>2.89</v>
      </c>
    </row>
    <row r="5723" spans="1:1" x14ac:dyDescent="0.3">
      <c r="A5723">
        <v>2.9</v>
      </c>
    </row>
    <row r="5724" spans="1:1" x14ac:dyDescent="0.3">
      <c r="A5724">
        <v>2.91</v>
      </c>
    </row>
    <row r="5725" spans="1:1" x14ac:dyDescent="0.3">
      <c r="A5725">
        <v>2.89</v>
      </c>
    </row>
    <row r="5726" spans="1:1" x14ac:dyDescent="0.3">
      <c r="A5726">
        <v>2.88</v>
      </c>
    </row>
    <row r="5727" spans="1:1" x14ac:dyDescent="0.3">
      <c r="A5727">
        <v>2.88</v>
      </c>
    </row>
    <row r="5728" spans="1:1" x14ac:dyDescent="0.3">
      <c r="A5728">
        <v>2.9</v>
      </c>
    </row>
    <row r="5729" spans="1:1" x14ac:dyDescent="0.3">
      <c r="A5729">
        <v>2.9</v>
      </c>
    </row>
    <row r="5730" spans="1:1" x14ac:dyDescent="0.3">
      <c r="A5730">
        <v>2.9</v>
      </c>
    </row>
    <row r="5731" spans="1:1" x14ac:dyDescent="0.3">
      <c r="A5731">
        <v>2.89</v>
      </c>
    </row>
    <row r="5732" spans="1:1" x14ac:dyDescent="0.3">
      <c r="A5732">
        <v>2.86</v>
      </c>
    </row>
    <row r="5733" spans="1:1" x14ac:dyDescent="0.3">
      <c r="A5733">
        <v>2.86</v>
      </c>
    </row>
    <row r="5734" spans="1:1" x14ac:dyDescent="0.3">
      <c r="A5734">
        <v>2.88</v>
      </c>
    </row>
    <row r="5735" spans="1:1" x14ac:dyDescent="0.3">
      <c r="A5735">
        <v>2.88</v>
      </c>
    </row>
    <row r="5736" spans="1:1" x14ac:dyDescent="0.3">
      <c r="A5736">
        <v>2.86</v>
      </c>
    </row>
    <row r="5737" spans="1:1" x14ac:dyDescent="0.3">
      <c r="A5737">
        <v>2.86</v>
      </c>
    </row>
    <row r="5738" spans="1:1" x14ac:dyDescent="0.3">
      <c r="A5738">
        <v>2.86</v>
      </c>
    </row>
    <row r="5739" spans="1:1" x14ac:dyDescent="0.3">
      <c r="A5739">
        <v>2.88</v>
      </c>
    </row>
    <row r="5740" spans="1:1" x14ac:dyDescent="0.3">
      <c r="A5740">
        <v>2.88</v>
      </c>
    </row>
    <row r="5741" spans="1:1" x14ac:dyDescent="0.3">
      <c r="A5741">
        <v>2.88</v>
      </c>
    </row>
    <row r="5742" spans="1:1" x14ac:dyDescent="0.3">
      <c r="A5742">
        <v>2.86</v>
      </c>
    </row>
    <row r="5743" spans="1:1" x14ac:dyDescent="0.3">
      <c r="A5743">
        <v>2.86</v>
      </c>
    </row>
    <row r="5744" spans="1:1" x14ac:dyDescent="0.3">
      <c r="A5744">
        <v>2.87</v>
      </c>
    </row>
    <row r="5745" spans="1:1" x14ac:dyDescent="0.3">
      <c r="A5745">
        <v>2.88</v>
      </c>
    </row>
    <row r="5746" spans="1:1" x14ac:dyDescent="0.3">
      <c r="A5746">
        <v>2.87</v>
      </c>
    </row>
    <row r="5747" spans="1:1" x14ac:dyDescent="0.3">
      <c r="A5747">
        <v>2.86</v>
      </c>
    </row>
    <row r="5748" spans="1:1" x14ac:dyDescent="0.3">
      <c r="A5748">
        <v>2.87</v>
      </c>
    </row>
    <row r="5749" spans="1:1" x14ac:dyDescent="0.3">
      <c r="A5749">
        <v>2.86</v>
      </c>
    </row>
    <row r="5750" spans="1:1" x14ac:dyDescent="0.3">
      <c r="A5750">
        <v>2.88</v>
      </c>
    </row>
    <row r="5751" spans="1:1" x14ac:dyDescent="0.3">
      <c r="A5751">
        <v>2.88</v>
      </c>
    </row>
    <row r="5752" spans="1:1" x14ac:dyDescent="0.3">
      <c r="A5752">
        <v>2.86</v>
      </c>
    </row>
    <row r="5753" spans="1:1" x14ac:dyDescent="0.3">
      <c r="A5753">
        <v>2.85</v>
      </c>
    </row>
    <row r="5754" spans="1:1" x14ac:dyDescent="0.3">
      <c r="A5754">
        <v>2.86</v>
      </c>
    </row>
    <row r="5755" spans="1:1" x14ac:dyDescent="0.3">
      <c r="A5755">
        <v>2.87</v>
      </c>
    </row>
    <row r="5756" spans="1:1" x14ac:dyDescent="0.3">
      <c r="A5756">
        <v>2.87</v>
      </c>
    </row>
    <row r="5757" spans="1:1" x14ac:dyDescent="0.3">
      <c r="A5757">
        <v>2.85</v>
      </c>
    </row>
    <row r="5758" spans="1:1" x14ac:dyDescent="0.3">
      <c r="A5758">
        <v>2.85</v>
      </c>
    </row>
    <row r="5759" spans="1:1" x14ac:dyDescent="0.3">
      <c r="A5759">
        <v>2.85</v>
      </c>
    </row>
    <row r="5760" spans="1:1" x14ac:dyDescent="0.3">
      <c r="A5760">
        <v>2.87</v>
      </c>
    </row>
    <row r="5761" spans="1:1" x14ac:dyDescent="0.3">
      <c r="A5761">
        <v>2.87</v>
      </c>
    </row>
    <row r="5762" spans="1:1" x14ac:dyDescent="0.3">
      <c r="A5762">
        <v>2.86</v>
      </c>
    </row>
    <row r="5763" spans="1:1" x14ac:dyDescent="0.3">
      <c r="A5763">
        <v>2.86</v>
      </c>
    </row>
    <row r="5764" spans="1:1" x14ac:dyDescent="0.3">
      <c r="A5764">
        <v>2.85</v>
      </c>
    </row>
    <row r="5765" spans="1:1" x14ac:dyDescent="0.3">
      <c r="A5765">
        <v>2.87</v>
      </c>
    </row>
    <row r="5766" spans="1:1" x14ac:dyDescent="0.3">
      <c r="A5766">
        <v>2.86</v>
      </c>
    </row>
    <row r="5767" spans="1:1" x14ac:dyDescent="0.3">
      <c r="A5767">
        <v>2.87</v>
      </c>
    </row>
    <row r="5768" spans="1:1" x14ac:dyDescent="0.3">
      <c r="A5768">
        <v>2.85</v>
      </c>
    </row>
    <row r="5769" spans="1:1" x14ac:dyDescent="0.3">
      <c r="A5769">
        <v>2.85</v>
      </c>
    </row>
    <row r="5770" spans="1:1" x14ac:dyDescent="0.3">
      <c r="A5770">
        <v>2.85</v>
      </c>
    </row>
    <row r="5771" spans="1:1" x14ac:dyDescent="0.3">
      <c r="A5771">
        <v>2.86</v>
      </c>
    </row>
    <row r="5772" spans="1:1" x14ac:dyDescent="0.3">
      <c r="A5772">
        <v>2.86</v>
      </c>
    </row>
    <row r="5773" spans="1:1" x14ac:dyDescent="0.3">
      <c r="A5773">
        <v>2.85</v>
      </c>
    </row>
    <row r="5774" spans="1:1" x14ac:dyDescent="0.3">
      <c r="A5774">
        <v>2.85</v>
      </c>
    </row>
    <row r="5775" spans="1:1" x14ac:dyDescent="0.3">
      <c r="A5775">
        <v>2.85</v>
      </c>
    </row>
    <row r="5776" spans="1:1" x14ac:dyDescent="0.3">
      <c r="A5776">
        <v>2.86</v>
      </c>
    </row>
    <row r="5777" spans="1:1" x14ac:dyDescent="0.3">
      <c r="A5777">
        <v>2.86</v>
      </c>
    </row>
    <row r="5778" spans="1:1" x14ac:dyDescent="0.3">
      <c r="A5778">
        <v>2.85</v>
      </c>
    </row>
    <row r="5779" spans="1:1" x14ac:dyDescent="0.3">
      <c r="A5779">
        <v>2.85</v>
      </c>
    </row>
    <row r="5780" spans="1:1" x14ac:dyDescent="0.3">
      <c r="A5780">
        <v>2.85</v>
      </c>
    </row>
    <row r="5781" spans="1:1" x14ac:dyDescent="0.3">
      <c r="A5781">
        <v>2.86</v>
      </c>
    </row>
    <row r="5782" spans="1:1" x14ac:dyDescent="0.3">
      <c r="A5782">
        <v>2.87</v>
      </c>
    </row>
    <row r="5783" spans="1:1" x14ac:dyDescent="0.3">
      <c r="A5783">
        <v>2.86</v>
      </c>
    </row>
    <row r="5784" spans="1:1" x14ac:dyDescent="0.3">
      <c r="A5784">
        <v>2.85</v>
      </c>
    </row>
    <row r="5785" spans="1:1" x14ac:dyDescent="0.3">
      <c r="A5785">
        <v>2.85</v>
      </c>
    </row>
    <row r="5786" spans="1:1" x14ac:dyDescent="0.3">
      <c r="A5786">
        <v>2.85</v>
      </c>
    </row>
    <row r="5787" spans="1:1" x14ac:dyDescent="0.3">
      <c r="A5787">
        <v>2.86</v>
      </c>
    </row>
    <row r="5788" spans="1:1" x14ac:dyDescent="0.3">
      <c r="A5788">
        <v>2.87</v>
      </c>
    </row>
    <row r="5789" spans="1:1" x14ac:dyDescent="0.3">
      <c r="A5789">
        <v>2.84</v>
      </c>
    </row>
    <row r="5790" spans="1:1" x14ac:dyDescent="0.3">
      <c r="A5790">
        <v>2.84</v>
      </c>
    </row>
    <row r="5791" spans="1:1" x14ac:dyDescent="0.3">
      <c r="A5791">
        <v>2.85</v>
      </c>
    </row>
    <row r="5792" spans="1:1" x14ac:dyDescent="0.3">
      <c r="A5792">
        <v>2.86</v>
      </c>
    </row>
    <row r="5793" spans="1:1" x14ac:dyDescent="0.3">
      <c r="A5793">
        <v>2.86</v>
      </c>
    </row>
    <row r="5794" spans="1:1" x14ac:dyDescent="0.3">
      <c r="A5794">
        <v>2.86</v>
      </c>
    </row>
    <row r="5795" spans="1:1" x14ac:dyDescent="0.3">
      <c r="A5795">
        <v>2.84</v>
      </c>
    </row>
    <row r="5796" spans="1:1" x14ac:dyDescent="0.3">
      <c r="A5796">
        <v>2.84</v>
      </c>
    </row>
    <row r="5797" spans="1:1" x14ac:dyDescent="0.3">
      <c r="A5797">
        <v>2.86</v>
      </c>
    </row>
    <row r="5798" spans="1:1" x14ac:dyDescent="0.3">
      <c r="A5798">
        <v>2.86</v>
      </c>
    </row>
    <row r="5799" spans="1:1" x14ac:dyDescent="0.3">
      <c r="A5799">
        <v>2.85</v>
      </c>
    </row>
    <row r="5800" spans="1:1" x14ac:dyDescent="0.3">
      <c r="A5800">
        <v>2.84</v>
      </c>
    </row>
    <row r="5801" spans="1:1" x14ac:dyDescent="0.3">
      <c r="A5801">
        <v>2.84</v>
      </c>
    </row>
    <row r="5802" spans="1:1" x14ac:dyDescent="0.3">
      <c r="A5802">
        <v>2.84</v>
      </c>
    </row>
    <row r="5803" spans="1:1" x14ac:dyDescent="0.3">
      <c r="A5803">
        <v>2.85</v>
      </c>
    </row>
    <row r="5804" spans="1:1" x14ac:dyDescent="0.3">
      <c r="A5804">
        <v>2.85</v>
      </c>
    </row>
    <row r="5805" spans="1:1" x14ac:dyDescent="0.3">
      <c r="A5805">
        <v>2.84</v>
      </c>
    </row>
    <row r="5806" spans="1:1" x14ac:dyDescent="0.3">
      <c r="A5806">
        <v>2.83</v>
      </c>
    </row>
    <row r="5807" spans="1:1" x14ac:dyDescent="0.3">
      <c r="A5807">
        <v>2.83</v>
      </c>
    </row>
    <row r="5808" spans="1:1" x14ac:dyDescent="0.3">
      <c r="A5808">
        <v>2.85</v>
      </c>
    </row>
    <row r="5809" spans="1:1" x14ac:dyDescent="0.3">
      <c r="A5809">
        <v>2.85</v>
      </c>
    </row>
    <row r="5810" spans="1:1" x14ac:dyDescent="0.3">
      <c r="A5810">
        <v>2.83</v>
      </c>
    </row>
    <row r="5811" spans="1:1" x14ac:dyDescent="0.3">
      <c r="A5811">
        <v>2.83</v>
      </c>
    </row>
    <row r="5812" spans="1:1" x14ac:dyDescent="0.3">
      <c r="A5812">
        <v>2.83</v>
      </c>
    </row>
    <row r="5813" spans="1:1" x14ac:dyDescent="0.3">
      <c r="A5813">
        <v>2.85</v>
      </c>
    </row>
    <row r="5814" spans="1:1" x14ac:dyDescent="0.3">
      <c r="A5814">
        <v>2.84</v>
      </c>
    </row>
    <row r="5815" spans="1:1" x14ac:dyDescent="0.3">
      <c r="A5815">
        <v>2.84</v>
      </c>
    </row>
    <row r="5816" spans="1:1" x14ac:dyDescent="0.3">
      <c r="A5816">
        <v>2.83</v>
      </c>
    </row>
    <row r="5817" spans="1:1" x14ac:dyDescent="0.3">
      <c r="A5817">
        <v>2.83</v>
      </c>
    </row>
    <row r="5818" spans="1:1" x14ac:dyDescent="0.3">
      <c r="A5818">
        <v>2.83</v>
      </c>
    </row>
    <row r="5819" spans="1:1" x14ac:dyDescent="0.3">
      <c r="A5819">
        <v>2.84</v>
      </c>
    </row>
    <row r="5820" spans="1:1" x14ac:dyDescent="0.3">
      <c r="A5820">
        <v>2.85</v>
      </c>
    </row>
    <row r="5821" spans="1:1" x14ac:dyDescent="0.3">
      <c r="A5821">
        <v>2.83</v>
      </c>
    </row>
    <row r="5822" spans="1:1" x14ac:dyDescent="0.3">
      <c r="A5822">
        <v>2.83</v>
      </c>
    </row>
    <row r="5823" spans="1:1" x14ac:dyDescent="0.3">
      <c r="A5823">
        <v>2.83</v>
      </c>
    </row>
    <row r="5824" spans="1:1" x14ac:dyDescent="0.3">
      <c r="A5824">
        <v>2.85</v>
      </c>
    </row>
    <row r="5825" spans="1:1" x14ac:dyDescent="0.3">
      <c r="A5825">
        <v>2.85</v>
      </c>
    </row>
    <row r="5826" spans="1:1" x14ac:dyDescent="0.3">
      <c r="A5826">
        <v>2.83</v>
      </c>
    </row>
    <row r="5827" spans="1:1" x14ac:dyDescent="0.3">
      <c r="A5827">
        <v>2.83</v>
      </c>
    </row>
    <row r="5828" spans="1:1" x14ac:dyDescent="0.3">
      <c r="A5828">
        <v>2.83</v>
      </c>
    </row>
    <row r="5829" spans="1:1" x14ac:dyDescent="0.3">
      <c r="A5829">
        <v>2.84</v>
      </c>
    </row>
    <row r="5830" spans="1:1" x14ac:dyDescent="0.3">
      <c r="A5830">
        <v>2.84</v>
      </c>
    </row>
    <row r="5831" spans="1:1" x14ac:dyDescent="0.3">
      <c r="A5831">
        <v>2.84</v>
      </c>
    </row>
    <row r="5832" spans="1:1" x14ac:dyDescent="0.3">
      <c r="A5832">
        <v>2.83</v>
      </c>
    </row>
    <row r="5833" spans="1:1" x14ac:dyDescent="0.3">
      <c r="A5833">
        <v>2.83</v>
      </c>
    </row>
    <row r="5834" spans="1:1" x14ac:dyDescent="0.3">
      <c r="A5834">
        <v>2.83</v>
      </c>
    </row>
    <row r="5835" spans="1:1" x14ac:dyDescent="0.3">
      <c r="A5835">
        <v>2.84</v>
      </c>
    </row>
    <row r="5836" spans="1:1" x14ac:dyDescent="0.3">
      <c r="A5836">
        <v>2.84</v>
      </c>
    </row>
    <row r="5837" spans="1:1" x14ac:dyDescent="0.3">
      <c r="A5837">
        <v>2.83</v>
      </c>
    </row>
    <row r="5838" spans="1:1" x14ac:dyDescent="0.3">
      <c r="A5838">
        <v>2.82</v>
      </c>
    </row>
    <row r="5839" spans="1:1" x14ac:dyDescent="0.3">
      <c r="A5839">
        <v>2.82</v>
      </c>
    </row>
    <row r="5840" spans="1:1" x14ac:dyDescent="0.3">
      <c r="A5840">
        <v>2.84</v>
      </c>
    </row>
    <row r="5841" spans="1:1" x14ac:dyDescent="0.3">
      <c r="A5841">
        <v>2.84</v>
      </c>
    </row>
    <row r="5842" spans="1:1" x14ac:dyDescent="0.3">
      <c r="A5842">
        <v>2.83</v>
      </c>
    </row>
    <row r="5843" spans="1:1" x14ac:dyDescent="0.3">
      <c r="A5843">
        <v>2.83</v>
      </c>
    </row>
    <row r="5844" spans="1:1" x14ac:dyDescent="0.3">
      <c r="A5844">
        <v>2.83</v>
      </c>
    </row>
    <row r="5845" spans="1:1" x14ac:dyDescent="0.3">
      <c r="A5845">
        <v>2.84</v>
      </c>
    </row>
    <row r="5846" spans="1:1" x14ac:dyDescent="0.3">
      <c r="A5846">
        <v>2.84</v>
      </c>
    </row>
    <row r="5847" spans="1:1" x14ac:dyDescent="0.3">
      <c r="A5847">
        <v>2.84</v>
      </c>
    </row>
    <row r="5848" spans="1:1" x14ac:dyDescent="0.3">
      <c r="A5848">
        <v>2.83</v>
      </c>
    </row>
    <row r="5849" spans="1:1" x14ac:dyDescent="0.3">
      <c r="A5849">
        <v>2.82</v>
      </c>
    </row>
    <row r="5850" spans="1:1" x14ac:dyDescent="0.3">
      <c r="A5850">
        <v>2.83</v>
      </c>
    </row>
    <row r="5851" spans="1:1" x14ac:dyDescent="0.3">
      <c r="A5851">
        <v>2.83</v>
      </c>
    </row>
    <row r="5852" spans="1:1" x14ac:dyDescent="0.3">
      <c r="A5852">
        <v>2.84</v>
      </c>
    </row>
    <row r="5853" spans="1:1" x14ac:dyDescent="0.3">
      <c r="A5853">
        <v>2.82</v>
      </c>
    </row>
    <row r="5854" spans="1:1" x14ac:dyDescent="0.3">
      <c r="A5854">
        <v>2.82</v>
      </c>
    </row>
    <row r="5855" spans="1:1" x14ac:dyDescent="0.3">
      <c r="A5855">
        <v>2.82</v>
      </c>
    </row>
    <row r="5856" spans="1:1" x14ac:dyDescent="0.3">
      <c r="A5856">
        <v>2.83</v>
      </c>
    </row>
    <row r="5857" spans="1:1" x14ac:dyDescent="0.3">
      <c r="A5857">
        <v>2.84</v>
      </c>
    </row>
    <row r="5858" spans="1:1" x14ac:dyDescent="0.3">
      <c r="A5858">
        <v>2.87</v>
      </c>
    </row>
    <row r="5859" spans="1:1" x14ac:dyDescent="0.3">
      <c r="A5859">
        <v>2.87</v>
      </c>
    </row>
    <row r="5860" spans="1:1" x14ac:dyDescent="0.3">
      <c r="A5860">
        <v>2.87</v>
      </c>
    </row>
    <row r="5861" spans="1:1" x14ac:dyDescent="0.3">
      <c r="A5861">
        <v>2.88</v>
      </c>
    </row>
    <row r="5862" spans="1:1" x14ac:dyDescent="0.3">
      <c r="A5862">
        <v>2.89</v>
      </c>
    </row>
    <row r="5863" spans="1:1" x14ac:dyDescent="0.3">
      <c r="A5863">
        <v>2.88</v>
      </c>
    </row>
    <row r="5864" spans="1:1" x14ac:dyDescent="0.3">
      <c r="A5864">
        <v>2.88</v>
      </c>
    </row>
    <row r="5865" spans="1:1" x14ac:dyDescent="0.3">
      <c r="A5865">
        <v>2.87</v>
      </c>
    </row>
    <row r="5866" spans="1:1" x14ac:dyDescent="0.3">
      <c r="A5866">
        <v>2.88</v>
      </c>
    </row>
    <row r="5867" spans="1:1" x14ac:dyDescent="0.3">
      <c r="A5867">
        <v>2.89</v>
      </c>
    </row>
    <row r="5868" spans="1:1" x14ac:dyDescent="0.3">
      <c r="A5868">
        <v>2.89</v>
      </c>
    </row>
    <row r="5869" spans="1:1" x14ac:dyDescent="0.3">
      <c r="A5869">
        <v>2.87</v>
      </c>
    </row>
    <row r="5870" spans="1:1" x14ac:dyDescent="0.3">
      <c r="A5870">
        <v>2.87</v>
      </c>
    </row>
    <row r="5871" spans="1:1" x14ac:dyDescent="0.3">
      <c r="A5871">
        <v>2.87</v>
      </c>
    </row>
    <row r="5872" spans="1:1" x14ac:dyDescent="0.3">
      <c r="A5872">
        <v>2.88</v>
      </c>
    </row>
    <row r="5873" spans="1:1" x14ac:dyDescent="0.3">
      <c r="A5873">
        <v>2.89</v>
      </c>
    </row>
    <row r="5874" spans="1:1" x14ac:dyDescent="0.3">
      <c r="A5874">
        <v>2.88</v>
      </c>
    </row>
    <row r="5875" spans="1:1" x14ac:dyDescent="0.3">
      <c r="A5875">
        <v>2.87</v>
      </c>
    </row>
    <row r="5876" spans="1:1" x14ac:dyDescent="0.3">
      <c r="A5876">
        <v>2.87</v>
      </c>
    </row>
    <row r="5877" spans="1:1" x14ac:dyDescent="0.3">
      <c r="A5877">
        <v>2.88</v>
      </c>
    </row>
    <row r="5878" spans="1:1" x14ac:dyDescent="0.3">
      <c r="A5878">
        <v>2.88</v>
      </c>
    </row>
    <row r="5879" spans="1:1" x14ac:dyDescent="0.3">
      <c r="A5879">
        <v>2.88</v>
      </c>
    </row>
    <row r="5880" spans="1:1" x14ac:dyDescent="0.3">
      <c r="A5880">
        <v>2.87</v>
      </c>
    </row>
    <row r="5881" spans="1:1" x14ac:dyDescent="0.3">
      <c r="A5881">
        <v>2.87</v>
      </c>
    </row>
    <row r="5882" spans="1:1" x14ac:dyDescent="0.3">
      <c r="A5882">
        <v>2.87</v>
      </c>
    </row>
    <row r="5883" spans="1:1" x14ac:dyDescent="0.3">
      <c r="A5883">
        <v>2.89</v>
      </c>
    </row>
    <row r="5884" spans="1:1" x14ac:dyDescent="0.3">
      <c r="A5884">
        <v>2.89</v>
      </c>
    </row>
    <row r="5885" spans="1:1" x14ac:dyDescent="0.3">
      <c r="A5885">
        <v>2.87</v>
      </c>
    </row>
    <row r="5886" spans="1:1" x14ac:dyDescent="0.3">
      <c r="A5886">
        <v>2.87</v>
      </c>
    </row>
    <row r="5887" spans="1:1" x14ac:dyDescent="0.3">
      <c r="A5887">
        <v>2.87</v>
      </c>
    </row>
    <row r="5888" spans="1:1" x14ac:dyDescent="0.3">
      <c r="A5888">
        <v>2.88</v>
      </c>
    </row>
    <row r="5889" spans="1:1" x14ac:dyDescent="0.3">
      <c r="A5889">
        <v>2.89</v>
      </c>
    </row>
    <row r="5890" spans="1:1" x14ac:dyDescent="0.3">
      <c r="A5890">
        <v>2.87</v>
      </c>
    </row>
    <row r="5891" spans="1:1" x14ac:dyDescent="0.3">
      <c r="A5891">
        <v>2.87</v>
      </c>
    </row>
    <row r="5892" spans="1:1" x14ac:dyDescent="0.3">
      <c r="A5892">
        <v>2.87</v>
      </c>
    </row>
    <row r="5893" spans="1:1" x14ac:dyDescent="0.3">
      <c r="A5893">
        <v>2.88</v>
      </c>
    </row>
    <row r="5894" spans="1:1" x14ac:dyDescent="0.3">
      <c r="A5894">
        <v>2.87</v>
      </c>
    </row>
    <row r="5895" spans="1:1" x14ac:dyDescent="0.3">
      <c r="A5895">
        <v>2.88</v>
      </c>
    </row>
    <row r="5896" spans="1:1" x14ac:dyDescent="0.3">
      <c r="A5896">
        <v>2.87</v>
      </c>
    </row>
    <row r="5897" spans="1:1" x14ac:dyDescent="0.3">
      <c r="A5897">
        <v>2.87</v>
      </c>
    </row>
    <row r="5898" spans="1:1" x14ac:dyDescent="0.3">
      <c r="A5898">
        <v>2.87</v>
      </c>
    </row>
    <row r="5899" spans="1:1" x14ac:dyDescent="0.3">
      <c r="A5899">
        <v>2.88</v>
      </c>
    </row>
    <row r="5900" spans="1:1" x14ac:dyDescent="0.3">
      <c r="A5900">
        <v>2.89</v>
      </c>
    </row>
    <row r="5901" spans="1:1" x14ac:dyDescent="0.3">
      <c r="A5901">
        <v>2.87</v>
      </c>
    </row>
    <row r="5902" spans="1:1" x14ac:dyDescent="0.3">
      <c r="A5902">
        <v>2.87</v>
      </c>
    </row>
    <row r="5903" spans="1:1" x14ac:dyDescent="0.3">
      <c r="A5903">
        <v>2.87</v>
      </c>
    </row>
    <row r="5904" spans="1:1" x14ac:dyDescent="0.3">
      <c r="A5904">
        <v>2.89</v>
      </c>
    </row>
    <row r="5905" spans="1:1" x14ac:dyDescent="0.3">
      <c r="A5905">
        <v>2.89</v>
      </c>
    </row>
    <row r="5906" spans="1:1" x14ac:dyDescent="0.3">
      <c r="A5906">
        <v>2.87</v>
      </c>
    </row>
    <row r="5907" spans="1:1" x14ac:dyDescent="0.3">
      <c r="A5907">
        <v>2.87</v>
      </c>
    </row>
    <row r="5908" spans="1:1" x14ac:dyDescent="0.3">
      <c r="A5908">
        <v>2.87</v>
      </c>
    </row>
    <row r="5909" spans="1:1" x14ac:dyDescent="0.3">
      <c r="A5909">
        <v>2.88</v>
      </c>
    </row>
    <row r="5910" spans="1:1" x14ac:dyDescent="0.3">
      <c r="A5910">
        <v>2.88</v>
      </c>
    </row>
    <row r="5911" spans="1:1" x14ac:dyDescent="0.3">
      <c r="A5911">
        <v>2.87</v>
      </c>
    </row>
    <row r="5912" spans="1:1" x14ac:dyDescent="0.3">
      <c r="A5912">
        <v>2.87</v>
      </c>
    </row>
    <row r="5913" spans="1:1" x14ac:dyDescent="0.3">
      <c r="A5913">
        <v>2.87</v>
      </c>
    </row>
    <row r="5914" spans="1:1" x14ac:dyDescent="0.3">
      <c r="A5914">
        <v>2.87</v>
      </c>
    </row>
    <row r="5915" spans="1:1" x14ac:dyDescent="0.3">
      <c r="A5915">
        <v>2.88</v>
      </c>
    </row>
    <row r="5916" spans="1:1" x14ac:dyDescent="0.3">
      <c r="A5916">
        <v>2.88</v>
      </c>
    </row>
    <row r="5917" spans="1:1" x14ac:dyDescent="0.3">
      <c r="A5917">
        <v>2.87</v>
      </c>
    </row>
    <row r="5918" spans="1:1" x14ac:dyDescent="0.3">
      <c r="A5918">
        <v>2.87</v>
      </c>
    </row>
    <row r="5919" spans="1:1" x14ac:dyDescent="0.3">
      <c r="A5919">
        <v>2.87</v>
      </c>
    </row>
    <row r="5920" spans="1:1" x14ac:dyDescent="0.3">
      <c r="A5920">
        <v>2.88</v>
      </c>
    </row>
    <row r="5921" spans="1:1" x14ac:dyDescent="0.3">
      <c r="A5921">
        <v>2.89</v>
      </c>
    </row>
    <row r="5922" spans="1:1" x14ac:dyDescent="0.3">
      <c r="A5922">
        <v>2.87</v>
      </c>
    </row>
    <row r="5923" spans="1:1" x14ac:dyDescent="0.3">
      <c r="A5923">
        <v>2.87</v>
      </c>
    </row>
    <row r="5924" spans="1:1" x14ac:dyDescent="0.3">
      <c r="A5924">
        <v>2.87</v>
      </c>
    </row>
    <row r="5925" spans="1:1" x14ac:dyDescent="0.3">
      <c r="A5925">
        <v>2.89</v>
      </c>
    </row>
    <row r="5926" spans="1:1" x14ac:dyDescent="0.3">
      <c r="A5926">
        <v>2.88</v>
      </c>
    </row>
    <row r="5927" spans="1:1" x14ac:dyDescent="0.3">
      <c r="A5927">
        <v>2.87</v>
      </c>
    </row>
    <row r="5928" spans="1:1" x14ac:dyDescent="0.3">
      <c r="A5928">
        <v>2.87</v>
      </c>
    </row>
    <row r="5929" spans="1:1" x14ac:dyDescent="0.3">
      <c r="A5929">
        <v>2.86</v>
      </c>
    </row>
    <row r="5930" spans="1:1" x14ac:dyDescent="0.3">
      <c r="A5930">
        <v>2.86</v>
      </c>
    </row>
    <row r="5931" spans="1:1" x14ac:dyDescent="0.3">
      <c r="A5931">
        <v>2.86</v>
      </c>
    </row>
    <row r="5932" spans="1:1" x14ac:dyDescent="0.3">
      <c r="A5932">
        <v>2.87</v>
      </c>
    </row>
    <row r="5933" spans="1:1" x14ac:dyDescent="0.3">
      <c r="A5933">
        <v>2.87</v>
      </c>
    </row>
    <row r="5934" spans="1:1" x14ac:dyDescent="0.3">
      <c r="A5934">
        <v>2.86</v>
      </c>
    </row>
    <row r="5935" spans="1:1" x14ac:dyDescent="0.3">
      <c r="A5935">
        <v>2.86</v>
      </c>
    </row>
    <row r="5936" spans="1:1" x14ac:dyDescent="0.3">
      <c r="A5936">
        <v>2.86</v>
      </c>
    </row>
    <row r="5937" spans="1:1" x14ac:dyDescent="0.3">
      <c r="A5937">
        <v>2.88</v>
      </c>
    </row>
    <row r="5938" spans="1:1" x14ac:dyDescent="0.3">
      <c r="A5938">
        <v>2.86</v>
      </c>
    </row>
    <row r="5939" spans="1:1" x14ac:dyDescent="0.3">
      <c r="A5939">
        <v>2.86</v>
      </c>
    </row>
    <row r="5940" spans="1:1" x14ac:dyDescent="0.3">
      <c r="A5940">
        <v>2.86</v>
      </c>
    </row>
    <row r="5941" spans="1:1" x14ac:dyDescent="0.3">
      <c r="A5941">
        <v>2.87</v>
      </c>
    </row>
    <row r="5942" spans="1:1" x14ac:dyDescent="0.3">
      <c r="A5942">
        <v>2.88</v>
      </c>
    </row>
    <row r="5943" spans="1:1" x14ac:dyDescent="0.3">
      <c r="A5943">
        <v>2.87</v>
      </c>
    </row>
    <row r="5944" spans="1:1" x14ac:dyDescent="0.3">
      <c r="A5944">
        <v>2.86</v>
      </c>
    </row>
    <row r="5945" spans="1:1" x14ac:dyDescent="0.3">
      <c r="A5945">
        <v>2.86</v>
      </c>
    </row>
    <row r="5946" spans="1:1" x14ac:dyDescent="0.3">
      <c r="A5946">
        <v>2.87</v>
      </c>
    </row>
    <row r="5947" spans="1:1" x14ac:dyDescent="0.3">
      <c r="A5947">
        <v>2.87</v>
      </c>
    </row>
    <row r="5948" spans="1:1" x14ac:dyDescent="0.3">
      <c r="A5948">
        <v>2.86</v>
      </c>
    </row>
    <row r="5949" spans="1:1" x14ac:dyDescent="0.3">
      <c r="A5949">
        <v>2.86</v>
      </c>
    </row>
    <row r="5950" spans="1:1" x14ac:dyDescent="0.3">
      <c r="A5950">
        <v>2.86</v>
      </c>
    </row>
    <row r="5951" spans="1:1" x14ac:dyDescent="0.3">
      <c r="A5951">
        <v>2.87</v>
      </c>
    </row>
    <row r="5952" spans="1:1" x14ac:dyDescent="0.3">
      <c r="A5952">
        <v>2.87</v>
      </c>
    </row>
    <row r="5953" spans="1:1" x14ac:dyDescent="0.3">
      <c r="A5953">
        <v>2.87</v>
      </c>
    </row>
    <row r="5954" spans="1:1" x14ac:dyDescent="0.3">
      <c r="A5954">
        <v>2.86</v>
      </c>
    </row>
    <row r="5955" spans="1:1" x14ac:dyDescent="0.3">
      <c r="A5955">
        <v>2.86</v>
      </c>
    </row>
    <row r="5956" spans="1:1" x14ac:dyDescent="0.3">
      <c r="A5956">
        <v>2.86</v>
      </c>
    </row>
    <row r="5957" spans="1:1" x14ac:dyDescent="0.3">
      <c r="A5957">
        <v>2.87</v>
      </c>
    </row>
    <row r="5958" spans="1:1" x14ac:dyDescent="0.3">
      <c r="A5958">
        <v>2.88</v>
      </c>
    </row>
    <row r="5959" spans="1:1" x14ac:dyDescent="0.3">
      <c r="A5959">
        <v>2.86</v>
      </c>
    </row>
    <row r="5960" spans="1:1" x14ac:dyDescent="0.3">
      <c r="A5960">
        <v>2.86</v>
      </c>
    </row>
    <row r="5961" spans="1:1" x14ac:dyDescent="0.3">
      <c r="A5961">
        <v>2.86</v>
      </c>
    </row>
    <row r="5962" spans="1:1" x14ac:dyDescent="0.3">
      <c r="A5962">
        <v>2.87</v>
      </c>
    </row>
    <row r="5963" spans="1:1" x14ac:dyDescent="0.3">
      <c r="A5963">
        <v>2.87</v>
      </c>
    </row>
    <row r="5964" spans="1:1" x14ac:dyDescent="0.3">
      <c r="A5964">
        <v>2.86</v>
      </c>
    </row>
    <row r="5965" spans="1:1" x14ac:dyDescent="0.3">
      <c r="A5965">
        <v>2.86</v>
      </c>
    </row>
    <row r="5966" spans="1:1" x14ac:dyDescent="0.3">
      <c r="A5966">
        <v>2.86</v>
      </c>
    </row>
    <row r="5967" spans="1:1" x14ac:dyDescent="0.3">
      <c r="A5967">
        <v>2.87</v>
      </c>
    </row>
    <row r="5968" spans="1:1" x14ac:dyDescent="0.3">
      <c r="A5968">
        <v>2.87</v>
      </c>
    </row>
    <row r="5969" spans="1:1" x14ac:dyDescent="0.3">
      <c r="A5969">
        <v>2.87</v>
      </c>
    </row>
    <row r="5970" spans="1:1" x14ac:dyDescent="0.3">
      <c r="A5970">
        <v>2.86</v>
      </c>
    </row>
    <row r="5971" spans="1:1" x14ac:dyDescent="0.3">
      <c r="A5971">
        <v>2.86</v>
      </c>
    </row>
    <row r="5972" spans="1:1" x14ac:dyDescent="0.3">
      <c r="A5972">
        <v>2.86</v>
      </c>
    </row>
    <row r="5973" spans="1:1" x14ac:dyDescent="0.3">
      <c r="A5973">
        <v>2.87</v>
      </c>
    </row>
    <row r="5974" spans="1:1" x14ac:dyDescent="0.3">
      <c r="A5974">
        <v>2.87</v>
      </c>
    </row>
    <row r="5975" spans="1:1" x14ac:dyDescent="0.3">
      <c r="A5975">
        <v>2.86</v>
      </c>
    </row>
    <row r="5976" spans="1:1" x14ac:dyDescent="0.3">
      <c r="A5976">
        <v>2.86</v>
      </c>
    </row>
    <row r="5977" spans="1:1" x14ac:dyDescent="0.3">
      <c r="A5977">
        <v>2.87</v>
      </c>
    </row>
    <row r="5978" spans="1:1" x14ac:dyDescent="0.3">
      <c r="A5978">
        <v>2.86</v>
      </c>
    </row>
    <row r="5979" spans="1:1" x14ac:dyDescent="0.3">
      <c r="A5979">
        <v>2.85</v>
      </c>
    </row>
    <row r="5980" spans="1:1" x14ac:dyDescent="0.3">
      <c r="A5980">
        <v>2.85</v>
      </c>
    </row>
    <row r="5981" spans="1:1" x14ac:dyDescent="0.3">
      <c r="A5981">
        <v>2.85</v>
      </c>
    </row>
    <row r="5982" spans="1:1" x14ac:dyDescent="0.3">
      <c r="A5982">
        <v>2.86</v>
      </c>
    </row>
    <row r="5983" spans="1:1" x14ac:dyDescent="0.3">
      <c r="A5983">
        <v>2.87</v>
      </c>
    </row>
    <row r="5984" spans="1:1" x14ac:dyDescent="0.3">
      <c r="A5984">
        <v>2.85</v>
      </c>
    </row>
    <row r="5985" spans="1:1" x14ac:dyDescent="0.3">
      <c r="A5985">
        <v>2.84</v>
      </c>
    </row>
    <row r="5986" spans="1:1" x14ac:dyDescent="0.3">
      <c r="A5986">
        <v>2.84</v>
      </c>
    </row>
    <row r="5987" spans="1:1" x14ac:dyDescent="0.3">
      <c r="A5987">
        <v>2.85</v>
      </c>
    </row>
    <row r="5988" spans="1:1" x14ac:dyDescent="0.3">
      <c r="A5988">
        <v>2.85</v>
      </c>
    </row>
    <row r="5989" spans="1:1" x14ac:dyDescent="0.3">
      <c r="A5989">
        <v>2.85</v>
      </c>
    </row>
    <row r="5990" spans="1:1" x14ac:dyDescent="0.3">
      <c r="A5990">
        <v>2.84</v>
      </c>
    </row>
    <row r="5991" spans="1:1" x14ac:dyDescent="0.3">
      <c r="A5991">
        <v>2.84</v>
      </c>
    </row>
    <row r="5992" spans="1:1" x14ac:dyDescent="0.3">
      <c r="A5992">
        <v>2.86</v>
      </c>
    </row>
    <row r="5993" spans="1:1" x14ac:dyDescent="0.3">
      <c r="A5993">
        <v>2.86</v>
      </c>
    </row>
    <row r="5994" spans="1:1" x14ac:dyDescent="0.3">
      <c r="A5994">
        <v>2.86</v>
      </c>
    </row>
    <row r="5995" spans="1:1" x14ac:dyDescent="0.3">
      <c r="A5995">
        <v>2.84</v>
      </c>
    </row>
    <row r="5996" spans="1:1" x14ac:dyDescent="0.3">
      <c r="A5996">
        <v>2.85</v>
      </c>
    </row>
    <row r="5997" spans="1:1" x14ac:dyDescent="0.3">
      <c r="A5997">
        <v>2.85</v>
      </c>
    </row>
    <row r="5998" spans="1:1" x14ac:dyDescent="0.3">
      <c r="A5998">
        <v>2.86</v>
      </c>
    </row>
    <row r="5999" spans="1:1" x14ac:dyDescent="0.3">
      <c r="A5999">
        <v>2.86</v>
      </c>
    </row>
    <row r="6000" spans="1:1" x14ac:dyDescent="0.3">
      <c r="A6000">
        <v>2.85</v>
      </c>
    </row>
    <row r="6001" spans="1:1" x14ac:dyDescent="0.3">
      <c r="A6001">
        <v>2.85</v>
      </c>
    </row>
    <row r="6002" spans="1:1" x14ac:dyDescent="0.3">
      <c r="A6002">
        <v>2.84</v>
      </c>
    </row>
    <row r="6003" spans="1:1" x14ac:dyDescent="0.3">
      <c r="A6003">
        <v>2.86</v>
      </c>
    </row>
    <row r="6004" spans="1:1" x14ac:dyDescent="0.3">
      <c r="A6004">
        <v>2.86</v>
      </c>
    </row>
    <row r="6005" spans="1:1" x14ac:dyDescent="0.3">
      <c r="A6005">
        <v>2.85</v>
      </c>
    </row>
    <row r="6006" spans="1:1" x14ac:dyDescent="0.3">
      <c r="A6006">
        <v>2.84</v>
      </c>
    </row>
    <row r="6007" spans="1:1" x14ac:dyDescent="0.3">
      <c r="A6007">
        <v>2.84</v>
      </c>
    </row>
    <row r="6008" spans="1:1" x14ac:dyDescent="0.3">
      <c r="A6008">
        <v>2.85</v>
      </c>
    </row>
    <row r="6009" spans="1:1" x14ac:dyDescent="0.3">
      <c r="A6009">
        <v>2.85</v>
      </c>
    </row>
    <row r="6010" spans="1:1" x14ac:dyDescent="0.3">
      <c r="A6010">
        <v>2.85</v>
      </c>
    </row>
    <row r="6011" spans="1:1" x14ac:dyDescent="0.3">
      <c r="A6011">
        <v>2.84</v>
      </c>
    </row>
    <row r="6012" spans="1:1" x14ac:dyDescent="0.3">
      <c r="A6012">
        <v>2.84</v>
      </c>
    </row>
    <row r="6013" spans="1:1" x14ac:dyDescent="0.3">
      <c r="A6013">
        <v>2.84</v>
      </c>
    </row>
    <row r="6014" spans="1:1" x14ac:dyDescent="0.3">
      <c r="A6014">
        <v>2.85</v>
      </c>
    </row>
    <row r="6015" spans="1:1" x14ac:dyDescent="0.3">
      <c r="A6015">
        <v>2.85</v>
      </c>
    </row>
    <row r="6016" spans="1:1" x14ac:dyDescent="0.3">
      <c r="A6016">
        <v>2.84</v>
      </c>
    </row>
    <row r="6017" spans="1:1" x14ac:dyDescent="0.3">
      <c r="A6017">
        <v>2.84</v>
      </c>
    </row>
    <row r="6018" spans="1:1" x14ac:dyDescent="0.3">
      <c r="A6018">
        <v>2.84</v>
      </c>
    </row>
    <row r="6019" spans="1:1" x14ac:dyDescent="0.3">
      <c r="A6019">
        <v>2.86</v>
      </c>
    </row>
    <row r="6020" spans="1:1" x14ac:dyDescent="0.3">
      <c r="A6020">
        <v>2.86</v>
      </c>
    </row>
    <row r="6021" spans="1:1" x14ac:dyDescent="0.3">
      <c r="A6021">
        <v>2.85</v>
      </c>
    </row>
    <row r="6022" spans="1:1" x14ac:dyDescent="0.3">
      <c r="A6022">
        <v>2.84</v>
      </c>
    </row>
    <row r="6023" spans="1:1" x14ac:dyDescent="0.3">
      <c r="A6023">
        <v>2.84</v>
      </c>
    </row>
    <row r="6024" spans="1:1" x14ac:dyDescent="0.3">
      <c r="A6024">
        <v>2.86</v>
      </c>
    </row>
    <row r="6025" spans="1:1" x14ac:dyDescent="0.3">
      <c r="A6025">
        <v>2.86</v>
      </c>
    </row>
    <row r="6026" spans="1:1" x14ac:dyDescent="0.3">
      <c r="A6026">
        <v>2.85</v>
      </c>
    </row>
    <row r="6027" spans="1:1" x14ac:dyDescent="0.3">
      <c r="A6027">
        <v>2.84</v>
      </c>
    </row>
    <row r="6028" spans="1:1" x14ac:dyDescent="0.3">
      <c r="A6028">
        <v>2.84</v>
      </c>
    </row>
    <row r="6029" spans="1:1" x14ac:dyDescent="0.3">
      <c r="A6029">
        <v>2.84</v>
      </c>
    </row>
    <row r="6030" spans="1:1" x14ac:dyDescent="0.3">
      <c r="A6030">
        <v>2.85</v>
      </c>
    </row>
    <row r="6031" spans="1:1" x14ac:dyDescent="0.3">
      <c r="A6031">
        <v>2.85</v>
      </c>
    </row>
    <row r="6032" spans="1:1" x14ac:dyDescent="0.3">
      <c r="A6032">
        <v>2.84</v>
      </c>
    </row>
    <row r="6033" spans="1:1" x14ac:dyDescent="0.3">
      <c r="A6033">
        <v>2.84</v>
      </c>
    </row>
    <row r="6034" spans="1:1" x14ac:dyDescent="0.3">
      <c r="A6034">
        <v>2.84</v>
      </c>
    </row>
    <row r="6035" spans="1:1" x14ac:dyDescent="0.3">
      <c r="A6035">
        <v>2.85</v>
      </c>
    </row>
    <row r="6036" spans="1:1" x14ac:dyDescent="0.3">
      <c r="A6036">
        <v>2.85</v>
      </c>
    </row>
    <row r="6037" spans="1:1" x14ac:dyDescent="0.3">
      <c r="A6037">
        <v>2.84</v>
      </c>
    </row>
    <row r="6038" spans="1:1" x14ac:dyDescent="0.3">
      <c r="A6038">
        <v>2.84</v>
      </c>
    </row>
    <row r="6039" spans="1:1" x14ac:dyDescent="0.3">
      <c r="A6039">
        <v>2.84</v>
      </c>
    </row>
    <row r="6040" spans="1:1" x14ac:dyDescent="0.3">
      <c r="A6040">
        <v>2.85</v>
      </c>
    </row>
    <row r="6041" spans="1:1" x14ac:dyDescent="0.3">
      <c r="A6041">
        <v>2.85</v>
      </c>
    </row>
    <row r="6042" spans="1:1" x14ac:dyDescent="0.3">
      <c r="A6042">
        <v>2.86</v>
      </c>
    </row>
    <row r="6043" spans="1:1" x14ac:dyDescent="0.3">
      <c r="A6043">
        <v>2.84</v>
      </c>
    </row>
    <row r="6044" spans="1:1" x14ac:dyDescent="0.3">
      <c r="A6044">
        <v>2.83</v>
      </c>
    </row>
    <row r="6045" spans="1:1" x14ac:dyDescent="0.3">
      <c r="A6045">
        <v>2.83</v>
      </c>
    </row>
    <row r="6046" spans="1:1" x14ac:dyDescent="0.3">
      <c r="A6046">
        <v>2.84</v>
      </c>
    </row>
    <row r="6047" spans="1:1" x14ac:dyDescent="0.3">
      <c r="A6047">
        <v>2.84</v>
      </c>
    </row>
    <row r="6048" spans="1:1" x14ac:dyDescent="0.3">
      <c r="A6048">
        <v>2.84</v>
      </c>
    </row>
    <row r="6049" spans="1:1" x14ac:dyDescent="0.3">
      <c r="A6049">
        <v>2.84</v>
      </c>
    </row>
    <row r="6050" spans="1:1" x14ac:dyDescent="0.3">
      <c r="A6050">
        <v>2.83</v>
      </c>
    </row>
    <row r="6051" spans="1:1" x14ac:dyDescent="0.3">
      <c r="A6051">
        <v>2.85</v>
      </c>
    </row>
    <row r="6052" spans="1:1" x14ac:dyDescent="0.3">
      <c r="A6052">
        <v>2.85</v>
      </c>
    </row>
    <row r="6053" spans="1:1" x14ac:dyDescent="0.3">
      <c r="A6053">
        <v>2.84</v>
      </c>
    </row>
    <row r="6054" spans="1:1" x14ac:dyDescent="0.3">
      <c r="A6054">
        <v>2.83</v>
      </c>
    </row>
    <row r="6055" spans="1:1" x14ac:dyDescent="0.3">
      <c r="A6055">
        <v>2.84</v>
      </c>
    </row>
    <row r="6056" spans="1:1" x14ac:dyDescent="0.3">
      <c r="A6056">
        <v>2.84</v>
      </c>
    </row>
    <row r="6057" spans="1:1" x14ac:dyDescent="0.3">
      <c r="A6057">
        <v>2.86</v>
      </c>
    </row>
    <row r="6058" spans="1:1" x14ac:dyDescent="0.3">
      <c r="A6058">
        <v>2.86</v>
      </c>
    </row>
    <row r="6059" spans="1:1" x14ac:dyDescent="0.3">
      <c r="A6059">
        <v>2.84</v>
      </c>
    </row>
    <row r="6060" spans="1:1" x14ac:dyDescent="0.3">
      <c r="A6060">
        <v>2.83</v>
      </c>
    </row>
    <row r="6061" spans="1:1" x14ac:dyDescent="0.3">
      <c r="A6061">
        <v>2.83</v>
      </c>
    </row>
    <row r="6062" spans="1:1" x14ac:dyDescent="0.3">
      <c r="A6062">
        <v>2.85</v>
      </c>
    </row>
    <row r="6063" spans="1:1" x14ac:dyDescent="0.3">
      <c r="A6063">
        <v>2.85</v>
      </c>
    </row>
    <row r="6064" spans="1:1" x14ac:dyDescent="0.3">
      <c r="A6064">
        <v>2.84</v>
      </c>
    </row>
    <row r="6065" spans="1:1" x14ac:dyDescent="0.3">
      <c r="A6065">
        <v>2.84</v>
      </c>
    </row>
    <row r="6066" spans="1:1" x14ac:dyDescent="0.3">
      <c r="A6066">
        <v>2.83</v>
      </c>
    </row>
    <row r="6067" spans="1:1" x14ac:dyDescent="0.3">
      <c r="A6067">
        <v>2.85</v>
      </c>
    </row>
    <row r="6068" spans="1:1" x14ac:dyDescent="0.3">
      <c r="A6068">
        <v>2.85</v>
      </c>
    </row>
    <row r="6069" spans="1:1" x14ac:dyDescent="0.3">
      <c r="A6069">
        <v>2.85</v>
      </c>
    </row>
    <row r="6070" spans="1:1" x14ac:dyDescent="0.3">
      <c r="A6070">
        <v>2.83</v>
      </c>
    </row>
    <row r="6071" spans="1:1" x14ac:dyDescent="0.3">
      <c r="A6071">
        <v>2.83</v>
      </c>
    </row>
    <row r="6072" spans="1:1" x14ac:dyDescent="0.3">
      <c r="A6072">
        <v>2.84</v>
      </c>
    </row>
    <row r="6073" spans="1:1" x14ac:dyDescent="0.3">
      <c r="A6073">
        <v>2.85</v>
      </c>
    </row>
    <row r="6074" spans="1:1" x14ac:dyDescent="0.3">
      <c r="A6074">
        <v>2.85</v>
      </c>
    </row>
    <row r="6075" spans="1:1" x14ac:dyDescent="0.3">
      <c r="A6075">
        <v>2.83</v>
      </c>
    </row>
    <row r="6076" spans="1:1" x14ac:dyDescent="0.3">
      <c r="A6076">
        <v>2.83</v>
      </c>
    </row>
    <row r="6077" spans="1:1" x14ac:dyDescent="0.3">
      <c r="A6077">
        <v>2.83</v>
      </c>
    </row>
    <row r="6078" spans="1:1" x14ac:dyDescent="0.3">
      <c r="A6078">
        <v>2.85</v>
      </c>
    </row>
    <row r="6079" spans="1:1" x14ac:dyDescent="0.3">
      <c r="A6079">
        <v>2.85</v>
      </c>
    </row>
    <row r="6080" spans="1:1" x14ac:dyDescent="0.3">
      <c r="A6080">
        <v>2.84</v>
      </c>
    </row>
    <row r="6081" spans="1:1" x14ac:dyDescent="0.3">
      <c r="A6081">
        <v>2.83</v>
      </c>
    </row>
    <row r="6082" spans="1:1" x14ac:dyDescent="0.3">
      <c r="A6082">
        <v>2.83</v>
      </c>
    </row>
    <row r="6083" spans="1:1" x14ac:dyDescent="0.3">
      <c r="A6083">
        <v>2.85</v>
      </c>
    </row>
    <row r="6084" spans="1:1" x14ac:dyDescent="0.3">
      <c r="A6084">
        <v>2.85</v>
      </c>
    </row>
    <row r="6085" spans="1:1" x14ac:dyDescent="0.3">
      <c r="A6085">
        <v>2.84</v>
      </c>
    </row>
    <row r="6086" spans="1:1" x14ac:dyDescent="0.3">
      <c r="A6086">
        <v>2.83</v>
      </c>
    </row>
    <row r="6087" spans="1:1" x14ac:dyDescent="0.3">
      <c r="A6087">
        <v>2.83</v>
      </c>
    </row>
    <row r="6088" spans="1:1" x14ac:dyDescent="0.3">
      <c r="A6088">
        <v>2.84</v>
      </c>
    </row>
    <row r="6089" spans="1:1" x14ac:dyDescent="0.3">
      <c r="A6089">
        <v>2.84</v>
      </c>
    </row>
    <row r="6090" spans="1:1" x14ac:dyDescent="0.3">
      <c r="A6090">
        <v>2.85</v>
      </c>
    </row>
    <row r="6091" spans="1:1" x14ac:dyDescent="0.3">
      <c r="A6091">
        <v>2.83</v>
      </c>
    </row>
    <row r="6092" spans="1:1" x14ac:dyDescent="0.3">
      <c r="A6092">
        <v>2.83</v>
      </c>
    </row>
    <row r="6093" spans="1:1" x14ac:dyDescent="0.3">
      <c r="A6093">
        <v>2.83</v>
      </c>
    </row>
    <row r="6094" spans="1:1" x14ac:dyDescent="0.3">
      <c r="A6094">
        <v>2.84</v>
      </c>
    </row>
    <row r="6095" spans="1:1" x14ac:dyDescent="0.3">
      <c r="A6095">
        <v>2.85</v>
      </c>
    </row>
    <row r="6096" spans="1:1" x14ac:dyDescent="0.3">
      <c r="A6096">
        <v>2.83</v>
      </c>
    </row>
    <row r="6097" spans="1:1" x14ac:dyDescent="0.3">
      <c r="A6097">
        <v>2.83</v>
      </c>
    </row>
    <row r="6098" spans="1:1" x14ac:dyDescent="0.3">
      <c r="A6098">
        <v>2.83</v>
      </c>
    </row>
    <row r="6099" spans="1:1" x14ac:dyDescent="0.3">
      <c r="A6099">
        <v>2.85</v>
      </c>
    </row>
    <row r="6100" spans="1:1" x14ac:dyDescent="0.3">
      <c r="A6100">
        <v>2.84</v>
      </c>
    </row>
    <row r="6101" spans="1:1" x14ac:dyDescent="0.3">
      <c r="A6101">
        <v>2.84</v>
      </c>
    </row>
    <row r="6102" spans="1:1" x14ac:dyDescent="0.3">
      <c r="A6102">
        <v>2.83</v>
      </c>
    </row>
    <row r="6103" spans="1:1" x14ac:dyDescent="0.3">
      <c r="A6103">
        <v>2.83</v>
      </c>
    </row>
    <row r="6104" spans="1:1" x14ac:dyDescent="0.3">
      <c r="A6104">
        <v>2.83</v>
      </c>
    </row>
    <row r="6105" spans="1:1" x14ac:dyDescent="0.3">
      <c r="A6105">
        <v>2.84</v>
      </c>
    </row>
    <row r="6106" spans="1:1" x14ac:dyDescent="0.3">
      <c r="A6106">
        <v>2.84</v>
      </c>
    </row>
    <row r="6107" spans="1:1" x14ac:dyDescent="0.3">
      <c r="A6107">
        <v>2.83</v>
      </c>
    </row>
    <row r="6108" spans="1:1" x14ac:dyDescent="0.3">
      <c r="A6108">
        <v>2.83</v>
      </c>
    </row>
    <row r="6109" spans="1:1" x14ac:dyDescent="0.3">
      <c r="A6109">
        <v>2.83</v>
      </c>
    </row>
    <row r="6110" spans="1:1" x14ac:dyDescent="0.3">
      <c r="A6110">
        <v>2.84</v>
      </c>
    </row>
    <row r="6111" spans="1:1" x14ac:dyDescent="0.3">
      <c r="A6111">
        <v>2.85</v>
      </c>
    </row>
    <row r="6112" spans="1:1" x14ac:dyDescent="0.3">
      <c r="A6112">
        <v>2.83</v>
      </c>
    </row>
    <row r="6113" spans="1:1" x14ac:dyDescent="0.3">
      <c r="A6113">
        <v>2.83</v>
      </c>
    </row>
    <row r="6114" spans="1:1" x14ac:dyDescent="0.3">
      <c r="A6114">
        <v>2.83</v>
      </c>
    </row>
    <row r="6115" spans="1:1" x14ac:dyDescent="0.3">
      <c r="A6115">
        <v>2.84</v>
      </c>
    </row>
    <row r="6116" spans="1:1" x14ac:dyDescent="0.3">
      <c r="A6116">
        <v>2.85</v>
      </c>
    </row>
    <row r="6117" spans="1:1" x14ac:dyDescent="0.3">
      <c r="A6117">
        <v>2.84</v>
      </c>
    </row>
    <row r="6118" spans="1:1" x14ac:dyDescent="0.3">
      <c r="A6118">
        <v>2.83</v>
      </c>
    </row>
    <row r="6119" spans="1:1" x14ac:dyDescent="0.3">
      <c r="A6119">
        <v>2.83</v>
      </c>
    </row>
    <row r="6120" spans="1:1" x14ac:dyDescent="0.3">
      <c r="A6120">
        <v>2.83</v>
      </c>
    </row>
    <row r="6121" spans="1:1" x14ac:dyDescent="0.3">
      <c r="A6121">
        <v>2.84</v>
      </c>
    </row>
    <row r="6122" spans="1:1" x14ac:dyDescent="0.3">
      <c r="A6122">
        <v>2.85</v>
      </c>
    </row>
    <row r="6123" spans="1:1" x14ac:dyDescent="0.3">
      <c r="A6123">
        <v>2.83</v>
      </c>
    </row>
    <row r="6124" spans="1:1" x14ac:dyDescent="0.3">
      <c r="A6124">
        <v>2.83</v>
      </c>
    </row>
    <row r="6125" spans="1:1" x14ac:dyDescent="0.3">
      <c r="A6125">
        <v>2.83</v>
      </c>
    </row>
    <row r="6126" spans="1:1" x14ac:dyDescent="0.3">
      <c r="A6126">
        <v>2.84</v>
      </c>
    </row>
    <row r="6127" spans="1:1" x14ac:dyDescent="0.3">
      <c r="A6127">
        <v>2.84</v>
      </c>
    </row>
    <row r="6128" spans="1:1" x14ac:dyDescent="0.3">
      <c r="A6128">
        <v>2.84</v>
      </c>
    </row>
    <row r="6129" spans="1:1" x14ac:dyDescent="0.3">
      <c r="A6129">
        <v>2.83</v>
      </c>
    </row>
    <row r="6130" spans="1:1" x14ac:dyDescent="0.3">
      <c r="A6130">
        <v>2.82</v>
      </c>
    </row>
    <row r="6131" spans="1:1" x14ac:dyDescent="0.3">
      <c r="A6131">
        <v>2.84</v>
      </c>
    </row>
    <row r="6132" spans="1:1" x14ac:dyDescent="0.3">
      <c r="A6132">
        <v>2.84</v>
      </c>
    </row>
    <row r="6133" spans="1:1" x14ac:dyDescent="0.3">
      <c r="A6133">
        <v>2.84</v>
      </c>
    </row>
    <row r="6134" spans="1:1" x14ac:dyDescent="0.3">
      <c r="A6134">
        <v>2.83</v>
      </c>
    </row>
    <row r="6135" spans="1:1" x14ac:dyDescent="0.3">
      <c r="A6135">
        <v>2.83</v>
      </c>
    </row>
    <row r="6136" spans="1:1" x14ac:dyDescent="0.3">
      <c r="A6136">
        <v>2.83</v>
      </c>
    </row>
    <row r="6137" spans="1:1" x14ac:dyDescent="0.3">
      <c r="A6137">
        <v>2.85</v>
      </c>
    </row>
    <row r="6138" spans="1:1" x14ac:dyDescent="0.3">
      <c r="A6138">
        <v>2.84</v>
      </c>
    </row>
    <row r="6139" spans="1:1" x14ac:dyDescent="0.3">
      <c r="A6139">
        <v>2.83</v>
      </c>
    </row>
    <row r="6140" spans="1:1" x14ac:dyDescent="0.3">
      <c r="A6140">
        <v>2.83</v>
      </c>
    </row>
    <row r="6141" spans="1:1" x14ac:dyDescent="0.3">
      <c r="A6141">
        <v>2.82</v>
      </c>
    </row>
    <row r="6142" spans="1:1" x14ac:dyDescent="0.3">
      <c r="A6142">
        <v>2.84</v>
      </c>
    </row>
    <row r="6143" spans="1:1" x14ac:dyDescent="0.3">
      <c r="A6143">
        <v>2.84</v>
      </c>
    </row>
    <row r="6144" spans="1:1" x14ac:dyDescent="0.3">
      <c r="A6144">
        <v>2.83</v>
      </c>
    </row>
    <row r="6145" spans="1:1" x14ac:dyDescent="0.3">
      <c r="A6145">
        <v>2.83</v>
      </c>
    </row>
    <row r="6146" spans="1:1" x14ac:dyDescent="0.3">
      <c r="A6146">
        <v>2.82</v>
      </c>
    </row>
    <row r="6147" spans="1:1" x14ac:dyDescent="0.3">
      <c r="A6147">
        <v>2.83</v>
      </c>
    </row>
    <row r="6148" spans="1:1" x14ac:dyDescent="0.3">
      <c r="A6148">
        <v>2.83</v>
      </c>
    </row>
    <row r="6149" spans="1:1" x14ac:dyDescent="0.3">
      <c r="A6149">
        <v>2.85</v>
      </c>
    </row>
    <row r="6150" spans="1:1" x14ac:dyDescent="0.3">
      <c r="A6150">
        <v>2.82</v>
      </c>
    </row>
    <row r="6151" spans="1:1" x14ac:dyDescent="0.3">
      <c r="A6151">
        <v>2.82</v>
      </c>
    </row>
    <row r="6152" spans="1:1" x14ac:dyDescent="0.3">
      <c r="A6152">
        <v>2.82</v>
      </c>
    </row>
    <row r="6153" spans="1:1" x14ac:dyDescent="0.3">
      <c r="A6153">
        <v>2.84</v>
      </c>
    </row>
    <row r="6154" spans="1:1" x14ac:dyDescent="0.3">
      <c r="A6154">
        <v>2.84</v>
      </c>
    </row>
    <row r="6155" spans="1:1" x14ac:dyDescent="0.3">
      <c r="A6155">
        <v>2.82</v>
      </c>
    </row>
    <row r="6156" spans="1:1" x14ac:dyDescent="0.3">
      <c r="A6156">
        <v>2.82</v>
      </c>
    </row>
    <row r="6157" spans="1:1" x14ac:dyDescent="0.3">
      <c r="A6157">
        <v>2.82</v>
      </c>
    </row>
    <row r="6158" spans="1:1" x14ac:dyDescent="0.3">
      <c r="A6158">
        <v>2.84</v>
      </c>
    </row>
    <row r="6159" spans="1:1" x14ac:dyDescent="0.3">
      <c r="A6159">
        <v>2.84</v>
      </c>
    </row>
    <row r="6160" spans="1:1" x14ac:dyDescent="0.3">
      <c r="A6160">
        <v>2.84</v>
      </c>
    </row>
    <row r="6161" spans="1:1" x14ac:dyDescent="0.3">
      <c r="A6161">
        <v>2.82</v>
      </c>
    </row>
    <row r="6162" spans="1:1" x14ac:dyDescent="0.3">
      <c r="A6162">
        <v>2.82</v>
      </c>
    </row>
    <row r="6163" spans="1:1" x14ac:dyDescent="0.3">
      <c r="A6163">
        <v>2.82</v>
      </c>
    </row>
    <row r="6164" spans="1:1" x14ac:dyDescent="0.3">
      <c r="A6164">
        <v>2.82</v>
      </c>
    </row>
    <row r="6165" spans="1:1" x14ac:dyDescent="0.3">
      <c r="A6165">
        <v>2.83</v>
      </c>
    </row>
    <row r="6166" spans="1:1" x14ac:dyDescent="0.3">
      <c r="A6166">
        <v>2.83</v>
      </c>
    </row>
    <row r="6167" spans="1:1" x14ac:dyDescent="0.3">
      <c r="A6167">
        <v>2.82</v>
      </c>
    </row>
    <row r="6168" spans="1:1" x14ac:dyDescent="0.3">
      <c r="A6168">
        <v>2.82</v>
      </c>
    </row>
    <row r="6169" spans="1:1" x14ac:dyDescent="0.3">
      <c r="A6169">
        <v>2.83</v>
      </c>
    </row>
    <row r="6170" spans="1:1" x14ac:dyDescent="0.3">
      <c r="A6170">
        <v>2.84</v>
      </c>
    </row>
    <row r="6171" spans="1:1" x14ac:dyDescent="0.3">
      <c r="A6171">
        <v>2.82</v>
      </c>
    </row>
    <row r="6172" spans="1:1" x14ac:dyDescent="0.3">
      <c r="A6172">
        <v>2.82</v>
      </c>
    </row>
    <row r="6173" spans="1:1" x14ac:dyDescent="0.3">
      <c r="A6173">
        <v>2.82</v>
      </c>
    </row>
    <row r="6174" spans="1:1" x14ac:dyDescent="0.3">
      <c r="A6174">
        <v>2.83</v>
      </c>
    </row>
    <row r="6175" spans="1:1" x14ac:dyDescent="0.3">
      <c r="A6175">
        <v>2.83</v>
      </c>
    </row>
    <row r="6176" spans="1:1" x14ac:dyDescent="0.3">
      <c r="A6176">
        <v>2.83</v>
      </c>
    </row>
    <row r="6177" spans="1:1" x14ac:dyDescent="0.3">
      <c r="A6177">
        <v>2.82</v>
      </c>
    </row>
    <row r="6178" spans="1:1" x14ac:dyDescent="0.3">
      <c r="A6178">
        <v>2.82</v>
      </c>
    </row>
    <row r="6179" spans="1:1" x14ac:dyDescent="0.3">
      <c r="A6179">
        <v>2.82</v>
      </c>
    </row>
    <row r="6180" spans="1:1" x14ac:dyDescent="0.3">
      <c r="A6180">
        <v>2.83</v>
      </c>
    </row>
    <row r="6181" spans="1:1" x14ac:dyDescent="0.3">
      <c r="A6181">
        <v>2.83</v>
      </c>
    </row>
    <row r="6182" spans="1:1" x14ac:dyDescent="0.3">
      <c r="A6182">
        <v>2.82</v>
      </c>
    </row>
    <row r="6183" spans="1:1" x14ac:dyDescent="0.3">
      <c r="A6183">
        <v>2.81</v>
      </c>
    </row>
    <row r="6184" spans="1:1" x14ac:dyDescent="0.3">
      <c r="A6184">
        <v>2.81</v>
      </c>
    </row>
    <row r="6185" spans="1:1" x14ac:dyDescent="0.3">
      <c r="A6185">
        <v>2.82</v>
      </c>
    </row>
    <row r="6186" spans="1:1" x14ac:dyDescent="0.3">
      <c r="A6186">
        <v>2.82</v>
      </c>
    </row>
    <row r="6187" spans="1:1" x14ac:dyDescent="0.3">
      <c r="A6187">
        <v>2.82</v>
      </c>
    </row>
    <row r="6188" spans="1:1" x14ac:dyDescent="0.3">
      <c r="A6188">
        <v>2.81</v>
      </c>
    </row>
    <row r="6189" spans="1:1" x14ac:dyDescent="0.3">
      <c r="A6189">
        <v>2.82</v>
      </c>
    </row>
    <row r="6190" spans="1:1" x14ac:dyDescent="0.3">
      <c r="A6190">
        <v>2.81</v>
      </c>
    </row>
    <row r="6191" spans="1:1" x14ac:dyDescent="0.3">
      <c r="A6191">
        <v>2.83</v>
      </c>
    </row>
    <row r="6192" spans="1:1" x14ac:dyDescent="0.3">
      <c r="A6192">
        <v>2.82</v>
      </c>
    </row>
    <row r="6193" spans="1:1" x14ac:dyDescent="0.3">
      <c r="A6193">
        <v>2.81</v>
      </c>
    </row>
    <row r="6194" spans="1:1" x14ac:dyDescent="0.3">
      <c r="A6194">
        <v>2.81</v>
      </c>
    </row>
    <row r="6195" spans="1:1" x14ac:dyDescent="0.3">
      <c r="A6195">
        <v>2.81</v>
      </c>
    </row>
    <row r="6196" spans="1:1" x14ac:dyDescent="0.3">
      <c r="A6196">
        <v>2.82</v>
      </c>
    </row>
    <row r="6197" spans="1:1" x14ac:dyDescent="0.3">
      <c r="A6197">
        <v>2.82</v>
      </c>
    </row>
    <row r="6198" spans="1:1" x14ac:dyDescent="0.3">
      <c r="A6198">
        <v>2.81</v>
      </c>
    </row>
    <row r="6199" spans="1:1" x14ac:dyDescent="0.3">
      <c r="A6199">
        <v>2.81</v>
      </c>
    </row>
    <row r="6200" spans="1:1" x14ac:dyDescent="0.3">
      <c r="A6200">
        <v>2.81</v>
      </c>
    </row>
    <row r="6201" spans="1:1" x14ac:dyDescent="0.3">
      <c r="A6201">
        <v>2.82</v>
      </c>
    </row>
    <row r="6202" spans="1:1" x14ac:dyDescent="0.3">
      <c r="A6202">
        <v>2.82</v>
      </c>
    </row>
    <row r="6203" spans="1:1" x14ac:dyDescent="0.3">
      <c r="A6203">
        <v>2.82</v>
      </c>
    </row>
    <row r="6204" spans="1:1" x14ac:dyDescent="0.3">
      <c r="A6204">
        <v>2.81</v>
      </c>
    </row>
    <row r="6205" spans="1:1" x14ac:dyDescent="0.3">
      <c r="A6205">
        <v>2.81</v>
      </c>
    </row>
    <row r="6206" spans="1:1" x14ac:dyDescent="0.3">
      <c r="A6206">
        <v>2.81</v>
      </c>
    </row>
    <row r="6207" spans="1:1" x14ac:dyDescent="0.3">
      <c r="A6207">
        <v>2.81</v>
      </c>
    </row>
    <row r="6208" spans="1:1" x14ac:dyDescent="0.3">
      <c r="A6208">
        <v>2.82</v>
      </c>
    </row>
    <row r="6209" spans="1:1" x14ac:dyDescent="0.3">
      <c r="A6209" s="5">
        <v>2.8</v>
      </c>
    </row>
    <row r="6210" spans="1:1" x14ac:dyDescent="0.3">
      <c r="A6210">
        <v>2.81</v>
      </c>
    </row>
    <row r="6211" spans="1:1" x14ac:dyDescent="0.3">
      <c r="A6211">
        <v>2.81</v>
      </c>
    </row>
    <row r="6212" spans="1:1" x14ac:dyDescent="0.3">
      <c r="A6212">
        <v>2.82</v>
      </c>
    </row>
    <row r="6213" spans="1:1" x14ac:dyDescent="0.3">
      <c r="A6213">
        <v>2.82</v>
      </c>
    </row>
    <row r="6214" spans="1:1" x14ac:dyDescent="0.3">
      <c r="A6214">
        <v>2.81</v>
      </c>
    </row>
    <row r="6215" spans="1:1" x14ac:dyDescent="0.3">
      <c r="A6215">
        <v>2.81</v>
      </c>
    </row>
    <row r="6216" spans="1:1" x14ac:dyDescent="0.3">
      <c r="A6216">
        <v>2.8</v>
      </c>
    </row>
    <row r="6217" spans="1:1" x14ac:dyDescent="0.3">
      <c r="A6217">
        <v>2.82</v>
      </c>
    </row>
    <row r="6218" spans="1:1" x14ac:dyDescent="0.3">
      <c r="A6218">
        <v>2.81</v>
      </c>
    </row>
    <row r="6219" spans="1:1" x14ac:dyDescent="0.3">
      <c r="A6219">
        <v>2.82</v>
      </c>
    </row>
    <row r="6220" spans="1:1" x14ac:dyDescent="0.3">
      <c r="A6220">
        <v>2.8</v>
      </c>
    </row>
    <row r="6221" spans="1:1" x14ac:dyDescent="0.3">
      <c r="A6221">
        <v>2.8</v>
      </c>
    </row>
    <row r="6222" spans="1:1" x14ac:dyDescent="0.3">
      <c r="A6222">
        <v>2.8</v>
      </c>
    </row>
    <row r="6223" spans="1:1" x14ac:dyDescent="0.3">
      <c r="A6223">
        <v>2.81</v>
      </c>
    </row>
    <row r="6224" spans="1:1" x14ac:dyDescent="0.3">
      <c r="A6224">
        <v>2.82</v>
      </c>
    </row>
    <row r="6225" spans="1:1" x14ac:dyDescent="0.3">
      <c r="A6225">
        <v>2.81</v>
      </c>
    </row>
    <row r="6226" spans="1:1" x14ac:dyDescent="0.3">
      <c r="A6226">
        <v>2.8</v>
      </c>
    </row>
    <row r="6227" spans="1:1" x14ac:dyDescent="0.3">
      <c r="A6227">
        <v>2.8</v>
      </c>
    </row>
    <row r="6228" spans="1:1" x14ac:dyDescent="0.3">
      <c r="A6228">
        <v>2.81</v>
      </c>
    </row>
    <row r="6229" spans="1:1" x14ac:dyDescent="0.3">
      <c r="A6229">
        <v>2.8</v>
      </c>
    </row>
    <row r="6230" spans="1:1" x14ac:dyDescent="0.3">
      <c r="A6230">
        <v>2.8</v>
      </c>
    </row>
    <row r="6231" spans="1:1" x14ac:dyDescent="0.3">
      <c r="A6231">
        <v>2.8</v>
      </c>
    </row>
    <row r="6232" spans="1:1" x14ac:dyDescent="0.3">
      <c r="A6232">
        <v>2.8</v>
      </c>
    </row>
    <row r="6233" spans="1:1" x14ac:dyDescent="0.3">
      <c r="A6233">
        <v>2.8</v>
      </c>
    </row>
    <row r="6234" spans="1:1" x14ac:dyDescent="0.3">
      <c r="A6234">
        <v>2.82</v>
      </c>
    </row>
    <row r="6235" spans="1:1" x14ac:dyDescent="0.3">
      <c r="A6235">
        <v>2.82</v>
      </c>
    </row>
    <row r="6236" spans="1:1" x14ac:dyDescent="0.3">
      <c r="A6236">
        <v>2.8</v>
      </c>
    </row>
    <row r="6237" spans="1:1" x14ac:dyDescent="0.3">
      <c r="A6237">
        <v>2.8</v>
      </c>
    </row>
    <row r="6238" spans="1:1" x14ac:dyDescent="0.3">
      <c r="A6238">
        <v>2.79</v>
      </c>
    </row>
    <row r="6239" spans="1:1" x14ac:dyDescent="0.3">
      <c r="A6239">
        <v>2.81</v>
      </c>
    </row>
    <row r="6240" spans="1:1" x14ac:dyDescent="0.3">
      <c r="A6240">
        <v>2.82</v>
      </c>
    </row>
    <row r="6241" spans="1:1" x14ac:dyDescent="0.3">
      <c r="A6241">
        <v>2.8</v>
      </c>
    </row>
    <row r="6242" spans="1:1" x14ac:dyDescent="0.3">
      <c r="A6242">
        <v>2.79</v>
      </c>
    </row>
    <row r="6243" spans="1:1" x14ac:dyDescent="0.3">
      <c r="A6243">
        <v>2.79</v>
      </c>
    </row>
    <row r="6244" spans="1:1" x14ac:dyDescent="0.3">
      <c r="A6244">
        <v>2.81</v>
      </c>
    </row>
    <row r="6245" spans="1:1" x14ac:dyDescent="0.3">
      <c r="A6245">
        <v>2.8</v>
      </c>
    </row>
    <row r="6246" spans="1:1" x14ac:dyDescent="0.3">
      <c r="A6246">
        <v>2.81</v>
      </c>
    </row>
    <row r="6247" spans="1:1" x14ac:dyDescent="0.3">
      <c r="A6247">
        <v>2.79</v>
      </c>
    </row>
    <row r="6248" spans="1:1" x14ac:dyDescent="0.3">
      <c r="A6248">
        <v>2.79</v>
      </c>
    </row>
    <row r="6249" spans="1:1" x14ac:dyDescent="0.3">
      <c r="A6249">
        <v>2.79</v>
      </c>
    </row>
    <row r="6250" spans="1:1" x14ac:dyDescent="0.3">
      <c r="A6250">
        <v>2.8</v>
      </c>
    </row>
    <row r="6251" spans="1:1" x14ac:dyDescent="0.3">
      <c r="A6251">
        <v>2.81</v>
      </c>
    </row>
    <row r="6252" spans="1:1" x14ac:dyDescent="0.3">
      <c r="A6252">
        <v>2.79</v>
      </c>
    </row>
    <row r="6253" spans="1:1" x14ac:dyDescent="0.3">
      <c r="A6253">
        <v>2.79</v>
      </c>
    </row>
    <row r="6254" spans="1:1" x14ac:dyDescent="0.3">
      <c r="A6254">
        <v>2.79</v>
      </c>
    </row>
    <row r="6255" spans="1:1" x14ac:dyDescent="0.3">
      <c r="A6255">
        <v>2.81</v>
      </c>
    </row>
    <row r="6256" spans="1:1" x14ac:dyDescent="0.3">
      <c r="A6256">
        <v>2.8</v>
      </c>
    </row>
    <row r="6257" spans="1:1" x14ac:dyDescent="0.3">
      <c r="A6257">
        <v>2.79</v>
      </c>
    </row>
    <row r="6258" spans="1:1" x14ac:dyDescent="0.3">
      <c r="A6258">
        <v>2.78</v>
      </c>
    </row>
    <row r="6259" spans="1:1" x14ac:dyDescent="0.3">
      <c r="A6259">
        <v>2.78</v>
      </c>
    </row>
    <row r="6260" spans="1:1" x14ac:dyDescent="0.3">
      <c r="A6260">
        <v>2.8</v>
      </c>
    </row>
    <row r="6261" spans="1:1" x14ac:dyDescent="0.3">
      <c r="A6261">
        <v>2.8</v>
      </c>
    </row>
    <row r="6262" spans="1:1" x14ac:dyDescent="0.3">
      <c r="A6262">
        <v>2.8</v>
      </c>
    </row>
    <row r="6263" spans="1:1" x14ac:dyDescent="0.3">
      <c r="A6263">
        <v>2.79</v>
      </c>
    </row>
    <row r="6264" spans="1:1" x14ac:dyDescent="0.3">
      <c r="A6264">
        <v>2.78</v>
      </c>
    </row>
    <row r="6265" spans="1:1" x14ac:dyDescent="0.3">
      <c r="A6265">
        <v>2.78</v>
      </c>
    </row>
    <row r="6266" spans="1:1" x14ac:dyDescent="0.3">
      <c r="A6266">
        <v>2.79</v>
      </c>
    </row>
    <row r="6267" spans="1:1" x14ac:dyDescent="0.3">
      <c r="A6267">
        <v>2.8</v>
      </c>
    </row>
    <row r="6268" spans="1:1" x14ac:dyDescent="0.3">
      <c r="A6268">
        <v>2.78</v>
      </c>
    </row>
    <row r="6269" spans="1:1" x14ac:dyDescent="0.3">
      <c r="A6269">
        <v>2.78</v>
      </c>
    </row>
    <row r="6270" spans="1:1" x14ac:dyDescent="0.3">
      <c r="A6270">
        <v>2.78</v>
      </c>
    </row>
    <row r="6271" spans="1:1" x14ac:dyDescent="0.3">
      <c r="A6271">
        <v>2.8</v>
      </c>
    </row>
    <row r="6272" spans="1:1" x14ac:dyDescent="0.3">
      <c r="A6272">
        <v>2.8</v>
      </c>
    </row>
    <row r="6273" spans="1:1" x14ac:dyDescent="0.3">
      <c r="A6273">
        <v>2.79</v>
      </c>
    </row>
    <row r="6274" spans="1:1" x14ac:dyDescent="0.3">
      <c r="A6274">
        <v>2.79</v>
      </c>
    </row>
    <row r="6275" spans="1:1" x14ac:dyDescent="0.3">
      <c r="A6275">
        <v>2.78</v>
      </c>
    </row>
    <row r="6276" spans="1:1" x14ac:dyDescent="0.3">
      <c r="A6276">
        <v>2.79</v>
      </c>
    </row>
    <row r="6277" spans="1:1" x14ac:dyDescent="0.3">
      <c r="A6277">
        <v>2.79</v>
      </c>
    </row>
    <row r="6278" spans="1:1" x14ac:dyDescent="0.3">
      <c r="A6278">
        <v>2.79</v>
      </c>
    </row>
    <row r="6279" spans="1:1" x14ac:dyDescent="0.3">
      <c r="A6279">
        <v>2.77</v>
      </c>
    </row>
    <row r="6280" spans="1:1" x14ac:dyDescent="0.3">
      <c r="A6280">
        <v>2.78</v>
      </c>
    </row>
    <row r="6281" spans="1:1" x14ac:dyDescent="0.3">
      <c r="A6281">
        <v>2.78</v>
      </c>
    </row>
    <row r="6282" spans="1:1" x14ac:dyDescent="0.3">
      <c r="A6282">
        <v>2.79</v>
      </c>
    </row>
    <row r="6283" spans="1:1" x14ac:dyDescent="0.3">
      <c r="A6283">
        <v>2.8</v>
      </c>
    </row>
    <row r="6284" spans="1:1" x14ac:dyDescent="0.3">
      <c r="A6284">
        <v>2.79</v>
      </c>
    </row>
    <row r="6285" spans="1:1" x14ac:dyDescent="0.3">
      <c r="A6285">
        <v>2.77</v>
      </c>
    </row>
    <row r="6286" spans="1:1" x14ac:dyDescent="0.3">
      <c r="A6286">
        <v>2.78</v>
      </c>
    </row>
    <row r="6287" spans="1:1" x14ac:dyDescent="0.3">
      <c r="A6287">
        <v>2.79</v>
      </c>
    </row>
    <row r="6288" spans="1:1" x14ac:dyDescent="0.3">
      <c r="A6288">
        <v>2.8</v>
      </c>
    </row>
    <row r="6289" spans="1:1" x14ac:dyDescent="0.3">
      <c r="A6289">
        <v>2.8</v>
      </c>
    </row>
    <row r="6290" spans="1:1" x14ac:dyDescent="0.3">
      <c r="A6290">
        <v>2.78</v>
      </c>
    </row>
    <row r="6291" spans="1:1" x14ac:dyDescent="0.3">
      <c r="A6291">
        <v>2.78</v>
      </c>
    </row>
    <row r="6292" spans="1:1" x14ac:dyDescent="0.3">
      <c r="A6292">
        <v>2.78</v>
      </c>
    </row>
    <row r="6293" spans="1:1" x14ac:dyDescent="0.3">
      <c r="A6293">
        <v>2.8</v>
      </c>
    </row>
    <row r="6294" spans="1:1" x14ac:dyDescent="0.3">
      <c r="A6294">
        <v>2.8</v>
      </c>
    </row>
    <row r="6295" spans="1:1" x14ac:dyDescent="0.3">
      <c r="A6295">
        <v>2.78</v>
      </c>
    </row>
    <row r="6296" spans="1:1" x14ac:dyDescent="0.3">
      <c r="A6296">
        <v>2.78</v>
      </c>
    </row>
    <row r="6297" spans="1:1" x14ac:dyDescent="0.3">
      <c r="A6297">
        <v>2.78</v>
      </c>
    </row>
    <row r="6298" spans="1:1" x14ac:dyDescent="0.3">
      <c r="A6298">
        <v>2.79</v>
      </c>
    </row>
    <row r="6299" spans="1:1" x14ac:dyDescent="0.3">
      <c r="A6299">
        <v>2.79</v>
      </c>
    </row>
    <row r="6300" spans="1:1" x14ac:dyDescent="0.3">
      <c r="A6300">
        <v>2.79</v>
      </c>
    </row>
    <row r="6301" spans="1:1" x14ac:dyDescent="0.3">
      <c r="A6301">
        <v>2.78</v>
      </c>
    </row>
    <row r="6302" spans="1:1" x14ac:dyDescent="0.3">
      <c r="A6302">
        <v>2.78</v>
      </c>
    </row>
    <row r="6303" spans="1:1" x14ac:dyDescent="0.3">
      <c r="A6303">
        <v>2.78</v>
      </c>
    </row>
    <row r="6304" spans="1:1" x14ac:dyDescent="0.3">
      <c r="A6304">
        <v>2.77</v>
      </c>
    </row>
    <row r="6305" spans="1:1" x14ac:dyDescent="0.3">
      <c r="A6305">
        <v>2.75</v>
      </c>
    </row>
    <row r="6306" spans="1:1" x14ac:dyDescent="0.3">
      <c r="A6306">
        <v>2.74</v>
      </c>
    </row>
    <row r="6307" spans="1:1" x14ac:dyDescent="0.3">
      <c r="A6307">
        <v>2.74</v>
      </c>
    </row>
    <row r="6308" spans="1:1" x14ac:dyDescent="0.3">
      <c r="A6308">
        <v>2.75</v>
      </c>
    </row>
    <row r="6309" spans="1:1" x14ac:dyDescent="0.3">
      <c r="A6309">
        <v>2.75</v>
      </c>
    </row>
    <row r="6310" spans="1:1" x14ac:dyDescent="0.3">
      <c r="A6310">
        <v>2.83</v>
      </c>
    </row>
    <row r="6311" spans="1:1" x14ac:dyDescent="0.3">
      <c r="A6311">
        <v>2.83</v>
      </c>
    </row>
    <row r="6312" spans="1:1" x14ac:dyDescent="0.3">
      <c r="A6312">
        <v>2.83</v>
      </c>
    </row>
    <row r="6313" spans="1:1" x14ac:dyDescent="0.3">
      <c r="A6313">
        <v>2.84</v>
      </c>
    </row>
    <row r="6314" spans="1:1" x14ac:dyDescent="0.3">
      <c r="A6314">
        <v>2.84</v>
      </c>
    </row>
    <row r="6315" spans="1:1" x14ac:dyDescent="0.3">
      <c r="A6315">
        <v>2.84</v>
      </c>
    </row>
    <row r="6316" spans="1:1" x14ac:dyDescent="0.3">
      <c r="A6316">
        <v>2.83</v>
      </c>
    </row>
    <row r="6317" spans="1:1" x14ac:dyDescent="0.3">
      <c r="A6317">
        <v>2.83</v>
      </c>
    </row>
    <row r="6318" spans="1:1" x14ac:dyDescent="0.3">
      <c r="A6318">
        <v>2.83</v>
      </c>
    </row>
    <row r="6319" spans="1:1" x14ac:dyDescent="0.3">
      <c r="A6319">
        <v>2.84</v>
      </c>
    </row>
    <row r="6320" spans="1:1" x14ac:dyDescent="0.3">
      <c r="A6320">
        <v>2.84</v>
      </c>
    </row>
    <row r="6321" spans="1:1" x14ac:dyDescent="0.3">
      <c r="A6321">
        <v>2.83</v>
      </c>
    </row>
    <row r="6322" spans="1:1" x14ac:dyDescent="0.3">
      <c r="A6322">
        <v>2.83</v>
      </c>
    </row>
    <row r="6323" spans="1:1" x14ac:dyDescent="0.3">
      <c r="A6323">
        <v>2.83</v>
      </c>
    </row>
    <row r="6324" spans="1:1" x14ac:dyDescent="0.3">
      <c r="A6324">
        <v>2.85</v>
      </c>
    </row>
    <row r="6325" spans="1:1" x14ac:dyDescent="0.3">
      <c r="A6325">
        <v>2.84</v>
      </c>
    </row>
    <row r="6326" spans="1:1" x14ac:dyDescent="0.3">
      <c r="A6326">
        <v>2.84</v>
      </c>
    </row>
    <row r="6327" spans="1:1" x14ac:dyDescent="0.3">
      <c r="A6327">
        <v>2.83</v>
      </c>
    </row>
    <row r="6328" spans="1:1" x14ac:dyDescent="0.3">
      <c r="A6328">
        <v>2.83</v>
      </c>
    </row>
    <row r="6329" spans="1:1" x14ac:dyDescent="0.3">
      <c r="A6329">
        <v>2.84</v>
      </c>
    </row>
    <row r="6330" spans="1:1" x14ac:dyDescent="0.3">
      <c r="A6330">
        <v>2.84</v>
      </c>
    </row>
    <row r="6331" spans="1:1" x14ac:dyDescent="0.3">
      <c r="A6331">
        <v>2.85</v>
      </c>
    </row>
    <row r="6332" spans="1:1" x14ac:dyDescent="0.3">
      <c r="A6332">
        <v>2.83</v>
      </c>
    </row>
    <row r="6333" spans="1:1" x14ac:dyDescent="0.3">
      <c r="A6333">
        <v>2.83</v>
      </c>
    </row>
    <row r="6334" spans="1:1" x14ac:dyDescent="0.3">
      <c r="A6334">
        <v>2.83</v>
      </c>
    </row>
    <row r="6335" spans="1:1" x14ac:dyDescent="0.3">
      <c r="A6335">
        <v>2.84</v>
      </c>
    </row>
    <row r="6336" spans="1:1" x14ac:dyDescent="0.3">
      <c r="A6336">
        <v>2.84</v>
      </c>
    </row>
    <row r="6337" spans="1:1" x14ac:dyDescent="0.3">
      <c r="A6337">
        <v>2.83</v>
      </c>
    </row>
    <row r="6338" spans="1:1" x14ac:dyDescent="0.3">
      <c r="A6338">
        <v>2.83</v>
      </c>
    </row>
    <row r="6339" spans="1:1" x14ac:dyDescent="0.3">
      <c r="A6339">
        <v>2.83</v>
      </c>
    </row>
    <row r="6340" spans="1:1" x14ac:dyDescent="0.3">
      <c r="A6340">
        <v>2.84</v>
      </c>
    </row>
    <row r="6341" spans="1:1" x14ac:dyDescent="0.3">
      <c r="A6341">
        <v>2.85</v>
      </c>
    </row>
    <row r="6342" spans="1:1" x14ac:dyDescent="0.3">
      <c r="A6342">
        <v>2.84</v>
      </c>
    </row>
    <row r="6343" spans="1:1" x14ac:dyDescent="0.3">
      <c r="A6343">
        <v>2.83</v>
      </c>
    </row>
    <row r="6344" spans="1:1" x14ac:dyDescent="0.3">
      <c r="A6344">
        <v>2.83</v>
      </c>
    </row>
    <row r="6345" spans="1:1" x14ac:dyDescent="0.3">
      <c r="A6345">
        <v>2.83</v>
      </c>
    </row>
    <row r="6346" spans="1:1" x14ac:dyDescent="0.3">
      <c r="A6346">
        <v>2.84</v>
      </c>
    </row>
    <row r="6347" spans="1:1" x14ac:dyDescent="0.3">
      <c r="A6347">
        <v>2.85</v>
      </c>
    </row>
    <row r="6348" spans="1:1" x14ac:dyDescent="0.3">
      <c r="A6348">
        <v>2.83</v>
      </c>
    </row>
    <row r="6349" spans="1:1" x14ac:dyDescent="0.3">
      <c r="A6349">
        <v>2.82</v>
      </c>
    </row>
    <row r="6350" spans="1:1" x14ac:dyDescent="0.3">
      <c r="A6350">
        <v>2.82</v>
      </c>
    </row>
    <row r="6351" spans="1:1" x14ac:dyDescent="0.3">
      <c r="A6351">
        <v>2.83</v>
      </c>
    </row>
    <row r="6352" spans="1:1" x14ac:dyDescent="0.3">
      <c r="A6352">
        <v>2.83</v>
      </c>
    </row>
    <row r="6353" spans="1:1" x14ac:dyDescent="0.3">
      <c r="A6353">
        <v>2.83</v>
      </c>
    </row>
    <row r="6354" spans="1:1" x14ac:dyDescent="0.3">
      <c r="A6354">
        <v>2.82</v>
      </c>
    </row>
    <row r="6355" spans="1:1" x14ac:dyDescent="0.3">
      <c r="A6355">
        <v>2.83</v>
      </c>
    </row>
    <row r="6356" spans="1:1" x14ac:dyDescent="0.3">
      <c r="A6356">
        <v>2.84</v>
      </c>
    </row>
    <row r="6357" spans="1:1" x14ac:dyDescent="0.3">
      <c r="A6357">
        <v>2.84</v>
      </c>
    </row>
    <row r="6358" spans="1:1" x14ac:dyDescent="0.3">
      <c r="A6358">
        <v>2.84</v>
      </c>
    </row>
    <row r="6359" spans="1:1" x14ac:dyDescent="0.3">
      <c r="A6359">
        <v>2.82</v>
      </c>
    </row>
    <row r="6360" spans="1:1" x14ac:dyDescent="0.3">
      <c r="A6360">
        <v>2.83</v>
      </c>
    </row>
    <row r="6361" spans="1:1" x14ac:dyDescent="0.3">
      <c r="A6361">
        <v>2.82</v>
      </c>
    </row>
    <row r="6362" spans="1:1" x14ac:dyDescent="0.3">
      <c r="A6362">
        <v>2.84</v>
      </c>
    </row>
    <row r="6363" spans="1:1" x14ac:dyDescent="0.3">
      <c r="A6363">
        <v>2.84</v>
      </c>
    </row>
    <row r="6364" spans="1:1" x14ac:dyDescent="0.3">
      <c r="A6364">
        <v>2.83</v>
      </c>
    </row>
    <row r="6365" spans="1:1" x14ac:dyDescent="0.3">
      <c r="A6365">
        <v>2.82</v>
      </c>
    </row>
    <row r="6366" spans="1:1" x14ac:dyDescent="0.3">
      <c r="A6366">
        <v>2.82</v>
      </c>
    </row>
    <row r="6367" spans="1:1" x14ac:dyDescent="0.3">
      <c r="A6367">
        <v>2.84</v>
      </c>
    </row>
    <row r="6368" spans="1:1" x14ac:dyDescent="0.3">
      <c r="A6368">
        <v>2.84</v>
      </c>
    </row>
    <row r="6369" spans="1:1" x14ac:dyDescent="0.3">
      <c r="A6369">
        <v>2.83</v>
      </c>
    </row>
    <row r="6370" spans="1:1" x14ac:dyDescent="0.3">
      <c r="A6370">
        <v>2.82</v>
      </c>
    </row>
    <row r="6371" spans="1:1" x14ac:dyDescent="0.3">
      <c r="A6371">
        <v>2.82</v>
      </c>
    </row>
    <row r="6372" spans="1:1" x14ac:dyDescent="0.3">
      <c r="A6372">
        <v>2.83</v>
      </c>
    </row>
    <row r="6373" spans="1:1" x14ac:dyDescent="0.3">
      <c r="A6373">
        <v>2.84</v>
      </c>
    </row>
    <row r="6374" spans="1:1" x14ac:dyDescent="0.3">
      <c r="A6374">
        <v>2.84</v>
      </c>
    </row>
    <row r="6375" spans="1:1" x14ac:dyDescent="0.3">
      <c r="A6375">
        <v>2.82</v>
      </c>
    </row>
    <row r="6376" spans="1:1" x14ac:dyDescent="0.3">
      <c r="A6376">
        <v>2.82</v>
      </c>
    </row>
    <row r="6377" spans="1:1" x14ac:dyDescent="0.3">
      <c r="A6377">
        <v>2.82</v>
      </c>
    </row>
    <row r="6378" spans="1:1" x14ac:dyDescent="0.3">
      <c r="A6378">
        <v>2.84</v>
      </c>
    </row>
    <row r="6379" spans="1:1" x14ac:dyDescent="0.3">
      <c r="A6379">
        <v>2.84</v>
      </c>
    </row>
    <row r="6380" spans="1:1" x14ac:dyDescent="0.3">
      <c r="A6380">
        <v>2.83</v>
      </c>
    </row>
    <row r="6381" spans="1:1" x14ac:dyDescent="0.3">
      <c r="A6381">
        <v>2.82</v>
      </c>
    </row>
    <row r="6382" spans="1:1" x14ac:dyDescent="0.3">
      <c r="A6382">
        <v>2.82</v>
      </c>
    </row>
    <row r="6383" spans="1:1" x14ac:dyDescent="0.3">
      <c r="A6383">
        <v>2.84</v>
      </c>
    </row>
    <row r="6384" spans="1:1" x14ac:dyDescent="0.3">
      <c r="A6384">
        <v>2.84</v>
      </c>
    </row>
    <row r="6385" spans="1:1" x14ac:dyDescent="0.3">
      <c r="A6385">
        <v>2.84</v>
      </c>
    </row>
    <row r="6386" spans="1:1" x14ac:dyDescent="0.3">
      <c r="A6386">
        <v>2.82</v>
      </c>
    </row>
    <row r="6387" spans="1:1" x14ac:dyDescent="0.3">
      <c r="A6387">
        <v>2.82</v>
      </c>
    </row>
    <row r="6388" spans="1:1" x14ac:dyDescent="0.3">
      <c r="A6388">
        <v>2.82</v>
      </c>
    </row>
    <row r="6389" spans="1:1" x14ac:dyDescent="0.3">
      <c r="A6389">
        <v>2.83</v>
      </c>
    </row>
    <row r="6390" spans="1:1" x14ac:dyDescent="0.3">
      <c r="A6390">
        <v>2.84</v>
      </c>
    </row>
    <row r="6391" spans="1:1" x14ac:dyDescent="0.3">
      <c r="A6391">
        <v>2.83</v>
      </c>
    </row>
    <row r="6392" spans="1:1" x14ac:dyDescent="0.3">
      <c r="A6392">
        <v>2.82</v>
      </c>
    </row>
    <row r="6393" spans="1:1" x14ac:dyDescent="0.3">
      <c r="A6393">
        <v>2.82</v>
      </c>
    </row>
    <row r="6394" spans="1:1" x14ac:dyDescent="0.3">
      <c r="A6394">
        <v>2.83</v>
      </c>
    </row>
    <row r="6395" spans="1:1" x14ac:dyDescent="0.3">
      <c r="A6395">
        <v>2.83</v>
      </c>
    </row>
    <row r="6396" spans="1:1" x14ac:dyDescent="0.3">
      <c r="A6396">
        <v>2.83</v>
      </c>
    </row>
    <row r="6397" spans="1:1" x14ac:dyDescent="0.3">
      <c r="A6397">
        <v>2.82</v>
      </c>
    </row>
    <row r="6398" spans="1:1" x14ac:dyDescent="0.3">
      <c r="A6398">
        <v>2.82</v>
      </c>
    </row>
    <row r="6399" spans="1:1" x14ac:dyDescent="0.3">
      <c r="A6399">
        <v>2.83</v>
      </c>
    </row>
    <row r="6400" spans="1:1" x14ac:dyDescent="0.3">
      <c r="A6400">
        <v>2.84</v>
      </c>
    </row>
    <row r="6401" spans="1:1" x14ac:dyDescent="0.3">
      <c r="A6401">
        <v>2.83</v>
      </c>
    </row>
    <row r="6402" spans="1:1" x14ac:dyDescent="0.3">
      <c r="A6402">
        <v>2.82</v>
      </c>
    </row>
    <row r="6403" spans="1:1" x14ac:dyDescent="0.3">
      <c r="A6403">
        <v>2.82</v>
      </c>
    </row>
    <row r="6404" spans="1:1" x14ac:dyDescent="0.3">
      <c r="A6404">
        <v>2.82</v>
      </c>
    </row>
    <row r="6405" spans="1:1" x14ac:dyDescent="0.3">
      <c r="A6405">
        <v>2.83</v>
      </c>
    </row>
    <row r="6406" spans="1:1" x14ac:dyDescent="0.3">
      <c r="A6406">
        <v>2.83</v>
      </c>
    </row>
    <row r="6407" spans="1:1" x14ac:dyDescent="0.3">
      <c r="A6407">
        <v>2.82</v>
      </c>
    </row>
    <row r="6408" spans="1:1" x14ac:dyDescent="0.3">
      <c r="A6408">
        <v>2.82</v>
      </c>
    </row>
    <row r="6409" spans="1:1" x14ac:dyDescent="0.3">
      <c r="A6409">
        <v>2.82</v>
      </c>
    </row>
    <row r="6410" spans="1:1" x14ac:dyDescent="0.3">
      <c r="A6410">
        <v>2.82</v>
      </c>
    </row>
    <row r="6411" spans="1:1" x14ac:dyDescent="0.3">
      <c r="A6411">
        <v>2.82</v>
      </c>
    </row>
    <row r="6412" spans="1:1" x14ac:dyDescent="0.3">
      <c r="A6412">
        <v>2.83</v>
      </c>
    </row>
    <row r="6413" spans="1:1" x14ac:dyDescent="0.3">
      <c r="A6413">
        <v>2.82</v>
      </c>
    </row>
    <row r="6414" spans="1:1" x14ac:dyDescent="0.3">
      <c r="A6414">
        <v>2.82</v>
      </c>
    </row>
    <row r="6415" spans="1:1" x14ac:dyDescent="0.3">
      <c r="A6415">
        <v>2.82</v>
      </c>
    </row>
    <row r="6416" spans="1:1" x14ac:dyDescent="0.3">
      <c r="A6416">
        <v>2.83</v>
      </c>
    </row>
    <row r="6417" spans="1:1" x14ac:dyDescent="0.3">
      <c r="A6417">
        <v>2.83</v>
      </c>
    </row>
    <row r="6418" spans="1:1" x14ac:dyDescent="0.3">
      <c r="A6418">
        <v>2.82</v>
      </c>
    </row>
    <row r="6419" spans="1:1" x14ac:dyDescent="0.3">
      <c r="A6419">
        <v>2.82</v>
      </c>
    </row>
    <row r="6420" spans="1:1" x14ac:dyDescent="0.3">
      <c r="A6420">
        <v>2.82</v>
      </c>
    </row>
    <row r="6421" spans="1:1" x14ac:dyDescent="0.3">
      <c r="A6421">
        <v>2.83</v>
      </c>
    </row>
    <row r="6422" spans="1:1" x14ac:dyDescent="0.3">
      <c r="A6422">
        <v>2.83</v>
      </c>
    </row>
    <row r="6423" spans="1:1" x14ac:dyDescent="0.3">
      <c r="A6423">
        <v>2.82</v>
      </c>
    </row>
    <row r="6424" spans="1:1" x14ac:dyDescent="0.3">
      <c r="A6424">
        <v>2.81</v>
      </c>
    </row>
    <row r="6425" spans="1:1" x14ac:dyDescent="0.3">
      <c r="A6425">
        <v>2.81</v>
      </c>
    </row>
    <row r="6426" spans="1:1" x14ac:dyDescent="0.3">
      <c r="A6426">
        <v>2.82</v>
      </c>
    </row>
    <row r="6427" spans="1:1" x14ac:dyDescent="0.3">
      <c r="A6427">
        <v>2.82</v>
      </c>
    </row>
    <row r="6428" spans="1:1" x14ac:dyDescent="0.3">
      <c r="A6428">
        <v>2.83</v>
      </c>
    </row>
    <row r="6429" spans="1:1" x14ac:dyDescent="0.3">
      <c r="A6429">
        <v>2.82</v>
      </c>
    </row>
    <row r="6430" spans="1:1" x14ac:dyDescent="0.3">
      <c r="A6430">
        <v>2.81</v>
      </c>
    </row>
    <row r="6431" spans="1:1" x14ac:dyDescent="0.3">
      <c r="A6431">
        <v>2.82</v>
      </c>
    </row>
    <row r="6432" spans="1:1" x14ac:dyDescent="0.3">
      <c r="A6432">
        <v>2.83</v>
      </c>
    </row>
    <row r="6433" spans="1:1" x14ac:dyDescent="0.3">
      <c r="A6433">
        <v>2.83</v>
      </c>
    </row>
    <row r="6434" spans="1:1" x14ac:dyDescent="0.3">
      <c r="A6434">
        <v>2.82</v>
      </c>
    </row>
    <row r="6435" spans="1:1" x14ac:dyDescent="0.3">
      <c r="A6435">
        <v>2.81</v>
      </c>
    </row>
    <row r="6436" spans="1:1" x14ac:dyDescent="0.3">
      <c r="A6436">
        <v>2.81</v>
      </c>
    </row>
    <row r="6437" spans="1:1" x14ac:dyDescent="0.3">
      <c r="A6437">
        <v>2.82</v>
      </c>
    </row>
    <row r="6438" spans="1:1" x14ac:dyDescent="0.3">
      <c r="A6438">
        <v>2.83</v>
      </c>
    </row>
    <row r="6439" spans="1:1" x14ac:dyDescent="0.3">
      <c r="A6439">
        <v>2.83</v>
      </c>
    </row>
    <row r="6440" spans="1:1" x14ac:dyDescent="0.3">
      <c r="A6440">
        <v>2.82</v>
      </c>
    </row>
    <row r="6441" spans="1:1" x14ac:dyDescent="0.3">
      <c r="A6441">
        <v>2.81</v>
      </c>
    </row>
    <row r="6442" spans="1:1" x14ac:dyDescent="0.3">
      <c r="A6442">
        <v>2.81</v>
      </c>
    </row>
    <row r="6443" spans="1:1" x14ac:dyDescent="0.3">
      <c r="A6443">
        <v>2.82</v>
      </c>
    </row>
    <row r="6444" spans="1:1" x14ac:dyDescent="0.3">
      <c r="A6444">
        <v>2.83</v>
      </c>
    </row>
    <row r="6445" spans="1:1" x14ac:dyDescent="0.3">
      <c r="A6445">
        <v>2.81</v>
      </c>
    </row>
    <row r="6446" spans="1:1" x14ac:dyDescent="0.3">
      <c r="A6446">
        <v>2.81</v>
      </c>
    </row>
    <row r="6447" spans="1:1" x14ac:dyDescent="0.3">
      <c r="A6447">
        <v>2.81</v>
      </c>
    </row>
    <row r="6448" spans="1:1" x14ac:dyDescent="0.3">
      <c r="A6448">
        <v>2.82</v>
      </c>
    </row>
    <row r="6449" spans="1:1" x14ac:dyDescent="0.3">
      <c r="A6449">
        <v>2.82</v>
      </c>
    </row>
    <row r="6450" spans="1:1" x14ac:dyDescent="0.3">
      <c r="A6450">
        <v>2.83</v>
      </c>
    </row>
    <row r="6451" spans="1:1" x14ac:dyDescent="0.3">
      <c r="A6451">
        <v>2.81</v>
      </c>
    </row>
    <row r="6452" spans="1:1" x14ac:dyDescent="0.3">
      <c r="A6452">
        <v>2.81</v>
      </c>
    </row>
    <row r="6453" spans="1:1" x14ac:dyDescent="0.3">
      <c r="A6453">
        <v>2.81</v>
      </c>
    </row>
    <row r="6454" spans="1:1" x14ac:dyDescent="0.3">
      <c r="A6454">
        <v>2.82</v>
      </c>
    </row>
    <row r="6455" spans="1:1" x14ac:dyDescent="0.3">
      <c r="A6455">
        <v>2.82</v>
      </c>
    </row>
    <row r="6456" spans="1:1" x14ac:dyDescent="0.3">
      <c r="A6456">
        <v>2.81</v>
      </c>
    </row>
    <row r="6457" spans="1:1" x14ac:dyDescent="0.3">
      <c r="A6457">
        <v>2.81</v>
      </c>
    </row>
    <row r="6458" spans="1:1" x14ac:dyDescent="0.3">
      <c r="A6458">
        <v>2.81</v>
      </c>
    </row>
    <row r="6459" spans="1:1" x14ac:dyDescent="0.3">
      <c r="A6459">
        <v>2.82</v>
      </c>
    </row>
    <row r="6460" spans="1:1" x14ac:dyDescent="0.3">
      <c r="A6460">
        <v>2.82</v>
      </c>
    </row>
    <row r="6461" spans="1:1" x14ac:dyDescent="0.3">
      <c r="A6461">
        <v>2.81</v>
      </c>
    </row>
    <row r="6462" spans="1:1" x14ac:dyDescent="0.3">
      <c r="A6462">
        <v>2.81</v>
      </c>
    </row>
    <row r="6463" spans="1:1" x14ac:dyDescent="0.3">
      <c r="A6463">
        <v>2.8</v>
      </c>
    </row>
    <row r="6464" spans="1:1" x14ac:dyDescent="0.3">
      <c r="A6464">
        <v>2.81</v>
      </c>
    </row>
    <row r="6465" spans="1:1" x14ac:dyDescent="0.3">
      <c r="A6465">
        <v>2.81</v>
      </c>
    </row>
    <row r="6466" spans="1:1" x14ac:dyDescent="0.3">
      <c r="A6466">
        <v>2.81</v>
      </c>
    </row>
    <row r="6467" spans="1:1" x14ac:dyDescent="0.3">
      <c r="A6467">
        <v>2.8</v>
      </c>
    </row>
    <row r="6468" spans="1:1" x14ac:dyDescent="0.3">
      <c r="A6468">
        <v>2.8</v>
      </c>
    </row>
    <row r="6469" spans="1:1" x14ac:dyDescent="0.3">
      <c r="A6469">
        <v>2.8</v>
      </c>
    </row>
    <row r="6470" spans="1:1" x14ac:dyDescent="0.3">
      <c r="A6470">
        <v>2.8</v>
      </c>
    </row>
    <row r="6471" spans="1:1" x14ac:dyDescent="0.3">
      <c r="A6471">
        <v>2.81</v>
      </c>
    </row>
    <row r="6472" spans="1:1" x14ac:dyDescent="0.3">
      <c r="A6472">
        <v>2.8</v>
      </c>
    </row>
    <row r="6473" spans="1:1" x14ac:dyDescent="0.3">
      <c r="A6473">
        <v>2.8</v>
      </c>
    </row>
    <row r="6474" spans="1:1" x14ac:dyDescent="0.3">
      <c r="A6474">
        <v>2.8</v>
      </c>
    </row>
    <row r="6475" spans="1:1" x14ac:dyDescent="0.3">
      <c r="A6475">
        <v>2.81</v>
      </c>
    </row>
    <row r="6476" spans="1:1" x14ac:dyDescent="0.3">
      <c r="A6476">
        <v>2.81</v>
      </c>
    </row>
    <row r="6477" spans="1:1" x14ac:dyDescent="0.3">
      <c r="A6477">
        <v>2.81</v>
      </c>
    </row>
    <row r="6478" spans="1:1" x14ac:dyDescent="0.3">
      <c r="A6478">
        <v>2.8</v>
      </c>
    </row>
    <row r="6479" spans="1:1" x14ac:dyDescent="0.3">
      <c r="A6479">
        <v>2.8</v>
      </c>
    </row>
    <row r="6480" spans="1:1" x14ac:dyDescent="0.3">
      <c r="A6480">
        <v>2.8</v>
      </c>
    </row>
    <row r="6481" spans="1:1" x14ac:dyDescent="0.3">
      <c r="A6481">
        <v>2.81</v>
      </c>
    </row>
    <row r="6482" spans="1:1" x14ac:dyDescent="0.3">
      <c r="A6482">
        <v>2.82</v>
      </c>
    </row>
    <row r="6483" spans="1:1" x14ac:dyDescent="0.3">
      <c r="A6483">
        <v>2.8</v>
      </c>
    </row>
    <row r="6484" spans="1:1" x14ac:dyDescent="0.3">
      <c r="A6484">
        <v>2.8</v>
      </c>
    </row>
    <row r="6485" spans="1:1" x14ac:dyDescent="0.3">
      <c r="A6485">
        <v>2.8</v>
      </c>
    </row>
    <row r="6486" spans="1:1" x14ac:dyDescent="0.3">
      <c r="A6486">
        <v>2.81</v>
      </c>
    </row>
    <row r="6487" spans="1:1" x14ac:dyDescent="0.3">
      <c r="A6487">
        <v>2.81</v>
      </c>
    </row>
    <row r="6488" spans="1:1" x14ac:dyDescent="0.3">
      <c r="A6488">
        <v>2.8</v>
      </c>
    </row>
    <row r="6489" spans="1:1" x14ac:dyDescent="0.3">
      <c r="A6489">
        <v>2.8</v>
      </c>
    </row>
    <row r="6490" spans="1:1" x14ac:dyDescent="0.3">
      <c r="A6490">
        <v>2.8</v>
      </c>
    </row>
    <row r="6491" spans="1:1" x14ac:dyDescent="0.3">
      <c r="A6491">
        <v>2.81</v>
      </c>
    </row>
    <row r="6492" spans="1:1" x14ac:dyDescent="0.3">
      <c r="A6492">
        <v>2.81</v>
      </c>
    </row>
    <row r="6493" spans="1:1" x14ac:dyDescent="0.3">
      <c r="A6493">
        <v>2.82</v>
      </c>
    </row>
    <row r="6494" spans="1:1" x14ac:dyDescent="0.3">
      <c r="A6494">
        <v>2.8</v>
      </c>
    </row>
    <row r="6495" spans="1:1" x14ac:dyDescent="0.3">
      <c r="A6495">
        <v>2.8</v>
      </c>
    </row>
    <row r="6496" spans="1:1" x14ac:dyDescent="0.3">
      <c r="A6496">
        <v>2.8</v>
      </c>
    </row>
    <row r="6497" spans="1:1" x14ac:dyDescent="0.3">
      <c r="A6497">
        <v>2.82</v>
      </c>
    </row>
    <row r="6498" spans="1:1" x14ac:dyDescent="0.3">
      <c r="A6498">
        <v>2.82</v>
      </c>
    </row>
    <row r="6499" spans="1:1" x14ac:dyDescent="0.3">
      <c r="A6499">
        <v>2.8</v>
      </c>
    </row>
    <row r="6500" spans="1:1" x14ac:dyDescent="0.3">
      <c r="A6500">
        <v>2.8</v>
      </c>
    </row>
    <row r="6501" spans="1:1" x14ac:dyDescent="0.3">
      <c r="A6501">
        <v>2.8</v>
      </c>
    </row>
    <row r="6502" spans="1:1" x14ac:dyDescent="0.3">
      <c r="A6502">
        <v>2.81</v>
      </c>
    </row>
    <row r="6503" spans="1:1" x14ac:dyDescent="0.3">
      <c r="A6503">
        <v>2.81</v>
      </c>
    </row>
    <row r="6504" spans="1:1" x14ac:dyDescent="0.3">
      <c r="A6504">
        <v>2.81</v>
      </c>
    </row>
    <row r="6505" spans="1:1" x14ac:dyDescent="0.3">
      <c r="A6505">
        <v>2.8</v>
      </c>
    </row>
    <row r="6506" spans="1:1" x14ac:dyDescent="0.3">
      <c r="A6506">
        <v>2.8</v>
      </c>
    </row>
    <row r="6507" spans="1:1" x14ac:dyDescent="0.3">
      <c r="A6507">
        <v>2.8</v>
      </c>
    </row>
    <row r="6508" spans="1:1" x14ac:dyDescent="0.3">
      <c r="A6508">
        <v>2.81</v>
      </c>
    </row>
    <row r="6509" spans="1:1" x14ac:dyDescent="0.3">
      <c r="A6509">
        <v>2.81</v>
      </c>
    </row>
    <row r="6510" spans="1:1" x14ac:dyDescent="0.3">
      <c r="A6510">
        <v>2.8</v>
      </c>
    </row>
    <row r="6511" spans="1:1" x14ac:dyDescent="0.3">
      <c r="A6511">
        <v>2.8</v>
      </c>
    </row>
    <row r="6512" spans="1:1" x14ac:dyDescent="0.3">
      <c r="A6512">
        <v>2.8</v>
      </c>
    </row>
    <row r="6513" spans="1:1" x14ac:dyDescent="0.3">
      <c r="A6513">
        <v>2.81</v>
      </c>
    </row>
    <row r="6514" spans="1:1" x14ac:dyDescent="0.3">
      <c r="A6514">
        <v>2.81</v>
      </c>
    </row>
    <row r="6515" spans="1:1" x14ac:dyDescent="0.3">
      <c r="A6515">
        <v>2.8</v>
      </c>
    </row>
    <row r="6516" spans="1:1" x14ac:dyDescent="0.3">
      <c r="A6516">
        <v>2.8</v>
      </c>
    </row>
    <row r="6517" spans="1:1" x14ac:dyDescent="0.3">
      <c r="A6517">
        <v>2.8</v>
      </c>
    </row>
    <row r="6518" spans="1:1" x14ac:dyDescent="0.3">
      <c r="A6518">
        <v>2.8</v>
      </c>
    </row>
    <row r="6519" spans="1:1" x14ac:dyDescent="0.3">
      <c r="A6519">
        <v>2.81</v>
      </c>
    </row>
    <row r="6520" spans="1:1" x14ac:dyDescent="0.3">
      <c r="A6520">
        <v>2.81</v>
      </c>
    </row>
    <row r="6521" spans="1:1" x14ac:dyDescent="0.3">
      <c r="A6521">
        <v>2.79</v>
      </c>
    </row>
    <row r="6522" spans="1:1" x14ac:dyDescent="0.3">
      <c r="A6522">
        <v>2.79</v>
      </c>
    </row>
    <row r="6523" spans="1:1" x14ac:dyDescent="0.3">
      <c r="A6523">
        <v>2.79</v>
      </c>
    </row>
    <row r="6524" spans="1:1" x14ac:dyDescent="0.3">
      <c r="A6524">
        <v>2.81</v>
      </c>
    </row>
    <row r="6525" spans="1:1" x14ac:dyDescent="0.3">
      <c r="A6525">
        <v>2.81</v>
      </c>
    </row>
    <row r="6526" spans="1:1" x14ac:dyDescent="0.3">
      <c r="A6526">
        <v>2.8</v>
      </c>
    </row>
    <row r="6527" spans="1:1" x14ac:dyDescent="0.3">
      <c r="A6527">
        <v>2.79</v>
      </c>
    </row>
    <row r="6528" spans="1:1" x14ac:dyDescent="0.3">
      <c r="A6528">
        <v>2.79</v>
      </c>
    </row>
    <row r="6529" spans="1:1" x14ac:dyDescent="0.3">
      <c r="A6529">
        <v>2.8</v>
      </c>
    </row>
    <row r="6530" spans="1:1" x14ac:dyDescent="0.3">
      <c r="A6530">
        <v>2.79</v>
      </c>
    </row>
    <row r="6531" spans="1:1" x14ac:dyDescent="0.3">
      <c r="A6531">
        <v>2.8</v>
      </c>
    </row>
    <row r="6532" spans="1:1" x14ac:dyDescent="0.3">
      <c r="A6532">
        <v>2.79</v>
      </c>
    </row>
    <row r="6533" spans="1:1" x14ac:dyDescent="0.3">
      <c r="A6533">
        <v>2.79</v>
      </c>
    </row>
    <row r="6534" spans="1:1" x14ac:dyDescent="0.3">
      <c r="A6534">
        <v>2.79</v>
      </c>
    </row>
    <row r="6535" spans="1:1" x14ac:dyDescent="0.3">
      <c r="A6535">
        <v>2.81</v>
      </c>
    </row>
    <row r="6536" spans="1:1" x14ac:dyDescent="0.3">
      <c r="A6536">
        <v>2.81</v>
      </c>
    </row>
    <row r="6537" spans="1:1" x14ac:dyDescent="0.3">
      <c r="A6537">
        <v>2.79</v>
      </c>
    </row>
    <row r="6538" spans="1:1" x14ac:dyDescent="0.3">
      <c r="A6538">
        <v>2.79</v>
      </c>
    </row>
    <row r="6539" spans="1:1" x14ac:dyDescent="0.3">
      <c r="A6539">
        <v>2.79</v>
      </c>
    </row>
    <row r="6540" spans="1:1" x14ac:dyDescent="0.3">
      <c r="A6540">
        <v>2.8</v>
      </c>
    </row>
    <row r="6541" spans="1:1" x14ac:dyDescent="0.3">
      <c r="A6541">
        <v>2.8</v>
      </c>
    </row>
    <row r="6542" spans="1:1" x14ac:dyDescent="0.3">
      <c r="A6542">
        <v>2.8</v>
      </c>
    </row>
    <row r="6543" spans="1:1" x14ac:dyDescent="0.3">
      <c r="A6543">
        <v>2.79</v>
      </c>
    </row>
    <row r="6544" spans="1:1" x14ac:dyDescent="0.3">
      <c r="A6544">
        <v>2.79</v>
      </c>
    </row>
    <row r="6545" spans="1:1" x14ac:dyDescent="0.3">
      <c r="A6545">
        <v>2.79</v>
      </c>
    </row>
    <row r="6546" spans="1:1" x14ac:dyDescent="0.3">
      <c r="A6546">
        <v>2.8</v>
      </c>
    </row>
    <row r="6547" spans="1:1" x14ac:dyDescent="0.3">
      <c r="A6547">
        <v>2.81</v>
      </c>
    </row>
    <row r="6548" spans="1:1" x14ac:dyDescent="0.3">
      <c r="A6548">
        <v>2.79</v>
      </c>
    </row>
    <row r="6549" spans="1:1" x14ac:dyDescent="0.3">
      <c r="A6549">
        <v>2.79</v>
      </c>
    </row>
    <row r="6550" spans="1:1" x14ac:dyDescent="0.3">
      <c r="A6550">
        <v>2.78</v>
      </c>
    </row>
    <row r="6551" spans="1:1" x14ac:dyDescent="0.3">
      <c r="A6551">
        <v>2.8</v>
      </c>
    </row>
    <row r="6552" spans="1:1" x14ac:dyDescent="0.3">
      <c r="A6552">
        <v>2.8</v>
      </c>
    </row>
    <row r="6553" spans="1:1" x14ac:dyDescent="0.3">
      <c r="A6553">
        <v>2.79</v>
      </c>
    </row>
    <row r="6554" spans="1:1" x14ac:dyDescent="0.3">
      <c r="A6554">
        <v>2.78</v>
      </c>
    </row>
    <row r="6555" spans="1:1" x14ac:dyDescent="0.3">
      <c r="A6555">
        <v>2.78</v>
      </c>
    </row>
    <row r="6556" spans="1:1" x14ac:dyDescent="0.3">
      <c r="A6556">
        <v>2.8</v>
      </c>
    </row>
    <row r="6557" spans="1:1" x14ac:dyDescent="0.3">
      <c r="A6557">
        <v>2.79</v>
      </c>
    </row>
    <row r="6558" spans="1:1" x14ac:dyDescent="0.3">
      <c r="A6558">
        <v>2.8</v>
      </c>
    </row>
    <row r="6559" spans="1:1" x14ac:dyDescent="0.3">
      <c r="A6559">
        <v>2.78</v>
      </c>
    </row>
    <row r="6560" spans="1:1" x14ac:dyDescent="0.3">
      <c r="A6560">
        <v>2.78</v>
      </c>
    </row>
    <row r="6561" spans="1:1" x14ac:dyDescent="0.3">
      <c r="A6561">
        <v>2.78</v>
      </c>
    </row>
    <row r="6562" spans="1:1" x14ac:dyDescent="0.3">
      <c r="A6562">
        <v>2.79</v>
      </c>
    </row>
    <row r="6563" spans="1:1" x14ac:dyDescent="0.3">
      <c r="A6563">
        <v>2.8</v>
      </c>
    </row>
    <row r="6564" spans="1:1" x14ac:dyDescent="0.3">
      <c r="A6564">
        <v>2.79</v>
      </c>
    </row>
    <row r="6565" spans="1:1" x14ac:dyDescent="0.3">
      <c r="A6565">
        <v>2.78</v>
      </c>
    </row>
    <row r="6566" spans="1:1" x14ac:dyDescent="0.3">
      <c r="A6566">
        <v>2.78</v>
      </c>
    </row>
    <row r="6567" spans="1:1" x14ac:dyDescent="0.3">
      <c r="A6567">
        <v>2.8</v>
      </c>
    </row>
    <row r="6568" spans="1:1" x14ac:dyDescent="0.3">
      <c r="A6568">
        <v>2.79</v>
      </c>
    </row>
    <row r="6569" spans="1:1" x14ac:dyDescent="0.3">
      <c r="A6569">
        <v>2.79</v>
      </c>
    </row>
    <row r="6570" spans="1:1" x14ac:dyDescent="0.3">
      <c r="A6570">
        <v>2.78</v>
      </c>
    </row>
    <row r="6571" spans="1:1" x14ac:dyDescent="0.3">
      <c r="A6571">
        <v>2.78</v>
      </c>
    </row>
    <row r="6572" spans="1:1" x14ac:dyDescent="0.3">
      <c r="A6572">
        <v>2.78</v>
      </c>
    </row>
    <row r="6573" spans="1:1" x14ac:dyDescent="0.3">
      <c r="A6573">
        <v>2.8</v>
      </c>
    </row>
    <row r="6574" spans="1:1" x14ac:dyDescent="0.3">
      <c r="A6574">
        <v>2.79</v>
      </c>
    </row>
    <row r="6575" spans="1:1" x14ac:dyDescent="0.3">
      <c r="A6575">
        <v>2.78</v>
      </c>
    </row>
    <row r="6576" spans="1:1" x14ac:dyDescent="0.3">
      <c r="A6576">
        <v>2.78</v>
      </c>
    </row>
    <row r="6577" spans="1:1" x14ac:dyDescent="0.3">
      <c r="A6577">
        <v>2.78</v>
      </c>
    </row>
    <row r="6578" spans="1:1" x14ac:dyDescent="0.3">
      <c r="A6578">
        <v>2.79</v>
      </c>
    </row>
    <row r="6579" spans="1:1" x14ac:dyDescent="0.3">
      <c r="A6579">
        <v>2.79</v>
      </c>
    </row>
    <row r="6580" spans="1:1" x14ac:dyDescent="0.3">
      <c r="A6580">
        <v>2.79</v>
      </c>
    </row>
    <row r="6581" spans="1:1" x14ac:dyDescent="0.3">
      <c r="A6581">
        <v>2.78</v>
      </c>
    </row>
    <row r="6582" spans="1:1" x14ac:dyDescent="0.3">
      <c r="A6582">
        <v>2.78</v>
      </c>
    </row>
    <row r="6583" spans="1:1" x14ac:dyDescent="0.3">
      <c r="A6583">
        <v>2.79</v>
      </c>
    </row>
    <row r="6584" spans="1:1" x14ac:dyDescent="0.3">
      <c r="A6584">
        <v>2.79</v>
      </c>
    </row>
    <row r="6585" spans="1:1" x14ac:dyDescent="0.3">
      <c r="A6585">
        <v>2.79</v>
      </c>
    </row>
    <row r="6586" spans="1:1" x14ac:dyDescent="0.3">
      <c r="A6586">
        <v>2.77</v>
      </c>
    </row>
    <row r="6587" spans="1:1" x14ac:dyDescent="0.3">
      <c r="A6587">
        <v>2.77</v>
      </c>
    </row>
    <row r="6588" spans="1:1" x14ac:dyDescent="0.3">
      <c r="A6588">
        <v>2.77</v>
      </c>
    </row>
    <row r="6589" spans="1:1" x14ac:dyDescent="0.3">
      <c r="A6589">
        <v>2.78</v>
      </c>
    </row>
    <row r="6590" spans="1:1" x14ac:dyDescent="0.3">
      <c r="A6590">
        <v>2.79</v>
      </c>
    </row>
    <row r="6591" spans="1:1" x14ac:dyDescent="0.3">
      <c r="A6591">
        <v>2.77</v>
      </c>
    </row>
    <row r="6592" spans="1:1" x14ac:dyDescent="0.3">
      <c r="A6592">
        <v>2.78</v>
      </c>
    </row>
    <row r="6593" spans="1:1" x14ac:dyDescent="0.3">
      <c r="A6593">
        <v>2.77</v>
      </c>
    </row>
    <row r="6594" spans="1:1" x14ac:dyDescent="0.3">
      <c r="A6594">
        <v>2.79</v>
      </c>
    </row>
    <row r="6595" spans="1:1" x14ac:dyDescent="0.3">
      <c r="A6595">
        <v>2.79</v>
      </c>
    </row>
    <row r="6596" spans="1:1" x14ac:dyDescent="0.3">
      <c r="A6596">
        <v>2.79</v>
      </c>
    </row>
    <row r="6597" spans="1:1" x14ac:dyDescent="0.3">
      <c r="A6597">
        <v>2.77</v>
      </c>
    </row>
    <row r="6598" spans="1:1" x14ac:dyDescent="0.3">
      <c r="A6598">
        <v>2.77</v>
      </c>
    </row>
    <row r="6599" spans="1:1" x14ac:dyDescent="0.3">
      <c r="A6599">
        <v>2.77</v>
      </c>
    </row>
    <row r="6600" spans="1:1" x14ac:dyDescent="0.3">
      <c r="A6600">
        <v>2.78</v>
      </c>
    </row>
    <row r="6601" spans="1:1" x14ac:dyDescent="0.3">
      <c r="A6601">
        <v>2.79</v>
      </c>
    </row>
    <row r="6602" spans="1:1" x14ac:dyDescent="0.3">
      <c r="A6602">
        <v>2.78</v>
      </c>
    </row>
    <row r="6603" spans="1:1" x14ac:dyDescent="0.3">
      <c r="A6603">
        <v>2.77</v>
      </c>
    </row>
    <row r="6604" spans="1:1" x14ac:dyDescent="0.3">
      <c r="A6604">
        <v>2.77</v>
      </c>
    </row>
    <row r="6605" spans="1:1" x14ac:dyDescent="0.3">
      <c r="A6605">
        <v>2.78</v>
      </c>
    </row>
    <row r="6606" spans="1:1" x14ac:dyDescent="0.3">
      <c r="A6606">
        <v>2.78</v>
      </c>
    </row>
    <row r="6607" spans="1:1" x14ac:dyDescent="0.3">
      <c r="A6607">
        <v>2.79</v>
      </c>
    </row>
    <row r="6608" spans="1:1" x14ac:dyDescent="0.3">
      <c r="A6608">
        <v>2.77</v>
      </c>
    </row>
    <row r="6609" spans="1:1" x14ac:dyDescent="0.3">
      <c r="A6609">
        <v>2.77</v>
      </c>
    </row>
    <row r="6610" spans="1:1" x14ac:dyDescent="0.3">
      <c r="A6610">
        <v>2.77</v>
      </c>
    </row>
    <row r="6611" spans="1:1" x14ac:dyDescent="0.3">
      <c r="A6611">
        <v>2.79</v>
      </c>
    </row>
    <row r="6612" spans="1:1" x14ac:dyDescent="0.3">
      <c r="A6612">
        <v>2.78</v>
      </c>
    </row>
    <row r="6613" spans="1:1" x14ac:dyDescent="0.3">
      <c r="A6613">
        <v>2.77</v>
      </c>
    </row>
    <row r="6614" spans="1:1" x14ac:dyDescent="0.3">
      <c r="A6614">
        <v>2.77</v>
      </c>
    </row>
    <row r="6615" spans="1:1" x14ac:dyDescent="0.3">
      <c r="A6615">
        <v>2.77</v>
      </c>
    </row>
    <row r="6616" spans="1:1" x14ac:dyDescent="0.3">
      <c r="A6616">
        <v>2.78</v>
      </c>
    </row>
    <row r="6617" spans="1:1" x14ac:dyDescent="0.3">
      <c r="A6617">
        <v>2.78</v>
      </c>
    </row>
    <row r="6618" spans="1:1" x14ac:dyDescent="0.3">
      <c r="A6618">
        <v>2.77</v>
      </c>
    </row>
    <row r="6619" spans="1:1" x14ac:dyDescent="0.3">
      <c r="A6619">
        <v>2.77</v>
      </c>
    </row>
    <row r="6620" spans="1:1" x14ac:dyDescent="0.3">
      <c r="A6620">
        <v>2.77</v>
      </c>
    </row>
    <row r="6621" spans="1:1" x14ac:dyDescent="0.3">
      <c r="A6621">
        <v>2.77</v>
      </c>
    </row>
    <row r="6622" spans="1:1" x14ac:dyDescent="0.3">
      <c r="A6622">
        <v>2.78</v>
      </c>
    </row>
    <row r="6623" spans="1:1" x14ac:dyDescent="0.3">
      <c r="A6623">
        <v>2.78</v>
      </c>
    </row>
    <row r="6624" spans="1:1" x14ac:dyDescent="0.3">
      <c r="A6624">
        <v>2.76</v>
      </c>
    </row>
    <row r="6625" spans="1:1" x14ac:dyDescent="0.3">
      <c r="A6625">
        <v>2.76</v>
      </c>
    </row>
    <row r="6626" spans="1:1" x14ac:dyDescent="0.3">
      <c r="A6626">
        <v>2.76</v>
      </c>
    </row>
    <row r="6627" spans="1:1" x14ac:dyDescent="0.3">
      <c r="A6627">
        <v>2.77</v>
      </c>
    </row>
    <row r="6628" spans="1:1" x14ac:dyDescent="0.3">
      <c r="A6628">
        <v>2.78</v>
      </c>
    </row>
    <row r="6629" spans="1:1" x14ac:dyDescent="0.3">
      <c r="A6629">
        <v>2.77</v>
      </c>
    </row>
    <row r="6630" spans="1:1" x14ac:dyDescent="0.3">
      <c r="A6630">
        <v>2.76</v>
      </c>
    </row>
    <row r="6631" spans="1:1" x14ac:dyDescent="0.3">
      <c r="A6631">
        <v>2.76</v>
      </c>
    </row>
    <row r="6632" spans="1:1" x14ac:dyDescent="0.3">
      <c r="A6632">
        <v>2.77</v>
      </c>
    </row>
    <row r="6633" spans="1:1" x14ac:dyDescent="0.3">
      <c r="A6633">
        <v>2.77</v>
      </c>
    </row>
    <row r="6634" spans="1:1" x14ac:dyDescent="0.3">
      <c r="A6634">
        <v>2.78</v>
      </c>
    </row>
    <row r="6635" spans="1:1" x14ac:dyDescent="0.3">
      <c r="A6635">
        <v>2.76</v>
      </c>
    </row>
    <row r="6636" spans="1:1" x14ac:dyDescent="0.3">
      <c r="A6636">
        <v>2.76</v>
      </c>
    </row>
    <row r="6637" spans="1:1" x14ac:dyDescent="0.3">
      <c r="A6637">
        <v>2.76</v>
      </c>
    </row>
    <row r="6638" spans="1:1" x14ac:dyDescent="0.3">
      <c r="A6638">
        <v>2.77</v>
      </c>
    </row>
    <row r="6639" spans="1:1" x14ac:dyDescent="0.3">
      <c r="A6639">
        <v>2.77</v>
      </c>
    </row>
    <row r="6640" spans="1:1" x14ac:dyDescent="0.3">
      <c r="A6640">
        <v>2.77</v>
      </c>
    </row>
    <row r="6641" spans="1:1" x14ac:dyDescent="0.3">
      <c r="A6641">
        <v>2.76</v>
      </c>
    </row>
    <row r="6642" spans="1:1" x14ac:dyDescent="0.3">
      <c r="A6642">
        <v>2.76</v>
      </c>
    </row>
    <row r="6643" spans="1:1" x14ac:dyDescent="0.3">
      <c r="A6643">
        <v>2.77</v>
      </c>
    </row>
    <row r="6644" spans="1:1" x14ac:dyDescent="0.3">
      <c r="A6644">
        <v>2.77</v>
      </c>
    </row>
    <row r="6645" spans="1:1" x14ac:dyDescent="0.3">
      <c r="A6645">
        <v>2.76</v>
      </c>
    </row>
    <row r="6646" spans="1:1" x14ac:dyDescent="0.3">
      <c r="A6646">
        <v>2.76</v>
      </c>
    </row>
    <row r="6647" spans="1:1" x14ac:dyDescent="0.3">
      <c r="A6647">
        <v>2.76</v>
      </c>
    </row>
    <row r="6648" spans="1:1" x14ac:dyDescent="0.3">
      <c r="A6648">
        <v>2.75</v>
      </c>
    </row>
    <row r="6649" spans="1:1" x14ac:dyDescent="0.3">
      <c r="A6649">
        <v>2.77</v>
      </c>
    </row>
    <row r="6650" spans="1:1" x14ac:dyDescent="0.3">
      <c r="A6650">
        <v>2.77</v>
      </c>
    </row>
    <row r="6651" spans="1:1" x14ac:dyDescent="0.3">
      <c r="A6651">
        <v>2.76</v>
      </c>
    </row>
    <row r="6652" spans="1:1" x14ac:dyDescent="0.3">
      <c r="A6652">
        <v>2.76</v>
      </c>
    </row>
    <row r="6653" spans="1:1" x14ac:dyDescent="0.3">
      <c r="A6653">
        <v>2.75</v>
      </c>
    </row>
    <row r="6654" spans="1:1" x14ac:dyDescent="0.3">
      <c r="A6654">
        <v>2.77</v>
      </c>
    </row>
    <row r="6655" spans="1:1" x14ac:dyDescent="0.3">
      <c r="A6655">
        <v>2.77</v>
      </c>
    </row>
    <row r="6656" spans="1:1" x14ac:dyDescent="0.3">
      <c r="A6656">
        <v>2.77</v>
      </c>
    </row>
    <row r="6657" spans="1:1" x14ac:dyDescent="0.3">
      <c r="A6657">
        <v>2.75</v>
      </c>
    </row>
    <row r="6658" spans="1:1" x14ac:dyDescent="0.3">
      <c r="A6658">
        <v>2.75</v>
      </c>
    </row>
    <row r="6659" spans="1:1" x14ac:dyDescent="0.3">
      <c r="A6659">
        <v>2.75</v>
      </c>
    </row>
    <row r="6660" spans="1:1" x14ac:dyDescent="0.3">
      <c r="A6660">
        <v>2.76</v>
      </c>
    </row>
    <row r="6661" spans="1:1" x14ac:dyDescent="0.3">
      <c r="A6661">
        <v>2.77</v>
      </c>
    </row>
    <row r="6662" spans="1:1" x14ac:dyDescent="0.3">
      <c r="A6662">
        <v>2.75</v>
      </c>
    </row>
    <row r="6663" spans="1:1" x14ac:dyDescent="0.3">
      <c r="A6663">
        <v>2.75</v>
      </c>
    </row>
    <row r="6664" spans="1:1" x14ac:dyDescent="0.3">
      <c r="A6664">
        <v>2.75</v>
      </c>
    </row>
    <row r="6665" spans="1:1" x14ac:dyDescent="0.3">
      <c r="A6665">
        <v>2.76</v>
      </c>
    </row>
    <row r="6666" spans="1:1" x14ac:dyDescent="0.3">
      <c r="A6666">
        <v>2.77</v>
      </c>
    </row>
    <row r="6667" spans="1:1" x14ac:dyDescent="0.3">
      <c r="A6667">
        <v>2.76</v>
      </c>
    </row>
    <row r="6668" spans="1:1" x14ac:dyDescent="0.3">
      <c r="A6668">
        <v>2.75</v>
      </c>
    </row>
    <row r="6669" spans="1:1" x14ac:dyDescent="0.3">
      <c r="A6669">
        <v>2.75</v>
      </c>
    </row>
    <row r="6670" spans="1:1" x14ac:dyDescent="0.3">
      <c r="A6670">
        <v>2.75</v>
      </c>
    </row>
    <row r="6671" spans="1:1" x14ac:dyDescent="0.3">
      <c r="A6671">
        <v>2.76</v>
      </c>
    </row>
    <row r="6672" spans="1:1" x14ac:dyDescent="0.3">
      <c r="A6672">
        <v>2.77</v>
      </c>
    </row>
    <row r="6673" spans="1:1" x14ac:dyDescent="0.3">
      <c r="A6673">
        <v>2.75</v>
      </c>
    </row>
    <row r="6674" spans="1:1" x14ac:dyDescent="0.3">
      <c r="A6674">
        <v>2.75</v>
      </c>
    </row>
    <row r="6675" spans="1:1" x14ac:dyDescent="0.3">
      <c r="A6675">
        <v>2.75</v>
      </c>
    </row>
    <row r="6676" spans="1:1" x14ac:dyDescent="0.3">
      <c r="A6676">
        <v>2.76</v>
      </c>
    </row>
    <row r="6677" spans="1:1" x14ac:dyDescent="0.3">
      <c r="A6677">
        <v>2.76</v>
      </c>
    </row>
    <row r="6678" spans="1:1" x14ac:dyDescent="0.3">
      <c r="A6678">
        <v>2.76</v>
      </c>
    </row>
    <row r="6679" spans="1:1" x14ac:dyDescent="0.3">
      <c r="A6679">
        <v>2.75</v>
      </c>
    </row>
    <row r="6680" spans="1:1" x14ac:dyDescent="0.3">
      <c r="A6680">
        <v>2.75</v>
      </c>
    </row>
    <row r="6681" spans="1:1" x14ac:dyDescent="0.3">
      <c r="A6681">
        <v>2.75</v>
      </c>
    </row>
    <row r="6682" spans="1:1" x14ac:dyDescent="0.3">
      <c r="A6682">
        <v>2.74</v>
      </c>
    </row>
    <row r="6683" spans="1:1" x14ac:dyDescent="0.3">
      <c r="A6683">
        <v>2.74</v>
      </c>
    </row>
    <row r="6684" spans="1:1" x14ac:dyDescent="0.3">
      <c r="A6684">
        <v>2.73</v>
      </c>
    </row>
    <row r="6685" spans="1:1" x14ac:dyDescent="0.3">
      <c r="A6685">
        <v>2.75</v>
      </c>
    </row>
    <row r="6686" spans="1:1" x14ac:dyDescent="0.3">
      <c r="A6686">
        <v>2.75</v>
      </c>
    </row>
    <row r="6687" spans="1:1" x14ac:dyDescent="0.3">
      <c r="A6687">
        <v>2.74</v>
      </c>
    </row>
    <row r="6688" spans="1:1" x14ac:dyDescent="0.3">
      <c r="A6688">
        <v>2.74</v>
      </c>
    </row>
    <row r="6689" spans="1:1" x14ac:dyDescent="0.3">
      <c r="A6689">
        <v>2.73</v>
      </c>
    </row>
    <row r="6690" spans="1:1" x14ac:dyDescent="0.3">
      <c r="A6690">
        <v>2.74</v>
      </c>
    </row>
    <row r="6691" spans="1:1" x14ac:dyDescent="0.3">
      <c r="A6691">
        <v>2.74</v>
      </c>
    </row>
    <row r="6692" spans="1:1" x14ac:dyDescent="0.3">
      <c r="A6692">
        <v>2.76</v>
      </c>
    </row>
    <row r="6693" spans="1:1" x14ac:dyDescent="0.3">
      <c r="A6693">
        <v>2.73</v>
      </c>
    </row>
    <row r="6694" spans="1:1" x14ac:dyDescent="0.3">
      <c r="A6694">
        <v>2.73</v>
      </c>
    </row>
    <row r="6695" spans="1:1" x14ac:dyDescent="0.3">
      <c r="A6695">
        <v>2.73</v>
      </c>
    </row>
    <row r="6696" spans="1:1" x14ac:dyDescent="0.3">
      <c r="A6696">
        <v>2.75</v>
      </c>
    </row>
    <row r="6697" spans="1:1" x14ac:dyDescent="0.3">
      <c r="A6697">
        <v>2.74</v>
      </c>
    </row>
    <row r="6698" spans="1:1" x14ac:dyDescent="0.3">
      <c r="A6698">
        <v>2.73</v>
      </c>
    </row>
    <row r="6699" spans="1:1" x14ac:dyDescent="0.3">
      <c r="A6699">
        <v>2.73</v>
      </c>
    </row>
    <row r="6700" spans="1:1" x14ac:dyDescent="0.3">
      <c r="A6700">
        <v>2.73</v>
      </c>
    </row>
    <row r="6701" spans="1:1" x14ac:dyDescent="0.3">
      <c r="A6701">
        <v>2.75</v>
      </c>
    </row>
    <row r="6702" spans="1:1" x14ac:dyDescent="0.3">
      <c r="A6702">
        <v>2.74</v>
      </c>
    </row>
    <row r="6703" spans="1:1" x14ac:dyDescent="0.3">
      <c r="A6703">
        <v>2.74</v>
      </c>
    </row>
    <row r="6704" spans="1:1" x14ac:dyDescent="0.3">
      <c r="A6704">
        <v>2.73</v>
      </c>
    </row>
    <row r="6705" spans="1:1" x14ac:dyDescent="0.3">
      <c r="A6705">
        <v>2.73</v>
      </c>
    </row>
    <row r="6706" spans="1:1" x14ac:dyDescent="0.3">
      <c r="A6706">
        <v>2.73</v>
      </c>
    </row>
    <row r="6707" spans="1:1" x14ac:dyDescent="0.3">
      <c r="A6707">
        <v>2.74</v>
      </c>
    </row>
    <row r="6708" spans="1:1" x14ac:dyDescent="0.3">
      <c r="A6708">
        <v>2.74</v>
      </c>
    </row>
    <row r="6709" spans="1:1" x14ac:dyDescent="0.3">
      <c r="A6709">
        <v>2.74</v>
      </c>
    </row>
    <row r="6710" spans="1:1" x14ac:dyDescent="0.3">
      <c r="A6710">
        <v>2.72</v>
      </c>
    </row>
    <row r="6711" spans="1:1" x14ac:dyDescent="0.3">
      <c r="A6711">
        <v>2.73</v>
      </c>
    </row>
    <row r="6712" spans="1:1" x14ac:dyDescent="0.3">
      <c r="A6712">
        <v>2.73</v>
      </c>
    </row>
    <row r="6713" spans="1:1" x14ac:dyDescent="0.3">
      <c r="A6713">
        <v>2.74</v>
      </c>
    </row>
    <row r="6714" spans="1:1" x14ac:dyDescent="0.3">
      <c r="A6714">
        <v>2.74</v>
      </c>
    </row>
    <row r="6715" spans="1:1" x14ac:dyDescent="0.3">
      <c r="A6715">
        <v>2.72</v>
      </c>
    </row>
    <row r="6716" spans="1:1" x14ac:dyDescent="0.3">
      <c r="A6716">
        <v>2.72</v>
      </c>
    </row>
    <row r="6717" spans="1:1" x14ac:dyDescent="0.3">
      <c r="A6717">
        <v>2.72</v>
      </c>
    </row>
    <row r="6718" spans="1:1" x14ac:dyDescent="0.3">
      <c r="A6718">
        <v>2.74</v>
      </c>
    </row>
    <row r="6719" spans="1:1" x14ac:dyDescent="0.3">
      <c r="A6719">
        <v>2.74</v>
      </c>
    </row>
    <row r="6720" spans="1:1" x14ac:dyDescent="0.3">
      <c r="A6720">
        <v>2.72</v>
      </c>
    </row>
    <row r="6721" spans="1:1" x14ac:dyDescent="0.3">
      <c r="A6721">
        <v>2.72</v>
      </c>
    </row>
    <row r="6722" spans="1:1" x14ac:dyDescent="0.3">
      <c r="A6722">
        <v>2.71</v>
      </c>
    </row>
    <row r="6723" spans="1:1" x14ac:dyDescent="0.3">
      <c r="A6723">
        <v>2.73</v>
      </c>
    </row>
    <row r="6724" spans="1:1" x14ac:dyDescent="0.3">
      <c r="A6724">
        <v>2.73</v>
      </c>
    </row>
    <row r="6725" spans="1:1" x14ac:dyDescent="0.3">
      <c r="A6725">
        <v>2.73</v>
      </c>
    </row>
    <row r="6726" spans="1:1" x14ac:dyDescent="0.3">
      <c r="A6726">
        <v>2.71</v>
      </c>
    </row>
    <row r="6727" spans="1:1" x14ac:dyDescent="0.3">
      <c r="A6727">
        <v>2.72</v>
      </c>
    </row>
    <row r="6728" spans="1:1" x14ac:dyDescent="0.3">
      <c r="A6728">
        <v>2.71</v>
      </c>
    </row>
    <row r="6729" spans="1:1" x14ac:dyDescent="0.3">
      <c r="A6729">
        <v>2.72</v>
      </c>
    </row>
    <row r="6730" spans="1:1" x14ac:dyDescent="0.3">
      <c r="A6730">
        <v>2.73</v>
      </c>
    </row>
    <row r="6731" spans="1:1" x14ac:dyDescent="0.3">
      <c r="A6731">
        <v>2.71</v>
      </c>
    </row>
    <row r="6732" spans="1:1" x14ac:dyDescent="0.3">
      <c r="A6732">
        <v>2.7</v>
      </c>
    </row>
    <row r="6733" spans="1:1" x14ac:dyDescent="0.3">
      <c r="A6733">
        <v>2.71</v>
      </c>
    </row>
    <row r="6734" spans="1:1" x14ac:dyDescent="0.3">
      <c r="A6734">
        <v>2.72</v>
      </c>
    </row>
    <row r="6735" spans="1:1" x14ac:dyDescent="0.3">
      <c r="A6735">
        <v>2.73</v>
      </c>
    </row>
    <row r="6736" spans="1:1" x14ac:dyDescent="0.3">
      <c r="A6736">
        <v>2.72</v>
      </c>
    </row>
    <row r="6737" spans="1:1" x14ac:dyDescent="0.3">
      <c r="A6737">
        <v>2.71</v>
      </c>
    </row>
    <row r="6738" spans="1:1" x14ac:dyDescent="0.3">
      <c r="A6738">
        <v>2.7</v>
      </c>
    </row>
    <row r="6739" spans="1:1" x14ac:dyDescent="0.3">
      <c r="A6739">
        <v>2.7</v>
      </c>
    </row>
    <row r="6740" spans="1:1" x14ac:dyDescent="0.3">
      <c r="A6740">
        <v>2.71</v>
      </c>
    </row>
    <row r="6741" spans="1:1" x14ac:dyDescent="0.3">
      <c r="A6741">
        <v>2.71</v>
      </c>
    </row>
    <row r="6742" spans="1:1" x14ac:dyDescent="0.3">
      <c r="A6742">
        <v>2.7</v>
      </c>
    </row>
    <row r="6743" spans="1:1" x14ac:dyDescent="0.3">
      <c r="A6743">
        <v>2.7</v>
      </c>
    </row>
    <row r="6744" spans="1:1" x14ac:dyDescent="0.3">
      <c r="A6744">
        <v>2.7</v>
      </c>
    </row>
    <row r="6745" spans="1:1" x14ac:dyDescent="0.3">
      <c r="A6745">
        <v>2.72</v>
      </c>
    </row>
    <row r="6746" spans="1:1" x14ac:dyDescent="0.3">
      <c r="A6746">
        <v>2.71</v>
      </c>
    </row>
    <row r="6747" spans="1:1" x14ac:dyDescent="0.3">
      <c r="A6747">
        <v>2.72</v>
      </c>
    </row>
    <row r="6748" spans="1:1" x14ac:dyDescent="0.3">
      <c r="A6748">
        <v>2.7</v>
      </c>
    </row>
    <row r="6749" spans="1:1" x14ac:dyDescent="0.3">
      <c r="A6749">
        <v>2.7</v>
      </c>
    </row>
    <row r="6750" spans="1:1" x14ac:dyDescent="0.3">
      <c r="A6750">
        <v>2.7</v>
      </c>
    </row>
    <row r="6751" spans="1:1" x14ac:dyDescent="0.3">
      <c r="A6751">
        <v>2.71</v>
      </c>
    </row>
    <row r="6752" spans="1:1" x14ac:dyDescent="0.3">
      <c r="A6752">
        <v>2.72</v>
      </c>
    </row>
    <row r="6753" spans="1:1" x14ac:dyDescent="0.3">
      <c r="A6753">
        <v>2.69</v>
      </c>
    </row>
    <row r="6754" spans="1:1" x14ac:dyDescent="0.3">
      <c r="A6754">
        <v>2.7</v>
      </c>
    </row>
    <row r="6755" spans="1:1" x14ac:dyDescent="0.3">
      <c r="A6755">
        <v>2.69</v>
      </c>
    </row>
  </sheetData>
  <sortState xmlns:xlrd2="http://schemas.microsoft.com/office/spreadsheetml/2017/richdata2" ref="C2:C6756">
    <sortCondition descending="1" ref="C2:C6756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6058-5C87-440A-AB50-212EF9FB0538}">
  <dimension ref="A1:R6682"/>
  <sheetViews>
    <sheetView topLeftCell="A72" zoomScaleNormal="100" workbookViewId="0">
      <selection activeCell="E86" sqref="C2:E86"/>
    </sheetView>
  </sheetViews>
  <sheetFormatPr defaultRowHeight="14.4" x14ac:dyDescent="0.3"/>
  <sheetData>
    <row r="1" spans="1:18" x14ac:dyDescent="0.3">
      <c r="A1">
        <v>3.61</v>
      </c>
      <c r="H1" s="7"/>
      <c r="I1" s="7" t="s">
        <v>22</v>
      </c>
      <c r="K1" t="s">
        <v>25</v>
      </c>
      <c r="M1" t="s">
        <v>28</v>
      </c>
    </row>
    <row r="2" spans="1:18" x14ac:dyDescent="0.3">
      <c r="A2">
        <v>3.59</v>
      </c>
      <c r="C2" s="7">
        <v>3.61</v>
      </c>
      <c r="D2" s="7" cm="1">
        <f t="array" ref="D2:D86">COUNTIF(esp2basetotal,esp2volttotal)</f>
        <v>1</v>
      </c>
      <c r="E2" s="8">
        <f t="shared" ref="E2:E33" si="0">D2/COUNTA(esp2basetotal)</f>
        <v>1.4965579167913799E-4</v>
      </c>
      <c r="H2" s="7">
        <v>3.61</v>
      </c>
      <c r="I2" s="7" cm="1">
        <f t="array" ref="I2:I34">COUNTIF(esp2basecheia,esp2voltcheio)</f>
        <v>1</v>
      </c>
      <c r="K2" s="7" cm="1">
        <f t="array" ref="K2:K34">COUNTIF(esp2basemed,esp2voltcheio)</f>
        <v>0</v>
      </c>
      <c r="M2" s="7" cm="1">
        <f t="array" ref="M2:M34">COUNTIF(esp2basevazia,esp2voltcheio)</f>
        <v>0</v>
      </c>
      <c r="P2" s="7" t="s">
        <v>22</v>
      </c>
      <c r="Q2" s="7" t="s">
        <v>25</v>
      </c>
      <c r="R2" s="7" t="s">
        <v>28</v>
      </c>
    </row>
    <row r="3" spans="1:18" x14ac:dyDescent="0.3">
      <c r="A3">
        <v>3.57</v>
      </c>
      <c r="C3" s="7">
        <v>3.59</v>
      </c>
      <c r="D3" s="7">
        <v>3</v>
      </c>
      <c r="E3" s="8">
        <f t="shared" si="0"/>
        <v>4.4896737503741392E-4</v>
      </c>
      <c r="H3" s="7">
        <v>3.59</v>
      </c>
      <c r="I3" s="7">
        <v>3</v>
      </c>
      <c r="K3" s="7">
        <v>0</v>
      </c>
      <c r="M3" s="7">
        <v>0</v>
      </c>
      <c r="P3" s="7">
        <f>I35</f>
        <v>93</v>
      </c>
      <c r="Q3" s="7">
        <f>K35</f>
        <v>5</v>
      </c>
      <c r="R3" s="7">
        <f>M35</f>
        <v>0</v>
      </c>
    </row>
    <row r="4" spans="1:18" x14ac:dyDescent="0.3">
      <c r="A4">
        <v>3.59</v>
      </c>
      <c r="C4" s="7">
        <v>3.57</v>
      </c>
      <c r="D4" s="7">
        <v>2</v>
      </c>
      <c r="E4" s="8">
        <f t="shared" si="0"/>
        <v>2.9931158335827599E-4</v>
      </c>
      <c r="H4" s="7">
        <v>3.57</v>
      </c>
      <c r="I4" s="7">
        <v>2</v>
      </c>
      <c r="K4" s="7">
        <v>0</v>
      </c>
      <c r="M4" s="7">
        <v>0</v>
      </c>
      <c r="P4" s="7" t="s">
        <v>23</v>
      </c>
      <c r="Q4" s="7" t="s">
        <v>26</v>
      </c>
      <c r="R4" s="7" t="s">
        <v>29</v>
      </c>
    </row>
    <row r="5" spans="1:18" x14ac:dyDescent="0.3">
      <c r="A5">
        <v>3.59</v>
      </c>
      <c r="C5" s="7">
        <v>3.56</v>
      </c>
      <c r="D5" s="7">
        <v>1</v>
      </c>
      <c r="E5" s="8">
        <f t="shared" si="0"/>
        <v>1.4965579167913799E-4</v>
      </c>
      <c r="H5" s="7">
        <v>3.56</v>
      </c>
      <c r="I5" s="7">
        <v>1</v>
      </c>
      <c r="K5" s="7">
        <v>0</v>
      </c>
      <c r="M5" s="7">
        <v>0</v>
      </c>
      <c r="P5" s="7">
        <f>I77</f>
        <v>1</v>
      </c>
      <c r="Q5" s="7">
        <f>K77</f>
        <v>6085</v>
      </c>
      <c r="R5" s="7">
        <f>M77</f>
        <v>212</v>
      </c>
    </row>
    <row r="6" spans="1:18" x14ac:dyDescent="0.3">
      <c r="A6">
        <v>3.57</v>
      </c>
      <c r="C6" s="7">
        <v>3.55</v>
      </c>
      <c r="D6" s="7">
        <v>1</v>
      </c>
      <c r="E6" s="8">
        <f t="shared" si="0"/>
        <v>1.4965579167913799E-4</v>
      </c>
      <c r="H6" s="7">
        <v>3.55</v>
      </c>
      <c r="I6" s="7">
        <v>1</v>
      </c>
      <c r="K6" s="7">
        <v>0</v>
      </c>
      <c r="M6" s="7">
        <v>0</v>
      </c>
      <c r="P6" s="7" t="s">
        <v>24</v>
      </c>
      <c r="Q6" s="7" t="s">
        <v>27</v>
      </c>
      <c r="R6" s="7" t="s">
        <v>30</v>
      </c>
    </row>
    <row r="7" spans="1:18" x14ac:dyDescent="0.3">
      <c r="A7">
        <v>3.56</v>
      </c>
      <c r="C7" s="7">
        <v>3.54</v>
      </c>
      <c r="D7" s="7">
        <v>4</v>
      </c>
      <c r="E7" s="8">
        <f t="shared" si="0"/>
        <v>5.9862316671655197E-4</v>
      </c>
      <c r="H7" s="7">
        <v>3.54</v>
      </c>
      <c r="I7" s="7">
        <v>4</v>
      </c>
      <c r="K7" s="7">
        <v>0</v>
      </c>
      <c r="M7" s="7">
        <v>0</v>
      </c>
      <c r="P7" s="7">
        <f>I91</f>
        <v>0</v>
      </c>
      <c r="Q7" s="7">
        <f>K91</f>
        <v>1</v>
      </c>
      <c r="R7" s="7">
        <f>M91</f>
        <v>285</v>
      </c>
    </row>
    <row r="8" spans="1:18" x14ac:dyDescent="0.3">
      <c r="A8">
        <v>3.53</v>
      </c>
      <c r="C8" s="7">
        <v>3.53</v>
      </c>
      <c r="D8" s="7">
        <v>1</v>
      </c>
      <c r="E8" s="8">
        <f t="shared" si="0"/>
        <v>1.4965579167913799E-4</v>
      </c>
      <c r="H8" s="7">
        <v>3.53</v>
      </c>
      <c r="I8" s="7">
        <v>1</v>
      </c>
      <c r="K8" s="7">
        <v>0</v>
      </c>
      <c r="M8" s="7">
        <v>0</v>
      </c>
      <c r="P8" s="7">
        <f>P3+P5+P7</f>
        <v>94</v>
      </c>
      <c r="Q8" s="7">
        <f>Q3+Q5+Q7</f>
        <v>6091</v>
      </c>
      <c r="R8" s="7">
        <f>R3+R5+R7</f>
        <v>497</v>
      </c>
    </row>
    <row r="9" spans="1:18" x14ac:dyDescent="0.3">
      <c r="A9">
        <v>3.54</v>
      </c>
      <c r="C9" s="7">
        <v>3.52</v>
      </c>
      <c r="D9" s="7">
        <v>2</v>
      </c>
      <c r="E9" s="8">
        <f t="shared" si="0"/>
        <v>2.9931158335827599E-4</v>
      </c>
      <c r="H9" s="7">
        <v>3.52</v>
      </c>
      <c r="I9" s="7">
        <v>2</v>
      </c>
      <c r="K9" s="7">
        <v>0</v>
      </c>
      <c r="M9" s="7">
        <v>0</v>
      </c>
    </row>
    <row r="10" spans="1:18" x14ac:dyDescent="0.3">
      <c r="A10">
        <v>3.54</v>
      </c>
      <c r="C10" s="7">
        <v>3.51</v>
      </c>
      <c r="D10" s="7">
        <v>2</v>
      </c>
      <c r="E10" s="8">
        <f t="shared" si="0"/>
        <v>2.9931158335827599E-4</v>
      </c>
      <c r="H10" s="7">
        <v>3.51</v>
      </c>
      <c r="I10" s="7">
        <v>2</v>
      </c>
      <c r="K10" s="7">
        <v>0</v>
      </c>
      <c r="M10" s="7">
        <v>0</v>
      </c>
    </row>
    <row r="11" spans="1:18" x14ac:dyDescent="0.3">
      <c r="A11">
        <v>3.54</v>
      </c>
      <c r="C11" s="7">
        <v>3.5</v>
      </c>
      <c r="D11" s="7">
        <v>4</v>
      </c>
      <c r="E11" s="8">
        <f t="shared" si="0"/>
        <v>5.9862316671655197E-4</v>
      </c>
      <c r="H11" s="7">
        <v>3.5</v>
      </c>
      <c r="I11" s="7">
        <v>4</v>
      </c>
      <c r="K11" s="7">
        <v>0</v>
      </c>
      <c r="M11" s="7">
        <v>0</v>
      </c>
    </row>
    <row r="12" spans="1:18" x14ac:dyDescent="0.3">
      <c r="A12">
        <v>3.54</v>
      </c>
      <c r="C12" s="7">
        <v>3.49</v>
      </c>
      <c r="D12" s="7">
        <v>4</v>
      </c>
      <c r="E12" s="8">
        <f t="shared" si="0"/>
        <v>5.9862316671655197E-4</v>
      </c>
      <c r="H12" s="7">
        <v>3.49</v>
      </c>
      <c r="I12" s="7">
        <v>4</v>
      </c>
      <c r="K12" s="7">
        <v>0</v>
      </c>
      <c r="M12" s="7">
        <v>0</v>
      </c>
    </row>
    <row r="13" spans="1:18" x14ac:dyDescent="0.3">
      <c r="A13">
        <v>3.55</v>
      </c>
      <c r="C13" s="7">
        <v>3.48</v>
      </c>
      <c r="D13" s="7">
        <v>6</v>
      </c>
      <c r="E13" s="8">
        <f t="shared" si="0"/>
        <v>8.9793475007482785E-4</v>
      </c>
      <c r="H13" s="7">
        <v>3.48</v>
      </c>
      <c r="I13" s="7">
        <v>6</v>
      </c>
      <c r="K13" s="7">
        <v>0</v>
      </c>
      <c r="M13" s="7">
        <v>0</v>
      </c>
    </row>
    <row r="14" spans="1:18" x14ac:dyDescent="0.3">
      <c r="A14">
        <v>3.5</v>
      </c>
      <c r="C14" s="7">
        <v>3.47</v>
      </c>
      <c r="D14" s="7">
        <v>6</v>
      </c>
      <c r="E14" s="8">
        <f t="shared" si="0"/>
        <v>8.9793475007482785E-4</v>
      </c>
      <c r="H14" s="7">
        <v>3.47</v>
      </c>
      <c r="I14" s="7">
        <v>6</v>
      </c>
      <c r="K14" s="7">
        <v>0</v>
      </c>
      <c r="M14" s="7">
        <v>0</v>
      </c>
    </row>
    <row r="15" spans="1:18" x14ac:dyDescent="0.3">
      <c r="A15">
        <v>3.5</v>
      </c>
      <c r="C15" s="7">
        <v>3.46</v>
      </c>
      <c r="D15" s="7">
        <v>4</v>
      </c>
      <c r="E15" s="8">
        <f t="shared" si="0"/>
        <v>5.9862316671655197E-4</v>
      </c>
      <c r="H15" s="7">
        <v>3.46</v>
      </c>
      <c r="I15" s="7">
        <v>4</v>
      </c>
      <c r="K15" s="7">
        <v>0</v>
      </c>
      <c r="M15" s="7">
        <v>0</v>
      </c>
    </row>
    <row r="16" spans="1:18" x14ac:dyDescent="0.3">
      <c r="A16">
        <v>3.52</v>
      </c>
      <c r="C16" s="7">
        <v>3.45</v>
      </c>
      <c r="D16" s="7">
        <v>1</v>
      </c>
      <c r="E16" s="8">
        <f t="shared" si="0"/>
        <v>1.4965579167913799E-4</v>
      </c>
      <c r="H16" s="7">
        <v>3.45</v>
      </c>
      <c r="I16" s="7">
        <v>1</v>
      </c>
      <c r="K16" s="7">
        <v>0</v>
      </c>
      <c r="M16" s="7">
        <v>0</v>
      </c>
    </row>
    <row r="17" spans="1:13" x14ac:dyDescent="0.3">
      <c r="A17">
        <v>3.51</v>
      </c>
      <c r="C17" s="7">
        <v>3.44</v>
      </c>
      <c r="D17" s="7">
        <v>3</v>
      </c>
      <c r="E17" s="8">
        <f t="shared" si="0"/>
        <v>4.4896737503741392E-4</v>
      </c>
      <c r="H17" s="7">
        <v>3.44</v>
      </c>
      <c r="I17" s="7">
        <v>3</v>
      </c>
      <c r="K17" s="7">
        <v>0</v>
      </c>
      <c r="M17" s="7">
        <v>0</v>
      </c>
    </row>
    <row r="18" spans="1:13" x14ac:dyDescent="0.3">
      <c r="A18">
        <v>3.5</v>
      </c>
      <c r="C18" s="7">
        <v>3.42</v>
      </c>
      <c r="D18" s="7">
        <v>1</v>
      </c>
      <c r="E18" s="8">
        <f t="shared" si="0"/>
        <v>1.4965579167913799E-4</v>
      </c>
      <c r="H18" s="7">
        <v>3.42</v>
      </c>
      <c r="I18" s="7">
        <v>1</v>
      </c>
      <c r="K18" s="7">
        <v>0</v>
      </c>
      <c r="M18" s="7">
        <v>0</v>
      </c>
    </row>
    <row r="19" spans="1:13" x14ac:dyDescent="0.3">
      <c r="A19">
        <v>3.52</v>
      </c>
      <c r="C19" s="7">
        <v>3.39</v>
      </c>
      <c r="D19" s="7">
        <v>2</v>
      </c>
      <c r="E19" s="8">
        <f t="shared" si="0"/>
        <v>2.9931158335827599E-4</v>
      </c>
      <c r="H19" s="7">
        <v>3.39</v>
      </c>
      <c r="I19" s="7">
        <v>2</v>
      </c>
      <c r="K19" s="7">
        <v>0</v>
      </c>
      <c r="M19" s="7">
        <v>0</v>
      </c>
    </row>
    <row r="20" spans="1:13" x14ac:dyDescent="0.3">
      <c r="A20">
        <v>3.49</v>
      </c>
      <c r="C20" s="7">
        <v>3.38</v>
      </c>
      <c r="D20" s="7">
        <v>1</v>
      </c>
      <c r="E20" s="8">
        <f t="shared" si="0"/>
        <v>1.4965579167913799E-4</v>
      </c>
      <c r="H20" s="7">
        <v>3.38</v>
      </c>
      <c r="I20" s="7">
        <v>1</v>
      </c>
      <c r="K20" s="7">
        <v>0</v>
      </c>
      <c r="M20" s="7">
        <v>0</v>
      </c>
    </row>
    <row r="21" spans="1:13" x14ac:dyDescent="0.3">
      <c r="A21">
        <v>3.5</v>
      </c>
      <c r="C21" s="7">
        <v>3.36</v>
      </c>
      <c r="D21" s="7">
        <v>3</v>
      </c>
      <c r="E21" s="8">
        <f t="shared" si="0"/>
        <v>4.4896737503741392E-4</v>
      </c>
      <c r="H21" s="7">
        <v>3.36</v>
      </c>
      <c r="I21" s="7">
        <v>3</v>
      </c>
      <c r="K21" s="7">
        <v>0</v>
      </c>
      <c r="M21" s="7">
        <v>0</v>
      </c>
    </row>
    <row r="22" spans="1:13" x14ac:dyDescent="0.3">
      <c r="A22">
        <v>3.48</v>
      </c>
      <c r="C22" s="7">
        <v>3.35</v>
      </c>
      <c r="D22" s="7">
        <v>2</v>
      </c>
      <c r="E22" s="8">
        <f t="shared" si="0"/>
        <v>2.9931158335827599E-4</v>
      </c>
      <c r="H22" s="7">
        <v>3.35</v>
      </c>
      <c r="I22" s="7">
        <v>2</v>
      </c>
      <c r="K22" s="7">
        <v>0</v>
      </c>
      <c r="M22" s="7">
        <v>0</v>
      </c>
    </row>
    <row r="23" spans="1:13" x14ac:dyDescent="0.3">
      <c r="A23">
        <v>3.48</v>
      </c>
      <c r="C23" s="7">
        <v>3.33</v>
      </c>
      <c r="D23" s="7">
        <v>3</v>
      </c>
      <c r="E23" s="8">
        <f t="shared" si="0"/>
        <v>4.4896737503741392E-4</v>
      </c>
      <c r="H23" s="7">
        <v>3.33</v>
      </c>
      <c r="I23" s="7">
        <v>3</v>
      </c>
      <c r="K23" s="7">
        <v>0</v>
      </c>
      <c r="M23" s="7">
        <v>0</v>
      </c>
    </row>
    <row r="24" spans="1:13" x14ac:dyDescent="0.3">
      <c r="A24">
        <v>3.47</v>
      </c>
      <c r="C24" s="7">
        <v>3.32</v>
      </c>
      <c r="D24" s="7">
        <v>7</v>
      </c>
      <c r="E24" s="8">
        <f t="shared" si="0"/>
        <v>1.0475905417539658E-3</v>
      </c>
      <c r="H24" s="7">
        <v>3.32</v>
      </c>
      <c r="I24" s="7">
        <v>7</v>
      </c>
      <c r="K24" s="7">
        <v>0</v>
      </c>
      <c r="M24" s="7">
        <v>0</v>
      </c>
    </row>
    <row r="25" spans="1:13" x14ac:dyDescent="0.3">
      <c r="A25">
        <v>3.48</v>
      </c>
      <c r="C25" s="7">
        <v>3.31</v>
      </c>
      <c r="D25" s="7">
        <v>2</v>
      </c>
      <c r="E25" s="8">
        <f t="shared" si="0"/>
        <v>2.9931158335827599E-4</v>
      </c>
      <c r="H25" s="7">
        <v>3.31</v>
      </c>
      <c r="I25" s="7">
        <v>2</v>
      </c>
      <c r="K25" s="7">
        <v>0</v>
      </c>
      <c r="M25" s="7">
        <v>0</v>
      </c>
    </row>
    <row r="26" spans="1:13" x14ac:dyDescent="0.3">
      <c r="A26">
        <v>3.47</v>
      </c>
      <c r="C26" s="7">
        <v>3.3</v>
      </c>
      <c r="D26" s="7">
        <v>2</v>
      </c>
      <c r="E26" s="8">
        <f t="shared" si="0"/>
        <v>2.9931158335827599E-4</v>
      </c>
      <c r="H26" s="7">
        <v>3.3</v>
      </c>
      <c r="I26" s="7">
        <v>2</v>
      </c>
      <c r="K26" s="7">
        <v>0</v>
      </c>
      <c r="M26" s="7">
        <v>0</v>
      </c>
    </row>
    <row r="27" spans="1:13" x14ac:dyDescent="0.3">
      <c r="A27">
        <v>3.51</v>
      </c>
      <c r="C27" s="7">
        <v>3.28</v>
      </c>
      <c r="D27" s="7">
        <v>1</v>
      </c>
      <c r="E27" s="8">
        <f t="shared" si="0"/>
        <v>1.4965579167913799E-4</v>
      </c>
      <c r="H27" s="7">
        <v>3.28</v>
      </c>
      <c r="I27" s="7">
        <v>1</v>
      </c>
      <c r="K27" s="7">
        <v>0</v>
      </c>
      <c r="M27" s="7">
        <v>0</v>
      </c>
    </row>
    <row r="28" spans="1:13" x14ac:dyDescent="0.3">
      <c r="A28">
        <v>3.49</v>
      </c>
      <c r="C28" s="7">
        <v>3.27</v>
      </c>
      <c r="D28" s="7">
        <v>4</v>
      </c>
      <c r="E28" s="8">
        <f t="shared" si="0"/>
        <v>5.9862316671655197E-4</v>
      </c>
      <c r="H28" s="7">
        <v>3.27</v>
      </c>
      <c r="I28" s="7">
        <v>4</v>
      </c>
      <c r="K28" s="7">
        <v>0</v>
      </c>
      <c r="M28" s="7">
        <v>0</v>
      </c>
    </row>
    <row r="29" spans="1:13" x14ac:dyDescent="0.3">
      <c r="A29">
        <v>3.46</v>
      </c>
      <c r="C29" s="7">
        <v>3.26</v>
      </c>
      <c r="D29" s="7">
        <v>3</v>
      </c>
      <c r="E29" s="8">
        <f t="shared" si="0"/>
        <v>4.4896737503741392E-4</v>
      </c>
      <c r="H29" s="7">
        <v>3.26</v>
      </c>
      <c r="I29" s="7">
        <v>3</v>
      </c>
      <c r="K29" s="7">
        <v>0</v>
      </c>
      <c r="M29" s="7">
        <v>0</v>
      </c>
    </row>
    <row r="30" spans="1:13" x14ac:dyDescent="0.3">
      <c r="A30">
        <v>3.48</v>
      </c>
      <c r="C30" s="7">
        <v>3.25</v>
      </c>
      <c r="D30" s="7">
        <v>4</v>
      </c>
      <c r="E30" s="8">
        <f t="shared" si="0"/>
        <v>5.9862316671655197E-4</v>
      </c>
      <c r="H30" s="7">
        <v>3.25</v>
      </c>
      <c r="I30" s="7">
        <v>4</v>
      </c>
      <c r="K30" s="7">
        <v>0</v>
      </c>
      <c r="M30" s="7">
        <v>0</v>
      </c>
    </row>
    <row r="31" spans="1:13" x14ac:dyDescent="0.3">
      <c r="A31">
        <v>3.44</v>
      </c>
      <c r="C31" s="7">
        <v>3.24</v>
      </c>
      <c r="D31" s="7">
        <v>5</v>
      </c>
      <c r="E31" s="8">
        <f t="shared" si="0"/>
        <v>7.4827895839568997E-4</v>
      </c>
      <c r="H31" s="7">
        <v>3.24</v>
      </c>
      <c r="I31" s="7">
        <v>5</v>
      </c>
      <c r="K31" s="7">
        <v>0</v>
      </c>
      <c r="M31" s="7">
        <v>0</v>
      </c>
    </row>
    <row r="32" spans="1:13" x14ac:dyDescent="0.3">
      <c r="A32">
        <v>3.46</v>
      </c>
      <c r="C32" s="7">
        <v>3.23</v>
      </c>
      <c r="D32" s="7">
        <v>3</v>
      </c>
      <c r="E32" s="8">
        <f t="shared" si="0"/>
        <v>4.4896737503741392E-4</v>
      </c>
      <c r="H32" s="7">
        <v>3.23</v>
      </c>
      <c r="I32" s="7">
        <v>3</v>
      </c>
      <c r="K32" s="7">
        <v>0</v>
      </c>
      <c r="M32" s="7">
        <v>0</v>
      </c>
    </row>
    <row r="33" spans="1:13" x14ac:dyDescent="0.3">
      <c r="A33">
        <v>3.49</v>
      </c>
      <c r="C33" s="7">
        <v>3.22</v>
      </c>
      <c r="D33" s="7">
        <v>6</v>
      </c>
      <c r="E33" s="8">
        <f t="shared" si="0"/>
        <v>8.9793475007482785E-4</v>
      </c>
      <c r="H33" s="7">
        <v>3.22</v>
      </c>
      <c r="I33" s="7">
        <v>3</v>
      </c>
      <c r="K33" s="7">
        <v>3</v>
      </c>
      <c r="M33" s="7">
        <v>0</v>
      </c>
    </row>
    <row r="34" spans="1:13" x14ac:dyDescent="0.3">
      <c r="A34">
        <v>3.46</v>
      </c>
      <c r="C34" s="7">
        <v>3.21</v>
      </c>
      <c r="D34" s="7">
        <v>4</v>
      </c>
      <c r="E34" s="8">
        <f t="shared" ref="E34:E65" si="1">D34/COUNTA(esp2basetotal)</f>
        <v>5.9862316671655197E-4</v>
      </c>
      <c r="H34" s="7">
        <v>3.21</v>
      </c>
      <c r="I34" s="7">
        <v>2</v>
      </c>
      <c r="K34" s="7">
        <v>2</v>
      </c>
      <c r="M34" s="7">
        <v>0</v>
      </c>
    </row>
    <row r="35" spans="1:13" x14ac:dyDescent="0.3">
      <c r="A35">
        <v>3.49</v>
      </c>
      <c r="C35" s="7">
        <v>3.2</v>
      </c>
      <c r="D35" s="7">
        <v>2</v>
      </c>
      <c r="E35" s="8">
        <f t="shared" si="1"/>
        <v>2.9931158335827599E-4</v>
      </c>
      <c r="I35" s="35">
        <f>SUM(_xlfn.ANCHORARRAY(I2))</f>
        <v>93</v>
      </c>
      <c r="K35" s="35">
        <f>SUM(_xlfn.ANCHORARRAY(K2))</f>
        <v>5</v>
      </c>
      <c r="M35" s="35">
        <f>SUM(_xlfn.ANCHORARRAY(M2))</f>
        <v>0</v>
      </c>
    </row>
    <row r="36" spans="1:13" x14ac:dyDescent="0.3">
      <c r="A36">
        <v>3.44</v>
      </c>
      <c r="C36" s="7">
        <v>3.19</v>
      </c>
      <c r="D36" s="7">
        <v>3</v>
      </c>
      <c r="E36" s="8">
        <f t="shared" si="1"/>
        <v>4.4896737503741392E-4</v>
      </c>
      <c r="I36" t="s">
        <v>23</v>
      </c>
      <c r="K36" t="s">
        <v>26</v>
      </c>
      <c r="M36" t="s">
        <v>29</v>
      </c>
    </row>
    <row r="37" spans="1:13" x14ac:dyDescent="0.3">
      <c r="A37">
        <v>3.47</v>
      </c>
      <c r="C37" s="7">
        <v>3.18</v>
      </c>
      <c r="D37" s="7">
        <v>7</v>
      </c>
      <c r="E37" s="8">
        <f t="shared" si="1"/>
        <v>1.0475905417539658E-3</v>
      </c>
      <c r="H37" s="7">
        <v>3.2</v>
      </c>
      <c r="I37" s="7" cm="1">
        <f t="array" ref="I37:I76">COUNTIF(esp2basecheia,esp2voltmed)</f>
        <v>1</v>
      </c>
      <c r="K37" s="7" cm="1">
        <f t="array" ref="K37:K76">COUNTIF(esp2basemed,esp2voltmed)</f>
        <v>1</v>
      </c>
      <c r="M37" s="7" cm="1">
        <f t="array" ref="M37:M76">COUNTIF(esp2basevazia,esp2voltmed)</f>
        <v>0</v>
      </c>
    </row>
    <row r="38" spans="1:13" x14ac:dyDescent="0.3">
      <c r="A38">
        <v>3.47</v>
      </c>
      <c r="C38" s="7">
        <v>3.17</v>
      </c>
      <c r="D38" s="7">
        <v>6</v>
      </c>
      <c r="E38" s="8">
        <f t="shared" si="1"/>
        <v>8.9793475007482785E-4</v>
      </c>
      <c r="H38" s="7">
        <v>3.19</v>
      </c>
      <c r="I38" s="7">
        <v>0</v>
      </c>
      <c r="K38" s="7">
        <v>3</v>
      </c>
      <c r="M38" s="7">
        <v>0</v>
      </c>
    </row>
    <row r="39" spans="1:13" x14ac:dyDescent="0.3">
      <c r="A39">
        <v>3.48</v>
      </c>
      <c r="C39" s="7">
        <v>3.16</v>
      </c>
      <c r="D39" s="7">
        <v>7</v>
      </c>
      <c r="E39" s="8">
        <f t="shared" si="1"/>
        <v>1.0475905417539658E-3</v>
      </c>
      <c r="H39" s="7">
        <v>3.18</v>
      </c>
      <c r="I39" s="7">
        <v>0</v>
      </c>
      <c r="K39" s="7">
        <v>7</v>
      </c>
      <c r="M39" s="7">
        <v>0</v>
      </c>
    </row>
    <row r="40" spans="1:13" x14ac:dyDescent="0.3">
      <c r="A40">
        <v>3.47</v>
      </c>
      <c r="C40" s="7">
        <v>3.15</v>
      </c>
      <c r="D40" s="7">
        <v>4</v>
      </c>
      <c r="E40" s="8">
        <f t="shared" si="1"/>
        <v>5.9862316671655197E-4</v>
      </c>
      <c r="H40" s="7">
        <v>3.17</v>
      </c>
      <c r="I40" s="7">
        <v>0</v>
      </c>
      <c r="K40" s="7">
        <v>6</v>
      </c>
      <c r="M40" s="7">
        <v>0</v>
      </c>
    </row>
    <row r="41" spans="1:13" x14ac:dyDescent="0.3">
      <c r="A41">
        <v>3.48</v>
      </c>
      <c r="C41" s="7">
        <v>3.14</v>
      </c>
      <c r="D41" s="7">
        <v>10</v>
      </c>
      <c r="E41" s="8">
        <f t="shared" si="1"/>
        <v>1.4965579167913799E-3</v>
      </c>
      <c r="H41" s="7">
        <v>3.16</v>
      </c>
      <c r="I41" s="7">
        <v>0</v>
      </c>
      <c r="K41" s="7">
        <v>7</v>
      </c>
      <c r="M41" s="7">
        <v>0</v>
      </c>
    </row>
    <row r="42" spans="1:13" x14ac:dyDescent="0.3">
      <c r="A42">
        <v>3.44</v>
      </c>
      <c r="C42" s="7">
        <v>3.13</v>
      </c>
      <c r="D42" s="7">
        <v>126</v>
      </c>
      <c r="E42" s="8">
        <f t="shared" si="1"/>
        <v>1.8856629751571385E-2</v>
      </c>
      <c r="H42" s="7">
        <v>3.15</v>
      </c>
      <c r="I42" s="7">
        <v>0</v>
      </c>
      <c r="K42" s="7">
        <v>4</v>
      </c>
      <c r="M42" s="7">
        <v>0</v>
      </c>
    </row>
    <row r="43" spans="1:13" x14ac:dyDescent="0.3">
      <c r="A43">
        <v>3.46</v>
      </c>
      <c r="C43" s="7">
        <v>3.12</v>
      </c>
      <c r="D43" s="7">
        <v>323</v>
      </c>
      <c r="E43" s="8">
        <f t="shared" si="1"/>
        <v>4.833882071236157E-2</v>
      </c>
      <c r="H43" s="7">
        <v>3.14</v>
      </c>
      <c r="I43" s="7">
        <v>0</v>
      </c>
      <c r="K43" s="7">
        <v>10</v>
      </c>
      <c r="M43" s="7">
        <v>0</v>
      </c>
    </row>
    <row r="44" spans="1:13" x14ac:dyDescent="0.3">
      <c r="A44">
        <v>3.45</v>
      </c>
      <c r="C44" s="7">
        <v>3.11</v>
      </c>
      <c r="D44" s="7">
        <v>460</v>
      </c>
      <c r="E44" s="8">
        <f t="shared" si="1"/>
        <v>6.8841664172403477E-2</v>
      </c>
      <c r="H44" s="7">
        <v>3.13</v>
      </c>
      <c r="I44" s="7">
        <v>0</v>
      </c>
      <c r="K44" s="7">
        <v>126</v>
      </c>
      <c r="M44" s="7">
        <v>0</v>
      </c>
    </row>
    <row r="45" spans="1:13" x14ac:dyDescent="0.3">
      <c r="A45">
        <v>3.47</v>
      </c>
      <c r="C45" s="7">
        <v>3.1</v>
      </c>
      <c r="D45" s="7">
        <v>407</v>
      </c>
      <c r="E45" s="8">
        <f t="shared" si="1"/>
        <v>6.0909907213409158E-2</v>
      </c>
      <c r="H45" s="7">
        <v>3.12</v>
      </c>
      <c r="I45" s="7">
        <v>0</v>
      </c>
      <c r="K45" s="7">
        <v>323</v>
      </c>
      <c r="M45" s="7">
        <v>0</v>
      </c>
    </row>
    <row r="46" spans="1:13" x14ac:dyDescent="0.3">
      <c r="A46">
        <v>3.42</v>
      </c>
      <c r="C46" s="7">
        <v>3.09</v>
      </c>
      <c r="D46" s="7">
        <v>358</v>
      </c>
      <c r="E46" s="8">
        <f t="shared" si="1"/>
        <v>5.3576773421131395E-2</v>
      </c>
      <c r="H46" s="7">
        <v>3.11</v>
      </c>
      <c r="I46" s="7">
        <v>0</v>
      </c>
      <c r="K46" s="7">
        <v>460</v>
      </c>
      <c r="M46" s="7">
        <v>0</v>
      </c>
    </row>
    <row r="47" spans="1:13" x14ac:dyDescent="0.3">
      <c r="A47">
        <v>3.39</v>
      </c>
      <c r="C47" s="7">
        <v>3.08</v>
      </c>
      <c r="D47" s="7">
        <v>369</v>
      </c>
      <c r="E47" s="8">
        <f t="shared" si="1"/>
        <v>5.5222987129601914E-2</v>
      </c>
      <c r="H47" s="7">
        <v>3.1</v>
      </c>
      <c r="I47" s="7">
        <v>0</v>
      </c>
      <c r="K47" s="7">
        <v>407</v>
      </c>
      <c r="M47" s="7">
        <v>0</v>
      </c>
    </row>
    <row r="48" spans="1:13" x14ac:dyDescent="0.3">
      <c r="A48">
        <v>3.39</v>
      </c>
      <c r="C48" s="7">
        <v>3.07</v>
      </c>
      <c r="D48" s="7">
        <v>316</v>
      </c>
      <c r="E48" s="8">
        <f t="shared" si="1"/>
        <v>4.7291230170607601E-2</v>
      </c>
      <c r="H48" s="7">
        <v>3.09</v>
      </c>
      <c r="I48" s="7">
        <v>0</v>
      </c>
      <c r="K48" s="7">
        <v>358</v>
      </c>
      <c r="M48" s="7">
        <v>0</v>
      </c>
    </row>
    <row r="49" spans="1:13" x14ac:dyDescent="0.3">
      <c r="A49">
        <v>3.38</v>
      </c>
      <c r="C49" s="7">
        <v>3.06</v>
      </c>
      <c r="D49" s="7">
        <v>318</v>
      </c>
      <c r="E49" s="8">
        <f t="shared" si="1"/>
        <v>4.7590541753965876E-2</v>
      </c>
      <c r="H49" s="7">
        <v>3.08</v>
      </c>
      <c r="I49" s="7">
        <v>0</v>
      </c>
      <c r="K49" s="7">
        <v>369</v>
      </c>
      <c r="M49" s="7">
        <v>0</v>
      </c>
    </row>
    <row r="50" spans="1:13" x14ac:dyDescent="0.3">
      <c r="A50">
        <v>3.36</v>
      </c>
      <c r="C50" s="7">
        <v>3.05</v>
      </c>
      <c r="D50" s="7">
        <v>335</v>
      </c>
      <c r="E50" s="8">
        <f t="shared" si="1"/>
        <v>5.0134690212511226E-2</v>
      </c>
      <c r="H50" s="7">
        <v>3.07</v>
      </c>
      <c r="I50" s="7">
        <v>0</v>
      </c>
      <c r="K50" s="7">
        <v>316</v>
      </c>
      <c r="M50" s="7">
        <v>0</v>
      </c>
    </row>
    <row r="51" spans="1:13" x14ac:dyDescent="0.3">
      <c r="A51">
        <v>3.36</v>
      </c>
      <c r="C51" s="7">
        <v>3.04</v>
      </c>
      <c r="D51" s="7">
        <v>324</v>
      </c>
      <c r="E51" s="8">
        <f t="shared" si="1"/>
        <v>4.8488476504040708E-2</v>
      </c>
      <c r="H51" s="7">
        <v>3.06</v>
      </c>
      <c r="I51" s="7">
        <v>0</v>
      </c>
      <c r="K51" s="7">
        <v>318</v>
      </c>
      <c r="M51" s="7">
        <v>0</v>
      </c>
    </row>
    <row r="52" spans="1:13" x14ac:dyDescent="0.3">
      <c r="A52">
        <v>3.35</v>
      </c>
      <c r="C52" s="7">
        <v>3.03</v>
      </c>
      <c r="D52" s="7">
        <v>347</v>
      </c>
      <c r="E52" s="8">
        <f t="shared" si="1"/>
        <v>5.1930559712660883E-2</v>
      </c>
      <c r="H52" s="7">
        <v>3.05</v>
      </c>
      <c r="I52" s="7">
        <v>0</v>
      </c>
      <c r="K52" s="7">
        <v>335</v>
      </c>
      <c r="M52" s="7">
        <v>0</v>
      </c>
    </row>
    <row r="53" spans="1:13" x14ac:dyDescent="0.3">
      <c r="A53">
        <v>3.36</v>
      </c>
      <c r="C53" s="7">
        <v>3.02</v>
      </c>
      <c r="D53" s="7">
        <v>388</v>
      </c>
      <c r="E53" s="8">
        <f t="shared" si="1"/>
        <v>5.8066447171505539E-2</v>
      </c>
      <c r="H53" s="7">
        <v>3.04</v>
      </c>
      <c r="I53" s="7">
        <v>0</v>
      </c>
      <c r="K53" s="7">
        <v>324</v>
      </c>
      <c r="M53" s="7">
        <v>0</v>
      </c>
    </row>
    <row r="54" spans="1:13" x14ac:dyDescent="0.3">
      <c r="A54">
        <v>3.35</v>
      </c>
      <c r="C54" s="7">
        <v>3.01</v>
      </c>
      <c r="D54" s="7">
        <v>319</v>
      </c>
      <c r="E54" s="8">
        <f t="shared" si="1"/>
        <v>4.7740197545645013E-2</v>
      </c>
      <c r="H54" s="7">
        <v>3.03</v>
      </c>
      <c r="I54" s="7">
        <v>0</v>
      </c>
      <c r="K54" s="7">
        <v>347</v>
      </c>
      <c r="M54" s="7">
        <v>0</v>
      </c>
    </row>
    <row r="55" spans="1:13" x14ac:dyDescent="0.3">
      <c r="A55">
        <v>3.33</v>
      </c>
      <c r="C55" s="7">
        <v>3</v>
      </c>
      <c r="D55" s="7">
        <v>306</v>
      </c>
      <c r="E55" s="8">
        <f t="shared" si="1"/>
        <v>4.579467225381622E-2</v>
      </c>
      <c r="H55" s="7">
        <v>3.02</v>
      </c>
      <c r="I55" s="7">
        <v>0</v>
      </c>
      <c r="K55" s="7">
        <v>388</v>
      </c>
      <c r="M55" s="7">
        <v>0</v>
      </c>
    </row>
    <row r="56" spans="1:13" x14ac:dyDescent="0.3">
      <c r="A56">
        <v>3.33</v>
      </c>
      <c r="C56" s="7">
        <v>2.99</v>
      </c>
      <c r="D56" s="7">
        <v>350</v>
      </c>
      <c r="E56" s="8">
        <f t="shared" si="1"/>
        <v>5.2379527087698295E-2</v>
      </c>
      <c r="H56" s="7">
        <v>3.01</v>
      </c>
      <c r="I56" s="7">
        <v>0</v>
      </c>
      <c r="K56" s="7">
        <v>319</v>
      </c>
      <c r="M56" s="7">
        <v>0</v>
      </c>
    </row>
    <row r="57" spans="1:13" x14ac:dyDescent="0.3">
      <c r="A57">
        <v>3.32</v>
      </c>
      <c r="C57" s="7">
        <v>2.98</v>
      </c>
      <c r="D57" s="7">
        <v>279</v>
      </c>
      <c r="E57" s="8">
        <f t="shared" si="1"/>
        <v>4.1753965878479495E-2</v>
      </c>
      <c r="H57" s="7">
        <v>3</v>
      </c>
      <c r="I57" s="7">
        <v>0</v>
      </c>
      <c r="K57" s="7">
        <v>306</v>
      </c>
      <c r="M57" s="7">
        <v>0</v>
      </c>
    </row>
    <row r="58" spans="1:13" x14ac:dyDescent="0.3">
      <c r="A58">
        <v>3.32</v>
      </c>
      <c r="C58" s="7">
        <v>2.97</v>
      </c>
      <c r="D58" s="7">
        <v>131</v>
      </c>
      <c r="E58" s="8">
        <f t="shared" si="1"/>
        <v>1.9604908709967075E-2</v>
      </c>
      <c r="H58" s="7">
        <v>2.99</v>
      </c>
      <c r="I58" s="7">
        <v>0</v>
      </c>
      <c r="K58" s="7">
        <v>350</v>
      </c>
      <c r="M58" s="7">
        <v>0</v>
      </c>
    </row>
    <row r="59" spans="1:13" x14ac:dyDescent="0.3">
      <c r="A59">
        <v>3.32</v>
      </c>
      <c r="C59" s="7">
        <v>2.96</v>
      </c>
      <c r="D59" s="7">
        <v>129</v>
      </c>
      <c r="E59" s="8">
        <f t="shared" si="1"/>
        <v>1.9305597126608801E-2</v>
      </c>
      <c r="H59" s="7">
        <v>2.98</v>
      </c>
      <c r="I59" s="7">
        <v>0</v>
      </c>
      <c r="K59" s="7">
        <v>279</v>
      </c>
      <c r="M59" s="7">
        <v>0</v>
      </c>
    </row>
    <row r="60" spans="1:13" x14ac:dyDescent="0.3">
      <c r="A60">
        <v>3.32</v>
      </c>
      <c r="C60" s="7">
        <v>2.95</v>
      </c>
      <c r="D60" s="7">
        <v>124</v>
      </c>
      <c r="E60" s="8">
        <f t="shared" si="1"/>
        <v>1.855731816821311E-2</v>
      </c>
      <c r="H60" s="7">
        <v>2.97</v>
      </c>
      <c r="I60" s="7">
        <v>0</v>
      </c>
      <c r="K60" s="7">
        <v>131</v>
      </c>
      <c r="M60" s="7">
        <v>0</v>
      </c>
    </row>
    <row r="61" spans="1:13" x14ac:dyDescent="0.3">
      <c r="A61">
        <v>3.32</v>
      </c>
      <c r="C61" s="7">
        <v>2.94</v>
      </c>
      <c r="D61" s="7">
        <v>81</v>
      </c>
      <c r="E61" s="8">
        <f t="shared" si="1"/>
        <v>1.2122119126010177E-2</v>
      </c>
      <c r="H61" s="7">
        <v>2.96</v>
      </c>
      <c r="I61" s="7">
        <v>0</v>
      </c>
      <c r="K61" s="7">
        <v>129</v>
      </c>
      <c r="M61" s="7">
        <v>0</v>
      </c>
    </row>
    <row r="62" spans="1:13" x14ac:dyDescent="0.3">
      <c r="A62">
        <v>3.31</v>
      </c>
      <c r="C62" s="7">
        <v>2.93</v>
      </c>
      <c r="D62" s="7">
        <v>61</v>
      </c>
      <c r="E62" s="8">
        <f t="shared" si="1"/>
        <v>9.1290032924274175E-3</v>
      </c>
      <c r="H62" s="7">
        <v>2.95</v>
      </c>
      <c r="I62" s="7">
        <v>0</v>
      </c>
      <c r="K62" s="7">
        <v>124</v>
      </c>
      <c r="M62" s="7">
        <v>0</v>
      </c>
    </row>
    <row r="63" spans="1:13" x14ac:dyDescent="0.3">
      <c r="A63">
        <v>3.33</v>
      </c>
      <c r="C63" s="7">
        <v>2.92</v>
      </c>
      <c r="D63" s="7">
        <v>39</v>
      </c>
      <c r="E63" s="8">
        <f t="shared" si="1"/>
        <v>5.8365758754863814E-3</v>
      </c>
      <c r="H63" s="7">
        <v>2.94</v>
      </c>
      <c r="I63" s="7">
        <v>0</v>
      </c>
      <c r="K63" s="7">
        <v>81</v>
      </c>
      <c r="M63" s="7">
        <v>0</v>
      </c>
    </row>
    <row r="64" spans="1:13" x14ac:dyDescent="0.3">
      <c r="A64">
        <v>3.32</v>
      </c>
      <c r="C64" s="7">
        <v>2.91</v>
      </c>
      <c r="D64" s="7">
        <v>30</v>
      </c>
      <c r="E64" s="8">
        <f t="shared" si="1"/>
        <v>4.4896737503741391E-3</v>
      </c>
      <c r="H64" s="7">
        <v>2.93</v>
      </c>
      <c r="I64" s="7">
        <v>0</v>
      </c>
      <c r="K64" s="7">
        <v>61</v>
      </c>
      <c r="M64" s="7">
        <v>0</v>
      </c>
    </row>
    <row r="65" spans="1:13" x14ac:dyDescent="0.3">
      <c r="A65">
        <v>3.32</v>
      </c>
      <c r="C65" s="7">
        <v>2.9</v>
      </c>
      <c r="D65" s="7">
        <v>14</v>
      </c>
      <c r="E65" s="8">
        <f t="shared" si="1"/>
        <v>2.0951810835079317E-3</v>
      </c>
      <c r="H65" s="7">
        <v>2.92</v>
      </c>
      <c r="I65" s="7">
        <v>0</v>
      </c>
      <c r="K65" s="7">
        <v>39</v>
      </c>
      <c r="M65" s="7">
        <v>0</v>
      </c>
    </row>
    <row r="66" spans="1:13" x14ac:dyDescent="0.3">
      <c r="A66">
        <v>3.31</v>
      </c>
      <c r="C66" s="7">
        <v>2.89</v>
      </c>
      <c r="D66" s="7">
        <v>22</v>
      </c>
      <c r="E66" s="8">
        <f t="shared" ref="E66:E86" si="2">D66/COUNTA(esp2basetotal)</f>
        <v>3.2924274169410356E-3</v>
      </c>
      <c r="H66" s="7">
        <v>2.91</v>
      </c>
      <c r="I66" s="7">
        <v>0</v>
      </c>
      <c r="K66" s="7">
        <v>30</v>
      </c>
      <c r="M66" s="7">
        <v>0</v>
      </c>
    </row>
    <row r="67" spans="1:13" x14ac:dyDescent="0.3">
      <c r="A67">
        <v>3.3</v>
      </c>
      <c r="C67" s="7">
        <v>2.88</v>
      </c>
      <c r="D67" s="7">
        <v>22</v>
      </c>
      <c r="E67" s="8">
        <f t="shared" si="2"/>
        <v>3.2924274169410356E-3</v>
      </c>
      <c r="H67" s="7">
        <v>2.9</v>
      </c>
      <c r="I67" s="7">
        <v>0</v>
      </c>
      <c r="K67" s="7">
        <v>14</v>
      </c>
      <c r="M67" s="7">
        <v>0</v>
      </c>
    </row>
    <row r="68" spans="1:13" x14ac:dyDescent="0.3">
      <c r="A68">
        <v>3.3</v>
      </c>
      <c r="C68" s="7">
        <v>2.87</v>
      </c>
      <c r="D68" s="7">
        <v>21</v>
      </c>
      <c r="E68" s="8">
        <f t="shared" si="2"/>
        <v>3.1427716252618977E-3</v>
      </c>
      <c r="H68" s="7">
        <v>2.89</v>
      </c>
      <c r="I68" s="7">
        <v>0</v>
      </c>
      <c r="K68" s="7">
        <v>22</v>
      </c>
      <c r="M68" s="7">
        <v>0</v>
      </c>
    </row>
    <row r="69" spans="1:13" x14ac:dyDescent="0.3">
      <c r="A69">
        <v>3.28</v>
      </c>
      <c r="C69" s="7">
        <v>2.86</v>
      </c>
      <c r="D69" s="7">
        <v>11</v>
      </c>
      <c r="E69" s="8">
        <f t="shared" si="2"/>
        <v>1.6462137084705178E-3</v>
      </c>
      <c r="H69" s="7">
        <v>2.88</v>
      </c>
      <c r="I69" s="7">
        <v>0</v>
      </c>
      <c r="K69" s="7">
        <v>22</v>
      </c>
      <c r="M69" s="7">
        <v>0</v>
      </c>
    </row>
    <row r="70" spans="1:13" x14ac:dyDescent="0.3">
      <c r="A70">
        <v>3.27</v>
      </c>
      <c r="C70" s="7">
        <v>2.85</v>
      </c>
      <c r="D70" s="7">
        <v>7</v>
      </c>
      <c r="E70" s="8">
        <f t="shared" si="2"/>
        <v>1.0475905417539658E-3</v>
      </c>
      <c r="H70" s="7">
        <v>2.87</v>
      </c>
      <c r="I70" s="7">
        <v>0</v>
      </c>
      <c r="K70" s="7">
        <v>21</v>
      </c>
      <c r="M70" s="7">
        <v>0</v>
      </c>
    </row>
    <row r="71" spans="1:13" x14ac:dyDescent="0.3">
      <c r="A71">
        <v>3.27</v>
      </c>
      <c r="C71" s="7">
        <v>2.84</v>
      </c>
      <c r="D71" s="7">
        <v>31</v>
      </c>
      <c r="E71" s="8">
        <f t="shared" si="2"/>
        <v>4.6393295420532775E-3</v>
      </c>
      <c r="H71" s="7">
        <v>2.86</v>
      </c>
      <c r="I71" s="7">
        <v>0</v>
      </c>
      <c r="K71" s="7">
        <v>11</v>
      </c>
      <c r="M71" s="7">
        <v>0</v>
      </c>
    </row>
    <row r="72" spans="1:13" x14ac:dyDescent="0.3">
      <c r="A72">
        <v>3.26</v>
      </c>
      <c r="C72" s="7">
        <v>2.83</v>
      </c>
      <c r="D72" s="7">
        <v>62</v>
      </c>
      <c r="E72" s="8">
        <f t="shared" si="2"/>
        <v>9.2786590841065549E-3</v>
      </c>
      <c r="H72" s="7">
        <v>2.85</v>
      </c>
      <c r="I72" s="7">
        <v>0</v>
      </c>
      <c r="K72" s="7">
        <v>3</v>
      </c>
      <c r="M72" s="7">
        <v>4</v>
      </c>
    </row>
    <row r="73" spans="1:13" x14ac:dyDescent="0.3">
      <c r="A73">
        <v>3.26</v>
      </c>
      <c r="C73" s="7">
        <v>2.82</v>
      </c>
      <c r="D73" s="7">
        <v>77</v>
      </c>
      <c r="E73" s="8">
        <f t="shared" si="2"/>
        <v>1.1523495959293625E-2</v>
      </c>
      <c r="H73" s="7">
        <v>2.84</v>
      </c>
      <c r="I73" s="7">
        <v>0</v>
      </c>
      <c r="K73" s="7">
        <v>1</v>
      </c>
      <c r="M73" s="7">
        <v>30</v>
      </c>
    </row>
    <row r="74" spans="1:13" x14ac:dyDescent="0.3">
      <c r="A74">
        <v>3.27</v>
      </c>
      <c r="C74" s="7">
        <v>2.81</v>
      </c>
      <c r="D74" s="7">
        <v>72</v>
      </c>
      <c r="E74" s="8">
        <f t="shared" si="2"/>
        <v>1.0775217000897935E-2</v>
      </c>
      <c r="H74" s="7">
        <v>2.83</v>
      </c>
      <c r="I74" s="7">
        <v>0</v>
      </c>
      <c r="K74" s="7">
        <v>11</v>
      </c>
      <c r="M74" s="7">
        <v>51</v>
      </c>
    </row>
    <row r="75" spans="1:13" x14ac:dyDescent="0.3">
      <c r="A75">
        <v>3.25</v>
      </c>
      <c r="C75" s="7">
        <v>2.8</v>
      </c>
      <c r="D75" s="7">
        <v>76</v>
      </c>
      <c r="E75" s="8">
        <f t="shared" si="2"/>
        <v>1.1373840167614486E-2</v>
      </c>
      <c r="H75" s="7">
        <v>2.82</v>
      </c>
      <c r="I75" s="7">
        <v>0</v>
      </c>
      <c r="K75" s="7">
        <v>13</v>
      </c>
      <c r="M75" s="7">
        <v>64</v>
      </c>
    </row>
    <row r="76" spans="1:13" x14ac:dyDescent="0.3">
      <c r="A76">
        <v>3.25</v>
      </c>
      <c r="C76" s="7">
        <v>2.79</v>
      </c>
      <c r="D76" s="7">
        <v>52</v>
      </c>
      <c r="E76" s="8">
        <f t="shared" si="2"/>
        <v>7.7821011673151752E-3</v>
      </c>
      <c r="H76" s="7">
        <v>2.81</v>
      </c>
      <c r="I76" s="7">
        <v>0</v>
      </c>
      <c r="K76" s="7">
        <v>9</v>
      </c>
      <c r="M76" s="7">
        <v>63</v>
      </c>
    </row>
    <row r="77" spans="1:13" x14ac:dyDescent="0.3">
      <c r="A77">
        <v>3.26</v>
      </c>
      <c r="C77" s="7">
        <v>2.78</v>
      </c>
      <c r="D77" s="7">
        <v>39</v>
      </c>
      <c r="E77" s="8">
        <f t="shared" si="2"/>
        <v>5.8365758754863814E-3</v>
      </c>
      <c r="I77" s="35">
        <f>SUM(_xlfn.ANCHORARRAY(I37))</f>
        <v>1</v>
      </c>
      <c r="K77" s="35">
        <f>SUM(_xlfn.ANCHORARRAY(K37))</f>
        <v>6085</v>
      </c>
      <c r="M77" s="35">
        <f>SUM(_xlfn.ANCHORARRAY(M37))</f>
        <v>212</v>
      </c>
    </row>
    <row r="78" spans="1:13" x14ac:dyDescent="0.3">
      <c r="A78">
        <v>3.25</v>
      </c>
      <c r="C78" s="7">
        <v>2.77</v>
      </c>
      <c r="D78" s="7">
        <v>31</v>
      </c>
      <c r="E78" s="8">
        <f t="shared" si="2"/>
        <v>4.6393295420532775E-3</v>
      </c>
      <c r="I78" t="s">
        <v>24</v>
      </c>
      <c r="K78" t="s">
        <v>27</v>
      </c>
      <c r="M78" t="s">
        <v>30</v>
      </c>
    </row>
    <row r="79" spans="1:13" x14ac:dyDescent="0.3">
      <c r="A79">
        <v>3.27</v>
      </c>
      <c r="C79" s="7">
        <v>2.76</v>
      </c>
      <c r="D79" s="7">
        <v>13</v>
      </c>
      <c r="E79" s="8">
        <f t="shared" si="2"/>
        <v>1.9455252918287938E-3</v>
      </c>
      <c r="H79" s="7">
        <v>2.8</v>
      </c>
      <c r="I79" s="7" cm="1">
        <f t="array" ref="I79:I90">COUNTIF(esp2basecheia,esp2voltvazio)</f>
        <v>0</v>
      </c>
      <c r="K79" s="7" cm="1">
        <f t="array" ref="K79:K90">COUNTIF(esp2basemed,esp2voltvazio)</f>
        <v>1</v>
      </c>
      <c r="M79" s="7" cm="1">
        <f t="array" ref="M79:M90">COUNTIF(esp2basevazia,esp2voltvazio)</f>
        <v>75</v>
      </c>
    </row>
    <row r="80" spans="1:13" x14ac:dyDescent="0.3">
      <c r="A80">
        <v>3.24</v>
      </c>
      <c r="C80" s="7">
        <v>2.75</v>
      </c>
      <c r="D80" s="7">
        <v>15</v>
      </c>
      <c r="E80" s="8">
        <f t="shared" si="2"/>
        <v>2.2448368751870696E-3</v>
      </c>
      <c r="H80" s="7">
        <v>2.79</v>
      </c>
      <c r="I80" s="7">
        <v>0</v>
      </c>
      <c r="K80" s="7">
        <v>0</v>
      </c>
      <c r="M80" s="7">
        <v>52</v>
      </c>
    </row>
    <row r="81" spans="1:13" x14ac:dyDescent="0.3">
      <c r="A81">
        <v>3.24</v>
      </c>
      <c r="C81" s="7">
        <v>2.74</v>
      </c>
      <c r="D81" s="7">
        <v>5</v>
      </c>
      <c r="E81" s="8">
        <f t="shared" si="2"/>
        <v>7.4827895839568997E-4</v>
      </c>
      <c r="H81" s="7">
        <v>2.78</v>
      </c>
      <c r="I81" s="7">
        <v>0</v>
      </c>
      <c r="K81" s="7">
        <v>0</v>
      </c>
      <c r="M81" s="7">
        <v>39</v>
      </c>
    </row>
    <row r="82" spans="1:13" x14ac:dyDescent="0.3">
      <c r="A82">
        <v>3.24</v>
      </c>
      <c r="C82" s="7">
        <v>2.73</v>
      </c>
      <c r="D82" s="7">
        <v>12</v>
      </c>
      <c r="E82" s="8">
        <f t="shared" si="2"/>
        <v>1.7958695001496557E-3</v>
      </c>
      <c r="H82" s="7">
        <v>2.77</v>
      </c>
      <c r="I82" s="7">
        <v>0</v>
      </c>
      <c r="K82" s="7">
        <v>0</v>
      </c>
      <c r="M82" s="7">
        <v>31</v>
      </c>
    </row>
    <row r="83" spans="1:13" x14ac:dyDescent="0.3">
      <c r="A83">
        <v>3.24</v>
      </c>
      <c r="C83" s="7">
        <v>2.72</v>
      </c>
      <c r="D83" s="7">
        <v>8</v>
      </c>
      <c r="E83" s="8">
        <f t="shared" si="2"/>
        <v>1.1972463334331039E-3</v>
      </c>
      <c r="H83" s="7">
        <v>2.76</v>
      </c>
      <c r="I83" s="7">
        <v>0</v>
      </c>
      <c r="K83" s="7">
        <v>0</v>
      </c>
      <c r="M83" s="7">
        <v>13</v>
      </c>
    </row>
    <row r="84" spans="1:13" x14ac:dyDescent="0.3">
      <c r="A84">
        <v>3.25</v>
      </c>
      <c r="C84" s="7">
        <v>2.71</v>
      </c>
      <c r="D84" s="7">
        <v>15</v>
      </c>
      <c r="E84" s="8">
        <f t="shared" si="2"/>
        <v>2.2448368751870696E-3</v>
      </c>
      <c r="H84" s="7">
        <v>2.75</v>
      </c>
      <c r="I84" s="7">
        <v>0</v>
      </c>
      <c r="K84" s="7">
        <v>0</v>
      </c>
      <c r="M84" s="7">
        <v>15</v>
      </c>
    </row>
    <row r="85" spans="1:13" x14ac:dyDescent="0.3">
      <c r="A85">
        <v>3.23</v>
      </c>
      <c r="C85" s="7">
        <v>2.7</v>
      </c>
      <c r="D85" s="7">
        <v>13</v>
      </c>
      <c r="E85" s="8">
        <f t="shared" si="2"/>
        <v>1.9455252918287938E-3</v>
      </c>
      <c r="H85" s="7">
        <v>2.74</v>
      </c>
      <c r="I85" s="7">
        <v>0</v>
      </c>
      <c r="K85" s="7">
        <v>0</v>
      </c>
      <c r="M85" s="7">
        <v>5</v>
      </c>
    </row>
    <row r="86" spans="1:13" x14ac:dyDescent="0.3">
      <c r="A86">
        <v>3.23</v>
      </c>
      <c r="C86" s="7">
        <v>2.69</v>
      </c>
      <c r="D86" s="7">
        <v>7</v>
      </c>
      <c r="E86" s="8">
        <f t="shared" si="2"/>
        <v>1.0475905417539658E-3</v>
      </c>
      <c r="H86" s="7">
        <v>2.73</v>
      </c>
      <c r="I86" s="7">
        <v>0</v>
      </c>
      <c r="K86" s="7">
        <v>0</v>
      </c>
      <c r="M86" s="7">
        <v>12</v>
      </c>
    </row>
    <row r="87" spans="1:13" x14ac:dyDescent="0.3">
      <c r="A87">
        <v>3.24</v>
      </c>
      <c r="H87" s="7">
        <v>2.72</v>
      </c>
      <c r="I87" s="7">
        <v>0</v>
      </c>
      <c r="K87" s="7">
        <v>0</v>
      </c>
      <c r="M87" s="7">
        <v>8</v>
      </c>
    </row>
    <row r="88" spans="1:13" x14ac:dyDescent="0.3">
      <c r="A88">
        <v>3.22</v>
      </c>
      <c r="H88" s="7">
        <v>2.71</v>
      </c>
      <c r="I88" s="7">
        <v>0</v>
      </c>
      <c r="K88" s="7">
        <v>0</v>
      </c>
      <c r="M88" s="7">
        <v>15</v>
      </c>
    </row>
    <row r="89" spans="1:13" x14ac:dyDescent="0.3">
      <c r="A89">
        <v>3.22</v>
      </c>
      <c r="H89" s="7">
        <v>2.7</v>
      </c>
      <c r="I89" s="7">
        <v>0</v>
      </c>
      <c r="K89" s="7">
        <v>0</v>
      </c>
      <c r="M89" s="7">
        <v>13</v>
      </c>
    </row>
    <row r="90" spans="1:13" x14ac:dyDescent="0.3">
      <c r="A90">
        <v>3.23</v>
      </c>
      <c r="H90" s="7">
        <v>2.69</v>
      </c>
      <c r="I90" s="7">
        <v>0</v>
      </c>
      <c r="K90" s="7">
        <v>0</v>
      </c>
      <c r="M90" s="7">
        <v>7</v>
      </c>
    </row>
    <row r="91" spans="1:13" x14ac:dyDescent="0.3">
      <c r="A91">
        <v>3.22</v>
      </c>
      <c r="I91" s="35">
        <f>SUM(_xlfn.ANCHORARRAY(I79))</f>
        <v>0</v>
      </c>
      <c r="K91" s="35">
        <f>SUM(_xlfn.ANCHORARRAY(K79))</f>
        <v>1</v>
      </c>
      <c r="M91" s="35">
        <f>SUM(_xlfn.ANCHORARRAY(M79))</f>
        <v>285</v>
      </c>
    </row>
    <row r="92" spans="1:13" x14ac:dyDescent="0.3">
      <c r="A92">
        <v>3.21</v>
      </c>
    </row>
    <row r="93" spans="1:13" x14ac:dyDescent="0.3">
      <c r="A93">
        <v>3.21</v>
      </c>
    </row>
    <row r="94" spans="1:13" x14ac:dyDescent="0.3">
      <c r="A94" s="5">
        <v>3.2</v>
      </c>
    </row>
    <row r="95" spans="1:13" x14ac:dyDescent="0.3">
      <c r="A95">
        <v>3.22</v>
      </c>
    </row>
    <row r="96" spans="1:13" x14ac:dyDescent="0.3">
      <c r="A96">
        <v>3.22</v>
      </c>
    </row>
    <row r="97" spans="1:1" x14ac:dyDescent="0.3">
      <c r="A97">
        <v>3.21</v>
      </c>
    </row>
    <row r="98" spans="1:1" x14ac:dyDescent="0.3">
      <c r="A98">
        <v>3.22</v>
      </c>
    </row>
    <row r="99" spans="1:1" x14ac:dyDescent="0.3">
      <c r="A99">
        <v>3.19</v>
      </c>
    </row>
    <row r="100" spans="1:1" x14ac:dyDescent="0.3">
      <c r="A100">
        <v>3.21</v>
      </c>
    </row>
    <row r="101" spans="1:1" x14ac:dyDescent="0.3">
      <c r="A101">
        <v>3.18</v>
      </c>
    </row>
    <row r="102" spans="1:1" x14ac:dyDescent="0.3">
      <c r="A102">
        <v>3.2</v>
      </c>
    </row>
    <row r="103" spans="1:1" x14ac:dyDescent="0.3">
      <c r="A103">
        <v>3.17</v>
      </c>
    </row>
    <row r="104" spans="1:1" x14ac:dyDescent="0.3">
      <c r="A104">
        <v>3.18</v>
      </c>
    </row>
    <row r="105" spans="1:1" x14ac:dyDescent="0.3">
      <c r="A105">
        <v>3.18</v>
      </c>
    </row>
    <row r="106" spans="1:1" x14ac:dyDescent="0.3">
      <c r="A106">
        <v>3.19</v>
      </c>
    </row>
    <row r="107" spans="1:1" x14ac:dyDescent="0.3">
      <c r="A107">
        <v>3.18</v>
      </c>
    </row>
    <row r="108" spans="1:1" x14ac:dyDescent="0.3">
      <c r="A108">
        <v>3.17</v>
      </c>
    </row>
    <row r="109" spans="1:1" x14ac:dyDescent="0.3">
      <c r="A109">
        <v>3.17</v>
      </c>
    </row>
    <row r="110" spans="1:1" x14ac:dyDescent="0.3">
      <c r="A110">
        <v>3.19</v>
      </c>
    </row>
    <row r="111" spans="1:1" x14ac:dyDescent="0.3">
      <c r="A111">
        <v>3.18</v>
      </c>
    </row>
    <row r="112" spans="1:1" x14ac:dyDescent="0.3">
      <c r="A112">
        <v>3.18</v>
      </c>
    </row>
    <row r="113" spans="1:1" x14ac:dyDescent="0.3">
      <c r="A113">
        <v>3.16</v>
      </c>
    </row>
    <row r="114" spans="1:1" x14ac:dyDescent="0.3">
      <c r="A114">
        <v>3.17</v>
      </c>
    </row>
    <row r="115" spans="1:1" x14ac:dyDescent="0.3">
      <c r="A115">
        <v>3.16</v>
      </c>
    </row>
    <row r="116" spans="1:1" x14ac:dyDescent="0.3">
      <c r="A116">
        <v>3.17</v>
      </c>
    </row>
    <row r="117" spans="1:1" x14ac:dyDescent="0.3">
      <c r="A117">
        <v>3.18</v>
      </c>
    </row>
    <row r="118" spans="1:1" x14ac:dyDescent="0.3">
      <c r="A118">
        <v>3.16</v>
      </c>
    </row>
    <row r="119" spans="1:1" x14ac:dyDescent="0.3">
      <c r="A119">
        <v>3.16</v>
      </c>
    </row>
    <row r="120" spans="1:1" x14ac:dyDescent="0.3">
      <c r="A120">
        <v>3.16</v>
      </c>
    </row>
    <row r="121" spans="1:1" x14ac:dyDescent="0.3">
      <c r="A121">
        <v>3.17</v>
      </c>
    </row>
    <row r="122" spans="1:1" x14ac:dyDescent="0.3">
      <c r="A122">
        <v>3.16</v>
      </c>
    </row>
    <row r="123" spans="1:1" x14ac:dyDescent="0.3">
      <c r="A123">
        <v>3.16</v>
      </c>
    </row>
    <row r="124" spans="1:1" x14ac:dyDescent="0.3">
      <c r="A124">
        <v>3.15</v>
      </c>
    </row>
    <row r="125" spans="1:1" x14ac:dyDescent="0.3">
      <c r="A125">
        <v>3.14</v>
      </c>
    </row>
    <row r="126" spans="1:1" x14ac:dyDescent="0.3">
      <c r="A126">
        <v>3.14</v>
      </c>
    </row>
    <row r="127" spans="1:1" x14ac:dyDescent="0.3">
      <c r="A127">
        <v>3.15</v>
      </c>
    </row>
    <row r="128" spans="1:1" x14ac:dyDescent="0.3">
      <c r="A128">
        <v>3.15</v>
      </c>
    </row>
    <row r="129" spans="1:1" x14ac:dyDescent="0.3">
      <c r="A129">
        <v>3.15</v>
      </c>
    </row>
    <row r="130" spans="1:1" x14ac:dyDescent="0.3">
      <c r="A130">
        <v>3.14</v>
      </c>
    </row>
    <row r="131" spans="1:1" x14ac:dyDescent="0.3">
      <c r="A131">
        <v>3.13</v>
      </c>
    </row>
    <row r="132" spans="1:1" x14ac:dyDescent="0.3">
      <c r="A132">
        <v>3.13</v>
      </c>
    </row>
    <row r="133" spans="1:1" x14ac:dyDescent="0.3">
      <c r="A133">
        <v>3.14</v>
      </c>
    </row>
    <row r="134" spans="1:1" x14ac:dyDescent="0.3">
      <c r="A134">
        <v>3.14</v>
      </c>
    </row>
    <row r="135" spans="1:1" x14ac:dyDescent="0.3">
      <c r="A135">
        <v>3.13</v>
      </c>
    </row>
    <row r="136" spans="1:1" x14ac:dyDescent="0.3">
      <c r="A136">
        <v>3.13</v>
      </c>
    </row>
    <row r="137" spans="1:1" x14ac:dyDescent="0.3">
      <c r="A137">
        <v>3.13</v>
      </c>
    </row>
    <row r="138" spans="1:1" x14ac:dyDescent="0.3">
      <c r="A138">
        <v>3.14</v>
      </c>
    </row>
    <row r="139" spans="1:1" x14ac:dyDescent="0.3">
      <c r="A139">
        <v>3.14</v>
      </c>
    </row>
    <row r="140" spans="1:1" x14ac:dyDescent="0.3">
      <c r="A140">
        <v>3.13</v>
      </c>
    </row>
    <row r="141" spans="1:1" x14ac:dyDescent="0.3">
      <c r="A141">
        <v>3.13</v>
      </c>
    </row>
    <row r="142" spans="1:1" x14ac:dyDescent="0.3">
      <c r="A142">
        <v>3.12</v>
      </c>
    </row>
    <row r="143" spans="1:1" x14ac:dyDescent="0.3">
      <c r="A143">
        <v>3.12</v>
      </c>
    </row>
    <row r="144" spans="1:1" x14ac:dyDescent="0.3">
      <c r="A144">
        <v>3.11</v>
      </c>
    </row>
    <row r="145" spans="1:1" x14ac:dyDescent="0.3">
      <c r="A145">
        <v>3.12</v>
      </c>
    </row>
    <row r="146" spans="1:1" x14ac:dyDescent="0.3">
      <c r="A146">
        <v>3.13</v>
      </c>
    </row>
    <row r="147" spans="1:1" x14ac:dyDescent="0.3">
      <c r="A147">
        <v>3.11</v>
      </c>
    </row>
    <row r="148" spans="1:1" x14ac:dyDescent="0.3">
      <c r="A148">
        <v>3.12</v>
      </c>
    </row>
    <row r="149" spans="1:1" x14ac:dyDescent="0.3">
      <c r="A149">
        <v>3.12</v>
      </c>
    </row>
    <row r="150" spans="1:1" x14ac:dyDescent="0.3">
      <c r="A150">
        <v>3.12</v>
      </c>
    </row>
    <row r="151" spans="1:1" x14ac:dyDescent="0.3">
      <c r="A151">
        <v>3.12</v>
      </c>
    </row>
    <row r="152" spans="1:1" x14ac:dyDescent="0.3">
      <c r="A152">
        <v>3.13</v>
      </c>
    </row>
    <row r="153" spans="1:1" x14ac:dyDescent="0.3">
      <c r="A153">
        <v>3.13</v>
      </c>
    </row>
    <row r="154" spans="1:1" x14ac:dyDescent="0.3">
      <c r="A154">
        <v>3.13</v>
      </c>
    </row>
    <row r="155" spans="1:1" x14ac:dyDescent="0.3">
      <c r="A155">
        <v>3.13</v>
      </c>
    </row>
    <row r="156" spans="1:1" x14ac:dyDescent="0.3">
      <c r="A156">
        <v>3.12</v>
      </c>
    </row>
    <row r="157" spans="1:1" x14ac:dyDescent="0.3">
      <c r="A157">
        <v>3.13</v>
      </c>
    </row>
    <row r="158" spans="1:1" x14ac:dyDescent="0.3">
      <c r="A158">
        <v>3.13</v>
      </c>
    </row>
    <row r="159" spans="1:1" x14ac:dyDescent="0.3">
      <c r="A159">
        <v>3.12</v>
      </c>
    </row>
    <row r="160" spans="1:1" x14ac:dyDescent="0.3">
      <c r="A160">
        <v>3.11</v>
      </c>
    </row>
    <row r="161" spans="1:1" x14ac:dyDescent="0.3">
      <c r="A161">
        <v>3.11</v>
      </c>
    </row>
    <row r="162" spans="1:1" x14ac:dyDescent="0.3">
      <c r="A162">
        <v>3.12</v>
      </c>
    </row>
    <row r="163" spans="1:1" x14ac:dyDescent="0.3">
      <c r="A163">
        <v>3.13</v>
      </c>
    </row>
    <row r="164" spans="1:1" x14ac:dyDescent="0.3">
      <c r="A164">
        <v>3.11</v>
      </c>
    </row>
    <row r="165" spans="1:1" x14ac:dyDescent="0.3">
      <c r="A165">
        <v>3.12</v>
      </c>
    </row>
    <row r="166" spans="1:1" x14ac:dyDescent="0.3">
      <c r="A166">
        <v>3.12</v>
      </c>
    </row>
    <row r="167" spans="1:1" x14ac:dyDescent="0.3">
      <c r="A167">
        <v>3.12</v>
      </c>
    </row>
    <row r="168" spans="1:1" x14ac:dyDescent="0.3">
      <c r="A168">
        <v>3.13</v>
      </c>
    </row>
    <row r="169" spans="1:1" x14ac:dyDescent="0.3">
      <c r="A169">
        <v>3.11</v>
      </c>
    </row>
    <row r="170" spans="1:1" x14ac:dyDescent="0.3">
      <c r="A170">
        <v>3.11</v>
      </c>
    </row>
    <row r="171" spans="1:1" x14ac:dyDescent="0.3">
      <c r="A171">
        <v>3.12</v>
      </c>
    </row>
    <row r="172" spans="1:1" x14ac:dyDescent="0.3">
      <c r="A172">
        <v>3.12</v>
      </c>
    </row>
    <row r="173" spans="1:1" x14ac:dyDescent="0.3">
      <c r="A173">
        <v>3.12</v>
      </c>
    </row>
    <row r="174" spans="1:1" x14ac:dyDescent="0.3">
      <c r="A174">
        <v>3.11</v>
      </c>
    </row>
    <row r="175" spans="1:1" x14ac:dyDescent="0.3">
      <c r="A175">
        <v>3.12</v>
      </c>
    </row>
    <row r="176" spans="1:1" x14ac:dyDescent="0.3">
      <c r="A176">
        <v>3.13</v>
      </c>
    </row>
    <row r="177" spans="1:1" x14ac:dyDescent="0.3">
      <c r="A177">
        <v>3.12</v>
      </c>
    </row>
    <row r="178" spans="1:1" x14ac:dyDescent="0.3">
      <c r="A178">
        <v>3.12</v>
      </c>
    </row>
    <row r="179" spans="1:1" x14ac:dyDescent="0.3">
      <c r="A179">
        <v>3.12</v>
      </c>
    </row>
    <row r="180" spans="1:1" x14ac:dyDescent="0.3">
      <c r="A180">
        <v>3.11</v>
      </c>
    </row>
    <row r="181" spans="1:1" x14ac:dyDescent="0.3">
      <c r="A181">
        <v>3.12</v>
      </c>
    </row>
    <row r="182" spans="1:1" x14ac:dyDescent="0.3">
      <c r="A182">
        <v>3.12</v>
      </c>
    </row>
    <row r="183" spans="1:1" x14ac:dyDescent="0.3">
      <c r="A183">
        <v>3.12</v>
      </c>
    </row>
    <row r="184" spans="1:1" x14ac:dyDescent="0.3">
      <c r="A184">
        <v>3.12</v>
      </c>
    </row>
    <row r="185" spans="1:1" x14ac:dyDescent="0.3">
      <c r="A185">
        <v>3.12</v>
      </c>
    </row>
    <row r="186" spans="1:1" x14ac:dyDescent="0.3">
      <c r="A186">
        <v>3.12</v>
      </c>
    </row>
    <row r="187" spans="1:1" x14ac:dyDescent="0.3">
      <c r="A187">
        <v>3.13</v>
      </c>
    </row>
    <row r="188" spans="1:1" x14ac:dyDescent="0.3">
      <c r="A188">
        <v>3.12</v>
      </c>
    </row>
    <row r="189" spans="1:1" x14ac:dyDescent="0.3">
      <c r="A189">
        <v>3.11</v>
      </c>
    </row>
    <row r="190" spans="1:1" x14ac:dyDescent="0.3">
      <c r="A190">
        <v>3.12</v>
      </c>
    </row>
    <row r="191" spans="1:1" x14ac:dyDescent="0.3">
      <c r="A191">
        <v>3.11</v>
      </c>
    </row>
    <row r="192" spans="1:1" x14ac:dyDescent="0.3">
      <c r="A192">
        <v>3.12</v>
      </c>
    </row>
    <row r="193" spans="1:1" x14ac:dyDescent="0.3">
      <c r="A193">
        <v>3.12</v>
      </c>
    </row>
    <row r="194" spans="1:1" x14ac:dyDescent="0.3">
      <c r="A194">
        <v>3.13</v>
      </c>
    </row>
    <row r="195" spans="1:1" x14ac:dyDescent="0.3">
      <c r="A195">
        <v>3.13</v>
      </c>
    </row>
    <row r="196" spans="1:1" x14ac:dyDescent="0.3">
      <c r="A196">
        <v>3.12</v>
      </c>
    </row>
    <row r="197" spans="1:1" x14ac:dyDescent="0.3">
      <c r="A197">
        <v>3.12</v>
      </c>
    </row>
    <row r="198" spans="1:1" x14ac:dyDescent="0.3">
      <c r="A198">
        <v>3.13</v>
      </c>
    </row>
    <row r="199" spans="1:1" x14ac:dyDescent="0.3">
      <c r="A199">
        <v>3.13</v>
      </c>
    </row>
    <row r="200" spans="1:1" x14ac:dyDescent="0.3">
      <c r="A200">
        <v>3.13</v>
      </c>
    </row>
    <row r="201" spans="1:1" x14ac:dyDescent="0.3">
      <c r="A201">
        <v>3.12</v>
      </c>
    </row>
    <row r="202" spans="1:1" x14ac:dyDescent="0.3">
      <c r="A202">
        <v>3.12</v>
      </c>
    </row>
    <row r="203" spans="1:1" x14ac:dyDescent="0.3">
      <c r="A203">
        <v>3.13</v>
      </c>
    </row>
    <row r="204" spans="1:1" x14ac:dyDescent="0.3">
      <c r="A204">
        <v>3.13</v>
      </c>
    </row>
    <row r="205" spans="1:1" x14ac:dyDescent="0.3">
      <c r="A205">
        <v>3.12</v>
      </c>
    </row>
    <row r="206" spans="1:1" x14ac:dyDescent="0.3">
      <c r="A206">
        <v>3.12</v>
      </c>
    </row>
    <row r="207" spans="1:1" x14ac:dyDescent="0.3">
      <c r="A207">
        <v>3.12</v>
      </c>
    </row>
    <row r="208" spans="1:1" x14ac:dyDescent="0.3">
      <c r="A208">
        <v>3.13</v>
      </c>
    </row>
    <row r="209" spans="1:1" x14ac:dyDescent="0.3">
      <c r="A209">
        <v>3.13</v>
      </c>
    </row>
    <row r="210" spans="1:1" x14ac:dyDescent="0.3">
      <c r="A210">
        <v>3.13</v>
      </c>
    </row>
    <row r="211" spans="1:1" x14ac:dyDescent="0.3">
      <c r="A211">
        <v>3.12</v>
      </c>
    </row>
    <row r="212" spans="1:1" x14ac:dyDescent="0.3">
      <c r="A212">
        <v>3.12</v>
      </c>
    </row>
    <row r="213" spans="1:1" x14ac:dyDescent="0.3">
      <c r="A213">
        <v>3.13</v>
      </c>
    </row>
    <row r="214" spans="1:1" x14ac:dyDescent="0.3">
      <c r="A214">
        <v>3.13</v>
      </c>
    </row>
    <row r="215" spans="1:1" x14ac:dyDescent="0.3">
      <c r="A215">
        <v>3.12</v>
      </c>
    </row>
    <row r="216" spans="1:1" x14ac:dyDescent="0.3">
      <c r="A216">
        <v>3.12</v>
      </c>
    </row>
    <row r="217" spans="1:1" x14ac:dyDescent="0.3">
      <c r="A217">
        <v>3.11</v>
      </c>
    </row>
    <row r="218" spans="1:1" x14ac:dyDescent="0.3">
      <c r="A218">
        <v>3.13</v>
      </c>
    </row>
    <row r="219" spans="1:1" x14ac:dyDescent="0.3">
      <c r="A219">
        <v>3.12</v>
      </c>
    </row>
    <row r="220" spans="1:1" x14ac:dyDescent="0.3">
      <c r="A220">
        <v>3.12</v>
      </c>
    </row>
    <row r="221" spans="1:1" x14ac:dyDescent="0.3">
      <c r="A221">
        <v>3.12</v>
      </c>
    </row>
    <row r="222" spans="1:1" x14ac:dyDescent="0.3">
      <c r="A222">
        <v>3.13</v>
      </c>
    </row>
    <row r="223" spans="1:1" x14ac:dyDescent="0.3">
      <c r="A223">
        <v>3.14</v>
      </c>
    </row>
    <row r="224" spans="1:1" x14ac:dyDescent="0.3">
      <c r="A224">
        <v>3.12</v>
      </c>
    </row>
    <row r="225" spans="1:1" x14ac:dyDescent="0.3">
      <c r="A225">
        <v>3.13</v>
      </c>
    </row>
    <row r="226" spans="1:1" x14ac:dyDescent="0.3">
      <c r="A226">
        <v>3.11</v>
      </c>
    </row>
    <row r="227" spans="1:1" x14ac:dyDescent="0.3">
      <c r="A227">
        <v>3.13</v>
      </c>
    </row>
    <row r="228" spans="1:1" x14ac:dyDescent="0.3">
      <c r="A228">
        <v>3.13</v>
      </c>
    </row>
    <row r="229" spans="1:1" x14ac:dyDescent="0.3">
      <c r="A229">
        <v>3.12</v>
      </c>
    </row>
    <row r="230" spans="1:1" x14ac:dyDescent="0.3">
      <c r="A230">
        <v>3.11</v>
      </c>
    </row>
    <row r="231" spans="1:1" x14ac:dyDescent="0.3">
      <c r="A231">
        <v>3.13</v>
      </c>
    </row>
    <row r="232" spans="1:1" x14ac:dyDescent="0.3">
      <c r="A232">
        <v>3.13</v>
      </c>
    </row>
    <row r="233" spans="1:1" x14ac:dyDescent="0.3">
      <c r="A233">
        <v>3.13</v>
      </c>
    </row>
    <row r="234" spans="1:1" x14ac:dyDescent="0.3">
      <c r="A234">
        <v>3.12</v>
      </c>
    </row>
    <row r="235" spans="1:1" x14ac:dyDescent="0.3">
      <c r="A235">
        <v>3.11</v>
      </c>
    </row>
    <row r="236" spans="1:1" x14ac:dyDescent="0.3">
      <c r="A236">
        <v>3.13</v>
      </c>
    </row>
    <row r="237" spans="1:1" x14ac:dyDescent="0.3">
      <c r="A237">
        <v>3.13</v>
      </c>
    </row>
    <row r="238" spans="1:1" x14ac:dyDescent="0.3">
      <c r="A238">
        <v>3.12</v>
      </c>
    </row>
    <row r="239" spans="1:1" x14ac:dyDescent="0.3">
      <c r="A239">
        <v>3.12</v>
      </c>
    </row>
    <row r="240" spans="1:1" x14ac:dyDescent="0.3">
      <c r="A240">
        <v>3.12</v>
      </c>
    </row>
    <row r="241" spans="1:1" x14ac:dyDescent="0.3">
      <c r="A241">
        <v>3.13</v>
      </c>
    </row>
    <row r="242" spans="1:1" x14ac:dyDescent="0.3">
      <c r="A242">
        <v>3.13</v>
      </c>
    </row>
    <row r="243" spans="1:1" x14ac:dyDescent="0.3">
      <c r="A243">
        <v>3.11</v>
      </c>
    </row>
    <row r="244" spans="1:1" x14ac:dyDescent="0.3">
      <c r="A244">
        <v>3.11</v>
      </c>
    </row>
    <row r="245" spans="1:1" x14ac:dyDescent="0.3">
      <c r="A245">
        <v>3.11</v>
      </c>
    </row>
    <row r="246" spans="1:1" x14ac:dyDescent="0.3">
      <c r="A246">
        <v>3.13</v>
      </c>
    </row>
    <row r="247" spans="1:1" x14ac:dyDescent="0.3">
      <c r="A247">
        <v>3.13</v>
      </c>
    </row>
    <row r="248" spans="1:1" x14ac:dyDescent="0.3">
      <c r="A248">
        <v>3.11</v>
      </c>
    </row>
    <row r="249" spans="1:1" x14ac:dyDescent="0.3">
      <c r="A249">
        <v>3.11</v>
      </c>
    </row>
    <row r="250" spans="1:1" x14ac:dyDescent="0.3">
      <c r="A250">
        <v>3.12</v>
      </c>
    </row>
    <row r="251" spans="1:1" x14ac:dyDescent="0.3">
      <c r="A251">
        <v>3.12</v>
      </c>
    </row>
    <row r="252" spans="1:1" x14ac:dyDescent="0.3">
      <c r="A252">
        <v>3.13</v>
      </c>
    </row>
    <row r="253" spans="1:1" x14ac:dyDescent="0.3">
      <c r="A253">
        <v>3.12</v>
      </c>
    </row>
    <row r="254" spans="1:1" x14ac:dyDescent="0.3">
      <c r="A254">
        <v>3.11</v>
      </c>
    </row>
    <row r="255" spans="1:1" x14ac:dyDescent="0.3">
      <c r="A255">
        <v>3.13</v>
      </c>
    </row>
    <row r="256" spans="1:1" x14ac:dyDescent="0.3">
      <c r="A256">
        <v>3.14</v>
      </c>
    </row>
    <row r="257" spans="1:1" x14ac:dyDescent="0.3">
      <c r="A257">
        <v>3.13</v>
      </c>
    </row>
    <row r="258" spans="1:1" x14ac:dyDescent="0.3">
      <c r="A258">
        <v>3.13</v>
      </c>
    </row>
    <row r="259" spans="1:1" x14ac:dyDescent="0.3">
      <c r="A259">
        <v>3.12</v>
      </c>
    </row>
    <row r="260" spans="1:1" x14ac:dyDescent="0.3">
      <c r="A260">
        <v>3.14</v>
      </c>
    </row>
    <row r="261" spans="1:1" x14ac:dyDescent="0.3">
      <c r="A261">
        <v>3.13</v>
      </c>
    </row>
    <row r="262" spans="1:1" x14ac:dyDescent="0.3">
      <c r="A262">
        <v>3.12</v>
      </c>
    </row>
    <row r="263" spans="1:1" x14ac:dyDescent="0.3">
      <c r="A263">
        <v>3.11</v>
      </c>
    </row>
    <row r="264" spans="1:1" x14ac:dyDescent="0.3">
      <c r="A264">
        <v>3.11</v>
      </c>
    </row>
    <row r="265" spans="1:1" x14ac:dyDescent="0.3">
      <c r="A265">
        <v>3.13</v>
      </c>
    </row>
    <row r="266" spans="1:1" x14ac:dyDescent="0.3">
      <c r="A266">
        <v>3.13</v>
      </c>
    </row>
    <row r="267" spans="1:1" x14ac:dyDescent="0.3">
      <c r="A267">
        <v>3.12</v>
      </c>
    </row>
    <row r="268" spans="1:1" x14ac:dyDescent="0.3">
      <c r="A268">
        <v>3.11</v>
      </c>
    </row>
    <row r="269" spans="1:1" x14ac:dyDescent="0.3">
      <c r="A269">
        <v>3.11</v>
      </c>
    </row>
    <row r="270" spans="1:1" x14ac:dyDescent="0.3">
      <c r="A270">
        <v>3.12</v>
      </c>
    </row>
    <row r="271" spans="1:1" x14ac:dyDescent="0.3">
      <c r="A271">
        <v>3.13</v>
      </c>
    </row>
    <row r="272" spans="1:1" x14ac:dyDescent="0.3">
      <c r="A272">
        <v>3.12</v>
      </c>
    </row>
    <row r="273" spans="1:1" x14ac:dyDescent="0.3">
      <c r="A273">
        <v>3.12</v>
      </c>
    </row>
    <row r="274" spans="1:1" x14ac:dyDescent="0.3">
      <c r="A274">
        <v>3.12</v>
      </c>
    </row>
    <row r="275" spans="1:1" x14ac:dyDescent="0.3">
      <c r="A275">
        <v>3.12</v>
      </c>
    </row>
    <row r="276" spans="1:1" x14ac:dyDescent="0.3">
      <c r="A276">
        <v>3.12</v>
      </c>
    </row>
    <row r="277" spans="1:1" x14ac:dyDescent="0.3">
      <c r="A277">
        <v>3.11</v>
      </c>
    </row>
    <row r="278" spans="1:1" x14ac:dyDescent="0.3">
      <c r="A278">
        <v>3.12</v>
      </c>
    </row>
    <row r="279" spans="1:1" x14ac:dyDescent="0.3">
      <c r="A279">
        <v>3.12</v>
      </c>
    </row>
    <row r="280" spans="1:1" x14ac:dyDescent="0.3">
      <c r="A280">
        <v>3.12</v>
      </c>
    </row>
    <row r="281" spans="1:1" x14ac:dyDescent="0.3">
      <c r="A281">
        <v>3.13</v>
      </c>
    </row>
    <row r="282" spans="1:1" x14ac:dyDescent="0.3">
      <c r="A282">
        <v>3.13</v>
      </c>
    </row>
    <row r="283" spans="1:1" x14ac:dyDescent="0.3">
      <c r="A283">
        <v>3.13</v>
      </c>
    </row>
    <row r="284" spans="1:1" x14ac:dyDescent="0.3">
      <c r="A284">
        <v>3.12</v>
      </c>
    </row>
    <row r="285" spans="1:1" x14ac:dyDescent="0.3">
      <c r="A285">
        <v>3.11</v>
      </c>
    </row>
    <row r="286" spans="1:1" x14ac:dyDescent="0.3">
      <c r="A286">
        <v>3.13</v>
      </c>
    </row>
    <row r="287" spans="1:1" x14ac:dyDescent="0.3">
      <c r="A287">
        <v>3.13</v>
      </c>
    </row>
    <row r="288" spans="1:1" x14ac:dyDescent="0.3">
      <c r="A288">
        <v>3.11</v>
      </c>
    </row>
    <row r="289" spans="1:1" x14ac:dyDescent="0.3">
      <c r="A289">
        <v>3.11</v>
      </c>
    </row>
    <row r="290" spans="1:1" x14ac:dyDescent="0.3">
      <c r="A290">
        <v>3.11</v>
      </c>
    </row>
    <row r="291" spans="1:1" x14ac:dyDescent="0.3">
      <c r="A291">
        <v>3.13</v>
      </c>
    </row>
    <row r="292" spans="1:1" x14ac:dyDescent="0.3">
      <c r="A292">
        <v>3.13</v>
      </c>
    </row>
    <row r="293" spans="1:1" x14ac:dyDescent="0.3">
      <c r="A293">
        <v>3.11</v>
      </c>
    </row>
    <row r="294" spans="1:1" x14ac:dyDescent="0.3">
      <c r="A294">
        <v>3.12</v>
      </c>
    </row>
    <row r="295" spans="1:1" x14ac:dyDescent="0.3">
      <c r="A295">
        <v>3.12</v>
      </c>
    </row>
    <row r="296" spans="1:1" x14ac:dyDescent="0.3">
      <c r="A296">
        <v>3.13</v>
      </c>
    </row>
    <row r="297" spans="1:1" x14ac:dyDescent="0.3">
      <c r="A297">
        <v>3.13</v>
      </c>
    </row>
    <row r="298" spans="1:1" x14ac:dyDescent="0.3">
      <c r="A298">
        <v>3.12</v>
      </c>
    </row>
    <row r="299" spans="1:1" x14ac:dyDescent="0.3">
      <c r="A299">
        <v>3.11</v>
      </c>
    </row>
    <row r="300" spans="1:1" x14ac:dyDescent="0.3">
      <c r="A300">
        <v>3.12</v>
      </c>
    </row>
    <row r="301" spans="1:1" x14ac:dyDescent="0.3">
      <c r="A301">
        <v>3.13</v>
      </c>
    </row>
    <row r="302" spans="1:1" x14ac:dyDescent="0.3">
      <c r="A302">
        <v>3.13</v>
      </c>
    </row>
    <row r="303" spans="1:1" x14ac:dyDescent="0.3">
      <c r="A303">
        <v>3.11</v>
      </c>
    </row>
    <row r="304" spans="1:1" x14ac:dyDescent="0.3">
      <c r="A304">
        <v>3.11</v>
      </c>
    </row>
    <row r="305" spans="1:1" x14ac:dyDescent="0.3">
      <c r="A305">
        <v>3.12</v>
      </c>
    </row>
    <row r="306" spans="1:1" x14ac:dyDescent="0.3">
      <c r="A306">
        <v>3.12</v>
      </c>
    </row>
    <row r="307" spans="1:1" x14ac:dyDescent="0.3">
      <c r="A307">
        <v>3.11</v>
      </c>
    </row>
    <row r="308" spans="1:1" x14ac:dyDescent="0.3">
      <c r="A308">
        <v>3.11</v>
      </c>
    </row>
    <row r="309" spans="1:1" x14ac:dyDescent="0.3">
      <c r="A309">
        <v>3.11</v>
      </c>
    </row>
    <row r="310" spans="1:1" x14ac:dyDescent="0.3">
      <c r="A310">
        <v>3.12</v>
      </c>
    </row>
    <row r="311" spans="1:1" x14ac:dyDescent="0.3">
      <c r="A311">
        <v>3.12</v>
      </c>
    </row>
    <row r="312" spans="1:1" x14ac:dyDescent="0.3">
      <c r="A312">
        <v>3.12</v>
      </c>
    </row>
    <row r="313" spans="1:1" x14ac:dyDescent="0.3">
      <c r="A313">
        <v>3.11</v>
      </c>
    </row>
    <row r="314" spans="1:1" x14ac:dyDescent="0.3">
      <c r="A314">
        <v>3.11</v>
      </c>
    </row>
    <row r="315" spans="1:1" x14ac:dyDescent="0.3">
      <c r="A315">
        <v>3.12</v>
      </c>
    </row>
    <row r="316" spans="1:1" x14ac:dyDescent="0.3">
      <c r="A316">
        <v>3.13</v>
      </c>
    </row>
    <row r="317" spans="1:1" x14ac:dyDescent="0.3">
      <c r="A317">
        <v>3.11</v>
      </c>
    </row>
    <row r="318" spans="1:1" x14ac:dyDescent="0.3">
      <c r="A318">
        <v>3.11</v>
      </c>
    </row>
    <row r="319" spans="1:1" x14ac:dyDescent="0.3">
      <c r="A319">
        <v>3.11</v>
      </c>
    </row>
    <row r="320" spans="1:1" x14ac:dyDescent="0.3">
      <c r="A320">
        <v>3.13</v>
      </c>
    </row>
    <row r="321" spans="1:1" x14ac:dyDescent="0.3">
      <c r="A321">
        <v>3.13</v>
      </c>
    </row>
    <row r="322" spans="1:1" x14ac:dyDescent="0.3">
      <c r="A322">
        <v>3.11</v>
      </c>
    </row>
    <row r="323" spans="1:1" x14ac:dyDescent="0.3">
      <c r="A323">
        <v>3.11</v>
      </c>
    </row>
    <row r="324" spans="1:1" x14ac:dyDescent="0.3">
      <c r="A324">
        <v>3.12</v>
      </c>
    </row>
    <row r="325" spans="1:1" x14ac:dyDescent="0.3">
      <c r="A325">
        <v>3.13</v>
      </c>
    </row>
    <row r="326" spans="1:1" x14ac:dyDescent="0.3">
      <c r="A326">
        <v>3.12</v>
      </c>
    </row>
    <row r="327" spans="1:1" x14ac:dyDescent="0.3">
      <c r="A327">
        <v>3.11</v>
      </c>
    </row>
    <row r="328" spans="1:1" x14ac:dyDescent="0.3">
      <c r="A328">
        <v>3.11</v>
      </c>
    </row>
    <row r="329" spans="1:1" x14ac:dyDescent="0.3">
      <c r="A329">
        <v>3.13</v>
      </c>
    </row>
    <row r="330" spans="1:1" x14ac:dyDescent="0.3">
      <c r="A330">
        <v>3.12</v>
      </c>
    </row>
    <row r="331" spans="1:1" x14ac:dyDescent="0.3">
      <c r="A331">
        <v>3.12</v>
      </c>
    </row>
    <row r="332" spans="1:1" x14ac:dyDescent="0.3">
      <c r="A332">
        <v>3.11</v>
      </c>
    </row>
    <row r="333" spans="1:1" x14ac:dyDescent="0.3">
      <c r="A333">
        <v>3.11</v>
      </c>
    </row>
    <row r="334" spans="1:1" x14ac:dyDescent="0.3">
      <c r="A334">
        <v>3.13</v>
      </c>
    </row>
    <row r="335" spans="1:1" x14ac:dyDescent="0.3">
      <c r="A335">
        <v>3.13</v>
      </c>
    </row>
    <row r="336" spans="1:1" x14ac:dyDescent="0.3">
      <c r="A336">
        <v>3.11</v>
      </c>
    </row>
    <row r="337" spans="1:1" x14ac:dyDescent="0.3">
      <c r="A337">
        <v>3.11</v>
      </c>
    </row>
    <row r="338" spans="1:1" x14ac:dyDescent="0.3">
      <c r="A338">
        <v>3.11</v>
      </c>
    </row>
    <row r="339" spans="1:1" x14ac:dyDescent="0.3">
      <c r="A339">
        <v>3.12</v>
      </c>
    </row>
    <row r="340" spans="1:1" x14ac:dyDescent="0.3">
      <c r="A340">
        <v>3.13</v>
      </c>
    </row>
    <row r="341" spans="1:1" x14ac:dyDescent="0.3">
      <c r="A341">
        <v>3.12</v>
      </c>
    </row>
    <row r="342" spans="1:1" x14ac:dyDescent="0.3">
      <c r="A342">
        <v>3.11</v>
      </c>
    </row>
    <row r="343" spans="1:1" x14ac:dyDescent="0.3">
      <c r="A343">
        <v>3.12</v>
      </c>
    </row>
    <row r="344" spans="1:1" x14ac:dyDescent="0.3">
      <c r="A344">
        <v>3.12</v>
      </c>
    </row>
    <row r="345" spans="1:1" x14ac:dyDescent="0.3">
      <c r="A345">
        <v>3.13</v>
      </c>
    </row>
    <row r="346" spans="1:1" x14ac:dyDescent="0.3">
      <c r="A346">
        <v>3.11</v>
      </c>
    </row>
    <row r="347" spans="1:1" x14ac:dyDescent="0.3">
      <c r="A347">
        <v>3.11</v>
      </c>
    </row>
    <row r="348" spans="1:1" x14ac:dyDescent="0.3">
      <c r="A348">
        <v>3.12</v>
      </c>
    </row>
    <row r="349" spans="1:1" x14ac:dyDescent="0.3">
      <c r="A349">
        <v>3.12</v>
      </c>
    </row>
    <row r="350" spans="1:1" x14ac:dyDescent="0.3">
      <c r="A350">
        <v>3.12</v>
      </c>
    </row>
    <row r="351" spans="1:1" x14ac:dyDescent="0.3">
      <c r="A351">
        <v>3.11</v>
      </c>
    </row>
    <row r="352" spans="1:1" x14ac:dyDescent="0.3">
      <c r="A352">
        <v>3.11</v>
      </c>
    </row>
    <row r="353" spans="1:1" x14ac:dyDescent="0.3">
      <c r="A353">
        <v>3.13</v>
      </c>
    </row>
    <row r="354" spans="1:1" x14ac:dyDescent="0.3">
      <c r="A354">
        <v>3.13</v>
      </c>
    </row>
    <row r="355" spans="1:1" x14ac:dyDescent="0.3">
      <c r="A355">
        <v>3.12</v>
      </c>
    </row>
    <row r="356" spans="1:1" x14ac:dyDescent="0.3">
      <c r="A356">
        <v>3.11</v>
      </c>
    </row>
    <row r="357" spans="1:1" x14ac:dyDescent="0.3">
      <c r="A357">
        <v>3.11</v>
      </c>
    </row>
    <row r="358" spans="1:1" x14ac:dyDescent="0.3">
      <c r="A358">
        <v>3.12</v>
      </c>
    </row>
    <row r="359" spans="1:1" x14ac:dyDescent="0.3">
      <c r="A359">
        <v>3.12</v>
      </c>
    </row>
    <row r="360" spans="1:1" x14ac:dyDescent="0.3">
      <c r="A360">
        <v>3.12</v>
      </c>
    </row>
    <row r="361" spans="1:1" x14ac:dyDescent="0.3">
      <c r="A361">
        <v>3.11</v>
      </c>
    </row>
    <row r="362" spans="1:1" x14ac:dyDescent="0.3">
      <c r="A362">
        <v>3.11</v>
      </c>
    </row>
    <row r="363" spans="1:1" x14ac:dyDescent="0.3">
      <c r="A363">
        <v>3.12</v>
      </c>
    </row>
    <row r="364" spans="1:1" x14ac:dyDescent="0.3">
      <c r="A364">
        <v>3.13</v>
      </c>
    </row>
    <row r="365" spans="1:1" x14ac:dyDescent="0.3">
      <c r="A365">
        <v>3.11</v>
      </c>
    </row>
    <row r="366" spans="1:1" x14ac:dyDescent="0.3">
      <c r="A366">
        <v>3.11</v>
      </c>
    </row>
    <row r="367" spans="1:1" x14ac:dyDescent="0.3">
      <c r="A367">
        <v>3.11</v>
      </c>
    </row>
    <row r="368" spans="1:1" x14ac:dyDescent="0.3">
      <c r="A368">
        <v>3.12</v>
      </c>
    </row>
    <row r="369" spans="1:1" x14ac:dyDescent="0.3">
      <c r="A369">
        <v>3.12</v>
      </c>
    </row>
    <row r="370" spans="1:1" x14ac:dyDescent="0.3">
      <c r="A370">
        <v>3.11</v>
      </c>
    </row>
    <row r="371" spans="1:1" x14ac:dyDescent="0.3">
      <c r="A371">
        <v>3.11</v>
      </c>
    </row>
    <row r="372" spans="1:1" x14ac:dyDescent="0.3">
      <c r="A372">
        <v>3.12</v>
      </c>
    </row>
    <row r="373" spans="1:1" x14ac:dyDescent="0.3">
      <c r="A373">
        <v>3.12</v>
      </c>
    </row>
    <row r="374" spans="1:1" x14ac:dyDescent="0.3">
      <c r="A374">
        <v>3.13</v>
      </c>
    </row>
    <row r="375" spans="1:1" x14ac:dyDescent="0.3">
      <c r="A375">
        <v>3.11</v>
      </c>
    </row>
    <row r="376" spans="1:1" x14ac:dyDescent="0.3">
      <c r="A376">
        <v>3.11</v>
      </c>
    </row>
    <row r="377" spans="1:1" x14ac:dyDescent="0.3">
      <c r="A377">
        <v>3.12</v>
      </c>
    </row>
    <row r="378" spans="1:1" x14ac:dyDescent="0.3">
      <c r="A378">
        <v>3.12</v>
      </c>
    </row>
    <row r="379" spans="1:1" x14ac:dyDescent="0.3">
      <c r="A379">
        <v>3.12</v>
      </c>
    </row>
    <row r="380" spans="1:1" x14ac:dyDescent="0.3">
      <c r="A380">
        <v>3.11</v>
      </c>
    </row>
    <row r="381" spans="1:1" x14ac:dyDescent="0.3">
      <c r="A381">
        <v>3.11</v>
      </c>
    </row>
    <row r="382" spans="1:1" x14ac:dyDescent="0.3">
      <c r="A382">
        <v>3.13</v>
      </c>
    </row>
    <row r="383" spans="1:1" x14ac:dyDescent="0.3">
      <c r="A383">
        <v>3.13</v>
      </c>
    </row>
    <row r="384" spans="1:1" x14ac:dyDescent="0.3">
      <c r="A384">
        <v>3.11</v>
      </c>
    </row>
    <row r="385" spans="1:1" x14ac:dyDescent="0.3">
      <c r="A385">
        <v>3.11</v>
      </c>
    </row>
    <row r="386" spans="1:1" x14ac:dyDescent="0.3">
      <c r="A386">
        <v>3.11</v>
      </c>
    </row>
    <row r="387" spans="1:1" x14ac:dyDescent="0.3">
      <c r="A387">
        <v>3.13</v>
      </c>
    </row>
    <row r="388" spans="1:1" x14ac:dyDescent="0.3">
      <c r="A388">
        <v>3.13</v>
      </c>
    </row>
    <row r="389" spans="1:1" x14ac:dyDescent="0.3">
      <c r="A389">
        <v>3.11</v>
      </c>
    </row>
    <row r="390" spans="1:1" x14ac:dyDescent="0.3">
      <c r="A390">
        <v>3.11</v>
      </c>
    </row>
    <row r="391" spans="1:1" x14ac:dyDescent="0.3">
      <c r="A391">
        <v>3.11</v>
      </c>
    </row>
    <row r="392" spans="1:1" x14ac:dyDescent="0.3">
      <c r="A392">
        <v>3.12</v>
      </c>
    </row>
    <row r="393" spans="1:1" x14ac:dyDescent="0.3">
      <c r="A393">
        <v>3.13</v>
      </c>
    </row>
    <row r="394" spans="1:1" x14ac:dyDescent="0.3">
      <c r="A394">
        <v>3.11</v>
      </c>
    </row>
    <row r="395" spans="1:1" x14ac:dyDescent="0.3">
      <c r="A395">
        <v>3.11</v>
      </c>
    </row>
    <row r="396" spans="1:1" x14ac:dyDescent="0.3">
      <c r="A396">
        <v>3.11</v>
      </c>
    </row>
    <row r="397" spans="1:1" x14ac:dyDescent="0.3">
      <c r="A397">
        <v>3.13</v>
      </c>
    </row>
    <row r="398" spans="1:1" x14ac:dyDescent="0.3">
      <c r="A398">
        <v>3.12</v>
      </c>
    </row>
    <row r="399" spans="1:1" x14ac:dyDescent="0.3">
      <c r="A399">
        <v>3.11</v>
      </c>
    </row>
    <row r="400" spans="1:1" x14ac:dyDescent="0.3">
      <c r="A400">
        <v>3.11</v>
      </c>
    </row>
    <row r="401" spans="1:1" x14ac:dyDescent="0.3">
      <c r="A401">
        <v>3.12</v>
      </c>
    </row>
    <row r="402" spans="1:1" x14ac:dyDescent="0.3">
      <c r="A402">
        <v>3.12</v>
      </c>
    </row>
    <row r="403" spans="1:1" x14ac:dyDescent="0.3">
      <c r="A403">
        <v>3.12</v>
      </c>
    </row>
    <row r="404" spans="1:1" x14ac:dyDescent="0.3">
      <c r="A404">
        <v>3.11</v>
      </c>
    </row>
    <row r="405" spans="1:1" x14ac:dyDescent="0.3">
      <c r="A405">
        <v>3.11</v>
      </c>
    </row>
    <row r="406" spans="1:1" x14ac:dyDescent="0.3">
      <c r="A406">
        <v>3.12</v>
      </c>
    </row>
    <row r="407" spans="1:1" x14ac:dyDescent="0.3">
      <c r="A407">
        <v>3.12</v>
      </c>
    </row>
    <row r="408" spans="1:1" x14ac:dyDescent="0.3">
      <c r="A408">
        <v>3.11</v>
      </c>
    </row>
    <row r="409" spans="1:1" x14ac:dyDescent="0.3">
      <c r="A409">
        <v>3.11</v>
      </c>
    </row>
    <row r="410" spans="1:1" x14ac:dyDescent="0.3">
      <c r="A410">
        <v>3.11</v>
      </c>
    </row>
    <row r="411" spans="1:1" x14ac:dyDescent="0.3">
      <c r="A411">
        <v>3.12</v>
      </c>
    </row>
    <row r="412" spans="1:1" x14ac:dyDescent="0.3">
      <c r="A412">
        <v>3.13</v>
      </c>
    </row>
    <row r="413" spans="1:1" x14ac:dyDescent="0.3">
      <c r="A413">
        <v>3.11</v>
      </c>
    </row>
    <row r="414" spans="1:1" x14ac:dyDescent="0.3">
      <c r="A414">
        <v>3.11</v>
      </c>
    </row>
    <row r="415" spans="1:1" x14ac:dyDescent="0.3">
      <c r="A415">
        <v>3.11</v>
      </c>
    </row>
    <row r="416" spans="1:1" x14ac:dyDescent="0.3">
      <c r="A416">
        <v>3.13</v>
      </c>
    </row>
    <row r="417" spans="1:1" x14ac:dyDescent="0.3">
      <c r="A417">
        <v>3.13</v>
      </c>
    </row>
    <row r="418" spans="1:1" x14ac:dyDescent="0.3">
      <c r="A418">
        <v>3.11</v>
      </c>
    </row>
    <row r="419" spans="1:1" x14ac:dyDescent="0.3">
      <c r="A419">
        <v>3.11</v>
      </c>
    </row>
    <row r="420" spans="1:1" x14ac:dyDescent="0.3">
      <c r="A420">
        <v>3.11</v>
      </c>
    </row>
    <row r="421" spans="1:1" x14ac:dyDescent="0.3">
      <c r="A421">
        <v>3.12</v>
      </c>
    </row>
    <row r="422" spans="1:1" x14ac:dyDescent="0.3">
      <c r="A422">
        <v>3.12</v>
      </c>
    </row>
    <row r="423" spans="1:1" x14ac:dyDescent="0.3">
      <c r="A423">
        <v>3.11</v>
      </c>
    </row>
    <row r="424" spans="1:1" x14ac:dyDescent="0.3">
      <c r="A424">
        <v>3.11</v>
      </c>
    </row>
    <row r="425" spans="1:1" x14ac:dyDescent="0.3">
      <c r="A425">
        <v>3.11</v>
      </c>
    </row>
    <row r="426" spans="1:1" x14ac:dyDescent="0.3">
      <c r="A426">
        <v>3.12</v>
      </c>
    </row>
    <row r="427" spans="1:1" x14ac:dyDescent="0.3">
      <c r="A427">
        <v>3.12</v>
      </c>
    </row>
    <row r="428" spans="1:1" x14ac:dyDescent="0.3">
      <c r="A428">
        <v>3.11</v>
      </c>
    </row>
    <row r="429" spans="1:1" x14ac:dyDescent="0.3">
      <c r="A429">
        <v>3.11</v>
      </c>
    </row>
    <row r="430" spans="1:1" x14ac:dyDescent="0.3">
      <c r="A430">
        <v>3.13</v>
      </c>
    </row>
    <row r="431" spans="1:1" x14ac:dyDescent="0.3">
      <c r="A431">
        <v>3.12</v>
      </c>
    </row>
    <row r="432" spans="1:1" x14ac:dyDescent="0.3">
      <c r="A432">
        <v>3.12</v>
      </c>
    </row>
    <row r="433" spans="1:1" x14ac:dyDescent="0.3">
      <c r="A433">
        <v>3.11</v>
      </c>
    </row>
    <row r="434" spans="1:1" x14ac:dyDescent="0.3">
      <c r="A434">
        <v>3.11</v>
      </c>
    </row>
    <row r="435" spans="1:1" x14ac:dyDescent="0.3">
      <c r="A435">
        <v>3.12</v>
      </c>
    </row>
    <row r="436" spans="1:1" x14ac:dyDescent="0.3">
      <c r="A436">
        <v>3.12</v>
      </c>
    </row>
    <row r="437" spans="1:1" x14ac:dyDescent="0.3">
      <c r="A437">
        <v>3.11</v>
      </c>
    </row>
    <row r="438" spans="1:1" x14ac:dyDescent="0.3">
      <c r="A438">
        <v>3.11</v>
      </c>
    </row>
    <row r="439" spans="1:1" x14ac:dyDescent="0.3">
      <c r="A439">
        <v>3.11</v>
      </c>
    </row>
    <row r="440" spans="1:1" x14ac:dyDescent="0.3">
      <c r="A440">
        <v>3.12</v>
      </c>
    </row>
    <row r="441" spans="1:1" x14ac:dyDescent="0.3">
      <c r="A441">
        <v>3.13</v>
      </c>
    </row>
    <row r="442" spans="1:1" x14ac:dyDescent="0.3">
      <c r="A442">
        <v>3.11</v>
      </c>
    </row>
    <row r="443" spans="1:1" x14ac:dyDescent="0.3">
      <c r="A443">
        <v>3.11</v>
      </c>
    </row>
    <row r="444" spans="1:1" x14ac:dyDescent="0.3">
      <c r="A444">
        <v>3.11</v>
      </c>
    </row>
    <row r="445" spans="1:1" x14ac:dyDescent="0.3">
      <c r="A445">
        <v>3.13</v>
      </c>
    </row>
    <row r="446" spans="1:1" x14ac:dyDescent="0.3">
      <c r="A446">
        <v>3.13</v>
      </c>
    </row>
    <row r="447" spans="1:1" x14ac:dyDescent="0.3">
      <c r="A447">
        <v>3.12</v>
      </c>
    </row>
    <row r="448" spans="1:1" x14ac:dyDescent="0.3">
      <c r="A448">
        <v>3.11</v>
      </c>
    </row>
    <row r="449" spans="1:1" x14ac:dyDescent="0.3">
      <c r="A449">
        <v>3.12</v>
      </c>
    </row>
    <row r="450" spans="1:1" x14ac:dyDescent="0.3">
      <c r="A450">
        <v>3.12</v>
      </c>
    </row>
    <row r="451" spans="1:1" x14ac:dyDescent="0.3">
      <c r="A451">
        <v>3.13</v>
      </c>
    </row>
    <row r="452" spans="1:1" x14ac:dyDescent="0.3">
      <c r="A452">
        <v>3.11</v>
      </c>
    </row>
    <row r="453" spans="1:1" x14ac:dyDescent="0.3">
      <c r="A453">
        <v>3.11</v>
      </c>
    </row>
    <row r="454" spans="1:1" x14ac:dyDescent="0.3">
      <c r="A454">
        <v>3.12</v>
      </c>
    </row>
    <row r="455" spans="1:1" x14ac:dyDescent="0.3">
      <c r="A455">
        <v>3.12</v>
      </c>
    </row>
    <row r="456" spans="1:1" x14ac:dyDescent="0.3">
      <c r="A456">
        <v>3.12</v>
      </c>
    </row>
    <row r="457" spans="1:1" x14ac:dyDescent="0.3">
      <c r="A457">
        <v>3.11</v>
      </c>
    </row>
    <row r="458" spans="1:1" x14ac:dyDescent="0.3">
      <c r="A458">
        <v>3.11</v>
      </c>
    </row>
    <row r="459" spans="1:1" x14ac:dyDescent="0.3">
      <c r="A459">
        <v>3.12</v>
      </c>
    </row>
    <row r="460" spans="1:1" x14ac:dyDescent="0.3">
      <c r="A460">
        <v>3.12</v>
      </c>
    </row>
    <row r="461" spans="1:1" x14ac:dyDescent="0.3">
      <c r="A461">
        <v>3.12</v>
      </c>
    </row>
    <row r="462" spans="1:1" x14ac:dyDescent="0.3">
      <c r="A462">
        <v>3.11</v>
      </c>
    </row>
    <row r="463" spans="1:1" x14ac:dyDescent="0.3">
      <c r="A463">
        <v>3.11</v>
      </c>
    </row>
    <row r="464" spans="1:1" x14ac:dyDescent="0.3">
      <c r="A464">
        <v>3.12</v>
      </c>
    </row>
    <row r="465" spans="1:1" x14ac:dyDescent="0.3">
      <c r="A465">
        <v>3.13</v>
      </c>
    </row>
    <row r="466" spans="1:1" x14ac:dyDescent="0.3">
      <c r="A466">
        <v>3.11</v>
      </c>
    </row>
    <row r="467" spans="1:1" x14ac:dyDescent="0.3">
      <c r="A467">
        <v>3.11</v>
      </c>
    </row>
    <row r="468" spans="1:1" x14ac:dyDescent="0.3">
      <c r="A468">
        <v>3.11</v>
      </c>
    </row>
    <row r="469" spans="1:1" x14ac:dyDescent="0.3">
      <c r="A469">
        <v>3.12</v>
      </c>
    </row>
    <row r="470" spans="1:1" x14ac:dyDescent="0.3">
      <c r="A470">
        <v>3.12</v>
      </c>
    </row>
    <row r="471" spans="1:1" x14ac:dyDescent="0.3">
      <c r="A471">
        <v>3.11</v>
      </c>
    </row>
    <row r="472" spans="1:1" x14ac:dyDescent="0.3">
      <c r="A472">
        <v>3.11</v>
      </c>
    </row>
    <row r="473" spans="1:1" x14ac:dyDescent="0.3">
      <c r="A473">
        <v>3.11</v>
      </c>
    </row>
    <row r="474" spans="1:1" x14ac:dyDescent="0.3">
      <c r="A474">
        <v>3.12</v>
      </c>
    </row>
    <row r="475" spans="1:1" x14ac:dyDescent="0.3">
      <c r="A475">
        <v>3.12</v>
      </c>
    </row>
    <row r="476" spans="1:1" x14ac:dyDescent="0.3">
      <c r="A476">
        <v>3.11</v>
      </c>
    </row>
    <row r="477" spans="1:1" x14ac:dyDescent="0.3">
      <c r="A477">
        <v>3.11</v>
      </c>
    </row>
    <row r="478" spans="1:1" x14ac:dyDescent="0.3">
      <c r="A478">
        <v>3.12</v>
      </c>
    </row>
    <row r="479" spans="1:1" x14ac:dyDescent="0.3">
      <c r="A479">
        <v>3.12</v>
      </c>
    </row>
    <row r="480" spans="1:1" x14ac:dyDescent="0.3">
      <c r="A480">
        <v>3.12</v>
      </c>
    </row>
    <row r="481" spans="1:1" x14ac:dyDescent="0.3">
      <c r="A481">
        <v>3.11</v>
      </c>
    </row>
    <row r="482" spans="1:1" x14ac:dyDescent="0.3">
      <c r="A482">
        <v>3.11</v>
      </c>
    </row>
    <row r="483" spans="1:1" x14ac:dyDescent="0.3">
      <c r="A483">
        <v>3.11</v>
      </c>
    </row>
    <row r="484" spans="1:1" x14ac:dyDescent="0.3">
      <c r="A484">
        <v>3.11</v>
      </c>
    </row>
    <row r="485" spans="1:1" x14ac:dyDescent="0.3">
      <c r="A485">
        <v>3.12</v>
      </c>
    </row>
    <row r="486" spans="1:1" x14ac:dyDescent="0.3">
      <c r="A486">
        <v>3.11</v>
      </c>
    </row>
    <row r="487" spans="1:1" x14ac:dyDescent="0.3">
      <c r="A487">
        <v>3.11</v>
      </c>
    </row>
    <row r="488" spans="1:1" x14ac:dyDescent="0.3">
      <c r="A488">
        <v>3.12</v>
      </c>
    </row>
    <row r="489" spans="1:1" x14ac:dyDescent="0.3">
      <c r="A489">
        <v>3.11</v>
      </c>
    </row>
    <row r="490" spans="1:1" x14ac:dyDescent="0.3">
      <c r="A490">
        <v>3.11</v>
      </c>
    </row>
    <row r="491" spans="1:1" x14ac:dyDescent="0.3">
      <c r="A491">
        <v>3.11</v>
      </c>
    </row>
    <row r="492" spans="1:1" x14ac:dyDescent="0.3">
      <c r="A492">
        <v>3.11</v>
      </c>
    </row>
    <row r="493" spans="1:1" x14ac:dyDescent="0.3">
      <c r="A493">
        <v>3.12</v>
      </c>
    </row>
    <row r="494" spans="1:1" x14ac:dyDescent="0.3">
      <c r="A494">
        <v>3.12</v>
      </c>
    </row>
    <row r="495" spans="1:1" x14ac:dyDescent="0.3">
      <c r="A495">
        <v>3.11</v>
      </c>
    </row>
    <row r="496" spans="1:1" x14ac:dyDescent="0.3">
      <c r="A496">
        <v>3.11</v>
      </c>
    </row>
    <row r="497" spans="1:1" x14ac:dyDescent="0.3">
      <c r="A497">
        <v>3.11</v>
      </c>
    </row>
    <row r="498" spans="1:1" x14ac:dyDescent="0.3">
      <c r="A498">
        <v>3.12</v>
      </c>
    </row>
    <row r="499" spans="1:1" x14ac:dyDescent="0.3">
      <c r="A499">
        <v>3.12</v>
      </c>
    </row>
    <row r="500" spans="1:1" x14ac:dyDescent="0.3">
      <c r="A500">
        <v>3.11</v>
      </c>
    </row>
    <row r="501" spans="1:1" x14ac:dyDescent="0.3">
      <c r="A501">
        <v>3.11</v>
      </c>
    </row>
    <row r="502" spans="1:1" x14ac:dyDescent="0.3">
      <c r="A502">
        <v>3.11</v>
      </c>
    </row>
    <row r="503" spans="1:1" x14ac:dyDescent="0.3">
      <c r="A503">
        <v>3.13</v>
      </c>
    </row>
    <row r="504" spans="1:1" x14ac:dyDescent="0.3">
      <c r="A504">
        <v>3.13</v>
      </c>
    </row>
    <row r="505" spans="1:1" x14ac:dyDescent="0.3">
      <c r="A505">
        <v>3.11</v>
      </c>
    </row>
    <row r="506" spans="1:1" x14ac:dyDescent="0.3">
      <c r="A506">
        <v>3.11</v>
      </c>
    </row>
    <row r="507" spans="1:1" x14ac:dyDescent="0.3">
      <c r="A507">
        <v>3.12</v>
      </c>
    </row>
    <row r="508" spans="1:1" x14ac:dyDescent="0.3">
      <c r="A508">
        <v>3.12</v>
      </c>
    </row>
    <row r="509" spans="1:1" x14ac:dyDescent="0.3">
      <c r="A509">
        <v>3.12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3.13</v>
      </c>
    </row>
    <row r="513" spans="1:1" x14ac:dyDescent="0.3">
      <c r="A513">
        <v>3.13</v>
      </c>
    </row>
    <row r="514" spans="1:1" x14ac:dyDescent="0.3">
      <c r="A514">
        <v>3.13</v>
      </c>
    </row>
    <row r="515" spans="1:1" x14ac:dyDescent="0.3">
      <c r="A515">
        <v>3.12</v>
      </c>
    </row>
    <row r="516" spans="1:1" x14ac:dyDescent="0.3">
      <c r="A516">
        <v>3.11</v>
      </c>
    </row>
    <row r="517" spans="1:1" x14ac:dyDescent="0.3">
      <c r="A517">
        <v>3.12</v>
      </c>
    </row>
    <row r="518" spans="1:1" x14ac:dyDescent="0.3">
      <c r="A518">
        <v>3.12</v>
      </c>
    </row>
    <row r="519" spans="1:1" x14ac:dyDescent="0.3">
      <c r="A519">
        <v>3.12</v>
      </c>
    </row>
    <row r="520" spans="1:1" x14ac:dyDescent="0.3">
      <c r="A520">
        <v>3.11</v>
      </c>
    </row>
    <row r="521" spans="1:1" x14ac:dyDescent="0.3">
      <c r="A521">
        <v>3.11</v>
      </c>
    </row>
    <row r="522" spans="1:1" x14ac:dyDescent="0.3">
      <c r="A522">
        <v>3.12</v>
      </c>
    </row>
    <row r="523" spans="1:1" x14ac:dyDescent="0.3">
      <c r="A523">
        <v>3.13</v>
      </c>
    </row>
    <row r="524" spans="1:1" x14ac:dyDescent="0.3">
      <c r="A524">
        <v>3.11</v>
      </c>
    </row>
    <row r="525" spans="1:1" x14ac:dyDescent="0.3">
      <c r="A525">
        <v>3.11</v>
      </c>
    </row>
    <row r="526" spans="1:1" x14ac:dyDescent="0.3">
      <c r="A526">
        <v>3.11</v>
      </c>
    </row>
    <row r="527" spans="1:1" x14ac:dyDescent="0.3">
      <c r="A527">
        <v>3.12</v>
      </c>
    </row>
    <row r="528" spans="1:1" x14ac:dyDescent="0.3">
      <c r="A528">
        <v>3.13</v>
      </c>
    </row>
    <row r="529" spans="1:1" x14ac:dyDescent="0.3">
      <c r="A529">
        <v>3.11</v>
      </c>
    </row>
    <row r="530" spans="1:1" x14ac:dyDescent="0.3">
      <c r="A530">
        <v>3.11</v>
      </c>
    </row>
    <row r="531" spans="1:1" x14ac:dyDescent="0.3">
      <c r="A531">
        <v>3.12</v>
      </c>
    </row>
    <row r="532" spans="1:1" x14ac:dyDescent="0.3">
      <c r="A532">
        <v>3.13</v>
      </c>
    </row>
    <row r="533" spans="1:1" x14ac:dyDescent="0.3">
      <c r="A533">
        <v>3.12</v>
      </c>
    </row>
    <row r="534" spans="1:1" x14ac:dyDescent="0.3">
      <c r="A534">
        <v>3.11</v>
      </c>
    </row>
    <row r="535" spans="1:1" x14ac:dyDescent="0.3">
      <c r="A535">
        <v>3.11</v>
      </c>
    </row>
    <row r="536" spans="1:1" x14ac:dyDescent="0.3">
      <c r="A536">
        <v>3.12</v>
      </c>
    </row>
    <row r="537" spans="1:1" x14ac:dyDescent="0.3">
      <c r="A537">
        <v>3.12</v>
      </c>
    </row>
    <row r="538" spans="1:1" x14ac:dyDescent="0.3">
      <c r="A538">
        <v>3.12</v>
      </c>
    </row>
    <row r="539" spans="1:1" x14ac:dyDescent="0.3">
      <c r="A539">
        <v>3.11</v>
      </c>
    </row>
    <row r="540" spans="1:1" x14ac:dyDescent="0.3">
      <c r="A540">
        <v>3.11</v>
      </c>
    </row>
    <row r="541" spans="1:1" x14ac:dyDescent="0.3">
      <c r="A541">
        <v>3.12</v>
      </c>
    </row>
    <row r="542" spans="1:1" x14ac:dyDescent="0.3">
      <c r="A542">
        <v>3.12</v>
      </c>
    </row>
    <row r="543" spans="1:1" x14ac:dyDescent="0.3">
      <c r="A543">
        <v>3.11</v>
      </c>
    </row>
    <row r="544" spans="1:1" x14ac:dyDescent="0.3">
      <c r="A544">
        <v>3.11</v>
      </c>
    </row>
    <row r="545" spans="1:1" x14ac:dyDescent="0.3">
      <c r="A545">
        <v>3.11</v>
      </c>
    </row>
    <row r="546" spans="1:1" x14ac:dyDescent="0.3">
      <c r="A546">
        <v>3.12</v>
      </c>
    </row>
    <row r="547" spans="1:1" x14ac:dyDescent="0.3">
      <c r="A547">
        <v>3.12</v>
      </c>
    </row>
    <row r="548" spans="1:1" x14ac:dyDescent="0.3">
      <c r="A548">
        <v>3.12</v>
      </c>
    </row>
    <row r="549" spans="1:1" x14ac:dyDescent="0.3">
      <c r="A549">
        <v>3.11</v>
      </c>
    </row>
    <row r="550" spans="1:1" x14ac:dyDescent="0.3">
      <c r="A550">
        <v>3.11</v>
      </c>
    </row>
    <row r="551" spans="1:1" x14ac:dyDescent="0.3">
      <c r="A551">
        <v>3.12</v>
      </c>
    </row>
    <row r="552" spans="1:1" x14ac:dyDescent="0.3">
      <c r="A552">
        <v>3.13</v>
      </c>
    </row>
    <row r="553" spans="1:1" x14ac:dyDescent="0.3">
      <c r="A553">
        <v>3.11</v>
      </c>
    </row>
    <row r="554" spans="1:1" x14ac:dyDescent="0.3">
      <c r="A554">
        <v>3.11</v>
      </c>
    </row>
    <row r="555" spans="1:1" x14ac:dyDescent="0.3">
      <c r="A555">
        <v>3.11</v>
      </c>
    </row>
    <row r="556" spans="1:1" x14ac:dyDescent="0.3">
      <c r="A556">
        <v>3.12</v>
      </c>
    </row>
    <row r="557" spans="1:1" x14ac:dyDescent="0.3">
      <c r="A557">
        <v>3.12</v>
      </c>
    </row>
    <row r="558" spans="1:1" x14ac:dyDescent="0.3">
      <c r="A558">
        <v>3.11</v>
      </c>
    </row>
    <row r="559" spans="1:1" x14ac:dyDescent="0.3">
      <c r="A559">
        <v>3.11</v>
      </c>
    </row>
    <row r="560" spans="1:1" x14ac:dyDescent="0.3">
      <c r="A560">
        <v>3.11</v>
      </c>
    </row>
    <row r="561" spans="1:1" x14ac:dyDescent="0.3">
      <c r="A561">
        <v>3.13</v>
      </c>
    </row>
    <row r="562" spans="1:1" x14ac:dyDescent="0.3">
      <c r="A562">
        <v>3.12</v>
      </c>
    </row>
    <row r="563" spans="1:1" x14ac:dyDescent="0.3">
      <c r="A563">
        <v>3.11</v>
      </c>
    </row>
    <row r="564" spans="1:1" x14ac:dyDescent="0.3">
      <c r="A564">
        <v>3.11</v>
      </c>
    </row>
    <row r="565" spans="1:1" x14ac:dyDescent="0.3">
      <c r="A565">
        <v>3.12</v>
      </c>
    </row>
    <row r="566" spans="1:1" x14ac:dyDescent="0.3">
      <c r="A566">
        <v>3.12</v>
      </c>
    </row>
    <row r="567" spans="1:1" x14ac:dyDescent="0.3">
      <c r="A567">
        <v>3.12</v>
      </c>
    </row>
    <row r="568" spans="1:1" x14ac:dyDescent="0.3">
      <c r="A568">
        <v>3.11</v>
      </c>
    </row>
    <row r="569" spans="1:1" x14ac:dyDescent="0.3">
      <c r="A569">
        <v>3.11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3.11</v>
      </c>
    </row>
    <row r="573" spans="1:1" x14ac:dyDescent="0.3">
      <c r="A573">
        <v>3.11</v>
      </c>
    </row>
    <row r="574" spans="1:1" x14ac:dyDescent="0.3">
      <c r="A574">
        <v>3.11</v>
      </c>
    </row>
    <row r="575" spans="1:1" x14ac:dyDescent="0.3">
      <c r="A575">
        <v>3.12</v>
      </c>
    </row>
    <row r="576" spans="1:1" x14ac:dyDescent="0.3">
      <c r="A576">
        <v>3.12</v>
      </c>
    </row>
    <row r="577" spans="1:1" x14ac:dyDescent="0.3">
      <c r="A577">
        <v>3.12</v>
      </c>
    </row>
    <row r="578" spans="1:1" x14ac:dyDescent="0.3">
      <c r="A578">
        <v>3.11</v>
      </c>
    </row>
    <row r="579" spans="1:1" x14ac:dyDescent="0.3">
      <c r="A579">
        <v>3.11</v>
      </c>
    </row>
    <row r="580" spans="1:1" x14ac:dyDescent="0.3">
      <c r="A580">
        <v>3.12</v>
      </c>
    </row>
    <row r="581" spans="1:1" x14ac:dyDescent="0.3">
      <c r="A581">
        <v>3.13</v>
      </c>
    </row>
    <row r="582" spans="1:1" x14ac:dyDescent="0.3">
      <c r="A582">
        <v>3.11</v>
      </c>
    </row>
    <row r="583" spans="1:1" x14ac:dyDescent="0.3">
      <c r="A583">
        <v>3.11</v>
      </c>
    </row>
    <row r="584" spans="1:1" x14ac:dyDescent="0.3">
      <c r="A584">
        <v>3.11</v>
      </c>
    </row>
    <row r="585" spans="1:1" x14ac:dyDescent="0.3">
      <c r="A585">
        <v>3.12</v>
      </c>
    </row>
    <row r="586" spans="1:1" x14ac:dyDescent="0.3">
      <c r="A586">
        <v>3.13</v>
      </c>
    </row>
    <row r="587" spans="1:1" x14ac:dyDescent="0.3">
      <c r="A587">
        <v>3.11</v>
      </c>
    </row>
    <row r="588" spans="1:1" x14ac:dyDescent="0.3">
      <c r="A588">
        <v>3.11</v>
      </c>
    </row>
    <row r="589" spans="1:1" x14ac:dyDescent="0.3">
      <c r="A589">
        <v>3.11</v>
      </c>
    </row>
    <row r="590" spans="1:1" x14ac:dyDescent="0.3">
      <c r="A590">
        <v>3.13</v>
      </c>
    </row>
    <row r="591" spans="1:1" x14ac:dyDescent="0.3">
      <c r="A591">
        <v>3.13</v>
      </c>
    </row>
    <row r="592" spans="1:1" x14ac:dyDescent="0.3">
      <c r="A592">
        <v>3.11</v>
      </c>
    </row>
    <row r="593" spans="1:1" x14ac:dyDescent="0.3">
      <c r="A593">
        <v>3.11</v>
      </c>
    </row>
    <row r="594" spans="1:1" x14ac:dyDescent="0.3">
      <c r="A594">
        <v>3.12</v>
      </c>
    </row>
    <row r="595" spans="1:1" x14ac:dyDescent="0.3">
      <c r="A595">
        <v>3.12</v>
      </c>
    </row>
    <row r="596" spans="1:1" x14ac:dyDescent="0.3">
      <c r="A596">
        <v>3.12</v>
      </c>
    </row>
    <row r="597" spans="1:1" x14ac:dyDescent="0.3">
      <c r="A597">
        <v>3.11</v>
      </c>
    </row>
    <row r="598" spans="1:1" x14ac:dyDescent="0.3">
      <c r="A598">
        <v>3.11</v>
      </c>
    </row>
    <row r="599" spans="1:1" x14ac:dyDescent="0.3">
      <c r="A599">
        <v>3.12</v>
      </c>
    </row>
    <row r="600" spans="1:1" x14ac:dyDescent="0.3">
      <c r="A600">
        <v>3.12</v>
      </c>
    </row>
    <row r="601" spans="1:1" x14ac:dyDescent="0.3">
      <c r="A601">
        <v>3.11</v>
      </c>
    </row>
    <row r="602" spans="1:1" x14ac:dyDescent="0.3">
      <c r="A602">
        <v>3.11</v>
      </c>
    </row>
    <row r="603" spans="1:1" x14ac:dyDescent="0.3">
      <c r="A603">
        <v>3.11</v>
      </c>
    </row>
    <row r="604" spans="1:1" x14ac:dyDescent="0.3">
      <c r="A604">
        <v>3.12</v>
      </c>
    </row>
    <row r="605" spans="1:1" x14ac:dyDescent="0.3">
      <c r="A605">
        <v>3.12</v>
      </c>
    </row>
    <row r="606" spans="1:1" x14ac:dyDescent="0.3">
      <c r="A606">
        <v>3.12</v>
      </c>
    </row>
    <row r="607" spans="1:1" x14ac:dyDescent="0.3">
      <c r="A607">
        <v>3.11</v>
      </c>
    </row>
    <row r="608" spans="1:1" x14ac:dyDescent="0.3">
      <c r="A608">
        <v>3.11</v>
      </c>
    </row>
    <row r="609" spans="1:1" x14ac:dyDescent="0.3">
      <c r="A609">
        <v>3.12</v>
      </c>
    </row>
    <row r="610" spans="1:1" x14ac:dyDescent="0.3">
      <c r="A610">
        <v>3.13</v>
      </c>
    </row>
    <row r="611" spans="1:1" x14ac:dyDescent="0.3">
      <c r="A611">
        <v>3.11</v>
      </c>
    </row>
    <row r="612" spans="1:1" x14ac:dyDescent="0.3">
      <c r="A612">
        <v>3.11</v>
      </c>
    </row>
    <row r="613" spans="1:1" x14ac:dyDescent="0.3">
      <c r="A613">
        <v>3.11</v>
      </c>
    </row>
    <row r="614" spans="1:1" x14ac:dyDescent="0.3">
      <c r="A614">
        <v>3.12</v>
      </c>
    </row>
    <row r="615" spans="1:1" x14ac:dyDescent="0.3">
      <c r="A615">
        <v>3.12</v>
      </c>
    </row>
    <row r="616" spans="1:1" x14ac:dyDescent="0.3">
      <c r="A616">
        <v>3.11</v>
      </c>
    </row>
    <row r="617" spans="1:1" x14ac:dyDescent="0.3">
      <c r="A617">
        <v>3.11</v>
      </c>
    </row>
    <row r="618" spans="1:1" x14ac:dyDescent="0.3">
      <c r="A618">
        <v>3.11</v>
      </c>
    </row>
    <row r="619" spans="1:1" x14ac:dyDescent="0.3">
      <c r="A619">
        <v>3.12</v>
      </c>
    </row>
    <row r="620" spans="1:1" x14ac:dyDescent="0.3">
      <c r="A620">
        <v>3.13</v>
      </c>
    </row>
    <row r="621" spans="1:1" x14ac:dyDescent="0.3">
      <c r="A621">
        <v>3.11</v>
      </c>
    </row>
    <row r="622" spans="1:1" x14ac:dyDescent="0.3">
      <c r="A622">
        <v>3.11</v>
      </c>
    </row>
    <row r="623" spans="1:1" x14ac:dyDescent="0.3">
      <c r="A623">
        <v>3.12</v>
      </c>
    </row>
    <row r="624" spans="1:1" x14ac:dyDescent="0.3">
      <c r="A624">
        <v>3.12</v>
      </c>
    </row>
    <row r="625" spans="1:1" x14ac:dyDescent="0.3">
      <c r="A625">
        <v>3.13</v>
      </c>
    </row>
    <row r="626" spans="1:1" x14ac:dyDescent="0.3">
      <c r="A626">
        <v>3.11</v>
      </c>
    </row>
    <row r="627" spans="1:1" x14ac:dyDescent="0.3">
      <c r="A627">
        <v>3.11</v>
      </c>
    </row>
    <row r="628" spans="1:1" x14ac:dyDescent="0.3">
      <c r="A628">
        <v>3.12</v>
      </c>
    </row>
    <row r="629" spans="1:1" x14ac:dyDescent="0.3">
      <c r="A629">
        <v>3.12</v>
      </c>
    </row>
    <row r="630" spans="1:1" x14ac:dyDescent="0.3">
      <c r="A630">
        <v>3.12</v>
      </c>
    </row>
    <row r="631" spans="1:1" x14ac:dyDescent="0.3">
      <c r="A631">
        <v>3.11</v>
      </c>
    </row>
    <row r="632" spans="1:1" x14ac:dyDescent="0.3">
      <c r="A632">
        <v>3.11</v>
      </c>
    </row>
    <row r="633" spans="1:1" x14ac:dyDescent="0.3">
      <c r="A633">
        <v>3.12</v>
      </c>
    </row>
    <row r="634" spans="1:1" x14ac:dyDescent="0.3">
      <c r="A634">
        <v>3.12</v>
      </c>
    </row>
    <row r="635" spans="1:1" x14ac:dyDescent="0.3">
      <c r="A635">
        <v>3.11</v>
      </c>
    </row>
    <row r="636" spans="1:1" x14ac:dyDescent="0.3">
      <c r="A636">
        <v>3.11</v>
      </c>
    </row>
    <row r="637" spans="1:1" x14ac:dyDescent="0.3">
      <c r="A637">
        <v>3.11</v>
      </c>
    </row>
    <row r="638" spans="1:1" x14ac:dyDescent="0.3">
      <c r="A638">
        <v>3.12</v>
      </c>
    </row>
    <row r="639" spans="1:1" x14ac:dyDescent="0.3">
      <c r="A639">
        <v>3.12</v>
      </c>
    </row>
    <row r="640" spans="1:1" x14ac:dyDescent="0.3">
      <c r="A640">
        <v>3.11</v>
      </c>
    </row>
    <row r="641" spans="1:1" x14ac:dyDescent="0.3">
      <c r="A641">
        <v>3.11</v>
      </c>
    </row>
    <row r="642" spans="1:1" x14ac:dyDescent="0.3">
      <c r="A642">
        <v>3.11</v>
      </c>
    </row>
    <row r="643" spans="1:1" x14ac:dyDescent="0.3">
      <c r="A643">
        <v>3.12</v>
      </c>
    </row>
    <row r="644" spans="1:1" x14ac:dyDescent="0.3">
      <c r="A644">
        <v>3.13</v>
      </c>
    </row>
    <row r="645" spans="1:1" x14ac:dyDescent="0.3">
      <c r="A645">
        <v>3.11</v>
      </c>
    </row>
    <row r="646" spans="1:1" x14ac:dyDescent="0.3">
      <c r="A646">
        <v>3.11</v>
      </c>
    </row>
    <row r="647" spans="1:1" x14ac:dyDescent="0.3">
      <c r="A647">
        <v>3.11</v>
      </c>
    </row>
    <row r="648" spans="1:1" x14ac:dyDescent="0.3">
      <c r="A648">
        <v>3.13</v>
      </c>
    </row>
    <row r="649" spans="1:1" x14ac:dyDescent="0.3">
      <c r="A649">
        <v>3.12</v>
      </c>
    </row>
    <row r="650" spans="1:1" x14ac:dyDescent="0.3">
      <c r="A650">
        <v>3.11</v>
      </c>
    </row>
    <row r="651" spans="1:1" x14ac:dyDescent="0.3">
      <c r="A651">
        <v>3.11</v>
      </c>
    </row>
    <row r="652" spans="1:1" x14ac:dyDescent="0.3">
      <c r="A652">
        <v>3.11</v>
      </c>
    </row>
    <row r="653" spans="1:1" x14ac:dyDescent="0.3">
      <c r="A653">
        <v>3.12</v>
      </c>
    </row>
    <row r="654" spans="1:1" x14ac:dyDescent="0.3">
      <c r="A654">
        <v>3.13</v>
      </c>
    </row>
    <row r="655" spans="1:1" x14ac:dyDescent="0.3">
      <c r="A655">
        <v>3.11</v>
      </c>
    </row>
    <row r="656" spans="1:1" x14ac:dyDescent="0.3">
      <c r="A656">
        <v>3.11</v>
      </c>
    </row>
    <row r="657" spans="1:1" x14ac:dyDescent="0.3">
      <c r="A657">
        <v>3.11</v>
      </c>
    </row>
    <row r="658" spans="1:1" x14ac:dyDescent="0.3">
      <c r="A658">
        <v>3.11</v>
      </c>
    </row>
    <row r="659" spans="1:1" x14ac:dyDescent="0.3">
      <c r="A659">
        <v>3.11</v>
      </c>
    </row>
    <row r="660" spans="1:1" x14ac:dyDescent="0.3">
      <c r="A660">
        <v>3.11</v>
      </c>
    </row>
    <row r="661" spans="1:1" x14ac:dyDescent="0.3">
      <c r="A661">
        <v>3.11</v>
      </c>
    </row>
    <row r="662" spans="1:1" x14ac:dyDescent="0.3">
      <c r="A662">
        <v>3.12</v>
      </c>
    </row>
    <row r="663" spans="1:1" x14ac:dyDescent="0.3">
      <c r="A663">
        <v>3.12</v>
      </c>
    </row>
    <row r="664" spans="1:1" x14ac:dyDescent="0.3">
      <c r="A664">
        <v>3.12</v>
      </c>
    </row>
    <row r="665" spans="1:1" x14ac:dyDescent="0.3">
      <c r="A665">
        <v>3.11</v>
      </c>
    </row>
    <row r="666" spans="1:1" x14ac:dyDescent="0.3">
      <c r="A666">
        <v>3.11</v>
      </c>
    </row>
    <row r="667" spans="1:1" x14ac:dyDescent="0.3">
      <c r="A667">
        <v>3.12</v>
      </c>
    </row>
    <row r="668" spans="1:1" x14ac:dyDescent="0.3">
      <c r="A668">
        <v>3.12</v>
      </c>
    </row>
    <row r="669" spans="1:1" x14ac:dyDescent="0.3">
      <c r="A669">
        <v>3.11</v>
      </c>
    </row>
    <row r="670" spans="1:1" x14ac:dyDescent="0.3">
      <c r="A670">
        <v>3.11</v>
      </c>
    </row>
    <row r="671" spans="1:1" x14ac:dyDescent="0.3">
      <c r="A671">
        <v>3.11</v>
      </c>
    </row>
    <row r="672" spans="1:1" x14ac:dyDescent="0.3">
      <c r="A672">
        <v>3.12</v>
      </c>
    </row>
    <row r="673" spans="1:1" x14ac:dyDescent="0.3">
      <c r="A673">
        <v>3.12</v>
      </c>
    </row>
    <row r="674" spans="1:1" x14ac:dyDescent="0.3">
      <c r="A674">
        <v>3.11</v>
      </c>
    </row>
    <row r="675" spans="1:1" x14ac:dyDescent="0.3">
      <c r="A675">
        <v>3.11</v>
      </c>
    </row>
    <row r="676" spans="1:1" x14ac:dyDescent="0.3">
      <c r="A676">
        <v>3.11</v>
      </c>
    </row>
    <row r="677" spans="1:1" x14ac:dyDescent="0.3">
      <c r="A677">
        <v>3.13</v>
      </c>
    </row>
    <row r="678" spans="1:1" x14ac:dyDescent="0.3">
      <c r="A678">
        <v>3.12</v>
      </c>
    </row>
    <row r="679" spans="1:1" x14ac:dyDescent="0.3">
      <c r="A679">
        <v>3.11</v>
      </c>
    </row>
    <row r="680" spans="1:1" x14ac:dyDescent="0.3">
      <c r="A680">
        <v>3.11</v>
      </c>
    </row>
    <row r="681" spans="1:1" x14ac:dyDescent="0.3">
      <c r="A681">
        <v>3.11</v>
      </c>
    </row>
    <row r="682" spans="1:1" x14ac:dyDescent="0.3">
      <c r="A682">
        <v>3.12</v>
      </c>
    </row>
    <row r="683" spans="1:1" x14ac:dyDescent="0.3">
      <c r="A683">
        <v>3.12</v>
      </c>
    </row>
    <row r="684" spans="1:1" x14ac:dyDescent="0.3">
      <c r="A684">
        <v>3.11</v>
      </c>
    </row>
    <row r="685" spans="1:1" x14ac:dyDescent="0.3">
      <c r="A685">
        <v>3.11</v>
      </c>
    </row>
    <row r="686" spans="1:1" x14ac:dyDescent="0.3">
      <c r="A686">
        <v>3.12</v>
      </c>
    </row>
    <row r="687" spans="1:1" x14ac:dyDescent="0.3">
      <c r="A687">
        <v>3.13</v>
      </c>
    </row>
    <row r="688" spans="1:1" x14ac:dyDescent="0.3">
      <c r="A688">
        <v>3.13</v>
      </c>
    </row>
    <row r="689" spans="1:1" x14ac:dyDescent="0.3">
      <c r="A689">
        <v>3.11</v>
      </c>
    </row>
    <row r="690" spans="1:1" x14ac:dyDescent="0.3">
      <c r="A690">
        <v>3.12</v>
      </c>
    </row>
    <row r="691" spans="1:1" x14ac:dyDescent="0.3">
      <c r="A691">
        <v>3.13</v>
      </c>
    </row>
    <row r="692" spans="1:1" x14ac:dyDescent="0.3">
      <c r="A692">
        <v>3.13</v>
      </c>
    </row>
    <row r="693" spans="1:1" x14ac:dyDescent="0.3">
      <c r="A693">
        <v>3.12</v>
      </c>
    </row>
    <row r="694" spans="1:1" x14ac:dyDescent="0.3">
      <c r="A694">
        <v>3.1</v>
      </c>
    </row>
    <row r="695" spans="1:1" x14ac:dyDescent="0.3">
      <c r="A695">
        <v>3.1</v>
      </c>
    </row>
    <row r="696" spans="1:1" x14ac:dyDescent="0.3">
      <c r="A696">
        <v>3.12</v>
      </c>
    </row>
    <row r="697" spans="1:1" x14ac:dyDescent="0.3">
      <c r="A697">
        <v>3.12</v>
      </c>
    </row>
    <row r="698" spans="1:1" x14ac:dyDescent="0.3">
      <c r="A698">
        <v>3.11</v>
      </c>
    </row>
    <row r="699" spans="1:1" x14ac:dyDescent="0.3">
      <c r="A699">
        <v>3.11</v>
      </c>
    </row>
    <row r="700" spans="1:1" x14ac:dyDescent="0.3">
      <c r="A700">
        <v>3.11</v>
      </c>
    </row>
    <row r="701" spans="1:1" x14ac:dyDescent="0.3">
      <c r="A701">
        <v>3.12</v>
      </c>
    </row>
    <row r="702" spans="1:1" x14ac:dyDescent="0.3">
      <c r="A702">
        <v>3.13</v>
      </c>
    </row>
    <row r="703" spans="1:1" x14ac:dyDescent="0.3">
      <c r="A703">
        <v>3.11</v>
      </c>
    </row>
    <row r="704" spans="1:1" x14ac:dyDescent="0.3">
      <c r="A704">
        <v>3.11</v>
      </c>
    </row>
    <row r="705" spans="1:1" x14ac:dyDescent="0.3">
      <c r="A705">
        <v>3.11</v>
      </c>
    </row>
    <row r="706" spans="1:1" x14ac:dyDescent="0.3">
      <c r="A706">
        <v>3.13</v>
      </c>
    </row>
    <row r="707" spans="1:1" x14ac:dyDescent="0.3">
      <c r="A707">
        <v>3.12</v>
      </c>
    </row>
    <row r="708" spans="1:1" x14ac:dyDescent="0.3">
      <c r="A708">
        <v>3.11</v>
      </c>
    </row>
    <row r="709" spans="1:1" x14ac:dyDescent="0.3">
      <c r="A709">
        <v>3.11</v>
      </c>
    </row>
    <row r="710" spans="1:1" x14ac:dyDescent="0.3">
      <c r="A710">
        <v>3.11</v>
      </c>
    </row>
    <row r="711" spans="1:1" x14ac:dyDescent="0.3">
      <c r="A711">
        <v>3.12</v>
      </c>
    </row>
    <row r="712" spans="1:1" x14ac:dyDescent="0.3">
      <c r="A712">
        <v>3.13</v>
      </c>
    </row>
    <row r="713" spans="1:1" x14ac:dyDescent="0.3">
      <c r="A713">
        <v>3.11</v>
      </c>
    </row>
    <row r="714" spans="1:1" x14ac:dyDescent="0.3">
      <c r="A714">
        <v>3.11</v>
      </c>
    </row>
    <row r="715" spans="1:1" x14ac:dyDescent="0.3">
      <c r="A715">
        <v>3.12</v>
      </c>
    </row>
    <row r="716" spans="1:1" x14ac:dyDescent="0.3">
      <c r="A716">
        <v>3.12</v>
      </c>
    </row>
    <row r="717" spans="1:1" x14ac:dyDescent="0.3">
      <c r="A717">
        <v>3.11</v>
      </c>
    </row>
    <row r="718" spans="1:1" x14ac:dyDescent="0.3">
      <c r="A718">
        <v>3.1</v>
      </c>
    </row>
    <row r="719" spans="1:1" x14ac:dyDescent="0.3">
      <c r="A719">
        <v>3.11</v>
      </c>
    </row>
    <row r="720" spans="1:1" x14ac:dyDescent="0.3">
      <c r="A720">
        <v>3.12</v>
      </c>
    </row>
    <row r="721" spans="1:1" x14ac:dyDescent="0.3">
      <c r="A721">
        <v>3.11</v>
      </c>
    </row>
    <row r="722" spans="1:1" x14ac:dyDescent="0.3">
      <c r="A722">
        <v>3.12</v>
      </c>
    </row>
    <row r="723" spans="1:1" x14ac:dyDescent="0.3">
      <c r="A723">
        <v>3.11</v>
      </c>
    </row>
    <row r="724" spans="1:1" x14ac:dyDescent="0.3">
      <c r="A724">
        <v>3.11</v>
      </c>
    </row>
    <row r="725" spans="1:1" x14ac:dyDescent="0.3">
      <c r="A725">
        <v>3.11</v>
      </c>
    </row>
    <row r="726" spans="1:1" x14ac:dyDescent="0.3">
      <c r="A726">
        <v>3.12</v>
      </c>
    </row>
    <row r="727" spans="1:1" x14ac:dyDescent="0.3">
      <c r="A727">
        <v>3.11</v>
      </c>
    </row>
    <row r="728" spans="1:1" x14ac:dyDescent="0.3">
      <c r="A728">
        <v>3.11</v>
      </c>
    </row>
    <row r="729" spans="1:1" x14ac:dyDescent="0.3">
      <c r="A729">
        <v>3.11</v>
      </c>
    </row>
    <row r="730" spans="1:1" x14ac:dyDescent="0.3">
      <c r="A730">
        <v>3.12</v>
      </c>
    </row>
    <row r="731" spans="1:1" x14ac:dyDescent="0.3">
      <c r="A731">
        <v>3.12</v>
      </c>
    </row>
    <row r="732" spans="1:1" x14ac:dyDescent="0.3">
      <c r="A732">
        <v>3.11</v>
      </c>
    </row>
    <row r="733" spans="1:1" x14ac:dyDescent="0.3">
      <c r="A733">
        <v>3.11</v>
      </c>
    </row>
    <row r="734" spans="1:1" x14ac:dyDescent="0.3">
      <c r="A734">
        <v>3.11</v>
      </c>
    </row>
    <row r="735" spans="1:1" x14ac:dyDescent="0.3">
      <c r="A735">
        <v>3.13</v>
      </c>
    </row>
    <row r="736" spans="1:1" x14ac:dyDescent="0.3">
      <c r="A736">
        <v>3.12</v>
      </c>
    </row>
    <row r="737" spans="1:1" x14ac:dyDescent="0.3">
      <c r="A737">
        <v>3.11</v>
      </c>
    </row>
    <row r="738" spans="1:1" x14ac:dyDescent="0.3">
      <c r="A738">
        <v>3.1</v>
      </c>
    </row>
    <row r="739" spans="1:1" x14ac:dyDescent="0.3">
      <c r="A739">
        <v>3.11</v>
      </c>
    </row>
    <row r="740" spans="1:1" x14ac:dyDescent="0.3">
      <c r="A740">
        <v>3.11</v>
      </c>
    </row>
    <row r="741" spans="1:1" x14ac:dyDescent="0.3">
      <c r="A741">
        <v>3.12</v>
      </c>
    </row>
    <row r="742" spans="1:1" x14ac:dyDescent="0.3">
      <c r="A742">
        <v>3.11</v>
      </c>
    </row>
    <row r="743" spans="1:1" x14ac:dyDescent="0.3">
      <c r="A743">
        <v>3.1</v>
      </c>
    </row>
    <row r="744" spans="1:1" x14ac:dyDescent="0.3">
      <c r="A744">
        <v>3.11</v>
      </c>
    </row>
    <row r="745" spans="1:1" x14ac:dyDescent="0.3">
      <c r="A745">
        <v>3.12</v>
      </c>
    </row>
    <row r="746" spans="1:1" x14ac:dyDescent="0.3">
      <c r="A746">
        <v>3.12</v>
      </c>
    </row>
    <row r="747" spans="1:1" x14ac:dyDescent="0.3">
      <c r="A747">
        <v>3.11</v>
      </c>
    </row>
    <row r="748" spans="1:1" x14ac:dyDescent="0.3">
      <c r="A748">
        <v>3.1</v>
      </c>
    </row>
    <row r="749" spans="1:1" x14ac:dyDescent="0.3">
      <c r="A749">
        <v>3.12</v>
      </c>
    </row>
    <row r="750" spans="1:1" x14ac:dyDescent="0.3">
      <c r="A750">
        <v>3.11</v>
      </c>
    </row>
    <row r="751" spans="1:1" x14ac:dyDescent="0.3">
      <c r="A751">
        <v>3.11</v>
      </c>
    </row>
    <row r="752" spans="1:1" x14ac:dyDescent="0.3">
      <c r="A752">
        <v>3.11</v>
      </c>
    </row>
    <row r="753" spans="1:1" x14ac:dyDescent="0.3">
      <c r="A753">
        <v>3.11</v>
      </c>
    </row>
    <row r="754" spans="1:1" x14ac:dyDescent="0.3">
      <c r="A754">
        <v>3.13</v>
      </c>
    </row>
    <row r="755" spans="1:1" x14ac:dyDescent="0.3">
      <c r="A755">
        <v>3.13</v>
      </c>
    </row>
    <row r="756" spans="1:1" x14ac:dyDescent="0.3">
      <c r="A756">
        <v>3.12</v>
      </c>
    </row>
    <row r="757" spans="1:1" x14ac:dyDescent="0.3">
      <c r="A757">
        <v>3.11</v>
      </c>
    </row>
    <row r="758" spans="1:1" x14ac:dyDescent="0.3">
      <c r="A758">
        <v>3.1</v>
      </c>
    </row>
    <row r="759" spans="1:1" x14ac:dyDescent="0.3">
      <c r="A759">
        <v>3.12</v>
      </c>
    </row>
    <row r="760" spans="1:1" x14ac:dyDescent="0.3">
      <c r="A760">
        <v>3.12</v>
      </c>
    </row>
    <row r="761" spans="1:1" x14ac:dyDescent="0.3">
      <c r="A761">
        <v>3.1</v>
      </c>
    </row>
    <row r="762" spans="1:1" x14ac:dyDescent="0.3">
      <c r="A762">
        <v>3.11</v>
      </c>
    </row>
    <row r="763" spans="1:1" x14ac:dyDescent="0.3">
      <c r="A763">
        <v>3.1</v>
      </c>
    </row>
    <row r="764" spans="1:1" x14ac:dyDescent="0.3">
      <c r="A764">
        <v>3.13</v>
      </c>
    </row>
    <row r="765" spans="1:1" x14ac:dyDescent="0.3">
      <c r="A765">
        <v>3.12</v>
      </c>
    </row>
    <row r="766" spans="1:1" x14ac:dyDescent="0.3">
      <c r="A766">
        <v>3.11</v>
      </c>
    </row>
    <row r="767" spans="1:1" x14ac:dyDescent="0.3">
      <c r="A767">
        <v>3.11</v>
      </c>
    </row>
    <row r="768" spans="1:1" x14ac:dyDescent="0.3">
      <c r="A768">
        <v>3.11</v>
      </c>
    </row>
    <row r="769" spans="1:1" x14ac:dyDescent="0.3">
      <c r="A769">
        <v>3.12</v>
      </c>
    </row>
    <row r="770" spans="1:1" x14ac:dyDescent="0.3">
      <c r="A770">
        <v>3.12</v>
      </c>
    </row>
    <row r="771" spans="1:1" x14ac:dyDescent="0.3">
      <c r="A771">
        <v>3.1</v>
      </c>
    </row>
    <row r="772" spans="1:1" x14ac:dyDescent="0.3">
      <c r="A772">
        <v>3.1</v>
      </c>
    </row>
    <row r="773" spans="1:1" x14ac:dyDescent="0.3">
      <c r="A773">
        <v>3.11</v>
      </c>
    </row>
    <row r="774" spans="1:1" x14ac:dyDescent="0.3">
      <c r="A774">
        <v>3.11</v>
      </c>
    </row>
    <row r="775" spans="1:1" x14ac:dyDescent="0.3">
      <c r="A775">
        <v>3.11</v>
      </c>
    </row>
    <row r="776" spans="1:1" x14ac:dyDescent="0.3">
      <c r="A776">
        <v>3.1</v>
      </c>
    </row>
    <row r="777" spans="1:1" x14ac:dyDescent="0.3">
      <c r="A777">
        <v>3.1</v>
      </c>
    </row>
    <row r="778" spans="1:1" x14ac:dyDescent="0.3">
      <c r="A778">
        <v>3.11</v>
      </c>
    </row>
    <row r="779" spans="1:1" x14ac:dyDescent="0.3">
      <c r="A779">
        <v>3.11</v>
      </c>
    </row>
    <row r="780" spans="1:1" x14ac:dyDescent="0.3">
      <c r="A780">
        <v>3.11</v>
      </c>
    </row>
    <row r="781" spans="1:1" x14ac:dyDescent="0.3">
      <c r="A781">
        <v>3.1</v>
      </c>
    </row>
    <row r="782" spans="1:1" x14ac:dyDescent="0.3">
      <c r="A782">
        <v>3.1</v>
      </c>
    </row>
    <row r="783" spans="1:1" x14ac:dyDescent="0.3">
      <c r="A783">
        <v>3.12</v>
      </c>
    </row>
    <row r="784" spans="1:1" x14ac:dyDescent="0.3">
      <c r="A784">
        <v>3.11</v>
      </c>
    </row>
    <row r="785" spans="1:1" x14ac:dyDescent="0.3">
      <c r="A785">
        <v>3.11</v>
      </c>
    </row>
    <row r="786" spans="1:1" x14ac:dyDescent="0.3">
      <c r="A786">
        <v>3.1</v>
      </c>
    </row>
    <row r="787" spans="1:1" x14ac:dyDescent="0.3">
      <c r="A787">
        <v>3.11</v>
      </c>
    </row>
    <row r="788" spans="1:1" x14ac:dyDescent="0.3">
      <c r="A788">
        <v>3.12</v>
      </c>
    </row>
    <row r="789" spans="1:1" x14ac:dyDescent="0.3">
      <c r="A789">
        <v>3.12</v>
      </c>
    </row>
    <row r="790" spans="1:1" x14ac:dyDescent="0.3">
      <c r="A790">
        <v>3.1</v>
      </c>
    </row>
    <row r="791" spans="1:1" x14ac:dyDescent="0.3">
      <c r="A791">
        <v>3.1</v>
      </c>
    </row>
    <row r="792" spans="1:1" x14ac:dyDescent="0.3">
      <c r="A792">
        <v>3.1</v>
      </c>
    </row>
    <row r="793" spans="1:1" x14ac:dyDescent="0.3">
      <c r="A793">
        <v>3.12</v>
      </c>
    </row>
    <row r="794" spans="1:1" x14ac:dyDescent="0.3">
      <c r="A794">
        <v>3.12</v>
      </c>
    </row>
    <row r="795" spans="1:1" x14ac:dyDescent="0.3">
      <c r="A795">
        <v>3.11</v>
      </c>
    </row>
    <row r="796" spans="1:1" x14ac:dyDescent="0.3">
      <c r="A796">
        <v>3.1</v>
      </c>
    </row>
    <row r="797" spans="1:1" x14ac:dyDescent="0.3">
      <c r="A797">
        <v>3.11</v>
      </c>
    </row>
    <row r="798" spans="1:1" x14ac:dyDescent="0.3">
      <c r="A798">
        <v>3.12</v>
      </c>
    </row>
    <row r="799" spans="1:1" x14ac:dyDescent="0.3">
      <c r="A799">
        <v>3.12</v>
      </c>
    </row>
    <row r="800" spans="1:1" x14ac:dyDescent="0.3">
      <c r="A800">
        <v>3.1</v>
      </c>
    </row>
    <row r="801" spans="1:1" x14ac:dyDescent="0.3">
      <c r="A801">
        <v>3.1</v>
      </c>
    </row>
    <row r="802" spans="1:1" x14ac:dyDescent="0.3">
      <c r="A802">
        <v>3.11</v>
      </c>
    </row>
    <row r="803" spans="1:1" x14ac:dyDescent="0.3">
      <c r="A803">
        <v>3.11</v>
      </c>
    </row>
    <row r="804" spans="1:1" x14ac:dyDescent="0.3">
      <c r="A804">
        <v>3.12</v>
      </c>
    </row>
    <row r="805" spans="1:1" x14ac:dyDescent="0.3">
      <c r="A805">
        <v>3.1</v>
      </c>
    </row>
    <row r="806" spans="1:1" x14ac:dyDescent="0.3">
      <c r="A806">
        <v>3.1</v>
      </c>
    </row>
    <row r="807" spans="1:1" x14ac:dyDescent="0.3">
      <c r="A807">
        <v>3.12</v>
      </c>
    </row>
    <row r="808" spans="1:1" x14ac:dyDescent="0.3">
      <c r="A808">
        <v>3.11</v>
      </c>
    </row>
    <row r="809" spans="1:1" x14ac:dyDescent="0.3">
      <c r="A809">
        <v>3.11</v>
      </c>
    </row>
    <row r="810" spans="1:1" x14ac:dyDescent="0.3">
      <c r="A810">
        <v>3.1</v>
      </c>
    </row>
    <row r="811" spans="1:1" x14ac:dyDescent="0.3">
      <c r="A811">
        <v>3.1</v>
      </c>
    </row>
    <row r="812" spans="1:1" x14ac:dyDescent="0.3">
      <c r="A812">
        <v>3.11</v>
      </c>
    </row>
    <row r="813" spans="1:1" x14ac:dyDescent="0.3">
      <c r="A813">
        <v>3.12</v>
      </c>
    </row>
    <row r="814" spans="1:1" x14ac:dyDescent="0.3">
      <c r="A814">
        <v>3.11</v>
      </c>
    </row>
    <row r="815" spans="1:1" x14ac:dyDescent="0.3">
      <c r="A815">
        <v>3.1</v>
      </c>
    </row>
    <row r="816" spans="1:1" x14ac:dyDescent="0.3">
      <c r="A816">
        <v>3.1</v>
      </c>
    </row>
    <row r="817" spans="1:1" x14ac:dyDescent="0.3">
      <c r="A817">
        <v>3.13</v>
      </c>
    </row>
    <row r="818" spans="1:1" x14ac:dyDescent="0.3">
      <c r="A818">
        <v>3.13</v>
      </c>
    </row>
    <row r="819" spans="1:1" x14ac:dyDescent="0.3">
      <c r="A819">
        <v>3.12</v>
      </c>
    </row>
    <row r="820" spans="1:1" x14ac:dyDescent="0.3">
      <c r="A820">
        <v>3.12</v>
      </c>
    </row>
    <row r="821" spans="1:1" x14ac:dyDescent="0.3">
      <c r="A821">
        <v>3.11</v>
      </c>
    </row>
    <row r="822" spans="1:1" x14ac:dyDescent="0.3">
      <c r="A822">
        <v>3.13</v>
      </c>
    </row>
    <row r="823" spans="1:1" x14ac:dyDescent="0.3">
      <c r="A823">
        <v>3.12</v>
      </c>
    </row>
    <row r="824" spans="1:1" x14ac:dyDescent="0.3">
      <c r="A824">
        <v>3.11</v>
      </c>
    </row>
    <row r="825" spans="1:1" x14ac:dyDescent="0.3">
      <c r="A825">
        <v>3.1</v>
      </c>
    </row>
    <row r="826" spans="1:1" x14ac:dyDescent="0.3">
      <c r="A826">
        <v>3.11</v>
      </c>
    </row>
    <row r="827" spans="1:1" x14ac:dyDescent="0.3">
      <c r="A827">
        <v>3.12</v>
      </c>
    </row>
    <row r="828" spans="1:1" x14ac:dyDescent="0.3">
      <c r="A828">
        <v>3.12</v>
      </c>
    </row>
    <row r="829" spans="1:1" x14ac:dyDescent="0.3">
      <c r="A829">
        <v>3.1</v>
      </c>
    </row>
    <row r="830" spans="1:1" x14ac:dyDescent="0.3">
      <c r="A830">
        <v>3.1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3.11</v>
      </c>
    </row>
    <row r="834" spans="1:1" x14ac:dyDescent="0.3">
      <c r="A834">
        <v>3.1</v>
      </c>
    </row>
    <row r="835" spans="1:1" x14ac:dyDescent="0.3">
      <c r="A835">
        <v>3.1</v>
      </c>
    </row>
    <row r="836" spans="1:1" x14ac:dyDescent="0.3">
      <c r="A836">
        <v>3.11</v>
      </c>
    </row>
    <row r="837" spans="1:1" x14ac:dyDescent="0.3">
      <c r="A837">
        <v>3.11</v>
      </c>
    </row>
    <row r="838" spans="1:1" x14ac:dyDescent="0.3">
      <c r="A838">
        <v>3.11</v>
      </c>
    </row>
    <row r="839" spans="1:1" x14ac:dyDescent="0.3">
      <c r="A839">
        <v>3.1</v>
      </c>
    </row>
    <row r="840" spans="1:1" x14ac:dyDescent="0.3">
      <c r="A840">
        <v>3.1</v>
      </c>
    </row>
    <row r="841" spans="1:1" x14ac:dyDescent="0.3">
      <c r="A841">
        <v>3.12</v>
      </c>
    </row>
    <row r="842" spans="1:1" x14ac:dyDescent="0.3">
      <c r="A842">
        <v>3.12</v>
      </c>
    </row>
    <row r="843" spans="1:1" x14ac:dyDescent="0.3">
      <c r="A843">
        <v>3.11</v>
      </c>
    </row>
    <row r="844" spans="1:1" x14ac:dyDescent="0.3">
      <c r="A844">
        <v>3.11</v>
      </c>
    </row>
    <row r="845" spans="1:1" x14ac:dyDescent="0.3">
      <c r="A845">
        <v>3.1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</v>
      </c>
    </row>
    <row r="849" spans="1:1" x14ac:dyDescent="0.3">
      <c r="A849">
        <v>3.1</v>
      </c>
    </row>
    <row r="850" spans="1:1" x14ac:dyDescent="0.3">
      <c r="A850">
        <v>3.1</v>
      </c>
    </row>
    <row r="851" spans="1:1" x14ac:dyDescent="0.3">
      <c r="A851">
        <v>3.12</v>
      </c>
    </row>
    <row r="852" spans="1:1" x14ac:dyDescent="0.3">
      <c r="A852">
        <v>3.12</v>
      </c>
    </row>
    <row r="853" spans="1:1" x14ac:dyDescent="0.3">
      <c r="A853">
        <v>3.11</v>
      </c>
    </row>
    <row r="854" spans="1:1" x14ac:dyDescent="0.3">
      <c r="A854">
        <v>3.1</v>
      </c>
    </row>
    <row r="855" spans="1:1" x14ac:dyDescent="0.3">
      <c r="A855">
        <v>3.11</v>
      </c>
    </row>
    <row r="856" spans="1:1" x14ac:dyDescent="0.3">
      <c r="A856">
        <v>3.12</v>
      </c>
    </row>
    <row r="857" spans="1:1" x14ac:dyDescent="0.3">
      <c r="A857">
        <v>3.12</v>
      </c>
    </row>
    <row r="858" spans="1:1" x14ac:dyDescent="0.3">
      <c r="A858">
        <v>3.1</v>
      </c>
    </row>
    <row r="859" spans="1:1" x14ac:dyDescent="0.3">
      <c r="A859">
        <v>3.1</v>
      </c>
    </row>
    <row r="860" spans="1:1" x14ac:dyDescent="0.3">
      <c r="A860">
        <v>3.12</v>
      </c>
    </row>
    <row r="861" spans="1:1" x14ac:dyDescent="0.3">
      <c r="A861">
        <v>3.12</v>
      </c>
    </row>
    <row r="862" spans="1:1" x14ac:dyDescent="0.3">
      <c r="A862">
        <v>3.11</v>
      </c>
    </row>
    <row r="863" spans="1:1" x14ac:dyDescent="0.3">
      <c r="A863">
        <v>3.1</v>
      </c>
    </row>
    <row r="864" spans="1:1" x14ac:dyDescent="0.3">
      <c r="A864">
        <v>3.1</v>
      </c>
    </row>
    <row r="865" spans="1:1" x14ac:dyDescent="0.3">
      <c r="A865">
        <v>3.11</v>
      </c>
    </row>
    <row r="866" spans="1:1" x14ac:dyDescent="0.3">
      <c r="A866">
        <v>3.11</v>
      </c>
    </row>
    <row r="867" spans="1:1" x14ac:dyDescent="0.3">
      <c r="A867">
        <v>3.11</v>
      </c>
    </row>
    <row r="868" spans="1:1" x14ac:dyDescent="0.3">
      <c r="A868">
        <v>3.1</v>
      </c>
    </row>
    <row r="869" spans="1:1" x14ac:dyDescent="0.3">
      <c r="A869">
        <v>3.1</v>
      </c>
    </row>
    <row r="870" spans="1:1" x14ac:dyDescent="0.3">
      <c r="A870">
        <v>3.11</v>
      </c>
    </row>
    <row r="871" spans="1:1" x14ac:dyDescent="0.3">
      <c r="A871">
        <v>3.12</v>
      </c>
    </row>
    <row r="872" spans="1:1" x14ac:dyDescent="0.3">
      <c r="A872">
        <v>3.1</v>
      </c>
    </row>
    <row r="873" spans="1:1" x14ac:dyDescent="0.3">
      <c r="A873">
        <v>3.1</v>
      </c>
    </row>
    <row r="874" spans="1:1" x14ac:dyDescent="0.3">
      <c r="A874">
        <v>3.1</v>
      </c>
    </row>
    <row r="875" spans="1:1" x14ac:dyDescent="0.3">
      <c r="A875">
        <v>3.11</v>
      </c>
    </row>
    <row r="876" spans="1:1" x14ac:dyDescent="0.3">
      <c r="A876">
        <v>3.11</v>
      </c>
    </row>
    <row r="877" spans="1:1" x14ac:dyDescent="0.3">
      <c r="A877">
        <v>3.1</v>
      </c>
    </row>
    <row r="878" spans="1:1" x14ac:dyDescent="0.3">
      <c r="A878">
        <v>3.1</v>
      </c>
    </row>
    <row r="879" spans="1:1" x14ac:dyDescent="0.3">
      <c r="A879">
        <v>3.11</v>
      </c>
    </row>
    <row r="880" spans="1:1" x14ac:dyDescent="0.3">
      <c r="A880">
        <v>3.11</v>
      </c>
    </row>
    <row r="881" spans="1:1" x14ac:dyDescent="0.3">
      <c r="A881">
        <v>3.11</v>
      </c>
    </row>
    <row r="882" spans="1:1" x14ac:dyDescent="0.3">
      <c r="A882">
        <v>3.11</v>
      </c>
    </row>
    <row r="883" spans="1:1" x14ac:dyDescent="0.3">
      <c r="A883">
        <v>3.1</v>
      </c>
    </row>
    <row r="884" spans="1:1" x14ac:dyDescent="0.3">
      <c r="A884">
        <v>3.11</v>
      </c>
    </row>
    <row r="885" spans="1:1" x14ac:dyDescent="0.3">
      <c r="A885">
        <v>3.11</v>
      </c>
    </row>
    <row r="886" spans="1:1" x14ac:dyDescent="0.3">
      <c r="A886">
        <v>3.11</v>
      </c>
    </row>
    <row r="887" spans="1:1" x14ac:dyDescent="0.3">
      <c r="A887">
        <v>3.1</v>
      </c>
    </row>
    <row r="888" spans="1:1" x14ac:dyDescent="0.3">
      <c r="A888">
        <v>3.1</v>
      </c>
    </row>
    <row r="889" spans="1:1" x14ac:dyDescent="0.3">
      <c r="A889">
        <v>3.12</v>
      </c>
    </row>
    <row r="890" spans="1:1" x14ac:dyDescent="0.3">
      <c r="A890">
        <v>3.11</v>
      </c>
    </row>
    <row r="891" spans="1:1" x14ac:dyDescent="0.3">
      <c r="A891">
        <v>3.1</v>
      </c>
    </row>
    <row r="892" spans="1:1" x14ac:dyDescent="0.3">
      <c r="A892">
        <v>3.1</v>
      </c>
    </row>
    <row r="893" spans="1:1" x14ac:dyDescent="0.3">
      <c r="A893">
        <v>3.1</v>
      </c>
    </row>
    <row r="894" spans="1:1" x14ac:dyDescent="0.3">
      <c r="A894">
        <v>3.11</v>
      </c>
    </row>
    <row r="895" spans="1:1" x14ac:dyDescent="0.3">
      <c r="A895">
        <v>3.1</v>
      </c>
    </row>
    <row r="896" spans="1:1" x14ac:dyDescent="0.3">
      <c r="A896">
        <v>3.11</v>
      </c>
    </row>
    <row r="897" spans="1:1" x14ac:dyDescent="0.3">
      <c r="A897">
        <v>3.1</v>
      </c>
    </row>
    <row r="898" spans="1:1" x14ac:dyDescent="0.3">
      <c r="A898">
        <v>3.1</v>
      </c>
    </row>
    <row r="899" spans="1:1" x14ac:dyDescent="0.3">
      <c r="A899">
        <v>3.12</v>
      </c>
    </row>
    <row r="900" spans="1:1" x14ac:dyDescent="0.3">
      <c r="A900">
        <v>3.12</v>
      </c>
    </row>
    <row r="901" spans="1:1" x14ac:dyDescent="0.3">
      <c r="A901">
        <v>3.11</v>
      </c>
    </row>
    <row r="902" spans="1:1" x14ac:dyDescent="0.3">
      <c r="A902">
        <v>3.11</v>
      </c>
    </row>
    <row r="903" spans="1:1" x14ac:dyDescent="0.3">
      <c r="A903">
        <v>3.11</v>
      </c>
    </row>
    <row r="904" spans="1:1" x14ac:dyDescent="0.3">
      <c r="A904">
        <v>3.12</v>
      </c>
    </row>
    <row r="905" spans="1:1" x14ac:dyDescent="0.3">
      <c r="A905">
        <v>3.12</v>
      </c>
    </row>
    <row r="906" spans="1:1" x14ac:dyDescent="0.3">
      <c r="A906">
        <v>3.1</v>
      </c>
    </row>
    <row r="907" spans="1:1" x14ac:dyDescent="0.3">
      <c r="A907">
        <v>3.1</v>
      </c>
    </row>
    <row r="908" spans="1:1" x14ac:dyDescent="0.3">
      <c r="A908">
        <v>3.11</v>
      </c>
    </row>
    <row r="909" spans="1:1" x14ac:dyDescent="0.3">
      <c r="A909">
        <v>3.12</v>
      </c>
    </row>
    <row r="910" spans="1:1" x14ac:dyDescent="0.3">
      <c r="A910">
        <v>3.12</v>
      </c>
    </row>
    <row r="911" spans="1:1" x14ac:dyDescent="0.3">
      <c r="A911">
        <v>3.1</v>
      </c>
    </row>
    <row r="912" spans="1:1" x14ac:dyDescent="0.3">
      <c r="A912">
        <v>3.1</v>
      </c>
    </row>
    <row r="913" spans="1:1" x14ac:dyDescent="0.3">
      <c r="A913">
        <v>3.12</v>
      </c>
    </row>
    <row r="914" spans="1:1" x14ac:dyDescent="0.3">
      <c r="A914">
        <v>3.11</v>
      </c>
    </row>
    <row r="915" spans="1:1" x14ac:dyDescent="0.3">
      <c r="A915">
        <v>3.11</v>
      </c>
    </row>
    <row r="916" spans="1:1" x14ac:dyDescent="0.3">
      <c r="A916">
        <v>3.1</v>
      </c>
    </row>
    <row r="917" spans="1:1" x14ac:dyDescent="0.3">
      <c r="A917">
        <v>3.1</v>
      </c>
    </row>
    <row r="918" spans="1:1" x14ac:dyDescent="0.3">
      <c r="A918">
        <v>3.12</v>
      </c>
    </row>
    <row r="919" spans="1:1" x14ac:dyDescent="0.3">
      <c r="A919">
        <v>3.12</v>
      </c>
    </row>
    <row r="920" spans="1:1" x14ac:dyDescent="0.3">
      <c r="A920">
        <v>3.11</v>
      </c>
    </row>
    <row r="921" spans="1:1" x14ac:dyDescent="0.3">
      <c r="A921">
        <v>3.1</v>
      </c>
    </row>
    <row r="922" spans="1:1" x14ac:dyDescent="0.3">
      <c r="A922">
        <v>3.1</v>
      </c>
    </row>
    <row r="923" spans="1:1" x14ac:dyDescent="0.3">
      <c r="A923">
        <v>3.11</v>
      </c>
    </row>
    <row r="924" spans="1:1" x14ac:dyDescent="0.3">
      <c r="A924">
        <v>3.11</v>
      </c>
    </row>
    <row r="925" spans="1:1" x14ac:dyDescent="0.3">
      <c r="A925">
        <v>3.11</v>
      </c>
    </row>
    <row r="926" spans="1:1" x14ac:dyDescent="0.3">
      <c r="A926">
        <v>3.1</v>
      </c>
    </row>
    <row r="927" spans="1:1" x14ac:dyDescent="0.3">
      <c r="A927">
        <v>3.1</v>
      </c>
    </row>
    <row r="928" spans="1:1" x14ac:dyDescent="0.3">
      <c r="A928">
        <v>3.11</v>
      </c>
    </row>
    <row r="929" spans="1:1" x14ac:dyDescent="0.3">
      <c r="A929">
        <v>3.12</v>
      </c>
    </row>
    <row r="930" spans="1:1" x14ac:dyDescent="0.3">
      <c r="A930">
        <v>3.1</v>
      </c>
    </row>
    <row r="931" spans="1:1" x14ac:dyDescent="0.3">
      <c r="A931">
        <v>3.1</v>
      </c>
    </row>
    <row r="932" spans="1:1" x14ac:dyDescent="0.3">
      <c r="A932">
        <v>3.11</v>
      </c>
    </row>
    <row r="933" spans="1:1" x14ac:dyDescent="0.3">
      <c r="A933">
        <v>3.12</v>
      </c>
    </row>
    <row r="934" spans="1:1" x14ac:dyDescent="0.3">
      <c r="A934">
        <v>3.12</v>
      </c>
    </row>
    <row r="935" spans="1:1" x14ac:dyDescent="0.3">
      <c r="A935">
        <v>3.1</v>
      </c>
    </row>
    <row r="936" spans="1:1" x14ac:dyDescent="0.3">
      <c r="A936">
        <v>3.1</v>
      </c>
    </row>
    <row r="937" spans="1:1" x14ac:dyDescent="0.3">
      <c r="A937">
        <v>3.11</v>
      </c>
    </row>
    <row r="938" spans="1:1" x14ac:dyDescent="0.3">
      <c r="A938">
        <v>3.12</v>
      </c>
    </row>
    <row r="939" spans="1:1" x14ac:dyDescent="0.3">
      <c r="A939">
        <v>3.12</v>
      </c>
    </row>
    <row r="940" spans="1:1" x14ac:dyDescent="0.3">
      <c r="A940">
        <v>3.1</v>
      </c>
    </row>
    <row r="941" spans="1:1" x14ac:dyDescent="0.3">
      <c r="A941">
        <v>3.1</v>
      </c>
    </row>
    <row r="942" spans="1:1" x14ac:dyDescent="0.3">
      <c r="A942">
        <v>3.12</v>
      </c>
    </row>
    <row r="943" spans="1:1" x14ac:dyDescent="0.3">
      <c r="A943">
        <v>3.12</v>
      </c>
    </row>
    <row r="944" spans="1:1" x14ac:dyDescent="0.3">
      <c r="A944">
        <v>3.11</v>
      </c>
    </row>
    <row r="945" spans="1:1" x14ac:dyDescent="0.3">
      <c r="A945">
        <v>3.1</v>
      </c>
    </row>
    <row r="946" spans="1:1" x14ac:dyDescent="0.3">
      <c r="A946">
        <v>3.1</v>
      </c>
    </row>
    <row r="947" spans="1:1" x14ac:dyDescent="0.3">
      <c r="A947">
        <v>3.12</v>
      </c>
    </row>
    <row r="948" spans="1:1" x14ac:dyDescent="0.3">
      <c r="A948">
        <v>3.12</v>
      </c>
    </row>
    <row r="949" spans="1:1" x14ac:dyDescent="0.3">
      <c r="A949">
        <v>3.1</v>
      </c>
    </row>
    <row r="950" spans="1:1" x14ac:dyDescent="0.3">
      <c r="A950">
        <v>3.1</v>
      </c>
    </row>
    <row r="951" spans="1:1" x14ac:dyDescent="0.3">
      <c r="A951">
        <v>3.1</v>
      </c>
    </row>
    <row r="952" spans="1:1" x14ac:dyDescent="0.3">
      <c r="A952">
        <v>3.11</v>
      </c>
    </row>
    <row r="953" spans="1:1" x14ac:dyDescent="0.3">
      <c r="A953">
        <v>3.11</v>
      </c>
    </row>
    <row r="954" spans="1:1" x14ac:dyDescent="0.3">
      <c r="A954">
        <v>3.1</v>
      </c>
    </row>
    <row r="955" spans="1:1" x14ac:dyDescent="0.3">
      <c r="A955">
        <v>3.1</v>
      </c>
    </row>
    <row r="956" spans="1:1" x14ac:dyDescent="0.3">
      <c r="A956">
        <v>3.1</v>
      </c>
    </row>
    <row r="957" spans="1:1" x14ac:dyDescent="0.3">
      <c r="A957">
        <v>3.11</v>
      </c>
    </row>
    <row r="958" spans="1:1" x14ac:dyDescent="0.3">
      <c r="A958">
        <v>3.12</v>
      </c>
    </row>
    <row r="959" spans="1:1" x14ac:dyDescent="0.3">
      <c r="A959">
        <v>3.1</v>
      </c>
    </row>
    <row r="960" spans="1:1" x14ac:dyDescent="0.3">
      <c r="A960">
        <v>3.1</v>
      </c>
    </row>
    <row r="961" spans="1:1" x14ac:dyDescent="0.3">
      <c r="A961">
        <v>3.1</v>
      </c>
    </row>
    <row r="962" spans="1:1" x14ac:dyDescent="0.3">
      <c r="A962">
        <v>3.11</v>
      </c>
    </row>
    <row r="963" spans="1:1" x14ac:dyDescent="0.3">
      <c r="A963">
        <v>3.12</v>
      </c>
    </row>
    <row r="964" spans="1:1" x14ac:dyDescent="0.3">
      <c r="A964">
        <v>3.1</v>
      </c>
    </row>
    <row r="965" spans="1:1" x14ac:dyDescent="0.3">
      <c r="A965">
        <v>3.1</v>
      </c>
    </row>
    <row r="966" spans="1:1" x14ac:dyDescent="0.3">
      <c r="A966">
        <v>3.11</v>
      </c>
    </row>
    <row r="967" spans="1:1" x14ac:dyDescent="0.3">
      <c r="A967">
        <v>3.12</v>
      </c>
    </row>
    <row r="968" spans="1:1" x14ac:dyDescent="0.3">
      <c r="A968">
        <v>3.12</v>
      </c>
    </row>
    <row r="969" spans="1:1" x14ac:dyDescent="0.3">
      <c r="A969">
        <v>3.11</v>
      </c>
    </row>
    <row r="970" spans="1:1" x14ac:dyDescent="0.3">
      <c r="A970">
        <v>3.1</v>
      </c>
    </row>
    <row r="971" spans="1:1" x14ac:dyDescent="0.3">
      <c r="A971">
        <v>3.12</v>
      </c>
    </row>
    <row r="972" spans="1:1" x14ac:dyDescent="0.3">
      <c r="A972">
        <v>3.12</v>
      </c>
    </row>
    <row r="973" spans="1:1" x14ac:dyDescent="0.3">
      <c r="A973">
        <v>3.11</v>
      </c>
    </row>
    <row r="974" spans="1:1" x14ac:dyDescent="0.3">
      <c r="A974">
        <v>3.1</v>
      </c>
    </row>
    <row r="975" spans="1:1" x14ac:dyDescent="0.3">
      <c r="A975">
        <v>3.1</v>
      </c>
    </row>
    <row r="976" spans="1:1" x14ac:dyDescent="0.3">
      <c r="A976">
        <v>3.12</v>
      </c>
    </row>
    <row r="977" spans="1:1" x14ac:dyDescent="0.3">
      <c r="A977">
        <v>3.12</v>
      </c>
    </row>
    <row r="978" spans="1:1" x14ac:dyDescent="0.3">
      <c r="A978">
        <v>3.11</v>
      </c>
    </row>
    <row r="979" spans="1:1" x14ac:dyDescent="0.3">
      <c r="A979">
        <v>3.1</v>
      </c>
    </row>
    <row r="980" spans="1:1" x14ac:dyDescent="0.3">
      <c r="A980">
        <v>3.1</v>
      </c>
    </row>
    <row r="981" spans="1:1" x14ac:dyDescent="0.3">
      <c r="A981">
        <v>3.11</v>
      </c>
    </row>
    <row r="982" spans="1:1" x14ac:dyDescent="0.3">
      <c r="A982">
        <v>3.12</v>
      </c>
    </row>
    <row r="983" spans="1:1" x14ac:dyDescent="0.3">
      <c r="A983">
        <v>3.11</v>
      </c>
    </row>
    <row r="984" spans="1:1" x14ac:dyDescent="0.3">
      <c r="A984">
        <v>3.1</v>
      </c>
    </row>
    <row r="985" spans="1:1" x14ac:dyDescent="0.3">
      <c r="A985">
        <v>3.1</v>
      </c>
    </row>
    <row r="986" spans="1:1" x14ac:dyDescent="0.3">
      <c r="A986">
        <v>3.11</v>
      </c>
    </row>
    <row r="987" spans="1:1" x14ac:dyDescent="0.3">
      <c r="A987">
        <v>3.12</v>
      </c>
    </row>
    <row r="988" spans="1:1" x14ac:dyDescent="0.3">
      <c r="A988">
        <v>3.1</v>
      </c>
    </row>
    <row r="989" spans="1:1" x14ac:dyDescent="0.3">
      <c r="A989">
        <v>3.1</v>
      </c>
    </row>
    <row r="990" spans="1:1" x14ac:dyDescent="0.3">
      <c r="A990">
        <v>3.1</v>
      </c>
    </row>
    <row r="991" spans="1:1" x14ac:dyDescent="0.3">
      <c r="A991">
        <v>3.11</v>
      </c>
    </row>
    <row r="992" spans="1:1" x14ac:dyDescent="0.3">
      <c r="A992">
        <v>3.12</v>
      </c>
    </row>
    <row r="993" spans="1:1" x14ac:dyDescent="0.3">
      <c r="A993">
        <v>3.1</v>
      </c>
    </row>
    <row r="994" spans="1:1" x14ac:dyDescent="0.3">
      <c r="A994">
        <v>3.1</v>
      </c>
    </row>
    <row r="995" spans="1:1" x14ac:dyDescent="0.3">
      <c r="A995">
        <v>3.11</v>
      </c>
    </row>
    <row r="996" spans="1:1" x14ac:dyDescent="0.3">
      <c r="A996">
        <v>3.11</v>
      </c>
    </row>
    <row r="997" spans="1:1" x14ac:dyDescent="0.3">
      <c r="A997">
        <v>3.11</v>
      </c>
    </row>
    <row r="998" spans="1:1" x14ac:dyDescent="0.3">
      <c r="A998">
        <v>3.1</v>
      </c>
    </row>
    <row r="999" spans="1:1" x14ac:dyDescent="0.3">
      <c r="A999">
        <v>3.1</v>
      </c>
    </row>
    <row r="1000" spans="1:1" x14ac:dyDescent="0.3">
      <c r="A1000">
        <v>3.12</v>
      </c>
    </row>
    <row r="1001" spans="1:1" x14ac:dyDescent="0.3">
      <c r="A1001">
        <v>3.11</v>
      </c>
    </row>
    <row r="1002" spans="1:1" x14ac:dyDescent="0.3">
      <c r="A1002">
        <v>3.1</v>
      </c>
    </row>
    <row r="1003" spans="1:1" x14ac:dyDescent="0.3">
      <c r="A1003">
        <v>3.1</v>
      </c>
    </row>
    <row r="1004" spans="1:1" x14ac:dyDescent="0.3">
      <c r="A1004">
        <v>3.1</v>
      </c>
    </row>
    <row r="1005" spans="1:1" x14ac:dyDescent="0.3">
      <c r="A1005">
        <v>3.11</v>
      </c>
    </row>
    <row r="1006" spans="1:1" x14ac:dyDescent="0.3">
      <c r="A1006">
        <v>3.12</v>
      </c>
    </row>
    <row r="1007" spans="1:1" x14ac:dyDescent="0.3">
      <c r="A1007">
        <v>3.1</v>
      </c>
    </row>
    <row r="1008" spans="1:1" x14ac:dyDescent="0.3">
      <c r="A1008">
        <v>3.1</v>
      </c>
    </row>
    <row r="1009" spans="1:1" x14ac:dyDescent="0.3">
      <c r="A1009">
        <v>3.1</v>
      </c>
    </row>
    <row r="1010" spans="1:1" x14ac:dyDescent="0.3">
      <c r="A1010">
        <v>3.11</v>
      </c>
    </row>
    <row r="1011" spans="1:1" x14ac:dyDescent="0.3">
      <c r="A1011">
        <v>3.11</v>
      </c>
    </row>
    <row r="1012" spans="1:1" x14ac:dyDescent="0.3">
      <c r="A1012">
        <v>3.1</v>
      </c>
    </row>
    <row r="1013" spans="1:1" x14ac:dyDescent="0.3">
      <c r="A1013">
        <v>3.1</v>
      </c>
    </row>
    <row r="1014" spans="1:1" x14ac:dyDescent="0.3">
      <c r="A1014">
        <v>3.1</v>
      </c>
    </row>
    <row r="1015" spans="1:1" x14ac:dyDescent="0.3">
      <c r="A1015">
        <v>3.11</v>
      </c>
    </row>
    <row r="1016" spans="1:1" x14ac:dyDescent="0.3">
      <c r="A1016">
        <v>3.12</v>
      </c>
    </row>
    <row r="1017" spans="1:1" x14ac:dyDescent="0.3">
      <c r="A1017">
        <v>3.1</v>
      </c>
    </row>
    <row r="1018" spans="1:1" x14ac:dyDescent="0.3">
      <c r="A1018">
        <v>3.1</v>
      </c>
    </row>
    <row r="1019" spans="1:1" x14ac:dyDescent="0.3">
      <c r="A1019">
        <v>3.1</v>
      </c>
    </row>
    <row r="1020" spans="1:1" x14ac:dyDescent="0.3">
      <c r="A1020">
        <v>3.12</v>
      </c>
    </row>
    <row r="1021" spans="1:1" x14ac:dyDescent="0.3">
      <c r="A1021">
        <v>3.12</v>
      </c>
    </row>
    <row r="1022" spans="1:1" x14ac:dyDescent="0.3">
      <c r="A1022">
        <v>3.1</v>
      </c>
    </row>
    <row r="1023" spans="1:1" x14ac:dyDescent="0.3">
      <c r="A1023">
        <v>3.1</v>
      </c>
    </row>
    <row r="1024" spans="1:1" x14ac:dyDescent="0.3">
      <c r="A1024">
        <v>3.11</v>
      </c>
    </row>
    <row r="1025" spans="1:1" x14ac:dyDescent="0.3">
      <c r="A1025">
        <v>3.12</v>
      </c>
    </row>
    <row r="1026" spans="1:1" x14ac:dyDescent="0.3">
      <c r="A1026">
        <v>3.11</v>
      </c>
    </row>
    <row r="1027" spans="1:1" x14ac:dyDescent="0.3">
      <c r="A1027">
        <v>3.1</v>
      </c>
    </row>
    <row r="1028" spans="1:1" x14ac:dyDescent="0.3">
      <c r="A1028">
        <v>3.1</v>
      </c>
    </row>
    <row r="1029" spans="1:1" x14ac:dyDescent="0.3">
      <c r="A1029">
        <v>3.12</v>
      </c>
    </row>
    <row r="1030" spans="1:1" x14ac:dyDescent="0.3">
      <c r="A1030">
        <v>3.11</v>
      </c>
    </row>
    <row r="1031" spans="1:1" x14ac:dyDescent="0.3">
      <c r="A1031">
        <v>3.11</v>
      </c>
    </row>
    <row r="1032" spans="1:1" x14ac:dyDescent="0.3">
      <c r="A1032">
        <v>3.1</v>
      </c>
    </row>
    <row r="1033" spans="1:1" x14ac:dyDescent="0.3">
      <c r="A1033">
        <v>3.1</v>
      </c>
    </row>
    <row r="1034" spans="1:1" x14ac:dyDescent="0.3">
      <c r="A1034">
        <v>3.12</v>
      </c>
    </row>
    <row r="1035" spans="1:1" x14ac:dyDescent="0.3">
      <c r="A1035">
        <v>3.12</v>
      </c>
    </row>
    <row r="1036" spans="1:1" x14ac:dyDescent="0.3">
      <c r="A1036">
        <v>3.1</v>
      </c>
    </row>
    <row r="1037" spans="1:1" x14ac:dyDescent="0.3">
      <c r="A1037">
        <v>3.1</v>
      </c>
    </row>
    <row r="1038" spans="1:1" x14ac:dyDescent="0.3">
      <c r="A1038">
        <v>3.1</v>
      </c>
    </row>
    <row r="1039" spans="1:1" x14ac:dyDescent="0.3">
      <c r="A1039">
        <v>3.11</v>
      </c>
    </row>
    <row r="1040" spans="1:1" x14ac:dyDescent="0.3">
      <c r="A1040">
        <v>3.11</v>
      </c>
    </row>
    <row r="1041" spans="1:1" x14ac:dyDescent="0.3">
      <c r="A1041">
        <v>3.1</v>
      </c>
    </row>
    <row r="1042" spans="1:1" x14ac:dyDescent="0.3">
      <c r="A1042">
        <v>3.1</v>
      </c>
    </row>
    <row r="1043" spans="1:1" x14ac:dyDescent="0.3">
      <c r="A1043">
        <v>3.1</v>
      </c>
    </row>
    <row r="1044" spans="1:1" x14ac:dyDescent="0.3">
      <c r="A1044">
        <v>3.1</v>
      </c>
    </row>
    <row r="1045" spans="1:1" x14ac:dyDescent="0.3">
      <c r="A1045">
        <v>3.12</v>
      </c>
    </row>
    <row r="1046" spans="1:1" x14ac:dyDescent="0.3">
      <c r="A1046">
        <v>3.1</v>
      </c>
    </row>
    <row r="1047" spans="1:1" x14ac:dyDescent="0.3">
      <c r="A1047">
        <v>3.1</v>
      </c>
    </row>
    <row r="1048" spans="1:1" x14ac:dyDescent="0.3">
      <c r="A1048">
        <v>3.11</v>
      </c>
    </row>
    <row r="1049" spans="1:1" x14ac:dyDescent="0.3">
      <c r="A1049">
        <v>3.11</v>
      </c>
    </row>
    <row r="1050" spans="1:1" x14ac:dyDescent="0.3">
      <c r="A1050">
        <v>3.11</v>
      </c>
    </row>
    <row r="1051" spans="1:1" x14ac:dyDescent="0.3">
      <c r="A1051">
        <v>3.1</v>
      </c>
    </row>
    <row r="1052" spans="1:1" x14ac:dyDescent="0.3">
      <c r="A1052">
        <v>3.1</v>
      </c>
    </row>
    <row r="1053" spans="1:1" x14ac:dyDescent="0.3">
      <c r="A1053">
        <v>3.11</v>
      </c>
    </row>
    <row r="1054" spans="1:1" x14ac:dyDescent="0.3">
      <c r="A1054">
        <v>3.12</v>
      </c>
    </row>
    <row r="1055" spans="1:1" x14ac:dyDescent="0.3">
      <c r="A1055">
        <v>3.11</v>
      </c>
    </row>
    <row r="1056" spans="1:1" x14ac:dyDescent="0.3">
      <c r="A1056">
        <v>3.1</v>
      </c>
    </row>
    <row r="1057" spans="1:1" x14ac:dyDescent="0.3">
      <c r="A1057">
        <v>3.1</v>
      </c>
    </row>
    <row r="1058" spans="1:1" x14ac:dyDescent="0.3">
      <c r="A1058">
        <v>3.12</v>
      </c>
    </row>
    <row r="1059" spans="1:1" x14ac:dyDescent="0.3">
      <c r="A1059">
        <v>3.11</v>
      </c>
    </row>
    <row r="1060" spans="1:1" x14ac:dyDescent="0.3">
      <c r="A1060">
        <v>3.1</v>
      </c>
    </row>
    <row r="1061" spans="1:1" x14ac:dyDescent="0.3">
      <c r="A1061">
        <v>3.1</v>
      </c>
    </row>
    <row r="1062" spans="1:1" x14ac:dyDescent="0.3">
      <c r="A1062">
        <v>3.1</v>
      </c>
    </row>
    <row r="1063" spans="1:1" x14ac:dyDescent="0.3">
      <c r="A1063">
        <v>3.12</v>
      </c>
    </row>
    <row r="1064" spans="1:1" x14ac:dyDescent="0.3">
      <c r="A1064">
        <v>3.12</v>
      </c>
    </row>
    <row r="1065" spans="1:1" x14ac:dyDescent="0.3">
      <c r="A1065">
        <v>3.1</v>
      </c>
    </row>
    <row r="1066" spans="1:1" x14ac:dyDescent="0.3">
      <c r="A1066">
        <v>3.1</v>
      </c>
    </row>
    <row r="1067" spans="1:1" x14ac:dyDescent="0.3">
      <c r="A1067">
        <v>3.1</v>
      </c>
    </row>
    <row r="1068" spans="1:1" x14ac:dyDescent="0.3">
      <c r="A1068">
        <v>3.11</v>
      </c>
    </row>
    <row r="1069" spans="1:1" x14ac:dyDescent="0.3">
      <c r="A1069">
        <v>3.11</v>
      </c>
    </row>
    <row r="1070" spans="1:1" x14ac:dyDescent="0.3">
      <c r="A1070">
        <v>3.1</v>
      </c>
    </row>
    <row r="1071" spans="1:1" x14ac:dyDescent="0.3">
      <c r="A1071">
        <v>3.1</v>
      </c>
    </row>
    <row r="1072" spans="1:1" x14ac:dyDescent="0.3">
      <c r="A1072">
        <v>3.1</v>
      </c>
    </row>
    <row r="1073" spans="1:1" x14ac:dyDescent="0.3">
      <c r="A1073">
        <v>3.11</v>
      </c>
    </row>
    <row r="1074" spans="1:1" x14ac:dyDescent="0.3">
      <c r="A1074">
        <v>3.12</v>
      </c>
    </row>
    <row r="1075" spans="1:1" x14ac:dyDescent="0.3">
      <c r="A1075">
        <v>3.1</v>
      </c>
    </row>
    <row r="1076" spans="1:1" x14ac:dyDescent="0.3">
      <c r="A1076">
        <v>3.1</v>
      </c>
    </row>
    <row r="1077" spans="1:1" x14ac:dyDescent="0.3">
      <c r="A1077">
        <v>3.11</v>
      </c>
    </row>
    <row r="1078" spans="1:1" x14ac:dyDescent="0.3">
      <c r="A1078">
        <v>3.11</v>
      </c>
    </row>
    <row r="1079" spans="1:1" x14ac:dyDescent="0.3">
      <c r="A1079">
        <v>3.11</v>
      </c>
    </row>
    <row r="1080" spans="1:1" x14ac:dyDescent="0.3">
      <c r="A1080">
        <v>3.1</v>
      </c>
    </row>
    <row r="1081" spans="1:1" x14ac:dyDescent="0.3">
      <c r="A1081">
        <v>3.1</v>
      </c>
    </row>
    <row r="1082" spans="1:1" x14ac:dyDescent="0.3">
      <c r="A1082">
        <v>3.12</v>
      </c>
    </row>
    <row r="1083" spans="1:1" x14ac:dyDescent="0.3">
      <c r="A1083">
        <v>3.12</v>
      </c>
    </row>
    <row r="1084" spans="1:1" x14ac:dyDescent="0.3">
      <c r="A1084">
        <v>3.1</v>
      </c>
    </row>
    <row r="1085" spans="1:1" x14ac:dyDescent="0.3">
      <c r="A1085">
        <v>3.1</v>
      </c>
    </row>
    <row r="1086" spans="1:1" x14ac:dyDescent="0.3">
      <c r="A1086">
        <v>3.1</v>
      </c>
    </row>
    <row r="1087" spans="1:1" x14ac:dyDescent="0.3">
      <c r="A1087">
        <v>3.12</v>
      </c>
    </row>
    <row r="1088" spans="1:1" x14ac:dyDescent="0.3">
      <c r="A1088">
        <v>3.11</v>
      </c>
    </row>
    <row r="1089" spans="1:1" x14ac:dyDescent="0.3">
      <c r="A1089">
        <v>3.1</v>
      </c>
    </row>
    <row r="1090" spans="1:1" x14ac:dyDescent="0.3">
      <c r="A1090">
        <v>3.1</v>
      </c>
    </row>
    <row r="1091" spans="1:1" x14ac:dyDescent="0.3">
      <c r="A1091">
        <v>3.1</v>
      </c>
    </row>
    <row r="1092" spans="1:1" x14ac:dyDescent="0.3">
      <c r="A1092">
        <v>3.11</v>
      </c>
    </row>
    <row r="1093" spans="1:1" x14ac:dyDescent="0.3">
      <c r="A1093">
        <v>3.12</v>
      </c>
    </row>
    <row r="1094" spans="1:1" x14ac:dyDescent="0.3">
      <c r="A1094">
        <v>3.1</v>
      </c>
    </row>
    <row r="1095" spans="1:1" x14ac:dyDescent="0.3">
      <c r="A1095">
        <v>3.1</v>
      </c>
    </row>
    <row r="1096" spans="1:1" x14ac:dyDescent="0.3">
      <c r="A1096">
        <v>3.1</v>
      </c>
    </row>
    <row r="1097" spans="1:1" x14ac:dyDescent="0.3">
      <c r="A1097">
        <v>3.11</v>
      </c>
    </row>
    <row r="1098" spans="1:1" x14ac:dyDescent="0.3">
      <c r="A1098">
        <v>3.12</v>
      </c>
    </row>
    <row r="1099" spans="1:1" x14ac:dyDescent="0.3">
      <c r="A1099">
        <v>3.1</v>
      </c>
    </row>
    <row r="1100" spans="1:1" x14ac:dyDescent="0.3">
      <c r="A1100">
        <v>3.1</v>
      </c>
    </row>
    <row r="1101" spans="1:1" x14ac:dyDescent="0.3">
      <c r="A1101">
        <v>3.11</v>
      </c>
    </row>
    <row r="1102" spans="1:1" x14ac:dyDescent="0.3">
      <c r="A1102">
        <v>3.11</v>
      </c>
    </row>
    <row r="1103" spans="1:1" x14ac:dyDescent="0.3">
      <c r="A1103">
        <v>3.12</v>
      </c>
    </row>
    <row r="1104" spans="1:1" x14ac:dyDescent="0.3">
      <c r="A1104">
        <v>3.1</v>
      </c>
    </row>
    <row r="1105" spans="1:1" x14ac:dyDescent="0.3">
      <c r="A1105">
        <v>3.1</v>
      </c>
    </row>
    <row r="1106" spans="1:1" x14ac:dyDescent="0.3">
      <c r="A1106">
        <v>3.11</v>
      </c>
    </row>
    <row r="1107" spans="1:1" x14ac:dyDescent="0.3">
      <c r="A1107">
        <v>3.11</v>
      </c>
    </row>
    <row r="1108" spans="1:1" x14ac:dyDescent="0.3">
      <c r="A1108">
        <v>3.1</v>
      </c>
    </row>
    <row r="1109" spans="1:1" x14ac:dyDescent="0.3">
      <c r="A1109">
        <v>3.1</v>
      </c>
    </row>
    <row r="1110" spans="1:1" x14ac:dyDescent="0.3">
      <c r="A1110">
        <v>3.1</v>
      </c>
    </row>
    <row r="1111" spans="1:1" x14ac:dyDescent="0.3">
      <c r="A1111">
        <v>3.11</v>
      </c>
    </row>
    <row r="1112" spans="1:1" x14ac:dyDescent="0.3">
      <c r="A1112">
        <v>3.12</v>
      </c>
    </row>
    <row r="1113" spans="1:1" x14ac:dyDescent="0.3">
      <c r="A1113">
        <v>3.1</v>
      </c>
    </row>
    <row r="1114" spans="1:1" x14ac:dyDescent="0.3">
      <c r="A1114">
        <v>3.1</v>
      </c>
    </row>
    <row r="1115" spans="1:1" x14ac:dyDescent="0.3">
      <c r="A1115">
        <v>3.1</v>
      </c>
    </row>
    <row r="1116" spans="1:1" x14ac:dyDescent="0.3">
      <c r="A1116">
        <v>3.11</v>
      </c>
    </row>
    <row r="1117" spans="1:1" x14ac:dyDescent="0.3">
      <c r="A1117">
        <v>3.12</v>
      </c>
    </row>
    <row r="1118" spans="1:1" x14ac:dyDescent="0.3">
      <c r="A1118">
        <v>3.1</v>
      </c>
    </row>
    <row r="1119" spans="1:1" x14ac:dyDescent="0.3">
      <c r="A1119">
        <v>3.1</v>
      </c>
    </row>
    <row r="1120" spans="1:1" x14ac:dyDescent="0.3">
      <c r="A1120">
        <v>3.1</v>
      </c>
    </row>
    <row r="1121" spans="1:1" x14ac:dyDescent="0.3">
      <c r="A1121">
        <v>3.11</v>
      </c>
    </row>
    <row r="1122" spans="1:1" x14ac:dyDescent="0.3">
      <c r="A1122">
        <v>3.12</v>
      </c>
    </row>
    <row r="1123" spans="1:1" x14ac:dyDescent="0.3">
      <c r="A1123">
        <v>3.1</v>
      </c>
    </row>
    <row r="1124" spans="1:1" x14ac:dyDescent="0.3">
      <c r="A1124">
        <v>3.1</v>
      </c>
    </row>
    <row r="1125" spans="1:1" x14ac:dyDescent="0.3">
      <c r="A1125">
        <v>3.1</v>
      </c>
    </row>
    <row r="1126" spans="1:1" x14ac:dyDescent="0.3">
      <c r="A1126">
        <v>3.1</v>
      </c>
    </row>
    <row r="1127" spans="1:1" x14ac:dyDescent="0.3">
      <c r="A1127">
        <v>3.11</v>
      </c>
    </row>
    <row r="1128" spans="1:1" x14ac:dyDescent="0.3">
      <c r="A1128">
        <v>3.11</v>
      </c>
    </row>
    <row r="1129" spans="1:1" x14ac:dyDescent="0.3">
      <c r="A1129">
        <v>3.1</v>
      </c>
    </row>
    <row r="1130" spans="1:1" x14ac:dyDescent="0.3">
      <c r="A1130">
        <v>3.1</v>
      </c>
    </row>
    <row r="1131" spans="1:1" x14ac:dyDescent="0.3">
      <c r="A1131">
        <v>3.1</v>
      </c>
    </row>
    <row r="1132" spans="1:1" x14ac:dyDescent="0.3">
      <c r="A1132">
        <v>3.11</v>
      </c>
    </row>
    <row r="1133" spans="1:1" x14ac:dyDescent="0.3">
      <c r="A1133">
        <v>3.11</v>
      </c>
    </row>
    <row r="1134" spans="1:1" x14ac:dyDescent="0.3">
      <c r="A1134">
        <v>3.1</v>
      </c>
    </row>
    <row r="1135" spans="1:1" x14ac:dyDescent="0.3">
      <c r="A1135">
        <v>3.1</v>
      </c>
    </row>
    <row r="1136" spans="1:1" x14ac:dyDescent="0.3">
      <c r="A1136">
        <v>3.11</v>
      </c>
    </row>
    <row r="1137" spans="1:1" x14ac:dyDescent="0.3">
      <c r="A1137">
        <v>3.11</v>
      </c>
    </row>
    <row r="1138" spans="1:1" x14ac:dyDescent="0.3">
      <c r="A1138">
        <v>3.11</v>
      </c>
    </row>
    <row r="1139" spans="1:1" x14ac:dyDescent="0.3">
      <c r="A1139">
        <v>3.1</v>
      </c>
    </row>
    <row r="1140" spans="1:1" x14ac:dyDescent="0.3">
      <c r="A1140">
        <v>3.1</v>
      </c>
    </row>
    <row r="1141" spans="1:1" x14ac:dyDescent="0.3">
      <c r="A1141">
        <v>3.11</v>
      </c>
    </row>
    <row r="1142" spans="1:1" x14ac:dyDescent="0.3">
      <c r="A1142">
        <v>3.11</v>
      </c>
    </row>
    <row r="1143" spans="1:1" x14ac:dyDescent="0.3">
      <c r="A1143">
        <v>3.1</v>
      </c>
    </row>
    <row r="1144" spans="1:1" x14ac:dyDescent="0.3">
      <c r="A1144">
        <v>3.1</v>
      </c>
    </row>
    <row r="1145" spans="1:1" x14ac:dyDescent="0.3">
      <c r="A1145">
        <v>3.1</v>
      </c>
    </row>
    <row r="1146" spans="1:1" x14ac:dyDescent="0.3">
      <c r="A1146">
        <v>3.11</v>
      </c>
    </row>
    <row r="1147" spans="1:1" x14ac:dyDescent="0.3">
      <c r="A1147">
        <v>3.11</v>
      </c>
    </row>
    <row r="1148" spans="1:1" x14ac:dyDescent="0.3">
      <c r="A1148">
        <v>3.1</v>
      </c>
    </row>
    <row r="1149" spans="1:1" x14ac:dyDescent="0.3">
      <c r="A1149">
        <v>3.1</v>
      </c>
    </row>
    <row r="1150" spans="1:1" x14ac:dyDescent="0.3">
      <c r="A1150">
        <v>3.09</v>
      </c>
    </row>
    <row r="1151" spans="1:1" x14ac:dyDescent="0.3">
      <c r="A1151">
        <v>3.11</v>
      </c>
    </row>
    <row r="1152" spans="1:1" x14ac:dyDescent="0.3">
      <c r="A1152">
        <v>3.11</v>
      </c>
    </row>
    <row r="1153" spans="1:1" x14ac:dyDescent="0.3">
      <c r="A1153">
        <v>3.1</v>
      </c>
    </row>
    <row r="1154" spans="1:1" x14ac:dyDescent="0.3">
      <c r="A1154">
        <v>3.09</v>
      </c>
    </row>
    <row r="1155" spans="1:1" x14ac:dyDescent="0.3">
      <c r="A1155">
        <v>3.1</v>
      </c>
    </row>
    <row r="1156" spans="1:1" x14ac:dyDescent="0.3">
      <c r="A1156">
        <v>3.1</v>
      </c>
    </row>
    <row r="1157" spans="1:1" x14ac:dyDescent="0.3">
      <c r="A1157">
        <v>3.12</v>
      </c>
    </row>
    <row r="1158" spans="1:1" x14ac:dyDescent="0.3">
      <c r="A1158">
        <v>3.1</v>
      </c>
    </row>
    <row r="1159" spans="1:1" x14ac:dyDescent="0.3">
      <c r="A1159">
        <v>3.1</v>
      </c>
    </row>
    <row r="1160" spans="1:1" x14ac:dyDescent="0.3">
      <c r="A1160">
        <v>3.1</v>
      </c>
    </row>
    <row r="1161" spans="1:1" x14ac:dyDescent="0.3">
      <c r="A1161">
        <v>3.11</v>
      </c>
    </row>
    <row r="1162" spans="1:1" x14ac:dyDescent="0.3">
      <c r="A1162">
        <v>3.11</v>
      </c>
    </row>
    <row r="1163" spans="1:1" x14ac:dyDescent="0.3">
      <c r="A1163">
        <v>3.09</v>
      </c>
    </row>
    <row r="1164" spans="1:1" x14ac:dyDescent="0.3">
      <c r="A1164">
        <v>3.09</v>
      </c>
    </row>
    <row r="1165" spans="1:1" x14ac:dyDescent="0.3">
      <c r="A1165">
        <v>3.1</v>
      </c>
    </row>
    <row r="1166" spans="1:1" x14ac:dyDescent="0.3">
      <c r="A1166">
        <v>3.1</v>
      </c>
    </row>
    <row r="1167" spans="1:1" x14ac:dyDescent="0.3">
      <c r="A1167">
        <v>3.1</v>
      </c>
    </row>
    <row r="1168" spans="1:1" x14ac:dyDescent="0.3">
      <c r="A1168">
        <v>3.1</v>
      </c>
    </row>
    <row r="1169" spans="1:1" x14ac:dyDescent="0.3">
      <c r="A1169">
        <v>3.1</v>
      </c>
    </row>
    <row r="1170" spans="1:1" x14ac:dyDescent="0.3">
      <c r="A1170">
        <v>3.11</v>
      </c>
    </row>
    <row r="1171" spans="1:1" x14ac:dyDescent="0.3">
      <c r="A1171">
        <v>3.11</v>
      </c>
    </row>
    <row r="1172" spans="1:1" x14ac:dyDescent="0.3">
      <c r="A1172">
        <v>3.1</v>
      </c>
    </row>
    <row r="1173" spans="1:1" x14ac:dyDescent="0.3">
      <c r="A1173">
        <v>3.1</v>
      </c>
    </row>
    <row r="1174" spans="1:1" x14ac:dyDescent="0.3">
      <c r="A1174">
        <v>3.1</v>
      </c>
    </row>
    <row r="1175" spans="1:1" x14ac:dyDescent="0.3">
      <c r="A1175">
        <v>3.11</v>
      </c>
    </row>
    <row r="1176" spans="1:1" x14ac:dyDescent="0.3">
      <c r="A1176">
        <v>3.11</v>
      </c>
    </row>
    <row r="1177" spans="1:1" x14ac:dyDescent="0.3">
      <c r="A1177">
        <v>3.1</v>
      </c>
    </row>
    <row r="1178" spans="1:1" x14ac:dyDescent="0.3">
      <c r="A1178">
        <v>3.1</v>
      </c>
    </row>
    <row r="1179" spans="1:1" x14ac:dyDescent="0.3">
      <c r="A1179">
        <v>3.1</v>
      </c>
    </row>
    <row r="1180" spans="1:1" x14ac:dyDescent="0.3">
      <c r="A1180">
        <v>3.11</v>
      </c>
    </row>
    <row r="1181" spans="1:1" x14ac:dyDescent="0.3">
      <c r="A1181">
        <v>3.11</v>
      </c>
    </row>
    <row r="1182" spans="1:1" x14ac:dyDescent="0.3">
      <c r="A1182">
        <v>3.1</v>
      </c>
    </row>
    <row r="1183" spans="1:1" x14ac:dyDescent="0.3">
      <c r="A1183">
        <v>3.09</v>
      </c>
    </row>
    <row r="1184" spans="1:1" x14ac:dyDescent="0.3">
      <c r="A1184">
        <v>3.1</v>
      </c>
    </row>
    <row r="1185" spans="1:1" x14ac:dyDescent="0.3">
      <c r="A1185">
        <v>3.11</v>
      </c>
    </row>
    <row r="1186" spans="1:1" x14ac:dyDescent="0.3">
      <c r="A1186">
        <v>3.12</v>
      </c>
    </row>
    <row r="1187" spans="1:1" x14ac:dyDescent="0.3">
      <c r="A1187">
        <v>3.09</v>
      </c>
    </row>
    <row r="1188" spans="1:1" x14ac:dyDescent="0.3">
      <c r="A1188">
        <v>3.09</v>
      </c>
    </row>
    <row r="1189" spans="1:1" x14ac:dyDescent="0.3">
      <c r="A1189">
        <v>3.1</v>
      </c>
    </row>
    <row r="1190" spans="1:1" x14ac:dyDescent="0.3">
      <c r="A1190">
        <v>3.11</v>
      </c>
    </row>
    <row r="1191" spans="1:1" x14ac:dyDescent="0.3">
      <c r="A1191">
        <v>3.11</v>
      </c>
    </row>
    <row r="1192" spans="1:1" x14ac:dyDescent="0.3">
      <c r="A1192">
        <v>3.09</v>
      </c>
    </row>
    <row r="1193" spans="1:1" x14ac:dyDescent="0.3">
      <c r="A1193">
        <v>3.1</v>
      </c>
    </row>
    <row r="1194" spans="1:1" x14ac:dyDescent="0.3">
      <c r="A1194">
        <v>3.11</v>
      </c>
    </row>
    <row r="1195" spans="1:1" x14ac:dyDescent="0.3">
      <c r="A1195">
        <v>3.11</v>
      </c>
    </row>
    <row r="1196" spans="1:1" x14ac:dyDescent="0.3">
      <c r="A1196">
        <v>3.11</v>
      </c>
    </row>
    <row r="1197" spans="1:1" x14ac:dyDescent="0.3">
      <c r="A1197">
        <v>3.1</v>
      </c>
    </row>
    <row r="1198" spans="1:1" x14ac:dyDescent="0.3">
      <c r="A1198">
        <v>3.09</v>
      </c>
    </row>
    <row r="1199" spans="1:1" x14ac:dyDescent="0.3">
      <c r="A1199">
        <v>3.11</v>
      </c>
    </row>
    <row r="1200" spans="1:1" x14ac:dyDescent="0.3">
      <c r="A1200">
        <v>3.11</v>
      </c>
    </row>
    <row r="1201" spans="1:1" x14ac:dyDescent="0.3">
      <c r="A1201">
        <v>3.1</v>
      </c>
    </row>
    <row r="1202" spans="1:1" x14ac:dyDescent="0.3">
      <c r="A1202">
        <v>3.1</v>
      </c>
    </row>
    <row r="1203" spans="1:1" x14ac:dyDescent="0.3">
      <c r="A1203">
        <v>3.1</v>
      </c>
    </row>
    <row r="1204" spans="1:1" x14ac:dyDescent="0.3">
      <c r="A1204">
        <v>3.11</v>
      </c>
    </row>
    <row r="1205" spans="1:1" x14ac:dyDescent="0.3">
      <c r="A1205">
        <v>3.11</v>
      </c>
    </row>
    <row r="1206" spans="1:1" x14ac:dyDescent="0.3">
      <c r="A1206">
        <v>3.1</v>
      </c>
    </row>
    <row r="1207" spans="1:1" x14ac:dyDescent="0.3">
      <c r="A1207">
        <v>3.1</v>
      </c>
    </row>
    <row r="1208" spans="1:1" x14ac:dyDescent="0.3">
      <c r="A1208">
        <v>3.1</v>
      </c>
    </row>
    <row r="1209" spans="1:1" x14ac:dyDescent="0.3">
      <c r="A1209">
        <v>3.11</v>
      </c>
    </row>
    <row r="1210" spans="1:1" x14ac:dyDescent="0.3">
      <c r="A1210">
        <v>3.11</v>
      </c>
    </row>
    <row r="1211" spans="1:1" x14ac:dyDescent="0.3">
      <c r="A1211">
        <v>3.1</v>
      </c>
    </row>
    <row r="1212" spans="1:1" x14ac:dyDescent="0.3">
      <c r="A1212">
        <v>3.09</v>
      </c>
    </row>
    <row r="1213" spans="1:1" x14ac:dyDescent="0.3">
      <c r="A1213">
        <v>3.09</v>
      </c>
    </row>
    <row r="1214" spans="1:1" x14ac:dyDescent="0.3">
      <c r="A1214">
        <v>3.11</v>
      </c>
    </row>
    <row r="1215" spans="1:1" x14ac:dyDescent="0.3">
      <c r="A1215">
        <v>3.12</v>
      </c>
    </row>
    <row r="1216" spans="1:1" x14ac:dyDescent="0.3">
      <c r="A1216">
        <v>3.09</v>
      </c>
    </row>
    <row r="1217" spans="1:1" x14ac:dyDescent="0.3">
      <c r="A1217">
        <v>3.1</v>
      </c>
    </row>
    <row r="1218" spans="1:1" x14ac:dyDescent="0.3">
      <c r="A1218">
        <v>3.1</v>
      </c>
    </row>
    <row r="1219" spans="1:1" x14ac:dyDescent="0.3">
      <c r="A1219">
        <v>3.11</v>
      </c>
    </row>
    <row r="1220" spans="1:1" x14ac:dyDescent="0.3">
      <c r="A1220">
        <v>3.11</v>
      </c>
    </row>
    <row r="1221" spans="1:1" x14ac:dyDescent="0.3">
      <c r="A1221">
        <v>3.1</v>
      </c>
    </row>
    <row r="1222" spans="1:1" x14ac:dyDescent="0.3">
      <c r="A1222">
        <v>3.1</v>
      </c>
    </row>
    <row r="1223" spans="1:1" x14ac:dyDescent="0.3">
      <c r="A1223">
        <v>3.1</v>
      </c>
    </row>
    <row r="1224" spans="1:1" x14ac:dyDescent="0.3">
      <c r="A1224">
        <v>3.1</v>
      </c>
    </row>
    <row r="1225" spans="1:1" x14ac:dyDescent="0.3">
      <c r="A1225">
        <v>3.1</v>
      </c>
    </row>
    <row r="1226" spans="1:1" x14ac:dyDescent="0.3">
      <c r="A1226">
        <v>3.09</v>
      </c>
    </row>
    <row r="1227" spans="1:1" x14ac:dyDescent="0.3">
      <c r="A1227">
        <v>3.1</v>
      </c>
    </row>
    <row r="1228" spans="1:1" x14ac:dyDescent="0.3">
      <c r="A1228">
        <v>3.11</v>
      </c>
    </row>
    <row r="1229" spans="1:1" x14ac:dyDescent="0.3">
      <c r="A1229">
        <v>3.11</v>
      </c>
    </row>
    <row r="1230" spans="1:1" x14ac:dyDescent="0.3">
      <c r="A1230">
        <v>3.1</v>
      </c>
    </row>
    <row r="1231" spans="1:1" x14ac:dyDescent="0.3">
      <c r="A1231">
        <v>3.1</v>
      </c>
    </row>
    <row r="1232" spans="1:1" x14ac:dyDescent="0.3">
      <c r="A1232">
        <v>3.09</v>
      </c>
    </row>
    <row r="1233" spans="1:1" x14ac:dyDescent="0.3">
      <c r="A1233">
        <v>3.11</v>
      </c>
    </row>
    <row r="1234" spans="1:1" x14ac:dyDescent="0.3">
      <c r="A1234">
        <v>3.11</v>
      </c>
    </row>
    <row r="1235" spans="1:1" x14ac:dyDescent="0.3">
      <c r="A1235">
        <v>3.1</v>
      </c>
    </row>
    <row r="1236" spans="1:1" x14ac:dyDescent="0.3">
      <c r="A1236">
        <v>3.1</v>
      </c>
    </row>
    <row r="1237" spans="1:1" x14ac:dyDescent="0.3">
      <c r="A1237">
        <v>3.09</v>
      </c>
    </row>
    <row r="1238" spans="1:1" x14ac:dyDescent="0.3">
      <c r="A1238">
        <v>3.11</v>
      </c>
    </row>
    <row r="1239" spans="1:1" x14ac:dyDescent="0.3">
      <c r="A1239">
        <v>3.11</v>
      </c>
    </row>
    <row r="1240" spans="1:1" x14ac:dyDescent="0.3">
      <c r="A1240">
        <v>3.1</v>
      </c>
    </row>
    <row r="1241" spans="1:1" x14ac:dyDescent="0.3">
      <c r="A1241">
        <v>3.09</v>
      </c>
    </row>
    <row r="1242" spans="1:1" x14ac:dyDescent="0.3">
      <c r="A1242">
        <v>3.09</v>
      </c>
    </row>
    <row r="1243" spans="1:1" x14ac:dyDescent="0.3">
      <c r="A1243">
        <v>3.1</v>
      </c>
    </row>
    <row r="1244" spans="1:1" x14ac:dyDescent="0.3">
      <c r="A1244">
        <v>3.11</v>
      </c>
    </row>
    <row r="1245" spans="1:1" x14ac:dyDescent="0.3">
      <c r="A1245">
        <v>3.09</v>
      </c>
    </row>
    <row r="1246" spans="1:1" x14ac:dyDescent="0.3">
      <c r="A1246">
        <v>3.1</v>
      </c>
    </row>
    <row r="1247" spans="1:1" x14ac:dyDescent="0.3">
      <c r="A1247">
        <v>3.1</v>
      </c>
    </row>
    <row r="1248" spans="1:1" x14ac:dyDescent="0.3">
      <c r="A1248">
        <v>3.1</v>
      </c>
    </row>
    <row r="1249" spans="1:1" x14ac:dyDescent="0.3">
      <c r="A1249">
        <v>3.1</v>
      </c>
    </row>
    <row r="1250" spans="1:1" x14ac:dyDescent="0.3">
      <c r="A1250">
        <v>3.09</v>
      </c>
    </row>
    <row r="1251" spans="1:1" x14ac:dyDescent="0.3">
      <c r="A1251">
        <v>3.1</v>
      </c>
    </row>
    <row r="1252" spans="1:1" x14ac:dyDescent="0.3">
      <c r="A1252">
        <v>3.1</v>
      </c>
    </row>
    <row r="1253" spans="1:1" x14ac:dyDescent="0.3">
      <c r="A1253">
        <v>3.1</v>
      </c>
    </row>
    <row r="1254" spans="1:1" x14ac:dyDescent="0.3">
      <c r="A1254">
        <v>3.1</v>
      </c>
    </row>
    <row r="1255" spans="1:1" x14ac:dyDescent="0.3">
      <c r="A1255">
        <v>3.09</v>
      </c>
    </row>
    <row r="1256" spans="1:1" x14ac:dyDescent="0.3">
      <c r="A1256">
        <v>3.09</v>
      </c>
    </row>
    <row r="1257" spans="1:1" x14ac:dyDescent="0.3">
      <c r="A1257">
        <v>3.1</v>
      </c>
    </row>
    <row r="1258" spans="1:1" x14ac:dyDescent="0.3">
      <c r="A1258">
        <v>3.1</v>
      </c>
    </row>
    <row r="1259" spans="1:1" x14ac:dyDescent="0.3">
      <c r="A1259">
        <v>3.1</v>
      </c>
    </row>
    <row r="1260" spans="1:1" x14ac:dyDescent="0.3">
      <c r="A1260">
        <v>3.1</v>
      </c>
    </row>
    <row r="1261" spans="1:1" x14ac:dyDescent="0.3">
      <c r="A1261">
        <v>3.1</v>
      </c>
    </row>
    <row r="1262" spans="1:1" x14ac:dyDescent="0.3">
      <c r="A1262">
        <v>3.1</v>
      </c>
    </row>
    <row r="1263" spans="1:1" x14ac:dyDescent="0.3">
      <c r="A1263">
        <v>3.11</v>
      </c>
    </row>
    <row r="1264" spans="1:1" x14ac:dyDescent="0.3">
      <c r="A1264">
        <v>3.09</v>
      </c>
    </row>
    <row r="1265" spans="1:1" x14ac:dyDescent="0.3">
      <c r="A1265">
        <v>3.09</v>
      </c>
    </row>
    <row r="1266" spans="1:1" x14ac:dyDescent="0.3">
      <c r="A1266">
        <v>3.1</v>
      </c>
    </row>
    <row r="1267" spans="1:1" x14ac:dyDescent="0.3">
      <c r="A1267">
        <v>3.11</v>
      </c>
    </row>
    <row r="1268" spans="1:1" x14ac:dyDescent="0.3">
      <c r="A1268">
        <v>3.11</v>
      </c>
    </row>
    <row r="1269" spans="1:1" x14ac:dyDescent="0.3">
      <c r="A1269">
        <v>3.1</v>
      </c>
    </row>
    <row r="1270" spans="1:1" x14ac:dyDescent="0.3">
      <c r="A1270">
        <v>3.09</v>
      </c>
    </row>
    <row r="1271" spans="1:1" x14ac:dyDescent="0.3">
      <c r="A1271">
        <v>3.09</v>
      </c>
    </row>
    <row r="1272" spans="1:1" x14ac:dyDescent="0.3">
      <c r="A1272">
        <v>3.1</v>
      </c>
    </row>
    <row r="1273" spans="1:1" x14ac:dyDescent="0.3">
      <c r="A1273">
        <v>3.11</v>
      </c>
    </row>
    <row r="1274" spans="1:1" x14ac:dyDescent="0.3">
      <c r="A1274">
        <v>3.09</v>
      </c>
    </row>
    <row r="1275" spans="1:1" x14ac:dyDescent="0.3">
      <c r="A1275">
        <v>3.09</v>
      </c>
    </row>
    <row r="1276" spans="1:1" x14ac:dyDescent="0.3">
      <c r="A1276">
        <v>3.1</v>
      </c>
    </row>
    <row r="1277" spans="1:1" x14ac:dyDescent="0.3">
      <c r="A1277">
        <v>3.11</v>
      </c>
    </row>
    <row r="1278" spans="1:1" x14ac:dyDescent="0.3">
      <c r="A1278">
        <v>3.11</v>
      </c>
    </row>
    <row r="1279" spans="1:1" x14ac:dyDescent="0.3">
      <c r="A1279">
        <v>3.09</v>
      </c>
    </row>
    <row r="1280" spans="1:1" x14ac:dyDescent="0.3">
      <c r="A1280">
        <v>3.09</v>
      </c>
    </row>
    <row r="1281" spans="1:1" x14ac:dyDescent="0.3">
      <c r="A1281">
        <v>3.1</v>
      </c>
    </row>
    <row r="1282" spans="1:1" x14ac:dyDescent="0.3">
      <c r="A1282">
        <v>3.09</v>
      </c>
    </row>
    <row r="1283" spans="1:1" x14ac:dyDescent="0.3">
      <c r="A1283">
        <v>3.11</v>
      </c>
    </row>
    <row r="1284" spans="1:1" x14ac:dyDescent="0.3">
      <c r="A1284">
        <v>3.11</v>
      </c>
    </row>
    <row r="1285" spans="1:1" x14ac:dyDescent="0.3">
      <c r="A1285">
        <v>3.1</v>
      </c>
    </row>
    <row r="1286" spans="1:1" x14ac:dyDescent="0.3">
      <c r="A1286">
        <v>3.09</v>
      </c>
    </row>
    <row r="1287" spans="1:1" x14ac:dyDescent="0.3">
      <c r="A1287">
        <v>3.09</v>
      </c>
    </row>
    <row r="1288" spans="1:1" x14ac:dyDescent="0.3">
      <c r="A1288">
        <v>3.1</v>
      </c>
    </row>
    <row r="1289" spans="1:1" x14ac:dyDescent="0.3">
      <c r="A1289">
        <v>3.11</v>
      </c>
    </row>
    <row r="1290" spans="1:1" x14ac:dyDescent="0.3">
      <c r="A1290">
        <v>3.09</v>
      </c>
    </row>
    <row r="1291" spans="1:1" x14ac:dyDescent="0.3">
      <c r="A1291">
        <v>3.09</v>
      </c>
    </row>
    <row r="1292" spans="1:1" x14ac:dyDescent="0.3">
      <c r="A1292">
        <v>3.1</v>
      </c>
    </row>
    <row r="1293" spans="1:1" x14ac:dyDescent="0.3">
      <c r="A1293">
        <v>3.11</v>
      </c>
    </row>
    <row r="1294" spans="1:1" x14ac:dyDescent="0.3">
      <c r="A1294">
        <v>3.11</v>
      </c>
    </row>
    <row r="1295" spans="1:1" x14ac:dyDescent="0.3">
      <c r="A1295">
        <v>3.1</v>
      </c>
    </row>
    <row r="1296" spans="1:1" x14ac:dyDescent="0.3">
      <c r="A1296">
        <v>3.09</v>
      </c>
    </row>
    <row r="1297" spans="1:1" x14ac:dyDescent="0.3">
      <c r="A1297">
        <v>3.11</v>
      </c>
    </row>
    <row r="1298" spans="1:1" x14ac:dyDescent="0.3">
      <c r="A1298">
        <v>3.1</v>
      </c>
    </row>
    <row r="1299" spans="1:1" x14ac:dyDescent="0.3">
      <c r="A1299">
        <v>3.1</v>
      </c>
    </row>
    <row r="1300" spans="1:1" x14ac:dyDescent="0.3">
      <c r="A1300">
        <v>3.09</v>
      </c>
    </row>
    <row r="1301" spans="1:1" x14ac:dyDescent="0.3">
      <c r="A1301">
        <v>3.09</v>
      </c>
    </row>
    <row r="1302" spans="1:1" x14ac:dyDescent="0.3">
      <c r="A1302">
        <v>3.11</v>
      </c>
    </row>
    <row r="1303" spans="1:1" x14ac:dyDescent="0.3">
      <c r="A1303">
        <v>3.11</v>
      </c>
    </row>
    <row r="1304" spans="1:1" x14ac:dyDescent="0.3">
      <c r="A1304">
        <v>3.1</v>
      </c>
    </row>
    <row r="1305" spans="1:1" x14ac:dyDescent="0.3">
      <c r="A1305">
        <v>3.09</v>
      </c>
    </row>
    <row r="1306" spans="1:1" x14ac:dyDescent="0.3">
      <c r="A1306">
        <v>3.09</v>
      </c>
    </row>
    <row r="1307" spans="1:1" x14ac:dyDescent="0.3">
      <c r="A1307">
        <v>3.1</v>
      </c>
    </row>
    <row r="1308" spans="1:1" x14ac:dyDescent="0.3">
      <c r="A1308">
        <v>3.11</v>
      </c>
    </row>
    <row r="1309" spans="1:1" x14ac:dyDescent="0.3">
      <c r="A1309">
        <v>3.1</v>
      </c>
    </row>
    <row r="1310" spans="1:1" x14ac:dyDescent="0.3">
      <c r="A1310">
        <v>3.1</v>
      </c>
    </row>
    <row r="1311" spans="1:1" x14ac:dyDescent="0.3">
      <c r="A1311">
        <v>3.09</v>
      </c>
    </row>
    <row r="1312" spans="1:1" x14ac:dyDescent="0.3">
      <c r="A1312">
        <v>3.11</v>
      </c>
    </row>
    <row r="1313" spans="1:1" x14ac:dyDescent="0.3">
      <c r="A1313">
        <v>3.11</v>
      </c>
    </row>
    <row r="1314" spans="1:1" x14ac:dyDescent="0.3">
      <c r="A1314">
        <v>3.1</v>
      </c>
    </row>
    <row r="1315" spans="1:1" x14ac:dyDescent="0.3">
      <c r="A1315">
        <v>3.09</v>
      </c>
    </row>
    <row r="1316" spans="1:1" x14ac:dyDescent="0.3">
      <c r="A1316">
        <v>3.09</v>
      </c>
    </row>
    <row r="1317" spans="1:1" x14ac:dyDescent="0.3">
      <c r="A1317">
        <v>3.1</v>
      </c>
    </row>
    <row r="1318" spans="1:1" x14ac:dyDescent="0.3">
      <c r="A1318">
        <v>3.11</v>
      </c>
    </row>
    <row r="1319" spans="1:1" x14ac:dyDescent="0.3">
      <c r="A1319">
        <v>3.09</v>
      </c>
    </row>
    <row r="1320" spans="1:1" x14ac:dyDescent="0.3">
      <c r="A1320">
        <v>3.09</v>
      </c>
    </row>
    <row r="1321" spans="1:1" x14ac:dyDescent="0.3">
      <c r="A1321">
        <v>3.1</v>
      </c>
    </row>
    <row r="1322" spans="1:1" x14ac:dyDescent="0.3">
      <c r="A1322">
        <v>3.1</v>
      </c>
    </row>
    <row r="1323" spans="1:1" x14ac:dyDescent="0.3">
      <c r="A1323">
        <v>3.11</v>
      </c>
    </row>
    <row r="1324" spans="1:1" x14ac:dyDescent="0.3">
      <c r="A1324">
        <v>3.09</v>
      </c>
    </row>
    <row r="1325" spans="1:1" x14ac:dyDescent="0.3">
      <c r="A1325">
        <v>3.09</v>
      </c>
    </row>
    <row r="1326" spans="1:1" x14ac:dyDescent="0.3">
      <c r="A1326">
        <v>3.11</v>
      </c>
    </row>
    <row r="1327" spans="1:1" x14ac:dyDescent="0.3">
      <c r="A1327">
        <v>3.1</v>
      </c>
    </row>
    <row r="1328" spans="1:1" x14ac:dyDescent="0.3">
      <c r="A1328">
        <v>3.1</v>
      </c>
    </row>
    <row r="1329" spans="1:1" x14ac:dyDescent="0.3">
      <c r="A1329">
        <v>3.09</v>
      </c>
    </row>
    <row r="1330" spans="1:1" x14ac:dyDescent="0.3">
      <c r="A1330">
        <v>3.09</v>
      </c>
    </row>
    <row r="1331" spans="1:1" x14ac:dyDescent="0.3">
      <c r="A1331">
        <v>3.1</v>
      </c>
    </row>
    <row r="1332" spans="1:1" x14ac:dyDescent="0.3">
      <c r="A1332">
        <v>3.1</v>
      </c>
    </row>
    <row r="1333" spans="1:1" x14ac:dyDescent="0.3">
      <c r="A1333">
        <v>3.1</v>
      </c>
    </row>
    <row r="1334" spans="1:1" x14ac:dyDescent="0.3">
      <c r="A1334">
        <v>3.09</v>
      </c>
    </row>
    <row r="1335" spans="1:1" x14ac:dyDescent="0.3">
      <c r="A1335">
        <v>3.09</v>
      </c>
    </row>
    <row r="1336" spans="1:1" x14ac:dyDescent="0.3">
      <c r="A1336">
        <v>3.11</v>
      </c>
    </row>
    <row r="1337" spans="1:1" x14ac:dyDescent="0.3">
      <c r="A1337">
        <v>3.1</v>
      </c>
    </row>
    <row r="1338" spans="1:1" x14ac:dyDescent="0.3">
      <c r="A1338">
        <v>3.09</v>
      </c>
    </row>
    <row r="1339" spans="1:1" x14ac:dyDescent="0.3">
      <c r="A1339">
        <v>3.1</v>
      </c>
    </row>
    <row r="1340" spans="1:1" x14ac:dyDescent="0.3">
      <c r="A1340">
        <v>3.09</v>
      </c>
    </row>
    <row r="1341" spans="1:1" x14ac:dyDescent="0.3">
      <c r="A1341">
        <v>3.11</v>
      </c>
    </row>
    <row r="1342" spans="1:1" x14ac:dyDescent="0.3">
      <c r="A1342">
        <v>3.11</v>
      </c>
    </row>
    <row r="1343" spans="1:1" x14ac:dyDescent="0.3">
      <c r="A1343">
        <v>3.09</v>
      </c>
    </row>
    <row r="1344" spans="1:1" x14ac:dyDescent="0.3">
      <c r="A1344">
        <v>3.09</v>
      </c>
    </row>
    <row r="1345" spans="1:1" x14ac:dyDescent="0.3">
      <c r="A1345">
        <v>3.09</v>
      </c>
    </row>
    <row r="1346" spans="1:1" x14ac:dyDescent="0.3">
      <c r="A1346">
        <v>3.1</v>
      </c>
    </row>
    <row r="1347" spans="1:1" x14ac:dyDescent="0.3">
      <c r="A1347">
        <v>3.1</v>
      </c>
    </row>
    <row r="1348" spans="1:1" x14ac:dyDescent="0.3">
      <c r="A1348">
        <v>3.09</v>
      </c>
    </row>
    <row r="1349" spans="1:1" x14ac:dyDescent="0.3">
      <c r="A1349">
        <v>3.09</v>
      </c>
    </row>
    <row r="1350" spans="1:1" x14ac:dyDescent="0.3">
      <c r="A1350">
        <v>3.1</v>
      </c>
    </row>
    <row r="1351" spans="1:1" x14ac:dyDescent="0.3">
      <c r="A1351">
        <v>3.1</v>
      </c>
    </row>
    <row r="1352" spans="1:1" x14ac:dyDescent="0.3">
      <c r="A1352">
        <v>3.11</v>
      </c>
    </row>
    <row r="1353" spans="1:1" x14ac:dyDescent="0.3">
      <c r="A1353">
        <v>3.09</v>
      </c>
    </row>
    <row r="1354" spans="1:1" x14ac:dyDescent="0.3">
      <c r="A1354">
        <v>3.09</v>
      </c>
    </row>
    <row r="1355" spans="1:1" x14ac:dyDescent="0.3">
      <c r="A1355">
        <v>3.1</v>
      </c>
    </row>
    <row r="1356" spans="1:1" x14ac:dyDescent="0.3">
      <c r="A1356">
        <v>3.11</v>
      </c>
    </row>
    <row r="1357" spans="1:1" x14ac:dyDescent="0.3">
      <c r="A1357">
        <v>3.1</v>
      </c>
    </row>
    <row r="1358" spans="1:1" x14ac:dyDescent="0.3">
      <c r="A1358">
        <v>3.09</v>
      </c>
    </row>
    <row r="1359" spans="1:1" x14ac:dyDescent="0.3">
      <c r="A1359">
        <v>3.09</v>
      </c>
    </row>
    <row r="1360" spans="1:1" x14ac:dyDescent="0.3">
      <c r="A1360">
        <v>3.11</v>
      </c>
    </row>
    <row r="1361" spans="1:1" x14ac:dyDescent="0.3">
      <c r="A1361">
        <v>3.11</v>
      </c>
    </row>
    <row r="1362" spans="1:1" x14ac:dyDescent="0.3">
      <c r="A1362">
        <v>3.1</v>
      </c>
    </row>
    <row r="1363" spans="1:1" x14ac:dyDescent="0.3">
      <c r="A1363">
        <v>3.09</v>
      </c>
    </row>
    <row r="1364" spans="1:1" x14ac:dyDescent="0.3">
      <c r="A1364">
        <v>3.1</v>
      </c>
    </row>
    <row r="1365" spans="1:1" x14ac:dyDescent="0.3">
      <c r="A1365">
        <v>3.11</v>
      </c>
    </row>
    <row r="1366" spans="1:1" x14ac:dyDescent="0.3">
      <c r="A1366">
        <v>3.12</v>
      </c>
    </row>
    <row r="1367" spans="1:1" x14ac:dyDescent="0.3">
      <c r="A1367">
        <v>3.1</v>
      </c>
    </row>
    <row r="1368" spans="1:1" x14ac:dyDescent="0.3">
      <c r="A1368">
        <v>3.1</v>
      </c>
    </row>
    <row r="1369" spans="1:1" x14ac:dyDescent="0.3">
      <c r="A1369">
        <v>3.09</v>
      </c>
    </row>
    <row r="1370" spans="1:1" x14ac:dyDescent="0.3">
      <c r="A1370">
        <v>3.11</v>
      </c>
    </row>
    <row r="1371" spans="1:1" x14ac:dyDescent="0.3">
      <c r="A1371">
        <v>3.11</v>
      </c>
    </row>
    <row r="1372" spans="1:1" x14ac:dyDescent="0.3">
      <c r="A1372">
        <v>3.09</v>
      </c>
    </row>
    <row r="1373" spans="1:1" x14ac:dyDescent="0.3">
      <c r="A1373">
        <v>3.09</v>
      </c>
    </row>
    <row r="1374" spans="1:1" x14ac:dyDescent="0.3">
      <c r="A1374">
        <v>3.09</v>
      </c>
    </row>
    <row r="1375" spans="1:1" x14ac:dyDescent="0.3">
      <c r="A1375">
        <v>3.1</v>
      </c>
    </row>
    <row r="1376" spans="1:1" x14ac:dyDescent="0.3">
      <c r="A1376">
        <v>3.11</v>
      </c>
    </row>
    <row r="1377" spans="1:1" x14ac:dyDescent="0.3">
      <c r="A1377">
        <v>3.1</v>
      </c>
    </row>
    <row r="1378" spans="1:1" x14ac:dyDescent="0.3">
      <c r="A1378">
        <v>3.1</v>
      </c>
    </row>
    <row r="1379" spans="1:1" x14ac:dyDescent="0.3">
      <c r="A1379">
        <v>3.1</v>
      </c>
    </row>
    <row r="1380" spans="1:1" x14ac:dyDescent="0.3">
      <c r="A1380">
        <v>3.12</v>
      </c>
    </row>
    <row r="1381" spans="1:1" x14ac:dyDescent="0.3">
      <c r="A1381">
        <v>3.11</v>
      </c>
    </row>
    <row r="1382" spans="1:1" x14ac:dyDescent="0.3">
      <c r="A1382">
        <v>3.09</v>
      </c>
    </row>
    <row r="1383" spans="1:1" x14ac:dyDescent="0.3">
      <c r="A1383">
        <v>3.09</v>
      </c>
    </row>
    <row r="1384" spans="1:1" x14ac:dyDescent="0.3">
      <c r="A1384">
        <v>3.1</v>
      </c>
    </row>
    <row r="1385" spans="1:1" x14ac:dyDescent="0.3">
      <c r="A1385">
        <v>3.11</v>
      </c>
    </row>
    <row r="1386" spans="1:1" x14ac:dyDescent="0.3">
      <c r="A1386">
        <v>3.11</v>
      </c>
    </row>
    <row r="1387" spans="1:1" x14ac:dyDescent="0.3">
      <c r="A1387">
        <v>3.1</v>
      </c>
    </row>
    <row r="1388" spans="1:1" x14ac:dyDescent="0.3">
      <c r="A1388">
        <v>3.11</v>
      </c>
    </row>
    <row r="1389" spans="1:1" x14ac:dyDescent="0.3">
      <c r="A1389">
        <v>3.12</v>
      </c>
    </row>
    <row r="1390" spans="1:1" x14ac:dyDescent="0.3">
      <c r="A1390">
        <v>3.1</v>
      </c>
    </row>
    <row r="1391" spans="1:1" x14ac:dyDescent="0.3">
      <c r="A1391">
        <v>3.09</v>
      </c>
    </row>
    <row r="1392" spans="1:1" x14ac:dyDescent="0.3">
      <c r="A1392">
        <v>3.1</v>
      </c>
    </row>
    <row r="1393" spans="1:1" x14ac:dyDescent="0.3">
      <c r="A1393">
        <v>3.09</v>
      </c>
    </row>
    <row r="1394" spans="1:1" x14ac:dyDescent="0.3">
      <c r="A1394">
        <v>3.11</v>
      </c>
    </row>
    <row r="1395" spans="1:1" x14ac:dyDescent="0.3">
      <c r="A1395">
        <v>3.12</v>
      </c>
    </row>
    <row r="1396" spans="1:1" x14ac:dyDescent="0.3">
      <c r="A1396">
        <v>3.11</v>
      </c>
    </row>
    <row r="1397" spans="1:1" x14ac:dyDescent="0.3">
      <c r="A1397">
        <v>3.09</v>
      </c>
    </row>
    <row r="1398" spans="1:1" x14ac:dyDescent="0.3">
      <c r="A1398">
        <v>3.09</v>
      </c>
    </row>
    <row r="1399" spans="1:1" x14ac:dyDescent="0.3">
      <c r="A1399">
        <v>3.1</v>
      </c>
    </row>
    <row r="1400" spans="1:1" x14ac:dyDescent="0.3">
      <c r="A1400">
        <v>3.1</v>
      </c>
    </row>
    <row r="1401" spans="1:1" x14ac:dyDescent="0.3">
      <c r="A1401">
        <v>3.09</v>
      </c>
    </row>
    <row r="1402" spans="1:1" x14ac:dyDescent="0.3">
      <c r="A1402">
        <v>3.09</v>
      </c>
    </row>
    <row r="1403" spans="1:1" x14ac:dyDescent="0.3">
      <c r="A1403">
        <v>3.09</v>
      </c>
    </row>
    <row r="1404" spans="1:1" x14ac:dyDescent="0.3">
      <c r="A1404">
        <v>3.1</v>
      </c>
    </row>
    <row r="1405" spans="1:1" x14ac:dyDescent="0.3">
      <c r="A1405">
        <v>3.11</v>
      </c>
    </row>
    <row r="1406" spans="1:1" x14ac:dyDescent="0.3">
      <c r="A1406">
        <v>3.09</v>
      </c>
    </row>
    <row r="1407" spans="1:1" x14ac:dyDescent="0.3">
      <c r="A1407">
        <v>3.09</v>
      </c>
    </row>
    <row r="1408" spans="1:1" x14ac:dyDescent="0.3">
      <c r="A1408">
        <v>3.1</v>
      </c>
    </row>
    <row r="1409" spans="1:1" x14ac:dyDescent="0.3">
      <c r="A1409">
        <v>3.1</v>
      </c>
    </row>
    <row r="1410" spans="1:1" x14ac:dyDescent="0.3">
      <c r="A1410">
        <v>3.1</v>
      </c>
    </row>
    <row r="1411" spans="1:1" x14ac:dyDescent="0.3">
      <c r="A1411">
        <v>3.09</v>
      </c>
    </row>
    <row r="1412" spans="1:1" x14ac:dyDescent="0.3">
      <c r="A1412">
        <v>3.09</v>
      </c>
    </row>
    <row r="1413" spans="1:1" x14ac:dyDescent="0.3">
      <c r="A1413">
        <v>3.11</v>
      </c>
    </row>
    <row r="1414" spans="1:1" x14ac:dyDescent="0.3">
      <c r="A1414">
        <v>3.1</v>
      </c>
    </row>
    <row r="1415" spans="1:1" x14ac:dyDescent="0.3">
      <c r="A1415">
        <v>3.1</v>
      </c>
    </row>
    <row r="1416" spans="1:1" x14ac:dyDescent="0.3">
      <c r="A1416">
        <v>3.09</v>
      </c>
    </row>
    <row r="1417" spans="1:1" x14ac:dyDescent="0.3">
      <c r="A1417">
        <v>3.09</v>
      </c>
    </row>
    <row r="1418" spans="1:1" x14ac:dyDescent="0.3">
      <c r="A1418">
        <v>3.1</v>
      </c>
    </row>
    <row r="1419" spans="1:1" x14ac:dyDescent="0.3">
      <c r="A1419">
        <v>3.1</v>
      </c>
    </row>
    <row r="1420" spans="1:1" x14ac:dyDescent="0.3">
      <c r="A1420">
        <v>3.09</v>
      </c>
    </row>
    <row r="1421" spans="1:1" x14ac:dyDescent="0.3">
      <c r="A1421">
        <v>3.1</v>
      </c>
    </row>
    <row r="1422" spans="1:1" x14ac:dyDescent="0.3">
      <c r="A1422">
        <v>3.09</v>
      </c>
    </row>
    <row r="1423" spans="1:1" x14ac:dyDescent="0.3">
      <c r="A1423">
        <v>3.11</v>
      </c>
    </row>
    <row r="1424" spans="1:1" x14ac:dyDescent="0.3">
      <c r="A1424">
        <v>3.12</v>
      </c>
    </row>
    <row r="1425" spans="1:1" x14ac:dyDescent="0.3">
      <c r="A1425">
        <v>3.11</v>
      </c>
    </row>
    <row r="1426" spans="1:1" x14ac:dyDescent="0.3">
      <c r="A1426">
        <v>3.09</v>
      </c>
    </row>
    <row r="1427" spans="1:1" x14ac:dyDescent="0.3">
      <c r="A1427">
        <v>3.09</v>
      </c>
    </row>
    <row r="1428" spans="1:1" x14ac:dyDescent="0.3">
      <c r="A1428">
        <v>3.1</v>
      </c>
    </row>
    <row r="1429" spans="1:1" x14ac:dyDescent="0.3">
      <c r="A1429">
        <v>3.1</v>
      </c>
    </row>
    <row r="1430" spans="1:1" x14ac:dyDescent="0.3">
      <c r="A1430">
        <v>3.09</v>
      </c>
    </row>
    <row r="1431" spans="1:1" x14ac:dyDescent="0.3">
      <c r="A1431">
        <v>3.09</v>
      </c>
    </row>
    <row r="1432" spans="1:1" x14ac:dyDescent="0.3">
      <c r="A1432">
        <v>3.09</v>
      </c>
    </row>
    <row r="1433" spans="1:1" x14ac:dyDescent="0.3">
      <c r="A1433">
        <v>3.1</v>
      </c>
    </row>
    <row r="1434" spans="1:1" x14ac:dyDescent="0.3">
      <c r="A1434">
        <v>3.11</v>
      </c>
    </row>
    <row r="1435" spans="1:1" x14ac:dyDescent="0.3">
      <c r="A1435">
        <v>3.09</v>
      </c>
    </row>
    <row r="1436" spans="1:1" x14ac:dyDescent="0.3">
      <c r="A1436">
        <v>3.09</v>
      </c>
    </row>
    <row r="1437" spans="1:1" x14ac:dyDescent="0.3">
      <c r="A1437">
        <v>3.1</v>
      </c>
    </row>
    <row r="1438" spans="1:1" x14ac:dyDescent="0.3">
      <c r="A1438">
        <v>3.1</v>
      </c>
    </row>
    <row r="1439" spans="1:1" x14ac:dyDescent="0.3">
      <c r="A1439">
        <v>3.1</v>
      </c>
    </row>
    <row r="1440" spans="1:1" x14ac:dyDescent="0.3">
      <c r="A1440">
        <v>3.09</v>
      </c>
    </row>
    <row r="1441" spans="1:1" x14ac:dyDescent="0.3">
      <c r="A1441">
        <v>3.09</v>
      </c>
    </row>
    <row r="1442" spans="1:1" x14ac:dyDescent="0.3">
      <c r="A1442">
        <v>3.1</v>
      </c>
    </row>
    <row r="1443" spans="1:1" x14ac:dyDescent="0.3">
      <c r="A1443">
        <v>3.1</v>
      </c>
    </row>
    <row r="1444" spans="1:1" x14ac:dyDescent="0.3">
      <c r="A1444">
        <v>3.09</v>
      </c>
    </row>
    <row r="1445" spans="1:1" x14ac:dyDescent="0.3">
      <c r="A1445">
        <v>3.09</v>
      </c>
    </row>
    <row r="1446" spans="1:1" x14ac:dyDescent="0.3">
      <c r="A1446">
        <v>3.09</v>
      </c>
    </row>
    <row r="1447" spans="1:1" x14ac:dyDescent="0.3">
      <c r="A1447">
        <v>3.09</v>
      </c>
    </row>
    <row r="1448" spans="1:1" x14ac:dyDescent="0.3">
      <c r="A1448">
        <v>3.1</v>
      </c>
    </row>
    <row r="1449" spans="1:1" x14ac:dyDescent="0.3">
      <c r="A1449">
        <v>3.09</v>
      </c>
    </row>
    <row r="1450" spans="1:1" x14ac:dyDescent="0.3">
      <c r="A1450">
        <v>3.09</v>
      </c>
    </row>
    <row r="1451" spans="1:1" x14ac:dyDescent="0.3">
      <c r="A1451">
        <v>3.09</v>
      </c>
    </row>
    <row r="1452" spans="1:1" x14ac:dyDescent="0.3">
      <c r="A1452">
        <v>3.1</v>
      </c>
    </row>
    <row r="1453" spans="1:1" x14ac:dyDescent="0.3">
      <c r="A1453">
        <v>3.1</v>
      </c>
    </row>
    <row r="1454" spans="1:1" x14ac:dyDescent="0.3">
      <c r="A1454">
        <v>3.09</v>
      </c>
    </row>
    <row r="1455" spans="1:1" x14ac:dyDescent="0.3">
      <c r="A1455">
        <v>3.09</v>
      </c>
    </row>
    <row r="1456" spans="1:1" x14ac:dyDescent="0.3">
      <c r="A1456">
        <v>3.09</v>
      </c>
    </row>
    <row r="1457" spans="1:1" x14ac:dyDescent="0.3">
      <c r="A1457">
        <v>3.1</v>
      </c>
    </row>
    <row r="1458" spans="1:1" x14ac:dyDescent="0.3">
      <c r="A1458">
        <v>3.1</v>
      </c>
    </row>
    <row r="1459" spans="1:1" x14ac:dyDescent="0.3">
      <c r="A1459">
        <v>3.09</v>
      </c>
    </row>
    <row r="1460" spans="1:1" x14ac:dyDescent="0.3">
      <c r="A1460">
        <v>3.09</v>
      </c>
    </row>
    <row r="1461" spans="1:1" x14ac:dyDescent="0.3">
      <c r="A1461">
        <v>3.09</v>
      </c>
    </row>
    <row r="1462" spans="1:1" x14ac:dyDescent="0.3">
      <c r="A1462">
        <v>3.1</v>
      </c>
    </row>
    <row r="1463" spans="1:1" x14ac:dyDescent="0.3">
      <c r="A1463">
        <v>3.1</v>
      </c>
    </row>
    <row r="1464" spans="1:1" x14ac:dyDescent="0.3">
      <c r="A1464">
        <v>3.09</v>
      </c>
    </row>
    <row r="1465" spans="1:1" x14ac:dyDescent="0.3">
      <c r="A1465">
        <v>3.08</v>
      </c>
    </row>
    <row r="1466" spans="1:1" x14ac:dyDescent="0.3">
      <c r="A1466">
        <v>3.1</v>
      </c>
    </row>
    <row r="1467" spans="1:1" x14ac:dyDescent="0.3">
      <c r="A1467">
        <v>3.1</v>
      </c>
    </row>
    <row r="1468" spans="1:1" x14ac:dyDescent="0.3">
      <c r="A1468">
        <v>3.1</v>
      </c>
    </row>
    <row r="1469" spans="1:1" x14ac:dyDescent="0.3">
      <c r="A1469">
        <v>3.09</v>
      </c>
    </row>
    <row r="1470" spans="1:1" x14ac:dyDescent="0.3">
      <c r="A1470">
        <v>3.09</v>
      </c>
    </row>
    <row r="1471" spans="1:1" x14ac:dyDescent="0.3">
      <c r="A1471">
        <v>3.1</v>
      </c>
    </row>
    <row r="1472" spans="1:1" x14ac:dyDescent="0.3">
      <c r="A1472">
        <v>3.1</v>
      </c>
    </row>
    <row r="1473" spans="1:1" x14ac:dyDescent="0.3">
      <c r="A1473">
        <v>3.09</v>
      </c>
    </row>
    <row r="1474" spans="1:1" x14ac:dyDescent="0.3">
      <c r="A1474">
        <v>3.09</v>
      </c>
    </row>
    <row r="1475" spans="1:1" x14ac:dyDescent="0.3">
      <c r="A1475">
        <v>3.09</v>
      </c>
    </row>
    <row r="1476" spans="1:1" x14ac:dyDescent="0.3">
      <c r="A1476">
        <v>3.1</v>
      </c>
    </row>
    <row r="1477" spans="1:1" x14ac:dyDescent="0.3">
      <c r="A1477">
        <v>3.1</v>
      </c>
    </row>
    <row r="1478" spans="1:1" x14ac:dyDescent="0.3">
      <c r="A1478">
        <v>3.09</v>
      </c>
    </row>
    <row r="1479" spans="1:1" x14ac:dyDescent="0.3">
      <c r="A1479">
        <v>3.09</v>
      </c>
    </row>
    <row r="1480" spans="1:1" x14ac:dyDescent="0.3">
      <c r="A1480">
        <v>3.09</v>
      </c>
    </row>
    <row r="1481" spans="1:1" x14ac:dyDescent="0.3">
      <c r="A1481">
        <v>3.09</v>
      </c>
    </row>
    <row r="1482" spans="1:1" x14ac:dyDescent="0.3">
      <c r="A1482">
        <v>3.1</v>
      </c>
    </row>
    <row r="1483" spans="1:1" x14ac:dyDescent="0.3">
      <c r="A1483">
        <v>3.1</v>
      </c>
    </row>
    <row r="1484" spans="1:1" x14ac:dyDescent="0.3">
      <c r="A1484">
        <v>3.09</v>
      </c>
    </row>
    <row r="1485" spans="1:1" x14ac:dyDescent="0.3">
      <c r="A1485">
        <v>3.09</v>
      </c>
    </row>
    <row r="1486" spans="1:1" x14ac:dyDescent="0.3">
      <c r="A1486">
        <v>3.09</v>
      </c>
    </row>
    <row r="1487" spans="1:1" x14ac:dyDescent="0.3">
      <c r="A1487">
        <v>3.1</v>
      </c>
    </row>
    <row r="1488" spans="1:1" x14ac:dyDescent="0.3">
      <c r="A1488">
        <v>3.1</v>
      </c>
    </row>
    <row r="1489" spans="1:1" x14ac:dyDescent="0.3">
      <c r="A1489">
        <v>3.09</v>
      </c>
    </row>
    <row r="1490" spans="1:1" x14ac:dyDescent="0.3">
      <c r="A1490">
        <v>3.09</v>
      </c>
    </row>
    <row r="1491" spans="1:1" x14ac:dyDescent="0.3">
      <c r="A1491">
        <v>3.09</v>
      </c>
    </row>
    <row r="1492" spans="1:1" x14ac:dyDescent="0.3">
      <c r="A1492">
        <v>3.09</v>
      </c>
    </row>
    <row r="1493" spans="1:1" x14ac:dyDescent="0.3">
      <c r="A1493">
        <v>3.1</v>
      </c>
    </row>
    <row r="1494" spans="1:1" x14ac:dyDescent="0.3">
      <c r="A1494">
        <v>3.09</v>
      </c>
    </row>
    <row r="1495" spans="1:1" x14ac:dyDescent="0.3">
      <c r="A1495">
        <v>3.09</v>
      </c>
    </row>
    <row r="1496" spans="1:1" x14ac:dyDescent="0.3">
      <c r="A1496">
        <v>3.09</v>
      </c>
    </row>
    <row r="1497" spans="1:1" x14ac:dyDescent="0.3">
      <c r="A1497">
        <v>3.09</v>
      </c>
    </row>
    <row r="1498" spans="1:1" x14ac:dyDescent="0.3">
      <c r="A1498">
        <v>3.1</v>
      </c>
    </row>
    <row r="1499" spans="1:1" x14ac:dyDescent="0.3">
      <c r="A1499">
        <v>3.09</v>
      </c>
    </row>
    <row r="1500" spans="1:1" x14ac:dyDescent="0.3">
      <c r="A1500">
        <v>3.09</v>
      </c>
    </row>
    <row r="1501" spans="1:1" x14ac:dyDescent="0.3">
      <c r="A1501">
        <v>3.09</v>
      </c>
    </row>
    <row r="1502" spans="1:1" x14ac:dyDescent="0.3">
      <c r="A1502">
        <v>3.1</v>
      </c>
    </row>
    <row r="1503" spans="1:1" x14ac:dyDescent="0.3">
      <c r="A1503">
        <v>3.1</v>
      </c>
    </row>
    <row r="1504" spans="1:1" x14ac:dyDescent="0.3">
      <c r="A1504">
        <v>3.09</v>
      </c>
    </row>
    <row r="1505" spans="1:1" x14ac:dyDescent="0.3">
      <c r="A1505">
        <v>3.08</v>
      </c>
    </row>
    <row r="1506" spans="1:1" x14ac:dyDescent="0.3">
      <c r="A1506">
        <v>3.09</v>
      </c>
    </row>
    <row r="1507" spans="1:1" x14ac:dyDescent="0.3">
      <c r="A1507">
        <v>3.1</v>
      </c>
    </row>
    <row r="1508" spans="1:1" x14ac:dyDescent="0.3">
      <c r="A1508">
        <v>3.1</v>
      </c>
    </row>
    <row r="1509" spans="1:1" x14ac:dyDescent="0.3">
      <c r="A1509">
        <v>3.09</v>
      </c>
    </row>
    <row r="1510" spans="1:1" x14ac:dyDescent="0.3">
      <c r="A1510">
        <v>3.08</v>
      </c>
    </row>
    <row r="1511" spans="1:1" x14ac:dyDescent="0.3">
      <c r="A1511">
        <v>3.1</v>
      </c>
    </row>
    <row r="1512" spans="1:1" x14ac:dyDescent="0.3">
      <c r="A1512">
        <v>3.1</v>
      </c>
    </row>
    <row r="1513" spans="1:1" x14ac:dyDescent="0.3">
      <c r="A1513">
        <v>3.09</v>
      </c>
    </row>
    <row r="1514" spans="1:1" x14ac:dyDescent="0.3">
      <c r="A1514">
        <v>3.08</v>
      </c>
    </row>
    <row r="1515" spans="1:1" x14ac:dyDescent="0.3">
      <c r="A1515">
        <v>3.08</v>
      </c>
    </row>
    <row r="1516" spans="1:1" x14ac:dyDescent="0.3">
      <c r="A1516">
        <v>3.1</v>
      </c>
    </row>
    <row r="1517" spans="1:1" x14ac:dyDescent="0.3">
      <c r="A1517">
        <v>3.09</v>
      </c>
    </row>
    <row r="1518" spans="1:1" x14ac:dyDescent="0.3">
      <c r="A1518">
        <v>3.09</v>
      </c>
    </row>
    <row r="1519" spans="1:1" x14ac:dyDescent="0.3">
      <c r="A1519">
        <v>3.08</v>
      </c>
    </row>
    <row r="1520" spans="1:1" x14ac:dyDescent="0.3">
      <c r="A1520">
        <v>3.09</v>
      </c>
    </row>
    <row r="1521" spans="1:1" x14ac:dyDescent="0.3">
      <c r="A1521">
        <v>3.1</v>
      </c>
    </row>
    <row r="1522" spans="1:1" x14ac:dyDescent="0.3">
      <c r="A1522">
        <v>3.1</v>
      </c>
    </row>
    <row r="1523" spans="1:1" x14ac:dyDescent="0.3">
      <c r="A1523">
        <v>3.08</v>
      </c>
    </row>
    <row r="1524" spans="1:1" x14ac:dyDescent="0.3">
      <c r="A1524">
        <v>3.08</v>
      </c>
    </row>
    <row r="1525" spans="1:1" x14ac:dyDescent="0.3">
      <c r="A1525">
        <v>3.08</v>
      </c>
    </row>
    <row r="1526" spans="1:1" x14ac:dyDescent="0.3">
      <c r="A1526">
        <v>3.1</v>
      </c>
    </row>
    <row r="1527" spans="1:1" x14ac:dyDescent="0.3">
      <c r="A1527">
        <v>3.1</v>
      </c>
    </row>
    <row r="1528" spans="1:1" x14ac:dyDescent="0.3">
      <c r="A1528">
        <v>3.09</v>
      </c>
    </row>
    <row r="1529" spans="1:1" x14ac:dyDescent="0.3">
      <c r="A1529">
        <v>3.08</v>
      </c>
    </row>
    <row r="1530" spans="1:1" x14ac:dyDescent="0.3">
      <c r="A1530">
        <v>3.09</v>
      </c>
    </row>
    <row r="1531" spans="1:1" x14ac:dyDescent="0.3">
      <c r="A1531">
        <v>3.1</v>
      </c>
    </row>
    <row r="1532" spans="1:1" x14ac:dyDescent="0.3">
      <c r="A1532">
        <v>3.1</v>
      </c>
    </row>
    <row r="1533" spans="1:1" x14ac:dyDescent="0.3">
      <c r="A1533">
        <v>3.09</v>
      </c>
    </row>
    <row r="1534" spans="1:1" x14ac:dyDescent="0.3">
      <c r="A1534">
        <v>3.09</v>
      </c>
    </row>
    <row r="1535" spans="1:1" x14ac:dyDescent="0.3">
      <c r="A1535">
        <v>3.1</v>
      </c>
    </row>
    <row r="1536" spans="1:1" x14ac:dyDescent="0.3">
      <c r="A1536">
        <v>3.1</v>
      </c>
    </row>
    <row r="1537" spans="1:1" x14ac:dyDescent="0.3">
      <c r="A1537">
        <v>3.1</v>
      </c>
    </row>
    <row r="1538" spans="1:1" x14ac:dyDescent="0.3">
      <c r="A1538">
        <v>3.08</v>
      </c>
    </row>
    <row r="1539" spans="1:1" x14ac:dyDescent="0.3">
      <c r="A1539">
        <v>3.08</v>
      </c>
    </row>
    <row r="1540" spans="1:1" x14ac:dyDescent="0.3">
      <c r="A1540">
        <v>3.1</v>
      </c>
    </row>
    <row r="1541" spans="1:1" x14ac:dyDescent="0.3">
      <c r="A1541">
        <v>3.1</v>
      </c>
    </row>
    <row r="1542" spans="1:1" x14ac:dyDescent="0.3">
      <c r="A1542">
        <v>3.09</v>
      </c>
    </row>
    <row r="1543" spans="1:1" x14ac:dyDescent="0.3">
      <c r="A1543">
        <v>3.09</v>
      </c>
    </row>
    <row r="1544" spans="1:1" x14ac:dyDescent="0.3">
      <c r="A1544">
        <v>3.09</v>
      </c>
    </row>
    <row r="1545" spans="1:1" x14ac:dyDescent="0.3">
      <c r="A1545">
        <v>3.1</v>
      </c>
    </row>
    <row r="1546" spans="1:1" x14ac:dyDescent="0.3">
      <c r="A1546">
        <v>3.1</v>
      </c>
    </row>
    <row r="1547" spans="1:1" x14ac:dyDescent="0.3">
      <c r="A1547">
        <v>3.09</v>
      </c>
    </row>
    <row r="1548" spans="1:1" x14ac:dyDescent="0.3">
      <c r="A1548">
        <v>3.09</v>
      </c>
    </row>
    <row r="1549" spans="1:1" x14ac:dyDescent="0.3">
      <c r="A1549">
        <v>3.08</v>
      </c>
    </row>
    <row r="1550" spans="1:1" x14ac:dyDescent="0.3">
      <c r="A1550">
        <v>3.1</v>
      </c>
    </row>
    <row r="1551" spans="1:1" x14ac:dyDescent="0.3">
      <c r="A1551">
        <v>3.1</v>
      </c>
    </row>
    <row r="1552" spans="1:1" x14ac:dyDescent="0.3">
      <c r="A1552">
        <v>3.08</v>
      </c>
    </row>
    <row r="1553" spans="1:1" x14ac:dyDescent="0.3">
      <c r="A1553">
        <v>3.08</v>
      </c>
    </row>
    <row r="1554" spans="1:1" x14ac:dyDescent="0.3">
      <c r="A1554">
        <v>3.08</v>
      </c>
    </row>
    <row r="1555" spans="1:1" x14ac:dyDescent="0.3">
      <c r="A1555">
        <v>3.09</v>
      </c>
    </row>
    <row r="1556" spans="1:1" x14ac:dyDescent="0.3">
      <c r="A1556">
        <v>3.1</v>
      </c>
    </row>
    <row r="1557" spans="1:1" x14ac:dyDescent="0.3">
      <c r="A1557">
        <v>3.08</v>
      </c>
    </row>
    <row r="1558" spans="1:1" x14ac:dyDescent="0.3">
      <c r="A1558">
        <v>3.08</v>
      </c>
    </row>
    <row r="1559" spans="1:1" x14ac:dyDescent="0.3">
      <c r="A1559">
        <v>3.09</v>
      </c>
    </row>
    <row r="1560" spans="1:1" x14ac:dyDescent="0.3">
      <c r="A1560">
        <v>3.1</v>
      </c>
    </row>
    <row r="1561" spans="1:1" x14ac:dyDescent="0.3">
      <c r="A1561">
        <v>3.1</v>
      </c>
    </row>
    <row r="1562" spans="1:1" x14ac:dyDescent="0.3">
      <c r="A1562">
        <v>3.09</v>
      </c>
    </row>
    <row r="1563" spans="1:1" x14ac:dyDescent="0.3">
      <c r="A1563">
        <v>3.09</v>
      </c>
    </row>
    <row r="1564" spans="1:1" x14ac:dyDescent="0.3">
      <c r="A1564">
        <v>3.1</v>
      </c>
    </row>
    <row r="1565" spans="1:1" x14ac:dyDescent="0.3">
      <c r="A1565">
        <v>3.1</v>
      </c>
    </row>
    <row r="1566" spans="1:1" x14ac:dyDescent="0.3">
      <c r="A1566">
        <v>3.1</v>
      </c>
    </row>
    <row r="1567" spans="1:1" x14ac:dyDescent="0.3">
      <c r="A1567">
        <v>3.08</v>
      </c>
    </row>
    <row r="1568" spans="1:1" x14ac:dyDescent="0.3">
      <c r="A1568">
        <v>3.08</v>
      </c>
    </row>
    <row r="1569" spans="1:1" x14ac:dyDescent="0.3">
      <c r="A1569">
        <v>3.1</v>
      </c>
    </row>
    <row r="1570" spans="1:1" x14ac:dyDescent="0.3">
      <c r="A1570">
        <v>3.1</v>
      </c>
    </row>
    <row r="1571" spans="1:1" x14ac:dyDescent="0.3">
      <c r="A1571">
        <v>3.09</v>
      </c>
    </row>
    <row r="1572" spans="1:1" x14ac:dyDescent="0.3">
      <c r="A1572">
        <v>3.09</v>
      </c>
    </row>
    <row r="1573" spans="1:1" x14ac:dyDescent="0.3">
      <c r="A1573">
        <v>3.08</v>
      </c>
    </row>
    <row r="1574" spans="1:1" x14ac:dyDescent="0.3">
      <c r="A1574">
        <v>3.1</v>
      </c>
    </row>
    <row r="1575" spans="1:1" x14ac:dyDescent="0.3">
      <c r="A1575">
        <v>3.1</v>
      </c>
    </row>
    <row r="1576" spans="1:1" x14ac:dyDescent="0.3">
      <c r="A1576">
        <v>3.09</v>
      </c>
    </row>
    <row r="1577" spans="1:1" x14ac:dyDescent="0.3">
      <c r="A1577">
        <v>3.09</v>
      </c>
    </row>
    <row r="1578" spans="1:1" x14ac:dyDescent="0.3">
      <c r="A1578">
        <v>3.08</v>
      </c>
    </row>
    <row r="1579" spans="1:1" x14ac:dyDescent="0.3">
      <c r="A1579">
        <v>3.09</v>
      </c>
    </row>
    <row r="1580" spans="1:1" x14ac:dyDescent="0.3">
      <c r="A1580">
        <v>3.1</v>
      </c>
    </row>
    <row r="1581" spans="1:1" x14ac:dyDescent="0.3">
      <c r="A1581">
        <v>3.08</v>
      </c>
    </row>
    <row r="1582" spans="1:1" x14ac:dyDescent="0.3">
      <c r="A1582">
        <v>3.08</v>
      </c>
    </row>
    <row r="1583" spans="1:1" x14ac:dyDescent="0.3">
      <c r="A1583">
        <v>3.09</v>
      </c>
    </row>
    <row r="1584" spans="1:1" x14ac:dyDescent="0.3">
      <c r="A1584">
        <v>3.09</v>
      </c>
    </row>
    <row r="1585" spans="1:1" x14ac:dyDescent="0.3">
      <c r="A1585">
        <v>3.09</v>
      </c>
    </row>
    <row r="1586" spans="1:1" x14ac:dyDescent="0.3">
      <c r="A1586">
        <v>3.08</v>
      </c>
    </row>
    <row r="1587" spans="1:1" x14ac:dyDescent="0.3">
      <c r="A1587">
        <v>3.09</v>
      </c>
    </row>
    <row r="1588" spans="1:1" x14ac:dyDescent="0.3">
      <c r="A1588">
        <v>3.09</v>
      </c>
    </row>
    <row r="1589" spans="1:1" x14ac:dyDescent="0.3">
      <c r="A1589">
        <v>3.09</v>
      </c>
    </row>
    <row r="1590" spans="1:1" x14ac:dyDescent="0.3">
      <c r="A1590">
        <v>3.09</v>
      </c>
    </row>
    <row r="1591" spans="1:1" x14ac:dyDescent="0.3">
      <c r="A1591">
        <v>3.08</v>
      </c>
    </row>
    <row r="1592" spans="1:1" x14ac:dyDescent="0.3">
      <c r="A1592">
        <v>3.09</v>
      </c>
    </row>
    <row r="1593" spans="1:1" x14ac:dyDescent="0.3">
      <c r="A1593">
        <v>3.1</v>
      </c>
    </row>
    <row r="1594" spans="1:1" x14ac:dyDescent="0.3">
      <c r="A1594">
        <v>3.1</v>
      </c>
    </row>
    <row r="1595" spans="1:1" x14ac:dyDescent="0.3">
      <c r="A1595">
        <v>3.09</v>
      </c>
    </row>
    <row r="1596" spans="1:1" x14ac:dyDescent="0.3">
      <c r="A1596">
        <v>3.08</v>
      </c>
    </row>
    <row r="1597" spans="1:1" x14ac:dyDescent="0.3">
      <c r="A1597">
        <v>3.08</v>
      </c>
    </row>
    <row r="1598" spans="1:1" x14ac:dyDescent="0.3">
      <c r="A1598">
        <v>3.1</v>
      </c>
    </row>
    <row r="1599" spans="1:1" x14ac:dyDescent="0.3">
      <c r="A1599">
        <v>3.1</v>
      </c>
    </row>
    <row r="1600" spans="1:1" x14ac:dyDescent="0.3">
      <c r="A1600">
        <v>3.08</v>
      </c>
    </row>
    <row r="1601" spans="1:1" x14ac:dyDescent="0.3">
      <c r="A1601">
        <v>3.08</v>
      </c>
    </row>
    <row r="1602" spans="1:1" x14ac:dyDescent="0.3">
      <c r="A1602">
        <v>3.08</v>
      </c>
    </row>
    <row r="1603" spans="1:1" x14ac:dyDescent="0.3">
      <c r="A1603">
        <v>3.1</v>
      </c>
    </row>
    <row r="1604" spans="1:1" x14ac:dyDescent="0.3">
      <c r="A1604">
        <v>3.1</v>
      </c>
    </row>
    <row r="1605" spans="1:1" x14ac:dyDescent="0.3">
      <c r="A1605">
        <v>3.09</v>
      </c>
    </row>
    <row r="1606" spans="1:1" x14ac:dyDescent="0.3">
      <c r="A1606">
        <v>3.08</v>
      </c>
    </row>
    <row r="1607" spans="1:1" x14ac:dyDescent="0.3">
      <c r="A1607">
        <v>3.08</v>
      </c>
    </row>
    <row r="1608" spans="1:1" x14ac:dyDescent="0.3">
      <c r="A1608">
        <v>3.09</v>
      </c>
    </row>
    <row r="1609" spans="1:1" x14ac:dyDescent="0.3">
      <c r="A1609">
        <v>3.1</v>
      </c>
    </row>
    <row r="1610" spans="1:1" x14ac:dyDescent="0.3">
      <c r="A1610">
        <v>3.08</v>
      </c>
    </row>
    <row r="1611" spans="1:1" x14ac:dyDescent="0.3">
      <c r="A1611">
        <v>3.08</v>
      </c>
    </row>
    <row r="1612" spans="1:1" x14ac:dyDescent="0.3">
      <c r="A1612">
        <v>3.08</v>
      </c>
    </row>
    <row r="1613" spans="1:1" x14ac:dyDescent="0.3">
      <c r="A1613">
        <v>3.09</v>
      </c>
    </row>
    <row r="1614" spans="1:1" x14ac:dyDescent="0.3">
      <c r="A1614">
        <v>3.09</v>
      </c>
    </row>
    <row r="1615" spans="1:1" x14ac:dyDescent="0.3">
      <c r="A1615">
        <v>3.08</v>
      </c>
    </row>
    <row r="1616" spans="1:1" x14ac:dyDescent="0.3">
      <c r="A1616">
        <v>3.08</v>
      </c>
    </row>
    <row r="1617" spans="1:1" x14ac:dyDescent="0.3">
      <c r="A1617">
        <v>3.09</v>
      </c>
    </row>
    <row r="1618" spans="1:1" x14ac:dyDescent="0.3">
      <c r="A1618">
        <v>3.1</v>
      </c>
    </row>
    <row r="1619" spans="1:1" x14ac:dyDescent="0.3">
      <c r="A1619">
        <v>3.09</v>
      </c>
    </row>
    <row r="1620" spans="1:1" x14ac:dyDescent="0.3">
      <c r="A1620">
        <v>3.08</v>
      </c>
    </row>
    <row r="1621" spans="1:1" x14ac:dyDescent="0.3">
      <c r="A1621">
        <v>3.08</v>
      </c>
    </row>
    <row r="1622" spans="1:1" x14ac:dyDescent="0.3">
      <c r="A1622">
        <v>3.1</v>
      </c>
    </row>
    <row r="1623" spans="1:1" x14ac:dyDescent="0.3">
      <c r="A1623">
        <v>3.09</v>
      </c>
    </row>
    <row r="1624" spans="1:1" x14ac:dyDescent="0.3">
      <c r="A1624">
        <v>3.09</v>
      </c>
    </row>
    <row r="1625" spans="1:1" x14ac:dyDescent="0.3">
      <c r="A1625">
        <v>3.08</v>
      </c>
    </row>
    <row r="1626" spans="1:1" x14ac:dyDescent="0.3">
      <c r="A1626">
        <v>3.08</v>
      </c>
    </row>
    <row r="1627" spans="1:1" x14ac:dyDescent="0.3">
      <c r="A1627">
        <v>3.1</v>
      </c>
    </row>
    <row r="1628" spans="1:1" x14ac:dyDescent="0.3">
      <c r="A1628">
        <v>3.1</v>
      </c>
    </row>
    <row r="1629" spans="1:1" x14ac:dyDescent="0.3">
      <c r="A1629">
        <v>3.08</v>
      </c>
    </row>
    <row r="1630" spans="1:1" x14ac:dyDescent="0.3">
      <c r="A1630">
        <v>3.08</v>
      </c>
    </row>
    <row r="1631" spans="1:1" x14ac:dyDescent="0.3">
      <c r="A1631">
        <v>3.08</v>
      </c>
    </row>
    <row r="1632" spans="1:1" x14ac:dyDescent="0.3">
      <c r="A1632">
        <v>3.1</v>
      </c>
    </row>
    <row r="1633" spans="1:1" x14ac:dyDescent="0.3">
      <c r="A1633">
        <v>3.1</v>
      </c>
    </row>
    <row r="1634" spans="1:1" x14ac:dyDescent="0.3">
      <c r="A1634">
        <v>3.09</v>
      </c>
    </row>
    <row r="1635" spans="1:1" x14ac:dyDescent="0.3">
      <c r="A1635">
        <v>3.08</v>
      </c>
    </row>
    <row r="1636" spans="1:1" x14ac:dyDescent="0.3">
      <c r="A1636">
        <v>3.08</v>
      </c>
    </row>
    <row r="1637" spans="1:1" x14ac:dyDescent="0.3">
      <c r="A1637">
        <v>3.1</v>
      </c>
    </row>
    <row r="1638" spans="1:1" x14ac:dyDescent="0.3">
      <c r="A1638">
        <v>3.1</v>
      </c>
    </row>
    <row r="1639" spans="1:1" x14ac:dyDescent="0.3">
      <c r="A1639">
        <v>3.08</v>
      </c>
    </row>
    <row r="1640" spans="1:1" x14ac:dyDescent="0.3">
      <c r="A1640">
        <v>3.08</v>
      </c>
    </row>
    <row r="1641" spans="1:1" x14ac:dyDescent="0.3">
      <c r="A1641">
        <v>3.09</v>
      </c>
    </row>
    <row r="1642" spans="1:1" x14ac:dyDescent="0.3">
      <c r="A1642">
        <v>3.09</v>
      </c>
    </row>
    <row r="1643" spans="1:1" x14ac:dyDescent="0.3">
      <c r="A1643">
        <v>3.1</v>
      </c>
    </row>
    <row r="1644" spans="1:1" x14ac:dyDescent="0.3">
      <c r="A1644">
        <v>3.08</v>
      </c>
    </row>
    <row r="1645" spans="1:1" x14ac:dyDescent="0.3">
      <c r="A1645">
        <v>3.08</v>
      </c>
    </row>
    <row r="1646" spans="1:1" x14ac:dyDescent="0.3">
      <c r="A1646">
        <v>3.1</v>
      </c>
    </row>
    <row r="1647" spans="1:1" x14ac:dyDescent="0.3">
      <c r="A1647">
        <v>3.1</v>
      </c>
    </row>
    <row r="1648" spans="1:1" x14ac:dyDescent="0.3">
      <c r="A1648">
        <v>3.09</v>
      </c>
    </row>
    <row r="1649" spans="1:1" x14ac:dyDescent="0.3">
      <c r="A1649">
        <v>3.08</v>
      </c>
    </row>
    <row r="1650" spans="1:1" x14ac:dyDescent="0.3">
      <c r="A1650">
        <v>3.08</v>
      </c>
    </row>
    <row r="1651" spans="1:1" x14ac:dyDescent="0.3">
      <c r="A1651">
        <v>3.1</v>
      </c>
    </row>
    <row r="1652" spans="1:1" x14ac:dyDescent="0.3">
      <c r="A1652">
        <v>3.09</v>
      </c>
    </row>
    <row r="1653" spans="1:1" x14ac:dyDescent="0.3">
      <c r="A1653">
        <v>3.09</v>
      </c>
    </row>
    <row r="1654" spans="1:1" x14ac:dyDescent="0.3">
      <c r="A1654">
        <v>3.08</v>
      </c>
    </row>
    <row r="1655" spans="1:1" x14ac:dyDescent="0.3">
      <c r="A1655">
        <v>3.08</v>
      </c>
    </row>
    <row r="1656" spans="1:1" x14ac:dyDescent="0.3">
      <c r="A1656">
        <v>3.1</v>
      </c>
    </row>
    <row r="1657" spans="1:1" x14ac:dyDescent="0.3">
      <c r="A1657">
        <v>3.1</v>
      </c>
    </row>
    <row r="1658" spans="1:1" x14ac:dyDescent="0.3">
      <c r="A1658">
        <v>3.08</v>
      </c>
    </row>
    <row r="1659" spans="1:1" x14ac:dyDescent="0.3">
      <c r="A1659">
        <v>3.08</v>
      </c>
    </row>
    <row r="1660" spans="1:1" x14ac:dyDescent="0.3">
      <c r="A1660">
        <v>3.08</v>
      </c>
    </row>
    <row r="1661" spans="1:1" x14ac:dyDescent="0.3">
      <c r="A1661">
        <v>3.1</v>
      </c>
    </row>
    <row r="1662" spans="1:1" x14ac:dyDescent="0.3">
      <c r="A1662">
        <v>3.1</v>
      </c>
    </row>
    <row r="1663" spans="1:1" x14ac:dyDescent="0.3">
      <c r="A1663">
        <v>3.09</v>
      </c>
    </row>
    <row r="1664" spans="1:1" x14ac:dyDescent="0.3">
      <c r="A1664">
        <v>3.08</v>
      </c>
    </row>
    <row r="1665" spans="1:1" x14ac:dyDescent="0.3">
      <c r="A1665">
        <v>3.08</v>
      </c>
    </row>
    <row r="1666" spans="1:1" x14ac:dyDescent="0.3">
      <c r="A1666">
        <v>3.09</v>
      </c>
    </row>
    <row r="1667" spans="1:1" x14ac:dyDescent="0.3">
      <c r="A1667">
        <v>3.1</v>
      </c>
    </row>
    <row r="1668" spans="1:1" x14ac:dyDescent="0.3">
      <c r="A1668">
        <v>3.08</v>
      </c>
    </row>
    <row r="1669" spans="1:1" x14ac:dyDescent="0.3">
      <c r="A1669">
        <v>3.08</v>
      </c>
    </row>
    <row r="1670" spans="1:1" x14ac:dyDescent="0.3">
      <c r="A1670">
        <v>3.09</v>
      </c>
    </row>
    <row r="1671" spans="1:1" x14ac:dyDescent="0.3">
      <c r="A1671">
        <v>3.1</v>
      </c>
    </row>
    <row r="1672" spans="1:1" x14ac:dyDescent="0.3">
      <c r="A1672">
        <v>3.08</v>
      </c>
    </row>
    <row r="1673" spans="1:1" x14ac:dyDescent="0.3">
      <c r="A1673">
        <v>3.08</v>
      </c>
    </row>
    <row r="1674" spans="1:1" x14ac:dyDescent="0.3">
      <c r="A1674">
        <v>3.08</v>
      </c>
    </row>
    <row r="1675" spans="1:1" x14ac:dyDescent="0.3">
      <c r="A1675">
        <v>3.09</v>
      </c>
    </row>
    <row r="1676" spans="1:1" x14ac:dyDescent="0.3">
      <c r="A1676">
        <v>3.1</v>
      </c>
    </row>
    <row r="1677" spans="1:1" x14ac:dyDescent="0.3">
      <c r="A1677">
        <v>3.08</v>
      </c>
    </row>
    <row r="1678" spans="1:1" x14ac:dyDescent="0.3">
      <c r="A1678">
        <v>3.08</v>
      </c>
    </row>
    <row r="1679" spans="1:1" x14ac:dyDescent="0.3">
      <c r="A1679">
        <v>3.09</v>
      </c>
    </row>
    <row r="1680" spans="1:1" x14ac:dyDescent="0.3">
      <c r="A1680">
        <v>3.09</v>
      </c>
    </row>
    <row r="1681" spans="1:1" x14ac:dyDescent="0.3">
      <c r="A1681">
        <v>3.09</v>
      </c>
    </row>
    <row r="1682" spans="1:1" x14ac:dyDescent="0.3">
      <c r="A1682">
        <v>3.08</v>
      </c>
    </row>
    <row r="1683" spans="1:1" x14ac:dyDescent="0.3">
      <c r="A1683">
        <v>3.08</v>
      </c>
    </row>
    <row r="1684" spans="1:1" x14ac:dyDescent="0.3">
      <c r="A1684">
        <v>3.09</v>
      </c>
    </row>
    <row r="1685" spans="1:1" x14ac:dyDescent="0.3">
      <c r="A1685">
        <v>3.1</v>
      </c>
    </row>
    <row r="1686" spans="1:1" x14ac:dyDescent="0.3">
      <c r="A1686">
        <v>3.09</v>
      </c>
    </row>
    <row r="1687" spans="1:1" x14ac:dyDescent="0.3">
      <c r="A1687">
        <v>3.09</v>
      </c>
    </row>
    <row r="1688" spans="1:1" x14ac:dyDescent="0.3">
      <c r="A1688">
        <v>3.08</v>
      </c>
    </row>
    <row r="1689" spans="1:1" x14ac:dyDescent="0.3">
      <c r="A1689">
        <v>3.1</v>
      </c>
    </row>
    <row r="1690" spans="1:1" x14ac:dyDescent="0.3">
      <c r="A1690">
        <v>3.1</v>
      </c>
    </row>
    <row r="1691" spans="1:1" x14ac:dyDescent="0.3">
      <c r="A1691">
        <v>3.09</v>
      </c>
    </row>
    <row r="1692" spans="1:1" x14ac:dyDescent="0.3">
      <c r="A1692">
        <v>3.08</v>
      </c>
    </row>
    <row r="1693" spans="1:1" x14ac:dyDescent="0.3">
      <c r="A1693">
        <v>3.08</v>
      </c>
    </row>
    <row r="1694" spans="1:1" x14ac:dyDescent="0.3">
      <c r="A1694">
        <v>3.1</v>
      </c>
    </row>
    <row r="1695" spans="1:1" x14ac:dyDescent="0.3">
      <c r="A1695">
        <v>3.1</v>
      </c>
    </row>
    <row r="1696" spans="1:1" x14ac:dyDescent="0.3">
      <c r="A1696">
        <v>3.08</v>
      </c>
    </row>
    <row r="1697" spans="1:1" x14ac:dyDescent="0.3">
      <c r="A1697">
        <v>3.08</v>
      </c>
    </row>
    <row r="1698" spans="1:1" x14ac:dyDescent="0.3">
      <c r="A1698">
        <v>3.08</v>
      </c>
    </row>
    <row r="1699" spans="1:1" x14ac:dyDescent="0.3">
      <c r="A1699">
        <v>3.09</v>
      </c>
    </row>
    <row r="1700" spans="1:1" x14ac:dyDescent="0.3">
      <c r="A1700">
        <v>3.1</v>
      </c>
    </row>
    <row r="1701" spans="1:1" x14ac:dyDescent="0.3">
      <c r="A1701">
        <v>3.08</v>
      </c>
    </row>
    <row r="1702" spans="1:1" x14ac:dyDescent="0.3">
      <c r="A1702">
        <v>3.08</v>
      </c>
    </row>
    <row r="1703" spans="1:1" x14ac:dyDescent="0.3">
      <c r="A1703">
        <v>3.08</v>
      </c>
    </row>
    <row r="1704" spans="1:1" x14ac:dyDescent="0.3">
      <c r="A1704">
        <v>3.09</v>
      </c>
    </row>
    <row r="1705" spans="1:1" x14ac:dyDescent="0.3">
      <c r="A1705">
        <v>3.1</v>
      </c>
    </row>
    <row r="1706" spans="1:1" x14ac:dyDescent="0.3">
      <c r="A1706">
        <v>3.08</v>
      </c>
    </row>
    <row r="1707" spans="1:1" x14ac:dyDescent="0.3">
      <c r="A1707">
        <v>3.08</v>
      </c>
    </row>
    <row r="1708" spans="1:1" x14ac:dyDescent="0.3">
      <c r="A1708">
        <v>3.09</v>
      </c>
    </row>
    <row r="1709" spans="1:1" x14ac:dyDescent="0.3">
      <c r="A1709">
        <v>3.09</v>
      </c>
    </row>
    <row r="1710" spans="1:1" x14ac:dyDescent="0.3">
      <c r="A1710">
        <v>3.09</v>
      </c>
    </row>
    <row r="1711" spans="1:1" x14ac:dyDescent="0.3">
      <c r="A1711">
        <v>3.08</v>
      </c>
    </row>
    <row r="1712" spans="1:1" x14ac:dyDescent="0.3">
      <c r="A1712">
        <v>3.08</v>
      </c>
    </row>
    <row r="1713" spans="1:1" x14ac:dyDescent="0.3">
      <c r="A1713">
        <v>3.09</v>
      </c>
    </row>
    <row r="1714" spans="1:1" x14ac:dyDescent="0.3">
      <c r="A1714">
        <v>3.1</v>
      </c>
    </row>
    <row r="1715" spans="1:1" x14ac:dyDescent="0.3">
      <c r="A1715">
        <v>3.09</v>
      </c>
    </row>
    <row r="1716" spans="1:1" x14ac:dyDescent="0.3">
      <c r="A1716">
        <v>3.08</v>
      </c>
    </row>
    <row r="1717" spans="1:1" x14ac:dyDescent="0.3">
      <c r="A1717">
        <v>3.08</v>
      </c>
    </row>
    <row r="1718" spans="1:1" x14ac:dyDescent="0.3">
      <c r="A1718">
        <v>3.1</v>
      </c>
    </row>
    <row r="1719" spans="1:1" x14ac:dyDescent="0.3">
      <c r="A1719">
        <v>3.09</v>
      </c>
    </row>
    <row r="1720" spans="1:1" x14ac:dyDescent="0.3">
      <c r="A1720">
        <v>3.08</v>
      </c>
    </row>
    <row r="1721" spans="1:1" x14ac:dyDescent="0.3">
      <c r="A1721">
        <v>3.08</v>
      </c>
    </row>
    <row r="1722" spans="1:1" x14ac:dyDescent="0.3">
      <c r="A1722">
        <v>3.08</v>
      </c>
    </row>
    <row r="1723" spans="1:1" x14ac:dyDescent="0.3">
      <c r="A1723">
        <v>3.1</v>
      </c>
    </row>
    <row r="1724" spans="1:1" x14ac:dyDescent="0.3">
      <c r="A1724">
        <v>3.09</v>
      </c>
    </row>
    <row r="1725" spans="1:1" x14ac:dyDescent="0.3">
      <c r="A1725">
        <v>3.08</v>
      </c>
    </row>
    <row r="1726" spans="1:1" x14ac:dyDescent="0.3">
      <c r="A1726">
        <v>3.08</v>
      </c>
    </row>
    <row r="1727" spans="1:1" x14ac:dyDescent="0.3">
      <c r="A1727">
        <v>3.08</v>
      </c>
    </row>
    <row r="1728" spans="1:1" x14ac:dyDescent="0.3">
      <c r="A1728">
        <v>3.08</v>
      </c>
    </row>
    <row r="1729" spans="1:1" x14ac:dyDescent="0.3">
      <c r="A1729">
        <v>3.08</v>
      </c>
    </row>
    <row r="1730" spans="1:1" x14ac:dyDescent="0.3">
      <c r="A1730">
        <v>3.1</v>
      </c>
    </row>
    <row r="1731" spans="1:1" x14ac:dyDescent="0.3">
      <c r="A1731">
        <v>3.09</v>
      </c>
    </row>
    <row r="1732" spans="1:1" x14ac:dyDescent="0.3">
      <c r="A1732">
        <v>3.08</v>
      </c>
    </row>
    <row r="1733" spans="1:1" x14ac:dyDescent="0.3">
      <c r="A1733">
        <v>3.08</v>
      </c>
    </row>
    <row r="1734" spans="1:1" x14ac:dyDescent="0.3">
      <c r="A1734">
        <v>3.08</v>
      </c>
    </row>
    <row r="1735" spans="1:1" x14ac:dyDescent="0.3">
      <c r="A1735">
        <v>3.09</v>
      </c>
    </row>
    <row r="1736" spans="1:1" x14ac:dyDescent="0.3">
      <c r="A1736">
        <v>3.09</v>
      </c>
    </row>
    <row r="1737" spans="1:1" x14ac:dyDescent="0.3">
      <c r="A1737">
        <v>3.08</v>
      </c>
    </row>
    <row r="1738" spans="1:1" x14ac:dyDescent="0.3">
      <c r="A1738">
        <v>3.08</v>
      </c>
    </row>
    <row r="1739" spans="1:1" x14ac:dyDescent="0.3">
      <c r="A1739">
        <v>3.08</v>
      </c>
    </row>
    <row r="1740" spans="1:1" x14ac:dyDescent="0.3">
      <c r="A1740">
        <v>3.09</v>
      </c>
    </row>
    <row r="1741" spans="1:1" x14ac:dyDescent="0.3">
      <c r="A1741">
        <v>3.09</v>
      </c>
    </row>
    <row r="1742" spans="1:1" x14ac:dyDescent="0.3">
      <c r="A1742">
        <v>3.08</v>
      </c>
    </row>
    <row r="1743" spans="1:1" x14ac:dyDescent="0.3">
      <c r="A1743">
        <v>3.08</v>
      </c>
    </row>
    <row r="1744" spans="1:1" x14ac:dyDescent="0.3">
      <c r="A1744">
        <v>3.08</v>
      </c>
    </row>
    <row r="1745" spans="1:1" x14ac:dyDescent="0.3">
      <c r="A1745">
        <v>3.09</v>
      </c>
    </row>
    <row r="1746" spans="1:1" x14ac:dyDescent="0.3">
      <c r="A1746">
        <v>3.09</v>
      </c>
    </row>
    <row r="1747" spans="1:1" x14ac:dyDescent="0.3">
      <c r="A1747">
        <v>3.08</v>
      </c>
    </row>
    <row r="1748" spans="1:1" x14ac:dyDescent="0.3">
      <c r="A1748">
        <v>3.08</v>
      </c>
    </row>
    <row r="1749" spans="1:1" x14ac:dyDescent="0.3">
      <c r="A1749">
        <v>3.09</v>
      </c>
    </row>
    <row r="1750" spans="1:1" x14ac:dyDescent="0.3">
      <c r="A1750">
        <v>3.09</v>
      </c>
    </row>
    <row r="1751" spans="1:1" x14ac:dyDescent="0.3">
      <c r="A1751">
        <v>3.08</v>
      </c>
    </row>
    <row r="1752" spans="1:1" x14ac:dyDescent="0.3">
      <c r="A1752">
        <v>3.08</v>
      </c>
    </row>
    <row r="1753" spans="1:1" x14ac:dyDescent="0.3">
      <c r="A1753">
        <v>3.08</v>
      </c>
    </row>
    <row r="1754" spans="1:1" x14ac:dyDescent="0.3">
      <c r="A1754">
        <v>3.09</v>
      </c>
    </row>
    <row r="1755" spans="1:1" x14ac:dyDescent="0.3">
      <c r="A1755">
        <v>3.09</v>
      </c>
    </row>
    <row r="1756" spans="1:1" x14ac:dyDescent="0.3">
      <c r="A1756">
        <v>3.08</v>
      </c>
    </row>
    <row r="1757" spans="1:1" x14ac:dyDescent="0.3">
      <c r="A1757">
        <v>3.08</v>
      </c>
    </row>
    <row r="1758" spans="1:1" x14ac:dyDescent="0.3">
      <c r="A1758">
        <v>3.08</v>
      </c>
    </row>
    <row r="1759" spans="1:1" x14ac:dyDescent="0.3">
      <c r="A1759">
        <v>3.1</v>
      </c>
    </row>
    <row r="1760" spans="1:1" x14ac:dyDescent="0.3">
      <c r="A1760">
        <v>3.09</v>
      </c>
    </row>
    <row r="1761" spans="1:1" x14ac:dyDescent="0.3">
      <c r="A1761">
        <v>3.08</v>
      </c>
    </row>
    <row r="1762" spans="1:1" x14ac:dyDescent="0.3">
      <c r="A1762">
        <v>3.08</v>
      </c>
    </row>
    <row r="1763" spans="1:1" x14ac:dyDescent="0.3">
      <c r="A1763">
        <v>3.08</v>
      </c>
    </row>
    <row r="1764" spans="1:1" x14ac:dyDescent="0.3">
      <c r="A1764">
        <v>3.09</v>
      </c>
    </row>
    <row r="1765" spans="1:1" x14ac:dyDescent="0.3">
      <c r="A1765">
        <v>3.1</v>
      </c>
    </row>
    <row r="1766" spans="1:1" x14ac:dyDescent="0.3">
      <c r="A1766">
        <v>3.08</v>
      </c>
    </row>
    <row r="1767" spans="1:1" x14ac:dyDescent="0.3">
      <c r="A1767">
        <v>3.08</v>
      </c>
    </row>
    <row r="1768" spans="1:1" x14ac:dyDescent="0.3">
      <c r="A1768">
        <v>3.08</v>
      </c>
    </row>
    <row r="1769" spans="1:1" x14ac:dyDescent="0.3">
      <c r="A1769">
        <v>3.09</v>
      </c>
    </row>
    <row r="1770" spans="1:1" x14ac:dyDescent="0.3">
      <c r="A1770">
        <v>3.09</v>
      </c>
    </row>
    <row r="1771" spans="1:1" x14ac:dyDescent="0.3">
      <c r="A1771">
        <v>3.08</v>
      </c>
    </row>
    <row r="1772" spans="1:1" x14ac:dyDescent="0.3">
      <c r="A1772">
        <v>3.08</v>
      </c>
    </row>
    <row r="1773" spans="1:1" x14ac:dyDescent="0.3">
      <c r="A1773">
        <v>3.08</v>
      </c>
    </row>
    <row r="1774" spans="1:1" x14ac:dyDescent="0.3">
      <c r="A1774">
        <v>3.09</v>
      </c>
    </row>
    <row r="1775" spans="1:1" x14ac:dyDescent="0.3">
      <c r="A1775">
        <v>3.09</v>
      </c>
    </row>
    <row r="1776" spans="1:1" x14ac:dyDescent="0.3">
      <c r="A1776">
        <v>3.08</v>
      </c>
    </row>
    <row r="1777" spans="1:1" x14ac:dyDescent="0.3">
      <c r="A1777">
        <v>3.08</v>
      </c>
    </row>
    <row r="1778" spans="1:1" x14ac:dyDescent="0.3">
      <c r="A1778">
        <v>3.09</v>
      </c>
    </row>
    <row r="1779" spans="1:1" x14ac:dyDescent="0.3">
      <c r="A1779">
        <v>3.09</v>
      </c>
    </row>
    <row r="1780" spans="1:1" x14ac:dyDescent="0.3">
      <c r="A1780">
        <v>3.09</v>
      </c>
    </row>
    <row r="1781" spans="1:1" x14ac:dyDescent="0.3">
      <c r="A1781">
        <v>3.08</v>
      </c>
    </row>
    <row r="1782" spans="1:1" x14ac:dyDescent="0.3">
      <c r="A1782">
        <v>3.08</v>
      </c>
    </row>
    <row r="1783" spans="1:1" x14ac:dyDescent="0.3">
      <c r="A1783">
        <v>3.09</v>
      </c>
    </row>
    <row r="1784" spans="1:1" x14ac:dyDescent="0.3">
      <c r="A1784">
        <v>3.1</v>
      </c>
    </row>
    <row r="1785" spans="1:1" x14ac:dyDescent="0.3">
      <c r="A1785">
        <v>3.08</v>
      </c>
    </row>
    <row r="1786" spans="1:1" x14ac:dyDescent="0.3">
      <c r="A1786">
        <v>3.08</v>
      </c>
    </row>
    <row r="1787" spans="1:1" x14ac:dyDescent="0.3">
      <c r="A1787">
        <v>3.08</v>
      </c>
    </row>
    <row r="1788" spans="1:1" x14ac:dyDescent="0.3">
      <c r="A1788">
        <v>3.1</v>
      </c>
    </row>
    <row r="1789" spans="1:1" x14ac:dyDescent="0.3">
      <c r="A1789">
        <v>3.09</v>
      </c>
    </row>
    <row r="1790" spans="1:1" x14ac:dyDescent="0.3">
      <c r="A1790">
        <v>3.08</v>
      </c>
    </row>
    <row r="1791" spans="1:1" x14ac:dyDescent="0.3">
      <c r="A1791">
        <v>3.08</v>
      </c>
    </row>
    <row r="1792" spans="1:1" x14ac:dyDescent="0.3">
      <c r="A1792">
        <v>3.08</v>
      </c>
    </row>
    <row r="1793" spans="1:1" x14ac:dyDescent="0.3">
      <c r="A1793">
        <v>3.09</v>
      </c>
    </row>
    <row r="1794" spans="1:1" x14ac:dyDescent="0.3">
      <c r="A1794">
        <v>3.1</v>
      </c>
    </row>
    <row r="1795" spans="1:1" x14ac:dyDescent="0.3">
      <c r="A1795">
        <v>3.08</v>
      </c>
    </row>
    <row r="1796" spans="1:1" x14ac:dyDescent="0.3">
      <c r="A1796">
        <v>3.08</v>
      </c>
    </row>
    <row r="1797" spans="1:1" x14ac:dyDescent="0.3">
      <c r="A1797">
        <v>3.08</v>
      </c>
    </row>
    <row r="1798" spans="1:1" x14ac:dyDescent="0.3">
      <c r="A1798">
        <v>3.09</v>
      </c>
    </row>
    <row r="1799" spans="1:1" x14ac:dyDescent="0.3">
      <c r="A1799">
        <v>3.09</v>
      </c>
    </row>
    <row r="1800" spans="1:1" x14ac:dyDescent="0.3">
      <c r="A1800">
        <v>3.08</v>
      </c>
    </row>
    <row r="1801" spans="1:1" x14ac:dyDescent="0.3">
      <c r="A1801">
        <v>3.08</v>
      </c>
    </row>
    <row r="1802" spans="1:1" x14ac:dyDescent="0.3">
      <c r="A1802">
        <v>3.08</v>
      </c>
    </row>
    <row r="1803" spans="1:1" x14ac:dyDescent="0.3">
      <c r="A1803">
        <v>3.09</v>
      </c>
    </row>
    <row r="1804" spans="1:1" x14ac:dyDescent="0.3">
      <c r="A1804">
        <v>3.09</v>
      </c>
    </row>
    <row r="1805" spans="1:1" x14ac:dyDescent="0.3">
      <c r="A1805">
        <v>3.08</v>
      </c>
    </row>
    <row r="1806" spans="1:1" x14ac:dyDescent="0.3">
      <c r="A1806">
        <v>3.08</v>
      </c>
    </row>
    <row r="1807" spans="1:1" x14ac:dyDescent="0.3">
      <c r="A1807">
        <v>3.09</v>
      </c>
    </row>
    <row r="1808" spans="1:1" x14ac:dyDescent="0.3">
      <c r="A1808">
        <v>3.09</v>
      </c>
    </row>
    <row r="1809" spans="1:1" x14ac:dyDescent="0.3">
      <c r="A1809">
        <v>3.08</v>
      </c>
    </row>
    <row r="1810" spans="1:1" x14ac:dyDescent="0.3">
      <c r="A1810">
        <v>3.08</v>
      </c>
    </row>
    <row r="1811" spans="1:1" x14ac:dyDescent="0.3">
      <c r="A1811">
        <v>3.08</v>
      </c>
    </row>
    <row r="1812" spans="1:1" x14ac:dyDescent="0.3">
      <c r="A1812">
        <v>3.08</v>
      </c>
    </row>
    <row r="1813" spans="1:1" x14ac:dyDescent="0.3">
      <c r="A1813">
        <v>3.09</v>
      </c>
    </row>
    <row r="1814" spans="1:1" x14ac:dyDescent="0.3">
      <c r="A1814">
        <v>3.08</v>
      </c>
    </row>
    <row r="1815" spans="1:1" x14ac:dyDescent="0.3">
      <c r="A1815">
        <v>3.08</v>
      </c>
    </row>
    <row r="1816" spans="1:1" x14ac:dyDescent="0.3">
      <c r="A1816">
        <v>3.08</v>
      </c>
    </row>
    <row r="1817" spans="1:1" x14ac:dyDescent="0.3">
      <c r="A1817">
        <v>3.1</v>
      </c>
    </row>
    <row r="1818" spans="1:1" x14ac:dyDescent="0.3">
      <c r="A1818">
        <v>3.09</v>
      </c>
    </row>
    <row r="1819" spans="1:1" x14ac:dyDescent="0.3">
      <c r="A1819">
        <v>3.08</v>
      </c>
    </row>
    <row r="1820" spans="1:1" x14ac:dyDescent="0.3">
      <c r="A1820">
        <v>3.08</v>
      </c>
    </row>
    <row r="1821" spans="1:1" x14ac:dyDescent="0.3">
      <c r="A1821">
        <v>3.08</v>
      </c>
    </row>
    <row r="1822" spans="1:1" x14ac:dyDescent="0.3">
      <c r="A1822">
        <v>3.09</v>
      </c>
    </row>
    <row r="1823" spans="1:1" x14ac:dyDescent="0.3">
      <c r="A1823">
        <v>3.09</v>
      </c>
    </row>
    <row r="1824" spans="1:1" x14ac:dyDescent="0.3">
      <c r="A1824">
        <v>3.08</v>
      </c>
    </row>
    <row r="1825" spans="1:1" x14ac:dyDescent="0.3">
      <c r="A1825">
        <v>3.08</v>
      </c>
    </row>
    <row r="1826" spans="1:1" x14ac:dyDescent="0.3">
      <c r="A1826">
        <v>3.08</v>
      </c>
    </row>
    <row r="1827" spans="1:1" x14ac:dyDescent="0.3">
      <c r="A1827">
        <v>3.09</v>
      </c>
    </row>
    <row r="1828" spans="1:1" x14ac:dyDescent="0.3">
      <c r="A1828">
        <v>3.09</v>
      </c>
    </row>
    <row r="1829" spans="1:1" x14ac:dyDescent="0.3">
      <c r="A1829">
        <v>3.08</v>
      </c>
    </row>
    <row r="1830" spans="1:1" x14ac:dyDescent="0.3">
      <c r="A1830">
        <v>3.08</v>
      </c>
    </row>
    <row r="1831" spans="1:1" x14ac:dyDescent="0.3">
      <c r="A1831">
        <v>3.09</v>
      </c>
    </row>
    <row r="1832" spans="1:1" x14ac:dyDescent="0.3">
      <c r="A1832">
        <v>3.09</v>
      </c>
    </row>
    <row r="1833" spans="1:1" x14ac:dyDescent="0.3">
      <c r="A1833">
        <v>3.09</v>
      </c>
    </row>
    <row r="1834" spans="1:1" x14ac:dyDescent="0.3">
      <c r="A1834">
        <v>3.07</v>
      </c>
    </row>
    <row r="1835" spans="1:1" x14ac:dyDescent="0.3">
      <c r="A1835">
        <v>3.08</v>
      </c>
    </row>
    <row r="1836" spans="1:1" x14ac:dyDescent="0.3">
      <c r="A1836">
        <v>3.09</v>
      </c>
    </row>
    <row r="1837" spans="1:1" x14ac:dyDescent="0.3">
      <c r="A1837">
        <v>3.09</v>
      </c>
    </row>
    <row r="1838" spans="1:1" x14ac:dyDescent="0.3">
      <c r="A1838">
        <v>3.08</v>
      </c>
    </row>
    <row r="1839" spans="1:1" x14ac:dyDescent="0.3">
      <c r="A1839">
        <v>3.08</v>
      </c>
    </row>
    <row r="1840" spans="1:1" x14ac:dyDescent="0.3">
      <c r="A1840">
        <v>3.08</v>
      </c>
    </row>
    <row r="1841" spans="1:1" x14ac:dyDescent="0.3">
      <c r="A1841">
        <v>3.09</v>
      </c>
    </row>
    <row r="1842" spans="1:1" x14ac:dyDescent="0.3">
      <c r="A1842">
        <v>3.1</v>
      </c>
    </row>
    <row r="1843" spans="1:1" x14ac:dyDescent="0.3">
      <c r="A1843">
        <v>3.08</v>
      </c>
    </row>
    <row r="1844" spans="1:1" x14ac:dyDescent="0.3">
      <c r="A1844">
        <v>3.08</v>
      </c>
    </row>
    <row r="1845" spans="1:1" x14ac:dyDescent="0.3">
      <c r="A1845">
        <v>3.08</v>
      </c>
    </row>
    <row r="1846" spans="1:1" x14ac:dyDescent="0.3">
      <c r="A1846">
        <v>3.09</v>
      </c>
    </row>
    <row r="1847" spans="1:1" x14ac:dyDescent="0.3">
      <c r="A1847">
        <v>3.09</v>
      </c>
    </row>
    <row r="1848" spans="1:1" x14ac:dyDescent="0.3">
      <c r="A1848">
        <v>3.08</v>
      </c>
    </row>
    <row r="1849" spans="1:1" x14ac:dyDescent="0.3">
      <c r="A1849">
        <v>3.08</v>
      </c>
    </row>
    <row r="1850" spans="1:1" x14ac:dyDescent="0.3">
      <c r="A1850">
        <v>3.08</v>
      </c>
    </row>
    <row r="1851" spans="1:1" x14ac:dyDescent="0.3">
      <c r="A1851">
        <v>3.09</v>
      </c>
    </row>
    <row r="1852" spans="1:1" x14ac:dyDescent="0.3">
      <c r="A1852">
        <v>3.09</v>
      </c>
    </row>
    <row r="1853" spans="1:1" x14ac:dyDescent="0.3">
      <c r="A1853">
        <v>3.08</v>
      </c>
    </row>
    <row r="1854" spans="1:1" x14ac:dyDescent="0.3">
      <c r="A1854">
        <v>3.08</v>
      </c>
    </row>
    <row r="1855" spans="1:1" x14ac:dyDescent="0.3">
      <c r="A1855">
        <v>3.08</v>
      </c>
    </row>
    <row r="1856" spans="1:1" x14ac:dyDescent="0.3">
      <c r="A1856">
        <v>3.09</v>
      </c>
    </row>
    <row r="1857" spans="1:1" x14ac:dyDescent="0.3">
      <c r="A1857">
        <v>3.09</v>
      </c>
    </row>
    <row r="1858" spans="1:1" x14ac:dyDescent="0.3">
      <c r="A1858">
        <v>3.08</v>
      </c>
    </row>
    <row r="1859" spans="1:1" x14ac:dyDescent="0.3">
      <c r="A1859">
        <v>3.07</v>
      </c>
    </row>
    <row r="1860" spans="1:1" x14ac:dyDescent="0.3">
      <c r="A1860">
        <v>3.09</v>
      </c>
    </row>
    <row r="1861" spans="1:1" x14ac:dyDescent="0.3">
      <c r="A1861">
        <v>3.09</v>
      </c>
    </row>
    <row r="1862" spans="1:1" x14ac:dyDescent="0.3">
      <c r="A1862">
        <v>3.09</v>
      </c>
    </row>
    <row r="1863" spans="1:1" x14ac:dyDescent="0.3">
      <c r="A1863">
        <v>3.07</v>
      </c>
    </row>
    <row r="1864" spans="1:1" x14ac:dyDescent="0.3">
      <c r="A1864">
        <v>3.07</v>
      </c>
    </row>
    <row r="1865" spans="1:1" x14ac:dyDescent="0.3">
      <c r="A1865">
        <v>3.09</v>
      </c>
    </row>
    <row r="1866" spans="1:1" x14ac:dyDescent="0.3">
      <c r="A1866">
        <v>3.09</v>
      </c>
    </row>
    <row r="1867" spans="1:1" x14ac:dyDescent="0.3">
      <c r="A1867">
        <v>3.08</v>
      </c>
    </row>
    <row r="1868" spans="1:1" x14ac:dyDescent="0.3">
      <c r="A1868">
        <v>3.08</v>
      </c>
    </row>
    <row r="1869" spans="1:1" x14ac:dyDescent="0.3">
      <c r="A1869">
        <v>3.08</v>
      </c>
    </row>
    <row r="1870" spans="1:1" x14ac:dyDescent="0.3">
      <c r="A1870">
        <v>3.08</v>
      </c>
    </row>
    <row r="1871" spans="1:1" x14ac:dyDescent="0.3">
      <c r="A1871">
        <v>3.09</v>
      </c>
    </row>
    <row r="1872" spans="1:1" x14ac:dyDescent="0.3">
      <c r="A1872">
        <v>3.08</v>
      </c>
    </row>
    <row r="1873" spans="1:1" x14ac:dyDescent="0.3">
      <c r="A1873">
        <v>3.08</v>
      </c>
    </row>
    <row r="1874" spans="1:1" x14ac:dyDescent="0.3">
      <c r="A1874">
        <v>3.08</v>
      </c>
    </row>
    <row r="1875" spans="1:1" x14ac:dyDescent="0.3">
      <c r="A1875">
        <v>3.09</v>
      </c>
    </row>
    <row r="1876" spans="1:1" x14ac:dyDescent="0.3">
      <c r="A1876">
        <v>3.09</v>
      </c>
    </row>
    <row r="1877" spans="1:1" x14ac:dyDescent="0.3">
      <c r="A1877">
        <v>3.08</v>
      </c>
    </row>
    <row r="1878" spans="1:1" x14ac:dyDescent="0.3">
      <c r="A1878">
        <v>3.07</v>
      </c>
    </row>
    <row r="1879" spans="1:1" x14ac:dyDescent="0.3">
      <c r="A1879">
        <v>3.08</v>
      </c>
    </row>
    <row r="1880" spans="1:1" x14ac:dyDescent="0.3">
      <c r="A1880">
        <v>3.09</v>
      </c>
    </row>
    <row r="1881" spans="1:1" x14ac:dyDescent="0.3">
      <c r="A1881">
        <v>3.1</v>
      </c>
    </row>
    <row r="1882" spans="1:1" x14ac:dyDescent="0.3">
      <c r="A1882">
        <v>3.07</v>
      </c>
    </row>
    <row r="1883" spans="1:1" x14ac:dyDescent="0.3">
      <c r="A1883">
        <v>3.07</v>
      </c>
    </row>
    <row r="1884" spans="1:1" x14ac:dyDescent="0.3">
      <c r="A1884">
        <v>3.08</v>
      </c>
    </row>
    <row r="1885" spans="1:1" x14ac:dyDescent="0.3">
      <c r="A1885">
        <v>3.09</v>
      </c>
    </row>
    <row r="1886" spans="1:1" x14ac:dyDescent="0.3">
      <c r="A1886">
        <v>3.09</v>
      </c>
    </row>
    <row r="1887" spans="1:1" x14ac:dyDescent="0.3">
      <c r="A1887">
        <v>3.08</v>
      </c>
    </row>
    <row r="1888" spans="1:1" x14ac:dyDescent="0.3">
      <c r="A1888">
        <v>3.07</v>
      </c>
    </row>
    <row r="1889" spans="1:1" x14ac:dyDescent="0.3">
      <c r="A1889">
        <v>3.09</v>
      </c>
    </row>
    <row r="1890" spans="1:1" x14ac:dyDescent="0.3">
      <c r="A1890">
        <v>3.09</v>
      </c>
    </row>
    <row r="1891" spans="1:1" x14ac:dyDescent="0.3">
      <c r="A1891">
        <v>3.09</v>
      </c>
    </row>
    <row r="1892" spans="1:1" x14ac:dyDescent="0.3">
      <c r="A1892">
        <v>3.08</v>
      </c>
    </row>
    <row r="1893" spans="1:1" x14ac:dyDescent="0.3">
      <c r="A1893">
        <v>3.08</v>
      </c>
    </row>
    <row r="1894" spans="1:1" x14ac:dyDescent="0.3">
      <c r="A1894">
        <v>3.09</v>
      </c>
    </row>
    <row r="1895" spans="1:1" x14ac:dyDescent="0.3">
      <c r="A1895">
        <v>3.09</v>
      </c>
    </row>
    <row r="1896" spans="1:1" x14ac:dyDescent="0.3">
      <c r="A1896">
        <v>3.08</v>
      </c>
    </row>
    <row r="1897" spans="1:1" x14ac:dyDescent="0.3">
      <c r="A1897">
        <v>3.07</v>
      </c>
    </row>
    <row r="1898" spans="1:1" x14ac:dyDescent="0.3">
      <c r="A1898">
        <v>3.08</v>
      </c>
    </row>
    <row r="1899" spans="1:1" x14ac:dyDescent="0.3">
      <c r="A1899">
        <v>3.09</v>
      </c>
    </row>
    <row r="1900" spans="1:1" x14ac:dyDescent="0.3">
      <c r="A1900">
        <v>3.08</v>
      </c>
    </row>
    <row r="1901" spans="1:1" x14ac:dyDescent="0.3">
      <c r="A1901">
        <v>3.08</v>
      </c>
    </row>
    <row r="1902" spans="1:1" x14ac:dyDescent="0.3">
      <c r="A1902">
        <v>3.08</v>
      </c>
    </row>
    <row r="1903" spans="1:1" x14ac:dyDescent="0.3">
      <c r="A1903">
        <v>3.08</v>
      </c>
    </row>
    <row r="1904" spans="1:1" x14ac:dyDescent="0.3">
      <c r="A1904">
        <v>3.08</v>
      </c>
    </row>
    <row r="1905" spans="1:1" x14ac:dyDescent="0.3">
      <c r="A1905">
        <v>3.09</v>
      </c>
    </row>
    <row r="1906" spans="1:1" x14ac:dyDescent="0.3">
      <c r="A1906">
        <v>3.08</v>
      </c>
    </row>
    <row r="1907" spans="1:1" x14ac:dyDescent="0.3">
      <c r="A1907">
        <v>3.08</v>
      </c>
    </row>
    <row r="1908" spans="1:1" x14ac:dyDescent="0.3">
      <c r="A1908">
        <v>3.07</v>
      </c>
    </row>
    <row r="1909" spans="1:1" x14ac:dyDescent="0.3">
      <c r="A1909">
        <v>3.08</v>
      </c>
    </row>
    <row r="1910" spans="1:1" x14ac:dyDescent="0.3">
      <c r="A1910">
        <v>3.09</v>
      </c>
    </row>
    <row r="1911" spans="1:1" x14ac:dyDescent="0.3">
      <c r="A1911">
        <v>3.08</v>
      </c>
    </row>
    <row r="1912" spans="1:1" x14ac:dyDescent="0.3">
      <c r="A1912">
        <v>3.07</v>
      </c>
    </row>
    <row r="1913" spans="1:1" x14ac:dyDescent="0.3">
      <c r="A1913">
        <v>3.08</v>
      </c>
    </row>
    <row r="1914" spans="1:1" x14ac:dyDescent="0.3">
      <c r="A1914">
        <v>3.09</v>
      </c>
    </row>
    <row r="1915" spans="1:1" x14ac:dyDescent="0.3">
      <c r="A1915">
        <v>3.09</v>
      </c>
    </row>
    <row r="1916" spans="1:1" x14ac:dyDescent="0.3">
      <c r="A1916">
        <v>3.08</v>
      </c>
    </row>
    <row r="1917" spans="1:1" x14ac:dyDescent="0.3">
      <c r="A1917">
        <v>3.08</v>
      </c>
    </row>
    <row r="1918" spans="1:1" x14ac:dyDescent="0.3">
      <c r="A1918">
        <v>3.09</v>
      </c>
    </row>
    <row r="1919" spans="1:1" x14ac:dyDescent="0.3">
      <c r="A1919">
        <v>3.08</v>
      </c>
    </row>
    <row r="1920" spans="1:1" x14ac:dyDescent="0.3">
      <c r="A1920">
        <v>3.08</v>
      </c>
    </row>
    <row r="1921" spans="1:1" x14ac:dyDescent="0.3">
      <c r="A1921">
        <v>3.07</v>
      </c>
    </row>
    <row r="1922" spans="1:1" x14ac:dyDescent="0.3">
      <c r="A1922">
        <v>3.07</v>
      </c>
    </row>
    <row r="1923" spans="1:1" x14ac:dyDescent="0.3">
      <c r="A1923">
        <v>3.09</v>
      </c>
    </row>
    <row r="1924" spans="1:1" x14ac:dyDescent="0.3">
      <c r="A1924">
        <v>3.08</v>
      </c>
    </row>
    <row r="1925" spans="1:1" x14ac:dyDescent="0.3">
      <c r="A1925">
        <v>3.07</v>
      </c>
    </row>
    <row r="1926" spans="1:1" x14ac:dyDescent="0.3">
      <c r="A1926">
        <v>3.08</v>
      </c>
    </row>
    <row r="1927" spans="1:1" x14ac:dyDescent="0.3">
      <c r="A1927">
        <v>3.08</v>
      </c>
    </row>
    <row r="1928" spans="1:1" x14ac:dyDescent="0.3">
      <c r="A1928">
        <v>3.08</v>
      </c>
    </row>
    <row r="1929" spans="1:1" x14ac:dyDescent="0.3">
      <c r="A1929">
        <v>3.08</v>
      </c>
    </row>
    <row r="1930" spans="1:1" x14ac:dyDescent="0.3">
      <c r="A1930">
        <v>3.07</v>
      </c>
    </row>
    <row r="1931" spans="1:1" x14ac:dyDescent="0.3">
      <c r="A1931">
        <v>3.07</v>
      </c>
    </row>
    <row r="1932" spans="1:1" x14ac:dyDescent="0.3">
      <c r="A1932">
        <v>3.07</v>
      </c>
    </row>
    <row r="1933" spans="1:1" x14ac:dyDescent="0.3">
      <c r="A1933">
        <v>3.09</v>
      </c>
    </row>
    <row r="1934" spans="1:1" x14ac:dyDescent="0.3">
      <c r="A1934">
        <v>3.09</v>
      </c>
    </row>
    <row r="1935" spans="1:1" x14ac:dyDescent="0.3">
      <c r="A1935">
        <v>3.08</v>
      </c>
    </row>
    <row r="1936" spans="1:1" x14ac:dyDescent="0.3">
      <c r="A1936">
        <v>3.07</v>
      </c>
    </row>
    <row r="1937" spans="1:1" x14ac:dyDescent="0.3">
      <c r="A1937">
        <v>3.07</v>
      </c>
    </row>
    <row r="1938" spans="1:1" x14ac:dyDescent="0.3">
      <c r="A1938">
        <v>3.08</v>
      </c>
    </row>
    <row r="1939" spans="1:1" x14ac:dyDescent="0.3">
      <c r="A1939">
        <v>3.09</v>
      </c>
    </row>
    <row r="1940" spans="1:1" x14ac:dyDescent="0.3">
      <c r="A1940">
        <v>3.08</v>
      </c>
    </row>
    <row r="1941" spans="1:1" x14ac:dyDescent="0.3">
      <c r="A1941">
        <v>3.07</v>
      </c>
    </row>
    <row r="1942" spans="1:1" x14ac:dyDescent="0.3">
      <c r="A1942">
        <v>3.08</v>
      </c>
    </row>
    <row r="1943" spans="1:1" x14ac:dyDescent="0.3">
      <c r="A1943">
        <v>3.09</v>
      </c>
    </row>
    <row r="1944" spans="1:1" x14ac:dyDescent="0.3">
      <c r="A1944">
        <v>3.08</v>
      </c>
    </row>
    <row r="1945" spans="1:1" x14ac:dyDescent="0.3">
      <c r="A1945">
        <v>3.08</v>
      </c>
    </row>
    <row r="1946" spans="1:1" x14ac:dyDescent="0.3">
      <c r="A1946">
        <v>3.07</v>
      </c>
    </row>
    <row r="1947" spans="1:1" x14ac:dyDescent="0.3">
      <c r="A1947">
        <v>3.09</v>
      </c>
    </row>
    <row r="1948" spans="1:1" x14ac:dyDescent="0.3">
      <c r="A1948">
        <v>3.09</v>
      </c>
    </row>
    <row r="1949" spans="1:1" x14ac:dyDescent="0.3">
      <c r="A1949">
        <v>3.08</v>
      </c>
    </row>
    <row r="1950" spans="1:1" x14ac:dyDescent="0.3">
      <c r="A1950">
        <v>3.07</v>
      </c>
    </row>
    <row r="1951" spans="1:1" x14ac:dyDescent="0.3">
      <c r="A1951">
        <v>3.07</v>
      </c>
    </row>
    <row r="1952" spans="1:1" x14ac:dyDescent="0.3">
      <c r="A1952">
        <v>3.09</v>
      </c>
    </row>
    <row r="1953" spans="1:1" x14ac:dyDescent="0.3">
      <c r="A1953">
        <v>3.09</v>
      </c>
    </row>
    <row r="1954" spans="1:1" x14ac:dyDescent="0.3">
      <c r="A1954">
        <v>3.08</v>
      </c>
    </row>
    <row r="1955" spans="1:1" x14ac:dyDescent="0.3">
      <c r="A1955">
        <v>3.07</v>
      </c>
    </row>
    <row r="1956" spans="1:1" x14ac:dyDescent="0.3">
      <c r="A1956">
        <v>3.08</v>
      </c>
    </row>
    <row r="1957" spans="1:1" x14ac:dyDescent="0.3">
      <c r="A1957">
        <v>3.09</v>
      </c>
    </row>
    <row r="1958" spans="1:1" x14ac:dyDescent="0.3">
      <c r="A1958">
        <v>3.09</v>
      </c>
    </row>
    <row r="1959" spans="1:1" x14ac:dyDescent="0.3">
      <c r="A1959">
        <v>3.08</v>
      </c>
    </row>
    <row r="1960" spans="1:1" x14ac:dyDescent="0.3">
      <c r="A1960">
        <v>3.07</v>
      </c>
    </row>
    <row r="1961" spans="1:1" x14ac:dyDescent="0.3">
      <c r="A1961">
        <v>3.07</v>
      </c>
    </row>
    <row r="1962" spans="1:1" x14ac:dyDescent="0.3">
      <c r="A1962">
        <v>3.1</v>
      </c>
    </row>
    <row r="1963" spans="1:1" x14ac:dyDescent="0.3">
      <c r="A1963">
        <v>3.09</v>
      </c>
    </row>
    <row r="1964" spans="1:1" x14ac:dyDescent="0.3">
      <c r="A1964">
        <v>3.08</v>
      </c>
    </row>
    <row r="1965" spans="1:1" x14ac:dyDescent="0.3">
      <c r="A1965">
        <v>3.07</v>
      </c>
    </row>
    <row r="1966" spans="1:1" x14ac:dyDescent="0.3">
      <c r="A1966">
        <v>3.08</v>
      </c>
    </row>
    <row r="1967" spans="1:1" x14ac:dyDescent="0.3">
      <c r="A1967">
        <v>3.09</v>
      </c>
    </row>
    <row r="1968" spans="1:1" x14ac:dyDescent="0.3">
      <c r="A1968">
        <v>3.09</v>
      </c>
    </row>
    <row r="1969" spans="1:1" x14ac:dyDescent="0.3">
      <c r="A1969">
        <v>3.08</v>
      </c>
    </row>
    <row r="1970" spans="1:1" x14ac:dyDescent="0.3">
      <c r="A1970">
        <v>3.08</v>
      </c>
    </row>
    <row r="1971" spans="1:1" x14ac:dyDescent="0.3">
      <c r="A1971">
        <v>3.08</v>
      </c>
    </row>
    <row r="1972" spans="1:1" x14ac:dyDescent="0.3">
      <c r="A1972">
        <v>3.09</v>
      </c>
    </row>
    <row r="1973" spans="1:1" x14ac:dyDescent="0.3">
      <c r="A1973">
        <v>3.09</v>
      </c>
    </row>
    <row r="1974" spans="1:1" x14ac:dyDescent="0.3">
      <c r="A1974">
        <v>3.08</v>
      </c>
    </row>
    <row r="1975" spans="1:1" x14ac:dyDescent="0.3">
      <c r="A1975">
        <v>3.08</v>
      </c>
    </row>
    <row r="1976" spans="1:1" x14ac:dyDescent="0.3">
      <c r="A1976">
        <v>3.09</v>
      </c>
    </row>
    <row r="1977" spans="1:1" x14ac:dyDescent="0.3">
      <c r="A1977">
        <v>3.08</v>
      </c>
    </row>
    <row r="1978" spans="1:1" x14ac:dyDescent="0.3">
      <c r="A1978">
        <v>3.08</v>
      </c>
    </row>
    <row r="1979" spans="1:1" x14ac:dyDescent="0.3">
      <c r="A1979">
        <v>3.08</v>
      </c>
    </row>
    <row r="1980" spans="1:1" x14ac:dyDescent="0.3">
      <c r="A1980">
        <v>3.07</v>
      </c>
    </row>
    <row r="1981" spans="1:1" x14ac:dyDescent="0.3">
      <c r="A1981">
        <v>3.09</v>
      </c>
    </row>
    <row r="1982" spans="1:1" x14ac:dyDescent="0.3">
      <c r="A1982">
        <v>3.09</v>
      </c>
    </row>
    <row r="1983" spans="1:1" x14ac:dyDescent="0.3">
      <c r="A1983">
        <v>3.07</v>
      </c>
    </row>
    <row r="1984" spans="1:1" x14ac:dyDescent="0.3">
      <c r="A1984">
        <v>3.07</v>
      </c>
    </row>
    <row r="1985" spans="1:1" x14ac:dyDescent="0.3">
      <c r="A1985">
        <v>3.08</v>
      </c>
    </row>
    <row r="1986" spans="1:1" x14ac:dyDescent="0.3">
      <c r="A1986">
        <v>3.09</v>
      </c>
    </row>
    <row r="1987" spans="1:1" x14ac:dyDescent="0.3">
      <c r="A1987">
        <v>3.09</v>
      </c>
    </row>
    <row r="1988" spans="1:1" x14ac:dyDescent="0.3">
      <c r="A1988">
        <v>3.08</v>
      </c>
    </row>
    <row r="1989" spans="1:1" x14ac:dyDescent="0.3">
      <c r="A1989">
        <v>3.08</v>
      </c>
    </row>
    <row r="1990" spans="1:1" x14ac:dyDescent="0.3">
      <c r="A1990">
        <v>3.08</v>
      </c>
    </row>
    <row r="1991" spans="1:1" x14ac:dyDescent="0.3">
      <c r="A1991">
        <v>3.09</v>
      </c>
    </row>
    <row r="1992" spans="1:1" x14ac:dyDescent="0.3">
      <c r="A1992">
        <v>3.09</v>
      </c>
    </row>
    <row r="1993" spans="1:1" x14ac:dyDescent="0.3">
      <c r="A1993">
        <v>3.08</v>
      </c>
    </row>
    <row r="1994" spans="1:1" x14ac:dyDescent="0.3">
      <c r="A1994">
        <v>3.07</v>
      </c>
    </row>
    <row r="1995" spans="1:1" x14ac:dyDescent="0.3">
      <c r="A1995">
        <v>3.08</v>
      </c>
    </row>
    <row r="1996" spans="1:1" x14ac:dyDescent="0.3">
      <c r="A1996">
        <v>3.09</v>
      </c>
    </row>
    <row r="1997" spans="1:1" x14ac:dyDescent="0.3">
      <c r="A1997">
        <v>3.09</v>
      </c>
    </row>
    <row r="1998" spans="1:1" x14ac:dyDescent="0.3">
      <c r="A1998">
        <v>3.08</v>
      </c>
    </row>
    <row r="1999" spans="1:1" x14ac:dyDescent="0.3">
      <c r="A1999">
        <v>3.08</v>
      </c>
    </row>
    <row r="2000" spans="1:1" x14ac:dyDescent="0.3">
      <c r="A2000">
        <v>3.09</v>
      </c>
    </row>
    <row r="2001" spans="1:1" x14ac:dyDescent="0.3">
      <c r="A2001">
        <v>3.09</v>
      </c>
    </row>
    <row r="2002" spans="1:1" x14ac:dyDescent="0.3">
      <c r="A2002">
        <v>3.09</v>
      </c>
    </row>
    <row r="2003" spans="1:1" x14ac:dyDescent="0.3">
      <c r="A2003">
        <v>3.08</v>
      </c>
    </row>
    <row r="2004" spans="1:1" x14ac:dyDescent="0.3">
      <c r="A2004">
        <v>3.07</v>
      </c>
    </row>
    <row r="2005" spans="1:1" x14ac:dyDescent="0.3">
      <c r="A2005">
        <v>3.09</v>
      </c>
    </row>
    <row r="2006" spans="1:1" x14ac:dyDescent="0.3">
      <c r="A2006">
        <v>3.09</v>
      </c>
    </row>
    <row r="2007" spans="1:1" x14ac:dyDescent="0.3">
      <c r="A2007">
        <v>3.08</v>
      </c>
    </row>
    <row r="2008" spans="1:1" x14ac:dyDescent="0.3">
      <c r="A2008">
        <v>3.07</v>
      </c>
    </row>
    <row r="2009" spans="1:1" x14ac:dyDescent="0.3">
      <c r="A2009">
        <v>3.07</v>
      </c>
    </row>
    <row r="2010" spans="1:1" x14ac:dyDescent="0.3">
      <c r="A2010">
        <v>3.09</v>
      </c>
    </row>
    <row r="2011" spans="1:1" x14ac:dyDescent="0.3">
      <c r="A2011">
        <v>3.09</v>
      </c>
    </row>
    <row r="2012" spans="1:1" x14ac:dyDescent="0.3">
      <c r="A2012">
        <v>3.07</v>
      </c>
    </row>
    <row r="2013" spans="1:1" x14ac:dyDescent="0.3">
      <c r="A2013">
        <v>3.07</v>
      </c>
    </row>
    <row r="2014" spans="1:1" x14ac:dyDescent="0.3">
      <c r="A2014">
        <v>3.07</v>
      </c>
    </row>
    <row r="2015" spans="1:1" x14ac:dyDescent="0.3">
      <c r="A2015">
        <v>3.09</v>
      </c>
    </row>
    <row r="2016" spans="1:1" x14ac:dyDescent="0.3">
      <c r="A2016">
        <v>3.09</v>
      </c>
    </row>
    <row r="2017" spans="1:1" x14ac:dyDescent="0.3">
      <c r="A2017">
        <v>3.07</v>
      </c>
    </row>
    <row r="2018" spans="1:1" x14ac:dyDescent="0.3">
      <c r="A2018">
        <v>3.07</v>
      </c>
    </row>
    <row r="2019" spans="1:1" x14ac:dyDescent="0.3">
      <c r="A2019">
        <v>3.07</v>
      </c>
    </row>
    <row r="2020" spans="1:1" x14ac:dyDescent="0.3">
      <c r="A2020">
        <v>3.09</v>
      </c>
    </row>
    <row r="2021" spans="1:1" x14ac:dyDescent="0.3">
      <c r="A2021">
        <v>3.09</v>
      </c>
    </row>
    <row r="2022" spans="1:1" x14ac:dyDescent="0.3">
      <c r="A2022">
        <v>3.07</v>
      </c>
    </row>
    <row r="2023" spans="1:1" x14ac:dyDescent="0.3">
      <c r="A2023">
        <v>3.07</v>
      </c>
    </row>
    <row r="2024" spans="1:1" x14ac:dyDescent="0.3">
      <c r="A2024">
        <v>3.08</v>
      </c>
    </row>
    <row r="2025" spans="1:1" x14ac:dyDescent="0.3">
      <c r="A2025">
        <v>3.09</v>
      </c>
    </row>
    <row r="2026" spans="1:1" x14ac:dyDescent="0.3">
      <c r="A2026">
        <v>3.09</v>
      </c>
    </row>
    <row r="2027" spans="1:1" x14ac:dyDescent="0.3">
      <c r="A2027">
        <v>3.07</v>
      </c>
    </row>
    <row r="2028" spans="1:1" x14ac:dyDescent="0.3">
      <c r="A2028">
        <v>3.07</v>
      </c>
    </row>
    <row r="2029" spans="1:1" x14ac:dyDescent="0.3">
      <c r="A2029">
        <v>3.08</v>
      </c>
    </row>
    <row r="2030" spans="1:1" x14ac:dyDescent="0.3">
      <c r="A2030">
        <v>3.09</v>
      </c>
    </row>
    <row r="2031" spans="1:1" x14ac:dyDescent="0.3">
      <c r="A2031">
        <v>3.08</v>
      </c>
    </row>
    <row r="2032" spans="1:1" x14ac:dyDescent="0.3">
      <c r="A2032">
        <v>3.07</v>
      </c>
    </row>
    <row r="2033" spans="1:1" x14ac:dyDescent="0.3">
      <c r="A2033">
        <v>3.07</v>
      </c>
    </row>
    <row r="2034" spans="1:1" x14ac:dyDescent="0.3">
      <c r="A2034">
        <v>3.09</v>
      </c>
    </row>
    <row r="2035" spans="1:1" x14ac:dyDescent="0.3">
      <c r="A2035">
        <v>3.08</v>
      </c>
    </row>
    <row r="2036" spans="1:1" x14ac:dyDescent="0.3">
      <c r="A2036">
        <v>3.08</v>
      </c>
    </row>
    <row r="2037" spans="1:1" x14ac:dyDescent="0.3">
      <c r="A2037">
        <v>3.07</v>
      </c>
    </row>
    <row r="2038" spans="1:1" x14ac:dyDescent="0.3">
      <c r="A2038">
        <v>3.07</v>
      </c>
    </row>
    <row r="2039" spans="1:1" x14ac:dyDescent="0.3">
      <c r="A2039">
        <v>3.08</v>
      </c>
    </row>
    <row r="2040" spans="1:1" x14ac:dyDescent="0.3">
      <c r="A2040">
        <v>3.09</v>
      </c>
    </row>
    <row r="2041" spans="1:1" x14ac:dyDescent="0.3">
      <c r="A2041">
        <v>3.08</v>
      </c>
    </row>
    <row r="2042" spans="1:1" x14ac:dyDescent="0.3">
      <c r="A2042">
        <v>3.07</v>
      </c>
    </row>
    <row r="2043" spans="1:1" x14ac:dyDescent="0.3">
      <c r="A2043">
        <v>3.07</v>
      </c>
    </row>
    <row r="2044" spans="1:1" x14ac:dyDescent="0.3">
      <c r="A2044">
        <v>3.08</v>
      </c>
    </row>
    <row r="2045" spans="1:1" x14ac:dyDescent="0.3">
      <c r="A2045">
        <v>3.09</v>
      </c>
    </row>
    <row r="2046" spans="1:1" x14ac:dyDescent="0.3">
      <c r="A2046">
        <v>3.07</v>
      </c>
    </row>
    <row r="2047" spans="1:1" x14ac:dyDescent="0.3">
      <c r="A2047">
        <v>3.08</v>
      </c>
    </row>
    <row r="2048" spans="1:1" x14ac:dyDescent="0.3">
      <c r="A2048">
        <v>3.07</v>
      </c>
    </row>
    <row r="2049" spans="1:1" x14ac:dyDescent="0.3">
      <c r="A2049">
        <v>3.08</v>
      </c>
    </row>
    <row r="2050" spans="1:1" x14ac:dyDescent="0.3">
      <c r="A2050">
        <v>3.08</v>
      </c>
    </row>
    <row r="2051" spans="1:1" x14ac:dyDescent="0.3">
      <c r="A2051">
        <v>3.07</v>
      </c>
    </row>
    <row r="2052" spans="1:1" x14ac:dyDescent="0.3">
      <c r="A2052">
        <v>3.07</v>
      </c>
    </row>
    <row r="2053" spans="1:1" x14ac:dyDescent="0.3">
      <c r="A2053">
        <v>3.08</v>
      </c>
    </row>
    <row r="2054" spans="1:1" x14ac:dyDescent="0.3">
      <c r="A2054">
        <v>3.09</v>
      </c>
    </row>
    <row r="2055" spans="1:1" x14ac:dyDescent="0.3">
      <c r="A2055">
        <v>3.09</v>
      </c>
    </row>
    <row r="2056" spans="1:1" x14ac:dyDescent="0.3">
      <c r="A2056">
        <v>3.07</v>
      </c>
    </row>
    <row r="2057" spans="1:1" x14ac:dyDescent="0.3">
      <c r="A2057">
        <v>3.07</v>
      </c>
    </row>
    <row r="2058" spans="1:1" x14ac:dyDescent="0.3">
      <c r="A2058">
        <v>3.09</v>
      </c>
    </row>
    <row r="2059" spans="1:1" x14ac:dyDescent="0.3">
      <c r="A2059">
        <v>3.09</v>
      </c>
    </row>
    <row r="2060" spans="1:1" x14ac:dyDescent="0.3">
      <c r="A2060">
        <v>3.08</v>
      </c>
    </row>
    <row r="2061" spans="1:1" x14ac:dyDescent="0.3">
      <c r="A2061">
        <v>3.07</v>
      </c>
    </row>
    <row r="2062" spans="1:1" x14ac:dyDescent="0.3">
      <c r="A2062">
        <v>3.07</v>
      </c>
    </row>
    <row r="2063" spans="1:1" x14ac:dyDescent="0.3">
      <c r="A2063">
        <v>3.08</v>
      </c>
    </row>
    <row r="2064" spans="1:1" x14ac:dyDescent="0.3">
      <c r="A2064">
        <v>3.09</v>
      </c>
    </row>
    <row r="2065" spans="1:1" x14ac:dyDescent="0.3">
      <c r="A2065">
        <v>3.08</v>
      </c>
    </row>
    <row r="2066" spans="1:1" x14ac:dyDescent="0.3">
      <c r="A2066">
        <v>3.07</v>
      </c>
    </row>
    <row r="2067" spans="1:1" x14ac:dyDescent="0.3">
      <c r="A2067">
        <v>3.07</v>
      </c>
    </row>
    <row r="2068" spans="1:1" x14ac:dyDescent="0.3">
      <c r="A2068">
        <v>3.08</v>
      </c>
    </row>
    <row r="2069" spans="1:1" x14ac:dyDescent="0.3">
      <c r="A2069">
        <v>3.09</v>
      </c>
    </row>
    <row r="2070" spans="1:1" x14ac:dyDescent="0.3">
      <c r="A2070">
        <v>3.07</v>
      </c>
    </row>
    <row r="2071" spans="1:1" x14ac:dyDescent="0.3">
      <c r="A2071">
        <v>3.07</v>
      </c>
    </row>
    <row r="2072" spans="1:1" x14ac:dyDescent="0.3">
      <c r="A2072">
        <v>3.07</v>
      </c>
    </row>
    <row r="2073" spans="1:1" x14ac:dyDescent="0.3">
      <c r="A2073">
        <v>3.09</v>
      </c>
    </row>
    <row r="2074" spans="1:1" x14ac:dyDescent="0.3">
      <c r="A2074">
        <v>3.09</v>
      </c>
    </row>
    <row r="2075" spans="1:1" x14ac:dyDescent="0.3">
      <c r="A2075">
        <v>3.07</v>
      </c>
    </row>
    <row r="2076" spans="1:1" x14ac:dyDescent="0.3">
      <c r="A2076">
        <v>3.07</v>
      </c>
    </row>
    <row r="2077" spans="1:1" x14ac:dyDescent="0.3">
      <c r="A2077">
        <v>3.07</v>
      </c>
    </row>
    <row r="2078" spans="1:1" x14ac:dyDescent="0.3">
      <c r="A2078">
        <v>3.09</v>
      </c>
    </row>
    <row r="2079" spans="1:1" x14ac:dyDescent="0.3">
      <c r="A2079">
        <v>3.09</v>
      </c>
    </row>
    <row r="2080" spans="1:1" x14ac:dyDescent="0.3">
      <c r="A2080">
        <v>3.08</v>
      </c>
    </row>
    <row r="2081" spans="1:1" x14ac:dyDescent="0.3">
      <c r="A2081">
        <v>3.07</v>
      </c>
    </row>
    <row r="2082" spans="1:1" x14ac:dyDescent="0.3">
      <c r="A2082">
        <v>3.08</v>
      </c>
    </row>
    <row r="2083" spans="1:1" x14ac:dyDescent="0.3">
      <c r="A2083">
        <v>3.09</v>
      </c>
    </row>
    <row r="2084" spans="1:1" x14ac:dyDescent="0.3">
      <c r="A2084">
        <v>3.09</v>
      </c>
    </row>
    <row r="2085" spans="1:1" x14ac:dyDescent="0.3">
      <c r="A2085">
        <v>3.07</v>
      </c>
    </row>
    <row r="2086" spans="1:1" x14ac:dyDescent="0.3">
      <c r="A2086">
        <v>3.07</v>
      </c>
    </row>
    <row r="2087" spans="1:1" x14ac:dyDescent="0.3">
      <c r="A2087">
        <v>3.08</v>
      </c>
    </row>
    <row r="2088" spans="1:1" x14ac:dyDescent="0.3">
      <c r="A2088">
        <v>3.09</v>
      </c>
    </row>
    <row r="2089" spans="1:1" x14ac:dyDescent="0.3">
      <c r="A2089">
        <v>3.08</v>
      </c>
    </row>
    <row r="2090" spans="1:1" x14ac:dyDescent="0.3">
      <c r="A2090">
        <v>3.07</v>
      </c>
    </row>
    <row r="2091" spans="1:1" x14ac:dyDescent="0.3">
      <c r="A2091">
        <v>3.07</v>
      </c>
    </row>
    <row r="2092" spans="1:1" x14ac:dyDescent="0.3">
      <c r="A2092">
        <v>3.09</v>
      </c>
    </row>
    <row r="2093" spans="1:1" x14ac:dyDescent="0.3">
      <c r="A2093">
        <v>3.08</v>
      </c>
    </row>
    <row r="2094" spans="1:1" x14ac:dyDescent="0.3">
      <c r="A2094">
        <v>3.08</v>
      </c>
    </row>
    <row r="2095" spans="1:1" x14ac:dyDescent="0.3">
      <c r="A2095">
        <v>3.07</v>
      </c>
    </row>
    <row r="2096" spans="1:1" x14ac:dyDescent="0.3">
      <c r="A2096">
        <v>3.07</v>
      </c>
    </row>
    <row r="2097" spans="1:1" x14ac:dyDescent="0.3">
      <c r="A2097">
        <v>3.08</v>
      </c>
    </row>
    <row r="2098" spans="1:1" x14ac:dyDescent="0.3">
      <c r="A2098">
        <v>3.09</v>
      </c>
    </row>
    <row r="2099" spans="1:1" x14ac:dyDescent="0.3">
      <c r="A2099">
        <v>3.07</v>
      </c>
    </row>
    <row r="2100" spans="1:1" x14ac:dyDescent="0.3">
      <c r="A2100">
        <v>3.07</v>
      </c>
    </row>
    <row r="2101" spans="1:1" x14ac:dyDescent="0.3">
      <c r="A2101">
        <v>3.07</v>
      </c>
    </row>
    <row r="2102" spans="1:1" x14ac:dyDescent="0.3">
      <c r="A2102">
        <v>3.08</v>
      </c>
    </row>
    <row r="2103" spans="1:1" x14ac:dyDescent="0.3">
      <c r="A2103">
        <v>3.09</v>
      </c>
    </row>
    <row r="2104" spans="1:1" x14ac:dyDescent="0.3">
      <c r="A2104">
        <v>3.07</v>
      </c>
    </row>
    <row r="2105" spans="1:1" x14ac:dyDescent="0.3">
      <c r="A2105">
        <v>3.07</v>
      </c>
    </row>
    <row r="2106" spans="1:1" x14ac:dyDescent="0.3">
      <c r="A2106">
        <v>3.07</v>
      </c>
    </row>
    <row r="2107" spans="1:1" x14ac:dyDescent="0.3">
      <c r="A2107">
        <v>3.08</v>
      </c>
    </row>
    <row r="2108" spans="1:1" x14ac:dyDescent="0.3">
      <c r="A2108">
        <v>3.08</v>
      </c>
    </row>
    <row r="2109" spans="1:1" x14ac:dyDescent="0.3">
      <c r="A2109">
        <v>3.07</v>
      </c>
    </row>
    <row r="2110" spans="1:1" x14ac:dyDescent="0.3">
      <c r="A2110">
        <v>3.07</v>
      </c>
    </row>
    <row r="2111" spans="1:1" x14ac:dyDescent="0.3">
      <c r="A2111">
        <v>3.08</v>
      </c>
    </row>
    <row r="2112" spans="1:1" x14ac:dyDescent="0.3">
      <c r="A2112">
        <v>3.08</v>
      </c>
    </row>
    <row r="2113" spans="1:1" x14ac:dyDescent="0.3">
      <c r="A2113">
        <v>3.08</v>
      </c>
    </row>
    <row r="2114" spans="1:1" x14ac:dyDescent="0.3">
      <c r="A2114">
        <v>3.07</v>
      </c>
    </row>
    <row r="2115" spans="1:1" x14ac:dyDescent="0.3">
      <c r="A2115">
        <v>3.07</v>
      </c>
    </row>
    <row r="2116" spans="1:1" x14ac:dyDescent="0.3">
      <c r="A2116">
        <v>3.09</v>
      </c>
    </row>
    <row r="2117" spans="1:1" x14ac:dyDescent="0.3">
      <c r="A2117">
        <v>3.08</v>
      </c>
    </row>
    <row r="2118" spans="1:1" x14ac:dyDescent="0.3">
      <c r="A2118">
        <v>3.08</v>
      </c>
    </row>
    <row r="2119" spans="1:1" x14ac:dyDescent="0.3">
      <c r="A2119">
        <v>3.07</v>
      </c>
    </row>
    <row r="2120" spans="1:1" x14ac:dyDescent="0.3">
      <c r="A2120">
        <v>3.07</v>
      </c>
    </row>
    <row r="2121" spans="1:1" x14ac:dyDescent="0.3">
      <c r="A2121">
        <v>3.07</v>
      </c>
    </row>
    <row r="2122" spans="1:1" x14ac:dyDescent="0.3">
      <c r="A2122">
        <v>3.07</v>
      </c>
    </row>
    <row r="2123" spans="1:1" x14ac:dyDescent="0.3">
      <c r="A2123">
        <v>3.09</v>
      </c>
    </row>
    <row r="2124" spans="1:1" x14ac:dyDescent="0.3">
      <c r="A2124">
        <v>3.09</v>
      </c>
    </row>
    <row r="2125" spans="1:1" x14ac:dyDescent="0.3">
      <c r="A2125">
        <v>3.07</v>
      </c>
    </row>
    <row r="2126" spans="1:1" x14ac:dyDescent="0.3">
      <c r="A2126">
        <v>3.07</v>
      </c>
    </row>
    <row r="2127" spans="1:1" x14ac:dyDescent="0.3">
      <c r="A2127">
        <v>3.08</v>
      </c>
    </row>
    <row r="2128" spans="1:1" x14ac:dyDescent="0.3">
      <c r="A2128">
        <v>3.08</v>
      </c>
    </row>
    <row r="2129" spans="1:1" x14ac:dyDescent="0.3">
      <c r="A2129">
        <v>3.09</v>
      </c>
    </row>
    <row r="2130" spans="1:1" x14ac:dyDescent="0.3">
      <c r="A2130">
        <v>3.07</v>
      </c>
    </row>
    <row r="2131" spans="1:1" x14ac:dyDescent="0.3">
      <c r="A2131">
        <v>3.07</v>
      </c>
    </row>
    <row r="2132" spans="1:1" x14ac:dyDescent="0.3">
      <c r="A2132">
        <v>3.08</v>
      </c>
    </row>
    <row r="2133" spans="1:1" x14ac:dyDescent="0.3">
      <c r="A2133">
        <v>3.08</v>
      </c>
    </row>
    <row r="2134" spans="1:1" x14ac:dyDescent="0.3">
      <c r="A2134">
        <v>3.07</v>
      </c>
    </row>
    <row r="2135" spans="1:1" x14ac:dyDescent="0.3">
      <c r="A2135">
        <v>3.07</v>
      </c>
    </row>
    <row r="2136" spans="1:1" x14ac:dyDescent="0.3">
      <c r="A2136">
        <v>3.07</v>
      </c>
    </row>
    <row r="2137" spans="1:1" x14ac:dyDescent="0.3">
      <c r="A2137">
        <v>3.08</v>
      </c>
    </row>
    <row r="2138" spans="1:1" x14ac:dyDescent="0.3">
      <c r="A2138">
        <v>3.08</v>
      </c>
    </row>
    <row r="2139" spans="1:1" x14ac:dyDescent="0.3">
      <c r="A2139">
        <v>3.08</v>
      </c>
    </row>
    <row r="2140" spans="1:1" x14ac:dyDescent="0.3">
      <c r="A2140">
        <v>3.07</v>
      </c>
    </row>
    <row r="2141" spans="1:1" x14ac:dyDescent="0.3">
      <c r="A2141">
        <v>3.07</v>
      </c>
    </row>
    <row r="2142" spans="1:1" x14ac:dyDescent="0.3">
      <c r="A2142">
        <v>3.08</v>
      </c>
    </row>
    <row r="2143" spans="1:1" x14ac:dyDescent="0.3">
      <c r="A2143">
        <v>3.09</v>
      </c>
    </row>
    <row r="2144" spans="1:1" x14ac:dyDescent="0.3">
      <c r="A2144">
        <v>3.07</v>
      </c>
    </row>
    <row r="2145" spans="1:1" x14ac:dyDescent="0.3">
      <c r="A2145">
        <v>3.07</v>
      </c>
    </row>
    <row r="2146" spans="1:1" x14ac:dyDescent="0.3">
      <c r="A2146">
        <v>3.07</v>
      </c>
    </row>
    <row r="2147" spans="1:1" x14ac:dyDescent="0.3">
      <c r="A2147">
        <v>3.09</v>
      </c>
    </row>
    <row r="2148" spans="1:1" x14ac:dyDescent="0.3">
      <c r="A2148">
        <v>3.09</v>
      </c>
    </row>
    <row r="2149" spans="1:1" x14ac:dyDescent="0.3">
      <c r="A2149">
        <v>3.07</v>
      </c>
    </row>
    <row r="2150" spans="1:1" x14ac:dyDescent="0.3">
      <c r="A2150">
        <v>3.07</v>
      </c>
    </row>
    <row r="2151" spans="1:1" x14ac:dyDescent="0.3">
      <c r="A2151">
        <v>3.07</v>
      </c>
    </row>
    <row r="2152" spans="1:1" x14ac:dyDescent="0.3">
      <c r="A2152">
        <v>3.08</v>
      </c>
    </row>
    <row r="2153" spans="1:1" x14ac:dyDescent="0.3">
      <c r="A2153">
        <v>3.08</v>
      </c>
    </row>
    <row r="2154" spans="1:1" x14ac:dyDescent="0.3">
      <c r="A2154">
        <v>3.08</v>
      </c>
    </row>
    <row r="2155" spans="1:1" x14ac:dyDescent="0.3">
      <c r="A2155">
        <v>3.06</v>
      </c>
    </row>
    <row r="2156" spans="1:1" x14ac:dyDescent="0.3">
      <c r="A2156">
        <v>3.07</v>
      </c>
    </row>
    <row r="2157" spans="1:1" x14ac:dyDescent="0.3">
      <c r="A2157">
        <v>3.09</v>
      </c>
    </row>
    <row r="2158" spans="1:1" x14ac:dyDescent="0.3">
      <c r="A2158">
        <v>3.07</v>
      </c>
    </row>
    <row r="2159" spans="1:1" x14ac:dyDescent="0.3">
      <c r="A2159">
        <v>3.06</v>
      </c>
    </row>
    <row r="2160" spans="1:1" x14ac:dyDescent="0.3">
      <c r="A2160">
        <v>3.07</v>
      </c>
    </row>
    <row r="2161" spans="1:1" x14ac:dyDescent="0.3">
      <c r="A2161">
        <v>3.08</v>
      </c>
    </row>
    <row r="2162" spans="1:1" x14ac:dyDescent="0.3">
      <c r="A2162">
        <v>3.09</v>
      </c>
    </row>
    <row r="2163" spans="1:1" x14ac:dyDescent="0.3">
      <c r="A2163">
        <v>3.07</v>
      </c>
    </row>
    <row r="2164" spans="1:1" x14ac:dyDescent="0.3">
      <c r="A2164">
        <v>3.08</v>
      </c>
    </row>
    <row r="2165" spans="1:1" x14ac:dyDescent="0.3">
      <c r="A2165">
        <v>3.06</v>
      </c>
    </row>
    <row r="2166" spans="1:1" x14ac:dyDescent="0.3">
      <c r="A2166">
        <v>3.08</v>
      </c>
    </row>
    <row r="2167" spans="1:1" x14ac:dyDescent="0.3">
      <c r="A2167">
        <v>3.09</v>
      </c>
    </row>
    <row r="2168" spans="1:1" x14ac:dyDescent="0.3">
      <c r="A2168">
        <v>3.06</v>
      </c>
    </row>
    <row r="2169" spans="1:1" x14ac:dyDescent="0.3">
      <c r="A2169">
        <v>3.06</v>
      </c>
    </row>
    <row r="2170" spans="1:1" x14ac:dyDescent="0.3">
      <c r="A2170">
        <v>3.07</v>
      </c>
    </row>
    <row r="2171" spans="1:1" x14ac:dyDescent="0.3">
      <c r="A2171">
        <v>3.1</v>
      </c>
    </row>
    <row r="2172" spans="1:1" x14ac:dyDescent="0.3">
      <c r="A2172">
        <v>3.08</v>
      </c>
    </row>
    <row r="2173" spans="1:1" x14ac:dyDescent="0.3">
      <c r="A2173">
        <v>3.06</v>
      </c>
    </row>
    <row r="2174" spans="1:1" x14ac:dyDescent="0.3">
      <c r="A2174">
        <v>3.08</v>
      </c>
    </row>
    <row r="2175" spans="1:1" x14ac:dyDescent="0.3">
      <c r="A2175">
        <v>3.07</v>
      </c>
    </row>
    <row r="2176" spans="1:1" x14ac:dyDescent="0.3">
      <c r="A2176">
        <v>3.07</v>
      </c>
    </row>
    <row r="2177" spans="1:1" x14ac:dyDescent="0.3">
      <c r="A2177">
        <v>3.09</v>
      </c>
    </row>
    <row r="2178" spans="1:1" x14ac:dyDescent="0.3">
      <c r="A2178">
        <v>3.07</v>
      </c>
    </row>
    <row r="2179" spans="1:1" x14ac:dyDescent="0.3">
      <c r="A2179">
        <v>3.07</v>
      </c>
    </row>
    <row r="2180" spans="1:1" x14ac:dyDescent="0.3">
      <c r="A2180">
        <v>3.08</v>
      </c>
    </row>
    <row r="2181" spans="1:1" x14ac:dyDescent="0.3">
      <c r="A2181">
        <v>3.08</v>
      </c>
    </row>
    <row r="2182" spans="1:1" x14ac:dyDescent="0.3">
      <c r="A2182">
        <v>3.08</v>
      </c>
    </row>
    <row r="2183" spans="1:1" x14ac:dyDescent="0.3">
      <c r="A2183">
        <v>3.07</v>
      </c>
    </row>
    <row r="2184" spans="1:1" x14ac:dyDescent="0.3">
      <c r="A2184">
        <v>3.08</v>
      </c>
    </row>
    <row r="2185" spans="1:1" x14ac:dyDescent="0.3">
      <c r="A2185">
        <v>3.07</v>
      </c>
    </row>
    <row r="2186" spans="1:1" x14ac:dyDescent="0.3">
      <c r="A2186">
        <v>3.07</v>
      </c>
    </row>
    <row r="2187" spans="1:1" x14ac:dyDescent="0.3">
      <c r="A2187">
        <v>3.09</v>
      </c>
    </row>
    <row r="2188" spans="1:1" x14ac:dyDescent="0.3">
      <c r="A2188">
        <v>3.06</v>
      </c>
    </row>
    <row r="2189" spans="1:1" x14ac:dyDescent="0.3">
      <c r="A2189">
        <v>3.06</v>
      </c>
    </row>
    <row r="2190" spans="1:1" x14ac:dyDescent="0.3">
      <c r="A2190">
        <v>3.07</v>
      </c>
    </row>
    <row r="2191" spans="1:1" x14ac:dyDescent="0.3">
      <c r="A2191">
        <v>3.08</v>
      </c>
    </row>
    <row r="2192" spans="1:1" x14ac:dyDescent="0.3">
      <c r="A2192">
        <v>3.08</v>
      </c>
    </row>
    <row r="2193" spans="1:1" x14ac:dyDescent="0.3">
      <c r="A2193">
        <v>3.07</v>
      </c>
    </row>
    <row r="2194" spans="1:1" x14ac:dyDescent="0.3">
      <c r="A2194">
        <v>3.06</v>
      </c>
    </row>
    <row r="2195" spans="1:1" x14ac:dyDescent="0.3">
      <c r="A2195">
        <v>3.08</v>
      </c>
    </row>
    <row r="2196" spans="1:1" x14ac:dyDescent="0.3">
      <c r="A2196">
        <v>3.07</v>
      </c>
    </row>
    <row r="2197" spans="1:1" x14ac:dyDescent="0.3">
      <c r="A2197">
        <v>3.07</v>
      </c>
    </row>
    <row r="2198" spans="1:1" x14ac:dyDescent="0.3">
      <c r="A2198">
        <v>3.07</v>
      </c>
    </row>
    <row r="2199" spans="1:1" x14ac:dyDescent="0.3">
      <c r="A2199">
        <v>3.07</v>
      </c>
    </row>
    <row r="2200" spans="1:1" x14ac:dyDescent="0.3">
      <c r="A2200">
        <v>3.08</v>
      </c>
    </row>
    <row r="2201" spans="1:1" x14ac:dyDescent="0.3">
      <c r="A2201">
        <v>3.07</v>
      </c>
    </row>
    <row r="2202" spans="1:1" x14ac:dyDescent="0.3">
      <c r="A2202">
        <v>3.05</v>
      </c>
    </row>
    <row r="2203" spans="1:1" x14ac:dyDescent="0.3">
      <c r="A2203">
        <v>3.08</v>
      </c>
    </row>
    <row r="2204" spans="1:1" x14ac:dyDescent="0.3">
      <c r="A2204">
        <v>3.06</v>
      </c>
    </row>
    <row r="2205" spans="1:1" x14ac:dyDescent="0.3">
      <c r="A2205">
        <v>3.07</v>
      </c>
    </row>
    <row r="2206" spans="1:1" x14ac:dyDescent="0.3">
      <c r="A2206">
        <v>3.08</v>
      </c>
    </row>
    <row r="2207" spans="1:1" x14ac:dyDescent="0.3">
      <c r="A2207">
        <v>3.08</v>
      </c>
    </row>
    <row r="2208" spans="1:1" x14ac:dyDescent="0.3">
      <c r="A2208">
        <v>3.06</v>
      </c>
    </row>
    <row r="2209" spans="1:1" x14ac:dyDescent="0.3">
      <c r="A2209">
        <v>3.06</v>
      </c>
    </row>
    <row r="2210" spans="1:1" x14ac:dyDescent="0.3">
      <c r="A2210">
        <v>3.09</v>
      </c>
    </row>
    <row r="2211" spans="1:1" x14ac:dyDescent="0.3">
      <c r="A2211">
        <v>3.07</v>
      </c>
    </row>
    <row r="2212" spans="1:1" x14ac:dyDescent="0.3">
      <c r="A2212">
        <v>3.06</v>
      </c>
    </row>
    <row r="2213" spans="1:1" x14ac:dyDescent="0.3">
      <c r="A2213">
        <v>3.07</v>
      </c>
    </row>
    <row r="2214" spans="1:1" x14ac:dyDescent="0.3">
      <c r="A2214">
        <v>3.07</v>
      </c>
    </row>
    <row r="2215" spans="1:1" x14ac:dyDescent="0.3">
      <c r="A2215">
        <v>3.08</v>
      </c>
    </row>
    <row r="2216" spans="1:1" x14ac:dyDescent="0.3">
      <c r="A2216">
        <v>3.08</v>
      </c>
    </row>
    <row r="2217" spans="1:1" x14ac:dyDescent="0.3">
      <c r="A2217">
        <v>3.07</v>
      </c>
    </row>
    <row r="2218" spans="1:1" x14ac:dyDescent="0.3">
      <c r="A2218">
        <v>3.07</v>
      </c>
    </row>
    <row r="2219" spans="1:1" x14ac:dyDescent="0.3">
      <c r="A2219">
        <v>3.07</v>
      </c>
    </row>
    <row r="2220" spans="1:1" x14ac:dyDescent="0.3">
      <c r="A2220">
        <v>3.09</v>
      </c>
    </row>
    <row r="2221" spans="1:1" x14ac:dyDescent="0.3">
      <c r="A2221">
        <v>3.07</v>
      </c>
    </row>
    <row r="2222" spans="1:1" x14ac:dyDescent="0.3">
      <c r="A2222">
        <v>3.06</v>
      </c>
    </row>
    <row r="2223" spans="1:1" x14ac:dyDescent="0.3">
      <c r="A2223">
        <v>3.08</v>
      </c>
    </row>
    <row r="2224" spans="1:1" x14ac:dyDescent="0.3">
      <c r="A2224">
        <v>3.07</v>
      </c>
    </row>
    <row r="2225" spans="1:1" x14ac:dyDescent="0.3">
      <c r="A2225">
        <v>3.07</v>
      </c>
    </row>
    <row r="2226" spans="1:1" x14ac:dyDescent="0.3">
      <c r="A2226">
        <v>3.08</v>
      </c>
    </row>
    <row r="2227" spans="1:1" x14ac:dyDescent="0.3">
      <c r="A2227">
        <v>3.07</v>
      </c>
    </row>
    <row r="2228" spans="1:1" x14ac:dyDescent="0.3">
      <c r="A2228">
        <v>3.07</v>
      </c>
    </row>
    <row r="2229" spans="1:1" x14ac:dyDescent="0.3">
      <c r="A2229">
        <v>3.08</v>
      </c>
    </row>
    <row r="2230" spans="1:1" x14ac:dyDescent="0.3">
      <c r="A2230">
        <v>3.08</v>
      </c>
    </row>
    <row r="2231" spans="1:1" x14ac:dyDescent="0.3">
      <c r="A2231">
        <v>3.07</v>
      </c>
    </row>
    <row r="2232" spans="1:1" x14ac:dyDescent="0.3">
      <c r="A2232">
        <v>3.08</v>
      </c>
    </row>
    <row r="2233" spans="1:1" x14ac:dyDescent="0.3">
      <c r="A2233">
        <v>3.06</v>
      </c>
    </row>
    <row r="2234" spans="1:1" x14ac:dyDescent="0.3">
      <c r="A2234">
        <v>3.07</v>
      </c>
    </row>
    <row r="2235" spans="1:1" x14ac:dyDescent="0.3">
      <c r="A2235">
        <v>3.1</v>
      </c>
    </row>
    <row r="2236" spans="1:1" x14ac:dyDescent="0.3">
      <c r="A2236">
        <v>3.06</v>
      </c>
    </row>
    <row r="2237" spans="1:1" x14ac:dyDescent="0.3">
      <c r="A2237">
        <v>3.06</v>
      </c>
    </row>
    <row r="2238" spans="1:1" x14ac:dyDescent="0.3">
      <c r="A2238">
        <v>3.07</v>
      </c>
    </row>
    <row r="2239" spans="1:1" x14ac:dyDescent="0.3">
      <c r="A2239">
        <v>3.09</v>
      </c>
    </row>
    <row r="2240" spans="1:1" x14ac:dyDescent="0.3">
      <c r="A2240">
        <v>3.08</v>
      </c>
    </row>
    <row r="2241" spans="1:1" x14ac:dyDescent="0.3">
      <c r="A2241">
        <v>3.06</v>
      </c>
    </row>
    <row r="2242" spans="1:1" x14ac:dyDescent="0.3">
      <c r="A2242">
        <v>3.07</v>
      </c>
    </row>
    <row r="2243" spans="1:1" x14ac:dyDescent="0.3">
      <c r="A2243">
        <v>3.06</v>
      </c>
    </row>
    <row r="2244" spans="1:1" x14ac:dyDescent="0.3">
      <c r="A2244">
        <v>3.08</v>
      </c>
    </row>
    <row r="2245" spans="1:1" x14ac:dyDescent="0.3">
      <c r="A2245">
        <v>3.09</v>
      </c>
    </row>
    <row r="2246" spans="1:1" x14ac:dyDescent="0.3">
      <c r="A2246">
        <v>3.06</v>
      </c>
    </row>
    <row r="2247" spans="1:1" x14ac:dyDescent="0.3">
      <c r="A2247">
        <v>3.06</v>
      </c>
    </row>
    <row r="2248" spans="1:1" x14ac:dyDescent="0.3">
      <c r="A2248">
        <v>3.08</v>
      </c>
    </row>
    <row r="2249" spans="1:1" x14ac:dyDescent="0.3">
      <c r="A2249">
        <v>3.07</v>
      </c>
    </row>
    <row r="2250" spans="1:1" x14ac:dyDescent="0.3">
      <c r="A2250">
        <v>3.08</v>
      </c>
    </row>
    <row r="2251" spans="1:1" x14ac:dyDescent="0.3">
      <c r="A2251">
        <v>3.07</v>
      </c>
    </row>
    <row r="2252" spans="1:1" x14ac:dyDescent="0.3">
      <c r="A2252">
        <v>3.08</v>
      </c>
    </row>
    <row r="2253" spans="1:1" x14ac:dyDescent="0.3">
      <c r="A2253">
        <v>3.07</v>
      </c>
    </row>
    <row r="2254" spans="1:1" x14ac:dyDescent="0.3">
      <c r="A2254">
        <v>3.07</v>
      </c>
    </row>
    <row r="2255" spans="1:1" x14ac:dyDescent="0.3">
      <c r="A2255">
        <v>3.09</v>
      </c>
    </row>
    <row r="2256" spans="1:1" x14ac:dyDescent="0.3">
      <c r="A2256">
        <v>3.06</v>
      </c>
    </row>
    <row r="2257" spans="1:1" x14ac:dyDescent="0.3">
      <c r="A2257">
        <v>3.06</v>
      </c>
    </row>
    <row r="2258" spans="1:1" x14ac:dyDescent="0.3">
      <c r="A2258">
        <v>3.08</v>
      </c>
    </row>
    <row r="2259" spans="1:1" x14ac:dyDescent="0.3">
      <c r="A2259">
        <v>3.08</v>
      </c>
    </row>
    <row r="2260" spans="1:1" x14ac:dyDescent="0.3">
      <c r="A2260">
        <v>3.07</v>
      </c>
    </row>
    <row r="2261" spans="1:1" x14ac:dyDescent="0.3">
      <c r="A2261">
        <v>3.06</v>
      </c>
    </row>
    <row r="2262" spans="1:1" x14ac:dyDescent="0.3">
      <c r="A2262">
        <v>3.07</v>
      </c>
    </row>
    <row r="2263" spans="1:1" x14ac:dyDescent="0.3">
      <c r="A2263">
        <v>3.07</v>
      </c>
    </row>
    <row r="2264" spans="1:1" x14ac:dyDescent="0.3">
      <c r="A2264">
        <v>3.09</v>
      </c>
    </row>
    <row r="2265" spans="1:1" x14ac:dyDescent="0.3">
      <c r="A2265">
        <v>3.08</v>
      </c>
    </row>
    <row r="2266" spans="1:1" x14ac:dyDescent="0.3">
      <c r="A2266">
        <v>3.06</v>
      </c>
    </row>
    <row r="2267" spans="1:1" x14ac:dyDescent="0.3">
      <c r="A2267">
        <v>3.08</v>
      </c>
    </row>
    <row r="2268" spans="1:1" x14ac:dyDescent="0.3">
      <c r="A2268">
        <v>3.09</v>
      </c>
    </row>
    <row r="2269" spans="1:1" x14ac:dyDescent="0.3">
      <c r="A2269">
        <v>3.06</v>
      </c>
    </row>
    <row r="2270" spans="1:1" x14ac:dyDescent="0.3">
      <c r="A2270">
        <v>3.08</v>
      </c>
    </row>
    <row r="2271" spans="1:1" x14ac:dyDescent="0.3">
      <c r="A2271">
        <v>3.06</v>
      </c>
    </row>
    <row r="2272" spans="1:1" x14ac:dyDescent="0.3">
      <c r="A2272">
        <v>3.08</v>
      </c>
    </row>
    <row r="2273" spans="1:1" x14ac:dyDescent="0.3">
      <c r="A2273">
        <v>3.06</v>
      </c>
    </row>
    <row r="2274" spans="1:1" x14ac:dyDescent="0.3">
      <c r="A2274">
        <v>3.08</v>
      </c>
    </row>
    <row r="2275" spans="1:1" x14ac:dyDescent="0.3">
      <c r="A2275">
        <v>3.07</v>
      </c>
    </row>
    <row r="2276" spans="1:1" x14ac:dyDescent="0.3">
      <c r="A2276">
        <v>3.07</v>
      </c>
    </row>
    <row r="2277" spans="1:1" x14ac:dyDescent="0.3">
      <c r="A2277">
        <v>3.07</v>
      </c>
    </row>
    <row r="2278" spans="1:1" x14ac:dyDescent="0.3">
      <c r="A2278">
        <v>3.08</v>
      </c>
    </row>
    <row r="2279" spans="1:1" x14ac:dyDescent="0.3">
      <c r="A2279">
        <v>3.08</v>
      </c>
    </row>
    <row r="2280" spans="1:1" x14ac:dyDescent="0.3">
      <c r="A2280">
        <v>3.07</v>
      </c>
    </row>
    <row r="2281" spans="1:1" x14ac:dyDescent="0.3">
      <c r="A2281">
        <v>3.07</v>
      </c>
    </row>
    <row r="2282" spans="1:1" x14ac:dyDescent="0.3">
      <c r="A2282">
        <v>3.07</v>
      </c>
    </row>
    <row r="2283" spans="1:1" x14ac:dyDescent="0.3">
      <c r="A2283">
        <v>3.08</v>
      </c>
    </row>
    <row r="2284" spans="1:1" x14ac:dyDescent="0.3">
      <c r="A2284">
        <v>3.09</v>
      </c>
    </row>
    <row r="2285" spans="1:1" x14ac:dyDescent="0.3">
      <c r="A2285">
        <v>3.07</v>
      </c>
    </row>
    <row r="2286" spans="1:1" x14ac:dyDescent="0.3">
      <c r="A2286">
        <v>3.08</v>
      </c>
    </row>
    <row r="2287" spans="1:1" x14ac:dyDescent="0.3">
      <c r="A2287">
        <v>3.06</v>
      </c>
    </row>
    <row r="2288" spans="1:1" x14ac:dyDescent="0.3">
      <c r="A2288">
        <v>3.07</v>
      </c>
    </row>
    <row r="2289" spans="1:1" x14ac:dyDescent="0.3">
      <c r="A2289">
        <v>3.08</v>
      </c>
    </row>
    <row r="2290" spans="1:1" x14ac:dyDescent="0.3">
      <c r="A2290">
        <v>3.06</v>
      </c>
    </row>
    <row r="2291" spans="1:1" x14ac:dyDescent="0.3">
      <c r="A2291">
        <v>3.06</v>
      </c>
    </row>
    <row r="2292" spans="1:1" x14ac:dyDescent="0.3">
      <c r="A2292">
        <v>3.08</v>
      </c>
    </row>
    <row r="2293" spans="1:1" x14ac:dyDescent="0.3">
      <c r="A2293">
        <v>3.1</v>
      </c>
    </row>
    <row r="2294" spans="1:1" x14ac:dyDescent="0.3">
      <c r="A2294">
        <v>3.06</v>
      </c>
    </row>
    <row r="2295" spans="1:1" x14ac:dyDescent="0.3">
      <c r="A2295">
        <v>3.06</v>
      </c>
    </row>
    <row r="2296" spans="1:1" x14ac:dyDescent="0.3">
      <c r="A2296">
        <v>3.08</v>
      </c>
    </row>
    <row r="2297" spans="1:1" x14ac:dyDescent="0.3">
      <c r="A2297">
        <v>3.07</v>
      </c>
    </row>
    <row r="2298" spans="1:1" x14ac:dyDescent="0.3">
      <c r="A2298">
        <v>3.07</v>
      </c>
    </row>
    <row r="2299" spans="1:1" x14ac:dyDescent="0.3">
      <c r="A2299">
        <v>3.07</v>
      </c>
    </row>
    <row r="2300" spans="1:1" x14ac:dyDescent="0.3">
      <c r="A2300">
        <v>3.07</v>
      </c>
    </row>
    <row r="2301" spans="1:1" x14ac:dyDescent="0.3">
      <c r="A2301">
        <v>3.07</v>
      </c>
    </row>
    <row r="2302" spans="1:1" x14ac:dyDescent="0.3">
      <c r="A2302">
        <v>3.08</v>
      </c>
    </row>
    <row r="2303" spans="1:1" x14ac:dyDescent="0.3">
      <c r="A2303">
        <v>3.08</v>
      </c>
    </row>
    <row r="2304" spans="1:1" x14ac:dyDescent="0.3">
      <c r="A2304">
        <v>3.07</v>
      </c>
    </row>
    <row r="2305" spans="1:1" x14ac:dyDescent="0.3">
      <c r="A2305">
        <v>3.07</v>
      </c>
    </row>
    <row r="2306" spans="1:1" x14ac:dyDescent="0.3">
      <c r="A2306">
        <v>3.07</v>
      </c>
    </row>
    <row r="2307" spans="1:1" x14ac:dyDescent="0.3">
      <c r="A2307">
        <v>3.07</v>
      </c>
    </row>
    <row r="2308" spans="1:1" x14ac:dyDescent="0.3">
      <c r="A2308">
        <v>3.07</v>
      </c>
    </row>
    <row r="2309" spans="1:1" x14ac:dyDescent="0.3">
      <c r="A2309">
        <v>3.08</v>
      </c>
    </row>
    <row r="2310" spans="1:1" x14ac:dyDescent="0.3">
      <c r="A2310">
        <v>3.05</v>
      </c>
    </row>
    <row r="2311" spans="1:1" x14ac:dyDescent="0.3">
      <c r="A2311">
        <v>3.06</v>
      </c>
    </row>
    <row r="2312" spans="1:1" x14ac:dyDescent="0.3">
      <c r="A2312">
        <v>3.08</v>
      </c>
    </row>
    <row r="2313" spans="1:1" x14ac:dyDescent="0.3">
      <c r="A2313">
        <v>3.08</v>
      </c>
    </row>
    <row r="2314" spans="1:1" x14ac:dyDescent="0.3">
      <c r="A2314">
        <v>3.06</v>
      </c>
    </row>
    <row r="2315" spans="1:1" x14ac:dyDescent="0.3">
      <c r="A2315">
        <v>3.07</v>
      </c>
    </row>
    <row r="2316" spans="1:1" x14ac:dyDescent="0.3">
      <c r="A2316">
        <v>3.07</v>
      </c>
    </row>
    <row r="2317" spans="1:1" x14ac:dyDescent="0.3">
      <c r="A2317">
        <v>3.08</v>
      </c>
    </row>
    <row r="2318" spans="1:1" x14ac:dyDescent="0.3">
      <c r="A2318">
        <v>3.09</v>
      </c>
    </row>
    <row r="2319" spans="1:1" x14ac:dyDescent="0.3">
      <c r="A2319">
        <v>3.06</v>
      </c>
    </row>
    <row r="2320" spans="1:1" x14ac:dyDescent="0.3">
      <c r="A2320">
        <v>3.06</v>
      </c>
    </row>
    <row r="2321" spans="1:1" x14ac:dyDescent="0.3">
      <c r="A2321">
        <v>3.09</v>
      </c>
    </row>
    <row r="2322" spans="1:1" x14ac:dyDescent="0.3">
      <c r="A2322">
        <v>3.07</v>
      </c>
    </row>
    <row r="2323" spans="1:1" x14ac:dyDescent="0.3">
      <c r="A2323">
        <v>3.06</v>
      </c>
    </row>
    <row r="2324" spans="1:1" x14ac:dyDescent="0.3">
      <c r="A2324">
        <v>3.07</v>
      </c>
    </row>
    <row r="2325" spans="1:1" x14ac:dyDescent="0.3">
      <c r="A2325">
        <v>3.06</v>
      </c>
    </row>
    <row r="2326" spans="1:1" x14ac:dyDescent="0.3">
      <c r="A2326">
        <v>3.08</v>
      </c>
    </row>
    <row r="2327" spans="1:1" x14ac:dyDescent="0.3">
      <c r="A2327">
        <v>3.06</v>
      </c>
    </row>
    <row r="2328" spans="1:1" x14ac:dyDescent="0.3">
      <c r="A2328">
        <v>3.07</v>
      </c>
    </row>
    <row r="2329" spans="1:1" x14ac:dyDescent="0.3">
      <c r="A2329">
        <v>3.05</v>
      </c>
    </row>
    <row r="2330" spans="1:1" x14ac:dyDescent="0.3">
      <c r="A2330">
        <v>3.06</v>
      </c>
    </row>
    <row r="2331" spans="1:1" x14ac:dyDescent="0.3">
      <c r="A2331">
        <v>3.09</v>
      </c>
    </row>
    <row r="2332" spans="1:1" x14ac:dyDescent="0.3">
      <c r="A2332">
        <v>3.07</v>
      </c>
    </row>
    <row r="2333" spans="1:1" x14ac:dyDescent="0.3">
      <c r="A2333">
        <v>3.06</v>
      </c>
    </row>
    <row r="2334" spans="1:1" x14ac:dyDescent="0.3">
      <c r="A2334">
        <v>3.08</v>
      </c>
    </row>
    <row r="2335" spans="1:1" x14ac:dyDescent="0.3">
      <c r="A2335">
        <v>3.06</v>
      </c>
    </row>
    <row r="2336" spans="1:1" x14ac:dyDescent="0.3">
      <c r="A2336">
        <v>3.08</v>
      </c>
    </row>
    <row r="2337" spans="1:1" x14ac:dyDescent="0.3">
      <c r="A2337">
        <v>3.08</v>
      </c>
    </row>
    <row r="2338" spans="1:1" x14ac:dyDescent="0.3">
      <c r="A2338">
        <v>3.08</v>
      </c>
    </row>
    <row r="2339" spans="1:1" x14ac:dyDescent="0.3">
      <c r="A2339">
        <v>3.05</v>
      </c>
    </row>
    <row r="2340" spans="1:1" x14ac:dyDescent="0.3">
      <c r="A2340">
        <v>3.05</v>
      </c>
    </row>
    <row r="2341" spans="1:1" x14ac:dyDescent="0.3">
      <c r="A2341">
        <v>3.09</v>
      </c>
    </row>
    <row r="2342" spans="1:1" x14ac:dyDescent="0.3">
      <c r="A2342">
        <v>3.07</v>
      </c>
    </row>
    <row r="2343" spans="1:1" x14ac:dyDescent="0.3">
      <c r="A2343">
        <v>3.05</v>
      </c>
    </row>
    <row r="2344" spans="1:1" x14ac:dyDescent="0.3">
      <c r="A2344">
        <v>3.06</v>
      </c>
    </row>
    <row r="2345" spans="1:1" x14ac:dyDescent="0.3">
      <c r="A2345">
        <v>3.06</v>
      </c>
    </row>
    <row r="2346" spans="1:1" x14ac:dyDescent="0.3">
      <c r="A2346">
        <v>3.08</v>
      </c>
    </row>
    <row r="2347" spans="1:1" x14ac:dyDescent="0.3">
      <c r="A2347">
        <v>3.07</v>
      </c>
    </row>
    <row r="2348" spans="1:1" x14ac:dyDescent="0.3">
      <c r="A2348">
        <v>3.06</v>
      </c>
    </row>
    <row r="2349" spans="1:1" x14ac:dyDescent="0.3">
      <c r="A2349">
        <v>3.05</v>
      </c>
    </row>
    <row r="2350" spans="1:1" x14ac:dyDescent="0.3">
      <c r="A2350">
        <v>3.07</v>
      </c>
    </row>
    <row r="2351" spans="1:1" x14ac:dyDescent="0.3">
      <c r="A2351">
        <v>3.09</v>
      </c>
    </row>
    <row r="2352" spans="1:1" x14ac:dyDescent="0.3">
      <c r="A2352">
        <v>3.07</v>
      </c>
    </row>
    <row r="2353" spans="1:1" x14ac:dyDescent="0.3">
      <c r="A2353">
        <v>3.08</v>
      </c>
    </row>
    <row r="2354" spans="1:1" x14ac:dyDescent="0.3">
      <c r="A2354">
        <v>3.07</v>
      </c>
    </row>
    <row r="2355" spans="1:1" x14ac:dyDescent="0.3">
      <c r="A2355">
        <v>3.07</v>
      </c>
    </row>
    <row r="2356" spans="1:1" x14ac:dyDescent="0.3">
      <c r="A2356">
        <v>3.09</v>
      </c>
    </row>
    <row r="2357" spans="1:1" x14ac:dyDescent="0.3">
      <c r="A2357">
        <v>3.07</v>
      </c>
    </row>
    <row r="2358" spans="1:1" x14ac:dyDescent="0.3">
      <c r="A2358">
        <v>3.07</v>
      </c>
    </row>
    <row r="2359" spans="1:1" x14ac:dyDescent="0.3">
      <c r="A2359">
        <v>3.04</v>
      </c>
    </row>
    <row r="2360" spans="1:1" x14ac:dyDescent="0.3">
      <c r="A2360">
        <v>3.07</v>
      </c>
    </row>
    <row r="2361" spans="1:1" x14ac:dyDescent="0.3">
      <c r="A2361">
        <v>3.08</v>
      </c>
    </row>
    <row r="2362" spans="1:1" x14ac:dyDescent="0.3">
      <c r="A2362">
        <v>3.07</v>
      </c>
    </row>
    <row r="2363" spans="1:1" x14ac:dyDescent="0.3">
      <c r="A2363">
        <v>3.06</v>
      </c>
    </row>
    <row r="2364" spans="1:1" x14ac:dyDescent="0.3">
      <c r="A2364">
        <v>3.07</v>
      </c>
    </row>
    <row r="2365" spans="1:1" x14ac:dyDescent="0.3">
      <c r="A2365">
        <v>3.06</v>
      </c>
    </row>
    <row r="2366" spans="1:1" x14ac:dyDescent="0.3">
      <c r="A2366">
        <v>3.07</v>
      </c>
    </row>
    <row r="2367" spans="1:1" x14ac:dyDescent="0.3">
      <c r="A2367">
        <v>3.08</v>
      </c>
    </row>
    <row r="2368" spans="1:1" x14ac:dyDescent="0.3">
      <c r="A2368">
        <v>3.06</v>
      </c>
    </row>
    <row r="2369" spans="1:1" x14ac:dyDescent="0.3">
      <c r="A2369">
        <v>3.05</v>
      </c>
    </row>
    <row r="2370" spans="1:1" x14ac:dyDescent="0.3">
      <c r="A2370">
        <v>3.07</v>
      </c>
    </row>
    <row r="2371" spans="1:1" x14ac:dyDescent="0.3">
      <c r="A2371">
        <v>3.09</v>
      </c>
    </row>
    <row r="2372" spans="1:1" x14ac:dyDescent="0.3">
      <c r="A2372">
        <v>3.05</v>
      </c>
    </row>
    <row r="2373" spans="1:1" x14ac:dyDescent="0.3">
      <c r="A2373">
        <v>3.05</v>
      </c>
    </row>
    <row r="2374" spans="1:1" x14ac:dyDescent="0.3">
      <c r="A2374">
        <v>3.07</v>
      </c>
    </row>
    <row r="2375" spans="1:1" x14ac:dyDescent="0.3">
      <c r="A2375">
        <v>3.07</v>
      </c>
    </row>
    <row r="2376" spans="1:1" x14ac:dyDescent="0.3">
      <c r="A2376">
        <v>3.07</v>
      </c>
    </row>
    <row r="2377" spans="1:1" x14ac:dyDescent="0.3">
      <c r="A2377">
        <v>3.06</v>
      </c>
    </row>
    <row r="2378" spans="1:1" x14ac:dyDescent="0.3">
      <c r="A2378">
        <v>3.06</v>
      </c>
    </row>
    <row r="2379" spans="1:1" x14ac:dyDescent="0.3">
      <c r="A2379">
        <v>3.06</v>
      </c>
    </row>
    <row r="2380" spans="1:1" x14ac:dyDescent="0.3">
      <c r="A2380">
        <v>3.08</v>
      </c>
    </row>
    <row r="2381" spans="1:1" x14ac:dyDescent="0.3">
      <c r="A2381">
        <v>3.08</v>
      </c>
    </row>
    <row r="2382" spans="1:1" x14ac:dyDescent="0.3">
      <c r="A2382">
        <v>3.06</v>
      </c>
    </row>
    <row r="2383" spans="1:1" x14ac:dyDescent="0.3">
      <c r="A2383">
        <v>3.06</v>
      </c>
    </row>
    <row r="2384" spans="1:1" x14ac:dyDescent="0.3">
      <c r="A2384">
        <v>3.07</v>
      </c>
    </row>
    <row r="2385" spans="1:1" x14ac:dyDescent="0.3">
      <c r="A2385">
        <v>3.06</v>
      </c>
    </row>
    <row r="2386" spans="1:1" x14ac:dyDescent="0.3">
      <c r="A2386">
        <v>3.07</v>
      </c>
    </row>
    <row r="2387" spans="1:1" x14ac:dyDescent="0.3">
      <c r="A2387">
        <v>3.07</v>
      </c>
    </row>
    <row r="2388" spans="1:1" x14ac:dyDescent="0.3">
      <c r="A2388">
        <v>3.05</v>
      </c>
    </row>
    <row r="2389" spans="1:1" x14ac:dyDescent="0.3">
      <c r="A2389">
        <v>3.05</v>
      </c>
    </row>
    <row r="2390" spans="1:1" x14ac:dyDescent="0.3">
      <c r="A2390">
        <v>3.08</v>
      </c>
    </row>
    <row r="2391" spans="1:1" x14ac:dyDescent="0.3">
      <c r="A2391">
        <v>3.08</v>
      </c>
    </row>
    <row r="2392" spans="1:1" x14ac:dyDescent="0.3">
      <c r="A2392">
        <v>3.06</v>
      </c>
    </row>
    <row r="2393" spans="1:1" x14ac:dyDescent="0.3">
      <c r="A2393">
        <v>3.06</v>
      </c>
    </row>
    <row r="2394" spans="1:1" x14ac:dyDescent="0.3">
      <c r="A2394">
        <v>3.08</v>
      </c>
    </row>
    <row r="2395" spans="1:1" x14ac:dyDescent="0.3">
      <c r="A2395">
        <v>3.08</v>
      </c>
    </row>
    <row r="2396" spans="1:1" x14ac:dyDescent="0.3">
      <c r="A2396">
        <v>3.08</v>
      </c>
    </row>
    <row r="2397" spans="1:1" x14ac:dyDescent="0.3">
      <c r="A2397">
        <v>3.05</v>
      </c>
    </row>
    <row r="2398" spans="1:1" x14ac:dyDescent="0.3">
      <c r="A2398">
        <v>3.06</v>
      </c>
    </row>
    <row r="2399" spans="1:1" x14ac:dyDescent="0.3">
      <c r="A2399">
        <v>3.08</v>
      </c>
    </row>
    <row r="2400" spans="1:1" x14ac:dyDescent="0.3">
      <c r="A2400">
        <v>3.07</v>
      </c>
    </row>
    <row r="2401" spans="1:1" x14ac:dyDescent="0.3">
      <c r="A2401">
        <v>3.06</v>
      </c>
    </row>
    <row r="2402" spans="1:1" x14ac:dyDescent="0.3">
      <c r="A2402">
        <v>3.06</v>
      </c>
    </row>
    <row r="2403" spans="1:1" x14ac:dyDescent="0.3">
      <c r="A2403">
        <v>3.06</v>
      </c>
    </row>
    <row r="2404" spans="1:1" x14ac:dyDescent="0.3">
      <c r="A2404">
        <v>3.08</v>
      </c>
    </row>
    <row r="2405" spans="1:1" x14ac:dyDescent="0.3">
      <c r="A2405">
        <v>3.07</v>
      </c>
    </row>
    <row r="2406" spans="1:1" x14ac:dyDescent="0.3">
      <c r="A2406">
        <v>3.07</v>
      </c>
    </row>
    <row r="2407" spans="1:1" x14ac:dyDescent="0.3">
      <c r="A2407">
        <v>3.06</v>
      </c>
    </row>
    <row r="2408" spans="1:1" x14ac:dyDescent="0.3">
      <c r="A2408">
        <v>3.06</v>
      </c>
    </row>
    <row r="2409" spans="1:1" x14ac:dyDescent="0.3">
      <c r="A2409">
        <v>3.09</v>
      </c>
    </row>
    <row r="2410" spans="1:1" x14ac:dyDescent="0.3">
      <c r="A2410">
        <v>3.06</v>
      </c>
    </row>
    <row r="2411" spans="1:1" x14ac:dyDescent="0.3">
      <c r="A2411">
        <v>3.05</v>
      </c>
    </row>
    <row r="2412" spans="1:1" x14ac:dyDescent="0.3">
      <c r="A2412">
        <v>3.07</v>
      </c>
    </row>
    <row r="2413" spans="1:1" x14ac:dyDescent="0.3">
      <c r="A2413">
        <v>3.05</v>
      </c>
    </row>
    <row r="2414" spans="1:1" x14ac:dyDescent="0.3">
      <c r="A2414">
        <v>3.07</v>
      </c>
    </row>
    <row r="2415" spans="1:1" x14ac:dyDescent="0.3">
      <c r="A2415">
        <v>3.08</v>
      </c>
    </row>
    <row r="2416" spans="1:1" x14ac:dyDescent="0.3">
      <c r="A2416">
        <v>3.07</v>
      </c>
    </row>
    <row r="2417" spans="1:1" x14ac:dyDescent="0.3">
      <c r="A2417">
        <v>3.06</v>
      </c>
    </row>
    <row r="2418" spans="1:1" x14ac:dyDescent="0.3">
      <c r="A2418">
        <v>3.05</v>
      </c>
    </row>
    <row r="2419" spans="1:1" x14ac:dyDescent="0.3">
      <c r="A2419">
        <v>3.09</v>
      </c>
    </row>
    <row r="2420" spans="1:1" x14ac:dyDescent="0.3">
      <c r="A2420">
        <v>3.07</v>
      </c>
    </row>
    <row r="2421" spans="1:1" x14ac:dyDescent="0.3">
      <c r="A2421">
        <v>3.06</v>
      </c>
    </row>
    <row r="2422" spans="1:1" x14ac:dyDescent="0.3">
      <c r="A2422">
        <v>3.06</v>
      </c>
    </row>
    <row r="2423" spans="1:1" x14ac:dyDescent="0.3">
      <c r="A2423">
        <v>3.07</v>
      </c>
    </row>
    <row r="2424" spans="1:1" x14ac:dyDescent="0.3">
      <c r="A2424">
        <v>3.08</v>
      </c>
    </row>
    <row r="2425" spans="1:1" x14ac:dyDescent="0.3">
      <c r="A2425">
        <v>3.07</v>
      </c>
    </row>
    <row r="2426" spans="1:1" x14ac:dyDescent="0.3">
      <c r="A2426">
        <v>3.06</v>
      </c>
    </row>
    <row r="2427" spans="1:1" x14ac:dyDescent="0.3">
      <c r="A2427">
        <v>3.05</v>
      </c>
    </row>
    <row r="2428" spans="1:1" x14ac:dyDescent="0.3">
      <c r="A2428">
        <v>3.08</v>
      </c>
    </row>
    <row r="2429" spans="1:1" x14ac:dyDescent="0.3">
      <c r="A2429">
        <v>3.08</v>
      </c>
    </row>
    <row r="2430" spans="1:1" x14ac:dyDescent="0.3">
      <c r="A2430">
        <v>3.06</v>
      </c>
    </row>
    <row r="2431" spans="1:1" x14ac:dyDescent="0.3">
      <c r="A2431">
        <v>3.07</v>
      </c>
    </row>
    <row r="2432" spans="1:1" x14ac:dyDescent="0.3">
      <c r="A2432">
        <v>3.07</v>
      </c>
    </row>
    <row r="2433" spans="1:1" x14ac:dyDescent="0.3">
      <c r="A2433">
        <v>3.06</v>
      </c>
    </row>
    <row r="2434" spans="1:1" x14ac:dyDescent="0.3">
      <c r="A2434">
        <v>3.09</v>
      </c>
    </row>
    <row r="2435" spans="1:1" x14ac:dyDescent="0.3">
      <c r="A2435">
        <v>3.06</v>
      </c>
    </row>
    <row r="2436" spans="1:1" x14ac:dyDescent="0.3">
      <c r="A2436">
        <v>3.07</v>
      </c>
    </row>
    <row r="2437" spans="1:1" x14ac:dyDescent="0.3">
      <c r="A2437">
        <v>3.05</v>
      </c>
    </row>
    <row r="2438" spans="1:1" x14ac:dyDescent="0.3">
      <c r="A2438">
        <v>3.07</v>
      </c>
    </row>
    <row r="2439" spans="1:1" x14ac:dyDescent="0.3">
      <c r="A2439">
        <v>3.08</v>
      </c>
    </row>
    <row r="2440" spans="1:1" x14ac:dyDescent="0.3">
      <c r="A2440">
        <v>3.07</v>
      </c>
    </row>
    <row r="2441" spans="1:1" x14ac:dyDescent="0.3">
      <c r="A2441">
        <v>3.06</v>
      </c>
    </row>
    <row r="2442" spans="1:1" x14ac:dyDescent="0.3">
      <c r="A2442">
        <v>3.06</v>
      </c>
    </row>
    <row r="2443" spans="1:1" x14ac:dyDescent="0.3">
      <c r="A2443">
        <v>3.07</v>
      </c>
    </row>
    <row r="2444" spans="1:1" x14ac:dyDescent="0.3">
      <c r="A2444">
        <v>3.07</v>
      </c>
    </row>
    <row r="2445" spans="1:1" x14ac:dyDescent="0.3">
      <c r="A2445">
        <v>3.06</v>
      </c>
    </row>
    <row r="2446" spans="1:1" x14ac:dyDescent="0.3">
      <c r="A2446">
        <v>3.06</v>
      </c>
    </row>
    <row r="2447" spans="1:1" x14ac:dyDescent="0.3">
      <c r="A2447">
        <v>3.07</v>
      </c>
    </row>
    <row r="2448" spans="1:1" x14ac:dyDescent="0.3">
      <c r="A2448">
        <v>3.06</v>
      </c>
    </row>
    <row r="2449" spans="1:1" x14ac:dyDescent="0.3">
      <c r="A2449">
        <v>3.06</v>
      </c>
    </row>
    <row r="2450" spans="1:1" x14ac:dyDescent="0.3">
      <c r="A2450">
        <v>3.07</v>
      </c>
    </row>
    <row r="2451" spans="1:1" x14ac:dyDescent="0.3">
      <c r="A2451">
        <v>3.05</v>
      </c>
    </row>
    <row r="2452" spans="1:1" x14ac:dyDescent="0.3">
      <c r="A2452">
        <v>3.05</v>
      </c>
    </row>
    <row r="2453" spans="1:1" x14ac:dyDescent="0.3">
      <c r="A2453">
        <v>3.07</v>
      </c>
    </row>
    <row r="2454" spans="1:1" x14ac:dyDescent="0.3">
      <c r="A2454">
        <v>3.09</v>
      </c>
    </row>
    <row r="2455" spans="1:1" x14ac:dyDescent="0.3">
      <c r="A2455">
        <v>3.05</v>
      </c>
    </row>
    <row r="2456" spans="1:1" x14ac:dyDescent="0.3">
      <c r="A2456">
        <v>3.05</v>
      </c>
    </row>
    <row r="2457" spans="1:1" x14ac:dyDescent="0.3">
      <c r="A2457">
        <v>3.07</v>
      </c>
    </row>
    <row r="2458" spans="1:1" x14ac:dyDescent="0.3">
      <c r="A2458">
        <v>3.07</v>
      </c>
    </row>
    <row r="2459" spans="1:1" x14ac:dyDescent="0.3">
      <c r="A2459">
        <v>3.07</v>
      </c>
    </row>
    <row r="2460" spans="1:1" x14ac:dyDescent="0.3">
      <c r="A2460">
        <v>3.06</v>
      </c>
    </row>
    <row r="2461" spans="1:1" x14ac:dyDescent="0.3">
      <c r="A2461">
        <v>3.06</v>
      </c>
    </row>
    <row r="2462" spans="1:1" x14ac:dyDescent="0.3">
      <c r="A2462">
        <v>3.06</v>
      </c>
    </row>
    <row r="2463" spans="1:1" x14ac:dyDescent="0.3">
      <c r="A2463">
        <v>3.08</v>
      </c>
    </row>
    <row r="2464" spans="1:1" x14ac:dyDescent="0.3">
      <c r="A2464">
        <v>3.08</v>
      </c>
    </row>
    <row r="2465" spans="1:1" x14ac:dyDescent="0.3">
      <c r="A2465">
        <v>3.06</v>
      </c>
    </row>
    <row r="2466" spans="1:1" x14ac:dyDescent="0.3">
      <c r="A2466">
        <v>3.06</v>
      </c>
    </row>
    <row r="2467" spans="1:1" x14ac:dyDescent="0.3">
      <c r="A2467">
        <v>3.08</v>
      </c>
    </row>
    <row r="2468" spans="1:1" x14ac:dyDescent="0.3">
      <c r="A2468">
        <v>3.06</v>
      </c>
    </row>
    <row r="2469" spans="1:1" x14ac:dyDescent="0.3">
      <c r="A2469">
        <v>3.06</v>
      </c>
    </row>
    <row r="2470" spans="1:1" x14ac:dyDescent="0.3">
      <c r="A2470">
        <v>3.07</v>
      </c>
    </row>
    <row r="2471" spans="1:1" x14ac:dyDescent="0.3">
      <c r="A2471">
        <v>3.05</v>
      </c>
    </row>
    <row r="2472" spans="1:1" x14ac:dyDescent="0.3">
      <c r="A2472">
        <v>3.06</v>
      </c>
    </row>
    <row r="2473" spans="1:1" x14ac:dyDescent="0.3">
      <c r="A2473">
        <v>3.07</v>
      </c>
    </row>
    <row r="2474" spans="1:1" x14ac:dyDescent="0.3">
      <c r="A2474">
        <v>3.06</v>
      </c>
    </row>
    <row r="2475" spans="1:1" x14ac:dyDescent="0.3">
      <c r="A2475">
        <v>3.06</v>
      </c>
    </row>
    <row r="2476" spans="1:1" x14ac:dyDescent="0.3">
      <c r="A2476">
        <v>3.06</v>
      </c>
    </row>
    <row r="2477" spans="1:1" x14ac:dyDescent="0.3">
      <c r="A2477">
        <v>3.07</v>
      </c>
    </row>
    <row r="2478" spans="1:1" x14ac:dyDescent="0.3">
      <c r="A2478">
        <v>3.07</v>
      </c>
    </row>
    <row r="2479" spans="1:1" x14ac:dyDescent="0.3">
      <c r="A2479">
        <v>3.08</v>
      </c>
    </row>
    <row r="2480" spans="1:1" x14ac:dyDescent="0.3">
      <c r="A2480">
        <v>3.05</v>
      </c>
    </row>
    <row r="2481" spans="1:1" x14ac:dyDescent="0.3">
      <c r="A2481">
        <v>3.05</v>
      </c>
    </row>
    <row r="2482" spans="1:1" x14ac:dyDescent="0.3">
      <c r="A2482">
        <v>3.08</v>
      </c>
    </row>
    <row r="2483" spans="1:1" x14ac:dyDescent="0.3">
      <c r="A2483">
        <v>3.06</v>
      </c>
    </row>
    <row r="2484" spans="1:1" x14ac:dyDescent="0.3">
      <c r="A2484">
        <v>3.05</v>
      </c>
    </row>
    <row r="2485" spans="1:1" x14ac:dyDescent="0.3">
      <c r="A2485">
        <v>3.06</v>
      </c>
    </row>
    <row r="2486" spans="1:1" x14ac:dyDescent="0.3">
      <c r="A2486">
        <v>3.06</v>
      </c>
    </row>
    <row r="2487" spans="1:1" x14ac:dyDescent="0.3">
      <c r="A2487">
        <v>3.08</v>
      </c>
    </row>
    <row r="2488" spans="1:1" x14ac:dyDescent="0.3">
      <c r="A2488">
        <v>3.07</v>
      </c>
    </row>
    <row r="2489" spans="1:1" x14ac:dyDescent="0.3">
      <c r="A2489">
        <v>3.06</v>
      </c>
    </row>
    <row r="2490" spans="1:1" x14ac:dyDescent="0.3">
      <c r="A2490">
        <v>3.05</v>
      </c>
    </row>
    <row r="2491" spans="1:1" x14ac:dyDescent="0.3">
      <c r="A2491">
        <v>3.06</v>
      </c>
    </row>
    <row r="2492" spans="1:1" x14ac:dyDescent="0.3">
      <c r="A2492">
        <v>3.09</v>
      </c>
    </row>
    <row r="2493" spans="1:1" x14ac:dyDescent="0.3">
      <c r="A2493">
        <v>3.07</v>
      </c>
    </row>
    <row r="2494" spans="1:1" x14ac:dyDescent="0.3">
      <c r="A2494">
        <v>3.05</v>
      </c>
    </row>
    <row r="2495" spans="1:1" x14ac:dyDescent="0.3">
      <c r="A2495">
        <v>3.07</v>
      </c>
    </row>
    <row r="2496" spans="1:1" x14ac:dyDescent="0.3">
      <c r="A2496">
        <v>3.05</v>
      </c>
    </row>
    <row r="2497" spans="1:1" x14ac:dyDescent="0.3">
      <c r="A2497">
        <v>3.08</v>
      </c>
    </row>
    <row r="2498" spans="1:1" x14ac:dyDescent="0.3">
      <c r="A2498">
        <v>3.08</v>
      </c>
    </row>
    <row r="2499" spans="1:1" x14ac:dyDescent="0.3">
      <c r="A2499">
        <v>3.07</v>
      </c>
    </row>
    <row r="2500" spans="1:1" x14ac:dyDescent="0.3">
      <c r="A2500">
        <v>3.05</v>
      </c>
    </row>
    <row r="2501" spans="1:1" x14ac:dyDescent="0.3">
      <c r="A2501">
        <v>3.06</v>
      </c>
    </row>
    <row r="2502" spans="1:1" x14ac:dyDescent="0.3">
      <c r="A2502">
        <v>3.08</v>
      </c>
    </row>
    <row r="2503" spans="1:1" x14ac:dyDescent="0.3">
      <c r="A2503">
        <v>3.07</v>
      </c>
    </row>
    <row r="2504" spans="1:1" x14ac:dyDescent="0.3">
      <c r="A2504">
        <v>3.05</v>
      </c>
    </row>
    <row r="2505" spans="1:1" x14ac:dyDescent="0.3">
      <c r="A2505">
        <v>3.06</v>
      </c>
    </row>
    <row r="2506" spans="1:1" x14ac:dyDescent="0.3">
      <c r="A2506">
        <v>3.07</v>
      </c>
    </row>
    <row r="2507" spans="1:1" x14ac:dyDescent="0.3">
      <c r="A2507">
        <v>3.06</v>
      </c>
    </row>
    <row r="2508" spans="1:1" x14ac:dyDescent="0.3">
      <c r="A2508">
        <v>3.05</v>
      </c>
    </row>
    <row r="2509" spans="1:1" x14ac:dyDescent="0.3">
      <c r="A2509">
        <v>3.06</v>
      </c>
    </row>
    <row r="2510" spans="1:1" x14ac:dyDescent="0.3">
      <c r="A2510">
        <v>3.05</v>
      </c>
    </row>
    <row r="2511" spans="1:1" x14ac:dyDescent="0.3">
      <c r="A2511">
        <v>3.07</v>
      </c>
    </row>
    <row r="2512" spans="1:1" x14ac:dyDescent="0.3">
      <c r="A2512">
        <v>3.09</v>
      </c>
    </row>
    <row r="2513" spans="1:1" x14ac:dyDescent="0.3">
      <c r="A2513">
        <v>3.05</v>
      </c>
    </row>
    <row r="2514" spans="1:1" x14ac:dyDescent="0.3">
      <c r="A2514">
        <v>3.07</v>
      </c>
    </row>
    <row r="2515" spans="1:1" x14ac:dyDescent="0.3">
      <c r="A2515">
        <v>3.07</v>
      </c>
    </row>
    <row r="2516" spans="1:1" x14ac:dyDescent="0.3">
      <c r="A2516">
        <v>3.06</v>
      </c>
    </row>
    <row r="2517" spans="1:1" x14ac:dyDescent="0.3">
      <c r="A2517">
        <v>3.08</v>
      </c>
    </row>
    <row r="2518" spans="1:1" x14ac:dyDescent="0.3">
      <c r="A2518">
        <v>3.05</v>
      </c>
    </row>
    <row r="2519" spans="1:1" x14ac:dyDescent="0.3">
      <c r="A2519">
        <v>3.08</v>
      </c>
    </row>
    <row r="2520" spans="1:1" x14ac:dyDescent="0.3">
      <c r="A2520">
        <v>3.04</v>
      </c>
    </row>
    <row r="2521" spans="1:1" x14ac:dyDescent="0.3">
      <c r="A2521">
        <v>3.07</v>
      </c>
    </row>
    <row r="2522" spans="1:1" x14ac:dyDescent="0.3">
      <c r="A2522">
        <v>3.08</v>
      </c>
    </row>
    <row r="2523" spans="1:1" x14ac:dyDescent="0.3">
      <c r="A2523">
        <v>3.06</v>
      </c>
    </row>
    <row r="2524" spans="1:1" x14ac:dyDescent="0.3">
      <c r="A2524">
        <v>3.06</v>
      </c>
    </row>
    <row r="2525" spans="1:1" x14ac:dyDescent="0.3">
      <c r="A2525">
        <v>3.06</v>
      </c>
    </row>
    <row r="2526" spans="1:1" x14ac:dyDescent="0.3">
      <c r="A2526">
        <v>3.07</v>
      </c>
    </row>
    <row r="2527" spans="1:1" x14ac:dyDescent="0.3">
      <c r="A2527">
        <v>3.08</v>
      </c>
    </row>
    <row r="2528" spans="1:1" x14ac:dyDescent="0.3">
      <c r="A2528">
        <v>3.06</v>
      </c>
    </row>
    <row r="2529" spans="1:1" x14ac:dyDescent="0.3">
      <c r="A2529">
        <v>3.06</v>
      </c>
    </row>
    <row r="2530" spans="1:1" x14ac:dyDescent="0.3">
      <c r="A2530">
        <v>3.06</v>
      </c>
    </row>
    <row r="2531" spans="1:1" x14ac:dyDescent="0.3">
      <c r="A2531">
        <v>3.07</v>
      </c>
    </row>
    <row r="2532" spans="1:1" x14ac:dyDescent="0.3">
      <c r="A2532">
        <v>3.08</v>
      </c>
    </row>
    <row r="2533" spans="1:1" x14ac:dyDescent="0.3">
      <c r="A2533">
        <v>3.07</v>
      </c>
    </row>
    <row r="2534" spans="1:1" x14ac:dyDescent="0.3">
      <c r="A2534">
        <v>3.05</v>
      </c>
    </row>
    <row r="2535" spans="1:1" x14ac:dyDescent="0.3">
      <c r="A2535">
        <v>3.05</v>
      </c>
    </row>
    <row r="2536" spans="1:1" x14ac:dyDescent="0.3">
      <c r="A2536">
        <v>3.08</v>
      </c>
    </row>
    <row r="2537" spans="1:1" x14ac:dyDescent="0.3">
      <c r="A2537">
        <v>3.07</v>
      </c>
    </row>
    <row r="2538" spans="1:1" x14ac:dyDescent="0.3">
      <c r="A2538">
        <v>3.05</v>
      </c>
    </row>
    <row r="2539" spans="1:1" x14ac:dyDescent="0.3">
      <c r="A2539">
        <v>3.06</v>
      </c>
    </row>
    <row r="2540" spans="1:1" x14ac:dyDescent="0.3">
      <c r="A2540">
        <v>3.07</v>
      </c>
    </row>
    <row r="2541" spans="1:1" x14ac:dyDescent="0.3">
      <c r="A2541">
        <v>3.06</v>
      </c>
    </row>
    <row r="2542" spans="1:1" x14ac:dyDescent="0.3">
      <c r="A2542">
        <v>3.07</v>
      </c>
    </row>
    <row r="2543" spans="1:1" x14ac:dyDescent="0.3">
      <c r="A2543">
        <v>3.07</v>
      </c>
    </row>
    <row r="2544" spans="1:1" x14ac:dyDescent="0.3">
      <c r="A2544">
        <v>3.05</v>
      </c>
    </row>
    <row r="2545" spans="1:1" x14ac:dyDescent="0.3">
      <c r="A2545">
        <v>3.06</v>
      </c>
    </row>
    <row r="2546" spans="1:1" x14ac:dyDescent="0.3">
      <c r="A2546">
        <v>3.08</v>
      </c>
    </row>
    <row r="2547" spans="1:1" x14ac:dyDescent="0.3">
      <c r="A2547">
        <v>3.07</v>
      </c>
    </row>
    <row r="2548" spans="1:1" x14ac:dyDescent="0.3">
      <c r="A2548">
        <v>3.06</v>
      </c>
    </row>
    <row r="2549" spans="1:1" x14ac:dyDescent="0.3">
      <c r="A2549">
        <v>3.06</v>
      </c>
    </row>
    <row r="2550" spans="1:1" x14ac:dyDescent="0.3">
      <c r="A2550">
        <v>3.08</v>
      </c>
    </row>
    <row r="2551" spans="1:1" x14ac:dyDescent="0.3">
      <c r="A2551">
        <v>3.07</v>
      </c>
    </row>
    <row r="2552" spans="1:1" x14ac:dyDescent="0.3">
      <c r="A2552">
        <v>3.07</v>
      </c>
    </row>
    <row r="2553" spans="1:1" x14ac:dyDescent="0.3">
      <c r="A2553">
        <v>3.07</v>
      </c>
    </row>
    <row r="2554" spans="1:1" x14ac:dyDescent="0.3">
      <c r="A2554">
        <v>3.05</v>
      </c>
    </row>
    <row r="2555" spans="1:1" x14ac:dyDescent="0.3">
      <c r="A2555">
        <v>3.06</v>
      </c>
    </row>
    <row r="2556" spans="1:1" x14ac:dyDescent="0.3">
      <c r="A2556">
        <v>3.08</v>
      </c>
    </row>
    <row r="2557" spans="1:1" x14ac:dyDescent="0.3">
      <c r="A2557">
        <v>3.05</v>
      </c>
    </row>
    <row r="2558" spans="1:1" x14ac:dyDescent="0.3">
      <c r="A2558">
        <v>3.05</v>
      </c>
    </row>
    <row r="2559" spans="1:1" x14ac:dyDescent="0.3">
      <c r="A2559">
        <v>3.06</v>
      </c>
    </row>
    <row r="2560" spans="1:1" x14ac:dyDescent="0.3">
      <c r="A2560">
        <v>3.07</v>
      </c>
    </row>
    <row r="2561" spans="1:1" x14ac:dyDescent="0.3">
      <c r="A2561">
        <v>3.07</v>
      </c>
    </row>
    <row r="2562" spans="1:1" x14ac:dyDescent="0.3">
      <c r="A2562">
        <v>3.07</v>
      </c>
    </row>
    <row r="2563" spans="1:1" x14ac:dyDescent="0.3">
      <c r="A2563">
        <v>3.06</v>
      </c>
    </row>
    <row r="2564" spans="1:1" x14ac:dyDescent="0.3">
      <c r="A2564">
        <v>3.06</v>
      </c>
    </row>
    <row r="2565" spans="1:1" x14ac:dyDescent="0.3">
      <c r="A2565">
        <v>3.07</v>
      </c>
    </row>
    <row r="2566" spans="1:1" x14ac:dyDescent="0.3">
      <c r="A2566">
        <v>3.06</v>
      </c>
    </row>
    <row r="2567" spans="1:1" x14ac:dyDescent="0.3">
      <c r="A2567">
        <v>3.05</v>
      </c>
    </row>
    <row r="2568" spans="1:1" x14ac:dyDescent="0.3">
      <c r="A2568">
        <v>3.07</v>
      </c>
    </row>
    <row r="2569" spans="1:1" x14ac:dyDescent="0.3">
      <c r="A2569">
        <v>3.05</v>
      </c>
    </row>
    <row r="2570" spans="1:1" x14ac:dyDescent="0.3">
      <c r="A2570">
        <v>3.05</v>
      </c>
    </row>
    <row r="2571" spans="1:1" x14ac:dyDescent="0.3">
      <c r="A2571">
        <v>3.07</v>
      </c>
    </row>
    <row r="2572" spans="1:1" x14ac:dyDescent="0.3">
      <c r="A2572">
        <v>3.06</v>
      </c>
    </row>
    <row r="2573" spans="1:1" x14ac:dyDescent="0.3">
      <c r="A2573">
        <v>3.06</v>
      </c>
    </row>
    <row r="2574" spans="1:1" x14ac:dyDescent="0.3">
      <c r="A2574">
        <v>3.05</v>
      </c>
    </row>
    <row r="2575" spans="1:1" x14ac:dyDescent="0.3">
      <c r="A2575">
        <v>3.07</v>
      </c>
    </row>
    <row r="2576" spans="1:1" x14ac:dyDescent="0.3">
      <c r="A2576">
        <v>3.05</v>
      </c>
    </row>
    <row r="2577" spans="1:1" x14ac:dyDescent="0.3">
      <c r="A2577">
        <v>3.06</v>
      </c>
    </row>
    <row r="2578" spans="1:1" x14ac:dyDescent="0.3">
      <c r="A2578">
        <v>3.07</v>
      </c>
    </row>
    <row r="2579" spans="1:1" x14ac:dyDescent="0.3">
      <c r="A2579">
        <v>3.05</v>
      </c>
    </row>
    <row r="2580" spans="1:1" x14ac:dyDescent="0.3">
      <c r="A2580">
        <v>3.06</v>
      </c>
    </row>
    <row r="2581" spans="1:1" x14ac:dyDescent="0.3">
      <c r="A2581">
        <v>3.08</v>
      </c>
    </row>
    <row r="2582" spans="1:1" x14ac:dyDescent="0.3">
      <c r="A2582">
        <v>3.05</v>
      </c>
    </row>
    <row r="2583" spans="1:1" x14ac:dyDescent="0.3">
      <c r="A2583">
        <v>3.06</v>
      </c>
    </row>
    <row r="2584" spans="1:1" x14ac:dyDescent="0.3">
      <c r="A2584">
        <v>3.06</v>
      </c>
    </row>
    <row r="2585" spans="1:1" x14ac:dyDescent="0.3">
      <c r="A2585">
        <v>3.08</v>
      </c>
    </row>
    <row r="2586" spans="1:1" x14ac:dyDescent="0.3">
      <c r="A2586">
        <v>3.05</v>
      </c>
    </row>
    <row r="2587" spans="1:1" x14ac:dyDescent="0.3">
      <c r="A2587">
        <v>3.05</v>
      </c>
    </row>
    <row r="2588" spans="1:1" x14ac:dyDescent="0.3">
      <c r="A2588">
        <v>3.07</v>
      </c>
    </row>
    <row r="2589" spans="1:1" x14ac:dyDescent="0.3">
      <c r="A2589">
        <v>3.06</v>
      </c>
    </row>
    <row r="2590" spans="1:1" x14ac:dyDescent="0.3">
      <c r="A2590">
        <v>3.06</v>
      </c>
    </row>
    <row r="2591" spans="1:1" x14ac:dyDescent="0.3">
      <c r="A2591">
        <v>3.06</v>
      </c>
    </row>
    <row r="2592" spans="1:1" x14ac:dyDescent="0.3">
      <c r="A2592">
        <v>3.06</v>
      </c>
    </row>
    <row r="2593" spans="1:1" x14ac:dyDescent="0.3">
      <c r="A2593">
        <v>3.06</v>
      </c>
    </row>
    <row r="2594" spans="1:1" x14ac:dyDescent="0.3">
      <c r="A2594">
        <v>3.05</v>
      </c>
    </row>
    <row r="2595" spans="1:1" x14ac:dyDescent="0.3">
      <c r="A2595">
        <v>3.06</v>
      </c>
    </row>
    <row r="2596" spans="1:1" x14ac:dyDescent="0.3">
      <c r="A2596">
        <v>3.05</v>
      </c>
    </row>
    <row r="2597" spans="1:1" x14ac:dyDescent="0.3">
      <c r="A2597">
        <v>3.06</v>
      </c>
    </row>
    <row r="2598" spans="1:1" x14ac:dyDescent="0.3">
      <c r="A2598">
        <v>3.06</v>
      </c>
    </row>
    <row r="2599" spans="1:1" x14ac:dyDescent="0.3">
      <c r="A2599">
        <v>3.05</v>
      </c>
    </row>
    <row r="2600" spans="1:1" x14ac:dyDescent="0.3">
      <c r="A2600">
        <v>3.07</v>
      </c>
    </row>
    <row r="2601" spans="1:1" x14ac:dyDescent="0.3">
      <c r="A2601">
        <v>3.07</v>
      </c>
    </row>
    <row r="2602" spans="1:1" x14ac:dyDescent="0.3">
      <c r="A2602">
        <v>3.05</v>
      </c>
    </row>
    <row r="2603" spans="1:1" x14ac:dyDescent="0.3">
      <c r="A2603">
        <v>3.07</v>
      </c>
    </row>
    <row r="2604" spans="1:1" x14ac:dyDescent="0.3">
      <c r="A2604">
        <v>3.06</v>
      </c>
    </row>
    <row r="2605" spans="1:1" x14ac:dyDescent="0.3">
      <c r="A2605">
        <v>3.08</v>
      </c>
    </row>
    <row r="2606" spans="1:1" x14ac:dyDescent="0.3">
      <c r="A2606">
        <v>3.04</v>
      </c>
    </row>
    <row r="2607" spans="1:1" x14ac:dyDescent="0.3">
      <c r="A2607">
        <v>3.05</v>
      </c>
    </row>
    <row r="2608" spans="1:1" x14ac:dyDescent="0.3">
      <c r="A2608">
        <v>3.06</v>
      </c>
    </row>
    <row r="2609" spans="1:1" x14ac:dyDescent="0.3">
      <c r="A2609">
        <v>3.07</v>
      </c>
    </row>
    <row r="2610" spans="1:1" x14ac:dyDescent="0.3">
      <c r="A2610">
        <v>3.08</v>
      </c>
    </row>
    <row r="2611" spans="1:1" x14ac:dyDescent="0.3">
      <c r="A2611">
        <v>3.07</v>
      </c>
    </row>
    <row r="2612" spans="1:1" x14ac:dyDescent="0.3">
      <c r="A2612">
        <v>3.05</v>
      </c>
    </row>
    <row r="2613" spans="1:1" x14ac:dyDescent="0.3">
      <c r="A2613">
        <v>3.04</v>
      </c>
    </row>
    <row r="2614" spans="1:1" x14ac:dyDescent="0.3">
      <c r="A2614">
        <v>3.08</v>
      </c>
    </row>
    <row r="2615" spans="1:1" x14ac:dyDescent="0.3">
      <c r="A2615">
        <v>3.06</v>
      </c>
    </row>
    <row r="2616" spans="1:1" x14ac:dyDescent="0.3">
      <c r="A2616">
        <v>3.05</v>
      </c>
    </row>
    <row r="2617" spans="1:1" x14ac:dyDescent="0.3">
      <c r="A2617">
        <v>3.06</v>
      </c>
    </row>
    <row r="2618" spans="1:1" x14ac:dyDescent="0.3">
      <c r="A2618">
        <v>3.06</v>
      </c>
    </row>
    <row r="2619" spans="1:1" x14ac:dyDescent="0.3">
      <c r="A2619">
        <v>3.06</v>
      </c>
    </row>
    <row r="2620" spans="1:1" x14ac:dyDescent="0.3">
      <c r="A2620">
        <v>3.06</v>
      </c>
    </row>
    <row r="2621" spans="1:1" x14ac:dyDescent="0.3">
      <c r="A2621">
        <v>3.07</v>
      </c>
    </row>
    <row r="2622" spans="1:1" x14ac:dyDescent="0.3">
      <c r="A2622">
        <v>3.05</v>
      </c>
    </row>
    <row r="2623" spans="1:1" x14ac:dyDescent="0.3">
      <c r="A2623">
        <v>3.05</v>
      </c>
    </row>
    <row r="2624" spans="1:1" x14ac:dyDescent="0.3">
      <c r="A2624">
        <v>3.07</v>
      </c>
    </row>
    <row r="2625" spans="1:1" x14ac:dyDescent="0.3">
      <c r="A2625">
        <v>3.07</v>
      </c>
    </row>
    <row r="2626" spans="1:1" x14ac:dyDescent="0.3">
      <c r="A2626">
        <v>3.05</v>
      </c>
    </row>
    <row r="2627" spans="1:1" x14ac:dyDescent="0.3">
      <c r="A2627">
        <v>3.06</v>
      </c>
    </row>
    <row r="2628" spans="1:1" x14ac:dyDescent="0.3">
      <c r="A2628">
        <v>3.06</v>
      </c>
    </row>
    <row r="2629" spans="1:1" x14ac:dyDescent="0.3">
      <c r="A2629">
        <v>3.07</v>
      </c>
    </row>
    <row r="2630" spans="1:1" x14ac:dyDescent="0.3">
      <c r="A2630">
        <v>3.07</v>
      </c>
    </row>
    <row r="2631" spans="1:1" x14ac:dyDescent="0.3">
      <c r="A2631">
        <v>3.07</v>
      </c>
    </row>
    <row r="2632" spans="1:1" x14ac:dyDescent="0.3">
      <c r="A2632">
        <v>3.05</v>
      </c>
    </row>
    <row r="2633" spans="1:1" x14ac:dyDescent="0.3">
      <c r="A2633">
        <v>3.06</v>
      </c>
    </row>
    <row r="2634" spans="1:1" x14ac:dyDescent="0.3">
      <c r="A2634">
        <v>3.08</v>
      </c>
    </row>
    <row r="2635" spans="1:1" x14ac:dyDescent="0.3">
      <c r="A2635">
        <v>3.06</v>
      </c>
    </row>
    <row r="2636" spans="1:1" x14ac:dyDescent="0.3">
      <c r="A2636">
        <v>3.05</v>
      </c>
    </row>
    <row r="2637" spans="1:1" x14ac:dyDescent="0.3">
      <c r="A2637">
        <v>3.06</v>
      </c>
    </row>
    <row r="2638" spans="1:1" x14ac:dyDescent="0.3">
      <c r="A2638">
        <v>3.07</v>
      </c>
    </row>
    <row r="2639" spans="1:1" x14ac:dyDescent="0.3">
      <c r="A2639">
        <v>3.07</v>
      </c>
    </row>
    <row r="2640" spans="1:1" x14ac:dyDescent="0.3">
      <c r="A2640">
        <v>3.06</v>
      </c>
    </row>
    <row r="2641" spans="1:1" x14ac:dyDescent="0.3">
      <c r="A2641">
        <v>3.06</v>
      </c>
    </row>
    <row r="2642" spans="1:1" x14ac:dyDescent="0.3">
      <c r="A2642">
        <v>3.06</v>
      </c>
    </row>
    <row r="2643" spans="1:1" x14ac:dyDescent="0.3">
      <c r="A2643">
        <v>3.08</v>
      </c>
    </row>
    <row r="2644" spans="1:1" x14ac:dyDescent="0.3">
      <c r="A2644">
        <v>3.06</v>
      </c>
    </row>
    <row r="2645" spans="1:1" x14ac:dyDescent="0.3">
      <c r="A2645">
        <v>3.05</v>
      </c>
    </row>
    <row r="2646" spans="1:1" x14ac:dyDescent="0.3">
      <c r="A2646">
        <v>3.07</v>
      </c>
    </row>
    <row r="2647" spans="1:1" x14ac:dyDescent="0.3">
      <c r="A2647">
        <v>3.04</v>
      </c>
    </row>
    <row r="2648" spans="1:1" x14ac:dyDescent="0.3">
      <c r="A2648">
        <v>3.06</v>
      </c>
    </row>
    <row r="2649" spans="1:1" x14ac:dyDescent="0.3">
      <c r="A2649">
        <v>3.07</v>
      </c>
    </row>
    <row r="2650" spans="1:1" x14ac:dyDescent="0.3">
      <c r="A2650">
        <v>3.06</v>
      </c>
    </row>
    <row r="2651" spans="1:1" x14ac:dyDescent="0.3">
      <c r="A2651">
        <v>3.06</v>
      </c>
    </row>
    <row r="2652" spans="1:1" x14ac:dyDescent="0.3">
      <c r="A2652">
        <v>3.04</v>
      </c>
    </row>
    <row r="2653" spans="1:1" x14ac:dyDescent="0.3">
      <c r="A2653">
        <v>3.07</v>
      </c>
    </row>
    <row r="2654" spans="1:1" x14ac:dyDescent="0.3">
      <c r="A2654">
        <v>3.06</v>
      </c>
    </row>
    <row r="2655" spans="1:1" x14ac:dyDescent="0.3">
      <c r="A2655">
        <v>3.06</v>
      </c>
    </row>
    <row r="2656" spans="1:1" x14ac:dyDescent="0.3">
      <c r="A2656">
        <v>3.07</v>
      </c>
    </row>
    <row r="2657" spans="1:1" x14ac:dyDescent="0.3">
      <c r="A2657">
        <v>3.04</v>
      </c>
    </row>
    <row r="2658" spans="1:1" x14ac:dyDescent="0.3">
      <c r="A2658">
        <v>3.06</v>
      </c>
    </row>
    <row r="2659" spans="1:1" x14ac:dyDescent="0.3">
      <c r="A2659">
        <v>3.08</v>
      </c>
    </row>
    <row r="2660" spans="1:1" x14ac:dyDescent="0.3">
      <c r="A2660">
        <v>3.05</v>
      </c>
    </row>
    <row r="2661" spans="1:1" x14ac:dyDescent="0.3">
      <c r="A2661">
        <v>3.06</v>
      </c>
    </row>
    <row r="2662" spans="1:1" x14ac:dyDescent="0.3">
      <c r="A2662">
        <v>3.06</v>
      </c>
    </row>
    <row r="2663" spans="1:1" x14ac:dyDescent="0.3">
      <c r="A2663">
        <v>3.07</v>
      </c>
    </row>
    <row r="2664" spans="1:1" x14ac:dyDescent="0.3">
      <c r="A2664">
        <v>3.06</v>
      </c>
    </row>
    <row r="2665" spans="1:1" x14ac:dyDescent="0.3">
      <c r="A2665">
        <v>3.04</v>
      </c>
    </row>
    <row r="2666" spans="1:1" x14ac:dyDescent="0.3">
      <c r="A2666">
        <v>3.06</v>
      </c>
    </row>
    <row r="2667" spans="1:1" x14ac:dyDescent="0.3">
      <c r="A2667">
        <v>3.04</v>
      </c>
    </row>
    <row r="2668" spans="1:1" x14ac:dyDescent="0.3">
      <c r="A2668">
        <v>3.05</v>
      </c>
    </row>
    <row r="2669" spans="1:1" x14ac:dyDescent="0.3">
      <c r="A2669">
        <v>3.07</v>
      </c>
    </row>
    <row r="2670" spans="1:1" x14ac:dyDescent="0.3">
      <c r="A2670">
        <v>3.06</v>
      </c>
    </row>
    <row r="2671" spans="1:1" x14ac:dyDescent="0.3">
      <c r="A2671">
        <v>3.05</v>
      </c>
    </row>
    <row r="2672" spans="1:1" x14ac:dyDescent="0.3">
      <c r="A2672">
        <v>3.05</v>
      </c>
    </row>
    <row r="2673" spans="1:1" x14ac:dyDescent="0.3">
      <c r="A2673">
        <v>3.07</v>
      </c>
    </row>
    <row r="2674" spans="1:1" x14ac:dyDescent="0.3">
      <c r="A2674">
        <v>3.06</v>
      </c>
    </row>
    <row r="2675" spans="1:1" x14ac:dyDescent="0.3">
      <c r="A2675">
        <v>3.05</v>
      </c>
    </row>
    <row r="2676" spans="1:1" x14ac:dyDescent="0.3">
      <c r="A2676">
        <v>3.06</v>
      </c>
    </row>
    <row r="2677" spans="1:1" x14ac:dyDescent="0.3">
      <c r="A2677">
        <v>3.05</v>
      </c>
    </row>
    <row r="2678" spans="1:1" x14ac:dyDescent="0.3">
      <c r="A2678">
        <v>3.07</v>
      </c>
    </row>
    <row r="2679" spans="1:1" x14ac:dyDescent="0.3">
      <c r="A2679">
        <v>3.08</v>
      </c>
    </row>
    <row r="2680" spans="1:1" x14ac:dyDescent="0.3">
      <c r="A2680">
        <v>3.04</v>
      </c>
    </row>
    <row r="2681" spans="1:1" x14ac:dyDescent="0.3">
      <c r="A2681">
        <v>3.06</v>
      </c>
    </row>
    <row r="2682" spans="1:1" x14ac:dyDescent="0.3">
      <c r="A2682">
        <v>3.05</v>
      </c>
    </row>
    <row r="2683" spans="1:1" x14ac:dyDescent="0.3">
      <c r="A2683">
        <v>3.09</v>
      </c>
    </row>
    <row r="2684" spans="1:1" x14ac:dyDescent="0.3">
      <c r="A2684">
        <v>3.05</v>
      </c>
    </row>
    <row r="2685" spans="1:1" x14ac:dyDescent="0.3">
      <c r="A2685">
        <v>3.05</v>
      </c>
    </row>
    <row r="2686" spans="1:1" x14ac:dyDescent="0.3">
      <c r="A2686">
        <v>3.06</v>
      </c>
    </row>
    <row r="2687" spans="1:1" x14ac:dyDescent="0.3">
      <c r="A2687">
        <v>3.06</v>
      </c>
    </row>
    <row r="2688" spans="1:1" x14ac:dyDescent="0.3">
      <c r="A2688">
        <v>3.06</v>
      </c>
    </row>
    <row r="2689" spans="1:1" x14ac:dyDescent="0.3">
      <c r="A2689">
        <v>3.06</v>
      </c>
    </row>
    <row r="2690" spans="1:1" x14ac:dyDescent="0.3">
      <c r="A2690">
        <v>3.06</v>
      </c>
    </row>
    <row r="2691" spans="1:1" x14ac:dyDescent="0.3">
      <c r="A2691">
        <v>3.06</v>
      </c>
    </row>
    <row r="2692" spans="1:1" x14ac:dyDescent="0.3">
      <c r="A2692">
        <v>3.07</v>
      </c>
    </row>
    <row r="2693" spans="1:1" x14ac:dyDescent="0.3">
      <c r="A2693">
        <v>3.07</v>
      </c>
    </row>
    <row r="2694" spans="1:1" x14ac:dyDescent="0.3">
      <c r="A2694">
        <v>3.06</v>
      </c>
    </row>
    <row r="2695" spans="1:1" x14ac:dyDescent="0.3">
      <c r="A2695">
        <v>3.05</v>
      </c>
    </row>
    <row r="2696" spans="1:1" x14ac:dyDescent="0.3">
      <c r="A2696">
        <v>3.05</v>
      </c>
    </row>
    <row r="2697" spans="1:1" x14ac:dyDescent="0.3">
      <c r="A2697">
        <v>3.07</v>
      </c>
    </row>
    <row r="2698" spans="1:1" x14ac:dyDescent="0.3">
      <c r="A2698">
        <v>3.07</v>
      </c>
    </row>
    <row r="2699" spans="1:1" x14ac:dyDescent="0.3">
      <c r="A2699">
        <v>3.06</v>
      </c>
    </row>
    <row r="2700" spans="1:1" x14ac:dyDescent="0.3">
      <c r="A2700">
        <v>3.05</v>
      </c>
    </row>
    <row r="2701" spans="1:1" x14ac:dyDescent="0.3">
      <c r="A2701">
        <v>3.06</v>
      </c>
    </row>
    <row r="2702" spans="1:1" x14ac:dyDescent="0.3">
      <c r="A2702">
        <v>3.07</v>
      </c>
    </row>
    <row r="2703" spans="1:1" x14ac:dyDescent="0.3">
      <c r="A2703">
        <v>3.06</v>
      </c>
    </row>
    <row r="2704" spans="1:1" x14ac:dyDescent="0.3">
      <c r="A2704">
        <v>3.06</v>
      </c>
    </row>
    <row r="2705" spans="1:1" x14ac:dyDescent="0.3">
      <c r="A2705">
        <v>3.05</v>
      </c>
    </row>
    <row r="2706" spans="1:1" x14ac:dyDescent="0.3">
      <c r="A2706">
        <v>3.06</v>
      </c>
    </row>
    <row r="2707" spans="1:1" x14ac:dyDescent="0.3">
      <c r="A2707">
        <v>3.06</v>
      </c>
    </row>
    <row r="2708" spans="1:1" x14ac:dyDescent="0.3">
      <c r="A2708">
        <v>3.07</v>
      </c>
    </row>
    <row r="2709" spans="1:1" x14ac:dyDescent="0.3">
      <c r="A2709">
        <v>3.06</v>
      </c>
    </row>
    <row r="2710" spans="1:1" x14ac:dyDescent="0.3">
      <c r="A2710">
        <v>3.06</v>
      </c>
    </row>
    <row r="2711" spans="1:1" x14ac:dyDescent="0.3">
      <c r="A2711">
        <v>3.06</v>
      </c>
    </row>
    <row r="2712" spans="1:1" x14ac:dyDescent="0.3">
      <c r="A2712">
        <v>3.07</v>
      </c>
    </row>
    <row r="2713" spans="1:1" x14ac:dyDescent="0.3">
      <c r="A2713">
        <v>3.07</v>
      </c>
    </row>
    <row r="2714" spans="1:1" x14ac:dyDescent="0.3">
      <c r="A2714">
        <v>3.06</v>
      </c>
    </row>
    <row r="2715" spans="1:1" x14ac:dyDescent="0.3">
      <c r="A2715">
        <v>3.06</v>
      </c>
    </row>
    <row r="2716" spans="1:1" x14ac:dyDescent="0.3">
      <c r="A2716">
        <v>3.05</v>
      </c>
    </row>
    <row r="2717" spans="1:1" x14ac:dyDescent="0.3">
      <c r="A2717">
        <v>3.07</v>
      </c>
    </row>
    <row r="2718" spans="1:1" x14ac:dyDescent="0.3">
      <c r="A2718">
        <v>3.07</v>
      </c>
    </row>
    <row r="2719" spans="1:1" x14ac:dyDescent="0.3">
      <c r="A2719">
        <v>3.05</v>
      </c>
    </row>
    <row r="2720" spans="1:1" x14ac:dyDescent="0.3">
      <c r="A2720">
        <v>3.06</v>
      </c>
    </row>
    <row r="2721" spans="1:1" x14ac:dyDescent="0.3">
      <c r="A2721">
        <v>3.05</v>
      </c>
    </row>
    <row r="2722" spans="1:1" x14ac:dyDescent="0.3">
      <c r="A2722">
        <v>3.07</v>
      </c>
    </row>
    <row r="2723" spans="1:1" x14ac:dyDescent="0.3">
      <c r="A2723">
        <v>3.07</v>
      </c>
    </row>
    <row r="2724" spans="1:1" x14ac:dyDescent="0.3">
      <c r="A2724">
        <v>3.05</v>
      </c>
    </row>
    <row r="2725" spans="1:1" x14ac:dyDescent="0.3">
      <c r="A2725">
        <v>3.05</v>
      </c>
    </row>
    <row r="2726" spans="1:1" x14ac:dyDescent="0.3">
      <c r="A2726">
        <v>3.06</v>
      </c>
    </row>
    <row r="2727" spans="1:1" x14ac:dyDescent="0.3">
      <c r="A2727">
        <v>3.07</v>
      </c>
    </row>
    <row r="2728" spans="1:1" x14ac:dyDescent="0.3">
      <c r="A2728">
        <v>3.07</v>
      </c>
    </row>
    <row r="2729" spans="1:1" x14ac:dyDescent="0.3">
      <c r="A2729">
        <v>3.05</v>
      </c>
    </row>
    <row r="2730" spans="1:1" x14ac:dyDescent="0.3">
      <c r="A2730">
        <v>3.05</v>
      </c>
    </row>
    <row r="2731" spans="1:1" x14ac:dyDescent="0.3">
      <c r="A2731">
        <v>3.06</v>
      </c>
    </row>
    <row r="2732" spans="1:1" x14ac:dyDescent="0.3">
      <c r="A2732">
        <v>3.07</v>
      </c>
    </row>
    <row r="2733" spans="1:1" x14ac:dyDescent="0.3">
      <c r="A2733">
        <v>3.07</v>
      </c>
    </row>
    <row r="2734" spans="1:1" x14ac:dyDescent="0.3">
      <c r="A2734">
        <v>3.05</v>
      </c>
    </row>
    <row r="2735" spans="1:1" x14ac:dyDescent="0.3">
      <c r="A2735">
        <v>3.05</v>
      </c>
    </row>
    <row r="2736" spans="1:1" x14ac:dyDescent="0.3">
      <c r="A2736">
        <v>3.06</v>
      </c>
    </row>
    <row r="2737" spans="1:1" x14ac:dyDescent="0.3">
      <c r="A2737">
        <v>3.07</v>
      </c>
    </row>
    <row r="2738" spans="1:1" x14ac:dyDescent="0.3">
      <c r="A2738">
        <v>3.06</v>
      </c>
    </row>
    <row r="2739" spans="1:1" x14ac:dyDescent="0.3">
      <c r="A2739">
        <v>3.06</v>
      </c>
    </row>
    <row r="2740" spans="1:1" x14ac:dyDescent="0.3">
      <c r="A2740">
        <v>3.05</v>
      </c>
    </row>
    <row r="2741" spans="1:1" x14ac:dyDescent="0.3">
      <c r="A2741">
        <v>3.07</v>
      </c>
    </row>
    <row r="2742" spans="1:1" x14ac:dyDescent="0.3">
      <c r="A2742">
        <v>3.06</v>
      </c>
    </row>
    <row r="2743" spans="1:1" x14ac:dyDescent="0.3">
      <c r="A2743">
        <v>3.06</v>
      </c>
    </row>
    <row r="2744" spans="1:1" x14ac:dyDescent="0.3">
      <c r="A2744">
        <v>3.05</v>
      </c>
    </row>
    <row r="2745" spans="1:1" x14ac:dyDescent="0.3">
      <c r="A2745">
        <v>3.05</v>
      </c>
    </row>
    <row r="2746" spans="1:1" x14ac:dyDescent="0.3">
      <c r="A2746">
        <v>3.06</v>
      </c>
    </row>
    <row r="2747" spans="1:1" x14ac:dyDescent="0.3">
      <c r="A2747">
        <v>3.06</v>
      </c>
    </row>
    <row r="2748" spans="1:1" x14ac:dyDescent="0.3">
      <c r="A2748">
        <v>3.05</v>
      </c>
    </row>
    <row r="2749" spans="1:1" x14ac:dyDescent="0.3">
      <c r="A2749">
        <v>3.05</v>
      </c>
    </row>
    <row r="2750" spans="1:1" x14ac:dyDescent="0.3">
      <c r="A2750">
        <v>3.05</v>
      </c>
    </row>
    <row r="2751" spans="1:1" x14ac:dyDescent="0.3">
      <c r="A2751">
        <v>3.07</v>
      </c>
    </row>
    <row r="2752" spans="1:1" x14ac:dyDescent="0.3">
      <c r="A2752">
        <v>3.07</v>
      </c>
    </row>
    <row r="2753" spans="1:1" x14ac:dyDescent="0.3">
      <c r="A2753">
        <v>3.06</v>
      </c>
    </row>
    <row r="2754" spans="1:1" x14ac:dyDescent="0.3">
      <c r="A2754">
        <v>3.06</v>
      </c>
    </row>
    <row r="2755" spans="1:1" x14ac:dyDescent="0.3">
      <c r="A2755">
        <v>3.05</v>
      </c>
    </row>
    <row r="2756" spans="1:1" x14ac:dyDescent="0.3">
      <c r="A2756">
        <v>3.07</v>
      </c>
    </row>
    <row r="2757" spans="1:1" x14ac:dyDescent="0.3">
      <c r="A2757">
        <v>3.07</v>
      </c>
    </row>
    <row r="2758" spans="1:1" x14ac:dyDescent="0.3">
      <c r="A2758">
        <v>3.06</v>
      </c>
    </row>
    <row r="2759" spans="1:1" x14ac:dyDescent="0.3">
      <c r="A2759">
        <v>3.05</v>
      </c>
    </row>
    <row r="2760" spans="1:1" x14ac:dyDescent="0.3">
      <c r="A2760">
        <v>3.06</v>
      </c>
    </row>
    <row r="2761" spans="1:1" x14ac:dyDescent="0.3">
      <c r="A2761">
        <v>3.07</v>
      </c>
    </row>
    <row r="2762" spans="1:1" x14ac:dyDescent="0.3">
      <c r="A2762">
        <v>3.07</v>
      </c>
    </row>
    <row r="2763" spans="1:1" x14ac:dyDescent="0.3">
      <c r="A2763">
        <v>3.05</v>
      </c>
    </row>
    <row r="2764" spans="1:1" x14ac:dyDescent="0.3">
      <c r="A2764">
        <v>3.06</v>
      </c>
    </row>
    <row r="2765" spans="1:1" x14ac:dyDescent="0.3">
      <c r="A2765">
        <v>3.05</v>
      </c>
    </row>
    <row r="2766" spans="1:1" x14ac:dyDescent="0.3">
      <c r="A2766">
        <v>3.07</v>
      </c>
    </row>
    <row r="2767" spans="1:1" x14ac:dyDescent="0.3">
      <c r="A2767">
        <v>3.07</v>
      </c>
    </row>
    <row r="2768" spans="1:1" x14ac:dyDescent="0.3">
      <c r="A2768">
        <v>3.06</v>
      </c>
    </row>
    <row r="2769" spans="1:1" x14ac:dyDescent="0.3">
      <c r="A2769">
        <v>3.05</v>
      </c>
    </row>
    <row r="2770" spans="1:1" x14ac:dyDescent="0.3">
      <c r="A2770">
        <v>3.05</v>
      </c>
    </row>
    <row r="2771" spans="1:1" x14ac:dyDescent="0.3">
      <c r="A2771">
        <v>3.07</v>
      </c>
    </row>
    <row r="2772" spans="1:1" x14ac:dyDescent="0.3">
      <c r="A2772">
        <v>3.07</v>
      </c>
    </row>
    <row r="2773" spans="1:1" x14ac:dyDescent="0.3">
      <c r="A2773">
        <v>3.05</v>
      </c>
    </row>
    <row r="2774" spans="1:1" x14ac:dyDescent="0.3">
      <c r="A2774">
        <v>3.05</v>
      </c>
    </row>
    <row r="2775" spans="1:1" x14ac:dyDescent="0.3">
      <c r="A2775">
        <v>3.05</v>
      </c>
    </row>
    <row r="2776" spans="1:1" x14ac:dyDescent="0.3">
      <c r="A2776">
        <v>3.07</v>
      </c>
    </row>
    <row r="2777" spans="1:1" x14ac:dyDescent="0.3">
      <c r="A2777">
        <v>3.07</v>
      </c>
    </row>
    <row r="2778" spans="1:1" x14ac:dyDescent="0.3">
      <c r="A2778">
        <v>3.05</v>
      </c>
    </row>
    <row r="2779" spans="1:1" x14ac:dyDescent="0.3">
      <c r="A2779">
        <v>3.05</v>
      </c>
    </row>
    <row r="2780" spans="1:1" x14ac:dyDescent="0.3">
      <c r="A2780">
        <v>3.06</v>
      </c>
    </row>
    <row r="2781" spans="1:1" x14ac:dyDescent="0.3">
      <c r="A2781">
        <v>3.06</v>
      </c>
    </row>
    <row r="2782" spans="1:1" x14ac:dyDescent="0.3">
      <c r="A2782">
        <v>3.07</v>
      </c>
    </row>
    <row r="2783" spans="1:1" x14ac:dyDescent="0.3">
      <c r="A2783">
        <v>3.05</v>
      </c>
    </row>
    <row r="2784" spans="1:1" x14ac:dyDescent="0.3">
      <c r="A2784">
        <v>3.05</v>
      </c>
    </row>
    <row r="2785" spans="1:1" x14ac:dyDescent="0.3">
      <c r="A2785">
        <v>3.06</v>
      </c>
    </row>
    <row r="2786" spans="1:1" x14ac:dyDescent="0.3">
      <c r="A2786">
        <v>3.06</v>
      </c>
    </row>
    <row r="2787" spans="1:1" x14ac:dyDescent="0.3">
      <c r="A2787">
        <v>3.07</v>
      </c>
    </row>
    <row r="2788" spans="1:1" x14ac:dyDescent="0.3">
      <c r="A2788">
        <v>3.05</v>
      </c>
    </row>
    <row r="2789" spans="1:1" x14ac:dyDescent="0.3">
      <c r="A2789">
        <v>3.05</v>
      </c>
    </row>
    <row r="2790" spans="1:1" x14ac:dyDescent="0.3">
      <c r="A2790">
        <v>3.06</v>
      </c>
    </row>
    <row r="2791" spans="1:1" x14ac:dyDescent="0.3">
      <c r="A2791">
        <v>3.07</v>
      </c>
    </row>
    <row r="2792" spans="1:1" x14ac:dyDescent="0.3">
      <c r="A2792">
        <v>3.07</v>
      </c>
    </row>
    <row r="2793" spans="1:1" x14ac:dyDescent="0.3">
      <c r="A2793">
        <v>3.05</v>
      </c>
    </row>
    <row r="2794" spans="1:1" x14ac:dyDescent="0.3">
      <c r="A2794">
        <v>3.05</v>
      </c>
    </row>
    <row r="2795" spans="1:1" x14ac:dyDescent="0.3">
      <c r="A2795">
        <v>3.06</v>
      </c>
    </row>
    <row r="2796" spans="1:1" x14ac:dyDescent="0.3">
      <c r="A2796">
        <v>3.06</v>
      </c>
    </row>
    <row r="2797" spans="1:1" x14ac:dyDescent="0.3">
      <c r="A2797">
        <v>3.06</v>
      </c>
    </row>
    <row r="2798" spans="1:1" x14ac:dyDescent="0.3">
      <c r="A2798">
        <v>3.05</v>
      </c>
    </row>
    <row r="2799" spans="1:1" x14ac:dyDescent="0.3">
      <c r="A2799">
        <v>3.05</v>
      </c>
    </row>
    <row r="2800" spans="1:1" x14ac:dyDescent="0.3">
      <c r="A2800">
        <v>3.06</v>
      </c>
    </row>
    <row r="2801" spans="1:1" x14ac:dyDescent="0.3">
      <c r="A2801">
        <v>3.06</v>
      </c>
    </row>
    <row r="2802" spans="1:1" x14ac:dyDescent="0.3">
      <c r="A2802">
        <v>3.06</v>
      </c>
    </row>
    <row r="2803" spans="1:1" x14ac:dyDescent="0.3">
      <c r="A2803">
        <v>3.05</v>
      </c>
    </row>
    <row r="2804" spans="1:1" x14ac:dyDescent="0.3">
      <c r="A2804">
        <v>3.05</v>
      </c>
    </row>
    <row r="2805" spans="1:1" x14ac:dyDescent="0.3">
      <c r="A2805">
        <v>3.06</v>
      </c>
    </row>
    <row r="2806" spans="1:1" x14ac:dyDescent="0.3">
      <c r="A2806">
        <v>3.06</v>
      </c>
    </row>
    <row r="2807" spans="1:1" x14ac:dyDescent="0.3">
      <c r="A2807">
        <v>3.06</v>
      </c>
    </row>
    <row r="2808" spans="1:1" x14ac:dyDescent="0.3">
      <c r="A2808">
        <v>3.05</v>
      </c>
    </row>
    <row r="2809" spans="1:1" x14ac:dyDescent="0.3">
      <c r="A2809">
        <v>3.05</v>
      </c>
    </row>
    <row r="2810" spans="1:1" x14ac:dyDescent="0.3">
      <c r="A2810">
        <v>3.07</v>
      </c>
    </row>
    <row r="2811" spans="1:1" x14ac:dyDescent="0.3">
      <c r="A2811">
        <v>3.06</v>
      </c>
    </row>
    <row r="2812" spans="1:1" x14ac:dyDescent="0.3">
      <c r="A2812">
        <v>3.06</v>
      </c>
    </row>
    <row r="2813" spans="1:1" x14ac:dyDescent="0.3">
      <c r="A2813">
        <v>3.05</v>
      </c>
    </row>
    <row r="2814" spans="1:1" x14ac:dyDescent="0.3">
      <c r="A2814">
        <v>3.05</v>
      </c>
    </row>
    <row r="2815" spans="1:1" x14ac:dyDescent="0.3">
      <c r="A2815">
        <v>3.06</v>
      </c>
    </row>
    <row r="2816" spans="1:1" x14ac:dyDescent="0.3">
      <c r="A2816">
        <v>3.07</v>
      </c>
    </row>
    <row r="2817" spans="1:1" x14ac:dyDescent="0.3">
      <c r="A2817">
        <v>3.05</v>
      </c>
    </row>
    <row r="2818" spans="1:1" x14ac:dyDescent="0.3">
      <c r="A2818">
        <v>3.06</v>
      </c>
    </row>
    <row r="2819" spans="1:1" x14ac:dyDescent="0.3">
      <c r="A2819">
        <v>3.05</v>
      </c>
    </row>
    <row r="2820" spans="1:1" x14ac:dyDescent="0.3">
      <c r="A2820">
        <v>3.07</v>
      </c>
    </row>
    <row r="2821" spans="1:1" x14ac:dyDescent="0.3">
      <c r="A2821">
        <v>3.07</v>
      </c>
    </row>
    <row r="2822" spans="1:1" x14ac:dyDescent="0.3">
      <c r="A2822">
        <v>3.05</v>
      </c>
    </row>
    <row r="2823" spans="1:1" x14ac:dyDescent="0.3">
      <c r="A2823">
        <v>3.05</v>
      </c>
    </row>
    <row r="2824" spans="1:1" x14ac:dyDescent="0.3">
      <c r="A2824">
        <v>3.05</v>
      </c>
    </row>
    <row r="2825" spans="1:1" x14ac:dyDescent="0.3">
      <c r="A2825">
        <v>3.06</v>
      </c>
    </row>
    <row r="2826" spans="1:1" x14ac:dyDescent="0.3">
      <c r="A2826">
        <v>3.07</v>
      </c>
    </row>
    <row r="2827" spans="1:1" x14ac:dyDescent="0.3">
      <c r="A2827">
        <v>3.05</v>
      </c>
    </row>
    <row r="2828" spans="1:1" x14ac:dyDescent="0.3">
      <c r="A2828">
        <v>3.05</v>
      </c>
    </row>
    <row r="2829" spans="1:1" x14ac:dyDescent="0.3">
      <c r="A2829">
        <v>3.05</v>
      </c>
    </row>
    <row r="2830" spans="1:1" x14ac:dyDescent="0.3">
      <c r="A2830">
        <v>3.06</v>
      </c>
    </row>
    <row r="2831" spans="1:1" x14ac:dyDescent="0.3">
      <c r="A2831">
        <v>3.06</v>
      </c>
    </row>
    <row r="2832" spans="1:1" x14ac:dyDescent="0.3">
      <c r="A2832">
        <v>3.06</v>
      </c>
    </row>
    <row r="2833" spans="1:1" x14ac:dyDescent="0.3">
      <c r="A2833">
        <v>3.05</v>
      </c>
    </row>
    <row r="2834" spans="1:1" x14ac:dyDescent="0.3">
      <c r="A2834">
        <v>3.05</v>
      </c>
    </row>
    <row r="2835" spans="1:1" x14ac:dyDescent="0.3">
      <c r="A2835">
        <v>3.06</v>
      </c>
    </row>
    <row r="2836" spans="1:1" x14ac:dyDescent="0.3">
      <c r="A2836">
        <v>3.07</v>
      </c>
    </row>
    <row r="2837" spans="1:1" x14ac:dyDescent="0.3">
      <c r="A2837">
        <v>3.05</v>
      </c>
    </row>
    <row r="2838" spans="1:1" x14ac:dyDescent="0.3">
      <c r="A2838">
        <v>3.05</v>
      </c>
    </row>
    <row r="2839" spans="1:1" x14ac:dyDescent="0.3">
      <c r="A2839">
        <v>3.05</v>
      </c>
    </row>
    <row r="2840" spans="1:1" x14ac:dyDescent="0.3">
      <c r="A2840">
        <v>3.06</v>
      </c>
    </row>
    <row r="2841" spans="1:1" x14ac:dyDescent="0.3">
      <c r="A2841">
        <v>3.07</v>
      </c>
    </row>
    <row r="2842" spans="1:1" x14ac:dyDescent="0.3">
      <c r="A2842">
        <v>3.05</v>
      </c>
    </row>
    <row r="2843" spans="1:1" x14ac:dyDescent="0.3">
      <c r="A2843">
        <v>3.05</v>
      </c>
    </row>
    <row r="2844" spans="1:1" x14ac:dyDescent="0.3">
      <c r="A2844">
        <v>3.06</v>
      </c>
    </row>
    <row r="2845" spans="1:1" x14ac:dyDescent="0.3">
      <c r="A2845">
        <v>3.07</v>
      </c>
    </row>
    <row r="2846" spans="1:1" x14ac:dyDescent="0.3">
      <c r="A2846">
        <v>3.07</v>
      </c>
    </row>
    <row r="2847" spans="1:1" x14ac:dyDescent="0.3">
      <c r="A2847">
        <v>3.06</v>
      </c>
    </row>
    <row r="2848" spans="1:1" x14ac:dyDescent="0.3">
      <c r="A2848">
        <v>3.06</v>
      </c>
    </row>
    <row r="2849" spans="1:1" x14ac:dyDescent="0.3">
      <c r="A2849">
        <v>3.06</v>
      </c>
    </row>
    <row r="2850" spans="1:1" x14ac:dyDescent="0.3">
      <c r="A2850">
        <v>3.06</v>
      </c>
    </row>
    <row r="2851" spans="1:1" x14ac:dyDescent="0.3">
      <c r="A2851">
        <v>3.06</v>
      </c>
    </row>
    <row r="2852" spans="1:1" x14ac:dyDescent="0.3">
      <c r="A2852">
        <v>3.05</v>
      </c>
    </row>
    <row r="2853" spans="1:1" x14ac:dyDescent="0.3">
      <c r="A2853">
        <v>3.05</v>
      </c>
    </row>
    <row r="2854" spans="1:1" x14ac:dyDescent="0.3">
      <c r="A2854">
        <v>3.06</v>
      </c>
    </row>
    <row r="2855" spans="1:1" x14ac:dyDescent="0.3">
      <c r="A2855">
        <v>3.06</v>
      </c>
    </row>
    <row r="2856" spans="1:1" x14ac:dyDescent="0.3">
      <c r="A2856">
        <v>3.06</v>
      </c>
    </row>
    <row r="2857" spans="1:1" x14ac:dyDescent="0.3">
      <c r="A2857">
        <v>3.05</v>
      </c>
    </row>
    <row r="2858" spans="1:1" x14ac:dyDescent="0.3">
      <c r="A2858">
        <v>3.05</v>
      </c>
    </row>
    <row r="2859" spans="1:1" x14ac:dyDescent="0.3">
      <c r="A2859">
        <v>3.06</v>
      </c>
    </row>
    <row r="2860" spans="1:1" x14ac:dyDescent="0.3">
      <c r="A2860">
        <v>3.06</v>
      </c>
    </row>
    <row r="2861" spans="1:1" x14ac:dyDescent="0.3">
      <c r="A2861">
        <v>3.06</v>
      </c>
    </row>
    <row r="2862" spans="1:1" x14ac:dyDescent="0.3">
      <c r="A2862">
        <v>3.05</v>
      </c>
    </row>
    <row r="2863" spans="1:1" x14ac:dyDescent="0.3">
      <c r="A2863">
        <v>3.05</v>
      </c>
    </row>
    <row r="2864" spans="1:1" x14ac:dyDescent="0.3">
      <c r="A2864">
        <v>3.05</v>
      </c>
    </row>
    <row r="2865" spans="1:1" x14ac:dyDescent="0.3">
      <c r="A2865">
        <v>3.05</v>
      </c>
    </row>
    <row r="2866" spans="1:1" x14ac:dyDescent="0.3">
      <c r="A2866">
        <v>3.05</v>
      </c>
    </row>
    <row r="2867" spans="1:1" x14ac:dyDescent="0.3">
      <c r="A2867">
        <v>3.05</v>
      </c>
    </row>
    <row r="2868" spans="1:1" x14ac:dyDescent="0.3">
      <c r="A2868">
        <v>3.05</v>
      </c>
    </row>
    <row r="2869" spans="1:1" x14ac:dyDescent="0.3">
      <c r="A2869">
        <v>3.06</v>
      </c>
    </row>
    <row r="2870" spans="1:1" x14ac:dyDescent="0.3">
      <c r="A2870">
        <v>3.07</v>
      </c>
    </row>
    <row r="2871" spans="1:1" x14ac:dyDescent="0.3">
      <c r="A2871">
        <v>3.06</v>
      </c>
    </row>
    <row r="2872" spans="1:1" x14ac:dyDescent="0.3">
      <c r="A2872">
        <v>3.05</v>
      </c>
    </row>
    <row r="2873" spans="1:1" x14ac:dyDescent="0.3">
      <c r="A2873">
        <v>3.05</v>
      </c>
    </row>
    <row r="2874" spans="1:1" x14ac:dyDescent="0.3">
      <c r="A2874">
        <v>3.06</v>
      </c>
    </row>
    <row r="2875" spans="1:1" x14ac:dyDescent="0.3">
      <c r="A2875">
        <v>3.07</v>
      </c>
    </row>
    <row r="2876" spans="1:1" x14ac:dyDescent="0.3">
      <c r="A2876">
        <v>3.05</v>
      </c>
    </row>
    <row r="2877" spans="1:1" x14ac:dyDescent="0.3">
      <c r="A2877">
        <v>3.05</v>
      </c>
    </row>
    <row r="2878" spans="1:1" x14ac:dyDescent="0.3">
      <c r="A2878">
        <v>3.05</v>
      </c>
    </row>
    <row r="2879" spans="1:1" x14ac:dyDescent="0.3">
      <c r="A2879">
        <v>3.06</v>
      </c>
    </row>
    <row r="2880" spans="1:1" x14ac:dyDescent="0.3">
      <c r="A2880">
        <v>3.06</v>
      </c>
    </row>
    <row r="2881" spans="1:1" x14ac:dyDescent="0.3">
      <c r="A2881">
        <v>3.05</v>
      </c>
    </row>
    <row r="2882" spans="1:1" x14ac:dyDescent="0.3">
      <c r="A2882">
        <v>3.05</v>
      </c>
    </row>
    <row r="2883" spans="1:1" x14ac:dyDescent="0.3">
      <c r="A2883">
        <v>3.05</v>
      </c>
    </row>
    <row r="2884" spans="1:1" x14ac:dyDescent="0.3">
      <c r="A2884">
        <v>3.06</v>
      </c>
    </row>
    <row r="2885" spans="1:1" x14ac:dyDescent="0.3">
      <c r="A2885">
        <v>3.06</v>
      </c>
    </row>
    <row r="2886" spans="1:1" x14ac:dyDescent="0.3">
      <c r="A2886">
        <v>3.05</v>
      </c>
    </row>
    <row r="2887" spans="1:1" x14ac:dyDescent="0.3">
      <c r="A2887">
        <v>3.05</v>
      </c>
    </row>
    <row r="2888" spans="1:1" x14ac:dyDescent="0.3">
      <c r="A2888">
        <v>3.05</v>
      </c>
    </row>
    <row r="2889" spans="1:1" x14ac:dyDescent="0.3">
      <c r="A2889">
        <v>3.06</v>
      </c>
    </row>
    <row r="2890" spans="1:1" x14ac:dyDescent="0.3">
      <c r="A2890">
        <v>3.07</v>
      </c>
    </row>
    <row r="2891" spans="1:1" x14ac:dyDescent="0.3">
      <c r="A2891">
        <v>3.05</v>
      </c>
    </row>
    <row r="2892" spans="1:1" x14ac:dyDescent="0.3">
      <c r="A2892">
        <v>3.05</v>
      </c>
    </row>
    <row r="2893" spans="1:1" x14ac:dyDescent="0.3">
      <c r="A2893">
        <v>3.04</v>
      </c>
    </row>
    <row r="2894" spans="1:1" x14ac:dyDescent="0.3">
      <c r="A2894">
        <v>3.06</v>
      </c>
    </row>
    <row r="2895" spans="1:1" x14ac:dyDescent="0.3">
      <c r="A2895">
        <v>3.07</v>
      </c>
    </row>
    <row r="2896" spans="1:1" x14ac:dyDescent="0.3">
      <c r="A2896">
        <v>3.05</v>
      </c>
    </row>
    <row r="2897" spans="1:1" x14ac:dyDescent="0.3">
      <c r="A2897">
        <v>3.05</v>
      </c>
    </row>
    <row r="2898" spans="1:1" x14ac:dyDescent="0.3">
      <c r="A2898">
        <v>3.05</v>
      </c>
    </row>
    <row r="2899" spans="1:1" x14ac:dyDescent="0.3">
      <c r="A2899">
        <v>3.06</v>
      </c>
    </row>
    <row r="2900" spans="1:1" x14ac:dyDescent="0.3">
      <c r="A2900">
        <v>3.07</v>
      </c>
    </row>
    <row r="2901" spans="1:1" x14ac:dyDescent="0.3">
      <c r="A2901">
        <v>3.05</v>
      </c>
    </row>
    <row r="2902" spans="1:1" x14ac:dyDescent="0.3">
      <c r="A2902">
        <v>3.05</v>
      </c>
    </row>
    <row r="2903" spans="1:1" x14ac:dyDescent="0.3">
      <c r="A2903">
        <v>3.05</v>
      </c>
    </row>
    <row r="2904" spans="1:1" x14ac:dyDescent="0.3">
      <c r="A2904">
        <v>3.06</v>
      </c>
    </row>
    <row r="2905" spans="1:1" x14ac:dyDescent="0.3">
      <c r="A2905">
        <v>3.06</v>
      </c>
    </row>
    <row r="2906" spans="1:1" x14ac:dyDescent="0.3">
      <c r="A2906">
        <v>3.04</v>
      </c>
    </row>
    <row r="2907" spans="1:1" x14ac:dyDescent="0.3">
      <c r="A2907">
        <v>3.05</v>
      </c>
    </row>
    <row r="2908" spans="1:1" x14ac:dyDescent="0.3">
      <c r="A2908">
        <v>3.05</v>
      </c>
    </row>
    <row r="2909" spans="1:1" x14ac:dyDescent="0.3">
      <c r="A2909">
        <v>3.06</v>
      </c>
    </row>
    <row r="2910" spans="1:1" x14ac:dyDescent="0.3">
      <c r="A2910">
        <v>3.06</v>
      </c>
    </row>
    <row r="2911" spans="1:1" x14ac:dyDescent="0.3">
      <c r="A2911">
        <v>3.05</v>
      </c>
    </row>
    <row r="2912" spans="1:1" x14ac:dyDescent="0.3">
      <c r="A2912">
        <v>3.05</v>
      </c>
    </row>
    <row r="2913" spans="1:1" x14ac:dyDescent="0.3">
      <c r="A2913">
        <v>3.05</v>
      </c>
    </row>
    <row r="2914" spans="1:1" x14ac:dyDescent="0.3">
      <c r="A2914">
        <v>3.06</v>
      </c>
    </row>
    <row r="2915" spans="1:1" x14ac:dyDescent="0.3">
      <c r="A2915">
        <v>3.06</v>
      </c>
    </row>
    <row r="2916" spans="1:1" x14ac:dyDescent="0.3">
      <c r="A2916">
        <v>3.05</v>
      </c>
    </row>
    <row r="2917" spans="1:1" x14ac:dyDescent="0.3">
      <c r="A2917">
        <v>3.05</v>
      </c>
    </row>
    <row r="2918" spans="1:1" x14ac:dyDescent="0.3">
      <c r="A2918">
        <v>3.06</v>
      </c>
    </row>
    <row r="2919" spans="1:1" x14ac:dyDescent="0.3">
      <c r="A2919">
        <v>3.06</v>
      </c>
    </row>
    <row r="2920" spans="1:1" x14ac:dyDescent="0.3">
      <c r="A2920">
        <v>3.06</v>
      </c>
    </row>
    <row r="2921" spans="1:1" x14ac:dyDescent="0.3">
      <c r="A2921">
        <v>3.05</v>
      </c>
    </row>
    <row r="2922" spans="1:1" x14ac:dyDescent="0.3">
      <c r="A2922">
        <v>3.05</v>
      </c>
    </row>
    <row r="2923" spans="1:1" x14ac:dyDescent="0.3">
      <c r="A2923">
        <v>3.05</v>
      </c>
    </row>
    <row r="2924" spans="1:1" x14ac:dyDescent="0.3">
      <c r="A2924">
        <v>3.06</v>
      </c>
    </row>
    <row r="2925" spans="1:1" x14ac:dyDescent="0.3">
      <c r="A2925">
        <v>3.05</v>
      </c>
    </row>
    <row r="2926" spans="1:1" x14ac:dyDescent="0.3">
      <c r="A2926">
        <v>3.05</v>
      </c>
    </row>
    <row r="2927" spans="1:1" x14ac:dyDescent="0.3">
      <c r="A2927">
        <v>3.04</v>
      </c>
    </row>
    <row r="2928" spans="1:1" x14ac:dyDescent="0.3">
      <c r="A2928">
        <v>3.07</v>
      </c>
    </row>
    <row r="2929" spans="1:1" x14ac:dyDescent="0.3">
      <c r="A2929">
        <v>3.06</v>
      </c>
    </row>
    <row r="2930" spans="1:1" x14ac:dyDescent="0.3">
      <c r="A2930">
        <v>3.06</v>
      </c>
    </row>
    <row r="2931" spans="1:1" x14ac:dyDescent="0.3">
      <c r="A2931">
        <v>3.05</v>
      </c>
    </row>
    <row r="2932" spans="1:1" x14ac:dyDescent="0.3">
      <c r="A2932">
        <v>3.05</v>
      </c>
    </row>
    <row r="2933" spans="1:1" x14ac:dyDescent="0.3">
      <c r="A2933">
        <v>3.06</v>
      </c>
    </row>
    <row r="2934" spans="1:1" x14ac:dyDescent="0.3">
      <c r="A2934">
        <v>3.06</v>
      </c>
    </row>
    <row r="2935" spans="1:1" x14ac:dyDescent="0.3">
      <c r="A2935">
        <v>3.05</v>
      </c>
    </row>
    <row r="2936" spans="1:1" x14ac:dyDescent="0.3">
      <c r="A2936">
        <v>3.05</v>
      </c>
    </row>
    <row r="2937" spans="1:1" x14ac:dyDescent="0.3">
      <c r="A2937">
        <v>3.05</v>
      </c>
    </row>
    <row r="2938" spans="1:1" x14ac:dyDescent="0.3">
      <c r="A2938">
        <v>3.06</v>
      </c>
    </row>
    <row r="2939" spans="1:1" x14ac:dyDescent="0.3">
      <c r="A2939">
        <v>3.06</v>
      </c>
    </row>
    <row r="2940" spans="1:1" x14ac:dyDescent="0.3">
      <c r="A2940">
        <v>3.06</v>
      </c>
    </row>
    <row r="2941" spans="1:1" x14ac:dyDescent="0.3">
      <c r="A2941">
        <v>3.04</v>
      </c>
    </row>
    <row r="2942" spans="1:1" x14ac:dyDescent="0.3">
      <c r="A2942">
        <v>3.04</v>
      </c>
    </row>
    <row r="2943" spans="1:1" x14ac:dyDescent="0.3">
      <c r="A2943">
        <v>3.05</v>
      </c>
    </row>
    <row r="2944" spans="1:1" x14ac:dyDescent="0.3">
      <c r="A2944">
        <v>3.06</v>
      </c>
    </row>
    <row r="2945" spans="1:1" x14ac:dyDescent="0.3">
      <c r="A2945">
        <v>3.05</v>
      </c>
    </row>
    <row r="2946" spans="1:1" x14ac:dyDescent="0.3">
      <c r="A2946">
        <v>3.05</v>
      </c>
    </row>
    <row r="2947" spans="1:1" x14ac:dyDescent="0.3">
      <c r="A2947">
        <v>3.05</v>
      </c>
    </row>
    <row r="2948" spans="1:1" x14ac:dyDescent="0.3">
      <c r="A2948">
        <v>3.06</v>
      </c>
    </row>
    <row r="2949" spans="1:1" x14ac:dyDescent="0.3">
      <c r="A2949">
        <v>3.06</v>
      </c>
    </row>
    <row r="2950" spans="1:1" x14ac:dyDescent="0.3">
      <c r="A2950">
        <v>3.05</v>
      </c>
    </row>
    <row r="2951" spans="1:1" x14ac:dyDescent="0.3">
      <c r="A2951">
        <v>3.05</v>
      </c>
    </row>
    <row r="2952" spans="1:1" x14ac:dyDescent="0.3">
      <c r="A2952">
        <v>3.05</v>
      </c>
    </row>
    <row r="2953" spans="1:1" x14ac:dyDescent="0.3">
      <c r="A2953">
        <v>3.06</v>
      </c>
    </row>
    <row r="2954" spans="1:1" x14ac:dyDescent="0.3">
      <c r="A2954">
        <v>3.06</v>
      </c>
    </row>
    <row r="2955" spans="1:1" x14ac:dyDescent="0.3">
      <c r="A2955">
        <v>3.05</v>
      </c>
    </row>
    <row r="2956" spans="1:1" x14ac:dyDescent="0.3">
      <c r="A2956">
        <v>3.04</v>
      </c>
    </row>
    <row r="2957" spans="1:1" x14ac:dyDescent="0.3">
      <c r="A2957">
        <v>3.04</v>
      </c>
    </row>
    <row r="2958" spans="1:1" x14ac:dyDescent="0.3">
      <c r="A2958">
        <v>3.06</v>
      </c>
    </row>
    <row r="2959" spans="1:1" x14ac:dyDescent="0.3">
      <c r="A2959">
        <v>3.07</v>
      </c>
    </row>
    <row r="2960" spans="1:1" x14ac:dyDescent="0.3">
      <c r="A2960">
        <v>3.04</v>
      </c>
    </row>
    <row r="2961" spans="1:1" x14ac:dyDescent="0.3">
      <c r="A2961">
        <v>3.05</v>
      </c>
    </row>
    <row r="2962" spans="1:1" x14ac:dyDescent="0.3">
      <c r="A2962">
        <v>3.05</v>
      </c>
    </row>
    <row r="2963" spans="1:1" x14ac:dyDescent="0.3">
      <c r="A2963">
        <v>3.06</v>
      </c>
    </row>
    <row r="2964" spans="1:1" x14ac:dyDescent="0.3">
      <c r="A2964">
        <v>3.06</v>
      </c>
    </row>
    <row r="2965" spans="1:1" x14ac:dyDescent="0.3">
      <c r="A2965">
        <v>3.05</v>
      </c>
    </row>
    <row r="2966" spans="1:1" x14ac:dyDescent="0.3">
      <c r="A2966">
        <v>3.05</v>
      </c>
    </row>
    <row r="2967" spans="1:1" x14ac:dyDescent="0.3">
      <c r="A2967">
        <v>3.04</v>
      </c>
    </row>
    <row r="2968" spans="1:1" x14ac:dyDescent="0.3">
      <c r="A2968">
        <v>3.06</v>
      </c>
    </row>
    <row r="2969" spans="1:1" x14ac:dyDescent="0.3">
      <c r="A2969">
        <v>3.06</v>
      </c>
    </row>
    <row r="2970" spans="1:1" x14ac:dyDescent="0.3">
      <c r="A2970">
        <v>3.04</v>
      </c>
    </row>
    <row r="2971" spans="1:1" x14ac:dyDescent="0.3">
      <c r="A2971">
        <v>3.04</v>
      </c>
    </row>
    <row r="2972" spans="1:1" x14ac:dyDescent="0.3">
      <c r="A2972">
        <v>3.04</v>
      </c>
    </row>
    <row r="2973" spans="1:1" x14ac:dyDescent="0.3">
      <c r="A2973">
        <v>3.05</v>
      </c>
    </row>
    <row r="2974" spans="1:1" x14ac:dyDescent="0.3">
      <c r="A2974">
        <v>3.06</v>
      </c>
    </row>
    <row r="2975" spans="1:1" x14ac:dyDescent="0.3">
      <c r="A2975">
        <v>3.05</v>
      </c>
    </row>
    <row r="2976" spans="1:1" x14ac:dyDescent="0.3">
      <c r="A2976">
        <v>3.04</v>
      </c>
    </row>
    <row r="2977" spans="1:1" x14ac:dyDescent="0.3">
      <c r="A2977">
        <v>3.05</v>
      </c>
    </row>
    <row r="2978" spans="1:1" x14ac:dyDescent="0.3">
      <c r="A2978">
        <v>3.06</v>
      </c>
    </row>
    <row r="2979" spans="1:1" x14ac:dyDescent="0.3">
      <c r="A2979">
        <v>3.06</v>
      </c>
    </row>
    <row r="2980" spans="1:1" x14ac:dyDescent="0.3">
      <c r="A2980">
        <v>3.05</v>
      </c>
    </row>
    <row r="2981" spans="1:1" x14ac:dyDescent="0.3">
      <c r="A2981">
        <v>3.04</v>
      </c>
    </row>
    <row r="2982" spans="1:1" x14ac:dyDescent="0.3">
      <c r="A2982">
        <v>3.04</v>
      </c>
    </row>
    <row r="2983" spans="1:1" x14ac:dyDescent="0.3">
      <c r="A2983">
        <v>3.05</v>
      </c>
    </row>
    <row r="2984" spans="1:1" x14ac:dyDescent="0.3">
      <c r="A2984">
        <v>3.06</v>
      </c>
    </row>
    <row r="2985" spans="1:1" x14ac:dyDescent="0.3">
      <c r="A2985">
        <v>3.04</v>
      </c>
    </row>
    <row r="2986" spans="1:1" x14ac:dyDescent="0.3">
      <c r="A2986">
        <v>3.04</v>
      </c>
    </row>
    <row r="2987" spans="1:1" x14ac:dyDescent="0.3">
      <c r="A2987">
        <v>3.05</v>
      </c>
    </row>
    <row r="2988" spans="1:1" x14ac:dyDescent="0.3">
      <c r="A2988">
        <v>3.06</v>
      </c>
    </row>
    <row r="2989" spans="1:1" x14ac:dyDescent="0.3">
      <c r="A2989">
        <v>3.06</v>
      </c>
    </row>
    <row r="2990" spans="1:1" x14ac:dyDescent="0.3">
      <c r="A2990">
        <v>3.04</v>
      </c>
    </row>
    <row r="2991" spans="1:1" x14ac:dyDescent="0.3">
      <c r="A2991">
        <v>3.04</v>
      </c>
    </row>
    <row r="2992" spans="1:1" x14ac:dyDescent="0.3">
      <c r="A2992">
        <v>3.05</v>
      </c>
    </row>
    <row r="2993" spans="1:1" x14ac:dyDescent="0.3">
      <c r="A2993">
        <v>3.05</v>
      </c>
    </row>
    <row r="2994" spans="1:1" x14ac:dyDescent="0.3">
      <c r="A2994">
        <v>3.06</v>
      </c>
    </row>
    <row r="2995" spans="1:1" x14ac:dyDescent="0.3">
      <c r="A2995">
        <v>3.04</v>
      </c>
    </row>
    <row r="2996" spans="1:1" x14ac:dyDescent="0.3">
      <c r="A2996">
        <v>3.04</v>
      </c>
    </row>
    <row r="2997" spans="1:1" x14ac:dyDescent="0.3">
      <c r="A2997">
        <v>3.06</v>
      </c>
    </row>
    <row r="2998" spans="1:1" x14ac:dyDescent="0.3">
      <c r="A2998">
        <v>3.06</v>
      </c>
    </row>
    <row r="2999" spans="1:1" x14ac:dyDescent="0.3">
      <c r="A2999">
        <v>3.06</v>
      </c>
    </row>
    <row r="3000" spans="1:1" x14ac:dyDescent="0.3">
      <c r="A3000">
        <v>3.04</v>
      </c>
    </row>
    <row r="3001" spans="1:1" x14ac:dyDescent="0.3">
      <c r="A3001">
        <v>3.04</v>
      </c>
    </row>
    <row r="3002" spans="1:1" x14ac:dyDescent="0.3">
      <c r="A3002">
        <v>3.06</v>
      </c>
    </row>
    <row r="3003" spans="1:1" x14ac:dyDescent="0.3">
      <c r="A3003">
        <v>3.07</v>
      </c>
    </row>
    <row r="3004" spans="1:1" x14ac:dyDescent="0.3">
      <c r="A3004">
        <v>3.05</v>
      </c>
    </row>
    <row r="3005" spans="1:1" x14ac:dyDescent="0.3">
      <c r="A3005">
        <v>3.05</v>
      </c>
    </row>
    <row r="3006" spans="1:1" x14ac:dyDescent="0.3">
      <c r="A3006">
        <v>3.04</v>
      </c>
    </row>
    <row r="3007" spans="1:1" x14ac:dyDescent="0.3">
      <c r="A3007">
        <v>3.06</v>
      </c>
    </row>
    <row r="3008" spans="1:1" x14ac:dyDescent="0.3">
      <c r="A3008">
        <v>3.06</v>
      </c>
    </row>
    <row r="3009" spans="1:1" x14ac:dyDescent="0.3">
      <c r="A3009">
        <v>3.05</v>
      </c>
    </row>
    <row r="3010" spans="1:1" x14ac:dyDescent="0.3">
      <c r="A3010">
        <v>3.04</v>
      </c>
    </row>
    <row r="3011" spans="1:1" x14ac:dyDescent="0.3">
      <c r="A3011">
        <v>3.04</v>
      </c>
    </row>
    <row r="3012" spans="1:1" x14ac:dyDescent="0.3">
      <c r="A3012">
        <v>3.06</v>
      </c>
    </row>
    <row r="3013" spans="1:1" x14ac:dyDescent="0.3">
      <c r="A3013">
        <v>3.06</v>
      </c>
    </row>
    <row r="3014" spans="1:1" x14ac:dyDescent="0.3">
      <c r="A3014">
        <v>3.05</v>
      </c>
    </row>
    <row r="3015" spans="1:1" x14ac:dyDescent="0.3">
      <c r="A3015">
        <v>3.04</v>
      </c>
    </row>
    <row r="3016" spans="1:1" x14ac:dyDescent="0.3">
      <c r="A3016">
        <v>3.04</v>
      </c>
    </row>
    <row r="3017" spans="1:1" x14ac:dyDescent="0.3">
      <c r="A3017">
        <v>3.06</v>
      </c>
    </row>
    <row r="3018" spans="1:1" x14ac:dyDescent="0.3">
      <c r="A3018">
        <v>3.06</v>
      </c>
    </row>
    <row r="3019" spans="1:1" x14ac:dyDescent="0.3">
      <c r="A3019">
        <v>3.05</v>
      </c>
    </row>
    <row r="3020" spans="1:1" x14ac:dyDescent="0.3">
      <c r="A3020">
        <v>3.05</v>
      </c>
    </row>
    <row r="3021" spans="1:1" x14ac:dyDescent="0.3">
      <c r="A3021">
        <v>3.04</v>
      </c>
    </row>
    <row r="3022" spans="1:1" x14ac:dyDescent="0.3">
      <c r="A3022">
        <v>3.06</v>
      </c>
    </row>
    <row r="3023" spans="1:1" x14ac:dyDescent="0.3">
      <c r="A3023">
        <v>3.06</v>
      </c>
    </row>
    <row r="3024" spans="1:1" x14ac:dyDescent="0.3">
      <c r="A3024">
        <v>3.05</v>
      </c>
    </row>
    <row r="3025" spans="1:1" x14ac:dyDescent="0.3">
      <c r="A3025">
        <v>3.05</v>
      </c>
    </row>
    <row r="3026" spans="1:1" x14ac:dyDescent="0.3">
      <c r="A3026">
        <v>3.05</v>
      </c>
    </row>
    <row r="3027" spans="1:1" x14ac:dyDescent="0.3">
      <c r="A3027">
        <v>3.06</v>
      </c>
    </row>
    <row r="3028" spans="1:1" x14ac:dyDescent="0.3">
      <c r="A3028">
        <v>3.06</v>
      </c>
    </row>
    <row r="3029" spans="1:1" x14ac:dyDescent="0.3">
      <c r="A3029">
        <v>3.05</v>
      </c>
    </row>
    <row r="3030" spans="1:1" x14ac:dyDescent="0.3">
      <c r="A3030">
        <v>3.05</v>
      </c>
    </row>
    <row r="3031" spans="1:1" x14ac:dyDescent="0.3">
      <c r="A3031">
        <v>3.04</v>
      </c>
    </row>
    <row r="3032" spans="1:1" x14ac:dyDescent="0.3">
      <c r="A3032">
        <v>3.06</v>
      </c>
    </row>
    <row r="3033" spans="1:1" x14ac:dyDescent="0.3">
      <c r="A3033">
        <v>3.06</v>
      </c>
    </row>
    <row r="3034" spans="1:1" x14ac:dyDescent="0.3">
      <c r="A3034">
        <v>3.05</v>
      </c>
    </row>
    <row r="3035" spans="1:1" x14ac:dyDescent="0.3">
      <c r="A3035">
        <v>3.04</v>
      </c>
    </row>
    <row r="3036" spans="1:1" x14ac:dyDescent="0.3">
      <c r="A3036">
        <v>3.04</v>
      </c>
    </row>
    <row r="3037" spans="1:1" x14ac:dyDescent="0.3">
      <c r="A3037">
        <v>3.06</v>
      </c>
    </row>
    <row r="3038" spans="1:1" x14ac:dyDescent="0.3">
      <c r="A3038">
        <v>3.06</v>
      </c>
    </row>
    <row r="3039" spans="1:1" x14ac:dyDescent="0.3">
      <c r="A3039">
        <v>3.04</v>
      </c>
    </row>
    <row r="3040" spans="1:1" x14ac:dyDescent="0.3">
      <c r="A3040">
        <v>3.04</v>
      </c>
    </row>
    <row r="3041" spans="1:1" x14ac:dyDescent="0.3">
      <c r="A3041">
        <v>3.04</v>
      </c>
    </row>
    <row r="3042" spans="1:1" x14ac:dyDescent="0.3">
      <c r="A3042">
        <v>3.05</v>
      </c>
    </row>
    <row r="3043" spans="1:1" x14ac:dyDescent="0.3">
      <c r="A3043">
        <v>3.06</v>
      </c>
    </row>
    <row r="3044" spans="1:1" x14ac:dyDescent="0.3">
      <c r="A3044">
        <v>3.05</v>
      </c>
    </row>
    <row r="3045" spans="1:1" x14ac:dyDescent="0.3">
      <c r="A3045">
        <v>3.04</v>
      </c>
    </row>
    <row r="3046" spans="1:1" x14ac:dyDescent="0.3">
      <c r="A3046">
        <v>3.04</v>
      </c>
    </row>
    <row r="3047" spans="1:1" x14ac:dyDescent="0.3">
      <c r="A3047">
        <v>3.05</v>
      </c>
    </row>
    <row r="3048" spans="1:1" x14ac:dyDescent="0.3">
      <c r="A3048">
        <v>3.06</v>
      </c>
    </row>
    <row r="3049" spans="1:1" x14ac:dyDescent="0.3">
      <c r="A3049">
        <v>3.04</v>
      </c>
    </row>
    <row r="3050" spans="1:1" x14ac:dyDescent="0.3">
      <c r="A3050">
        <v>3.04</v>
      </c>
    </row>
    <row r="3051" spans="1:1" x14ac:dyDescent="0.3">
      <c r="A3051">
        <v>3.04</v>
      </c>
    </row>
    <row r="3052" spans="1:1" x14ac:dyDescent="0.3">
      <c r="A3052">
        <v>3.06</v>
      </c>
    </row>
    <row r="3053" spans="1:1" x14ac:dyDescent="0.3">
      <c r="A3053">
        <v>3.06</v>
      </c>
    </row>
    <row r="3054" spans="1:1" x14ac:dyDescent="0.3">
      <c r="A3054">
        <v>3.04</v>
      </c>
    </row>
    <row r="3055" spans="1:1" x14ac:dyDescent="0.3">
      <c r="A3055">
        <v>3.05</v>
      </c>
    </row>
    <row r="3056" spans="1:1" x14ac:dyDescent="0.3">
      <c r="A3056">
        <v>3.04</v>
      </c>
    </row>
    <row r="3057" spans="1:1" x14ac:dyDescent="0.3">
      <c r="A3057">
        <v>3.06</v>
      </c>
    </row>
    <row r="3058" spans="1:1" x14ac:dyDescent="0.3">
      <c r="A3058">
        <v>3.06</v>
      </c>
    </row>
    <row r="3059" spans="1:1" x14ac:dyDescent="0.3">
      <c r="A3059">
        <v>3.05</v>
      </c>
    </row>
    <row r="3060" spans="1:1" x14ac:dyDescent="0.3">
      <c r="A3060">
        <v>3.04</v>
      </c>
    </row>
    <row r="3061" spans="1:1" x14ac:dyDescent="0.3">
      <c r="A3061">
        <v>3.05</v>
      </c>
    </row>
    <row r="3062" spans="1:1" x14ac:dyDescent="0.3">
      <c r="A3062">
        <v>3.06</v>
      </c>
    </row>
    <row r="3063" spans="1:1" x14ac:dyDescent="0.3">
      <c r="A3063">
        <v>3.07</v>
      </c>
    </row>
    <row r="3064" spans="1:1" x14ac:dyDescent="0.3">
      <c r="A3064">
        <v>3.04</v>
      </c>
    </row>
    <row r="3065" spans="1:1" x14ac:dyDescent="0.3">
      <c r="A3065">
        <v>3.05</v>
      </c>
    </row>
    <row r="3066" spans="1:1" x14ac:dyDescent="0.3">
      <c r="A3066">
        <v>3.05</v>
      </c>
    </row>
    <row r="3067" spans="1:1" x14ac:dyDescent="0.3">
      <c r="A3067">
        <v>3.06</v>
      </c>
    </row>
    <row r="3068" spans="1:1" x14ac:dyDescent="0.3">
      <c r="A3068">
        <v>3.06</v>
      </c>
    </row>
    <row r="3069" spans="1:1" x14ac:dyDescent="0.3">
      <c r="A3069">
        <v>3.04</v>
      </c>
    </row>
    <row r="3070" spans="1:1" x14ac:dyDescent="0.3">
      <c r="A3070">
        <v>3.04</v>
      </c>
    </row>
    <row r="3071" spans="1:1" x14ac:dyDescent="0.3">
      <c r="A3071">
        <v>3.05</v>
      </c>
    </row>
    <row r="3072" spans="1:1" x14ac:dyDescent="0.3">
      <c r="A3072">
        <v>3.05</v>
      </c>
    </row>
    <row r="3073" spans="1:1" x14ac:dyDescent="0.3">
      <c r="A3073">
        <v>3.05</v>
      </c>
    </row>
    <row r="3074" spans="1:1" x14ac:dyDescent="0.3">
      <c r="A3074">
        <v>3.04</v>
      </c>
    </row>
    <row r="3075" spans="1:1" x14ac:dyDescent="0.3">
      <c r="A3075">
        <v>3.04</v>
      </c>
    </row>
    <row r="3076" spans="1:1" x14ac:dyDescent="0.3">
      <c r="A3076">
        <v>3.05</v>
      </c>
    </row>
    <row r="3077" spans="1:1" x14ac:dyDescent="0.3">
      <c r="A3077">
        <v>3.06</v>
      </c>
    </row>
    <row r="3078" spans="1:1" x14ac:dyDescent="0.3">
      <c r="A3078">
        <v>3.05</v>
      </c>
    </row>
    <row r="3079" spans="1:1" x14ac:dyDescent="0.3">
      <c r="A3079">
        <v>3.04</v>
      </c>
    </row>
    <row r="3080" spans="1:1" x14ac:dyDescent="0.3">
      <c r="A3080">
        <v>3.04</v>
      </c>
    </row>
    <row r="3081" spans="1:1" x14ac:dyDescent="0.3">
      <c r="A3081">
        <v>3.06</v>
      </c>
    </row>
    <row r="3082" spans="1:1" x14ac:dyDescent="0.3">
      <c r="A3082">
        <v>3.06</v>
      </c>
    </row>
    <row r="3083" spans="1:1" x14ac:dyDescent="0.3">
      <c r="A3083">
        <v>3.05</v>
      </c>
    </row>
    <row r="3084" spans="1:1" x14ac:dyDescent="0.3">
      <c r="A3084">
        <v>3.04</v>
      </c>
    </row>
    <row r="3085" spans="1:1" x14ac:dyDescent="0.3">
      <c r="A3085">
        <v>3.04</v>
      </c>
    </row>
    <row r="3086" spans="1:1" x14ac:dyDescent="0.3">
      <c r="A3086">
        <v>3.06</v>
      </c>
    </row>
    <row r="3087" spans="1:1" x14ac:dyDescent="0.3">
      <c r="A3087">
        <v>3.06</v>
      </c>
    </row>
    <row r="3088" spans="1:1" x14ac:dyDescent="0.3">
      <c r="A3088">
        <v>3.05</v>
      </c>
    </row>
    <row r="3089" spans="1:1" x14ac:dyDescent="0.3">
      <c r="A3089">
        <v>3.04</v>
      </c>
    </row>
    <row r="3090" spans="1:1" x14ac:dyDescent="0.3">
      <c r="A3090">
        <v>3.04</v>
      </c>
    </row>
    <row r="3091" spans="1:1" x14ac:dyDescent="0.3">
      <c r="A3091">
        <v>3.05</v>
      </c>
    </row>
    <row r="3092" spans="1:1" x14ac:dyDescent="0.3">
      <c r="A3092">
        <v>3.06</v>
      </c>
    </row>
    <row r="3093" spans="1:1" x14ac:dyDescent="0.3">
      <c r="A3093">
        <v>3.05</v>
      </c>
    </row>
    <row r="3094" spans="1:1" x14ac:dyDescent="0.3">
      <c r="A3094">
        <v>3.04</v>
      </c>
    </row>
    <row r="3095" spans="1:1" x14ac:dyDescent="0.3">
      <c r="A3095">
        <v>3.04</v>
      </c>
    </row>
    <row r="3096" spans="1:1" x14ac:dyDescent="0.3">
      <c r="A3096">
        <v>3.06</v>
      </c>
    </row>
    <row r="3097" spans="1:1" x14ac:dyDescent="0.3">
      <c r="A3097">
        <v>3.05</v>
      </c>
    </row>
    <row r="3098" spans="1:1" x14ac:dyDescent="0.3">
      <c r="A3098">
        <v>3.05</v>
      </c>
    </row>
    <row r="3099" spans="1:1" x14ac:dyDescent="0.3">
      <c r="A3099">
        <v>3.04</v>
      </c>
    </row>
    <row r="3100" spans="1:1" x14ac:dyDescent="0.3">
      <c r="A3100">
        <v>3.04</v>
      </c>
    </row>
    <row r="3101" spans="1:1" x14ac:dyDescent="0.3">
      <c r="A3101">
        <v>3.04</v>
      </c>
    </row>
    <row r="3102" spans="1:1" x14ac:dyDescent="0.3">
      <c r="A3102">
        <v>3.05</v>
      </c>
    </row>
    <row r="3103" spans="1:1" x14ac:dyDescent="0.3">
      <c r="A3103">
        <v>3.05</v>
      </c>
    </row>
    <row r="3104" spans="1:1" x14ac:dyDescent="0.3">
      <c r="A3104">
        <v>3.04</v>
      </c>
    </row>
    <row r="3105" spans="1:1" x14ac:dyDescent="0.3">
      <c r="A3105">
        <v>3.04</v>
      </c>
    </row>
    <row r="3106" spans="1:1" x14ac:dyDescent="0.3">
      <c r="A3106">
        <v>3.05</v>
      </c>
    </row>
    <row r="3107" spans="1:1" x14ac:dyDescent="0.3">
      <c r="A3107">
        <v>3.06</v>
      </c>
    </row>
    <row r="3108" spans="1:1" x14ac:dyDescent="0.3">
      <c r="A3108">
        <v>3.04</v>
      </c>
    </row>
    <row r="3109" spans="1:1" x14ac:dyDescent="0.3">
      <c r="A3109">
        <v>3.04</v>
      </c>
    </row>
    <row r="3110" spans="1:1" x14ac:dyDescent="0.3">
      <c r="A3110">
        <v>3.04</v>
      </c>
    </row>
    <row r="3111" spans="1:1" x14ac:dyDescent="0.3">
      <c r="A3111">
        <v>3.06</v>
      </c>
    </row>
    <row r="3112" spans="1:1" x14ac:dyDescent="0.3">
      <c r="A3112">
        <v>3.06</v>
      </c>
    </row>
    <row r="3113" spans="1:1" x14ac:dyDescent="0.3">
      <c r="A3113">
        <v>3.05</v>
      </c>
    </row>
    <row r="3114" spans="1:1" x14ac:dyDescent="0.3">
      <c r="A3114">
        <v>3.04</v>
      </c>
    </row>
    <row r="3115" spans="1:1" x14ac:dyDescent="0.3">
      <c r="A3115">
        <v>3.04</v>
      </c>
    </row>
    <row r="3116" spans="1:1" x14ac:dyDescent="0.3">
      <c r="A3116">
        <v>3.05</v>
      </c>
    </row>
    <row r="3117" spans="1:1" x14ac:dyDescent="0.3">
      <c r="A3117">
        <v>3.06</v>
      </c>
    </row>
    <row r="3118" spans="1:1" x14ac:dyDescent="0.3">
      <c r="A3118">
        <v>3.04</v>
      </c>
    </row>
    <row r="3119" spans="1:1" x14ac:dyDescent="0.3">
      <c r="A3119">
        <v>3.04</v>
      </c>
    </row>
    <row r="3120" spans="1:1" x14ac:dyDescent="0.3">
      <c r="A3120">
        <v>3.04</v>
      </c>
    </row>
    <row r="3121" spans="1:1" x14ac:dyDescent="0.3">
      <c r="A3121">
        <v>3.05</v>
      </c>
    </row>
    <row r="3122" spans="1:1" x14ac:dyDescent="0.3">
      <c r="A3122">
        <v>3.05</v>
      </c>
    </row>
    <row r="3123" spans="1:1" x14ac:dyDescent="0.3">
      <c r="A3123">
        <v>3.05</v>
      </c>
    </row>
    <row r="3124" spans="1:1" x14ac:dyDescent="0.3">
      <c r="A3124">
        <v>3.04</v>
      </c>
    </row>
    <row r="3125" spans="1:1" x14ac:dyDescent="0.3">
      <c r="A3125">
        <v>3.04</v>
      </c>
    </row>
    <row r="3126" spans="1:1" x14ac:dyDescent="0.3">
      <c r="A3126">
        <v>3.05</v>
      </c>
    </row>
    <row r="3127" spans="1:1" x14ac:dyDescent="0.3">
      <c r="A3127">
        <v>3.06</v>
      </c>
    </row>
    <row r="3128" spans="1:1" x14ac:dyDescent="0.3">
      <c r="A3128">
        <v>3.04</v>
      </c>
    </row>
    <row r="3129" spans="1:1" x14ac:dyDescent="0.3">
      <c r="A3129">
        <v>3.04</v>
      </c>
    </row>
    <row r="3130" spans="1:1" x14ac:dyDescent="0.3">
      <c r="A3130">
        <v>3.04</v>
      </c>
    </row>
    <row r="3131" spans="1:1" x14ac:dyDescent="0.3">
      <c r="A3131">
        <v>3.05</v>
      </c>
    </row>
    <row r="3132" spans="1:1" x14ac:dyDescent="0.3">
      <c r="A3132">
        <v>3.06</v>
      </c>
    </row>
    <row r="3133" spans="1:1" x14ac:dyDescent="0.3">
      <c r="A3133">
        <v>3.04</v>
      </c>
    </row>
    <row r="3134" spans="1:1" x14ac:dyDescent="0.3">
      <c r="A3134">
        <v>3.04</v>
      </c>
    </row>
    <row r="3135" spans="1:1" x14ac:dyDescent="0.3">
      <c r="A3135">
        <v>3.04</v>
      </c>
    </row>
    <row r="3136" spans="1:1" x14ac:dyDescent="0.3">
      <c r="A3136">
        <v>3.06</v>
      </c>
    </row>
    <row r="3137" spans="1:1" x14ac:dyDescent="0.3">
      <c r="A3137">
        <v>3.05</v>
      </c>
    </row>
    <row r="3138" spans="1:1" x14ac:dyDescent="0.3">
      <c r="A3138">
        <v>3.04</v>
      </c>
    </row>
    <row r="3139" spans="1:1" x14ac:dyDescent="0.3">
      <c r="A3139">
        <v>3.04</v>
      </c>
    </row>
    <row r="3140" spans="1:1" x14ac:dyDescent="0.3">
      <c r="A3140">
        <v>3.04</v>
      </c>
    </row>
    <row r="3141" spans="1:1" x14ac:dyDescent="0.3">
      <c r="A3141">
        <v>3.05</v>
      </c>
    </row>
    <row r="3142" spans="1:1" x14ac:dyDescent="0.3">
      <c r="A3142">
        <v>3.06</v>
      </c>
    </row>
    <row r="3143" spans="1:1" x14ac:dyDescent="0.3">
      <c r="A3143">
        <v>3.04</v>
      </c>
    </row>
    <row r="3144" spans="1:1" x14ac:dyDescent="0.3">
      <c r="A3144">
        <v>3.04</v>
      </c>
    </row>
    <row r="3145" spans="1:1" x14ac:dyDescent="0.3">
      <c r="A3145">
        <v>3.04</v>
      </c>
    </row>
    <row r="3146" spans="1:1" x14ac:dyDescent="0.3">
      <c r="A3146">
        <v>3.05</v>
      </c>
    </row>
    <row r="3147" spans="1:1" x14ac:dyDescent="0.3">
      <c r="A3147">
        <v>3.05</v>
      </c>
    </row>
    <row r="3148" spans="1:1" x14ac:dyDescent="0.3">
      <c r="A3148">
        <v>3.04</v>
      </c>
    </row>
    <row r="3149" spans="1:1" x14ac:dyDescent="0.3">
      <c r="A3149">
        <v>3.04</v>
      </c>
    </row>
    <row r="3150" spans="1:1" x14ac:dyDescent="0.3">
      <c r="A3150">
        <v>3.04</v>
      </c>
    </row>
    <row r="3151" spans="1:1" x14ac:dyDescent="0.3">
      <c r="A3151">
        <v>3.05</v>
      </c>
    </row>
    <row r="3152" spans="1:1" x14ac:dyDescent="0.3">
      <c r="A3152">
        <v>3.06</v>
      </c>
    </row>
    <row r="3153" spans="1:1" x14ac:dyDescent="0.3">
      <c r="A3153">
        <v>3.04</v>
      </c>
    </row>
    <row r="3154" spans="1:1" x14ac:dyDescent="0.3">
      <c r="A3154">
        <v>3.04</v>
      </c>
    </row>
    <row r="3155" spans="1:1" x14ac:dyDescent="0.3">
      <c r="A3155">
        <v>3.04</v>
      </c>
    </row>
    <row r="3156" spans="1:1" x14ac:dyDescent="0.3">
      <c r="A3156">
        <v>3.05</v>
      </c>
    </row>
    <row r="3157" spans="1:1" x14ac:dyDescent="0.3">
      <c r="A3157">
        <v>3.04</v>
      </c>
    </row>
    <row r="3158" spans="1:1" x14ac:dyDescent="0.3">
      <c r="A3158">
        <v>3.04</v>
      </c>
    </row>
    <row r="3159" spans="1:1" x14ac:dyDescent="0.3">
      <c r="A3159">
        <v>3.04</v>
      </c>
    </row>
    <row r="3160" spans="1:1" x14ac:dyDescent="0.3">
      <c r="A3160">
        <v>3.04</v>
      </c>
    </row>
    <row r="3161" spans="1:1" x14ac:dyDescent="0.3">
      <c r="A3161">
        <v>3.05</v>
      </c>
    </row>
    <row r="3162" spans="1:1" x14ac:dyDescent="0.3">
      <c r="A3162">
        <v>3.06</v>
      </c>
    </row>
    <row r="3163" spans="1:1" x14ac:dyDescent="0.3">
      <c r="A3163">
        <v>3.04</v>
      </c>
    </row>
    <row r="3164" spans="1:1" x14ac:dyDescent="0.3">
      <c r="A3164">
        <v>3.04</v>
      </c>
    </row>
    <row r="3165" spans="1:1" x14ac:dyDescent="0.3">
      <c r="A3165">
        <v>3.05</v>
      </c>
    </row>
    <row r="3166" spans="1:1" x14ac:dyDescent="0.3">
      <c r="A3166">
        <v>3.05</v>
      </c>
    </row>
    <row r="3167" spans="1:1" x14ac:dyDescent="0.3">
      <c r="A3167">
        <v>3.04</v>
      </c>
    </row>
    <row r="3168" spans="1:1" x14ac:dyDescent="0.3">
      <c r="A3168">
        <v>3.04</v>
      </c>
    </row>
    <row r="3169" spans="1:1" x14ac:dyDescent="0.3">
      <c r="A3169">
        <v>3.05</v>
      </c>
    </row>
    <row r="3170" spans="1:1" x14ac:dyDescent="0.3">
      <c r="A3170">
        <v>3.06</v>
      </c>
    </row>
    <row r="3171" spans="1:1" x14ac:dyDescent="0.3">
      <c r="A3171">
        <v>3.05</v>
      </c>
    </row>
    <row r="3172" spans="1:1" x14ac:dyDescent="0.3">
      <c r="A3172">
        <v>3.04</v>
      </c>
    </row>
    <row r="3173" spans="1:1" x14ac:dyDescent="0.3">
      <c r="A3173">
        <v>3.04</v>
      </c>
    </row>
    <row r="3174" spans="1:1" x14ac:dyDescent="0.3">
      <c r="A3174">
        <v>3.05</v>
      </c>
    </row>
    <row r="3175" spans="1:1" x14ac:dyDescent="0.3">
      <c r="A3175">
        <v>3.05</v>
      </c>
    </row>
    <row r="3176" spans="1:1" x14ac:dyDescent="0.3">
      <c r="A3176">
        <v>3.05</v>
      </c>
    </row>
    <row r="3177" spans="1:1" x14ac:dyDescent="0.3">
      <c r="A3177">
        <v>3.04</v>
      </c>
    </row>
    <row r="3178" spans="1:1" x14ac:dyDescent="0.3">
      <c r="A3178">
        <v>3.04</v>
      </c>
    </row>
    <row r="3179" spans="1:1" x14ac:dyDescent="0.3">
      <c r="A3179">
        <v>3.05</v>
      </c>
    </row>
    <row r="3180" spans="1:1" x14ac:dyDescent="0.3">
      <c r="A3180">
        <v>3.05</v>
      </c>
    </row>
    <row r="3181" spans="1:1" x14ac:dyDescent="0.3">
      <c r="A3181">
        <v>3.04</v>
      </c>
    </row>
    <row r="3182" spans="1:1" x14ac:dyDescent="0.3">
      <c r="A3182">
        <v>3.04</v>
      </c>
    </row>
    <row r="3183" spans="1:1" x14ac:dyDescent="0.3">
      <c r="A3183">
        <v>3.04</v>
      </c>
    </row>
    <row r="3184" spans="1:1" x14ac:dyDescent="0.3">
      <c r="A3184">
        <v>3.05</v>
      </c>
    </row>
    <row r="3185" spans="1:1" x14ac:dyDescent="0.3">
      <c r="A3185">
        <v>3.05</v>
      </c>
    </row>
    <row r="3186" spans="1:1" x14ac:dyDescent="0.3">
      <c r="A3186">
        <v>3.05</v>
      </c>
    </row>
    <row r="3187" spans="1:1" x14ac:dyDescent="0.3">
      <c r="A3187">
        <v>3.04</v>
      </c>
    </row>
    <row r="3188" spans="1:1" x14ac:dyDescent="0.3">
      <c r="A3188">
        <v>3.04</v>
      </c>
    </row>
    <row r="3189" spans="1:1" x14ac:dyDescent="0.3">
      <c r="A3189">
        <v>3.05</v>
      </c>
    </row>
    <row r="3190" spans="1:1" x14ac:dyDescent="0.3">
      <c r="A3190">
        <v>3.05</v>
      </c>
    </row>
    <row r="3191" spans="1:1" x14ac:dyDescent="0.3">
      <c r="A3191">
        <v>3.04</v>
      </c>
    </row>
    <row r="3192" spans="1:1" x14ac:dyDescent="0.3">
      <c r="A3192">
        <v>3.04</v>
      </c>
    </row>
    <row r="3193" spans="1:1" x14ac:dyDescent="0.3">
      <c r="A3193">
        <v>3.04</v>
      </c>
    </row>
    <row r="3194" spans="1:1" x14ac:dyDescent="0.3">
      <c r="A3194">
        <v>3.05</v>
      </c>
    </row>
    <row r="3195" spans="1:1" x14ac:dyDescent="0.3">
      <c r="A3195">
        <v>3.06</v>
      </c>
    </row>
    <row r="3196" spans="1:1" x14ac:dyDescent="0.3">
      <c r="A3196">
        <v>3.04</v>
      </c>
    </row>
    <row r="3197" spans="1:1" x14ac:dyDescent="0.3">
      <c r="A3197">
        <v>3.04</v>
      </c>
    </row>
    <row r="3198" spans="1:1" x14ac:dyDescent="0.3">
      <c r="A3198">
        <v>3.04</v>
      </c>
    </row>
    <row r="3199" spans="1:1" x14ac:dyDescent="0.3">
      <c r="A3199">
        <v>3.05</v>
      </c>
    </row>
    <row r="3200" spans="1:1" x14ac:dyDescent="0.3">
      <c r="A3200">
        <v>3.04</v>
      </c>
    </row>
    <row r="3201" spans="1:1" x14ac:dyDescent="0.3">
      <c r="A3201">
        <v>3.04</v>
      </c>
    </row>
    <row r="3202" spans="1:1" x14ac:dyDescent="0.3">
      <c r="A3202">
        <v>3.04</v>
      </c>
    </row>
    <row r="3203" spans="1:1" x14ac:dyDescent="0.3">
      <c r="A3203">
        <v>3.04</v>
      </c>
    </row>
    <row r="3204" spans="1:1" x14ac:dyDescent="0.3">
      <c r="A3204">
        <v>3.05</v>
      </c>
    </row>
    <row r="3205" spans="1:1" x14ac:dyDescent="0.3">
      <c r="A3205">
        <v>3.04</v>
      </c>
    </row>
    <row r="3206" spans="1:1" x14ac:dyDescent="0.3">
      <c r="A3206">
        <v>3.05</v>
      </c>
    </row>
    <row r="3207" spans="1:1" x14ac:dyDescent="0.3">
      <c r="A3207">
        <v>3.05</v>
      </c>
    </row>
    <row r="3208" spans="1:1" x14ac:dyDescent="0.3">
      <c r="A3208">
        <v>3.03</v>
      </c>
    </row>
    <row r="3209" spans="1:1" x14ac:dyDescent="0.3">
      <c r="A3209">
        <v>3.04</v>
      </c>
    </row>
    <row r="3210" spans="1:1" x14ac:dyDescent="0.3">
      <c r="A3210">
        <v>3.04</v>
      </c>
    </row>
    <row r="3211" spans="1:1" x14ac:dyDescent="0.3">
      <c r="A3211">
        <v>3.05</v>
      </c>
    </row>
    <row r="3212" spans="1:1" x14ac:dyDescent="0.3">
      <c r="A3212">
        <v>3.05</v>
      </c>
    </row>
    <row r="3213" spans="1:1" x14ac:dyDescent="0.3">
      <c r="A3213">
        <v>3.04</v>
      </c>
    </row>
    <row r="3214" spans="1:1" x14ac:dyDescent="0.3">
      <c r="A3214">
        <v>3.04</v>
      </c>
    </row>
    <row r="3215" spans="1:1" x14ac:dyDescent="0.3">
      <c r="A3215">
        <v>3.04</v>
      </c>
    </row>
    <row r="3216" spans="1:1" x14ac:dyDescent="0.3">
      <c r="A3216">
        <v>3.05</v>
      </c>
    </row>
    <row r="3217" spans="1:1" x14ac:dyDescent="0.3">
      <c r="A3217">
        <v>3.05</v>
      </c>
    </row>
    <row r="3218" spans="1:1" x14ac:dyDescent="0.3">
      <c r="A3218">
        <v>3.03</v>
      </c>
    </row>
    <row r="3219" spans="1:1" x14ac:dyDescent="0.3">
      <c r="A3219">
        <v>3.04</v>
      </c>
    </row>
    <row r="3220" spans="1:1" x14ac:dyDescent="0.3">
      <c r="A3220">
        <v>3.04</v>
      </c>
    </row>
    <row r="3221" spans="1:1" x14ac:dyDescent="0.3">
      <c r="A3221">
        <v>3.05</v>
      </c>
    </row>
    <row r="3222" spans="1:1" x14ac:dyDescent="0.3">
      <c r="A3222">
        <v>3.05</v>
      </c>
    </row>
    <row r="3223" spans="1:1" x14ac:dyDescent="0.3">
      <c r="A3223">
        <v>3.04</v>
      </c>
    </row>
    <row r="3224" spans="1:1" x14ac:dyDescent="0.3">
      <c r="A3224">
        <v>3.03</v>
      </c>
    </row>
    <row r="3225" spans="1:1" x14ac:dyDescent="0.3">
      <c r="A3225">
        <v>3.04</v>
      </c>
    </row>
    <row r="3226" spans="1:1" x14ac:dyDescent="0.3">
      <c r="A3226">
        <v>3.05</v>
      </c>
    </row>
    <row r="3227" spans="1:1" x14ac:dyDescent="0.3">
      <c r="A3227">
        <v>3.05</v>
      </c>
    </row>
    <row r="3228" spans="1:1" x14ac:dyDescent="0.3">
      <c r="A3228">
        <v>3.04</v>
      </c>
    </row>
    <row r="3229" spans="1:1" x14ac:dyDescent="0.3">
      <c r="A3229">
        <v>3.03</v>
      </c>
    </row>
    <row r="3230" spans="1:1" x14ac:dyDescent="0.3">
      <c r="A3230">
        <v>3.04</v>
      </c>
    </row>
    <row r="3231" spans="1:1" x14ac:dyDescent="0.3">
      <c r="A3231">
        <v>3.05</v>
      </c>
    </row>
    <row r="3232" spans="1:1" x14ac:dyDescent="0.3">
      <c r="A3232">
        <v>3.05</v>
      </c>
    </row>
    <row r="3233" spans="1:1" x14ac:dyDescent="0.3">
      <c r="A3233">
        <v>3.03</v>
      </c>
    </row>
    <row r="3234" spans="1:1" x14ac:dyDescent="0.3">
      <c r="A3234">
        <v>3.04</v>
      </c>
    </row>
    <row r="3235" spans="1:1" x14ac:dyDescent="0.3">
      <c r="A3235">
        <v>3.04</v>
      </c>
    </row>
    <row r="3236" spans="1:1" x14ac:dyDescent="0.3">
      <c r="A3236">
        <v>3.05</v>
      </c>
    </row>
    <row r="3237" spans="1:1" x14ac:dyDescent="0.3">
      <c r="A3237">
        <v>3.05</v>
      </c>
    </row>
    <row r="3238" spans="1:1" x14ac:dyDescent="0.3">
      <c r="A3238">
        <v>3.04</v>
      </c>
    </row>
    <row r="3239" spans="1:1" x14ac:dyDescent="0.3">
      <c r="A3239">
        <v>3.03</v>
      </c>
    </row>
    <row r="3240" spans="1:1" x14ac:dyDescent="0.3">
      <c r="A3240">
        <v>3.04</v>
      </c>
    </row>
    <row r="3241" spans="1:1" x14ac:dyDescent="0.3">
      <c r="A3241">
        <v>3.04</v>
      </c>
    </row>
    <row r="3242" spans="1:1" x14ac:dyDescent="0.3">
      <c r="A3242">
        <v>3.05</v>
      </c>
    </row>
    <row r="3243" spans="1:1" x14ac:dyDescent="0.3">
      <c r="A3243">
        <v>3.04</v>
      </c>
    </row>
    <row r="3244" spans="1:1" x14ac:dyDescent="0.3">
      <c r="A3244">
        <v>3.03</v>
      </c>
    </row>
    <row r="3245" spans="1:1" x14ac:dyDescent="0.3">
      <c r="A3245">
        <v>3.04</v>
      </c>
    </row>
    <row r="3246" spans="1:1" x14ac:dyDescent="0.3">
      <c r="A3246">
        <v>3.04</v>
      </c>
    </row>
    <row r="3247" spans="1:1" x14ac:dyDescent="0.3">
      <c r="A3247">
        <v>3.04</v>
      </c>
    </row>
    <row r="3248" spans="1:1" x14ac:dyDescent="0.3">
      <c r="A3248">
        <v>3.03</v>
      </c>
    </row>
    <row r="3249" spans="1:1" x14ac:dyDescent="0.3">
      <c r="A3249">
        <v>3.03</v>
      </c>
    </row>
    <row r="3250" spans="1:1" x14ac:dyDescent="0.3">
      <c r="A3250">
        <v>3.04</v>
      </c>
    </row>
    <row r="3251" spans="1:1" x14ac:dyDescent="0.3">
      <c r="A3251">
        <v>3.04</v>
      </c>
    </row>
    <row r="3252" spans="1:1" x14ac:dyDescent="0.3">
      <c r="A3252">
        <v>3.05</v>
      </c>
    </row>
    <row r="3253" spans="1:1" x14ac:dyDescent="0.3">
      <c r="A3253">
        <v>3.03</v>
      </c>
    </row>
    <row r="3254" spans="1:1" x14ac:dyDescent="0.3">
      <c r="A3254">
        <v>3.03</v>
      </c>
    </row>
    <row r="3255" spans="1:1" x14ac:dyDescent="0.3">
      <c r="A3255">
        <v>3.05</v>
      </c>
    </row>
    <row r="3256" spans="1:1" x14ac:dyDescent="0.3">
      <c r="A3256">
        <v>3.05</v>
      </c>
    </row>
    <row r="3257" spans="1:1" x14ac:dyDescent="0.3">
      <c r="A3257">
        <v>3.05</v>
      </c>
    </row>
    <row r="3258" spans="1:1" x14ac:dyDescent="0.3">
      <c r="A3258">
        <v>3.04</v>
      </c>
    </row>
    <row r="3259" spans="1:1" x14ac:dyDescent="0.3">
      <c r="A3259">
        <v>3.04</v>
      </c>
    </row>
    <row r="3260" spans="1:1" x14ac:dyDescent="0.3">
      <c r="A3260">
        <v>3.05</v>
      </c>
    </row>
    <row r="3261" spans="1:1" x14ac:dyDescent="0.3">
      <c r="A3261">
        <v>3.05</v>
      </c>
    </row>
    <row r="3262" spans="1:1" x14ac:dyDescent="0.3">
      <c r="A3262">
        <v>3.05</v>
      </c>
    </row>
    <row r="3263" spans="1:1" x14ac:dyDescent="0.3">
      <c r="A3263">
        <v>3.04</v>
      </c>
    </row>
    <row r="3264" spans="1:1" x14ac:dyDescent="0.3">
      <c r="A3264">
        <v>3.03</v>
      </c>
    </row>
    <row r="3265" spans="1:1" x14ac:dyDescent="0.3">
      <c r="A3265">
        <v>3.05</v>
      </c>
    </row>
    <row r="3266" spans="1:1" x14ac:dyDescent="0.3">
      <c r="A3266">
        <v>3.05</v>
      </c>
    </row>
    <row r="3267" spans="1:1" x14ac:dyDescent="0.3">
      <c r="A3267">
        <v>3.05</v>
      </c>
    </row>
    <row r="3268" spans="1:1" x14ac:dyDescent="0.3">
      <c r="A3268">
        <v>3.03</v>
      </c>
    </row>
    <row r="3269" spans="1:1" x14ac:dyDescent="0.3">
      <c r="A3269">
        <v>3.03</v>
      </c>
    </row>
    <row r="3270" spans="1:1" x14ac:dyDescent="0.3">
      <c r="A3270">
        <v>3.05</v>
      </c>
    </row>
    <row r="3271" spans="1:1" x14ac:dyDescent="0.3">
      <c r="A3271">
        <v>3.04</v>
      </c>
    </row>
    <row r="3272" spans="1:1" x14ac:dyDescent="0.3">
      <c r="A3272">
        <v>3.04</v>
      </c>
    </row>
    <row r="3273" spans="1:1" x14ac:dyDescent="0.3">
      <c r="A3273">
        <v>3.03</v>
      </c>
    </row>
    <row r="3274" spans="1:1" x14ac:dyDescent="0.3">
      <c r="A3274">
        <v>3.03</v>
      </c>
    </row>
    <row r="3275" spans="1:1" x14ac:dyDescent="0.3">
      <c r="A3275">
        <v>3.05</v>
      </c>
    </row>
    <row r="3276" spans="1:1" x14ac:dyDescent="0.3">
      <c r="A3276">
        <v>3.04</v>
      </c>
    </row>
    <row r="3277" spans="1:1" x14ac:dyDescent="0.3">
      <c r="A3277">
        <v>3.04</v>
      </c>
    </row>
    <row r="3278" spans="1:1" x14ac:dyDescent="0.3">
      <c r="A3278">
        <v>3.03</v>
      </c>
    </row>
    <row r="3279" spans="1:1" x14ac:dyDescent="0.3">
      <c r="A3279">
        <v>3.03</v>
      </c>
    </row>
    <row r="3280" spans="1:1" x14ac:dyDescent="0.3">
      <c r="A3280">
        <v>3.05</v>
      </c>
    </row>
    <row r="3281" spans="1:1" x14ac:dyDescent="0.3">
      <c r="A3281">
        <v>3.05</v>
      </c>
    </row>
    <row r="3282" spans="1:1" x14ac:dyDescent="0.3">
      <c r="A3282">
        <v>3.04</v>
      </c>
    </row>
    <row r="3283" spans="1:1" x14ac:dyDescent="0.3">
      <c r="A3283">
        <v>3.03</v>
      </c>
    </row>
    <row r="3284" spans="1:1" x14ac:dyDescent="0.3">
      <c r="A3284">
        <v>3.03</v>
      </c>
    </row>
    <row r="3285" spans="1:1" x14ac:dyDescent="0.3">
      <c r="A3285">
        <v>3.05</v>
      </c>
    </row>
    <row r="3286" spans="1:1" x14ac:dyDescent="0.3">
      <c r="A3286">
        <v>3.05</v>
      </c>
    </row>
    <row r="3287" spans="1:1" x14ac:dyDescent="0.3">
      <c r="A3287">
        <v>3.03</v>
      </c>
    </row>
    <row r="3288" spans="1:1" x14ac:dyDescent="0.3">
      <c r="A3288">
        <v>3.04</v>
      </c>
    </row>
    <row r="3289" spans="1:1" x14ac:dyDescent="0.3">
      <c r="A3289">
        <v>3.04</v>
      </c>
    </row>
    <row r="3290" spans="1:1" x14ac:dyDescent="0.3">
      <c r="A3290">
        <v>3.05</v>
      </c>
    </row>
    <row r="3291" spans="1:1" x14ac:dyDescent="0.3">
      <c r="A3291">
        <v>3.05</v>
      </c>
    </row>
    <row r="3292" spans="1:1" x14ac:dyDescent="0.3">
      <c r="A3292">
        <v>3.04</v>
      </c>
    </row>
    <row r="3293" spans="1:1" x14ac:dyDescent="0.3">
      <c r="A3293">
        <v>3.04</v>
      </c>
    </row>
    <row r="3294" spans="1:1" x14ac:dyDescent="0.3">
      <c r="A3294">
        <v>3.03</v>
      </c>
    </row>
    <row r="3295" spans="1:1" x14ac:dyDescent="0.3">
      <c r="A3295">
        <v>3.04</v>
      </c>
    </row>
    <row r="3296" spans="1:1" x14ac:dyDescent="0.3">
      <c r="A3296">
        <v>3.04</v>
      </c>
    </row>
    <row r="3297" spans="1:1" x14ac:dyDescent="0.3">
      <c r="A3297">
        <v>3.04</v>
      </c>
    </row>
    <row r="3298" spans="1:1" x14ac:dyDescent="0.3">
      <c r="A3298">
        <v>3.03</v>
      </c>
    </row>
    <row r="3299" spans="1:1" x14ac:dyDescent="0.3">
      <c r="A3299">
        <v>3.04</v>
      </c>
    </row>
    <row r="3300" spans="1:1" x14ac:dyDescent="0.3">
      <c r="A3300">
        <v>3.04</v>
      </c>
    </row>
    <row r="3301" spans="1:1" x14ac:dyDescent="0.3">
      <c r="A3301">
        <v>3.04</v>
      </c>
    </row>
    <row r="3302" spans="1:1" x14ac:dyDescent="0.3">
      <c r="A3302">
        <v>3.03</v>
      </c>
    </row>
    <row r="3303" spans="1:1" x14ac:dyDescent="0.3">
      <c r="A3303">
        <v>3.04</v>
      </c>
    </row>
    <row r="3304" spans="1:1" x14ac:dyDescent="0.3">
      <c r="A3304">
        <v>3.03</v>
      </c>
    </row>
    <row r="3305" spans="1:1" x14ac:dyDescent="0.3">
      <c r="A3305">
        <v>3.04</v>
      </c>
    </row>
    <row r="3306" spans="1:1" x14ac:dyDescent="0.3">
      <c r="A3306">
        <v>3.05</v>
      </c>
    </row>
    <row r="3307" spans="1:1" x14ac:dyDescent="0.3">
      <c r="A3307">
        <v>3.03</v>
      </c>
    </row>
    <row r="3308" spans="1:1" x14ac:dyDescent="0.3">
      <c r="A3308">
        <v>3.04</v>
      </c>
    </row>
    <row r="3309" spans="1:1" x14ac:dyDescent="0.3">
      <c r="A3309">
        <v>3.03</v>
      </c>
    </row>
    <row r="3310" spans="1:1" x14ac:dyDescent="0.3">
      <c r="A3310">
        <v>3.04</v>
      </c>
    </row>
    <row r="3311" spans="1:1" x14ac:dyDescent="0.3">
      <c r="A3311">
        <v>3.05</v>
      </c>
    </row>
    <row r="3312" spans="1:1" x14ac:dyDescent="0.3">
      <c r="A3312">
        <v>3.03</v>
      </c>
    </row>
    <row r="3313" spans="1:1" x14ac:dyDescent="0.3">
      <c r="A3313">
        <v>3.03</v>
      </c>
    </row>
    <row r="3314" spans="1:1" x14ac:dyDescent="0.3">
      <c r="A3314">
        <v>3.03</v>
      </c>
    </row>
    <row r="3315" spans="1:1" x14ac:dyDescent="0.3">
      <c r="A3315">
        <v>3.04</v>
      </c>
    </row>
    <row r="3316" spans="1:1" x14ac:dyDescent="0.3">
      <c r="A3316">
        <v>3.05</v>
      </c>
    </row>
    <row r="3317" spans="1:1" x14ac:dyDescent="0.3">
      <c r="A3317">
        <v>3.03</v>
      </c>
    </row>
    <row r="3318" spans="1:1" x14ac:dyDescent="0.3">
      <c r="A3318">
        <v>3.03</v>
      </c>
    </row>
    <row r="3319" spans="1:1" x14ac:dyDescent="0.3">
      <c r="A3319">
        <v>3.03</v>
      </c>
    </row>
    <row r="3320" spans="1:1" x14ac:dyDescent="0.3">
      <c r="A3320">
        <v>3.05</v>
      </c>
    </row>
    <row r="3321" spans="1:1" x14ac:dyDescent="0.3">
      <c r="A3321">
        <v>3.05</v>
      </c>
    </row>
    <row r="3322" spans="1:1" x14ac:dyDescent="0.3">
      <c r="A3322">
        <v>3.03</v>
      </c>
    </row>
    <row r="3323" spans="1:1" x14ac:dyDescent="0.3">
      <c r="A3323">
        <v>3.03</v>
      </c>
    </row>
    <row r="3324" spans="1:1" x14ac:dyDescent="0.3">
      <c r="A3324">
        <v>3.03</v>
      </c>
    </row>
    <row r="3325" spans="1:1" x14ac:dyDescent="0.3">
      <c r="A3325">
        <v>3.04</v>
      </c>
    </row>
    <row r="3326" spans="1:1" x14ac:dyDescent="0.3">
      <c r="A3326">
        <v>3.04</v>
      </c>
    </row>
    <row r="3327" spans="1:1" x14ac:dyDescent="0.3">
      <c r="A3327">
        <v>3.04</v>
      </c>
    </row>
    <row r="3328" spans="1:1" x14ac:dyDescent="0.3">
      <c r="A3328">
        <v>3.04</v>
      </c>
    </row>
    <row r="3329" spans="1:1" x14ac:dyDescent="0.3">
      <c r="A3329">
        <v>3.03</v>
      </c>
    </row>
    <row r="3330" spans="1:1" x14ac:dyDescent="0.3">
      <c r="A3330">
        <v>3.04</v>
      </c>
    </row>
    <row r="3331" spans="1:1" x14ac:dyDescent="0.3">
      <c r="A3331">
        <v>3.05</v>
      </c>
    </row>
    <row r="3332" spans="1:1" x14ac:dyDescent="0.3">
      <c r="A3332">
        <v>3.03</v>
      </c>
    </row>
    <row r="3333" spans="1:1" x14ac:dyDescent="0.3">
      <c r="A3333">
        <v>3.04</v>
      </c>
    </row>
    <row r="3334" spans="1:1" x14ac:dyDescent="0.3">
      <c r="A3334">
        <v>3.03</v>
      </c>
    </row>
    <row r="3335" spans="1:1" x14ac:dyDescent="0.3">
      <c r="A3335">
        <v>3.04</v>
      </c>
    </row>
    <row r="3336" spans="1:1" x14ac:dyDescent="0.3">
      <c r="A3336">
        <v>3.05</v>
      </c>
    </row>
    <row r="3337" spans="1:1" x14ac:dyDescent="0.3">
      <c r="A3337">
        <v>3.03</v>
      </c>
    </row>
    <row r="3338" spans="1:1" x14ac:dyDescent="0.3">
      <c r="A3338">
        <v>3.03</v>
      </c>
    </row>
    <row r="3339" spans="1:1" x14ac:dyDescent="0.3">
      <c r="A3339">
        <v>3.03</v>
      </c>
    </row>
    <row r="3340" spans="1:1" x14ac:dyDescent="0.3">
      <c r="A3340">
        <v>3.05</v>
      </c>
    </row>
    <row r="3341" spans="1:1" x14ac:dyDescent="0.3">
      <c r="A3341">
        <v>3.05</v>
      </c>
    </row>
    <row r="3342" spans="1:1" x14ac:dyDescent="0.3">
      <c r="A3342">
        <v>3.04</v>
      </c>
    </row>
    <row r="3343" spans="1:1" x14ac:dyDescent="0.3">
      <c r="A3343">
        <v>3.03</v>
      </c>
    </row>
    <row r="3344" spans="1:1" x14ac:dyDescent="0.3">
      <c r="A3344">
        <v>3.03</v>
      </c>
    </row>
    <row r="3345" spans="1:1" x14ac:dyDescent="0.3">
      <c r="A3345">
        <v>3.05</v>
      </c>
    </row>
    <row r="3346" spans="1:1" x14ac:dyDescent="0.3">
      <c r="A3346">
        <v>3.05</v>
      </c>
    </row>
    <row r="3347" spans="1:1" x14ac:dyDescent="0.3">
      <c r="A3347">
        <v>3.03</v>
      </c>
    </row>
    <row r="3348" spans="1:1" x14ac:dyDescent="0.3">
      <c r="A3348">
        <v>3.03</v>
      </c>
    </row>
    <row r="3349" spans="1:1" x14ac:dyDescent="0.3">
      <c r="A3349">
        <v>3.03</v>
      </c>
    </row>
    <row r="3350" spans="1:1" x14ac:dyDescent="0.3">
      <c r="A3350">
        <v>3.05</v>
      </c>
    </row>
    <row r="3351" spans="1:1" x14ac:dyDescent="0.3">
      <c r="A3351">
        <v>3.05</v>
      </c>
    </row>
    <row r="3352" spans="1:1" x14ac:dyDescent="0.3">
      <c r="A3352">
        <v>3.04</v>
      </c>
    </row>
    <row r="3353" spans="1:1" x14ac:dyDescent="0.3">
      <c r="A3353">
        <v>3.03</v>
      </c>
    </row>
    <row r="3354" spans="1:1" x14ac:dyDescent="0.3">
      <c r="A3354">
        <v>3.03</v>
      </c>
    </row>
    <row r="3355" spans="1:1" x14ac:dyDescent="0.3">
      <c r="A3355">
        <v>3.04</v>
      </c>
    </row>
    <row r="3356" spans="1:1" x14ac:dyDescent="0.3">
      <c r="A3356">
        <v>3.05</v>
      </c>
    </row>
    <row r="3357" spans="1:1" x14ac:dyDescent="0.3">
      <c r="A3357">
        <v>3.03</v>
      </c>
    </row>
    <row r="3358" spans="1:1" x14ac:dyDescent="0.3">
      <c r="A3358">
        <v>3.03</v>
      </c>
    </row>
    <row r="3359" spans="1:1" x14ac:dyDescent="0.3">
      <c r="A3359">
        <v>3.04</v>
      </c>
    </row>
    <row r="3360" spans="1:1" x14ac:dyDescent="0.3">
      <c r="A3360">
        <v>3.04</v>
      </c>
    </row>
    <row r="3361" spans="1:1" x14ac:dyDescent="0.3">
      <c r="A3361">
        <v>3.05</v>
      </c>
    </row>
    <row r="3362" spans="1:1" x14ac:dyDescent="0.3">
      <c r="A3362">
        <v>3.03</v>
      </c>
    </row>
    <row r="3363" spans="1:1" x14ac:dyDescent="0.3">
      <c r="A3363">
        <v>3.03</v>
      </c>
    </row>
    <row r="3364" spans="1:1" x14ac:dyDescent="0.3">
      <c r="A3364">
        <v>3.04</v>
      </c>
    </row>
    <row r="3365" spans="1:1" x14ac:dyDescent="0.3">
      <c r="A3365">
        <v>3.04</v>
      </c>
    </row>
    <row r="3366" spans="1:1" x14ac:dyDescent="0.3">
      <c r="A3366">
        <v>3.04</v>
      </c>
    </row>
    <row r="3367" spans="1:1" x14ac:dyDescent="0.3">
      <c r="A3367">
        <v>3.04</v>
      </c>
    </row>
    <row r="3368" spans="1:1" x14ac:dyDescent="0.3">
      <c r="A3368">
        <v>3.03</v>
      </c>
    </row>
    <row r="3369" spans="1:1" x14ac:dyDescent="0.3">
      <c r="A3369">
        <v>3.04</v>
      </c>
    </row>
    <row r="3370" spans="1:1" x14ac:dyDescent="0.3">
      <c r="A3370">
        <v>3.04</v>
      </c>
    </row>
    <row r="3371" spans="1:1" x14ac:dyDescent="0.3">
      <c r="A3371">
        <v>3.05</v>
      </c>
    </row>
    <row r="3372" spans="1:1" x14ac:dyDescent="0.3">
      <c r="A3372">
        <v>3.03</v>
      </c>
    </row>
    <row r="3373" spans="1:1" x14ac:dyDescent="0.3">
      <c r="A3373">
        <v>3.03</v>
      </c>
    </row>
    <row r="3374" spans="1:1" x14ac:dyDescent="0.3">
      <c r="A3374">
        <v>3.04</v>
      </c>
    </row>
    <row r="3375" spans="1:1" x14ac:dyDescent="0.3">
      <c r="A3375">
        <v>3.05</v>
      </c>
    </row>
    <row r="3376" spans="1:1" x14ac:dyDescent="0.3">
      <c r="A3376">
        <v>3.05</v>
      </c>
    </row>
    <row r="3377" spans="1:1" x14ac:dyDescent="0.3">
      <c r="A3377">
        <v>3.03</v>
      </c>
    </row>
    <row r="3378" spans="1:1" x14ac:dyDescent="0.3">
      <c r="A3378">
        <v>3.03</v>
      </c>
    </row>
    <row r="3379" spans="1:1" x14ac:dyDescent="0.3">
      <c r="A3379">
        <v>3.04</v>
      </c>
    </row>
    <row r="3380" spans="1:1" x14ac:dyDescent="0.3">
      <c r="A3380">
        <v>3.04</v>
      </c>
    </row>
    <row r="3381" spans="1:1" x14ac:dyDescent="0.3">
      <c r="A3381">
        <v>3.04</v>
      </c>
    </row>
    <row r="3382" spans="1:1" x14ac:dyDescent="0.3">
      <c r="A3382">
        <v>3.03</v>
      </c>
    </row>
    <row r="3383" spans="1:1" x14ac:dyDescent="0.3">
      <c r="A3383">
        <v>3.03</v>
      </c>
    </row>
    <row r="3384" spans="1:1" x14ac:dyDescent="0.3">
      <c r="A3384">
        <v>3.04</v>
      </c>
    </row>
    <row r="3385" spans="1:1" x14ac:dyDescent="0.3">
      <c r="A3385">
        <v>3.05</v>
      </c>
    </row>
    <row r="3386" spans="1:1" x14ac:dyDescent="0.3">
      <c r="A3386">
        <v>3.04</v>
      </c>
    </row>
    <row r="3387" spans="1:1" x14ac:dyDescent="0.3">
      <c r="A3387">
        <v>3.03</v>
      </c>
    </row>
    <row r="3388" spans="1:1" x14ac:dyDescent="0.3">
      <c r="A3388">
        <v>3.03</v>
      </c>
    </row>
    <row r="3389" spans="1:1" x14ac:dyDescent="0.3">
      <c r="A3389">
        <v>3.04</v>
      </c>
    </row>
    <row r="3390" spans="1:1" x14ac:dyDescent="0.3">
      <c r="A3390">
        <v>3.05</v>
      </c>
    </row>
    <row r="3391" spans="1:1" x14ac:dyDescent="0.3">
      <c r="A3391">
        <v>3.04</v>
      </c>
    </row>
    <row r="3392" spans="1:1" x14ac:dyDescent="0.3">
      <c r="A3392">
        <v>3.04</v>
      </c>
    </row>
    <row r="3393" spans="1:1" x14ac:dyDescent="0.3">
      <c r="A3393">
        <v>3.03</v>
      </c>
    </row>
    <row r="3394" spans="1:1" x14ac:dyDescent="0.3">
      <c r="A3394">
        <v>3.04</v>
      </c>
    </row>
    <row r="3395" spans="1:1" x14ac:dyDescent="0.3">
      <c r="A3395">
        <v>3.05</v>
      </c>
    </row>
    <row r="3396" spans="1:1" x14ac:dyDescent="0.3">
      <c r="A3396">
        <v>3.04</v>
      </c>
    </row>
    <row r="3397" spans="1:1" x14ac:dyDescent="0.3">
      <c r="A3397">
        <v>3.03</v>
      </c>
    </row>
    <row r="3398" spans="1:1" x14ac:dyDescent="0.3">
      <c r="A3398">
        <v>3.03</v>
      </c>
    </row>
    <row r="3399" spans="1:1" x14ac:dyDescent="0.3">
      <c r="A3399">
        <v>3.04</v>
      </c>
    </row>
    <row r="3400" spans="1:1" x14ac:dyDescent="0.3">
      <c r="A3400">
        <v>3.05</v>
      </c>
    </row>
    <row r="3401" spans="1:1" x14ac:dyDescent="0.3">
      <c r="A3401">
        <v>3.04</v>
      </c>
    </row>
    <row r="3402" spans="1:1" x14ac:dyDescent="0.3">
      <c r="A3402">
        <v>3.03</v>
      </c>
    </row>
    <row r="3403" spans="1:1" x14ac:dyDescent="0.3">
      <c r="A3403">
        <v>3.03</v>
      </c>
    </row>
    <row r="3404" spans="1:1" x14ac:dyDescent="0.3">
      <c r="A3404">
        <v>3.05</v>
      </c>
    </row>
    <row r="3405" spans="1:1" x14ac:dyDescent="0.3">
      <c r="A3405">
        <v>3.04</v>
      </c>
    </row>
    <row r="3406" spans="1:1" x14ac:dyDescent="0.3">
      <c r="A3406">
        <v>3.04</v>
      </c>
    </row>
    <row r="3407" spans="1:1" x14ac:dyDescent="0.3">
      <c r="A3407">
        <v>3.03</v>
      </c>
    </row>
    <row r="3408" spans="1:1" x14ac:dyDescent="0.3">
      <c r="A3408">
        <v>3.03</v>
      </c>
    </row>
    <row r="3409" spans="1:1" x14ac:dyDescent="0.3">
      <c r="A3409">
        <v>3.04</v>
      </c>
    </row>
    <row r="3410" spans="1:1" x14ac:dyDescent="0.3">
      <c r="A3410">
        <v>3.04</v>
      </c>
    </row>
    <row r="3411" spans="1:1" x14ac:dyDescent="0.3">
      <c r="A3411">
        <v>3.04</v>
      </c>
    </row>
    <row r="3412" spans="1:1" x14ac:dyDescent="0.3">
      <c r="A3412">
        <v>3.03</v>
      </c>
    </row>
    <row r="3413" spans="1:1" x14ac:dyDescent="0.3">
      <c r="A3413">
        <v>3.03</v>
      </c>
    </row>
    <row r="3414" spans="1:1" x14ac:dyDescent="0.3">
      <c r="A3414">
        <v>3.05</v>
      </c>
    </row>
    <row r="3415" spans="1:1" x14ac:dyDescent="0.3">
      <c r="A3415">
        <v>3.05</v>
      </c>
    </row>
    <row r="3416" spans="1:1" x14ac:dyDescent="0.3">
      <c r="A3416">
        <v>3.03</v>
      </c>
    </row>
    <row r="3417" spans="1:1" x14ac:dyDescent="0.3">
      <c r="A3417">
        <v>3.03</v>
      </c>
    </row>
    <row r="3418" spans="1:1" x14ac:dyDescent="0.3">
      <c r="A3418">
        <v>3.03</v>
      </c>
    </row>
    <row r="3419" spans="1:1" x14ac:dyDescent="0.3">
      <c r="A3419">
        <v>3.05</v>
      </c>
    </row>
    <row r="3420" spans="1:1" x14ac:dyDescent="0.3">
      <c r="A3420">
        <v>3.04</v>
      </c>
    </row>
    <row r="3421" spans="1:1" x14ac:dyDescent="0.3">
      <c r="A3421">
        <v>3.04</v>
      </c>
    </row>
    <row r="3422" spans="1:1" x14ac:dyDescent="0.3">
      <c r="A3422">
        <v>3.03</v>
      </c>
    </row>
    <row r="3423" spans="1:1" x14ac:dyDescent="0.3">
      <c r="A3423">
        <v>3.03</v>
      </c>
    </row>
    <row r="3424" spans="1:1" x14ac:dyDescent="0.3">
      <c r="A3424">
        <v>3.04</v>
      </c>
    </row>
    <row r="3425" spans="1:1" x14ac:dyDescent="0.3">
      <c r="A3425">
        <v>3.04</v>
      </c>
    </row>
    <row r="3426" spans="1:1" x14ac:dyDescent="0.3">
      <c r="A3426">
        <v>3.03</v>
      </c>
    </row>
    <row r="3427" spans="1:1" x14ac:dyDescent="0.3">
      <c r="A3427">
        <v>3.03</v>
      </c>
    </row>
    <row r="3428" spans="1:1" x14ac:dyDescent="0.3">
      <c r="A3428">
        <v>3.03</v>
      </c>
    </row>
    <row r="3429" spans="1:1" x14ac:dyDescent="0.3">
      <c r="A3429">
        <v>3.04</v>
      </c>
    </row>
    <row r="3430" spans="1:1" x14ac:dyDescent="0.3">
      <c r="A3430">
        <v>3.04</v>
      </c>
    </row>
    <row r="3431" spans="1:1" x14ac:dyDescent="0.3">
      <c r="A3431">
        <v>3.04</v>
      </c>
    </row>
    <row r="3432" spans="1:1" x14ac:dyDescent="0.3">
      <c r="A3432">
        <v>3.03</v>
      </c>
    </row>
    <row r="3433" spans="1:1" x14ac:dyDescent="0.3">
      <c r="A3433">
        <v>3.03</v>
      </c>
    </row>
    <row r="3434" spans="1:1" x14ac:dyDescent="0.3">
      <c r="A3434">
        <v>3.04</v>
      </c>
    </row>
    <row r="3435" spans="1:1" x14ac:dyDescent="0.3">
      <c r="A3435">
        <v>3.05</v>
      </c>
    </row>
    <row r="3436" spans="1:1" x14ac:dyDescent="0.3">
      <c r="A3436">
        <v>3.03</v>
      </c>
    </row>
    <row r="3437" spans="1:1" x14ac:dyDescent="0.3">
      <c r="A3437">
        <v>3.03</v>
      </c>
    </row>
    <row r="3438" spans="1:1" x14ac:dyDescent="0.3">
      <c r="A3438">
        <v>3.03</v>
      </c>
    </row>
    <row r="3439" spans="1:1" x14ac:dyDescent="0.3">
      <c r="A3439">
        <v>3.04</v>
      </c>
    </row>
    <row r="3440" spans="1:1" x14ac:dyDescent="0.3">
      <c r="A3440">
        <v>3.05</v>
      </c>
    </row>
    <row r="3441" spans="1:1" x14ac:dyDescent="0.3">
      <c r="A3441">
        <v>3.03</v>
      </c>
    </row>
    <row r="3442" spans="1:1" x14ac:dyDescent="0.3">
      <c r="A3442">
        <v>3.03</v>
      </c>
    </row>
    <row r="3443" spans="1:1" x14ac:dyDescent="0.3">
      <c r="A3443">
        <v>3.03</v>
      </c>
    </row>
    <row r="3444" spans="1:1" x14ac:dyDescent="0.3">
      <c r="A3444">
        <v>3.05</v>
      </c>
    </row>
    <row r="3445" spans="1:1" x14ac:dyDescent="0.3">
      <c r="A3445">
        <v>3.04</v>
      </c>
    </row>
    <row r="3446" spans="1:1" x14ac:dyDescent="0.3">
      <c r="A3446">
        <v>3.03</v>
      </c>
    </row>
    <row r="3447" spans="1:1" x14ac:dyDescent="0.3">
      <c r="A3447">
        <v>3.03</v>
      </c>
    </row>
    <row r="3448" spans="1:1" x14ac:dyDescent="0.3">
      <c r="A3448">
        <v>3.03</v>
      </c>
    </row>
    <row r="3449" spans="1:1" x14ac:dyDescent="0.3">
      <c r="A3449">
        <v>3.04</v>
      </c>
    </row>
    <row r="3450" spans="1:1" x14ac:dyDescent="0.3">
      <c r="A3450">
        <v>3.05</v>
      </c>
    </row>
    <row r="3451" spans="1:1" x14ac:dyDescent="0.3">
      <c r="A3451">
        <v>3.03</v>
      </c>
    </row>
    <row r="3452" spans="1:1" x14ac:dyDescent="0.3">
      <c r="A3452">
        <v>3.03</v>
      </c>
    </row>
    <row r="3453" spans="1:1" x14ac:dyDescent="0.3">
      <c r="A3453">
        <v>3.03</v>
      </c>
    </row>
    <row r="3454" spans="1:1" x14ac:dyDescent="0.3">
      <c r="A3454">
        <v>3.04</v>
      </c>
    </row>
    <row r="3455" spans="1:1" x14ac:dyDescent="0.3">
      <c r="A3455">
        <v>3.04</v>
      </c>
    </row>
    <row r="3456" spans="1:1" x14ac:dyDescent="0.3">
      <c r="A3456">
        <v>3.04</v>
      </c>
    </row>
    <row r="3457" spans="1:1" x14ac:dyDescent="0.3">
      <c r="A3457">
        <v>3.03</v>
      </c>
    </row>
    <row r="3458" spans="1:1" x14ac:dyDescent="0.3">
      <c r="A3458">
        <v>3.03</v>
      </c>
    </row>
    <row r="3459" spans="1:1" x14ac:dyDescent="0.3">
      <c r="A3459">
        <v>3.04</v>
      </c>
    </row>
    <row r="3460" spans="1:1" x14ac:dyDescent="0.3">
      <c r="A3460">
        <v>3.05</v>
      </c>
    </row>
    <row r="3461" spans="1:1" x14ac:dyDescent="0.3">
      <c r="A3461">
        <v>3.03</v>
      </c>
    </row>
    <row r="3462" spans="1:1" x14ac:dyDescent="0.3">
      <c r="A3462">
        <v>3.03</v>
      </c>
    </row>
    <row r="3463" spans="1:1" x14ac:dyDescent="0.3">
      <c r="A3463">
        <v>3.03</v>
      </c>
    </row>
    <row r="3464" spans="1:1" x14ac:dyDescent="0.3">
      <c r="A3464">
        <v>3.04</v>
      </c>
    </row>
    <row r="3465" spans="1:1" x14ac:dyDescent="0.3">
      <c r="A3465">
        <v>3.05</v>
      </c>
    </row>
    <row r="3466" spans="1:1" x14ac:dyDescent="0.3">
      <c r="A3466">
        <v>3.03</v>
      </c>
    </row>
    <row r="3467" spans="1:1" x14ac:dyDescent="0.3">
      <c r="A3467">
        <v>3.03</v>
      </c>
    </row>
    <row r="3468" spans="1:1" x14ac:dyDescent="0.3">
      <c r="A3468">
        <v>3.03</v>
      </c>
    </row>
    <row r="3469" spans="1:1" x14ac:dyDescent="0.3">
      <c r="A3469">
        <v>3.05</v>
      </c>
    </row>
    <row r="3470" spans="1:1" x14ac:dyDescent="0.3">
      <c r="A3470">
        <v>3.05</v>
      </c>
    </row>
    <row r="3471" spans="1:1" x14ac:dyDescent="0.3">
      <c r="A3471">
        <v>3.03</v>
      </c>
    </row>
    <row r="3472" spans="1:1" x14ac:dyDescent="0.3">
      <c r="A3472">
        <v>3.03</v>
      </c>
    </row>
    <row r="3473" spans="1:1" x14ac:dyDescent="0.3">
      <c r="A3473">
        <v>3.03</v>
      </c>
    </row>
    <row r="3474" spans="1:1" x14ac:dyDescent="0.3">
      <c r="A3474">
        <v>3.05</v>
      </c>
    </row>
    <row r="3475" spans="1:1" x14ac:dyDescent="0.3">
      <c r="A3475">
        <v>3.04</v>
      </c>
    </row>
    <row r="3476" spans="1:1" x14ac:dyDescent="0.3">
      <c r="A3476">
        <v>3.03</v>
      </c>
    </row>
    <row r="3477" spans="1:1" x14ac:dyDescent="0.3">
      <c r="A3477">
        <v>3.03</v>
      </c>
    </row>
    <row r="3478" spans="1:1" x14ac:dyDescent="0.3">
      <c r="A3478">
        <v>3.03</v>
      </c>
    </row>
    <row r="3479" spans="1:1" x14ac:dyDescent="0.3">
      <c r="A3479">
        <v>3.03</v>
      </c>
    </row>
    <row r="3480" spans="1:1" x14ac:dyDescent="0.3">
      <c r="A3480">
        <v>3.05</v>
      </c>
    </row>
    <row r="3481" spans="1:1" x14ac:dyDescent="0.3">
      <c r="A3481">
        <v>3.03</v>
      </c>
    </row>
    <row r="3482" spans="1:1" x14ac:dyDescent="0.3">
      <c r="A3482">
        <v>3.03</v>
      </c>
    </row>
    <row r="3483" spans="1:1" x14ac:dyDescent="0.3">
      <c r="A3483">
        <v>3.03</v>
      </c>
    </row>
    <row r="3484" spans="1:1" x14ac:dyDescent="0.3">
      <c r="A3484">
        <v>3.04</v>
      </c>
    </row>
    <row r="3485" spans="1:1" x14ac:dyDescent="0.3">
      <c r="A3485">
        <v>3.04</v>
      </c>
    </row>
    <row r="3486" spans="1:1" x14ac:dyDescent="0.3">
      <c r="A3486">
        <v>3.03</v>
      </c>
    </row>
    <row r="3487" spans="1:1" x14ac:dyDescent="0.3">
      <c r="A3487">
        <v>3.03</v>
      </c>
    </row>
    <row r="3488" spans="1:1" x14ac:dyDescent="0.3">
      <c r="A3488">
        <v>3.03</v>
      </c>
    </row>
    <row r="3489" spans="1:1" x14ac:dyDescent="0.3">
      <c r="A3489">
        <v>3.04</v>
      </c>
    </row>
    <row r="3490" spans="1:1" x14ac:dyDescent="0.3">
      <c r="A3490">
        <v>3.04</v>
      </c>
    </row>
    <row r="3491" spans="1:1" x14ac:dyDescent="0.3">
      <c r="A3491">
        <v>3.03</v>
      </c>
    </row>
    <row r="3492" spans="1:1" x14ac:dyDescent="0.3">
      <c r="A3492">
        <v>3.03</v>
      </c>
    </row>
    <row r="3493" spans="1:1" x14ac:dyDescent="0.3">
      <c r="A3493">
        <v>3.03</v>
      </c>
    </row>
    <row r="3494" spans="1:1" x14ac:dyDescent="0.3">
      <c r="A3494">
        <v>3.04</v>
      </c>
    </row>
    <row r="3495" spans="1:1" x14ac:dyDescent="0.3">
      <c r="A3495">
        <v>3.04</v>
      </c>
    </row>
    <row r="3496" spans="1:1" x14ac:dyDescent="0.3">
      <c r="A3496">
        <v>3.03</v>
      </c>
    </row>
    <row r="3497" spans="1:1" x14ac:dyDescent="0.3">
      <c r="A3497">
        <v>3.03</v>
      </c>
    </row>
    <row r="3498" spans="1:1" x14ac:dyDescent="0.3">
      <c r="A3498">
        <v>3.03</v>
      </c>
    </row>
    <row r="3499" spans="1:1" x14ac:dyDescent="0.3">
      <c r="A3499">
        <v>3.04</v>
      </c>
    </row>
    <row r="3500" spans="1:1" x14ac:dyDescent="0.3">
      <c r="A3500">
        <v>3.04</v>
      </c>
    </row>
    <row r="3501" spans="1:1" x14ac:dyDescent="0.3">
      <c r="A3501">
        <v>3.03</v>
      </c>
    </row>
    <row r="3502" spans="1:1" x14ac:dyDescent="0.3">
      <c r="A3502">
        <v>3.02</v>
      </c>
    </row>
    <row r="3503" spans="1:1" x14ac:dyDescent="0.3">
      <c r="A3503">
        <v>3.03</v>
      </c>
    </row>
    <row r="3504" spans="1:1" x14ac:dyDescent="0.3">
      <c r="A3504">
        <v>3.04</v>
      </c>
    </row>
    <row r="3505" spans="1:1" x14ac:dyDescent="0.3">
      <c r="A3505">
        <v>3.04</v>
      </c>
    </row>
    <row r="3506" spans="1:1" x14ac:dyDescent="0.3">
      <c r="A3506">
        <v>3.03</v>
      </c>
    </row>
    <row r="3507" spans="1:1" x14ac:dyDescent="0.3">
      <c r="A3507">
        <v>3.03</v>
      </c>
    </row>
    <row r="3508" spans="1:1" x14ac:dyDescent="0.3">
      <c r="A3508">
        <v>3.03</v>
      </c>
    </row>
    <row r="3509" spans="1:1" x14ac:dyDescent="0.3">
      <c r="A3509">
        <v>3.04</v>
      </c>
    </row>
    <row r="3510" spans="1:1" x14ac:dyDescent="0.3">
      <c r="A3510">
        <v>3.04</v>
      </c>
    </row>
    <row r="3511" spans="1:1" x14ac:dyDescent="0.3">
      <c r="A3511">
        <v>3.03</v>
      </c>
    </row>
    <row r="3512" spans="1:1" x14ac:dyDescent="0.3">
      <c r="A3512">
        <v>3.03</v>
      </c>
    </row>
    <row r="3513" spans="1:1" x14ac:dyDescent="0.3">
      <c r="A3513">
        <v>3.03</v>
      </c>
    </row>
    <row r="3514" spans="1:1" x14ac:dyDescent="0.3">
      <c r="A3514">
        <v>3.03</v>
      </c>
    </row>
    <row r="3515" spans="1:1" x14ac:dyDescent="0.3">
      <c r="A3515">
        <v>3.05</v>
      </c>
    </row>
    <row r="3516" spans="1:1" x14ac:dyDescent="0.3">
      <c r="A3516">
        <v>3.03</v>
      </c>
    </row>
    <row r="3517" spans="1:1" x14ac:dyDescent="0.3">
      <c r="A3517">
        <v>3.03</v>
      </c>
    </row>
    <row r="3518" spans="1:1" x14ac:dyDescent="0.3">
      <c r="A3518">
        <v>3.03</v>
      </c>
    </row>
    <row r="3519" spans="1:1" x14ac:dyDescent="0.3">
      <c r="A3519">
        <v>3.04</v>
      </c>
    </row>
    <row r="3520" spans="1:1" x14ac:dyDescent="0.3">
      <c r="A3520">
        <v>3.04</v>
      </c>
    </row>
    <row r="3521" spans="1:1" x14ac:dyDescent="0.3">
      <c r="A3521">
        <v>3.03</v>
      </c>
    </row>
    <row r="3522" spans="1:1" x14ac:dyDescent="0.3">
      <c r="A3522">
        <v>3.03</v>
      </c>
    </row>
    <row r="3523" spans="1:1" x14ac:dyDescent="0.3">
      <c r="A3523">
        <v>3.02</v>
      </c>
    </row>
    <row r="3524" spans="1:1" x14ac:dyDescent="0.3">
      <c r="A3524">
        <v>3.04</v>
      </c>
    </row>
    <row r="3525" spans="1:1" x14ac:dyDescent="0.3">
      <c r="A3525">
        <v>3.03</v>
      </c>
    </row>
    <row r="3526" spans="1:1" x14ac:dyDescent="0.3">
      <c r="A3526">
        <v>3.03</v>
      </c>
    </row>
    <row r="3527" spans="1:1" x14ac:dyDescent="0.3">
      <c r="A3527">
        <v>3.03</v>
      </c>
    </row>
    <row r="3528" spans="1:1" x14ac:dyDescent="0.3">
      <c r="A3528">
        <v>3.02</v>
      </c>
    </row>
    <row r="3529" spans="1:1" x14ac:dyDescent="0.3">
      <c r="A3529">
        <v>3.03</v>
      </c>
    </row>
    <row r="3530" spans="1:1" x14ac:dyDescent="0.3">
      <c r="A3530">
        <v>3.04</v>
      </c>
    </row>
    <row r="3531" spans="1:1" x14ac:dyDescent="0.3">
      <c r="A3531">
        <v>3.03</v>
      </c>
    </row>
    <row r="3532" spans="1:1" x14ac:dyDescent="0.3">
      <c r="A3532">
        <v>3.02</v>
      </c>
    </row>
    <row r="3533" spans="1:1" x14ac:dyDescent="0.3">
      <c r="A3533">
        <v>3.02</v>
      </c>
    </row>
    <row r="3534" spans="1:1" x14ac:dyDescent="0.3">
      <c r="A3534">
        <v>3.03</v>
      </c>
    </row>
    <row r="3535" spans="1:1" x14ac:dyDescent="0.3">
      <c r="A3535">
        <v>3.03</v>
      </c>
    </row>
    <row r="3536" spans="1:1" x14ac:dyDescent="0.3">
      <c r="A3536">
        <v>3.02</v>
      </c>
    </row>
    <row r="3537" spans="1:1" x14ac:dyDescent="0.3">
      <c r="A3537">
        <v>3.02</v>
      </c>
    </row>
    <row r="3538" spans="1:1" x14ac:dyDescent="0.3">
      <c r="A3538">
        <v>3.02</v>
      </c>
    </row>
    <row r="3539" spans="1:1" x14ac:dyDescent="0.3">
      <c r="A3539">
        <v>3.03</v>
      </c>
    </row>
    <row r="3540" spans="1:1" x14ac:dyDescent="0.3">
      <c r="A3540">
        <v>3.04</v>
      </c>
    </row>
    <row r="3541" spans="1:1" x14ac:dyDescent="0.3">
      <c r="A3541">
        <v>3.02</v>
      </c>
    </row>
    <row r="3542" spans="1:1" x14ac:dyDescent="0.3">
      <c r="A3542">
        <v>3.03</v>
      </c>
    </row>
    <row r="3543" spans="1:1" x14ac:dyDescent="0.3">
      <c r="A3543">
        <v>3.03</v>
      </c>
    </row>
    <row r="3544" spans="1:1" x14ac:dyDescent="0.3">
      <c r="A3544">
        <v>3.04</v>
      </c>
    </row>
    <row r="3545" spans="1:1" x14ac:dyDescent="0.3">
      <c r="A3545">
        <v>3.04</v>
      </c>
    </row>
    <row r="3546" spans="1:1" x14ac:dyDescent="0.3">
      <c r="A3546">
        <v>3.03</v>
      </c>
    </row>
    <row r="3547" spans="1:1" x14ac:dyDescent="0.3">
      <c r="A3547">
        <v>3.03</v>
      </c>
    </row>
    <row r="3548" spans="1:1" x14ac:dyDescent="0.3">
      <c r="A3548">
        <v>3.03</v>
      </c>
    </row>
    <row r="3549" spans="1:1" x14ac:dyDescent="0.3">
      <c r="A3549">
        <v>3.04</v>
      </c>
    </row>
    <row r="3550" spans="1:1" x14ac:dyDescent="0.3">
      <c r="A3550">
        <v>3.04</v>
      </c>
    </row>
    <row r="3551" spans="1:1" x14ac:dyDescent="0.3">
      <c r="A3551">
        <v>3.03</v>
      </c>
    </row>
    <row r="3552" spans="1:1" x14ac:dyDescent="0.3">
      <c r="A3552">
        <v>3.02</v>
      </c>
    </row>
    <row r="3553" spans="1:1" x14ac:dyDescent="0.3">
      <c r="A3553">
        <v>3.03</v>
      </c>
    </row>
    <row r="3554" spans="1:1" x14ac:dyDescent="0.3">
      <c r="A3554">
        <v>3.04</v>
      </c>
    </row>
    <row r="3555" spans="1:1" x14ac:dyDescent="0.3">
      <c r="A3555">
        <v>3.05</v>
      </c>
    </row>
    <row r="3556" spans="1:1" x14ac:dyDescent="0.3">
      <c r="A3556">
        <v>3.02</v>
      </c>
    </row>
    <row r="3557" spans="1:1" x14ac:dyDescent="0.3">
      <c r="A3557">
        <v>3.02</v>
      </c>
    </row>
    <row r="3558" spans="1:1" x14ac:dyDescent="0.3">
      <c r="A3558">
        <v>3.03</v>
      </c>
    </row>
    <row r="3559" spans="1:1" x14ac:dyDescent="0.3">
      <c r="A3559">
        <v>3.04</v>
      </c>
    </row>
    <row r="3560" spans="1:1" x14ac:dyDescent="0.3">
      <c r="A3560">
        <v>3.04</v>
      </c>
    </row>
    <row r="3561" spans="1:1" x14ac:dyDescent="0.3">
      <c r="A3561">
        <v>3.02</v>
      </c>
    </row>
    <row r="3562" spans="1:1" x14ac:dyDescent="0.3">
      <c r="A3562">
        <v>3.02</v>
      </c>
    </row>
    <row r="3563" spans="1:1" x14ac:dyDescent="0.3">
      <c r="A3563">
        <v>3.03</v>
      </c>
    </row>
    <row r="3564" spans="1:1" x14ac:dyDescent="0.3">
      <c r="A3564">
        <v>3.03</v>
      </c>
    </row>
    <row r="3565" spans="1:1" x14ac:dyDescent="0.3">
      <c r="A3565">
        <v>3.04</v>
      </c>
    </row>
    <row r="3566" spans="1:1" x14ac:dyDescent="0.3">
      <c r="A3566">
        <v>3.02</v>
      </c>
    </row>
    <row r="3567" spans="1:1" x14ac:dyDescent="0.3">
      <c r="A3567">
        <v>3.03</v>
      </c>
    </row>
    <row r="3568" spans="1:1" x14ac:dyDescent="0.3">
      <c r="A3568">
        <v>3.04</v>
      </c>
    </row>
    <row r="3569" spans="1:1" x14ac:dyDescent="0.3">
      <c r="A3569">
        <v>3.04</v>
      </c>
    </row>
    <row r="3570" spans="1:1" x14ac:dyDescent="0.3">
      <c r="A3570">
        <v>3.04</v>
      </c>
    </row>
    <row r="3571" spans="1:1" x14ac:dyDescent="0.3">
      <c r="A3571">
        <v>3.03</v>
      </c>
    </row>
    <row r="3572" spans="1:1" x14ac:dyDescent="0.3">
      <c r="A3572">
        <v>3.02</v>
      </c>
    </row>
    <row r="3573" spans="1:1" x14ac:dyDescent="0.3">
      <c r="A3573">
        <v>3.04</v>
      </c>
    </row>
    <row r="3574" spans="1:1" x14ac:dyDescent="0.3">
      <c r="A3574">
        <v>3.04</v>
      </c>
    </row>
    <row r="3575" spans="1:1" x14ac:dyDescent="0.3">
      <c r="A3575">
        <v>3.04</v>
      </c>
    </row>
    <row r="3576" spans="1:1" x14ac:dyDescent="0.3">
      <c r="A3576">
        <v>3.03</v>
      </c>
    </row>
    <row r="3577" spans="1:1" x14ac:dyDescent="0.3">
      <c r="A3577">
        <v>3.02</v>
      </c>
    </row>
    <row r="3578" spans="1:1" x14ac:dyDescent="0.3">
      <c r="A3578">
        <v>3.04</v>
      </c>
    </row>
    <row r="3579" spans="1:1" x14ac:dyDescent="0.3">
      <c r="A3579">
        <v>3.04</v>
      </c>
    </row>
    <row r="3580" spans="1:1" x14ac:dyDescent="0.3">
      <c r="A3580">
        <v>3.04</v>
      </c>
    </row>
    <row r="3581" spans="1:1" x14ac:dyDescent="0.3">
      <c r="A3581">
        <v>3.02</v>
      </c>
    </row>
    <row r="3582" spans="1:1" x14ac:dyDescent="0.3">
      <c r="A3582">
        <v>3.02</v>
      </c>
    </row>
    <row r="3583" spans="1:1" x14ac:dyDescent="0.3">
      <c r="A3583">
        <v>3.03</v>
      </c>
    </row>
    <row r="3584" spans="1:1" x14ac:dyDescent="0.3">
      <c r="A3584">
        <v>3.04</v>
      </c>
    </row>
    <row r="3585" spans="1:1" x14ac:dyDescent="0.3">
      <c r="A3585">
        <v>3.03</v>
      </c>
    </row>
    <row r="3586" spans="1:1" x14ac:dyDescent="0.3">
      <c r="A3586">
        <v>3.03</v>
      </c>
    </row>
    <row r="3587" spans="1:1" x14ac:dyDescent="0.3">
      <c r="A3587">
        <v>3.02</v>
      </c>
    </row>
    <row r="3588" spans="1:1" x14ac:dyDescent="0.3">
      <c r="A3588">
        <v>3.04</v>
      </c>
    </row>
    <row r="3589" spans="1:1" x14ac:dyDescent="0.3">
      <c r="A3589">
        <v>3.04</v>
      </c>
    </row>
    <row r="3590" spans="1:1" x14ac:dyDescent="0.3">
      <c r="A3590">
        <v>3.04</v>
      </c>
    </row>
    <row r="3591" spans="1:1" x14ac:dyDescent="0.3">
      <c r="A3591">
        <v>3.03</v>
      </c>
    </row>
    <row r="3592" spans="1:1" x14ac:dyDescent="0.3">
      <c r="A3592">
        <v>3.03</v>
      </c>
    </row>
    <row r="3593" spans="1:1" x14ac:dyDescent="0.3">
      <c r="A3593">
        <v>3.02</v>
      </c>
    </row>
    <row r="3594" spans="1:1" x14ac:dyDescent="0.3">
      <c r="A3594">
        <v>3.03</v>
      </c>
    </row>
    <row r="3595" spans="1:1" x14ac:dyDescent="0.3">
      <c r="A3595">
        <v>3.03</v>
      </c>
    </row>
    <row r="3596" spans="1:1" x14ac:dyDescent="0.3">
      <c r="A3596">
        <v>3.02</v>
      </c>
    </row>
    <row r="3597" spans="1:1" x14ac:dyDescent="0.3">
      <c r="A3597">
        <v>3.02</v>
      </c>
    </row>
    <row r="3598" spans="1:1" x14ac:dyDescent="0.3">
      <c r="A3598">
        <v>3.04</v>
      </c>
    </row>
    <row r="3599" spans="1:1" x14ac:dyDescent="0.3">
      <c r="A3599">
        <v>3.04</v>
      </c>
    </row>
    <row r="3600" spans="1:1" x14ac:dyDescent="0.3">
      <c r="A3600">
        <v>3.03</v>
      </c>
    </row>
    <row r="3601" spans="1:1" x14ac:dyDescent="0.3">
      <c r="A3601">
        <v>3.03</v>
      </c>
    </row>
    <row r="3602" spans="1:1" x14ac:dyDescent="0.3">
      <c r="A3602">
        <v>3.02</v>
      </c>
    </row>
    <row r="3603" spans="1:1" x14ac:dyDescent="0.3">
      <c r="A3603">
        <v>3.04</v>
      </c>
    </row>
    <row r="3604" spans="1:1" x14ac:dyDescent="0.3">
      <c r="A3604">
        <v>3.04</v>
      </c>
    </row>
    <row r="3605" spans="1:1" x14ac:dyDescent="0.3">
      <c r="A3605">
        <v>3.03</v>
      </c>
    </row>
    <row r="3606" spans="1:1" x14ac:dyDescent="0.3">
      <c r="A3606">
        <v>3.03</v>
      </c>
    </row>
    <row r="3607" spans="1:1" x14ac:dyDescent="0.3">
      <c r="A3607">
        <v>3.02</v>
      </c>
    </row>
    <row r="3608" spans="1:1" x14ac:dyDescent="0.3">
      <c r="A3608">
        <v>3.04</v>
      </c>
    </row>
    <row r="3609" spans="1:1" x14ac:dyDescent="0.3">
      <c r="A3609">
        <v>3.04</v>
      </c>
    </row>
    <row r="3610" spans="1:1" x14ac:dyDescent="0.3">
      <c r="A3610">
        <v>3.03</v>
      </c>
    </row>
    <row r="3611" spans="1:1" x14ac:dyDescent="0.3">
      <c r="A3611">
        <v>3.03</v>
      </c>
    </row>
    <row r="3612" spans="1:1" x14ac:dyDescent="0.3">
      <c r="A3612">
        <v>3.03</v>
      </c>
    </row>
    <row r="3613" spans="1:1" x14ac:dyDescent="0.3">
      <c r="A3613">
        <v>3.04</v>
      </c>
    </row>
    <row r="3614" spans="1:1" x14ac:dyDescent="0.3">
      <c r="A3614">
        <v>3.03</v>
      </c>
    </row>
    <row r="3615" spans="1:1" x14ac:dyDescent="0.3">
      <c r="A3615">
        <v>3.03</v>
      </c>
    </row>
    <row r="3616" spans="1:1" x14ac:dyDescent="0.3">
      <c r="A3616">
        <v>3.03</v>
      </c>
    </row>
    <row r="3617" spans="1:1" x14ac:dyDescent="0.3">
      <c r="A3617">
        <v>3.02</v>
      </c>
    </row>
    <row r="3618" spans="1:1" x14ac:dyDescent="0.3">
      <c r="A3618">
        <v>3.04</v>
      </c>
    </row>
    <row r="3619" spans="1:1" x14ac:dyDescent="0.3">
      <c r="A3619">
        <v>3.03</v>
      </c>
    </row>
    <row r="3620" spans="1:1" x14ac:dyDescent="0.3">
      <c r="A3620">
        <v>3.03</v>
      </c>
    </row>
    <row r="3621" spans="1:1" x14ac:dyDescent="0.3">
      <c r="A3621">
        <v>3.02</v>
      </c>
    </row>
    <row r="3622" spans="1:1" x14ac:dyDescent="0.3">
      <c r="A3622">
        <v>3.03</v>
      </c>
    </row>
    <row r="3623" spans="1:1" x14ac:dyDescent="0.3">
      <c r="A3623">
        <v>3.04</v>
      </c>
    </row>
    <row r="3624" spans="1:1" x14ac:dyDescent="0.3">
      <c r="A3624">
        <v>3.04</v>
      </c>
    </row>
    <row r="3625" spans="1:1" x14ac:dyDescent="0.3">
      <c r="A3625">
        <v>3.03</v>
      </c>
    </row>
    <row r="3626" spans="1:1" x14ac:dyDescent="0.3">
      <c r="A3626">
        <v>3.03</v>
      </c>
    </row>
    <row r="3627" spans="1:1" x14ac:dyDescent="0.3">
      <c r="A3627">
        <v>3.03</v>
      </c>
    </row>
    <row r="3628" spans="1:1" x14ac:dyDescent="0.3">
      <c r="A3628">
        <v>3.04</v>
      </c>
    </row>
    <row r="3629" spans="1:1" x14ac:dyDescent="0.3">
      <c r="A3629">
        <v>3.04</v>
      </c>
    </row>
    <row r="3630" spans="1:1" x14ac:dyDescent="0.3">
      <c r="A3630">
        <v>3.03</v>
      </c>
    </row>
    <row r="3631" spans="1:1" x14ac:dyDescent="0.3">
      <c r="A3631">
        <v>3.02</v>
      </c>
    </row>
    <row r="3632" spans="1:1" x14ac:dyDescent="0.3">
      <c r="A3632">
        <v>3.03</v>
      </c>
    </row>
    <row r="3633" spans="1:1" x14ac:dyDescent="0.3">
      <c r="A3633">
        <v>3.04</v>
      </c>
    </row>
    <row r="3634" spans="1:1" x14ac:dyDescent="0.3">
      <c r="A3634">
        <v>3.04</v>
      </c>
    </row>
    <row r="3635" spans="1:1" x14ac:dyDescent="0.3">
      <c r="A3635">
        <v>3.03</v>
      </c>
    </row>
    <row r="3636" spans="1:1" x14ac:dyDescent="0.3">
      <c r="A3636">
        <v>3.02</v>
      </c>
    </row>
    <row r="3637" spans="1:1" x14ac:dyDescent="0.3">
      <c r="A3637">
        <v>3.02</v>
      </c>
    </row>
    <row r="3638" spans="1:1" x14ac:dyDescent="0.3">
      <c r="A3638">
        <v>3.04</v>
      </c>
    </row>
    <row r="3639" spans="1:1" x14ac:dyDescent="0.3">
      <c r="A3639">
        <v>3.03</v>
      </c>
    </row>
    <row r="3640" spans="1:1" x14ac:dyDescent="0.3">
      <c r="A3640">
        <v>3.03</v>
      </c>
    </row>
    <row r="3641" spans="1:1" x14ac:dyDescent="0.3">
      <c r="A3641">
        <v>3.02</v>
      </c>
    </row>
    <row r="3642" spans="1:1" x14ac:dyDescent="0.3">
      <c r="A3642">
        <v>3.02</v>
      </c>
    </row>
    <row r="3643" spans="1:1" x14ac:dyDescent="0.3">
      <c r="A3643">
        <v>3.03</v>
      </c>
    </row>
    <row r="3644" spans="1:1" x14ac:dyDescent="0.3">
      <c r="A3644">
        <v>3.04</v>
      </c>
    </row>
    <row r="3645" spans="1:1" x14ac:dyDescent="0.3">
      <c r="A3645">
        <v>3.03</v>
      </c>
    </row>
    <row r="3646" spans="1:1" x14ac:dyDescent="0.3">
      <c r="A3646">
        <v>3.03</v>
      </c>
    </row>
    <row r="3647" spans="1:1" x14ac:dyDescent="0.3">
      <c r="A3647">
        <v>3.02</v>
      </c>
    </row>
    <row r="3648" spans="1:1" x14ac:dyDescent="0.3">
      <c r="A3648">
        <v>3.04</v>
      </c>
    </row>
    <row r="3649" spans="1:1" x14ac:dyDescent="0.3">
      <c r="A3649">
        <v>3.04</v>
      </c>
    </row>
    <row r="3650" spans="1:1" x14ac:dyDescent="0.3">
      <c r="A3650">
        <v>3.03</v>
      </c>
    </row>
    <row r="3651" spans="1:1" x14ac:dyDescent="0.3">
      <c r="A3651">
        <v>3.02</v>
      </c>
    </row>
    <row r="3652" spans="1:1" x14ac:dyDescent="0.3">
      <c r="A3652">
        <v>3.02</v>
      </c>
    </row>
    <row r="3653" spans="1:1" x14ac:dyDescent="0.3">
      <c r="A3653">
        <v>3.03</v>
      </c>
    </row>
    <row r="3654" spans="1:1" x14ac:dyDescent="0.3">
      <c r="A3654">
        <v>3.03</v>
      </c>
    </row>
    <row r="3655" spans="1:1" x14ac:dyDescent="0.3">
      <c r="A3655">
        <v>3.03</v>
      </c>
    </row>
    <row r="3656" spans="1:1" x14ac:dyDescent="0.3">
      <c r="A3656">
        <v>3.02</v>
      </c>
    </row>
    <row r="3657" spans="1:1" x14ac:dyDescent="0.3">
      <c r="A3657">
        <v>3.02</v>
      </c>
    </row>
    <row r="3658" spans="1:1" x14ac:dyDescent="0.3">
      <c r="A3658">
        <v>3.03</v>
      </c>
    </row>
    <row r="3659" spans="1:1" x14ac:dyDescent="0.3">
      <c r="A3659">
        <v>3.04</v>
      </c>
    </row>
    <row r="3660" spans="1:1" x14ac:dyDescent="0.3">
      <c r="A3660">
        <v>3.02</v>
      </c>
    </row>
    <row r="3661" spans="1:1" x14ac:dyDescent="0.3">
      <c r="A3661">
        <v>3.02</v>
      </c>
    </row>
    <row r="3662" spans="1:1" x14ac:dyDescent="0.3">
      <c r="A3662">
        <v>3.02</v>
      </c>
    </row>
    <row r="3663" spans="1:1" x14ac:dyDescent="0.3">
      <c r="A3663">
        <v>3.03</v>
      </c>
    </row>
    <row r="3664" spans="1:1" x14ac:dyDescent="0.3">
      <c r="A3664">
        <v>3.04</v>
      </c>
    </row>
    <row r="3665" spans="1:1" x14ac:dyDescent="0.3">
      <c r="A3665">
        <v>3.03</v>
      </c>
    </row>
    <row r="3666" spans="1:1" x14ac:dyDescent="0.3">
      <c r="A3666">
        <v>3.03</v>
      </c>
    </row>
    <row r="3667" spans="1:1" x14ac:dyDescent="0.3">
      <c r="A3667">
        <v>3.02</v>
      </c>
    </row>
    <row r="3668" spans="1:1" x14ac:dyDescent="0.3">
      <c r="A3668">
        <v>3.03</v>
      </c>
    </row>
    <row r="3669" spans="1:1" x14ac:dyDescent="0.3">
      <c r="A3669">
        <v>3.04</v>
      </c>
    </row>
    <row r="3670" spans="1:1" x14ac:dyDescent="0.3">
      <c r="A3670">
        <v>3.03</v>
      </c>
    </row>
    <row r="3671" spans="1:1" x14ac:dyDescent="0.3">
      <c r="A3671">
        <v>3.02</v>
      </c>
    </row>
    <row r="3672" spans="1:1" x14ac:dyDescent="0.3">
      <c r="A3672">
        <v>3.02</v>
      </c>
    </row>
    <row r="3673" spans="1:1" x14ac:dyDescent="0.3">
      <c r="A3673">
        <v>3.04</v>
      </c>
    </row>
    <row r="3674" spans="1:1" x14ac:dyDescent="0.3">
      <c r="A3674">
        <v>3.04</v>
      </c>
    </row>
    <row r="3675" spans="1:1" x14ac:dyDescent="0.3">
      <c r="A3675">
        <v>3.03</v>
      </c>
    </row>
    <row r="3676" spans="1:1" x14ac:dyDescent="0.3">
      <c r="A3676">
        <v>3.03</v>
      </c>
    </row>
    <row r="3677" spans="1:1" x14ac:dyDescent="0.3">
      <c r="A3677">
        <v>3.02</v>
      </c>
    </row>
    <row r="3678" spans="1:1" x14ac:dyDescent="0.3">
      <c r="A3678">
        <v>3.04</v>
      </c>
    </row>
    <row r="3679" spans="1:1" x14ac:dyDescent="0.3">
      <c r="A3679">
        <v>3.04</v>
      </c>
    </row>
    <row r="3680" spans="1:1" x14ac:dyDescent="0.3">
      <c r="A3680">
        <v>3.03</v>
      </c>
    </row>
    <row r="3681" spans="1:1" x14ac:dyDescent="0.3">
      <c r="A3681">
        <v>3.03</v>
      </c>
    </row>
    <row r="3682" spans="1:1" x14ac:dyDescent="0.3">
      <c r="A3682">
        <v>3.02</v>
      </c>
    </row>
    <row r="3683" spans="1:1" x14ac:dyDescent="0.3">
      <c r="A3683">
        <v>3.04</v>
      </c>
    </row>
    <row r="3684" spans="1:1" x14ac:dyDescent="0.3">
      <c r="A3684">
        <v>3.04</v>
      </c>
    </row>
    <row r="3685" spans="1:1" x14ac:dyDescent="0.3">
      <c r="A3685">
        <v>3.02</v>
      </c>
    </row>
    <row r="3686" spans="1:1" x14ac:dyDescent="0.3">
      <c r="A3686">
        <v>3.02</v>
      </c>
    </row>
    <row r="3687" spans="1:1" x14ac:dyDescent="0.3">
      <c r="A3687">
        <v>3.02</v>
      </c>
    </row>
    <row r="3688" spans="1:1" x14ac:dyDescent="0.3">
      <c r="A3688">
        <v>3.03</v>
      </c>
    </row>
    <row r="3689" spans="1:1" x14ac:dyDescent="0.3">
      <c r="A3689">
        <v>3.04</v>
      </c>
    </row>
    <row r="3690" spans="1:1" x14ac:dyDescent="0.3">
      <c r="A3690">
        <v>3.03</v>
      </c>
    </row>
    <row r="3691" spans="1:1" x14ac:dyDescent="0.3">
      <c r="A3691">
        <v>3.02</v>
      </c>
    </row>
    <row r="3692" spans="1:1" x14ac:dyDescent="0.3">
      <c r="A3692">
        <v>3.02</v>
      </c>
    </row>
    <row r="3693" spans="1:1" x14ac:dyDescent="0.3">
      <c r="A3693">
        <v>3.03</v>
      </c>
    </row>
    <row r="3694" spans="1:1" x14ac:dyDescent="0.3">
      <c r="A3694">
        <v>3.04</v>
      </c>
    </row>
    <row r="3695" spans="1:1" x14ac:dyDescent="0.3">
      <c r="A3695">
        <v>3.02</v>
      </c>
    </row>
    <row r="3696" spans="1:1" x14ac:dyDescent="0.3">
      <c r="A3696">
        <v>3.02</v>
      </c>
    </row>
    <row r="3697" spans="1:1" x14ac:dyDescent="0.3">
      <c r="A3697">
        <v>3.02</v>
      </c>
    </row>
    <row r="3698" spans="1:1" x14ac:dyDescent="0.3">
      <c r="A3698">
        <v>3.04</v>
      </c>
    </row>
    <row r="3699" spans="1:1" x14ac:dyDescent="0.3">
      <c r="A3699">
        <v>3.04</v>
      </c>
    </row>
    <row r="3700" spans="1:1" x14ac:dyDescent="0.3">
      <c r="A3700">
        <v>3.02</v>
      </c>
    </row>
    <row r="3701" spans="1:1" x14ac:dyDescent="0.3">
      <c r="A3701">
        <v>3.02</v>
      </c>
    </row>
    <row r="3702" spans="1:1" x14ac:dyDescent="0.3">
      <c r="A3702">
        <v>3.02</v>
      </c>
    </row>
    <row r="3703" spans="1:1" x14ac:dyDescent="0.3">
      <c r="A3703">
        <v>3.04</v>
      </c>
    </row>
    <row r="3704" spans="1:1" x14ac:dyDescent="0.3">
      <c r="A3704">
        <v>3.04</v>
      </c>
    </row>
    <row r="3705" spans="1:1" x14ac:dyDescent="0.3">
      <c r="A3705">
        <v>3.02</v>
      </c>
    </row>
    <row r="3706" spans="1:1" x14ac:dyDescent="0.3">
      <c r="A3706">
        <v>3.03</v>
      </c>
    </row>
    <row r="3707" spans="1:1" x14ac:dyDescent="0.3">
      <c r="A3707">
        <v>3.02</v>
      </c>
    </row>
    <row r="3708" spans="1:1" x14ac:dyDescent="0.3">
      <c r="A3708">
        <v>3.04</v>
      </c>
    </row>
    <row r="3709" spans="1:1" x14ac:dyDescent="0.3">
      <c r="A3709">
        <v>3.04</v>
      </c>
    </row>
    <row r="3710" spans="1:1" x14ac:dyDescent="0.3">
      <c r="A3710">
        <v>3.02</v>
      </c>
    </row>
    <row r="3711" spans="1:1" x14ac:dyDescent="0.3">
      <c r="A3711">
        <v>3.02</v>
      </c>
    </row>
    <row r="3712" spans="1:1" x14ac:dyDescent="0.3">
      <c r="A3712">
        <v>3.02</v>
      </c>
    </row>
    <row r="3713" spans="1:1" x14ac:dyDescent="0.3">
      <c r="A3713">
        <v>3.03</v>
      </c>
    </row>
    <row r="3714" spans="1:1" x14ac:dyDescent="0.3">
      <c r="A3714">
        <v>3.04</v>
      </c>
    </row>
    <row r="3715" spans="1:1" x14ac:dyDescent="0.3">
      <c r="A3715">
        <v>3.03</v>
      </c>
    </row>
    <row r="3716" spans="1:1" x14ac:dyDescent="0.3">
      <c r="A3716">
        <v>3.02</v>
      </c>
    </row>
    <row r="3717" spans="1:1" x14ac:dyDescent="0.3">
      <c r="A3717">
        <v>3.02</v>
      </c>
    </row>
    <row r="3718" spans="1:1" x14ac:dyDescent="0.3">
      <c r="A3718">
        <v>3.03</v>
      </c>
    </row>
    <row r="3719" spans="1:1" x14ac:dyDescent="0.3">
      <c r="A3719">
        <v>3.04</v>
      </c>
    </row>
    <row r="3720" spans="1:1" x14ac:dyDescent="0.3">
      <c r="A3720">
        <v>3.02</v>
      </c>
    </row>
    <row r="3721" spans="1:1" x14ac:dyDescent="0.3">
      <c r="A3721">
        <v>3.02</v>
      </c>
    </row>
    <row r="3722" spans="1:1" x14ac:dyDescent="0.3">
      <c r="A3722">
        <v>3.02</v>
      </c>
    </row>
    <row r="3723" spans="1:1" x14ac:dyDescent="0.3">
      <c r="A3723">
        <v>3.04</v>
      </c>
    </row>
    <row r="3724" spans="1:1" x14ac:dyDescent="0.3">
      <c r="A3724">
        <v>3.04</v>
      </c>
    </row>
    <row r="3725" spans="1:1" x14ac:dyDescent="0.3">
      <c r="A3725">
        <v>3.03</v>
      </c>
    </row>
    <row r="3726" spans="1:1" x14ac:dyDescent="0.3">
      <c r="A3726">
        <v>3.02</v>
      </c>
    </row>
    <row r="3727" spans="1:1" x14ac:dyDescent="0.3">
      <c r="A3727">
        <v>3.02</v>
      </c>
    </row>
    <row r="3728" spans="1:1" x14ac:dyDescent="0.3">
      <c r="A3728">
        <v>3.04</v>
      </c>
    </row>
    <row r="3729" spans="1:1" x14ac:dyDescent="0.3">
      <c r="A3729">
        <v>3.04</v>
      </c>
    </row>
    <row r="3730" spans="1:1" x14ac:dyDescent="0.3">
      <c r="A3730">
        <v>3.03</v>
      </c>
    </row>
    <row r="3731" spans="1:1" x14ac:dyDescent="0.3">
      <c r="A3731">
        <v>3.02</v>
      </c>
    </row>
    <row r="3732" spans="1:1" x14ac:dyDescent="0.3">
      <c r="A3732">
        <v>3.02</v>
      </c>
    </row>
    <row r="3733" spans="1:1" x14ac:dyDescent="0.3">
      <c r="A3733">
        <v>3.03</v>
      </c>
    </row>
    <row r="3734" spans="1:1" x14ac:dyDescent="0.3">
      <c r="A3734">
        <v>3.04</v>
      </c>
    </row>
    <row r="3735" spans="1:1" x14ac:dyDescent="0.3">
      <c r="A3735">
        <v>3.02</v>
      </c>
    </row>
    <row r="3736" spans="1:1" x14ac:dyDescent="0.3">
      <c r="A3736">
        <v>3.02</v>
      </c>
    </row>
    <row r="3737" spans="1:1" x14ac:dyDescent="0.3">
      <c r="A3737">
        <v>3.02</v>
      </c>
    </row>
    <row r="3738" spans="1:1" x14ac:dyDescent="0.3">
      <c r="A3738">
        <v>3.03</v>
      </c>
    </row>
    <row r="3739" spans="1:1" x14ac:dyDescent="0.3">
      <c r="A3739">
        <v>3.04</v>
      </c>
    </row>
    <row r="3740" spans="1:1" x14ac:dyDescent="0.3">
      <c r="A3740">
        <v>3.03</v>
      </c>
    </row>
    <row r="3741" spans="1:1" x14ac:dyDescent="0.3">
      <c r="A3741">
        <v>3.02</v>
      </c>
    </row>
    <row r="3742" spans="1:1" x14ac:dyDescent="0.3">
      <c r="A3742">
        <v>3.02</v>
      </c>
    </row>
    <row r="3743" spans="1:1" x14ac:dyDescent="0.3">
      <c r="A3743">
        <v>3.03</v>
      </c>
    </row>
    <row r="3744" spans="1:1" x14ac:dyDescent="0.3">
      <c r="A3744">
        <v>3.04</v>
      </c>
    </row>
    <row r="3745" spans="1:1" x14ac:dyDescent="0.3">
      <c r="A3745">
        <v>3.02</v>
      </c>
    </row>
    <row r="3746" spans="1:1" x14ac:dyDescent="0.3">
      <c r="A3746">
        <v>3.02</v>
      </c>
    </row>
    <row r="3747" spans="1:1" x14ac:dyDescent="0.3">
      <c r="A3747">
        <v>3.02</v>
      </c>
    </row>
    <row r="3748" spans="1:1" x14ac:dyDescent="0.3">
      <c r="A3748">
        <v>3.03</v>
      </c>
    </row>
    <row r="3749" spans="1:1" x14ac:dyDescent="0.3">
      <c r="A3749">
        <v>3.03</v>
      </c>
    </row>
    <row r="3750" spans="1:1" x14ac:dyDescent="0.3">
      <c r="A3750">
        <v>3.02</v>
      </c>
    </row>
    <row r="3751" spans="1:1" x14ac:dyDescent="0.3">
      <c r="A3751">
        <v>3.02</v>
      </c>
    </row>
    <row r="3752" spans="1:1" x14ac:dyDescent="0.3">
      <c r="A3752">
        <v>3.02</v>
      </c>
    </row>
    <row r="3753" spans="1:1" x14ac:dyDescent="0.3">
      <c r="A3753">
        <v>3.04</v>
      </c>
    </row>
    <row r="3754" spans="1:1" x14ac:dyDescent="0.3">
      <c r="A3754">
        <v>3.04</v>
      </c>
    </row>
    <row r="3755" spans="1:1" x14ac:dyDescent="0.3">
      <c r="A3755">
        <v>3.02</v>
      </c>
    </row>
    <row r="3756" spans="1:1" x14ac:dyDescent="0.3">
      <c r="A3756">
        <v>3.02</v>
      </c>
    </row>
    <row r="3757" spans="1:1" x14ac:dyDescent="0.3">
      <c r="A3757">
        <v>3.02</v>
      </c>
    </row>
    <row r="3758" spans="1:1" x14ac:dyDescent="0.3">
      <c r="A3758">
        <v>3.03</v>
      </c>
    </row>
    <row r="3759" spans="1:1" x14ac:dyDescent="0.3">
      <c r="A3759">
        <v>3.04</v>
      </c>
    </row>
    <row r="3760" spans="1:1" x14ac:dyDescent="0.3">
      <c r="A3760">
        <v>3.02</v>
      </c>
    </row>
    <row r="3761" spans="1:1" x14ac:dyDescent="0.3">
      <c r="A3761">
        <v>3.02</v>
      </c>
    </row>
    <row r="3762" spans="1:1" x14ac:dyDescent="0.3">
      <c r="A3762">
        <v>3.02</v>
      </c>
    </row>
    <row r="3763" spans="1:1" x14ac:dyDescent="0.3">
      <c r="A3763">
        <v>3.03</v>
      </c>
    </row>
    <row r="3764" spans="1:1" x14ac:dyDescent="0.3">
      <c r="A3764">
        <v>3.04</v>
      </c>
    </row>
    <row r="3765" spans="1:1" x14ac:dyDescent="0.3">
      <c r="A3765">
        <v>3.02</v>
      </c>
    </row>
    <row r="3766" spans="1:1" x14ac:dyDescent="0.3">
      <c r="A3766">
        <v>3.02</v>
      </c>
    </row>
    <row r="3767" spans="1:1" x14ac:dyDescent="0.3">
      <c r="A3767">
        <v>3.02</v>
      </c>
    </row>
    <row r="3768" spans="1:1" x14ac:dyDescent="0.3">
      <c r="A3768">
        <v>3.03</v>
      </c>
    </row>
    <row r="3769" spans="1:1" x14ac:dyDescent="0.3">
      <c r="A3769">
        <v>3.03</v>
      </c>
    </row>
    <row r="3770" spans="1:1" x14ac:dyDescent="0.3">
      <c r="A3770">
        <v>3.02</v>
      </c>
    </row>
    <row r="3771" spans="1:1" x14ac:dyDescent="0.3">
      <c r="A3771">
        <v>3.02</v>
      </c>
    </row>
    <row r="3772" spans="1:1" x14ac:dyDescent="0.3">
      <c r="A3772">
        <v>3.02</v>
      </c>
    </row>
    <row r="3773" spans="1:1" x14ac:dyDescent="0.3">
      <c r="A3773">
        <v>3.03</v>
      </c>
    </row>
    <row r="3774" spans="1:1" x14ac:dyDescent="0.3">
      <c r="A3774">
        <v>3.04</v>
      </c>
    </row>
    <row r="3775" spans="1:1" x14ac:dyDescent="0.3">
      <c r="A3775">
        <v>3.02</v>
      </c>
    </row>
    <row r="3776" spans="1:1" x14ac:dyDescent="0.3">
      <c r="A3776">
        <v>3.02</v>
      </c>
    </row>
    <row r="3777" spans="1:1" x14ac:dyDescent="0.3">
      <c r="A3777">
        <v>3.02</v>
      </c>
    </row>
    <row r="3778" spans="1:1" x14ac:dyDescent="0.3">
      <c r="A3778">
        <v>3.04</v>
      </c>
    </row>
    <row r="3779" spans="1:1" x14ac:dyDescent="0.3">
      <c r="A3779">
        <v>3.03</v>
      </c>
    </row>
    <row r="3780" spans="1:1" x14ac:dyDescent="0.3">
      <c r="A3780">
        <v>3.02</v>
      </c>
    </row>
    <row r="3781" spans="1:1" x14ac:dyDescent="0.3">
      <c r="A3781">
        <v>3.02</v>
      </c>
    </row>
    <row r="3782" spans="1:1" x14ac:dyDescent="0.3">
      <c r="A3782">
        <v>3.02</v>
      </c>
    </row>
    <row r="3783" spans="1:1" x14ac:dyDescent="0.3">
      <c r="A3783">
        <v>3.03</v>
      </c>
    </row>
    <row r="3784" spans="1:1" x14ac:dyDescent="0.3">
      <c r="A3784">
        <v>3.04</v>
      </c>
    </row>
    <row r="3785" spans="1:1" x14ac:dyDescent="0.3">
      <c r="A3785">
        <v>3.02</v>
      </c>
    </row>
    <row r="3786" spans="1:1" x14ac:dyDescent="0.3">
      <c r="A3786">
        <v>3.02</v>
      </c>
    </row>
    <row r="3787" spans="1:1" x14ac:dyDescent="0.3">
      <c r="A3787">
        <v>3.02</v>
      </c>
    </row>
    <row r="3788" spans="1:1" x14ac:dyDescent="0.3">
      <c r="A3788">
        <v>3.03</v>
      </c>
    </row>
    <row r="3789" spans="1:1" x14ac:dyDescent="0.3">
      <c r="A3789">
        <v>3.03</v>
      </c>
    </row>
    <row r="3790" spans="1:1" x14ac:dyDescent="0.3">
      <c r="A3790">
        <v>3.02</v>
      </c>
    </row>
    <row r="3791" spans="1:1" x14ac:dyDescent="0.3">
      <c r="A3791">
        <v>3.02</v>
      </c>
    </row>
    <row r="3792" spans="1:1" x14ac:dyDescent="0.3">
      <c r="A3792">
        <v>3.02</v>
      </c>
    </row>
    <row r="3793" spans="1:1" x14ac:dyDescent="0.3">
      <c r="A3793">
        <v>3.02</v>
      </c>
    </row>
    <row r="3794" spans="1:1" x14ac:dyDescent="0.3">
      <c r="A3794">
        <v>3.04</v>
      </c>
    </row>
    <row r="3795" spans="1:1" x14ac:dyDescent="0.3">
      <c r="A3795">
        <v>3.02</v>
      </c>
    </row>
    <row r="3796" spans="1:1" x14ac:dyDescent="0.3">
      <c r="A3796">
        <v>3.02</v>
      </c>
    </row>
    <row r="3797" spans="1:1" x14ac:dyDescent="0.3">
      <c r="A3797">
        <v>3.02</v>
      </c>
    </row>
    <row r="3798" spans="1:1" x14ac:dyDescent="0.3">
      <c r="A3798">
        <v>3.03</v>
      </c>
    </row>
    <row r="3799" spans="1:1" x14ac:dyDescent="0.3">
      <c r="A3799">
        <v>3.04</v>
      </c>
    </row>
    <row r="3800" spans="1:1" x14ac:dyDescent="0.3">
      <c r="A3800">
        <v>3.02</v>
      </c>
    </row>
    <row r="3801" spans="1:1" x14ac:dyDescent="0.3">
      <c r="A3801">
        <v>3.02</v>
      </c>
    </row>
    <row r="3802" spans="1:1" x14ac:dyDescent="0.3">
      <c r="A3802">
        <v>3.02</v>
      </c>
    </row>
    <row r="3803" spans="1:1" x14ac:dyDescent="0.3">
      <c r="A3803">
        <v>3.04</v>
      </c>
    </row>
    <row r="3804" spans="1:1" x14ac:dyDescent="0.3">
      <c r="A3804">
        <v>3.03</v>
      </c>
    </row>
    <row r="3805" spans="1:1" x14ac:dyDescent="0.3">
      <c r="A3805">
        <v>3.02</v>
      </c>
    </row>
    <row r="3806" spans="1:1" x14ac:dyDescent="0.3">
      <c r="A3806">
        <v>3.02</v>
      </c>
    </row>
    <row r="3807" spans="1:1" x14ac:dyDescent="0.3">
      <c r="A3807">
        <v>3.02</v>
      </c>
    </row>
    <row r="3808" spans="1:1" x14ac:dyDescent="0.3">
      <c r="A3808">
        <v>3.03</v>
      </c>
    </row>
    <row r="3809" spans="1:1" x14ac:dyDescent="0.3">
      <c r="A3809">
        <v>3.03</v>
      </c>
    </row>
    <row r="3810" spans="1:1" x14ac:dyDescent="0.3">
      <c r="A3810">
        <v>3.02</v>
      </c>
    </row>
    <row r="3811" spans="1:1" x14ac:dyDescent="0.3">
      <c r="A3811">
        <v>3.02</v>
      </c>
    </row>
    <row r="3812" spans="1:1" x14ac:dyDescent="0.3">
      <c r="A3812">
        <v>3.02</v>
      </c>
    </row>
    <row r="3813" spans="1:1" x14ac:dyDescent="0.3">
      <c r="A3813">
        <v>3.03</v>
      </c>
    </row>
    <row r="3814" spans="1:1" x14ac:dyDescent="0.3">
      <c r="A3814">
        <v>3.04</v>
      </c>
    </row>
    <row r="3815" spans="1:1" x14ac:dyDescent="0.3">
      <c r="A3815">
        <v>3.02</v>
      </c>
    </row>
    <row r="3816" spans="1:1" x14ac:dyDescent="0.3">
      <c r="A3816">
        <v>3.02</v>
      </c>
    </row>
    <row r="3817" spans="1:1" x14ac:dyDescent="0.3">
      <c r="A3817">
        <v>3.02</v>
      </c>
    </row>
    <row r="3818" spans="1:1" x14ac:dyDescent="0.3">
      <c r="A3818">
        <v>3.03</v>
      </c>
    </row>
    <row r="3819" spans="1:1" x14ac:dyDescent="0.3">
      <c r="A3819">
        <v>3.04</v>
      </c>
    </row>
    <row r="3820" spans="1:1" x14ac:dyDescent="0.3">
      <c r="A3820">
        <v>3.02</v>
      </c>
    </row>
    <row r="3821" spans="1:1" x14ac:dyDescent="0.3">
      <c r="A3821">
        <v>3.02</v>
      </c>
    </row>
    <row r="3822" spans="1:1" x14ac:dyDescent="0.3">
      <c r="A3822">
        <v>3.02</v>
      </c>
    </row>
    <row r="3823" spans="1:1" x14ac:dyDescent="0.3">
      <c r="A3823">
        <v>3.03</v>
      </c>
    </row>
    <row r="3824" spans="1:1" x14ac:dyDescent="0.3">
      <c r="A3824">
        <v>3.04</v>
      </c>
    </row>
    <row r="3825" spans="1:1" x14ac:dyDescent="0.3">
      <c r="A3825">
        <v>3.02</v>
      </c>
    </row>
    <row r="3826" spans="1:1" x14ac:dyDescent="0.3">
      <c r="A3826">
        <v>3.02</v>
      </c>
    </row>
    <row r="3827" spans="1:1" x14ac:dyDescent="0.3">
      <c r="A3827">
        <v>3.02</v>
      </c>
    </row>
    <row r="3828" spans="1:1" x14ac:dyDescent="0.3">
      <c r="A3828">
        <v>3.03</v>
      </c>
    </row>
    <row r="3829" spans="1:1" x14ac:dyDescent="0.3">
      <c r="A3829">
        <v>3.03</v>
      </c>
    </row>
    <row r="3830" spans="1:1" x14ac:dyDescent="0.3">
      <c r="A3830">
        <v>3.02</v>
      </c>
    </row>
    <row r="3831" spans="1:1" x14ac:dyDescent="0.3">
      <c r="A3831">
        <v>3.02</v>
      </c>
    </row>
    <row r="3832" spans="1:1" x14ac:dyDescent="0.3">
      <c r="A3832">
        <v>3.02</v>
      </c>
    </row>
    <row r="3833" spans="1:1" x14ac:dyDescent="0.3">
      <c r="A3833">
        <v>3.03</v>
      </c>
    </row>
    <row r="3834" spans="1:1" x14ac:dyDescent="0.3">
      <c r="A3834">
        <v>3.04</v>
      </c>
    </row>
    <row r="3835" spans="1:1" x14ac:dyDescent="0.3">
      <c r="A3835">
        <v>3.02</v>
      </c>
    </row>
    <row r="3836" spans="1:1" x14ac:dyDescent="0.3">
      <c r="A3836">
        <v>3.02</v>
      </c>
    </row>
    <row r="3837" spans="1:1" x14ac:dyDescent="0.3">
      <c r="A3837">
        <v>3.02</v>
      </c>
    </row>
    <row r="3838" spans="1:1" x14ac:dyDescent="0.3">
      <c r="A3838">
        <v>3.03</v>
      </c>
    </row>
    <row r="3839" spans="1:1" x14ac:dyDescent="0.3">
      <c r="A3839">
        <v>3.03</v>
      </c>
    </row>
    <row r="3840" spans="1:1" x14ac:dyDescent="0.3">
      <c r="A3840">
        <v>3.02</v>
      </c>
    </row>
    <row r="3841" spans="1:1" x14ac:dyDescent="0.3">
      <c r="A3841">
        <v>3.02</v>
      </c>
    </row>
    <row r="3842" spans="1:1" x14ac:dyDescent="0.3">
      <c r="A3842">
        <v>3.02</v>
      </c>
    </row>
    <row r="3843" spans="1:1" x14ac:dyDescent="0.3">
      <c r="A3843">
        <v>3.03</v>
      </c>
    </row>
    <row r="3844" spans="1:1" x14ac:dyDescent="0.3">
      <c r="A3844">
        <v>3.04</v>
      </c>
    </row>
    <row r="3845" spans="1:1" x14ac:dyDescent="0.3">
      <c r="A3845">
        <v>3.02</v>
      </c>
    </row>
    <row r="3846" spans="1:1" x14ac:dyDescent="0.3">
      <c r="A3846">
        <v>3.02</v>
      </c>
    </row>
    <row r="3847" spans="1:1" x14ac:dyDescent="0.3">
      <c r="A3847">
        <v>3.02</v>
      </c>
    </row>
    <row r="3848" spans="1:1" x14ac:dyDescent="0.3">
      <c r="A3848">
        <v>3.03</v>
      </c>
    </row>
    <row r="3849" spans="1:1" x14ac:dyDescent="0.3">
      <c r="A3849">
        <v>3.03</v>
      </c>
    </row>
    <row r="3850" spans="1:1" x14ac:dyDescent="0.3">
      <c r="A3850">
        <v>3.02</v>
      </c>
    </row>
    <row r="3851" spans="1:1" x14ac:dyDescent="0.3">
      <c r="A3851">
        <v>3.02</v>
      </c>
    </row>
    <row r="3852" spans="1:1" x14ac:dyDescent="0.3">
      <c r="A3852">
        <v>3.02</v>
      </c>
    </row>
    <row r="3853" spans="1:1" x14ac:dyDescent="0.3">
      <c r="A3853">
        <v>3.03</v>
      </c>
    </row>
    <row r="3854" spans="1:1" x14ac:dyDescent="0.3">
      <c r="A3854">
        <v>3.03</v>
      </c>
    </row>
    <row r="3855" spans="1:1" x14ac:dyDescent="0.3">
      <c r="A3855">
        <v>3.02</v>
      </c>
    </row>
    <row r="3856" spans="1:1" x14ac:dyDescent="0.3">
      <c r="A3856">
        <v>3.02</v>
      </c>
    </row>
    <row r="3857" spans="1:1" x14ac:dyDescent="0.3">
      <c r="A3857">
        <v>3.02</v>
      </c>
    </row>
    <row r="3858" spans="1:1" x14ac:dyDescent="0.3">
      <c r="A3858">
        <v>3.03</v>
      </c>
    </row>
    <row r="3859" spans="1:1" x14ac:dyDescent="0.3">
      <c r="A3859">
        <v>3.03</v>
      </c>
    </row>
    <row r="3860" spans="1:1" x14ac:dyDescent="0.3">
      <c r="A3860">
        <v>3.02</v>
      </c>
    </row>
    <row r="3861" spans="1:1" x14ac:dyDescent="0.3">
      <c r="A3861">
        <v>3.02</v>
      </c>
    </row>
    <row r="3862" spans="1:1" x14ac:dyDescent="0.3">
      <c r="A3862">
        <v>3.02</v>
      </c>
    </row>
    <row r="3863" spans="1:1" x14ac:dyDescent="0.3">
      <c r="A3863">
        <v>3.02</v>
      </c>
    </row>
    <row r="3864" spans="1:1" x14ac:dyDescent="0.3">
      <c r="A3864">
        <v>3.03</v>
      </c>
    </row>
    <row r="3865" spans="1:1" x14ac:dyDescent="0.3">
      <c r="A3865">
        <v>3.03</v>
      </c>
    </row>
    <row r="3866" spans="1:1" x14ac:dyDescent="0.3">
      <c r="A3866">
        <v>3.02</v>
      </c>
    </row>
    <row r="3867" spans="1:1" x14ac:dyDescent="0.3">
      <c r="A3867">
        <v>3.02</v>
      </c>
    </row>
    <row r="3868" spans="1:1" x14ac:dyDescent="0.3">
      <c r="A3868">
        <v>3.02</v>
      </c>
    </row>
    <row r="3869" spans="1:1" x14ac:dyDescent="0.3">
      <c r="A3869">
        <v>3.03</v>
      </c>
    </row>
    <row r="3870" spans="1:1" x14ac:dyDescent="0.3">
      <c r="A3870">
        <v>3.02</v>
      </c>
    </row>
    <row r="3871" spans="1:1" x14ac:dyDescent="0.3">
      <c r="A3871">
        <v>3.02</v>
      </c>
    </row>
    <row r="3872" spans="1:1" x14ac:dyDescent="0.3">
      <c r="A3872">
        <v>3.02</v>
      </c>
    </row>
    <row r="3873" spans="1:1" x14ac:dyDescent="0.3">
      <c r="A3873">
        <v>3.03</v>
      </c>
    </row>
    <row r="3874" spans="1:1" x14ac:dyDescent="0.3">
      <c r="A3874">
        <v>3.03</v>
      </c>
    </row>
    <row r="3875" spans="1:1" x14ac:dyDescent="0.3">
      <c r="A3875">
        <v>3.02</v>
      </c>
    </row>
    <row r="3876" spans="1:1" x14ac:dyDescent="0.3">
      <c r="A3876">
        <v>3.02</v>
      </c>
    </row>
    <row r="3877" spans="1:1" x14ac:dyDescent="0.3">
      <c r="A3877">
        <v>3.02</v>
      </c>
    </row>
    <row r="3878" spans="1:1" x14ac:dyDescent="0.3">
      <c r="A3878">
        <v>3.03</v>
      </c>
    </row>
    <row r="3879" spans="1:1" x14ac:dyDescent="0.3">
      <c r="A3879">
        <v>3.03</v>
      </c>
    </row>
    <row r="3880" spans="1:1" x14ac:dyDescent="0.3">
      <c r="A3880">
        <v>3.02</v>
      </c>
    </row>
    <row r="3881" spans="1:1" x14ac:dyDescent="0.3">
      <c r="A3881">
        <v>3.02</v>
      </c>
    </row>
    <row r="3882" spans="1:1" x14ac:dyDescent="0.3">
      <c r="A3882">
        <v>3.02</v>
      </c>
    </row>
    <row r="3883" spans="1:1" x14ac:dyDescent="0.3">
      <c r="A3883">
        <v>3.03</v>
      </c>
    </row>
    <row r="3884" spans="1:1" x14ac:dyDescent="0.3">
      <c r="A3884">
        <v>3.04</v>
      </c>
    </row>
    <row r="3885" spans="1:1" x14ac:dyDescent="0.3">
      <c r="A3885">
        <v>3.02</v>
      </c>
    </row>
    <row r="3886" spans="1:1" x14ac:dyDescent="0.3">
      <c r="A3886">
        <v>3.02</v>
      </c>
    </row>
    <row r="3887" spans="1:1" x14ac:dyDescent="0.3">
      <c r="A3887">
        <v>3.01</v>
      </c>
    </row>
    <row r="3888" spans="1:1" x14ac:dyDescent="0.3">
      <c r="A3888">
        <v>3.03</v>
      </c>
    </row>
    <row r="3889" spans="1:1" x14ac:dyDescent="0.3">
      <c r="A3889">
        <v>3.02</v>
      </c>
    </row>
    <row r="3890" spans="1:1" x14ac:dyDescent="0.3">
      <c r="A3890">
        <v>3.02</v>
      </c>
    </row>
    <row r="3891" spans="1:1" x14ac:dyDescent="0.3">
      <c r="A3891">
        <v>3.02</v>
      </c>
    </row>
    <row r="3892" spans="1:1" x14ac:dyDescent="0.3">
      <c r="A3892">
        <v>3.02</v>
      </c>
    </row>
    <row r="3893" spans="1:1" x14ac:dyDescent="0.3">
      <c r="A3893">
        <v>3.02</v>
      </c>
    </row>
    <row r="3894" spans="1:1" x14ac:dyDescent="0.3">
      <c r="A3894">
        <v>3.03</v>
      </c>
    </row>
    <row r="3895" spans="1:1" x14ac:dyDescent="0.3">
      <c r="A3895">
        <v>3.02</v>
      </c>
    </row>
    <row r="3896" spans="1:1" x14ac:dyDescent="0.3">
      <c r="A3896">
        <v>3.02</v>
      </c>
    </row>
    <row r="3897" spans="1:1" x14ac:dyDescent="0.3">
      <c r="A3897">
        <v>3.02</v>
      </c>
    </row>
    <row r="3898" spans="1:1" x14ac:dyDescent="0.3">
      <c r="A3898">
        <v>3.02</v>
      </c>
    </row>
    <row r="3899" spans="1:1" x14ac:dyDescent="0.3">
      <c r="A3899">
        <v>3.03</v>
      </c>
    </row>
    <row r="3900" spans="1:1" x14ac:dyDescent="0.3">
      <c r="A3900">
        <v>3.02</v>
      </c>
    </row>
    <row r="3901" spans="1:1" x14ac:dyDescent="0.3">
      <c r="A3901">
        <v>3.02</v>
      </c>
    </row>
    <row r="3902" spans="1:1" x14ac:dyDescent="0.3">
      <c r="A3902">
        <v>3.02</v>
      </c>
    </row>
    <row r="3903" spans="1:1" x14ac:dyDescent="0.3">
      <c r="A3903">
        <v>3.03</v>
      </c>
    </row>
    <row r="3904" spans="1:1" x14ac:dyDescent="0.3">
      <c r="A3904">
        <v>3.03</v>
      </c>
    </row>
    <row r="3905" spans="1:1" x14ac:dyDescent="0.3">
      <c r="A3905">
        <v>3.02</v>
      </c>
    </row>
    <row r="3906" spans="1:1" x14ac:dyDescent="0.3">
      <c r="A3906">
        <v>3.02</v>
      </c>
    </row>
    <row r="3907" spans="1:1" x14ac:dyDescent="0.3">
      <c r="A3907">
        <v>3.02</v>
      </c>
    </row>
    <row r="3908" spans="1:1" x14ac:dyDescent="0.3">
      <c r="A3908">
        <v>3.03</v>
      </c>
    </row>
    <row r="3909" spans="1:1" x14ac:dyDescent="0.3">
      <c r="A3909">
        <v>3.03</v>
      </c>
    </row>
    <row r="3910" spans="1:1" x14ac:dyDescent="0.3">
      <c r="A3910">
        <v>3.02</v>
      </c>
    </row>
    <row r="3911" spans="1:1" x14ac:dyDescent="0.3">
      <c r="A3911">
        <v>3.02</v>
      </c>
    </row>
    <row r="3912" spans="1:1" x14ac:dyDescent="0.3">
      <c r="A3912">
        <v>3.02</v>
      </c>
    </row>
    <row r="3913" spans="1:1" x14ac:dyDescent="0.3">
      <c r="A3913">
        <v>3.03</v>
      </c>
    </row>
    <row r="3914" spans="1:1" x14ac:dyDescent="0.3">
      <c r="A3914">
        <v>3.03</v>
      </c>
    </row>
    <row r="3915" spans="1:1" x14ac:dyDescent="0.3">
      <c r="A3915">
        <v>3.02</v>
      </c>
    </row>
    <row r="3916" spans="1:1" x14ac:dyDescent="0.3">
      <c r="A3916">
        <v>3.02</v>
      </c>
    </row>
    <row r="3917" spans="1:1" x14ac:dyDescent="0.3">
      <c r="A3917">
        <v>3.02</v>
      </c>
    </row>
    <row r="3918" spans="1:1" x14ac:dyDescent="0.3">
      <c r="A3918">
        <v>3.03</v>
      </c>
    </row>
    <row r="3919" spans="1:1" x14ac:dyDescent="0.3">
      <c r="A3919">
        <v>3.03</v>
      </c>
    </row>
    <row r="3920" spans="1:1" x14ac:dyDescent="0.3">
      <c r="A3920">
        <v>3.02</v>
      </c>
    </row>
    <row r="3921" spans="1:1" x14ac:dyDescent="0.3">
      <c r="A3921">
        <v>3.02</v>
      </c>
    </row>
    <row r="3922" spans="1:1" x14ac:dyDescent="0.3">
      <c r="A3922">
        <v>3.02</v>
      </c>
    </row>
    <row r="3923" spans="1:1" x14ac:dyDescent="0.3">
      <c r="A3923">
        <v>3.03</v>
      </c>
    </row>
    <row r="3924" spans="1:1" x14ac:dyDescent="0.3">
      <c r="A3924">
        <v>3.03</v>
      </c>
    </row>
    <row r="3925" spans="1:1" x14ac:dyDescent="0.3">
      <c r="A3925">
        <v>3.02</v>
      </c>
    </row>
    <row r="3926" spans="1:1" x14ac:dyDescent="0.3">
      <c r="A3926">
        <v>3.02</v>
      </c>
    </row>
    <row r="3927" spans="1:1" x14ac:dyDescent="0.3">
      <c r="A3927">
        <v>3.02</v>
      </c>
    </row>
    <row r="3928" spans="1:1" x14ac:dyDescent="0.3">
      <c r="A3928">
        <v>3.03</v>
      </c>
    </row>
    <row r="3929" spans="1:1" x14ac:dyDescent="0.3">
      <c r="A3929">
        <v>3.03</v>
      </c>
    </row>
    <row r="3930" spans="1:1" x14ac:dyDescent="0.3">
      <c r="A3930">
        <v>3.02</v>
      </c>
    </row>
    <row r="3931" spans="1:1" x14ac:dyDescent="0.3">
      <c r="A3931">
        <v>3.02</v>
      </c>
    </row>
    <row r="3932" spans="1:1" x14ac:dyDescent="0.3">
      <c r="A3932">
        <v>3.01</v>
      </c>
    </row>
    <row r="3933" spans="1:1" x14ac:dyDescent="0.3">
      <c r="A3933">
        <v>3.03</v>
      </c>
    </row>
    <row r="3934" spans="1:1" x14ac:dyDescent="0.3">
      <c r="A3934">
        <v>3.03</v>
      </c>
    </row>
    <row r="3935" spans="1:1" x14ac:dyDescent="0.3">
      <c r="A3935">
        <v>3.02</v>
      </c>
    </row>
    <row r="3936" spans="1:1" x14ac:dyDescent="0.3">
      <c r="A3936">
        <v>3.02</v>
      </c>
    </row>
    <row r="3937" spans="1:1" x14ac:dyDescent="0.3">
      <c r="A3937">
        <v>3.01</v>
      </c>
    </row>
    <row r="3938" spans="1:1" x14ac:dyDescent="0.3">
      <c r="A3938">
        <v>3.03</v>
      </c>
    </row>
    <row r="3939" spans="1:1" x14ac:dyDescent="0.3">
      <c r="A3939">
        <v>3.03</v>
      </c>
    </row>
    <row r="3940" spans="1:1" x14ac:dyDescent="0.3">
      <c r="A3940">
        <v>3.02</v>
      </c>
    </row>
    <row r="3941" spans="1:1" x14ac:dyDescent="0.3">
      <c r="A3941">
        <v>3.02</v>
      </c>
    </row>
    <row r="3942" spans="1:1" x14ac:dyDescent="0.3">
      <c r="A3942">
        <v>3.02</v>
      </c>
    </row>
    <row r="3943" spans="1:1" x14ac:dyDescent="0.3">
      <c r="A3943">
        <v>3.03</v>
      </c>
    </row>
    <row r="3944" spans="1:1" x14ac:dyDescent="0.3">
      <c r="A3944">
        <v>3.03</v>
      </c>
    </row>
    <row r="3945" spans="1:1" x14ac:dyDescent="0.3">
      <c r="A3945">
        <v>3.02</v>
      </c>
    </row>
    <row r="3946" spans="1:1" x14ac:dyDescent="0.3">
      <c r="A3946">
        <v>3.01</v>
      </c>
    </row>
    <row r="3947" spans="1:1" x14ac:dyDescent="0.3">
      <c r="A3947">
        <v>3.01</v>
      </c>
    </row>
    <row r="3948" spans="1:1" x14ac:dyDescent="0.3">
      <c r="A3948">
        <v>3.02</v>
      </c>
    </row>
    <row r="3949" spans="1:1" x14ac:dyDescent="0.3">
      <c r="A3949">
        <v>3.03</v>
      </c>
    </row>
    <row r="3950" spans="1:1" x14ac:dyDescent="0.3">
      <c r="A3950">
        <v>3.02</v>
      </c>
    </row>
    <row r="3951" spans="1:1" x14ac:dyDescent="0.3">
      <c r="A3951">
        <v>3.02</v>
      </c>
    </row>
    <row r="3952" spans="1:1" x14ac:dyDescent="0.3">
      <c r="A3952">
        <v>3.02</v>
      </c>
    </row>
    <row r="3953" spans="1:1" x14ac:dyDescent="0.3">
      <c r="A3953">
        <v>3.03</v>
      </c>
    </row>
    <row r="3954" spans="1:1" x14ac:dyDescent="0.3">
      <c r="A3954">
        <v>3.03</v>
      </c>
    </row>
    <row r="3955" spans="1:1" x14ac:dyDescent="0.3">
      <c r="A3955">
        <v>3.02</v>
      </c>
    </row>
    <row r="3956" spans="1:1" x14ac:dyDescent="0.3">
      <c r="A3956">
        <v>3.02</v>
      </c>
    </row>
    <row r="3957" spans="1:1" x14ac:dyDescent="0.3">
      <c r="A3957">
        <v>3.02</v>
      </c>
    </row>
    <row r="3958" spans="1:1" x14ac:dyDescent="0.3">
      <c r="A3958">
        <v>3.03</v>
      </c>
    </row>
    <row r="3959" spans="1:1" x14ac:dyDescent="0.3">
      <c r="A3959">
        <v>3.03</v>
      </c>
    </row>
    <row r="3960" spans="1:1" x14ac:dyDescent="0.3">
      <c r="A3960">
        <v>3.02</v>
      </c>
    </row>
    <row r="3961" spans="1:1" x14ac:dyDescent="0.3">
      <c r="A3961">
        <v>3.02</v>
      </c>
    </row>
    <row r="3962" spans="1:1" x14ac:dyDescent="0.3">
      <c r="A3962">
        <v>3.02</v>
      </c>
    </row>
    <row r="3963" spans="1:1" x14ac:dyDescent="0.3">
      <c r="A3963">
        <v>3.03</v>
      </c>
    </row>
    <row r="3964" spans="1:1" x14ac:dyDescent="0.3">
      <c r="A3964">
        <v>3.02</v>
      </c>
    </row>
    <row r="3965" spans="1:1" x14ac:dyDescent="0.3">
      <c r="A3965">
        <v>3.03</v>
      </c>
    </row>
    <row r="3966" spans="1:1" x14ac:dyDescent="0.3">
      <c r="A3966">
        <v>3.02</v>
      </c>
    </row>
    <row r="3967" spans="1:1" x14ac:dyDescent="0.3">
      <c r="A3967">
        <v>3.01</v>
      </c>
    </row>
    <row r="3968" spans="1:1" x14ac:dyDescent="0.3">
      <c r="A3968">
        <v>3.03</v>
      </c>
    </row>
    <row r="3969" spans="1:1" x14ac:dyDescent="0.3">
      <c r="A3969">
        <v>3.03</v>
      </c>
    </row>
    <row r="3970" spans="1:1" x14ac:dyDescent="0.3">
      <c r="A3970">
        <v>3.03</v>
      </c>
    </row>
    <row r="3971" spans="1:1" x14ac:dyDescent="0.3">
      <c r="A3971">
        <v>3.01</v>
      </c>
    </row>
    <row r="3972" spans="1:1" x14ac:dyDescent="0.3">
      <c r="A3972">
        <v>3.02</v>
      </c>
    </row>
    <row r="3973" spans="1:1" x14ac:dyDescent="0.3">
      <c r="A3973">
        <v>3.02</v>
      </c>
    </row>
    <row r="3974" spans="1:1" x14ac:dyDescent="0.3">
      <c r="A3974">
        <v>3.03</v>
      </c>
    </row>
    <row r="3975" spans="1:1" x14ac:dyDescent="0.3">
      <c r="A3975">
        <v>3.03</v>
      </c>
    </row>
    <row r="3976" spans="1:1" x14ac:dyDescent="0.3">
      <c r="A3976">
        <v>3.02</v>
      </c>
    </row>
    <row r="3977" spans="1:1" x14ac:dyDescent="0.3">
      <c r="A3977">
        <v>3.02</v>
      </c>
    </row>
    <row r="3978" spans="1:1" x14ac:dyDescent="0.3">
      <c r="A3978">
        <v>3.03</v>
      </c>
    </row>
    <row r="3979" spans="1:1" x14ac:dyDescent="0.3">
      <c r="A3979">
        <v>3.03</v>
      </c>
    </row>
    <row r="3980" spans="1:1" x14ac:dyDescent="0.3">
      <c r="A3980">
        <v>3.03</v>
      </c>
    </row>
    <row r="3981" spans="1:1" x14ac:dyDescent="0.3">
      <c r="A3981">
        <v>3.02</v>
      </c>
    </row>
    <row r="3982" spans="1:1" x14ac:dyDescent="0.3">
      <c r="A3982">
        <v>3.01</v>
      </c>
    </row>
    <row r="3983" spans="1:1" x14ac:dyDescent="0.3">
      <c r="A3983">
        <v>3.03</v>
      </c>
    </row>
    <row r="3984" spans="1:1" x14ac:dyDescent="0.3">
      <c r="A3984">
        <v>3.02</v>
      </c>
    </row>
    <row r="3985" spans="1:1" x14ac:dyDescent="0.3">
      <c r="A3985">
        <v>3.03</v>
      </c>
    </row>
    <row r="3986" spans="1:1" x14ac:dyDescent="0.3">
      <c r="A3986">
        <v>3.02</v>
      </c>
    </row>
    <row r="3987" spans="1:1" x14ac:dyDescent="0.3">
      <c r="A3987">
        <v>3.01</v>
      </c>
    </row>
    <row r="3988" spans="1:1" x14ac:dyDescent="0.3">
      <c r="A3988">
        <v>3.03</v>
      </c>
    </row>
    <row r="3989" spans="1:1" x14ac:dyDescent="0.3">
      <c r="A3989">
        <v>3.03</v>
      </c>
    </row>
    <row r="3990" spans="1:1" x14ac:dyDescent="0.3">
      <c r="A3990">
        <v>3.03</v>
      </c>
    </row>
    <row r="3991" spans="1:1" x14ac:dyDescent="0.3">
      <c r="A3991">
        <v>3.02</v>
      </c>
    </row>
    <row r="3992" spans="1:1" x14ac:dyDescent="0.3">
      <c r="A3992">
        <v>3.01</v>
      </c>
    </row>
    <row r="3993" spans="1:1" x14ac:dyDescent="0.3">
      <c r="A3993">
        <v>3.02</v>
      </c>
    </row>
    <row r="3994" spans="1:1" x14ac:dyDescent="0.3">
      <c r="A3994">
        <v>3.03</v>
      </c>
    </row>
    <row r="3995" spans="1:1" x14ac:dyDescent="0.3">
      <c r="A3995">
        <v>3.03</v>
      </c>
    </row>
    <row r="3996" spans="1:1" x14ac:dyDescent="0.3">
      <c r="A3996">
        <v>3.02</v>
      </c>
    </row>
    <row r="3997" spans="1:1" x14ac:dyDescent="0.3">
      <c r="A3997">
        <v>3.02</v>
      </c>
    </row>
    <row r="3998" spans="1:1" x14ac:dyDescent="0.3">
      <c r="A3998">
        <v>3.02</v>
      </c>
    </row>
    <row r="3999" spans="1:1" x14ac:dyDescent="0.3">
      <c r="A3999">
        <v>3.03</v>
      </c>
    </row>
    <row r="4000" spans="1:1" x14ac:dyDescent="0.3">
      <c r="A4000">
        <v>3.03</v>
      </c>
    </row>
    <row r="4001" spans="1:1" x14ac:dyDescent="0.3">
      <c r="A4001">
        <v>3.02</v>
      </c>
    </row>
    <row r="4002" spans="1:1" x14ac:dyDescent="0.3">
      <c r="A4002">
        <v>3.02</v>
      </c>
    </row>
    <row r="4003" spans="1:1" x14ac:dyDescent="0.3">
      <c r="A4003">
        <v>3.02</v>
      </c>
    </row>
    <row r="4004" spans="1:1" x14ac:dyDescent="0.3">
      <c r="A4004">
        <v>3.02</v>
      </c>
    </row>
    <row r="4005" spans="1:1" x14ac:dyDescent="0.3">
      <c r="A4005">
        <v>3.03</v>
      </c>
    </row>
    <row r="4006" spans="1:1" x14ac:dyDescent="0.3">
      <c r="A4006">
        <v>3.01</v>
      </c>
    </row>
    <row r="4007" spans="1:1" x14ac:dyDescent="0.3">
      <c r="A4007">
        <v>3.01</v>
      </c>
    </row>
    <row r="4008" spans="1:1" x14ac:dyDescent="0.3">
      <c r="A4008">
        <v>3.02</v>
      </c>
    </row>
    <row r="4009" spans="1:1" x14ac:dyDescent="0.3">
      <c r="A4009">
        <v>3.02</v>
      </c>
    </row>
    <row r="4010" spans="1:1" x14ac:dyDescent="0.3">
      <c r="A4010">
        <v>3.03</v>
      </c>
    </row>
    <row r="4011" spans="1:1" x14ac:dyDescent="0.3">
      <c r="A4011">
        <v>3.02</v>
      </c>
    </row>
    <row r="4012" spans="1:1" x14ac:dyDescent="0.3">
      <c r="A4012">
        <v>3.02</v>
      </c>
    </row>
    <row r="4013" spans="1:1" x14ac:dyDescent="0.3">
      <c r="A4013">
        <v>3.02</v>
      </c>
    </row>
    <row r="4014" spans="1:1" x14ac:dyDescent="0.3">
      <c r="A4014">
        <v>3.03</v>
      </c>
    </row>
    <row r="4015" spans="1:1" x14ac:dyDescent="0.3">
      <c r="A4015">
        <v>3.03</v>
      </c>
    </row>
    <row r="4016" spans="1:1" x14ac:dyDescent="0.3">
      <c r="A4016">
        <v>3.01</v>
      </c>
    </row>
    <row r="4017" spans="1:1" x14ac:dyDescent="0.3">
      <c r="A4017">
        <v>3.02</v>
      </c>
    </row>
    <row r="4018" spans="1:1" x14ac:dyDescent="0.3">
      <c r="A4018">
        <v>3.02</v>
      </c>
    </row>
    <row r="4019" spans="1:1" x14ac:dyDescent="0.3">
      <c r="A4019">
        <v>3.02</v>
      </c>
    </row>
    <row r="4020" spans="1:1" x14ac:dyDescent="0.3">
      <c r="A4020">
        <v>3.03</v>
      </c>
    </row>
    <row r="4021" spans="1:1" x14ac:dyDescent="0.3">
      <c r="A4021">
        <v>3.01</v>
      </c>
    </row>
    <row r="4022" spans="1:1" x14ac:dyDescent="0.3">
      <c r="A4022">
        <v>3.02</v>
      </c>
    </row>
    <row r="4023" spans="1:1" x14ac:dyDescent="0.3">
      <c r="A4023">
        <v>3.02</v>
      </c>
    </row>
    <row r="4024" spans="1:1" x14ac:dyDescent="0.3">
      <c r="A4024">
        <v>3.03</v>
      </c>
    </row>
    <row r="4025" spans="1:1" x14ac:dyDescent="0.3">
      <c r="A4025">
        <v>3.03</v>
      </c>
    </row>
    <row r="4026" spans="1:1" x14ac:dyDescent="0.3">
      <c r="A4026">
        <v>3.02</v>
      </c>
    </row>
    <row r="4027" spans="1:1" x14ac:dyDescent="0.3">
      <c r="A4027">
        <v>3.02</v>
      </c>
    </row>
    <row r="4028" spans="1:1" x14ac:dyDescent="0.3">
      <c r="A4028">
        <v>3.02</v>
      </c>
    </row>
    <row r="4029" spans="1:1" x14ac:dyDescent="0.3">
      <c r="A4029">
        <v>3.02</v>
      </c>
    </row>
    <row r="4030" spans="1:1" x14ac:dyDescent="0.3">
      <c r="A4030">
        <v>3.04</v>
      </c>
    </row>
    <row r="4031" spans="1:1" x14ac:dyDescent="0.3">
      <c r="A4031">
        <v>3.01</v>
      </c>
    </row>
    <row r="4032" spans="1:1" x14ac:dyDescent="0.3">
      <c r="A4032">
        <v>3.01</v>
      </c>
    </row>
    <row r="4033" spans="1:1" x14ac:dyDescent="0.3">
      <c r="A4033">
        <v>3.01</v>
      </c>
    </row>
    <row r="4034" spans="1:1" x14ac:dyDescent="0.3">
      <c r="A4034">
        <v>3.02</v>
      </c>
    </row>
    <row r="4035" spans="1:1" x14ac:dyDescent="0.3">
      <c r="A4035">
        <v>3.03</v>
      </c>
    </row>
    <row r="4036" spans="1:1" x14ac:dyDescent="0.3">
      <c r="A4036">
        <v>3.01</v>
      </c>
    </row>
    <row r="4037" spans="1:1" x14ac:dyDescent="0.3">
      <c r="A4037">
        <v>3.01</v>
      </c>
    </row>
    <row r="4038" spans="1:1" x14ac:dyDescent="0.3">
      <c r="A4038">
        <v>3.01</v>
      </c>
    </row>
    <row r="4039" spans="1:1" x14ac:dyDescent="0.3">
      <c r="A4039">
        <v>3.02</v>
      </c>
    </row>
    <row r="4040" spans="1:1" x14ac:dyDescent="0.3">
      <c r="A4040">
        <v>3.03</v>
      </c>
    </row>
    <row r="4041" spans="1:1" x14ac:dyDescent="0.3">
      <c r="A4041">
        <v>3.01</v>
      </c>
    </row>
    <row r="4042" spans="1:1" x14ac:dyDescent="0.3">
      <c r="A4042">
        <v>3.01</v>
      </c>
    </row>
    <row r="4043" spans="1:1" x14ac:dyDescent="0.3">
      <c r="A4043">
        <v>3.01</v>
      </c>
    </row>
    <row r="4044" spans="1:1" x14ac:dyDescent="0.3">
      <c r="A4044">
        <v>3.02</v>
      </c>
    </row>
    <row r="4045" spans="1:1" x14ac:dyDescent="0.3">
      <c r="A4045">
        <v>3.03</v>
      </c>
    </row>
    <row r="4046" spans="1:1" x14ac:dyDescent="0.3">
      <c r="A4046">
        <v>3.01</v>
      </c>
    </row>
    <row r="4047" spans="1:1" x14ac:dyDescent="0.3">
      <c r="A4047">
        <v>3.01</v>
      </c>
    </row>
    <row r="4048" spans="1:1" x14ac:dyDescent="0.3">
      <c r="A4048">
        <v>3.01</v>
      </c>
    </row>
    <row r="4049" spans="1:1" x14ac:dyDescent="0.3">
      <c r="A4049">
        <v>3.03</v>
      </c>
    </row>
    <row r="4050" spans="1:1" x14ac:dyDescent="0.3">
      <c r="A4050">
        <v>3.03</v>
      </c>
    </row>
    <row r="4051" spans="1:1" x14ac:dyDescent="0.3">
      <c r="A4051">
        <v>3.02</v>
      </c>
    </row>
    <row r="4052" spans="1:1" x14ac:dyDescent="0.3">
      <c r="A4052">
        <v>3.01</v>
      </c>
    </row>
    <row r="4053" spans="1:1" x14ac:dyDescent="0.3">
      <c r="A4053">
        <v>3.01</v>
      </c>
    </row>
    <row r="4054" spans="1:1" x14ac:dyDescent="0.3">
      <c r="A4054">
        <v>3.03</v>
      </c>
    </row>
    <row r="4055" spans="1:1" x14ac:dyDescent="0.3">
      <c r="A4055">
        <v>3.03</v>
      </c>
    </row>
    <row r="4056" spans="1:1" x14ac:dyDescent="0.3">
      <c r="A4056">
        <v>3.01</v>
      </c>
    </row>
    <row r="4057" spans="1:1" x14ac:dyDescent="0.3">
      <c r="A4057">
        <v>3.01</v>
      </c>
    </row>
    <row r="4058" spans="1:1" x14ac:dyDescent="0.3">
      <c r="A4058">
        <v>3.01</v>
      </c>
    </row>
    <row r="4059" spans="1:1" x14ac:dyDescent="0.3">
      <c r="A4059">
        <v>3.03</v>
      </c>
    </row>
    <row r="4060" spans="1:1" x14ac:dyDescent="0.3">
      <c r="A4060">
        <v>3.03</v>
      </c>
    </row>
    <row r="4061" spans="1:1" x14ac:dyDescent="0.3">
      <c r="A4061">
        <v>3.02</v>
      </c>
    </row>
    <row r="4062" spans="1:1" x14ac:dyDescent="0.3">
      <c r="A4062">
        <v>3.01</v>
      </c>
    </row>
    <row r="4063" spans="1:1" x14ac:dyDescent="0.3">
      <c r="A4063">
        <v>3.01</v>
      </c>
    </row>
    <row r="4064" spans="1:1" x14ac:dyDescent="0.3">
      <c r="A4064">
        <v>3.01</v>
      </c>
    </row>
    <row r="4065" spans="1:1" x14ac:dyDescent="0.3">
      <c r="A4065">
        <v>3.02</v>
      </c>
    </row>
    <row r="4066" spans="1:1" x14ac:dyDescent="0.3">
      <c r="A4066">
        <v>3.01</v>
      </c>
    </row>
    <row r="4067" spans="1:1" x14ac:dyDescent="0.3">
      <c r="A4067">
        <v>3.01</v>
      </c>
    </row>
    <row r="4068" spans="1:1" x14ac:dyDescent="0.3">
      <c r="A4068">
        <v>3.01</v>
      </c>
    </row>
    <row r="4069" spans="1:1" x14ac:dyDescent="0.3">
      <c r="A4069">
        <v>3.03</v>
      </c>
    </row>
    <row r="4070" spans="1:1" x14ac:dyDescent="0.3">
      <c r="A4070">
        <v>3.03</v>
      </c>
    </row>
    <row r="4071" spans="1:1" x14ac:dyDescent="0.3">
      <c r="A4071">
        <v>3.02</v>
      </c>
    </row>
    <row r="4072" spans="1:1" x14ac:dyDescent="0.3">
      <c r="A4072">
        <v>3.02</v>
      </c>
    </row>
    <row r="4073" spans="1:1" x14ac:dyDescent="0.3">
      <c r="A4073">
        <v>3.01</v>
      </c>
    </row>
    <row r="4074" spans="1:1" x14ac:dyDescent="0.3">
      <c r="A4074">
        <v>3.03</v>
      </c>
    </row>
    <row r="4075" spans="1:1" x14ac:dyDescent="0.3">
      <c r="A4075">
        <v>3.03</v>
      </c>
    </row>
    <row r="4076" spans="1:1" x14ac:dyDescent="0.3">
      <c r="A4076">
        <v>3.02</v>
      </c>
    </row>
    <row r="4077" spans="1:1" x14ac:dyDescent="0.3">
      <c r="A4077">
        <v>3.01</v>
      </c>
    </row>
    <row r="4078" spans="1:1" x14ac:dyDescent="0.3">
      <c r="A4078">
        <v>3.01</v>
      </c>
    </row>
    <row r="4079" spans="1:1" x14ac:dyDescent="0.3">
      <c r="A4079">
        <v>3.02</v>
      </c>
    </row>
    <row r="4080" spans="1:1" x14ac:dyDescent="0.3">
      <c r="A4080">
        <v>3.03</v>
      </c>
    </row>
    <row r="4081" spans="1:1" x14ac:dyDescent="0.3">
      <c r="A4081">
        <v>3.01</v>
      </c>
    </row>
    <row r="4082" spans="1:1" x14ac:dyDescent="0.3">
      <c r="A4082">
        <v>3.01</v>
      </c>
    </row>
    <row r="4083" spans="1:1" x14ac:dyDescent="0.3">
      <c r="A4083">
        <v>3.01</v>
      </c>
    </row>
    <row r="4084" spans="1:1" x14ac:dyDescent="0.3">
      <c r="A4084">
        <v>3.02</v>
      </c>
    </row>
    <row r="4085" spans="1:1" x14ac:dyDescent="0.3">
      <c r="A4085">
        <v>3.03</v>
      </c>
    </row>
    <row r="4086" spans="1:1" x14ac:dyDescent="0.3">
      <c r="A4086">
        <v>3.02</v>
      </c>
    </row>
    <row r="4087" spans="1:1" x14ac:dyDescent="0.3">
      <c r="A4087">
        <v>3.01</v>
      </c>
    </row>
    <row r="4088" spans="1:1" x14ac:dyDescent="0.3">
      <c r="A4088">
        <v>3.01</v>
      </c>
    </row>
    <row r="4089" spans="1:1" x14ac:dyDescent="0.3">
      <c r="A4089">
        <v>3.03</v>
      </c>
    </row>
    <row r="4090" spans="1:1" x14ac:dyDescent="0.3">
      <c r="A4090">
        <v>3.03</v>
      </c>
    </row>
    <row r="4091" spans="1:1" x14ac:dyDescent="0.3">
      <c r="A4091">
        <v>3.02</v>
      </c>
    </row>
    <row r="4092" spans="1:1" x14ac:dyDescent="0.3">
      <c r="A4092">
        <v>3.01</v>
      </c>
    </row>
    <row r="4093" spans="1:1" x14ac:dyDescent="0.3">
      <c r="A4093">
        <v>3.01</v>
      </c>
    </row>
    <row r="4094" spans="1:1" x14ac:dyDescent="0.3">
      <c r="A4094">
        <v>3.03</v>
      </c>
    </row>
    <row r="4095" spans="1:1" x14ac:dyDescent="0.3">
      <c r="A4095">
        <v>3.02</v>
      </c>
    </row>
    <row r="4096" spans="1:1" x14ac:dyDescent="0.3">
      <c r="A4096">
        <v>3.02</v>
      </c>
    </row>
    <row r="4097" spans="1:1" x14ac:dyDescent="0.3">
      <c r="A4097">
        <v>3.01</v>
      </c>
    </row>
    <row r="4098" spans="1:1" x14ac:dyDescent="0.3">
      <c r="A4098">
        <v>3.01</v>
      </c>
    </row>
    <row r="4099" spans="1:1" x14ac:dyDescent="0.3">
      <c r="A4099">
        <v>3.03</v>
      </c>
    </row>
    <row r="4100" spans="1:1" x14ac:dyDescent="0.3">
      <c r="A4100">
        <v>3.02</v>
      </c>
    </row>
    <row r="4101" spans="1:1" x14ac:dyDescent="0.3">
      <c r="A4101">
        <v>3.02</v>
      </c>
    </row>
    <row r="4102" spans="1:1" x14ac:dyDescent="0.3">
      <c r="A4102">
        <v>3.01</v>
      </c>
    </row>
    <row r="4103" spans="1:1" x14ac:dyDescent="0.3">
      <c r="A4103">
        <v>3.01</v>
      </c>
    </row>
    <row r="4104" spans="1:1" x14ac:dyDescent="0.3">
      <c r="A4104">
        <v>3.03</v>
      </c>
    </row>
    <row r="4105" spans="1:1" x14ac:dyDescent="0.3">
      <c r="A4105">
        <v>3.03</v>
      </c>
    </row>
    <row r="4106" spans="1:1" x14ac:dyDescent="0.3">
      <c r="A4106">
        <v>3.02</v>
      </c>
    </row>
    <row r="4107" spans="1:1" x14ac:dyDescent="0.3">
      <c r="A4107">
        <v>3.01</v>
      </c>
    </row>
    <row r="4108" spans="1:1" x14ac:dyDescent="0.3">
      <c r="A4108">
        <v>3.01</v>
      </c>
    </row>
    <row r="4109" spans="1:1" x14ac:dyDescent="0.3">
      <c r="A4109">
        <v>3.03</v>
      </c>
    </row>
    <row r="4110" spans="1:1" x14ac:dyDescent="0.3">
      <c r="A4110">
        <v>3.02</v>
      </c>
    </row>
    <row r="4111" spans="1:1" x14ac:dyDescent="0.3">
      <c r="A4111">
        <v>3.02</v>
      </c>
    </row>
    <row r="4112" spans="1:1" x14ac:dyDescent="0.3">
      <c r="A4112">
        <v>3.01</v>
      </c>
    </row>
    <row r="4113" spans="1:1" x14ac:dyDescent="0.3">
      <c r="A4113">
        <v>3.01</v>
      </c>
    </row>
    <row r="4114" spans="1:1" x14ac:dyDescent="0.3">
      <c r="A4114">
        <v>3.03</v>
      </c>
    </row>
    <row r="4115" spans="1:1" x14ac:dyDescent="0.3">
      <c r="A4115">
        <v>3.03</v>
      </c>
    </row>
    <row r="4116" spans="1:1" x14ac:dyDescent="0.3">
      <c r="A4116">
        <v>3.02</v>
      </c>
    </row>
    <row r="4117" spans="1:1" x14ac:dyDescent="0.3">
      <c r="A4117">
        <v>3.01</v>
      </c>
    </row>
    <row r="4118" spans="1:1" x14ac:dyDescent="0.3">
      <c r="A4118">
        <v>3.01</v>
      </c>
    </row>
    <row r="4119" spans="1:1" x14ac:dyDescent="0.3">
      <c r="A4119">
        <v>3.03</v>
      </c>
    </row>
    <row r="4120" spans="1:1" x14ac:dyDescent="0.3">
      <c r="A4120">
        <v>3.03</v>
      </c>
    </row>
    <row r="4121" spans="1:1" x14ac:dyDescent="0.3">
      <c r="A4121">
        <v>3.02</v>
      </c>
    </row>
    <row r="4122" spans="1:1" x14ac:dyDescent="0.3">
      <c r="A4122">
        <v>3.01</v>
      </c>
    </row>
    <row r="4123" spans="1:1" x14ac:dyDescent="0.3">
      <c r="A4123">
        <v>3.01</v>
      </c>
    </row>
    <row r="4124" spans="1:1" x14ac:dyDescent="0.3">
      <c r="A4124">
        <v>3.02</v>
      </c>
    </row>
    <row r="4125" spans="1:1" x14ac:dyDescent="0.3">
      <c r="A4125">
        <v>3.02</v>
      </c>
    </row>
    <row r="4126" spans="1:1" x14ac:dyDescent="0.3">
      <c r="A4126">
        <v>3.02</v>
      </c>
    </row>
    <row r="4127" spans="1:1" x14ac:dyDescent="0.3">
      <c r="A4127">
        <v>3.01</v>
      </c>
    </row>
    <row r="4128" spans="1:1" x14ac:dyDescent="0.3">
      <c r="A4128">
        <v>3.01</v>
      </c>
    </row>
    <row r="4129" spans="1:1" x14ac:dyDescent="0.3">
      <c r="A4129">
        <v>3.02</v>
      </c>
    </row>
    <row r="4130" spans="1:1" x14ac:dyDescent="0.3">
      <c r="A4130">
        <v>3.02</v>
      </c>
    </row>
    <row r="4131" spans="1:1" x14ac:dyDescent="0.3">
      <c r="A4131">
        <v>3.02</v>
      </c>
    </row>
    <row r="4132" spans="1:1" x14ac:dyDescent="0.3">
      <c r="A4132">
        <v>3.01</v>
      </c>
    </row>
    <row r="4133" spans="1:1" x14ac:dyDescent="0.3">
      <c r="A4133">
        <v>3.01</v>
      </c>
    </row>
    <row r="4134" spans="1:1" x14ac:dyDescent="0.3">
      <c r="A4134">
        <v>3.02</v>
      </c>
    </row>
    <row r="4135" spans="1:1" x14ac:dyDescent="0.3">
      <c r="A4135">
        <v>3.02</v>
      </c>
    </row>
    <row r="4136" spans="1:1" x14ac:dyDescent="0.3">
      <c r="A4136">
        <v>3.03</v>
      </c>
    </row>
    <row r="4137" spans="1:1" x14ac:dyDescent="0.3">
      <c r="A4137">
        <v>3.01</v>
      </c>
    </row>
    <row r="4138" spans="1:1" x14ac:dyDescent="0.3">
      <c r="A4138">
        <v>3.01</v>
      </c>
    </row>
    <row r="4139" spans="1:1" x14ac:dyDescent="0.3">
      <c r="A4139">
        <v>3.02</v>
      </c>
    </row>
    <row r="4140" spans="1:1" x14ac:dyDescent="0.3">
      <c r="A4140">
        <v>3.03</v>
      </c>
    </row>
    <row r="4141" spans="1:1" x14ac:dyDescent="0.3">
      <c r="A4141">
        <v>3.02</v>
      </c>
    </row>
    <row r="4142" spans="1:1" x14ac:dyDescent="0.3">
      <c r="A4142">
        <v>3.01</v>
      </c>
    </row>
    <row r="4143" spans="1:1" x14ac:dyDescent="0.3">
      <c r="A4143">
        <v>3.01</v>
      </c>
    </row>
    <row r="4144" spans="1:1" x14ac:dyDescent="0.3">
      <c r="A4144">
        <v>3.02</v>
      </c>
    </row>
    <row r="4145" spans="1:1" x14ac:dyDescent="0.3">
      <c r="A4145">
        <v>3.03</v>
      </c>
    </row>
    <row r="4146" spans="1:1" x14ac:dyDescent="0.3">
      <c r="A4146">
        <v>3.03</v>
      </c>
    </row>
    <row r="4147" spans="1:1" x14ac:dyDescent="0.3">
      <c r="A4147">
        <v>3.01</v>
      </c>
    </row>
    <row r="4148" spans="1:1" x14ac:dyDescent="0.3">
      <c r="A4148">
        <v>3.01</v>
      </c>
    </row>
    <row r="4149" spans="1:1" x14ac:dyDescent="0.3">
      <c r="A4149">
        <v>3.01</v>
      </c>
    </row>
    <row r="4150" spans="1:1" x14ac:dyDescent="0.3">
      <c r="A4150">
        <v>3.02</v>
      </c>
    </row>
    <row r="4151" spans="1:1" x14ac:dyDescent="0.3">
      <c r="A4151">
        <v>3.03</v>
      </c>
    </row>
    <row r="4152" spans="1:1" x14ac:dyDescent="0.3">
      <c r="A4152">
        <v>3.01</v>
      </c>
    </row>
    <row r="4153" spans="1:1" x14ac:dyDescent="0.3">
      <c r="A4153">
        <v>3.01</v>
      </c>
    </row>
    <row r="4154" spans="1:1" x14ac:dyDescent="0.3">
      <c r="A4154">
        <v>3.01</v>
      </c>
    </row>
    <row r="4155" spans="1:1" x14ac:dyDescent="0.3">
      <c r="A4155">
        <v>3.02</v>
      </c>
    </row>
    <row r="4156" spans="1:1" x14ac:dyDescent="0.3">
      <c r="A4156">
        <v>3.02</v>
      </c>
    </row>
    <row r="4157" spans="1:1" x14ac:dyDescent="0.3">
      <c r="A4157">
        <v>3.01</v>
      </c>
    </row>
    <row r="4158" spans="1:1" x14ac:dyDescent="0.3">
      <c r="A4158">
        <v>3.01</v>
      </c>
    </row>
    <row r="4159" spans="1:1" x14ac:dyDescent="0.3">
      <c r="A4159">
        <v>3.01</v>
      </c>
    </row>
    <row r="4160" spans="1:1" x14ac:dyDescent="0.3">
      <c r="A4160">
        <v>3.02</v>
      </c>
    </row>
    <row r="4161" spans="1:1" x14ac:dyDescent="0.3">
      <c r="A4161">
        <v>3.03</v>
      </c>
    </row>
    <row r="4162" spans="1:1" x14ac:dyDescent="0.3">
      <c r="A4162">
        <v>3.01</v>
      </c>
    </row>
    <row r="4163" spans="1:1" x14ac:dyDescent="0.3">
      <c r="A4163">
        <v>3.01</v>
      </c>
    </row>
    <row r="4164" spans="1:1" x14ac:dyDescent="0.3">
      <c r="A4164">
        <v>3.01</v>
      </c>
    </row>
    <row r="4165" spans="1:1" x14ac:dyDescent="0.3">
      <c r="A4165">
        <v>3.02</v>
      </c>
    </row>
    <row r="4166" spans="1:1" x14ac:dyDescent="0.3">
      <c r="A4166">
        <v>3.03</v>
      </c>
    </row>
    <row r="4167" spans="1:1" x14ac:dyDescent="0.3">
      <c r="A4167">
        <v>3.01</v>
      </c>
    </row>
    <row r="4168" spans="1:1" x14ac:dyDescent="0.3">
      <c r="A4168">
        <v>3.01</v>
      </c>
    </row>
    <row r="4169" spans="1:1" x14ac:dyDescent="0.3">
      <c r="A4169">
        <v>3.01</v>
      </c>
    </row>
    <row r="4170" spans="1:1" x14ac:dyDescent="0.3">
      <c r="A4170">
        <v>3.02</v>
      </c>
    </row>
    <row r="4171" spans="1:1" x14ac:dyDescent="0.3">
      <c r="A4171">
        <v>3.03</v>
      </c>
    </row>
    <row r="4172" spans="1:1" x14ac:dyDescent="0.3">
      <c r="A4172">
        <v>3.01</v>
      </c>
    </row>
    <row r="4173" spans="1:1" x14ac:dyDescent="0.3">
      <c r="A4173">
        <v>3.01</v>
      </c>
    </row>
    <row r="4174" spans="1:1" x14ac:dyDescent="0.3">
      <c r="A4174">
        <v>3.01</v>
      </c>
    </row>
    <row r="4175" spans="1:1" x14ac:dyDescent="0.3">
      <c r="A4175">
        <v>3.02</v>
      </c>
    </row>
    <row r="4176" spans="1:1" x14ac:dyDescent="0.3">
      <c r="A4176">
        <v>3.03</v>
      </c>
    </row>
    <row r="4177" spans="1:1" x14ac:dyDescent="0.3">
      <c r="A4177">
        <v>3.01</v>
      </c>
    </row>
    <row r="4178" spans="1:1" x14ac:dyDescent="0.3">
      <c r="A4178">
        <v>3.01</v>
      </c>
    </row>
    <row r="4179" spans="1:1" x14ac:dyDescent="0.3">
      <c r="A4179">
        <v>3.01</v>
      </c>
    </row>
    <row r="4180" spans="1:1" x14ac:dyDescent="0.3">
      <c r="A4180">
        <v>3.02</v>
      </c>
    </row>
    <row r="4181" spans="1:1" x14ac:dyDescent="0.3">
      <c r="A4181">
        <v>3.02</v>
      </c>
    </row>
    <row r="4182" spans="1:1" x14ac:dyDescent="0.3">
      <c r="A4182">
        <v>3.01</v>
      </c>
    </row>
    <row r="4183" spans="1:1" x14ac:dyDescent="0.3">
      <c r="A4183">
        <v>3.01</v>
      </c>
    </row>
    <row r="4184" spans="1:1" x14ac:dyDescent="0.3">
      <c r="A4184">
        <v>3.01</v>
      </c>
    </row>
    <row r="4185" spans="1:1" x14ac:dyDescent="0.3">
      <c r="A4185">
        <v>3.02</v>
      </c>
    </row>
    <row r="4186" spans="1:1" x14ac:dyDescent="0.3">
      <c r="A4186">
        <v>3.03</v>
      </c>
    </row>
    <row r="4187" spans="1:1" x14ac:dyDescent="0.3">
      <c r="A4187">
        <v>3.01</v>
      </c>
    </row>
    <row r="4188" spans="1:1" x14ac:dyDescent="0.3">
      <c r="A4188">
        <v>3.01</v>
      </c>
    </row>
    <row r="4189" spans="1:1" x14ac:dyDescent="0.3">
      <c r="A4189">
        <v>3.01</v>
      </c>
    </row>
    <row r="4190" spans="1:1" x14ac:dyDescent="0.3">
      <c r="A4190">
        <v>3.02</v>
      </c>
    </row>
    <row r="4191" spans="1:1" x14ac:dyDescent="0.3">
      <c r="A4191">
        <v>3.02</v>
      </c>
    </row>
    <row r="4192" spans="1:1" x14ac:dyDescent="0.3">
      <c r="A4192">
        <v>3.01</v>
      </c>
    </row>
    <row r="4193" spans="1:1" x14ac:dyDescent="0.3">
      <c r="A4193">
        <v>3.01</v>
      </c>
    </row>
    <row r="4194" spans="1:1" x14ac:dyDescent="0.3">
      <c r="A4194">
        <v>3.01</v>
      </c>
    </row>
    <row r="4195" spans="1:1" x14ac:dyDescent="0.3">
      <c r="A4195">
        <v>3.02</v>
      </c>
    </row>
    <row r="4196" spans="1:1" x14ac:dyDescent="0.3">
      <c r="A4196">
        <v>3.03</v>
      </c>
    </row>
    <row r="4197" spans="1:1" x14ac:dyDescent="0.3">
      <c r="A4197">
        <v>3.01</v>
      </c>
    </row>
    <row r="4198" spans="1:1" x14ac:dyDescent="0.3">
      <c r="A4198">
        <v>3.01</v>
      </c>
    </row>
    <row r="4199" spans="1:1" x14ac:dyDescent="0.3">
      <c r="A4199">
        <v>3.01</v>
      </c>
    </row>
    <row r="4200" spans="1:1" x14ac:dyDescent="0.3">
      <c r="A4200">
        <v>3.02</v>
      </c>
    </row>
    <row r="4201" spans="1:1" x14ac:dyDescent="0.3">
      <c r="A4201">
        <v>3.02</v>
      </c>
    </row>
    <row r="4202" spans="1:1" x14ac:dyDescent="0.3">
      <c r="A4202">
        <v>3.01</v>
      </c>
    </row>
    <row r="4203" spans="1:1" x14ac:dyDescent="0.3">
      <c r="A4203">
        <v>3.01</v>
      </c>
    </row>
    <row r="4204" spans="1:1" x14ac:dyDescent="0.3">
      <c r="A4204">
        <v>3.01</v>
      </c>
    </row>
    <row r="4205" spans="1:1" x14ac:dyDescent="0.3">
      <c r="A4205">
        <v>3.02</v>
      </c>
    </row>
    <row r="4206" spans="1:1" x14ac:dyDescent="0.3">
      <c r="A4206">
        <v>3.02</v>
      </c>
    </row>
    <row r="4207" spans="1:1" x14ac:dyDescent="0.3">
      <c r="A4207">
        <v>3.01</v>
      </c>
    </row>
    <row r="4208" spans="1:1" x14ac:dyDescent="0.3">
      <c r="A4208">
        <v>3.01</v>
      </c>
    </row>
    <row r="4209" spans="1:1" x14ac:dyDescent="0.3">
      <c r="A4209">
        <v>3.01</v>
      </c>
    </row>
    <row r="4210" spans="1:1" x14ac:dyDescent="0.3">
      <c r="A4210">
        <v>3.02</v>
      </c>
    </row>
    <row r="4211" spans="1:1" x14ac:dyDescent="0.3">
      <c r="A4211">
        <v>3.02</v>
      </c>
    </row>
    <row r="4212" spans="1:1" x14ac:dyDescent="0.3">
      <c r="A4212">
        <v>3.01</v>
      </c>
    </row>
    <row r="4213" spans="1:1" x14ac:dyDescent="0.3">
      <c r="A4213">
        <v>3.01</v>
      </c>
    </row>
    <row r="4214" spans="1:1" x14ac:dyDescent="0.3">
      <c r="A4214">
        <v>3.01</v>
      </c>
    </row>
    <row r="4215" spans="1:1" x14ac:dyDescent="0.3">
      <c r="A4215">
        <v>3.02</v>
      </c>
    </row>
    <row r="4216" spans="1:1" x14ac:dyDescent="0.3">
      <c r="A4216">
        <v>3.02</v>
      </c>
    </row>
    <row r="4217" spans="1:1" x14ac:dyDescent="0.3">
      <c r="A4217">
        <v>3.01</v>
      </c>
    </row>
    <row r="4218" spans="1:1" x14ac:dyDescent="0.3">
      <c r="A4218">
        <v>3.01</v>
      </c>
    </row>
    <row r="4219" spans="1:1" x14ac:dyDescent="0.3">
      <c r="A4219">
        <v>3.01</v>
      </c>
    </row>
    <row r="4220" spans="1:1" x14ac:dyDescent="0.3">
      <c r="A4220">
        <v>3.02</v>
      </c>
    </row>
    <row r="4221" spans="1:1" x14ac:dyDescent="0.3">
      <c r="A4221">
        <v>3.02</v>
      </c>
    </row>
    <row r="4222" spans="1:1" x14ac:dyDescent="0.3">
      <c r="A4222">
        <v>3.01</v>
      </c>
    </row>
    <row r="4223" spans="1:1" x14ac:dyDescent="0.3">
      <c r="A4223">
        <v>3.01</v>
      </c>
    </row>
    <row r="4224" spans="1:1" x14ac:dyDescent="0.3">
      <c r="A4224">
        <v>3.01</v>
      </c>
    </row>
    <row r="4225" spans="1:1" x14ac:dyDescent="0.3">
      <c r="A4225">
        <v>3.01</v>
      </c>
    </row>
    <row r="4226" spans="1:1" x14ac:dyDescent="0.3">
      <c r="A4226">
        <v>3.02</v>
      </c>
    </row>
    <row r="4227" spans="1:1" x14ac:dyDescent="0.3">
      <c r="A4227">
        <v>3.01</v>
      </c>
    </row>
    <row r="4228" spans="1:1" x14ac:dyDescent="0.3">
      <c r="A4228">
        <v>3.01</v>
      </c>
    </row>
    <row r="4229" spans="1:1" x14ac:dyDescent="0.3">
      <c r="A4229">
        <v>3.01</v>
      </c>
    </row>
    <row r="4230" spans="1:1" x14ac:dyDescent="0.3">
      <c r="A4230">
        <v>3.02</v>
      </c>
    </row>
    <row r="4231" spans="1:1" x14ac:dyDescent="0.3">
      <c r="A4231">
        <v>3.01</v>
      </c>
    </row>
    <row r="4232" spans="1:1" x14ac:dyDescent="0.3">
      <c r="A4232">
        <v>3.02</v>
      </c>
    </row>
    <row r="4233" spans="1:1" x14ac:dyDescent="0.3">
      <c r="A4233">
        <v>3.01</v>
      </c>
    </row>
    <row r="4234" spans="1:1" x14ac:dyDescent="0.3">
      <c r="A4234">
        <v>3.01</v>
      </c>
    </row>
    <row r="4235" spans="1:1" x14ac:dyDescent="0.3">
      <c r="A4235">
        <v>3.02</v>
      </c>
    </row>
    <row r="4236" spans="1:1" x14ac:dyDescent="0.3">
      <c r="A4236">
        <v>3.01</v>
      </c>
    </row>
    <row r="4237" spans="1:1" x14ac:dyDescent="0.3">
      <c r="A4237">
        <v>3.01</v>
      </c>
    </row>
    <row r="4238" spans="1:1" x14ac:dyDescent="0.3">
      <c r="A4238">
        <v>3.01</v>
      </c>
    </row>
    <row r="4239" spans="1:1" x14ac:dyDescent="0.3">
      <c r="A4239">
        <v>3.01</v>
      </c>
    </row>
    <row r="4240" spans="1:1" x14ac:dyDescent="0.3">
      <c r="A4240">
        <v>3.02</v>
      </c>
    </row>
    <row r="4241" spans="1:1" x14ac:dyDescent="0.3">
      <c r="A4241">
        <v>3.02</v>
      </c>
    </row>
    <row r="4242" spans="1:1" x14ac:dyDescent="0.3">
      <c r="A4242">
        <v>3.01</v>
      </c>
    </row>
    <row r="4243" spans="1:1" x14ac:dyDescent="0.3">
      <c r="A4243">
        <v>3.01</v>
      </c>
    </row>
    <row r="4244" spans="1:1" x14ac:dyDescent="0.3">
      <c r="A4244">
        <v>3.01</v>
      </c>
    </row>
    <row r="4245" spans="1:1" x14ac:dyDescent="0.3">
      <c r="A4245">
        <v>3.01</v>
      </c>
    </row>
    <row r="4246" spans="1:1" x14ac:dyDescent="0.3">
      <c r="A4246">
        <v>3.02</v>
      </c>
    </row>
    <row r="4247" spans="1:1" x14ac:dyDescent="0.3">
      <c r="A4247">
        <v>3.02</v>
      </c>
    </row>
    <row r="4248" spans="1:1" x14ac:dyDescent="0.3">
      <c r="A4248">
        <v>3.01</v>
      </c>
    </row>
    <row r="4249" spans="1:1" x14ac:dyDescent="0.3">
      <c r="A4249">
        <v>3.01</v>
      </c>
    </row>
    <row r="4250" spans="1:1" x14ac:dyDescent="0.3">
      <c r="A4250">
        <v>3.01</v>
      </c>
    </row>
    <row r="4251" spans="1:1" x14ac:dyDescent="0.3">
      <c r="A4251">
        <v>3.02</v>
      </c>
    </row>
    <row r="4252" spans="1:1" x14ac:dyDescent="0.3">
      <c r="A4252">
        <v>3.02</v>
      </c>
    </row>
    <row r="4253" spans="1:1" x14ac:dyDescent="0.3">
      <c r="A4253">
        <v>3.01</v>
      </c>
    </row>
    <row r="4254" spans="1:1" x14ac:dyDescent="0.3">
      <c r="A4254">
        <v>3.01</v>
      </c>
    </row>
    <row r="4255" spans="1:1" x14ac:dyDescent="0.3">
      <c r="A4255">
        <v>3.01</v>
      </c>
    </row>
    <row r="4256" spans="1:1" x14ac:dyDescent="0.3">
      <c r="A4256">
        <v>3.02</v>
      </c>
    </row>
    <row r="4257" spans="1:1" x14ac:dyDescent="0.3">
      <c r="A4257">
        <v>3.02</v>
      </c>
    </row>
    <row r="4258" spans="1:1" x14ac:dyDescent="0.3">
      <c r="A4258">
        <v>3.01</v>
      </c>
    </row>
    <row r="4259" spans="1:1" x14ac:dyDescent="0.3">
      <c r="A4259">
        <v>3.01</v>
      </c>
    </row>
    <row r="4260" spans="1:1" x14ac:dyDescent="0.3">
      <c r="A4260">
        <v>3.01</v>
      </c>
    </row>
    <row r="4261" spans="1:1" x14ac:dyDescent="0.3">
      <c r="A4261">
        <v>3.02</v>
      </c>
    </row>
    <row r="4262" spans="1:1" x14ac:dyDescent="0.3">
      <c r="A4262">
        <v>3.03</v>
      </c>
    </row>
    <row r="4263" spans="1:1" x14ac:dyDescent="0.3">
      <c r="A4263">
        <v>3.01</v>
      </c>
    </row>
    <row r="4264" spans="1:1" x14ac:dyDescent="0.3">
      <c r="A4264">
        <v>3.01</v>
      </c>
    </row>
    <row r="4265" spans="1:1" x14ac:dyDescent="0.3">
      <c r="A4265">
        <v>3.01</v>
      </c>
    </row>
    <row r="4266" spans="1:1" x14ac:dyDescent="0.3">
      <c r="A4266">
        <v>3.03</v>
      </c>
    </row>
    <row r="4267" spans="1:1" x14ac:dyDescent="0.3">
      <c r="A4267">
        <v>3.03</v>
      </c>
    </row>
    <row r="4268" spans="1:1" x14ac:dyDescent="0.3">
      <c r="A4268">
        <v>3.01</v>
      </c>
    </row>
    <row r="4269" spans="1:1" x14ac:dyDescent="0.3">
      <c r="A4269">
        <v>3.01</v>
      </c>
    </row>
    <row r="4270" spans="1:1" x14ac:dyDescent="0.3">
      <c r="A4270">
        <v>3.01</v>
      </c>
    </row>
    <row r="4271" spans="1:1" x14ac:dyDescent="0.3">
      <c r="A4271">
        <v>3.02</v>
      </c>
    </row>
    <row r="4272" spans="1:1" x14ac:dyDescent="0.3">
      <c r="A4272">
        <v>3.02</v>
      </c>
    </row>
    <row r="4273" spans="1:1" x14ac:dyDescent="0.3">
      <c r="A4273">
        <v>3.01</v>
      </c>
    </row>
    <row r="4274" spans="1:1" x14ac:dyDescent="0.3">
      <c r="A4274">
        <v>3.01</v>
      </c>
    </row>
    <row r="4275" spans="1:1" x14ac:dyDescent="0.3">
      <c r="A4275">
        <v>3.01</v>
      </c>
    </row>
    <row r="4276" spans="1:1" x14ac:dyDescent="0.3">
      <c r="A4276">
        <v>3.02</v>
      </c>
    </row>
    <row r="4277" spans="1:1" x14ac:dyDescent="0.3">
      <c r="A4277">
        <v>3.03</v>
      </c>
    </row>
    <row r="4278" spans="1:1" x14ac:dyDescent="0.3">
      <c r="A4278">
        <v>3.01</v>
      </c>
    </row>
    <row r="4279" spans="1:1" x14ac:dyDescent="0.3">
      <c r="A4279">
        <v>3.01</v>
      </c>
    </row>
    <row r="4280" spans="1:1" x14ac:dyDescent="0.3">
      <c r="A4280">
        <v>3.01</v>
      </c>
    </row>
    <row r="4281" spans="1:1" x14ac:dyDescent="0.3">
      <c r="A4281">
        <v>3.02</v>
      </c>
    </row>
    <row r="4282" spans="1:1" x14ac:dyDescent="0.3">
      <c r="A4282">
        <v>3.02</v>
      </c>
    </row>
    <row r="4283" spans="1:1" x14ac:dyDescent="0.3">
      <c r="A4283">
        <v>3.01</v>
      </c>
    </row>
    <row r="4284" spans="1:1" x14ac:dyDescent="0.3">
      <c r="A4284">
        <v>3.01</v>
      </c>
    </row>
    <row r="4285" spans="1:1" x14ac:dyDescent="0.3">
      <c r="A4285">
        <v>3.01</v>
      </c>
    </row>
    <row r="4286" spans="1:1" x14ac:dyDescent="0.3">
      <c r="A4286">
        <v>3.02</v>
      </c>
    </row>
    <row r="4287" spans="1:1" x14ac:dyDescent="0.3">
      <c r="A4287">
        <v>3.02</v>
      </c>
    </row>
    <row r="4288" spans="1:1" x14ac:dyDescent="0.3">
      <c r="A4288">
        <v>3.01</v>
      </c>
    </row>
    <row r="4289" spans="1:1" x14ac:dyDescent="0.3">
      <c r="A4289">
        <v>3.01</v>
      </c>
    </row>
    <row r="4290" spans="1:1" x14ac:dyDescent="0.3">
      <c r="A4290">
        <v>3.01</v>
      </c>
    </row>
    <row r="4291" spans="1:1" x14ac:dyDescent="0.3">
      <c r="A4291">
        <v>3.02</v>
      </c>
    </row>
    <row r="4292" spans="1:1" x14ac:dyDescent="0.3">
      <c r="A4292">
        <v>3.02</v>
      </c>
    </row>
    <row r="4293" spans="1:1" x14ac:dyDescent="0.3">
      <c r="A4293">
        <v>3.01</v>
      </c>
    </row>
    <row r="4294" spans="1:1" x14ac:dyDescent="0.3">
      <c r="A4294">
        <v>3.01</v>
      </c>
    </row>
    <row r="4295" spans="1:1" x14ac:dyDescent="0.3">
      <c r="A4295">
        <v>3</v>
      </c>
    </row>
    <row r="4296" spans="1:1" x14ac:dyDescent="0.3">
      <c r="A4296">
        <v>3.02</v>
      </c>
    </row>
    <row r="4297" spans="1:1" x14ac:dyDescent="0.3">
      <c r="A4297">
        <v>3.03</v>
      </c>
    </row>
    <row r="4298" spans="1:1" x14ac:dyDescent="0.3">
      <c r="A4298">
        <v>3.01</v>
      </c>
    </row>
    <row r="4299" spans="1:1" x14ac:dyDescent="0.3">
      <c r="A4299">
        <v>3</v>
      </c>
    </row>
    <row r="4300" spans="1:1" x14ac:dyDescent="0.3">
      <c r="A4300">
        <v>3.01</v>
      </c>
    </row>
    <row r="4301" spans="1:1" x14ac:dyDescent="0.3">
      <c r="A4301">
        <v>3.01</v>
      </c>
    </row>
    <row r="4302" spans="1:1" x14ac:dyDescent="0.3">
      <c r="A4302">
        <v>3.01</v>
      </c>
    </row>
    <row r="4303" spans="1:1" x14ac:dyDescent="0.3">
      <c r="A4303">
        <v>3.01</v>
      </c>
    </row>
    <row r="4304" spans="1:1" x14ac:dyDescent="0.3">
      <c r="A4304">
        <v>3.01</v>
      </c>
    </row>
    <row r="4305" spans="1:1" x14ac:dyDescent="0.3">
      <c r="A4305">
        <v>3.01</v>
      </c>
    </row>
    <row r="4306" spans="1:1" x14ac:dyDescent="0.3">
      <c r="A4306">
        <v>3.02</v>
      </c>
    </row>
    <row r="4307" spans="1:1" x14ac:dyDescent="0.3">
      <c r="A4307">
        <v>3.02</v>
      </c>
    </row>
    <row r="4308" spans="1:1" x14ac:dyDescent="0.3">
      <c r="A4308">
        <v>3.01</v>
      </c>
    </row>
    <row r="4309" spans="1:1" x14ac:dyDescent="0.3">
      <c r="A4309">
        <v>3.01</v>
      </c>
    </row>
    <row r="4310" spans="1:1" x14ac:dyDescent="0.3">
      <c r="A4310">
        <v>3.01</v>
      </c>
    </row>
    <row r="4311" spans="1:1" x14ac:dyDescent="0.3">
      <c r="A4311">
        <v>3.02</v>
      </c>
    </row>
    <row r="4312" spans="1:1" x14ac:dyDescent="0.3">
      <c r="A4312">
        <v>3.02</v>
      </c>
    </row>
    <row r="4313" spans="1:1" x14ac:dyDescent="0.3">
      <c r="A4313">
        <v>3.01</v>
      </c>
    </row>
    <row r="4314" spans="1:1" x14ac:dyDescent="0.3">
      <c r="A4314">
        <v>3.01</v>
      </c>
    </row>
    <row r="4315" spans="1:1" x14ac:dyDescent="0.3">
      <c r="A4315">
        <v>3.01</v>
      </c>
    </row>
    <row r="4316" spans="1:1" x14ac:dyDescent="0.3">
      <c r="A4316">
        <v>3.03</v>
      </c>
    </row>
    <row r="4317" spans="1:1" x14ac:dyDescent="0.3">
      <c r="A4317">
        <v>3.02</v>
      </c>
    </row>
    <row r="4318" spans="1:1" x14ac:dyDescent="0.3">
      <c r="A4318">
        <v>3.01</v>
      </c>
    </row>
    <row r="4319" spans="1:1" x14ac:dyDescent="0.3">
      <c r="A4319">
        <v>3.01</v>
      </c>
    </row>
    <row r="4320" spans="1:1" x14ac:dyDescent="0.3">
      <c r="A4320">
        <v>3</v>
      </c>
    </row>
    <row r="4321" spans="1:1" x14ac:dyDescent="0.3">
      <c r="A4321">
        <v>3.02</v>
      </c>
    </row>
    <row r="4322" spans="1:1" x14ac:dyDescent="0.3">
      <c r="A4322">
        <v>3.02</v>
      </c>
    </row>
    <row r="4323" spans="1:1" x14ac:dyDescent="0.3">
      <c r="A4323">
        <v>3.02</v>
      </c>
    </row>
    <row r="4324" spans="1:1" x14ac:dyDescent="0.3">
      <c r="A4324">
        <v>3.01</v>
      </c>
    </row>
    <row r="4325" spans="1:1" x14ac:dyDescent="0.3">
      <c r="A4325">
        <v>3.01</v>
      </c>
    </row>
    <row r="4326" spans="1:1" x14ac:dyDescent="0.3">
      <c r="A4326">
        <v>3.02</v>
      </c>
    </row>
    <row r="4327" spans="1:1" x14ac:dyDescent="0.3">
      <c r="A4327">
        <v>3.01</v>
      </c>
    </row>
    <row r="4328" spans="1:1" x14ac:dyDescent="0.3">
      <c r="A4328">
        <v>3.02</v>
      </c>
    </row>
    <row r="4329" spans="1:1" x14ac:dyDescent="0.3">
      <c r="A4329">
        <v>3.01</v>
      </c>
    </row>
    <row r="4330" spans="1:1" x14ac:dyDescent="0.3">
      <c r="A4330">
        <v>3.01</v>
      </c>
    </row>
    <row r="4331" spans="1:1" x14ac:dyDescent="0.3">
      <c r="A4331">
        <v>3.02</v>
      </c>
    </row>
    <row r="4332" spans="1:1" x14ac:dyDescent="0.3">
      <c r="A4332">
        <v>3.02</v>
      </c>
    </row>
    <row r="4333" spans="1:1" x14ac:dyDescent="0.3">
      <c r="A4333">
        <v>3.02</v>
      </c>
    </row>
    <row r="4334" spans="1:1" x14ac:dyDescent="0.3">
      <c r="A4334">
        <v>3.01</v>
      </c>
    </row>
    <row r="4335" spans="1:1" x14ac:dyDescent="0.3">
      <c r="A4335">
        <v>3</v>
      </c>
    </row>
    <row r="4336" spans="1:1" x14ac:dyDescent="0.3">
      <c r="A4336">
        <v>3.02</v>
      </c>
    </row>
    <row r="4337" spans="1:1" x14ac:dyDescent="0.3">
      <c r="A4337">
        <v>3.03</v>
      </c>
    </row>
    <row r="4338" spans="1:1" x14ac:dyDescent="0.3">
      <c r="A4338">
        <v>3.02</v>
      </c>
    </row>
    <row r="4339" spans="1:1" x14ac:dyDescent="0.3">
      <c r="A4339">
        <v>3.01</v>
      </c>
    </row>
    <row r="4340" spans="1:1" x14ac:dyDescent="0.3">
      <c r="A4340">
        <v>3.01</v>
      </c>
    </row>
    <row r="4341" spans="1:1" x14ac:dyDescent="0.3">
      <c r="A4341">
        <v>3.01</v>
      </c>
    </row>
    <row r="4342" spans="1:1" x14ac:dyDescent="0.3">
      <c r="A4342">
        <v>3.02</v>
      </c>
    </row>
    <row r="4343" spans="1:1" x14ac:dyDescent="0.3">
      <c r="A4343">
        <v>3.02</v>
      </c>
    </row>
    <row r="4344" spans="1:1" x14ac:dyDescent="0.3">
      <c r="A4344">
        <v>3.01</v>
      </c>
    </row>
    <row r="4345" spans="1:1" x14ac:dyDescent="0.3">
      <c r="A4345">
        <v>3.01</v>
      </c>
    </row>
    <row r="4346" spans="1:1" x14ac:dyDescent="0.3">
      <c r="A4346">
        <v>3.01</v>
      </c>
    </row>
    <row r="4347" spans="1:1" x14ac:dyDescent="0.3">
      <c r="A4347">
        <v>3.02</v>
      </c>
    </row>
    <row r="4348" spans="1:1" x14ac:dyDescent="0.3">
      <c r="A4348">
        <v>3.02</v>
      </c>
    </row>
    <row r="4349" spans="1:1" x14ac:dyDescent="0.3">
      <c r="A4349">
        <v>3.01</v>
      </c>
    </row>
    <row r="4350" spans="1:1" x14ac:dyDescent="0.3">
      <c r="A4350">
        <v>3.01</v>
      </c>
    </row>
    <row r="4351" spans="1:1" x14ac:dyDescent="0.3">
      <c r="A4351">
        <v>3.01</v>
      </c>
    </row>
    <row r="4352" spans="1:1" x14ac:dyDescent="0.3">
      <c r="A4352">
        <v>3.02</v>
      </c>
    </row>
    <row r="4353" spans="1:1" x14ac:dyDescent="0.3">
      <c r="A4353">
        <v>3.02</v>
      </c>
    </row>
    <row r="4354" spans="1:1" x14ac:dyDescent="0.3">
      <c r="A4354">
        <v>3.01</v>
      </c>
    </row>
    <row r="4355" spans="1:1" x14ac:dyDescent="0.3">
      <c r="A4355">
        <v>3</v>
      </c>
    </row>
    <row r="4356" spans="1:1" x14ac:dyDescent="0.3">
      <c r="A4356">
        <v>3.01</v>
      </c>
    </row>
    <row r="4357" spans="1:1" x14ac:dyDescent="0.3">
      <c r="A4357">
        <v>3.02</v>
      </c>
    </row>
    <row r="4358" spans="1:1" x14ac:dyDescent="0.3">
      <c r="A4358">
        <v>3.01</v>
      </c>
    </row>
    <row r="4359" spans="1:1" x14ac:dyDescent="0.3">
      <c r="A4359">
        <v>3</v>
      </c>
    </row>
    <row r="4360" spans="1:1" x14ac:dyDescent="0.3">
      <c r="A4360">
        <v>3</v>
      </c>
    </row>
    <row r="4361" spans="1:1" x14ac:dyDescent="0.3">
      <c r="A4361">
        <v>3</v>
      </c>
    </row>
    <row r="4362" spans="1:1" x14ac:dyDescent="0.3">
      <c r="A4362">
        <v>3.02</v>
      </c>
    </row>
    <row r="4363" spans="1:1" x14ac:dyDescent="0.3">
      <c r="A4363">
        <v>3.02</v>
      </c>
    </row>
    <row r="4364" spans="1:1" x14ac:dyDescent="0.3">
      <c r="A4364">
        <v>3.01</v>
      </c>
    </row>
    <row r="4365" spans="1:1" x14ac:dyDescent="0.3">
      <c r="A4365">
        <v>3</v>
      </c>
    </row>
    <row r="4366" spans="1:1" x14ac:dyDescent="0.3">
      <c r="A4366">
        <v>3</v>
      </c>
    </row>
    <row r="4367" spans="1:1" x14ac:dyDescent="0.3">
      <c r="A4367">
        <v>3.02</v>
      </c>
    </row>
    <row r="4368" spans="1:1" x14ac:dyDescent="0.3">
      <c r="A4368">
        <v>3.02</v>
      </c>
    </row>
    <row r="4369" spans="1:1" x14ac:dyDescent="0.3">
      <c r="A4369">
        <v>3</v>
      </c>
    </row>
    <row r="4370" spans="1:1" x14ac:dyDescent="0.3">
      <c r="A4370">
        <v>3</v>
      </c>
    </row>
    <row r="4371" spans="1:1" x14ac:dyDescent="0.3">
      <c r="A4371">
        <v>3</v>
      </c>
    </row>
    <row r="4372" spans="1:1" x14ac:dyDescent="0.3">
      <c r="A4372">
        <v>3.02</v>
      </c>
    </row>
    <row r="4373" spans="1:1" x14ac:dyDescent="0.3">
      <c r="A4373">
        <v>3.02</v>
      </c>
    </row>
    <row r="4374" spans="1:1" x14ac:dyDescent="0.3">
      <c r="A4374">
        <v>3.01</v>
      </c>
    </row>
    <row r="4375" spans="1:1" x14ac:dyDescent="0.3">
      <c r="A4375">
        <v>3</v>
      </c>
    </row>
    <row r="4376" spans="1:1" x14ac:dyDescent="0.3">
      <c r="A4376">
        <v>3</v>
      </c>
    </row>
    <row r="4377" spans="1:1" x14ac:dyDescent="0.3">
      <c r="A4377">
        <v>3.02</v>
      </c>
    </row>
    <row r="4378" spans="1:1" x14ac:dyDescent="0.3">
      <c r="A4378">
        <v>3.02</v>
      </c>
    </row>
    <row r="4379" spans="1:1" x14ac:dyDescent="0.3">
      <c r="A4379">
        <v>3.01</v>
      </c>
    </row>
    <row r="4380" spans="1:1" x14ac:dyDescent="0.3">
      <c r="A4380">
        <v>3</v>
      </c>
    </row>
    <row r="4381" spans="1:1" x14ac:dyDescent="0.3">
      <c r="A4381">
        <v>3</v>
      </c>
    </row>
    <row r="4382" spans="1:1" x14ac:dyDescent="0.3">
      <c r="A4382">
        <v>3.02</v>
      </c>
    </row>
    <row r="4383" spans="1:1" x14ac:dyDescent="0.3">
      <c r="A4383">
        <v>3.02</v>
      </c>
    </row>
    <row r="4384" spans="1:1" x14ac:dyDescent="0.3">
      <c r="A4384">
        <v>3</v>
      </c>
    </row>
    <row r="4385" spans="1:1" x14ac:dyDescent="0.3">
      <c r="A4385">
        <v>3.01</v>
      </c>
    </row>
    <row r="4386" spans="1:1" x14ac:dyDescent="0.3">
      <c r="A4386">
        <v>3</v>
      </c>
    </row>
    <row r="4387" spans="1:1" x14ac:dyDescent="0.3">
      <c r="A4387">
        <v>3.02</v>
      </c>
    </row>
    <row r="4388" spans="1:1" x14ac:dyDescent="0.3">
      <c r="A4388">
        <v>3.02</v>
      </c>
    </row>
    <row r="4389" spans="1:1" x14ac:dyDescent="0.3">
      <c r="A4389">
        <v>3.01</v>
      </c>
    </row>
    <row r="4390" spans="1:1" x14ac:dyDescent="0.3">
      <c r="A4390">
        <v>3</v>
      </c>
    </row>
    <row r="4391" spans="1:1" x14ac:dyDescent="0.3">
      <c r="A4391">
        <v>3</v>
      </c>
    </row>
    <row r="4392" spans="1:1" x14ac:dyDescent="0.3">
      <c r="A4392">
        <v>3.02</v>
      </c>
    </row>
    <row r="4393" spans="1:1" x14ac:dyDescent="0.3">
      <c r="A4393">
        <v>3.02</v>
      </c>
    </row>
    <row r="4394" spans="1:1" x14ac:dyDescent="0.3">
      <c r="A4394">
        <v>3.01</v>
      </c>
    </row>
    <row r="4395" spans="1:1" x14ac:dyDescent="0.3">
      <c r="A4395">
        <v>3</v>
      </c>
    </row>
    <row r="4396" spans="1:1" x14ac:dyDescent="0.3">
      <c r="A4396">
        <v>3</v>
      </c>
    </row>
    <row r="4397" spans="1:1" x14ac:dyDescent="0.3">
      <c r="A4397">
        <v>3.02</v>
      </c>
    </row>
    <row r="4398" spans="1:1" x14ac:dyDescent="0.3">
      <c r="A4398">
        <v>3.01</v>
      </c>
    </row>
    <row r="4399" spans="1:1" x14ac:dyDescent="0.3">
      <c r="A4399">
        <v>3.01</v>
      </c>
    </row>
    <row r="4400" spans="1:1" x14ac:dyDescent="0.3">
      <c r="A4400">
        <v>3</v>
      </c>
    </row>
    <row r="4401" spans="1:1" x14ac:dyDescent="0.3">
      <c r="A4401">
        <v>3</v>
      </c>
    </row>
    <row r="4402" spans="1:1" x14ac:dyDescent="0.3">
      <c r="A4402">
        <v>3.02</v>
      </c>
    </row>
    <row r="4403" spans="1:1" x14ac:dyDescent="0.3">
      <c r="A4403">
        <v>3.02</v>
      </c>
    </row>
    <row r="4404" spans="1:1" x14ac:dyDescent="0.3">
      <c r="A4404">
        <v>3.01</v>
      </c>
    </row>
    <row r="4405" spans="1:1" x14ac:dyDescent="0.3">
      <c r="A4405">
        <v>3</v>
      </c>
    </row>
    <row r="4406" spans="1:1" x14ac:dyDescent="0.3">
      <c r="A4406">
        <v>3</v>
      </c>
    </row>
    <row r="4407" spans="1:1" x14ac:dyDescent="0.3">
      <c r="A4407">
        <v>3.01</v>
      </c>
    </row>
    <row r="4408" spans="1:1" x14ac:dyDescent="0.3">
      <c r="A4408">
        <v>3.02</v>
      </c>
    </row>
    <row r="4409" spans="1:1" x14ac:dyDescent="0.3">
      <c r="A4409">
        <v>3.01</v>
      </c>
    </row>
    <row r="4410" spans="1:1" x14ac:dyDescent="0.3">
      <c r="A4410">
        <v>3.01</v>
      </c>
    </row>
    <row r="4411" spans="1:1" x14ac:dyDescent="0.3">
      <c r="A4411">
        <v>3</v>
      </c>
    </row>
    <row r="4412" spans="1:1" x14ac:dyDescent="0.3">
      <c r="A4412">
        <v>3.01</v>
      </c>
    </row>
    <row r="4413" spans="1:1" x14ac:dyDescent="0.3">
      <c r="A4413">
        <v>3.02</v>
      </c>
    </row>
    <row r="4414" spans="1:1" x14ac:dyDescent="0.3">
      <c r="A4414">
        <v>3.02</v>
      </c>
    </row>
    <row r="4415" spans="1:1" x14ac:dyDescent="0.3">
      <c r="A4415">
        <v>3.01</v>
      </c>
    </row>
    <row r="4416" spans="1:1" x14ac:dyDescent="0.3">
      <c r="A4416">
        <v>3.01</v>
      </c>
    </row>
    <row r="4417" spans="1:1" x14ac:dyDescent="0.3">
      <c r="A4417">
        <v>3.01</v>
      </c>
    </row>
    <row r="4418" spans="1:1" x14ac:dyDescent="0.3">
      <c r="A4418">
        <v>3.01</v>
      </c>
    </row>
    <row r="4419" spans="1:1" x14ac:dyDescent="0.3">
      <c r="A4419">
        <v>3.01</v>
      </c>
    </row>
    <row r="4420" spans="1:1" x14ac:dyDescent="0.3">
      <c r="A4420">
        <v>3</v>
      </c>
    </row>
    <row r="4421" spans="1:1" x14ac:dyDescent="0.3">
      <c r="A4421">
        <v>3</v>
      </c>
    </row>
    <row r="4422" spans="1:1" x14ac:dyDescent="0.3">
      <c r="A4422">
        <v>3.01</v>
      </c>
    </row>
    <row r="4423" spans="1:1" x14ac:dyDescent="0.3">
      <c r="A4423">
        <v>3.01</v>
      </c>
    </row>
    <row r="4424" spans="1:1" x14ac:dyDescent="0.3">
      <c r="A4424">
        <v>3.01</v>
      </c>
    </row>
    <row r="4425" spans="1:1" x14ac:dyDescent="0.3">
      <c r="A4425">
        <v>3</v>
      </c>
    </row>
    <row r="4426" spans="1:1" x14ac:dyDescent="0.3">
      <c r="A4426">
        <v>3</v>
      </c>
    </row>
    <row r="4427" spans="1:1" x14ac:dyDescent="0.3">
      <c r="A4427">
        <v>3.01</v>
      </c>
    </row>
    <row r="4428" spans="1:1" x14ac:dyDescent="0.3">
      <c r="A4428">
        <v>3.02</v>
      </c>
    </row>
    <row r="4429" spans="1:1" x14ac:dyDescent="0.3">
      <c r="A4429">
        <v>3.02</v>
      </c>
    </row>
    <row r="4430" spans="1:1" x14ac:dyDescent="0.3">
      <c r="A4430">
        <v>3</v>
      </c>
    </row>
    <row r="4431" spans="1:1" x14ac:dyDescent="0.3">
      <c r="A4431">
        <v>3</v>
      </c>
    </row>
    <row r="4432" spans="1:1" x14ac:dyDescent="0.3">
      <c r="A4432">
        <v>3</v>
      </c>
    </row>
    <row r="4433" spans="1:1" x14ac:dyDescent="0.3">
      <c r="A4433">
        <v>3.02</v>
      </c>
    </row>
    <row r="4434" spans="1:1" x14ac:dyDescent="0.3">
      <c r="A4434">
        <v>3.02</v>
      </c>
    </row>
    <row r="4435" spans="1:1" x14ac:dyDescent="0.3">
      <c r="A4435">
        <v>3</v>
      </c>
    </row>
    <row r="4436" spans="1:1" x14ac:dyDescent="0.3">
      <c r="A4436">
        <v>3</v>
      </c>
    </row>
    <row r="4437" spans="1:1" x14ac:dyDescent="0.3">
      <c r="A4437">
        <v>3</v>
      </c>
    </row>
    <row r="4438" spans="1:1" x14ac:dyDescent="0.3">
      <c r="A4438">
        <v>3.01</v>
      </c>
    </row>
    <row r="4439" spans="1:1" x14ac:dyDescent="0.3">
      <c r="A4439">
        <v>3.02</v>
      </c>
    </row>
    <row r="4440" spans="1:1" x14ac:dyDescent="0.3">
      <c r="A4440">
        <v>3</v>
      </c>
    </row>
    <row r="4441" spans="1:1" x14ac:dyDescent="0.3">
      <c r="A4441">
        <v>3</v>
      </c>
    </row>
    <row r="4442" spans="1:1" x14ac:dyDescent="0.3">
      <c r="A4442">
        <v>3</v>
      </c>
    </row>
    <row r="4443" spans="1:1" x14ac:dyDescent="0.3">
      <c r="A4443">
        <v>3.02</v>
      </c>
    </row>
    <row r="4444" spans="1:1" x14ac:dyDescent="0.3">
      <c r="A4444">
        <v>3.02</v>
      </c>
    </row>
    <row r="4445" spans="1:1" x14ac:dyDescent="0.3">
      <c r="A4445">
        <v>3.01</v>
      </c>
    </row>
    <row r="4446" spans="1:1" x14ac:dyDescent="0.3">
      <c r="A4446">
        <v>3</v>
      </c>
    </row>
    <row r="4447" spans="1:1" x14ac:dyDescent="0.3">
      <c r="A4447">
        <v>3</v>
      </c>
    </row>
    <row r="4448" spans="1:1" x14ac:dyDescent="0.3">
      <c r="A4448">
        <v>3.02</v>
      </c>
    </row>
    <row r="4449" spans="1:1" x14ac:dyDescent="0.3">
      <c r="A4449">
        <v>3.02</v>
      </c>
    </row>
    <row r="4450" spans="1:1" x14ac:dyDescent="0.3">
      <c r="A4450">
        <v>3.01</v>
      </c>
    </row>
    <row r="4451" spans="1:1" x14ac:dyDescent="0.3">
      <c r="A4451">
        <v>3</v>
      </c>
    </row>
    <row r="4452" spans="1:1" x14ac:dyDescent="0.3">
      <c r="A4452">
        <v>3</v>
      </c>
    </row>
    <row r="4453" spans="1:1" x14ac:dyDescent="0.3">
      <c r="A4453">
        <v>3.01</v>
      </c>
    </row>
    <row r="4454" spans="1:1" x14ac:dyDescent="0.3">
      <c r="A4454">
        <v>3.02</v>
      </c>
    </row>
    <row r="4455" spans="1:1" x14ac:dyDescent="0.3">
      <c r="A4455">
        <v>3</v>
      </c>
    </row>
    <row r="4456" spans="1:1" x14ac:dyDescent="0.3">
      <c r="A4456">
        <v>3.01</v>
      </c>
    </row>
    <row r="4457" spans="1:1" x14ac:dyDescent="0.3">
      <c r="A4457">
        <v>3</v>
      </c>
    </row>
    <row r="4458" spans="1:1" x14ac:dyDescent="0.3">
      <c r="A4458">
        <v>3.02</v>
      </c>
    </row>
    <row r="4459" spans="1:1" x14ac:dyDescent="0.3">
      <c r="A4459">
        <v>3.02</v>
      </c>
    </row>
    <row r="4460" spans="1:1" x14ac:dyDescent="0.3">
      <c r="A4460">
        <v>3</v>
      </c>
    </row>
    <row r="4461" spans="1:1" x14ac:dyDescent="0.3">
      <c r="A4461">
        <v>3</v>
      </c>
    </row>
    <row r="4462" spans="1:1" x14ac:dyDescent="0.3">
      <c r="A4462">
        <v>3</v>
      </c>
    </row>
    <row r="4463" spans="1:1" x14ac:dyDescent="0.3">
      <c r="A4463">
        <v>3.02</v>
      </c>
    </row>
    <row r="4464" spans="1:1" x14ac:dyDescent="0.3">
      <c r="A4464">
        <v>3.01</v>
      </c>
    </row>
    <row r="4465" spans="1:1" x14ac:dyDescent="0.3">
      <c r="A4465">
        <v>3.01</v>
      </c>
    </row>
    <row r="4466" spans="1:1" x14ac:dyDescent="0.3">
      <c r="A4466">
        <v>3</v>
      </c>
    </row>
    <row r="4467" spans="1:1" x14ac:dyDescent="0.3">
      <c r="A4467">
        <v>3</v>
      </c>
    </row>
    <row r="4468" spans="1:1" x14ac:dyDescent="0.3">
      <c r="A4468">
        <v>3.02</v>
      </c>
    </row>
    <row r="4469" spans="1:1" x14ac:dyDescent="0.3">
      <c r="A4469">
        <v>3.01</v>
      </c>
    </row>
    <row r="4470" spans="1:1" x14ac:dyDescent="0.3">
      <c r="A4470">
        <v>3.01</v>
      </c>
    </row>
    <row r="4471" spans="1:1" x14ac:dyDescent="0.3">
      <c r="A4471">
        <v>3</v>
      </c>
    </row>
    <row r="4472" spans="1:1" x14ac:dyDescent="0.3">
      <c r="A4472">
        <v>3</v>
      </c>
    </row>
    <row r="4473" spans="1:1" x14ac:dyDescent="0.3">
      <c r="A4473">
        <v>3.02</v>
      </c>
    </row>
    <row r="4474" spans="1:1" x14ac:dyDescent="0.3">
      <c r="A4474">
        <v>3.02</v>
      </c>
    </row>
    <row r="4475" spans="1:1" x14ac:dyDescent="0.3">
      <c r="A4475">
        <v>3</v>
      </c>
    </row>
    <row r="4476" spans="1:1" x14ac:dyDescent="0.3">
      <c r="A4476">
        <v>3</v>
      </c>
    </row>
    <row r="4477" spans="1:1" x14ac:dyDescent="0.3">
      <c r="A4477">
        <v>3</v>
      </c>
    </row>
    <row r="4478" spans="1:1" x14ac:dyDescent="0.3">
      <c r="A4478">
        <v>3</v>
      </c>
    </row>
    <row r="4479" spans="1:1" x14ac:dyDescent="0.3">
      <c r="A4479">
        <v>3.01</v>
      </c>
    </row>
    <row r="4480" spans="1:1" x14ac:dyDescent="0.3">
      <c r="A4480">
        <v>3</v>
      </c>
    </row>
    <row r="4481" spans="1:1" x14ac:dyDescent="0.3">
      <c r="A4481">
        <v>3</v>
      </c>
    </row>
    <row r="4482" spans="1:1" x14ac:dyDescent="0.3">
      <c r="A4482">
        <v>3</v>
      </c>
    </row>
    <row r="4483" spans="1:1" x14ac:dyDescent="0.3">
      <c r="A4483">
        <v>3.01</v>
      </c>
    </row>
    <row r="4484" spans="1:1" x14ac:dyDescent="0.3">
      <c r="A4484">
        <v>3.01</v>
      </c>
    </row>
    <row r="4485" spans="1:1" x14ac:dyDescent="0.3">
      <c r="A4485">
        <v>3.01</v>
      </c>
    </row>
    <row r="4486" spans="1:1" x14ac:dyDescent="0.3">
      <c r="A4486">
        <v>3</v>
      </c>
    </row>
    <row r="4487" spans="1:1" x14ac:dyDescent="0.3">
      <c r="A4487">
        <v>3</v>
      </c>
    </row>
    <row r="4488" spans="1:1" x14ac:dyDescent="0.3">
      <c r="A4488">
        <v>3.01</v>
      </c>
    </row>
    <row r="4489" spans="1:1" x14ac:dyDescent="0.3">
      <c r="A4489">
        <v>3.01</v>
      </c>
    </row>
    <row r="4490" spans="1:1" x14ac:dyDescent="0.3">
      <c r="A4490">
        <v>3.01</v>
      </c>
    </row>
    <row r="4491" spans="1:1" x14ac:dyDescent="0.3">
      <c r="A4491">
        <v>3</v>
      </c>
    </row>
    <row r="4492" spans="1:1" x14ac:dyDescent="0.3">
      <c r="A4492">
        <v>3</v>
      </c>
    </row>
    <row r="4493" spans="1:1" x14ac:dyDescent="0.3">
      <c r="A4493">
        <v>3</v>
      </c>
    </row>
    <row r="4494" spans="1:1" x14ac:dyDescent="0.3">
      <c r="A4494">
        <v>3.01</v>
      </c>
    </row>
    <row r="4495" spans="1:1" x14ac:dyDescent="0.3">
      <c r="A4495">
        <v>3.02</v>
      </c>
    </row>
    <row r="4496" spans="1:1" x14ac:dyDescent="0.3">
      <c r="A4496">
        <v>3</v>
      </c>
    </row>
    <row r="4497" spans="1:1" x14ac:dyDescent="0.3">
      <c r="A4497">
        <v>3</v>
      </c>
    </row>
    <row r="4498" spans="1:1" x14ac:dyDescent="0.3">
      <c r="A4498">
        <v>3</v>
      </c>
    </row>
    <row r="4499" spans="1:1" x14ac:dyDescent="0.3">
      <c r="A4499">
        <v>3.01</v>
      </c>
    </row>
    <row r="4500" spans="1:1" x14ac:dyDescent="0.3">
      <c r="A4500">
        <v>3.02</v>
      </c>
    </row>
    <row r="4501" spans="1:1" x14ac:dyDescent="0.3">
      <c r="A4501">
        <v>3</v>
      </c>
    </row>
    <row r="4502" spans="1:1" x14ac:dyDescent="0.3">
      <c r="A4502">
        <v>3</v>
      </c>
    </row>
    <row r="4503" spans="1:1" x14ac:dyDescent="0.3">
      <c r="A4503">
        <v>3</v>
      </c>
    </row>
    <row r="4504" spans="1:1" x14ac:dyDescent="0.3">
      <c r="A4504">
        <v>3.02</v>
      </c>
    </row>
    <row r="4505" spans="1:1" x14ac:dyDescent="0.3">
      <c r="A4505">
        <v>3.02</v>
      </c>
    </row>
    <row r="4506" spans="1:1" x14ac:dyDescent="0.3">
      <c r="A4506">
        <v>3</v>
      </c>
    </row>
    <row r="4507" spans="1:1" x14ac:dyDescent="0.3">
      <c r="A4507">
        <v>3</v>
      </c>
    </row>
    <row r="4508" spans="1:1" x14ac:dyDescent="0.3">
      <c r="A4508">
        <v>3</v>
      </c>
    </row>
    <row r="4509" spans="1:1" x14ac:dyDescent="0.3">
      <c r="A4509">
        <v>3.01</v>
      </c>
    </row>
    <row r="4510" spans="1:1" x14ac:dyDescent="0.3">
      <c r="A4510">
        <v>3.02</v>
      </c>
    </row>
    <row r="4511" spans="1:1" x14ac:dyDescent="0.3">
      <c r="A4511">
        <v>3</v>
      </c>
    </row>
    <row r="4512" spans="1:1" x14ac:dyDescent="0.3">
      <c r="A4512">
        <v>3</v>
      </c>
    </row>
    <row r="4513" spans="1:1" x14ac:dyDescent="0.3">
      <c r="A4513">
        <v>3</v>
      </c>
    </row>
    <row r="4514" spans="1:1" x14ac:dyDescent="0.3">
      <c r="A4514">
        <v>3.02</v>
      </c>
    </row>
    <row r="4515" spans="1:1" x14ac:dyDescent="0.3">
      <c r="A4515">
        <v>3.01</v>
      </c>
    </row>
    <row r="4516" spans="1:1" x14ac:dyDescent="0.3">
      <c r="A4516">
        <v>3.01</v>
      </c>
    </row>
    <row r="4517" spans="1:1" x14ac:dyDescent="0.3">
      <c r="A4517">
        <v>3</v>
      </c>
    </row>
    <row r="4518" spans="1:1" x14ac:dyDescent="0.3">
      <c r="A4518">
        <v>3</v>
      </c>
    </row>
    <row r="4519" spans="1:1" x14ac:dyDescent="0.3">
      <c r="A4519">
        <v>3.01</v>
      </c>
    </row>
    <row r="4520" spans="1:1" x14ac:dyDescent="0.3">
      <c r="A4520">
        <v>3.01</v>
      </c>
    </row>
    <row r="4521" spans="1:1" x14ac:dyDescent="0.3">
      <c r="A4521">
        <v>3.01</v>
      </c>
    </row>
    <row r="4522" spans="1:1" x14ac:dyDescent="0.3">
      <c r="A4522">
        <v>3</v>
      </c>
    </row>
    <row r="4523" spans="1:1" x14ac:dyDescent="0.3">
      <c r="A4523">
        <v>3</v>
      </c>
    </row>
    <row r="4524" spans="1:1" x14ac:dyDescent="0.3">
      <c r="A4524">
        <v>3.01</v>
      </c>
    </row>
    <row r="4525" spans="1:1" x14ac:dyDescent="0.3">
      <c r="A4525">
        <v>3.02</v>
      </c>
    </row>
    <row r="4526" spans="1:1" x14ac:dyDescent="0.3">
      <c r="A4526">
        <v>3</v>
      </c>
    </row>
    <row r="4527" spans="1:1" x14ac:dyDescent="0.3">
      <c r="A4527">
        <v>3</v>
      </c>
    </row>
    <row r="4528" spans="1:1" x14ac:dyDescent="0.3">
      <c r="A4528">
        <v>3</v>
      </c>
    </row>
    <row r="4529" spans="1:1" x14ac:dyDescent="0.3">
      <c r="A4529">
        <v>3.01</v>
      </c>
    </row>
    <row r="4530" spans="1:1" x14ac:dyDescent="0.3">
      <c r="A4530">
        <v>3.01</v>
      </c>
    </row>
    <row r="4531" spans="1:1" x14ac:dyDescent="0.3">
      <c r="A4531">
        <v>3</v>
      </c>
    </row>
    <row r="4532" spans="1:1" x14ac:dyDescent="0.3">
      <c r="A4532">
        <v>3</v>
      </c>
    </row>
    <row r="4533" spans="1:1" x14ac:dyDescent="0.3">
      <c r="A4533">
        <v>3</v>
      </c>
    </row>
    <row r="4534" spans="1:1" x14ac:dyDescent="0.3">
      <c r="A4534">
        <v>3.01</v>
      </c>
    </row>
    <row r="4535" spans="1:1" x14ac:dyDescent="0.3">
      <c r="A4535">
        <v>3.01</v>
      </c>
    </row>
    <row r="4536" spans="1:1" x14ac:dyDescent="0.3">
      <c r="A4536">
        <v>3</v>
      </c>
    </row>
    <row r="4537" spans="1:1" x14ac:dyDescent="0.3">
      <c r="A4537">
        <v>3</v>
      </c>
    </row>
    <row r="4538" spans="1:1" x14ac:dyDescent="0.3">
      <c r="A4538">
        <v>3</v>
      </c>
    </row>
    <row r="4539" spans="1:1" x14ac:dyDescent="0.3">
      <c r="A4539">
        <v>3.01</v>
      </c>
    </row>
    <row r="4540" spans="1:1" x14ac:dyDescent="0.3">
      <c r="A4540">
        <v>3.01</v>
      </c>
    </row>
    <row r="4541" spans="1:1" x14ac:dyDescent="0.3">
      <c r="A4541">
        <v>3.01</v>
      </c>
    </row>
    <row r="4542" spans="1:1" x14ac:dyDescent="0.3">
      <c r="A4542">
        <v>3</v>
      </c>
    </row>
    <row r="4543" spans="1:1" x14ac:dyDescent="0.3">
      <c r="A4543">
        <v>3</v>
      </c>
    </row>
    <row r="4544" spans="1:1" x14ac:dyDescent="0.3">
      <c r="A4544">
        <v>3</v>
      </c>
    </row>
    <row r="4545" spans="1:1" x14ac:dyDescent="0.3">
      <c r="A4545">
        <v>3.01</v>
      </c>
    </row>
    <row r="4546" spans="1:1" x14ac:dyDescent="0.3">
      <c r="A4546">
        <v>3.01</v>
      </c>
    </row>
    <row r="4547" spans="1:1" x14ac:dyDescent="0.3">
      <c r="A4547">
        <v>3</v>
      </c>
    </row>
    <row r="4548" spans="1:1" x14ac:dyDescent="0.3">
      <c r="A4548">
        <v>3</v>
      </c>
    </row>
    <row r="4549" spans="1:1" x14ac:dyDescent="0.3">
      <c r="A4549">
        <v>3</v>
      </c>
    </row>
    <row r="4550" spans="1:1" x14ac:dyDescent="0.3">
      <c r="A4550">
        <v>3.01</v>
      </c>
    </row>
    <row r="4551" spans="1:1" x14ac:dyDescent="0.3">
      <c r="A4551">
        <v>3.01</v>
      </c>
    </row>
    <row r="4552" spans="1:1" x14ac:dyDescent="0.3">
      <c r="A4552">
        <v>3</v>
      </c>
    </row>
    <row r="4553" spans="1:1" x14ac:dyDescent="0.3">
      <c r="A4553">
        <v>3</v>
      </c>
    </row>
    <row r="4554" spans="1:1" x14ac:dyDescent="0.3">
      <c r="A4554">
        <v>3</v>
      </c>
    </row>
    <row r="4555" spans="1:1" x14ac:dyDescent="0.3">
      <c r="A4555">
        <v>3.01</v>
      </c>
    </row>
    <row r="4556" spans="1:1" x14ac:dyDescent="0.3">
      <c r="A4556">
        <v>3.02</v>
      </c>
    </row>
    <row r="4557" spans="1:1" x14ac:dyDescent="0.3">
      <c r="A4557">
        <v>3</v>
      </c>
    </row>
    <row r="4558" spans="1:1" x14ac:dyDescent="0.3">
      <c r="A4558">
        <v>3</v>
      </c>
    </row>
    <row r="4559" spans="1:1" x14ac:dyDescent="0.3">
      <c r="A4559">
        <v>3</v>
      </c>
    </row>
    <row r="4560" spans="1:1" x14ac:dyDescent="0.3">
      <c r="A4560">
        <v>3</v>
      </c>
    </row>
    <row r="4561" spans="1:1" x14ac:dyDescent="0.3">
      <c r="A4561">
        <v>3.01</v>
      </c>
    </row>
    <row r="4562" spans="1:1" x14ac:dyDescent="0.3">
      <c r="A4562">
        <v>3</v>
      </c>
    </row>
    <row r="4563" spans="1:1" x14ac:dyDescent="0.3">
      <c r="A4563">
        <v>3</v>
      </c>
    </row>
    <row r="4564" spans="1:1" x14ac:dyDescent="0.3">
      <c r="A4564">
        <v>3</v>
      </c>
    </row>
    <row r="4565" spans="1:1" x14ac:dyDescent="0.3">
      <c r="A4565">
        <v>3.01</v>
      </c>
    </row>
    <row r="4566" spans="1:1" x14ac:dyDescent="0.3">
      <c r="A4566">
        <v>3.01</v>
      </c>
    </row>
    <row r="4567" spans="1:1" x14ac:dyDescent="0.3">
      <c r="A4567">
        <v>3</v>
      </c>
    </row>
    <row r="4568" spans="1:1" x14ac:dyDescent="0.3">
      <c r="A4568">
        <v>3</v>
      </c>
    </row>
    <row r="4569" spans="1:1" x14ac:dyDescent="0.3">
      <c r="A4569">
        <v>3</v>
      </c>
    </row>
    <row r="4570" spans="1:1" x14ac:dyDescent="0.3">
      <c r="A4570">
        <v>3.01</v>
      </c>
    </row>
    <row r="4571" spans="1:1" x14ac:dyDescent="0.3">
      <c r="A4571">
        <v>3.02</v>
      </c>
    </row>
    <row r="4572" spans="1:1" x14ac:dyDescent="0.3">
      <c r="A4572">
        <v>3</v>
      </c>
    </row>
    <row r="4573" spans="1:1" x14ac:dyDescent="0.3">
      <c r="A4573">
        <v>3</v>
      </c>
    </row>
    <row r="4574" spans="1:1" x14ac:dyDescent="0.3">
      <c r="A4574">
        <v>2.99</v>
      </c>
    </row>
    <row r="4575" spans="1:1" x14ac:dyDescent="0.3">
      <c r="A4575">
        <v>3.01</v>
      </c>
    </row>
    <row r="4576" spans="1:1" x14ac:dyDescent="0.3">
      <c r="A4576">
        <v>3.01</v>
      </c>
    </row>
    <row r="4577" spans="1:1" x14ac:dyDescent="0.3">
      <c r="A4577">
        <v>3</v>
      </c>
    </row>
    <row r="4578" spans="1:1" x14ac:dyDescent="0.3">
      <c r="A4578">
        <v>3</v>
      </c>
    </row>
    <row r="4579" spans="1:1" x14ac:dyDescent="0.3">
      <c r="A4579">
        <v>3</v>
      </c>
    </row>
    <row r="4580" spans="1:1" x14ac:dyDescent="0.3">
      <c r="A4580">
        <v>3.01</v>
      </c>
    </row>
    <row r="4581" spans="1:1" x14ac:dyDescent="0.3">
      <c r="A4581">
        <v>3.01</v>
      </c>
    </row>
    <row r="4582" spans="1:1" x14ac:dyDescent="0.3">
      <c r="A4582">
        <v>3</v>
      </c>
    </row>
    <row r="4583" spans="1:1" x14ac:dyDescent="0.3">
      <c r="A4583">
        <v>3</v>
      </c>
    </row>
    <row r="4584" spans="1:1" x14ac:dyDescent="0.3">
      <c r="A4584">
        <v>3</v>
      </c>
    </row>
    <row r="4585" spans="1:1" x14ac:dyDescent="0.3">
      <c r="A4585">
        <v>3.01</v>
      </c>
    </row>
    <row r="4586" spans="1:1" x14ac:dyDescent="0.3">
      <c r="A4586">
        <v>3</v>
      </c>
    </row>
    <row r="4587" spans="1:1" x14ac:dyDescent="0.3">
      <c r="A4587">
        <v>3</v>
      </c>
    </row>
    <row r="4588" spans="1:1" x14ac:dyDescent="0.3">
      <c r="A4588">
        <v>3</v>
      </c>
    </row>
    <row r="4589" spans="1:1" x14ac:dyDescent="0.3">
      <c r="A4589">
        <v>2.99</v>
      </c>
    </row>
    <row r="4590" spans="1:1" x14ac:dyDescent="0.3">
      <c r="A4590">
        <v>3.01</v>
      </c>
    </row>
    <row r="4591" spans="1:1" x14ac:dyDescent="0.3">
      <c r="A4591">
        <v>3</v>
      </c>
    </row>
    <row r="4592" spans="1:1" x14ac:dyDescent="0.3">
      <c r="A4592">
        <v>3</v>
      </c>
    </row>
    <row r="4593" spans="1:1" x14ac:dyDescent="0.3">
      <c r="A4593">
        <v>3</v>
      </c>
    </row>
    <row r="4594" spans="1:1" x14ac:dyDescent="0.3">
      <c r="A4594">
        <v>3</v>
      </c>
    </row>
    <row r="4595" spans="1:1" x14ac:dyDescent="0.3">
      <c r="A4595">
        <v>3</v>
      </c>
    </row>
    <row r="4596" spans="1:1" x14ac:dyDescent="0.3">
      <c r="A4596">
        <v>3</v>
      </c>
    </row>
    <row r="4597" spans="1:1" x14ac:dyDescent="0.3">
      <c r="A4597">
        <v>3.01</v>
      </c>
    </row>
    <row r="4598" spans="1:1" x14ac:dyDescent="0.3">
      <c r="A4598">
        <v>3</v>
      </c>
    </row>
    <row r="4599" spans="1:1" x14ac:dyDescent="0.3">
      <c r="A4599">
        <v>3</v>
      </c>
    </row>
    <row r="4600" spans="1:1" x14ac:dyDescent="0.3">
      <c r="A4600">
        <v>3</v>
      </c>
    </row>
    <row r="4601" spans="1:1" x14ac:dyDescent="0.3">
      <c r="A4601">
        <v>3</v>
      </c>
    </row>
    <row r="4602" spans="1:1" x14ac:dyDescent="0.3">
      <c r="A4602">
        <v>3.01</v>
      </c>
    </row>
    <row r="4603" spans="1:1" x14ac:dyDescent="0.3">
      <c r="A4603">
        <v>2.99</v>
      </c>
    </row>
    <row r="4604" spans="1:1" x14ac:dyDescent="0.3">
      <c r="A4604">
        <v>2.99</v>
      </c>
    </row>
    <row r="4605" spans="1:1" x14ac:dyDescent="0.3">
      <c r="A4605">
        <v>3</v>
      </c>
    </row>
    <row r="4606" spans="1:1" x14ac:dyDescent="0.3">
      <c r="A4606">
        <v>3.01</v>
      </c>
    </row>
    <row r="4607" spans="1:1" x14ac:dyDescent="0.3">
      <c r="A4607">
        <v>3.01</v>
      </c>
    </row>
    <row r="4608" spans="1:1" x14ac:dyDescent="0.3">
      <c r="A4608">
        <v>3</v>
      </c>
    </row>
    <row r="4609" spans="1:1" x14ac:dyDescent="0.3">
      <c r="A4609">
        <v>2.99</v>
      </c>
    </row>
    <row r="4610" spans="1:1" x14ac:dyDescent="0.3">
      <c r="A4610">
        <v>2.99</v>
      </c>
    </row>
    <row r="4611" spans="1:1" x14ac:dyDescent="0.3">
      <c r="A4611">
        <v>3</v>
      </c>
    </row>
    <row r="4612" spans="1:1" x14ac:dyDescent="0.3">
      <c r="A4612">
        <v>3.01</v>
      </c>
    </row>
    <row r="4613" spans="1:1" x14ac:dyDescent="0.3">
      <c r="A4613">
        <v>3</v>
      </c>
    </row>
    <row r="4614" spans="1:1" x14ac:dyDescent="0.3">
      <c r="A4614">
        <v>3</v>
      </c>
    </row>
    <row r="4615" spans="1:1" x14ac:dyDescent="0.3">
      <c r="A4615">
        <v>3</v>
      </c>
    </row>
    <row r="4616" spans="1:1" x14ac:dyDescent="0.3">
      <c r="A4616">
        <v>3.01</v>
      </c>
    </row>
    <row r="4617" spans="1:1" x14ac:dyDescent="0.3">
      <c r="A4617">
        <v>3.02</v>
      </c>
    </row>
    <row r="4618" spans="1:1" x14ac:dyDescent="0.3">
      <c r="A4618">
        <v>2.99</v>
      </c>
    </row>
    <row r="4619" spans="1:1" x14ac:dyDescent="0.3">
      <c r="A4619">
        <v>3</v>
      </c>
    </row>
    <row r="4620" spans="1:1" x14ac:dyDescent="0.3">
      <c r="A4620">
        <v>3</v>
      </c>
    </row>
    <row r="4621" spans="1:1" x14ac:dyDescent="0.3">
      <c r="A4621">
        <v>3.02</v>
      </c>
    </row>
    <row r="4622" spans="1:1" x14ac:dyDescent="0.3">
      <c r="A4622">
        <v>3.01</v>
      </c>
    </row>
    <row r="4623" spans="1:1" x14ac:dyDescent="0.3">
      <c r="A4623">
        <v>3</v>
      </c>
    </row>
    <row r="4624" spans="1:1" x14ac:dyDescent="0.3">
      <c r="A4624">
        <v>3</v>
      </c>
    </row>
    <row r="4625" spans="1:1" x14ac:dyDescent="0.3">
      <c r="A4625">
        <v>2.99</v>
      </c>
    </row>
    <row r="4626" spans="1:1" x14ac:dyDescent="0.3">
      <c r="A4626">
        <v>3.01</v>
      </c>
    </row>
    <row r="4627" spans="1:1" x14ac:dyDescent="0.3">
      <c r="A4627">
        <v>3.01</v>
      </c>
    </row>
    <row r="4628" spans="1:1" x14ac:dyDescent="0.3">
      <c r="A4628">
        <v>3</v>
      </c>
    </row>
    <row r="4629" spans="1:1" x14ac:dyDescent="0.3">
      <c r="A4629">
        <v>3</v>
      </c>
    </row>
    <row r="4630" spans="1:1" x14ac:dyDescent="0.3">
      <c r="A4630">
        <v>2.99</v>
      </c>
    </row>
    <row r="4631" spans="1:1" x14ac:dyDescent="0.3">
      <c r="A4631">
        <v>3.01</v>
      </c>
    </row>
    <row r="4632" spans="1:1" x14ac:dyDescent="0.3">
      <c r="A4632">
        <v>3.01</v>
      </c>
    </row>
    <row r="4633" spans="1:1" x14ac:dyDescent="0.3">
      <c r="A4633">
        <v>3</v>
      </c>
    </row>
    <row r="4634" spans="1:1" x14ac:dyDescent="0.3">
      <c r="A4634">
        <v>2.99</v>
      </c>
    </row>
    <row r="4635" spans="1:1" x14ac:dyDescent="0.3">
      <c r="A4635">
        <v>2.99</v>
      </c>
    </row>
    <row r="4636" spans="1:1" x14ac:dyDescent="0.3">
      <c r="A4636">
        <v>3.01</v>
      </c>
    </row>
    <row r="4637" spans="1:1" x14ac:dyDescent="0.3">
      <c r="A4637">
        <v>3.01</v>
      </c>
    </row>
    <row r="4638" spans="1:1" x14ac:dyDescent="0.3">
      <c r="A4638">
        <v>3</v>
      </c>
    </row>
    <row r="4639" spans="1:1" x14ac:dyDescent="0.3">
      <c r="A4639">
        <v>2.99</v>
      </c>
    </row>
    <row r="4640" spans="1:1" x14ac:dyDescent="0.3">
      <c r="A4640">
        <v>2.99</v>
      </c>
    </row>
    <row r="4641" spans="1:1" x14ac:dyDescent="0.3">
      <c r="A4641">
        <v>3.01</v>
      </c>
    </row>
    <row r="4642" spans="1:1" x14ac:dyDescent="0.3">
      <c r="A4642">
        <v>3.01</v>
      </c>
    </row>
    <row r="4643" spans="1:1" x14ac:dyDescent="0.3">
      <c r="A4643">
        <v>3.01</v>
      </c>
    </row>
    <row r="4644" spans="1:1" x14ac:dyDescent="0.3">
      <c r="A4644">
        <v>3</v>
      </c>
    </row>
    <row r="4645" spans="1:1" x14ac:dyDescent="0.3">
      <c r="A4645">
        <v>3</v>
      </c>
    </row>
    <row r="4646" spans="1:1" x14ac:dyDescent="0.3">
      <c r="A4646">
        <v>3.01</v>
      </c>
    </row>
    <row r="4647" spans="1:1" x14ac:dyDescent="0.3">
      <c r="A4647">
        <v>3.01</v>
      </c>
    </row>
    <row r="4648" spans="1:1" x14ac:dyDescent="0.3">
      <c r="A4648">
        <v>3.01</v>
      </c>
    </row>
    <row r="4649" spans="1:1" x14ac:dyDescent="0.3">
      <c r="A4649">
        <v>2.99</v>
      </c>
    </row>
    <row r="4650" spans="1:1" x14ac:dyDescent="0.3">
      <c r="A4650">
        <v>2.99</v>
      </c>
    </row>
    <row r="4651" spans="1:1" x14ac:dyDescent="0.3">
      <c r="A4651">
        <v>3</v>
      </c>
    </row>
    <row r="4652" spans="1:1" x14ac:dyDescent="0.3">
      <c r="A4652">
        <v>3.01</v>
      </c>
    </row>
    <row r="4653" spans="1:1" x14ac:dyDescent="0.3">
      <c r="A4653">
        <v>3.01</v>
      </c>
    </row>
    <row r="4654" spans="1:1" x14ac:dyDescent="0.3">
      <c r="A4654">
        <v>2.99</v>
      </c>
    </row>
    <row r="4655" spans="1:1" x14ac:dyDescent="0.3">
      <c r="A4655">
        <v>2.99</v>
      </c>
    </row>
    <row r="4656" spans="1:1" x14ac:dyDescent="0.3">
      <c r="A4656">
        <v>3</v>
      </c>
    </row>
    <row r="4657" spans="1:1" x14ac:dyDescent="0.3">
      <c r="A4657">
        <v>3</v>
      </c>
    </row>
    <row r="4658" spans="1:1" x14ac:dyDescent="0.3">
      <c r="A4658">
        <v>3.01</v>
      </c>
    </row>
    <row r="4659" spans="1:1" x14ac:dyDescent="0.3">
      <c r="A4659">
        <v>3</v>
      </c>
    </row>
    <row r="4660" spans="1:1" x14ac:dyDescent="0.3">
      <c r="A4660">
        <v>2.99</v>
      </c>
    </row>
    <row r="4661" spans="1:1" x14ac:dyDescent="0.3">
      <c r="A4661">
        <v>3</v>
      </c>
    </row>
    <row r="4662" spans="1:1" x14ac:dyDescent="0.3">
      <c r="A4662">
        <v>3.01</v>
      </c>
    </row>
    <row r="4663" spans="1:1" x14ac:dyDescent="0.3">
      <c r="A4663">
        <v>3.01</v>
      </c>
    </row>
    <row r="4664" spans="1:1" x14ac:dyDescent="0.3">
      <c r="A4664">
        <v>2.99</v>
      </c>
    </row>
    <row r="4665" spans="1:1" x14ac:dyDescent="0.3">
      <c r="A4665">
        <v>2.99</v>
      </c>
    </row>
    <row r="4666" spans="1:1" x14ac:dyDescent="0.3">
      <c r="A4666">
        <v>2.99</v>
      </c>
    </row>
    <row r="4667" spans="1:1" x14ac:dyDescent="0.3">
      <c r="A4667">
        <v>3.01</v>
      </c>
    </row>
    <row r="4668" spans="1:1" x14ac:dyDescent="0.3">
      <c r="A4668">
        <v>3.01</v>
      </c>
    </row>
    <row r="4669" spans="1:1" x14ac:dyDescent="0.3">
      <c r="A4669">
        <v>2.99</v>
      </c>
    </row>
    <row r="4670" spans="1:1" x14ac:dyDescent="0.3">
      <c r="A4670">
        <v>2.99</v>
      </c>
    </row>
    <row r="4671" spans="1:1" x14ac:dyDescent="0.3">
      <c r="A4671">
        <v>2.99</v>
      </c>
    </row>
    <row r="4672" spans="1:1" x14ac:dyDescent="0.3">
      <c r="A4672">
        <v>3.01</v>
      </c>
    </row>
    <row r="4673" spans="1:1" x14ac:dyDescent="0.3">
      <c r="A4673">
        <v>3.01</v>
      </c>
    </row>
    <row r="4674" spans="1:1" x14ac:dyDescent="0.3">
      <c r="A4674">
        <v>2.99</v>
      </c>
    </row>
    <row r="4675" spans="1:1" x14ac:dyDescent="0.3">
      <c r="A4675">
        <v>2.99</v>
      </c>
    </row>
    <row r="4676" spans="1:1" x14ac:dyDescent="0.3">
      <c r="A4676">
        <v>2.99</v>
      </c>
    </row>
    <row r="4677" spans="1:1" x14ac:dyDescent="0.3">
      <c r="A4677">
        <v>3.01</v>
      </c>
    </row>
    <row r="4678" spans="1:1" x14ac:dyDescent="0.3">
      <c r="A4678">
        <v>3</v>
      </c>
    </row>
    <row r="4679" spans="1:1" x14ac:dyDescent="0.3">
      <c r="A4679">
        <v>3</v>
      </c>
    </row>
    <row r="4680" spans="1:1" x14ac:dyDescent="0.3">
      <c r="A4680">
        <v>2.99</v>
      </c>
    </row>
    <row r="4681" spans="1:1" x14ac:dyDescent="0.3">
      <c r="A4681">
        <v>2.99</v>
      </c>
    </row>
    <row r="4682" spans="1:1" x14ac:dyDescent="0.3">
      <c r="A4682">
        <v>3</v>
      </c>
    </row>
    <row r="4683" spans="1:1" x14ac:dyDescent="0.3">
      <c r="A4683">
        <v>3.01</v>
      </c>
    </row>
    <row r="4684" spans="1:1" x14ac:dyDescent="0.3">
      <c r="A4684">
        <v>3</v>
      </c>
    </row>
    <row r="4685" spans="1:1" x14ac:dyDescent="0.3">
      <c r="A4685">
        <v>2.99</v>
      </c>
    </row>
    <row r="4686" spans="1:1" x14ac:dyDescent="0.3">
      <c r="A4686">
        <v>2.99</v>
      </c>
    </row>
    <row r="4687" spans="1:1" x14ac:dyDescent="0.3">
      <c r="A4687">
        <v>3.01</v>
      </c>
    </row>
    <row r="4688" spans="1:1" x14ac:dyDescent="0.3">
      <c r="A4688">
        <v>3.01</v>
      </c>
    </row>
    <row r="4689" spans="1:1" x14ac:dyDescent="0.3">
      <c r="A4689">
        <v>3</v>
      </c>
    </row>
    <row r="4690" spans="1:1" x14ac:dyDescent="0.3">
      <c r="A4690">
        <v>2.99</v>
      </c>
    </row>
    <row r="4691" spans="1:1" x14ac:dyDescent="0.3">
      <c r="A4691">
        <v>2.99</v>
      </c>
    </row>
    <row r="4692" spans="1:1" x14ac:dyDescent="0.3">
      <c r="A4692">
        <v>3.01</v>
      </c>
    </row>
    <row r="4693" spans="1:1" x14ac:dyDescent="0.3">
      <c r="A4693">
        <v>3</v>
      </c>
    </row>
    <row r="4694" spans="1:1" x14ac:dyDescent="0.3">
      <c r="A4694">
        <v>3.01</v>
      </c>
    </row>
    <row r="4695" spans="1:1" x14ac:dyDescent="0.3">
      <c r="A4695">
        <v>2.99</v>
      </c>
    </row>
    <row r="4696" spans="1:1" x14ac:dyDescent="0.3">
      <c r="A4696">
        <v>2.99</v>
      </c>
    </row>
    <row r="4697" spans="1:1" x14ac:dyDescent="0.3">
      <c r="A4697">
        <v>3</v>
      </c>
    </row>
    <row r="4698" spans="1:1" x14ac:dyDescent="0.3">
      <c r="A4698">
        <v>3.01</v>
      </c>
    </row>
    <row r="4699" spans="1:1" x14ac:dyDescent="0.3">
      <c r="A4699">
        <v>3.01</v>
      </c>
    </row>
    <row r="4700" spans="1:1" x14ac:dyDescent="0.3">
      <c r="A4700">
        <v>2.99</v>
      </c>
    </row>
    <row r="4701" spans="1:1" x14ac:dyDescent="0.3">
      <c r="A4701">
        <v>2.99</v>
      </c>
    </row>
    <row r="4702" spans="1:1" x14ac:dyDescent="0.3">
      <c r="A4702">
        <v>3</v>
      </c>
    </row>
    <row r="4703" spans="1:1" x14ac:dyDescent="0.3">
      <c r="A4703">
        <v>3.01</v>
      </c>
    </row>
    <row r="4704" spans="1:1" x14ac:dyDescent="0.3">
      <c r="A4704">
        <v>3.01</v>
      </c>
    </row>
    <row r="4705" spans="1:1" x14ac:dyDescent="0.3">
      <c r="A4705">
        <v>2.99</v>
      </c>
    </row>
    <row r="4706" spans="1:1" x14ac:dyDescent="0.3">
      <c r="A4706">
        <v>2.99</v>
      </c>
    </row>
    <row r="4707" spans="1:1" x14ac:dyDescent="0.3">
      <c r="A4707">
        <v>3</v>
      </c>
    </row>
    <row r="4708" spans="1:1" x14ac:dyDescent="0.3">
      <c r="A4708">
        <v>3.01</v>
      </c>
    </row>
    <row r="4709" spans="1:1" x14ac:dyDescent="0.3">
      <c r="A4709">
        <v>3.01</v>
      </c>
    </row>
    <row r="4710" spans="1:1" x14ac:dyDescent="0.3">
      <c r="A4710">
        <v>2.99</v>
      </c>
    </row>
    <row r="4711" spans="1:1" x14ac:dyDescent="0.3">
      <c r="A4711">
        <v>2.99</v>
      </c>
    </row>
    <row r="4712" spans="1:1" x14ac:dyDescent="0.3">
      <c r="A4712">
        <v>2.99</v>
      </c>
    </row>
    <row r="4713" spans="1:1" x14ac:dyDescent="0.3">
      <c r="A4713">
        <v>3</v>
      </c>
    </row>
    <row r="4714" spans="1:1" x14ac:dyDescent="0.3">
      <c r="A4714">
        <v>3</v>
      </c>
    </row>
    <row r="4715" spans="1:1" x14ac:dyDescent="0.3">
      <c r="A4715">
        <v>3</v>
      </c>
    </row>
    <row r="4716" spans="1:1" x14ac:dyDescent="0.3">
      <c r="A4716">
        <v>2.99</v>
      </c>
    </row>
    <row r="4717" spans="1:1" x14ac:dyDescent="0.3">
      <c r="A4717">
        <v>2.99</v>
      </c>
    </row>
    <row r="4718" spans="1:1" x14ac:dyDescent="0.3">
      <c r="A4718">
        <v>3.01</v>
      </c>
    </row>
    <row r="4719" spans="1:1" x14ac:dyDescent="0.3">
      <c r="A4719">
        <v>3.01</v>
      </c>
    </row>
    <row r="4720" spans="1:1" x14ac:dyDescent="0.3">
      <c r="A4720">
        <v>2.99</v>
      </c>
    </row>
    <row r="4721" spans="1:1" x14ac:dyDescent="0.3">
      <c r="A4721">
        <v>3</v>
      </c>
    </row>
    <row r="4722" spans="1:1" x14ac:dyDescent="0.3">
      <c r="A4722">
        <v>2.99</v>
      </c>
    </row>
    <row r="4723" spans="1:1" x14ac:dyDescent="0.3">
      <c r="A4723">
        <v>3.01</v>
      </c>
    </row>
    <row r="4724" spans="1:1" x14ac:dyDescent="0.3">
      <c r="A4724">
        <v>3.01</v>
      </c>
    </row>
    <row r="4725" spans="1:1" x14ac:dyDescent="0.3">
      <c r="A4725">
        <v>3</v>
      </c>
    </row>
    <row r="4726" spans="1:1" x14ac:dyDescent="0.3">
      <c r="A4726">
        <v>2.99</v>
      </c>
    </row>
    <row r="4727" spans="1:1" x14ac:dyDescent="0.3">
      <c r="A4727">
        <v>2.99</v>
      </c>
    </row>
    <row r="4728" spans="1:1" x14ac:dyDescent="0.3">
      <c r="A4728">
        <v>3</v>
      </c>
    </row>
    <row r="4729" spans="1:1" x14ac:dyDescent="0.3">
      <c r="A4729">
        <v>3</v>
      </c>
    </row>
    <row r="4730" spans="1:1" x14ac:dyDescent="0.3">
      <c r="A4730">
        <v>2.99</v>
      </c>
    </row>
    <row r="4731" spans="1:1" x14ac:dyDescent="0.3">
      <c r="A4731">
        <v>2.99</v>
      </c>
    </row>
    <row r="4732" spans="1:1" x14ac:dyDescent="0.3">
      <c r="A4732">
        <v>2.99</v>
      </c>
    </row>
    <row r="4733" spans="1:1" x14ac:dyDescent="0.3">
      <c r="A4733">
        <v>3</v>
      </c>
    </row>
    <row r="4734" spans="1:1" x14ac:dyDescent="0.3">
      <c r="A4734">
        <v>3.01</v>
      </c>
    </row>
    <row r="4735" spans="1:1" x14ac:dyDescent="0.3">
      <c r="A4735">
        <v>3</v>
      </c>
    </row>
    <row r="4736" spans="1:1" x14ac:dyDescent="0.3">
      <c r="A4736">
        <v>2.99</v>
      </c>
    </row>
    <row r="4737" spans="1:1" x14ac:dyDescent="0.3">
      <c r="A4737">
        <v>2.99</v>
      </c>
    </row>
    <row r="4738" spans="1:1" x14ac:dyDescent="0.3">
      <c r="A4738">
        <v>3.01</v>
      </c>
    </row>
    <row r="4739" spans="1:1" x14ac:dyDescent="0.3">
      <c r="A4739">
        <v>3</v>
      </c>
    </row>
    <row r="4740" spans="1:1" x14ac:dyDescent="0.3">
      <c r="A4740">
        <v>3</v>
      </c>
    </row>
    <row r="4741" spans="1:1" x14ac:dyDescent="0.3">
      <c r="A4741">
        <v>2.99</v>
      </c>
    </row>
    <row r="4742" spans="1:1" x14ac:dyDescent="0.3">
      <c r="A4742">
        <v>2.99</v>
      </c>
    </row>
    <row r="4743" spans="1:1" x14ac:dyDescent="0.3">
      <c r="A4743">
        <v>3</v>
      </c>
    </row>
    <row r="4744" spans="1:1" x14ac:dyDescent="0.3">
      <c r="A4744">
        <v>3</v>
      </c>
    </row>
    <row r="4745" spans="1:1" x14ac:dyDescent="0.3">
      <c r="A4745">
        <v>3</v>
      </c>
    </row>
    <row r="4746" spans="1:1" x14ac:dyDescent="0.3">
      <c r="A4746">
        <v>2.99</v>
      </c>
    </row>
    <row r="4747" spans="1:1" x14ac:dyDescent="0.3">
      <c r="A4747">
        <v>2.99</v>
      </c>
    </row>
    <row r="4748" spans="1:1" x14ac:dyDescent="0.3">
      <c r="A4748">
        <v>3</v>
      </c>
    </row>
    <row r="4749" spans="1:1" x14ac:dyDescent="0.3">
      <c r="A4749">
        <v>3</v>
      </c>
    </row>
    <row r="4750" spans="1:1" x14ac:dyDescent="0.3">
      <c r="A4750">
        <v>3.01</v>
      </c>
    </row>
    <row r="4751" spans="1:1" x14ac:dyDescent="0.3">
      <c r="A4751">
        <v>2.99</v>
      </c>
    </row>
    <row r="4752" spans="1:1" x14ac:dyDescent="0.3">
      <c r="A4752">
        <v>2.99</v>
      </c>
    </row>
    <row r="4753" spans="1:1" x14ac:dyDescent="0.3">
      <c r="A4753">
        <v>2.99</v>
      </c>
    </row>
    <row r="4754" spans="1:1" x14ac:dyDescent="0.3">
      <c r="A4754">
        <v>3</v>
      </c>
    </row>
    <row r="4755" spans="1:1" x14ac:dyDescent="0.3">
      <c r="A4755">
        <v>3.01</v>
      </c>
    </row>
    <row r="4756" spans="1:1" x14ac:dyDescent="0.3">
      <c r="A4756">
        <v>2.99</v>
      </c>
    </row>
    <row r="4757" spans="1:1" x14ac:dyDescent="0.3">
      <c r="A4757">
        <v>2.99</v>
      </c>
    </row>
    <row r="4758" spans="1:1" x14ac:dyDescent="0.3">
      <c r="A4758">
        <v>2.99</v>
      </c>
    </row>
    <row r="4759" spans="1:1" x14ac:dyDescent="0.3">
      <c r="A4759">
        <v>3.01</v>
      </c>
    </row>
    <row r="4760" spans="1:1" x14ac:dyDescent="0.3">
      <c r="A4760">
        <v>3.01</v>
      </c>
    </row>
    <row r="4761" spans="1:1" x14ac:dyDescent="0.3">
      <c r="A4761">
        <v>2.99</v>
      </c>
    </row>
    <row r="4762" spans="1:1" x14ac:dyDescent="0.3">
      <c r="A4762">
        <v>2.99</v>
      </c>
    </row>
    <row r="4763" spans="1:1" x14ac:dyDescent="0.3">
      <c r="A4763">
        <v>2.99</v>
      </c>
    </row>
    <row r="4764" spans="1:1" x14ac:dyDescent="0.3">
      <c r="A4764">
        <v>3</v>
      </c>
    </row>
    <row r="4765" spans="1:1" x14ac:dyDescent="0.3">
      <c r="A4765">
        <v>3.01</v>
      </c>
    </row>
    <row r="4766" spans="1:1" x14ac:dyDescent="0.3">
      <c r="A4766">
        <v>2.99</v>
      </c>
    </row>
    <row r="4767" spans="1:1" x14ac:dyDescent="0.3">
      <c r="A4767">
        <v>2.99</v>
      </c>
    </row>
    <row r="4768" spans="1:1" x14ac:dyDescent="0.3">
      <c r="A4768">
        <v>2.99</v>
      </c>
    </row>
    <row r="4769" spans="1:1" x14ac:dyDescent="0.3">
      <c r="A4769">
        <v>3</v>
      </c>
    </row>
    <row r="4770" spans="1:1" x14ac:dyDescent="0.3">
      <c r="A4770">
        <v>3</v>
      </c>
    </row>
    <row r="4771" spans="1:1" x14ac:dyDescent="0.3">
      <c r="A4771">
        <v>2.99</v>
      </c>
    </row>
    <row r="4772" spans="1:1" x14ac:dyDescent="0.3">
      <c r="A4772">
        <v>2.99</v>
      </c>
    </row>
    <row r="4773" spans="1:1" x14ac:dyDescent="0.3">
      <c r="A4773">
        <v>2.99</v>
      </c>
    </row>
    <row r="4774" spans="1:1" x14ac:dyDescent="0.3">
      <c r="A4774">
        <v>3</v>
      </c>
    </row>
    <row r="4775" spans="1:1" x14ac:dyDescent="0.3">
      <c r="A4775">
        <v>3</v>
      </c>
    </row>
    <row r="4776" spans="1:1" x14ac:dyDescent="0.3">
      <c r="A4776">
        <v>2.99</v>
      </c>
    </row>
    <row r="4777" spans="1:1" x14ac:dyDescent="0.3">
      <c r="A4777">
        <v>2.99</v>
      </c>
    </row>
    <row r="4778" spans="1:1" x14ac:dyDescent="0.3">
      <c r="A4778">
        <v>2.99</v>
      </c>
    </row>
    <row r="4779" spans="1:1" x14ac:dyDescent="0.3">
      <c r="A4779">
        <v>3</v>
      </c>
    </row>
    <row r="4780" spans="1:1" x14ac:dyDescent="0.3">
      <c r="A4780">
        <v>3.01</v>
      </c>
    </row>
    <row r="4781" spans="1:1" x14ac:dyDescent="0.3">
      <c r="A4781">
        <v>2.99</v>
      </c>
    </row>
    <row r="4782" spans="1:1" x14ac:dyDescent="0.3">
      <c r="A4782">
        <v>2.99</v>
      </c>
    </row>
    <row r="4783" spans="1:1" x14ac:dyDescent="0.3">
      <c r="A4783">
        <v>2.99</v>
      </c>
    </row>
    <row r="4784" spans="1:1" x14ac:dyDescent="0.3">
      <c r="A4784">
        <v>3</v>
      </c>
    </row>
    <row r="4785" spans="1:1" x14ac:dyDescent="0.3">
      <c r="A4785">
        <v>3</v>
      </c>
    </row>
    <row r="4786" spans="1:1" x14ac:dyDescent="0.3">
      <c r="A4786">
        <v>3</v>
      </c>
    </row>
    <row r="4787" spans="1:1" x14ac:dyDescent="0.3">
      <c r="A4787">
        <v>2.99</v>
      </c>
    </row>
    <row r="4788" spans="1:1" x14ac:dyDescent="0.3">
      <c r="A4788">
        <v>2.99</v>
      </c>
    </row>
    <row r="4789" spans="1:1" x14ac:dyDescent="0.3">
      <c r="A4789">
        <v>3</v>
      </c>
    </row>
    <row r="4790" spans="1:1" x14ac:dyDescent="0.3">
      <c r="A4790">
        <v>3</v>
      </c>
    </row>
    <row r="4791" spans="1:1" x14ac:dyDescent="0.3">
      <c r="A4791">
        <v>3</v>
      </c>
    </row>
    <row r="4792" spans="1:1" x14ac:dyDescent="0.3">
      <c r="A4792">
        <v>2.99</v>
      </c>
    </row>
    <row r="4793" spans="1:1" x14ac:dyDescent="0.3">
      <c r="A4793">
        <v>2.99</v>
      </c>
    </row>
    <row r="4794" spans="1:1" x14ac:dyDescent="0.3">
      <c r="A4794">
        <v>2.99</v>
      </c>
    </row>
    <row r="4795" spans="1:1" x14ac:dyDescent="0.3">
      <c r="A4795">
        <v>3</v>
      </c>
    </row>
    <row r="4796" spans="1:1" x14ac:dyDescent="0.3">
      <c r="A4796">
        <v>3</v>
      </c>
    </row>
    <row r="4797" spans="1:1" x14ac:dyDescent="0.3">
      <c r="A4797">
        <v>2.99</v>
      </c>
    </row>
    <row r="4798" spans="1:1" x14ac:dyDescent="0.3">
      <c r="A4798">
        <v>2.99</v>
      </c>
    </row>
    <row r="4799" spans="1:1" x14ac:dyDescent="0.3">
      <c r="A4799">
        <v>2.99</v>
      </c>
    </row>
    <row r="4800" spans="1:1" x14ac:dyDescent="0.3">
      <c r="A4800">
        <v>3</v>
      </c>
    </row>
    <row r="4801" spans="1:1" x14ac:dyDescent="0.3">
      <c r="A4801">
        <v>3</v>
      </c>
    </row>
    <row r="4802" spans="1:1" x14ac:dyDescent="0.3">
      <c r="A4802">
        <v>2.99</v>
      </c>
    </row>
    <row r="4803" spans="1:1" x14ac:dyDescent="0.3">
      <c r="A4803">
        <v>2.99</v>
      </c>
    </row>
    <row r="4804" spans="1:1" x14ac:dyDescent="0.3">
      <c r="A4804">
        <v>2.99</v>
      </c>
    </row>
    <row r="4805" spans="1:1" x14ac:dyDescent="0.3">
      <c r="A4805">
        <v>3</v>
      </c>
    </row>
    <row r="4806" spans="1:1" x14ac:dyDescent="0.3">
      <c r="A4806">
        <v>3</v>
      </c>
    </row>
    <row r="4807" spans="1:1" x14ac:dyDescent="0.3">
      <c r="A4807">
        <v>2.99</v>
      </c>
    </row>
    <row r="4808" spans="1:1" x14ac:dyDescent="0.3">
      <c r="A4808">
        <v>2.99</v>
      </c>
    </row>
    <row r="4809" spans="1:1" x14ac:dyDescent="0.3">
      <c r="A4809">
        <v>2.99</v>
      </c>
    </row>
    <row r="4810" spans="1:1" x14ac:dyDescent="0.3">
      <c r="A4810">
        <v>3</v>
      </c>
    </row>
    <row r="4811" spans="1:1" x14ac:dyDescent="0.3">
      <c r="A4811">
        <v>3.01</v>
      </c>
    </row>
    <row r="4812" spans="1:1" x14ac:dyDescent="0.3">
      <c r="A4812">
        <v>2.99</v>
      </c>
    </row>
    <row r="4813" spans="1:1" x14ac:dyDescent="0.3">
      <c r="A4813">
        <v>2.98</v>
      </c>
    </row>
    <row r="4814" spans="1:1" x14ac:dyDescent="0.3">
      <c r="A4814">
        <v>2.99</v>
      </c>
    </row>
    <row r="4815" spans="1:1" x14ac:dyDescent="0.3">
      <c r="A4815">
        <v>3</v>
      </c>
    </row>
    <row r="4816" spans="1:1" x14ac:dyDescent="0.3">
      <c r="A4816">
        <v>2.99</v>
      </c>
    </row>
    <row r="4817" spans="1:1" x14ac:dyDescent="0.3">
      <c r="A4817">
        <v>2.99</v>
      </c>
    </row>
    <row r="4818" spans="1:1" x14ac:dyDescent="0.3">
      <c r="A4818">
        <v>2.99</v>
      </c>
    </row>
    <row r="4819" spans="1:1" x14ac:dyDescent="0.3">
      <c r="A4819">
        <v>2.98</v>
      </c>
    </row>
    <row r="4820" spans="1:1" x14ac:dyDescent="0.3">
      <c r="A4820">
        <v>3</v>
      </c>
    </row>
    <row r="4821" spans="1:1" x14ac:dyDescent="0.3">
      <c r="A4821">
        <v>3</v>
      </c>
    </row>
    <row r="4822" spans="1:1" x14ac:dyDescent="0.3">
      <c r="A4822">
        <v>2.99</v>
      </c>
    </row>
    <row r="4823" spans="1:1" x14ac:dyDescent="0.3">
      <c r="A4823">
        <v>2.99</v>
      </c>
    </row>
    <row r="4824" spans="1:1" x14ac:dyDescent="0.3">
      <c r="A4824">
        <v>2.98</v>
      </c>
    </row>
    <row r="4825" spans="1:1" x14ac:dyDescent="0.3">
      <c r="A4825">
        <v>2.99</v>
      </c>
    </row>
    <row r="4826" spans="1:1" x14ac:dyDescent="0.3">
      <c r="A4826">
        <v>3</v>
      </c>
    </row>
    <row r="4827" spans="1:1" x14ac:dyDescent="0.3">
      <c r="A4827">
        <v>3</v>
      </c>
    </row>
    <row r="4828" spans="1:1" x14ac:dyDescent="0.3">
      <c r="A4828">
        <v>2.99</v>
      </c>
    </row>
    <row r="4829" spans="1:1" x14ac:dyDescent="0.3">
      <c r="A4829">
        <v>2.98</v>
      </c>
    </row>
    <row r="4830" spans="1:1" x14ac:dyDescent="0.3">
      <c r="A4830">
        <v>2.99</v>
      </c>
    </row>
    <row r="4831" spans="1:1" x14ac:dyDescent="0.3">
      <c r="A4831">
        <v>2.98</v>
      </c>
    </row>
    <row r="4832" spans="1:1" x14ac:dyDescent="0.3">
      <c r="A4832">
        <v>2.99</v>
      </c>
    </row>
    <row r="4833" spans="1:1" x14ac:dyDescent="0.3">
      <c r="A4833">
        <v>2.98</v>
      </c>
    </row>
    <row r="4834" spans="1:1" x14ac:dyDescent="0.3">
      <c r="A4834">
        <v>2.99</v>
      </c>
    </row>
    <row r="4835" spans="1:1" x14ac:dyDescent="0.3">
      <c r="A4835">
        <v>2.99</v>
      </c>
    </row>
    <row r="4836" spans="1:1" x14ac:dyDescent="0.3">
      <c r="A4836">
        <v>3</v>
      </c>
    </row>
    <row r="4837" spans="1:1" x14ac:dyDescent="0.3">
      <c r="A4837">
        <v>3</v>
      </c>
    </row>
    <row r="4838" spans="1:1" x14ac:dyDescent="0.3">
      <c r="A4838">
        <v>2.99</v>
      </c>
    </row>
    <row r="4839" spans="1:1" x14ac:dyDescent="0.3">
      <c r="A4839">
        <v>2.98</v>
      </c>
    </row>
    <row r="4840" spans="1:1" x14ac:dyDescent="0.3">
      <c r="A4840">
        <v>2.99</v>
      </c>
    </row>
    <row r="4841" spans="1:1" x14ac:dyDescent="0.3">
      <c r="A4841">
        <v>2.99</v>
      </c>
    </row>
    <row r="4842" spans="1:1" x14ac:dyDescent="0.3">
      <c r="A4842">
        <v>3</v>
      </c>
    </row>
    <row r="4843" spans="1:1" x14ac:dyDescent="0.3">
      <c r="A4843">
        <v>2.98</v>
      </c>
    </row>
    <row r="4844" spans="1:1" x14ac:dyDescent="0.3">
      <c r="A4844">
        <v>2.98</v>
      </c>
    </row>
    <row r="4845" spans="1:1" x14ac:dyDescent="0.3">
      <c r="A4845">
        <v>2.98</v>
      </c>
    </row>
    <row r="4846" spans="1:1" x14ac:dyDescent="0.3">
      <c r="A4846">
        <v>2.99</v>
      </c>
    </row>
    <row r="4847" spans="1:1" x14ac:dyDescent="0.3">
      <c r="A4847">
        <v>3</v>
      </c>
    </row>
    <row r="4848" spans="1:1" x14ac:dyDescent="0.3">
      <c r="A4848">
        <v>2.98</v>
      </c>
    </row>
    <row r="4849" spans="1:1" x14ac:dyDescent="0.3">
      <c r="A4849">
        <v>2.98</v>
      </c>
    </row>
    <row r="4850" spans="1:1" x14ac:dyDescent="0.3">
      <c r="A4850">
        <v>2.98</v>
      </c>
    </row>
    <row r="4851" spans="1:1" x14ac:dyDescent="0.3">
      <c r="A4851">
        <v>3</v>
      </c>
    </row>
    <row r="4852" spans="1:1" x14ac:dyDescent="0.3">
      <c r="A4852">
        <v>3</v>
      </c>
    </row>
    <row r="4853" spans="1:1" x14ac:dyDescent="0.3">
      <c r="A4853">
        <v>2.99</v>
      </c>
    </row>
    <row r="4854" spans="1:1" x14ac:dyDescent="0.3">
      <c r="A4854">
        <v>2.98</v>
      </c>
    </row>
    <row r="4855" spans="1:1" x14ac:dyDescent="0.3">
      <c r="A4855">
        <v>2.99</v>
      </c>
    </row>
    <row r="4856" spans="1:1" x14ac:dyDescent="0.3">
      <c r="A4856">
        <v>3</v>
      </c>
    </row>
    <row r="4857" spans="1:1" x14ac:dyDescent="0.3">
      <c r="A4857">
        <v>3</v>
      </c>
    </row>
    <row r="4858" spans="1:1" x14ac:dyDescent="0.3">
      <c r="A4858">
        <v>2.99</v>
      </c>
    </row>
    <row r="4859" spans="1:1" x14ac:dyDescent="0.3">
      <c r="A4859">
        <v>2.98</v>
      </c>
    </row>
    <row r="4860" spans="1:1" x14ac:dyDescent="0.3">
      <c r="A4860">
        <v>2.98</v>
      </c>
    </row>
    <row r="4861" spans="1:1" x14ac:dyDescent="0.3">
      <c r="A4861">
        <v>3</v>
      </c>
    </row>
    <row r="4862" spans="1:1" x14ac:dyDescent="0.3">
      <c r="A4862">
        <v>3</v>
      </c>
    </row>
    <row r="4863" spans="1:1" x14ac:dyDescent="0.3">
      <c r="A4863">
        <v>2.99</v>
      </c>
    </row>
    <row r="4864" spans="1:1" x14ac:dyDescent="0.3">
      <c r="A4864">
        <v>2.98</v>
      </c>
    </row>
    <row r="4865" spans="1:1" x14ac:dyDescent="0.3">
      <c r="A4865">
        <v>2.98</v>
      </c>
    </row>
    <row r="4866" spans="1:1" x14ac:dyDescent="0.3">
      <c r="A4866">
        <v>2.99</v>
      </c>
    </row>
    <row r="4867" spans="1:1" x14ac:dyDescent="0.3">
      <c r="A4867">
        <v>3</v>
      </c>
    </row>
    <row r="4868" spans="1:1" x14ac:dyDescent="0.3">
      <c r="A4868">
        <v>2.99</v>
      </c>
    </row>
    <row r="4869" spans="1:1" x14ac:dyDescent="0.3">
      <c r="A4869">
        <v>2.99</v>
      </c>
    </row>
    <row r="4870" spans="1:1" x14ac:dyDescent="0.3">
      <c r="A4870">
        <v>2.98</v>
      </c>
    </row>
    <row r="4871" spans="1:1" x14ac:dyDescent="0.3">
      <c r="A4871">
        <v>2.99</v>
      </c>
    </row>
    <row r="4872" spans="1:1" x14ac:dyDescent="0.3">
      <c r="A4872">
        <v>3</v>
      </c>
    </row>
    <row r="4873" spans="1:1" x14ac:dyDescent="0.3">
      <c r="A4873">
        <v>3</v>
      </c>
    </row>
    <row r="4874" spans="1:1" x14ac:dyDescent="0.3">
      <c r="A4874">
        <v>2.98</v>
      </c>
    </row>
    <row r="4875" spans="1:1" x14ac:dyDescent="0.3">
      <c r="A4875">
        <v>2.99</v>
      </c>
    </row>
    <row r="4876" spans="1:1" x14ac:dyDescent="0.3">
      <c r="A4876">
        <v>2.99</v>
      </c>
    </row>
    <row r="4877" spans="1:1" x14ac:dyDescent="0.3">
      <c r="A4877">
        <v>3</v>
      </c>
    </row>
    <row r="4878" spans="1:1" x14ac:dyDescent="0.3">
      <c r="A4878">
        <v>3</v>
      </c>
    </row>
    <row r="4879" spans="1:1" x14ac:dyDescent="0.3">
      <c r="A4879">
        <v>2.99</v>
      </c>
    </row>
    <row r="4880" spans="1:1" x14ac:dyDescent="0.3">
      <c r="A4880">
        <v>2.99</v>
      </c>
    </row>
    <row r="4881" spans="1:1" x14ac:dyDescent="0.3">
      <c r="A4881">
        <v>2.98</v>
      </c>
    </row>
    <row r="4882" spans="1:1" x14ac:dyDescent="0.3">
      <c r="A4882">
        <v>3</v>
      </c>
    </row>
    <row r="4883" spans="1:1" x14ac:dyDescent="0.3">
      <c r="A4883">
        <v>3</v>
      </c>
    </row>
    <row r="4884" spans="1:1" x14ac:dyDescent="0.3">
      <c r="A4884">
        <v>2.99</v>
      </c>
    </row>
    <row r="4885" spans="1:1" x14ac:dyDescent="0.3">
      <c r="A4885">
        <v>2.99</v>
      </c>
    </row>
    <row r="4886" spans="1:1" x14ac:dyDescent="0.3">
      <c r="A4886">
        <v>2.99</v>
      </c>
    </row>
    <row r="4887" spans="1:1" x14ac:dyDescent="0.3">
      <c r="A4887">
        <v>3</v>
      </c>
    </row>
    <row r="4888" spans="1:1" x14ac:dyDescent="0.3">
      <c r="A4888">
        <v>3</v>
      </c>
    </row>
    <row r="4889" spans="1:1" x14ac:dyDescent="0.3">
      <c r="A4889">
        <v>2.98</v>
      </c>
    </row>
    <row r="4890" spans="1:1" x14ac:dyDescent="0.3">
      <c r="A4890">
        <v>2.98</v>
      </c>
    </row>
    <row r="4891" spans="1:1" x14ac:dyDescent="0.3">
      <c r="A4891">
        <v>2.98</v>
      </c>
    </row>
    <row r="4892" spans="1:1" x14ac:dyDescent="0.3">
      <c r="A4892">
        <v>2.99</v>
      </c>
    </row>
    <row r="4893" spans="1:1" x14ac:dyDescent="0.3">
      <c r="A4893">
        <v>2.99</v>
      </c>
    </row>
    <row r="4894" spans="1:1" x14ac:dyDescent="0.3">
      <c r="A4894">
        <v>2.98</v>
      </c>
    </row>
    <row r="4895" spans="1:1" x14ac:dyDescent="0.3">
      <c r="A4895">
        <v>2.98</v>
      </c>
    </row>
    <row r="4896" spans="1:1" x14ac:dyDescent="0.3">
      <c r="A4896">
        <v>2.98</v>
      </c>
    </row>
    <row r="4897" spans="1:1" x14ac:dyDescent="0.3">
      <c r="A4897">
        <v>3</v>
      </c>
    </row>
    <row r="4898" spans="1:1" x14ac:dyDescent="0.3">
      <c r="A4898">
        <v>3</v>
      </c>
    </row>
    <row r="4899" spans="1:1" x14ac:dyDescent="0.3">
      <c r="A4899">
        <v>2.99</v>
      </c>
    </row>
    <row r="4900" spans="1:1" x14ac:dyDescent="0.3">
      <c r="A4900">
        <v>2.98</v>
      </c>
    </row>
    <row r="4901" spans="1:1" x14ac:dyDescent="0.3">
      <c r="A4901">
        <v>2.98</v>
      </c>
    </row>
    <row r="4902" spans="1:1" x14ac:dyDescent="0.3">
      <c r="A4902">
        <v>3</v>
      </c>
    </row>
    <row r="4903" spans="1:1" x14ac:dyDescent="0.3">
      <c r="A4903">
        <v>3</v>
      </c>
    </row>
    <row r="4904" spans="1:1" x14ac:dyDescent="0.3">
      <c r="A4904">
        <v>2.99</v>
      </c>
    </row>
    <row r="4905" spans="1:1" x14ac:dyDescent="0.3">
      <c r="A4905">
        <v>2.98</v>
      </c>
    </row>
    <row r="4906" spans="1:1" x14ac:dyDescent="0.3">
      <c r="A4906">
        <v>2.98</v>
      </c>
    </row>
    <row r="4907" spans="1:1" x14ac:dyDescent="0.3">
      <c r="A4907">
        <v>3</v>
      </c>
    </row>
    <row r="4908" spans="1:1" x14ac:dyDescent="0.3">
      <c r="A4908">
        <v>2.99</v>
      </c>
    </row>
    <row r="4909" spans="1:1" x14ac:dyDescent="0.3">
      <c r="A4909">
        <v>3</v>
      </c>
    </row>
    <row r="4910" spans="1:1" x14ac:dyDescent="0.3">
      <c r="A4910">
        <v>2.98</v>
      </c>
    </row>
    <row r="4911" spans="1:1" x14ac:dyDescent="0.3">
      <c r="A4911">
        <v>2.98</v>
      </c>
    </row>
    <row r="4912" spans="1:1" x14ac:dyDescent="0.3">
      <c r="A4912">
        <v>2.99</v>
      </c>
    </row>
    <row r="4913" spans="1:1" x14ac:dyDescent="0.3">
      <c r="A4913">
        <v>2.99</v>
      </c>
    </row>
    <row r="4914" spans="1:1" x14ac:dyDescent="0.3">
      <c r="A4914">
        <v>3</v>
      </c>
    </row>
    <row r="4915" spans="1:1" x14ac:dyDescent="0.3">
      <c r="A4915">
        <v>2.98</v>
      </c>
    </row>
    <row r="4916" spans="1:1" x14ac:dyDescent="0.3">
      <c r="A4916">
        <v>2.98</v>
      </c>
    </row>
    <row r="4917" spans="1:1" x14ac:dyDescent="0.3">
      <c r="A4917">
        <v>2.98</v>
      </c>
    </row>
    <row r="4918" spans="1:1" x14ac:dyDescent="0.3">
      <c r="A4918">
        <v>2.99</v>
      </c>
    </row>
    <row r="4919" spans="1:1" x14ac:dyDescent="0.3">
      <c r="A4919">
        <v>2.99</v>
      </c>
    </row>
    <row r="4920" spans="1:1" x14ac:dyDescent="0.3">
      <c r="A4920">
        <v>2.99</v>
      </c>
    </row>
    <row r="4921" spans="1:1" x14ac:dyDescent="0.3">
      <c r="A4921">
        <v>2.98</v>
      </c>
    </row>
    <row r="4922" spans="1:1" x14ac:dyDescent="0.3">
      <c r="A4922">
        <v>2.98</v>
      </c>
    </row>
    <row r="4923" spans="1:1" x14ac:dyDescent="0.3">
      <c r="A4923">
        <v>2.99</v>
      </c>
    </row>
    <row r="4924" spans="1:1" x14ac:dyDescent="0.3">
      <c r="A4924">
        <v>3</v>
      </c>
    </row>
    <row r="4925" spans="1:1" x14ac:dyDescent="0.3">
      <c r="A4925">
        <v>2.98</v>
      </c>
    </row>
    <row r="4926" spans="1:1" x14ac:dyDescent="0.3">
      <c r="A4926">
        <v>2.98</v>
      </c>
    </row>
    <row r="4927" spans="1:1" x14ac:dyDescent="0.3">
      <c r="A4927">
        <v>2.98</v>
      </c>
    </row>
    <row r="4928" spans="1:1" x14ac:dyDescent="0.3">
      <c r="A4928">
        <v>2.99</v>
      </c>
    </row>
    <row r="4929" spans="1:1" x14ac:dyDescent="0.3">
      <c r="A4929">
        <v>2.99</v>
      </c>
    </row>
    <row r="4930" spans="1:1" x14ac:dyDescent="0.3">
      <c r="A4930">
        <v>2.99</v>
      </c>
    </row>
    <row r="4931" spans="1:1" x14ac:dyDescent="0.3">
      <c r="A4931">
        <v>2.98</v>
      </c>
    </row>
    <row r="4932" spans="1:1" x14ac:dyDescent="0.3">
      <c r="A4932">
        <v>2.98</v>
      </c>
    </row>
    <row r="4933" spans="1:1" x14ac:dyDescent="0.3">
      <c r="A4933">
        <v>2.99</v>
      </c>
    </row>
    <row r="4934" spans="1:1" x14ac:dyDescent="0.3">
      <c r="A4934">
        <v>2.99</v>
      </c>
    </row>
    <row r="4935" spans="1:1" x14ac:dyDescent="0.3">
      <c r="A4935">
        <v>2.98</v>
      </c>
    </row>
    <row r="4936" spans="1:1" x14ac:dyDescent="0.3">
      <c r="A4936">
        <v>2.98</v>
      </c>
    </row>
    <row r="4937" spans="1:1" x14ac:dyDescent="0.3">
      <c r="A4937">
        <v>2.98</v>
      </c>
    </row>
    <row r="4938" spans="1:1" x14ac:dyDescent="0.3">
      <c r="A4938">
        <v>2.99</v>
      </c>
    </row>
    <row r="4939" spans="1:1" x14ac:dyDescent="0.3">
      <c r="A4939">
        <v>2.99</v>
      </c>
    </row>
    <row r="4940" spans="1:1" x14ac:dyDescent="0.3">
      <c r="A4940">
        <v>2.99</v>
      </c>
    </row>
    <row r="4941" spans="1:1" x14ac:dyDescent="0.3">
      <c r="A4941">
        <v>2.98</v>
      </c>
    </row>
    <row r="4942" spans="1:1" x14ac:dyDescent="0.3">
      <c r="A4942">
        <v>2.98</v>
      </c>
    </row>
    <row r="4943" spans="1:1" x14ac:dyDescent="0.3">
      <c r="A4943">
        <v>3</v>
      </c>
    </row>
    <row r="4944" spans="1:1" x14ac:dyDescent="0.3">
      <c r="A4944">
        <v>2.99</v>
      </c>
    </row>
    <row r="4945" spans="1:1" x14ac:dyDescent="0.3">
      <c r="A4945">
        <v>2.99</v>
      </c>
    </row>
    <row r="4946" spans="1:1" x14ac:dyDescent="0.3">
      <c r="A4946">
        <v>2.98</v>
      </c>
    </row>
    <row r="4947" spans="1:1" x14ac:dyDescent="0.3">
      <c r="A4947">
        <v>2.98</v>
      </c>
    </row>
    <row r="4948" spans="1:1" x14ac:dyDescent="0.3">
      <c r="A4948">
        <v>2.99</v>
      </c>
    </row>
    <row r="4949" spans="1:1" x14ac:dyDescent="0.3">
      <c r="A4949">
        <v>2.99</v>
      </c>
    </row>
    <row r="4950" spans="1:1" x14ac:dyDescent="0.3">
      <c r="A4950">
        <v>2.99</v>
      </c>
    </row>
    <row r="4951" spans="1:1" x14ac:dyDescent="0.3">
      <c r="A4951">
        <v>2.98</v>
      </c>
    </row>
    <row r="4952" spans="1:1" x14ac:dyDescent="0.3">
      <c r="A4952">
        <v>2.98</v>
      </c>
    </row>
    <row r="4953" spans="1:1" x14ac:dyDescent="0.3">
      <c r="A4953">
        <v>2.98</v>
      </c>
    </row>
    <row r="4954" spans="1:1" x14ac:dyDescent="0.3">
      <c r="A4954">
        <v>2.99</v>
      </c>
    </row>
    <row r="4955" spans="1:1" x14ac:dyDescent="0.3">
      <c r="A4955">
        <v>2.99</v>
      </c>
    </row>
    <row r="4956" spans="1:1" x14ac:dyDescent="0.3">
      <c r="A4956">
        <v>2.98</v>
      </c>
    </row>
    <row r="4957" spans="1:1" x14ac:dyDescent="0.3">
      <c r="A4957">
        <v>2.98</v>
      </c>
    </row>
    <row r="4958" spans="1:1" x14ac:dyDescent="0.3">
      <c r="A4958">
        <v>2.98</v>
      </c>
    </row>
    <row r="4959" spans="1:1" x14ac:dyDescent="0.3">
      <c r="A4959">
        <v>2.99</v>
      </c>
    </row>
    <row r="4960" spans="1:1" x14ac:dyDescent="0.3">
      <c r="A4960">
        <v>2.99</v>
      </c>
    </row>
    <row r="4961" spans="1:1" x14ac:dyDescent="0.3">
      <c r="A4961">
        <v>2.98</v>
      </c>
    </row>
    <row r="4962" spans="1:1" x14ac:dyDescent="0.3">
      <c r="A4962">
        <v>2.98</v>
      </c>
    </row>
    <row r="4963" spans="1:1" x14ac:dyDescent="0.3">
      <c r="A4963">
        <v>2.98</v>
      </c>
    </row>
    <row r="4964" spans="1:1" x14ac:dyDescent="0.3">
      <c r="A4964">
        <v>3</v>
      </c>
    </row>
    <row r="4965" spans="1:1" x14ac:dyDescent="0.3">
      <c r="A4965">
        <v>3</v>
      </c>
    </row>
    <row r="4966" spans="1:1" x14ac:dyDescent="0.3">
      <c r="A4966">
        <v>2.98</v>
      </c>
    </row>
    <row r="4967" spans="1:1" x14ac:dyDescent="0.3">
      <c r="A4967">
        <v>2.98</v>
      </c>
    </row>
    <row r="4968" spans="1:1" x14ac:dyDescent="0.3">
      <c r="A4968">
        <v>2.98</v>
      </c>
    </row>
    <row r="4969" spans="1:1" x14ac:dyDescent="0.3">
      <c r="A4969">
        <v>2.99</v>
      </c>
    </row>
    <row r="4970" spans="1:1" x14ac:dyDescent="0.3">
      <c r="A4970">
        <v>3</v>
      </c>
    </row>
    <row r="4971" spans="1:1" x14ac:dyDescent="0.3">
      <c r="A4971">
        <v>2.99</v>
      </c>
    </row>
    <row r="4972" spans="1:1" x14ac:dyDescent="0.3">
      <c r="A4972">
        <v>2.98</v>
      </c>
    </row>
    <row r="4973" spans="1:1" x14ac:dyDescent="0.3">
      <c r="A4973">
        <v>2.98</v>
      </c>
    </row>
    <row r="4974" spans="1:1" x14ac:dyDescent="0.3">
      <c r="A4974">
        <v>2.99</v>
      </c>
    </row>
    <row r="4975" spans="1:1" x14ac:dyDescent="0.3">
      <c r="A4975">
        <v>2.99</v>
      </c>
    </row>
    <row r="4976" spans="1:1" x14ac:dyDescent="0.3">
      <c r="A4976">
        <v>2.98</v>
      </c>
    </row>
    <row r="4977" spans="1:1" x14ac:dyDescent="0.3">
      <c r="A4977">
        <v>2.98</v>
      </c>
    </row>
    <row r="4978" spans="1:1" x14ac:dyDescent="0.3">
      <c r="A4978">
        <v>2.98</v>
      </c>
    </row>
    <row r="4979" spans="1:1" x14ac:dyDescent="0.3">
      <c r="A4979">
        <v>2.99</v>
      </c>
    </row>
    <row r="4980" spans="1:1" x14ac:dyDescent="0.3">
      <c r="A4980">
        <v>2.99</v>
      </c>
    </row>
    <row r="4981" spans="1:1" x14ac:dyDescent="0.3">
      <c r="A4981">
        <v>2.99</v>
      </c>
    </row>
    <row r="4982" spans="1:1" x14ac:dyDescent="0.3">
      <c r="A4982">
        <v>2.98</v>
      </c>
    </row>
    <row r="4983" spans="1:1" x14ac:dyDescent="0.3">
      <c r="A4983">
        <v>2.98</v>
      </c>
    </row>
    <row r="4984" spans="1:1" x14ac:dyDescent="0.3">
      <c r="A4984">
        <v>2.99</v>
      </c>
    </row>
    <row r="4985" spans="1:1" x14ac:dyDescent="0.3">
      <c r="A4985">
        <v>3</v>
      </c>
    </row>
    <row r="4986" spans="1:1" x14ac:dyDescent="0.3">
      <c r="A4986">
        <v>3</v>
      </c>
    </row>
    <row r="4987" spans="1:1" x14ac:dyDescent="0.3">
      <c r="A4987">
        <v>2.98</v>
      </c>
    </row>
    <row r="4988" spans="1:1" x14ac:dyDescent="0.3">
      <c r="A4988">
        <v>2.98</v>
      </c>
    </row>
    <row r="4989" spans="1:1" x14ac:dyDescent="0.3">
      <c r="A4989">
        <v>2.98</v>
      </c>
    </row>
    <row r="4990" spans="1:1" x14ac:dyDescent="0.3">
      <c r="A4990">
        <v>2.99</v>
      </c>
    </row>
    <row r="4991" spans="1:1" x14ac:dyDescent="0.3">
      <c r="A4991">
        <v>3</v>
      </c>
    </row>
    <row r="4992" spans="1:1" x14ac:dyDescent="0.3">
      <c r="A4992">
        <v>2.98</v>
      </c>
    </row>
    <row r="4993" spans="1:1" x14ac:dyDescent="0.3">
      <c r="A4993">
        <v>2.98</v>
      </c>
    </row>
    <row r="4994" spans="1:1" x14ac:dyDescent="0.3">
      <c r="A4994">
        <v>2.98</v>
      </c>
    </row>
    <row r="4995" spans="1:1" x14ac:dyDescent="0.3">
      <c r="A4995">
        <v>2.99</v>
      </c>
    </row>
    <row r="4996" spans="1:1" x14ac:dyDescent="0.3">
      <c r="A4996">
        <v>2.99</v>
      </c>
    </row>
    <row r="4997" spans="1:1" x14ac:dyDescent="0.3">
      <c r="A4997">
        <v>2.98</v>
      </c>
    </row>
    <row r="4998" spans="1:1" x14ac:dyDescent="0.3">
      <c r="A4998">
        <v>2.98</v>
      </c>
    </row>
    <row r="4999" spans="1:1" x14ac:dyDescent="0.3">
      <c r="A4999">
        <v>2.98</v>
      </c>
    </row>
    <row r="5000" spans="1:1" x14ac:dyDescent="0.3">
      <c r="A5000">
        <v>2.99</v>
      </c>
    </row>
    <row r="5001" spans="1:1" x14ac:dyDescent="0.3">
      <c r="A5001">
        <v>3</v>
      </c>
    </row>
    <row r="5002" spans="1:1" x14ac:dyDescent="0.3">
      <c r="A5002">
        <v>2.98</v>
      </c>
    </row>
    <row r="5003" spans="1:1" x14ac:dyDescent="0.3">
      <c r="A5003">
        <v>2.98</v>
      </c>
    </row>
    <row r="5004" spans="1:1" x14ac:dyDescent="0.3">
      <c r="A5004">
        <v>2.98</v>
      </c>
    </row>
    <row r="5005" spans="1:1" x14ac:dyDescent="0.3">
      <c r="A5005">
        <v>2.99</v>
      </c>
    </row>
    <row r="5006" spans="1:1" x14ac:dyDescent="0.3">
      <c r="A5006">
        <v>2.99</v>
      </c>
    </row>
    <row r="5007" spans="1:1" x14ac:dyDescent="0.3">
      <c r="A5007">
        <v>2.98</v>
      </c>
    </row>
    <row r="5008" spans="1:1" x14ac:dyDescent="0.3">
      <c r="A5008">
        <v>2.98</v>
      </c>
    </row>
    <row r="5009" spans="1:1" x14ac:dyDescent="0.3">
      <c r="A5009">
        <v>2.98</v>
      </c>
    </row>
    <row r="5010" spans="1:1" x14ac:dyDescent="0.3">
      <c r="A5010">
        <v>2.98</v>
      </c>
    </row>
    <row r="5011" spans="1:1" x14ac:dyDescent="0.3">
      <c r="A5011">
        <v>2.99</v>
      </c>
    </row>
    <row r="5012" spans="1:1" x14ac:dyDescent="0.3">
      <c r="A5012">
        <v>2.99</v>
      </c>
    </row>
    <row r="5013" spans="1:1" x14ac:dyDescent="0.3">
      <c r="A5013">
        <v>2.98</v>
      </c>
    </row>
    <row r="5014" spans="1:1" x14ac:dyDescent="0.3">
      <c r="A5014">
        <v>2.98</v>
      </c>
    </row>
    <row r="5015" spans="1:1" x14ac:dyDescent="0.3">
      <c r="A5015">
        <v>2.99</v>
      </c>
    </row>
    <row r="5016" spans="1:1" x14ac:dyDescent="0.3">
      <c r="A5016">
        <v>2.99</v>
      </c>
    </row>
    <row r="5017" spans="1:1" x14ac:dyDescent="0.3">
      <c r="A5017">
        <v>2.99</v>
      </c>
    </row>
    <row r="5018" spans="1:1" x14ac:dyDescent="0.3">
      <c r="A5018">
        <v>2.98</v>
      </c>
    </row>
    <row r="5019" spans="1:1" x14ac:dyDescent="0.3">
      <c r="A5019">
        <v>2.98</v>
      </c>
    </row>
    <row r="5020" spans="1:1" x14ac:dyDescent="0.3">
      <c r="A5020">
        <v>2.98</v>
      </c>
    </row>
    <row r="5021" spans="1:1" x14ac:dyDescent="0.3">
      <c r="A5021">
        <v>2.99</v>
      </c>
    </row>
    <row r="5022" spans="1:1" x14ac:dyDescent="0.3">
      <c r="A5022">
        <v>2.99</v>
      </c>
    </row>
    <row r="5023" spans="1:1" x14ac:dyDescent="0.3">
      <c r="A5023">
        <v>2.98</v>
      </c>
    </row>
    <row r="5024" spans="1:1" x14ac:dyDescent="0.3">
      <c r="A5024">
        <v>2.98</v>
      </c>
    </row>
    <row r="5025" spans="1:1" x14ac:dyDescent="0.3">
      <c r="A5025">
        <v>2.98</v>
      </c>
    </row>
    <row r="5026" spans="1:1" x14ac:dyDescent="0.3">
      <c r="A5026">
        <v>2.99</v>
      </c>
    </row>
    <row r="5027" spans="1:1" x14ac:dyDescent="0.3">
      <c r="A5027">
        <v>2.99</v>
      </c>
    </row>
    <row r="5028" spans="1:1" x14ac:dyDescent="0.3">
      <c r="A5028">
        <v>2.98</v>
      </c>
    </row>
    <row r="5029" spans="1:1" x14ac:dyDescent="0.3">
      <c r="A5029">
        <v>2.98</v>
      </c>
    </row>
    <row r="5030" spans="1:1" x14ac:dyDescent="0.3">
      <c r="A5030">
        <v>2.97</v>
      </c>
    </row>
    <row r="5031" spans="1:1" x14ac:dyDescent="0.3">
      <c r="A5031">
        <v>3</v>
      </c>
    </row>
    <row r="5032" spans="1:1" x14ac:dyDescent="0.3">
      <c r="A5032">
        <v>2.99</v>
      </c>
    </row>
    <row r="5033" spans="1:1" x14ac:dyDescent="0.3">
      <c r="A5033">
        <v>2.98</v>
      </c>
    </row>
    <row r="5034" spans="1:1" x14ac:dyDescent="0.3">
      <c r="A5034">
        <v>2.98</v>
      </c>
    </row>
    <row r="5035" spans="1:1" x14ac:dyDescent="0.3">
      <c r="A5035">
        <v>2.97</v>
      </c>
    </row>
    <row r="5036" spans="1:1" x14ac:dyDescent="0.3">
      <c r="A5036">
        <v>2.99</v>
      </c>
    </row>
    <row r="5037" spans="1:1" x14ac:dyDescent="0.3">
      <c r="A5037">
        <v>3</v>
      </c>
    </row>
    <row r="5038" spans="1:1" x14ac:dyDescent="0.3">
      <c r="A5038">
        <v>2.97</v>
      </c>
    </row>
    <row r="5039" spans="1:1" x14ac:dyDescent="0.3">
      <c r="A5039">
        <v>2.98</v>
      </c>
    </row>
    <row r="5040" spans="1:1" x14ac:dyDescent="0.3">
      <c r="A5040">
        <v>2.98</v>
      </c>
    </row>
    <row r="5041" spans="1:1" x14ac:dyDescent="0.3">
      <c r="A5041">
        <v>2.99</v>
      </c>
    </row>
    <row r="5042" spans="1:1" x14ac:dyDescent="0.3">
      <c r="A5042">
        <v>2.99</v>
      </c>
    </row>
    <row r="5043" spans="1:1" x14ac:dyDescent="0.3">
      <c r="A5043">
        <v>2.98</v>
      </c>
    </row>
    <row r="5044" spans="1:1" x14ac:dyDescent="0.3">
      <c r="A5044">
        <v>2.98</v>
      </c>
    </row>
    <row r="5045" spans="1:1" x14ac:dyDescent="0.3">
      <c r="A5045">
        <v>2.97</v>
      </c>
    </row>
    <row r="5046" spans="1:1" x14ac:dyDescent="0.3">
      <c r="A5046">
        <v>2.99</v>
      </c>
    </row>
    <row r="5047" spans="1:1" x14ac:dyDescent="0.3">
      <c r="A5047">
        <v>2.98</v>
      </c>
    </row>
    <row r="5048" spans="1:1" x14ac:dyDescent="0.3">
      <c r="A5048">
        <v>2.99</v>
      </c>
    </row>
    <row r="5049" spans="1:1" x14ac:dyDescent="0.3">
      <c r="A5049">
        <v>2.98</v>
      </c>
    </row>
    <row r="5050" spans="1:1" x14ac:dyDescent="0.3">
      <c r="A5050">
        <v>2.98</v>
      </c>
    </row>
    <row r="5051" spans="1:1" x14ac:dyDescent="0.3">
      <c r="A5051">
        <v>2.99</v>
      </c>
    </row>
    <row r="5052" spans="1:1" x14ac:dyDescent="0.3">
      <c r="A5052">
        <v>2.99</v>
      </c>
    </row>
    <row r="5053" spans="1:1" x14ac:dyDescent="0.3">
      <c r="A5053">
        <v>2.99</v>
      </c>
    </row>
    <row r="5054" spans="1:1" x14ac:dyDescent="0.3">
      <c r="A5054">
        <v>2.98</v>
      </c>
    </row>
    <row r="5055" spans="1:1" x14ac:dyDescent="0.3">
      <c r="A5055">
        <v>2.98</v>
      </c>
    </row>
    <row r="5056" spans="1:1" x14ac:dyDescent="0.3">
      <c r="A5056">
        <v>2.98</v>
      </c>
    </row>
    <row r="5057" spans="1:1" x14ac:dyDescent="0.3">
      <c r="A5057">
        <v>2.99</v>
      </c>
    </row>
    <row r="5058" spans="1:1" x14ac:dyDescent="0.3">
      <c r="A5058">
        <v>2.99</v>
      </c>
    </row>
    <row r="5059" spans="1:1" x14ac:dyDescent="0.3">
      <c r="A5059">
        <v>2.97</v>
      </c>
    </row>
    <row r="5060" spans="1:1" x14ac:dyDescent="0.3">
      <c r="A5060">
        <v>2.98</v>
      </c>
    </row>
    <row r="5061" spans="1:1" x14ac:dyDescent="0.3">
      <c r="A5061">
        <v>2.97</v>
      </c>
    </row>
    <row r="5062" spans="1:1" x14ac:dyDescent="0.3">
      <c r="A5062">
        <v>2.99</v>
      </c>
    </row>
    <row r="5063" spans="1:1" x14ac:dyDescent="0.3">
      <c r="A5063">
        <v>2.99</v>
      </c>
    </row>
    <row r="5064" spans="1:1" x14ac:dyDescent="0.3">
      <c r="A5064">
        <v>2.98</v>
      </c>
    </row>
    <row r="5065" spans="1:1" x14ac:dyDescent="0.3">
      <c r="A5065">
        <v>2.97</v>
      </c>
    </row>
    <row r="5066" spans="1:1" x14ac:dyDescent="0.3">
      <c r="A5066">
        <v>2.97</v>
      </c>
    </row>
    <row r="5067" spans="1:1" x14ac:dyDescent="0.3">
      <c r="A5067">
        <v>2.98</v>
      </c>
    </row>
    <row r="5068" spans="1:1" x14ac:dyDescent="0.3">
      <c r="A5068">
        <v>2.99</v>
      </c>
    </row>
    <row r="5069" spans="1:1" x14ac:dyDescent="0.3">
      <c r="A5069">
        <v>2.97</v>
      </c>
    </row>
    <row r="5070" spans="1:1" x14ac:dyDescent="0.3">
      <c r="A5070">
        <v>2.97</v>
      </c>
    </row>
    <row r="5071" spans="1:1" x14ac:dyDescent="0.3">
      <c r="A5071">
        <v>2.97</v>
      </c>
    </row>
    <row r="5072" spans="1:1" x14ac:dyDescent="0.3">
      <c r="A5072">
        <v>2.98</v>
      </c>
    </row>
    <row r="5073" spans="1:1" x14ac:dyDescent="0.3">
      <c r="A5073">
        <v>2.99</v>
      </c>
    </row>
    <row r="5074" spans="1:1" x14ac:dyDescent="0.3">
      <c r="A5074">
        <v>2.98</v>
      </c>
    </row>
    <row r="5075" spans="1:1" x14ac:dyDescent="0.3">
      <c r="A5075">
        <v>2.98</v>
      </c>
    </row>
    <row r="5076" spans="1:1" x14ac:dyDescent="0.3">
      <c r="A5076">
        <v>2.97</v>
      </c>
    </row>
    <row r="5077" spans="1:1" x14ac:dyDescent="0.3">
      <c r="A5077">
        <v>2.99</v>
      </c>
    </row>
    <row r="5078" spans="1:1" x14ac:dyDescent="0.3">
      <c r="A5078">
        <v>2.98</v>
      </c>
    </row>
    <row r="5079" spans="1:1" x14ac:dyDescent="0.3">
      <c r="A5079">
        <v>2.98</v>
      </c>
    </row>
    <row r="5080" spans="1:1" x14ac:dyDescent="0.3">
      <c r="A5080">
        <v>2.97</v>
      </c>
    </row>
    <row r="5081" spans="1:1" x14ac:dyDescent="0.3">
      <c r="A5081">
        <v>2.97</v>
      </c>
    </row>
    <row r="5082" spans="1:1" x14ac:dyDescent="0.3">
      <c r="A5082">
        <v>2.98</v>
      </c>
    </row>
    <row r="5083" spans="1:1" x14ac:dyDescent="0.3">
      <c r="A5083">
        <v>2.99</v>
      </c>
    </row>
    <row r="5084" spans="1:1" x14ac:dyDescent="0.3">
      <c r="A5084">
        <v>3</v>
      </c>
    </row>
    <row r="5085" spans="1:1" x14ac:dyDescent="0.3">
      <c r="A5085">
        <v>2.99</v>
      </c>
    </row>
    <row r="5086" spans="1:1" x14ac:dyDescent="0.3">
      <c r="A5086">
        <v>2.98</v>
      </c>
    </row>
    <row r="5087" spans="1:1" x14ac:dyDescent="0.3">
      <c r="A5087">
        <v>2.98</v>
      </c>
    </row>
    <row r="5088" spans="1:1" x14ac:dyDescent="0.3">
      <c r="A5088">
        <v>2.98</v>
      </c>
    </row>
    <row r="5089" spans="1:1" x14ac:dyDescent="0.3">
      <c r="A5089">
        <v>2.99</v>
      </c>
    </row>
    <row r="5090" spans="1:1" x14ac:dyDescent="0.3">
      <c r="A5090">
        <v>2.99</v>
      </c>
    </row>
    <row r="5091" spans="1:1" x14ac:dyDescent="0.3">
      <c r="A5091">
        <v>2.97</v>
      </c>
    </row>
    <row r="5092" spans="1:1" x14ac:dyDescent="0.3">
      <c r="A5092">
        <v>2.98</v>
      </c>
    </row>
    <row r="5093" spans="1:1" x14ac:dyDescent="0.3">
      <c r="A5093">
        <v>2.98</v>
      </c>
    </row>
    <row r="5094" spans="1:1" x14ac:dyDescent="0.3">
      <c r="A5094">
        <v>2.99</v>
      </c>
    </row>
    <row r="5095" spans="1:1" x14ac:dyDescent="0.3">
      <c r="A5095">
        <v>2.98</v>
      </c>
    </row>
    <row r="5096" spans="1:1" x14ac:dyDescent="0.3">
      <c r="A5096">
        <v>2.99</v>
      </c>
    </row>
    <row r="5097" spans="1:1" x14ac:dyDescent="0.3">
      <c r="A5097">
        <v>2.98</v>
      </c>
    </row>
    <row r="5098" spans="1:1" x14ac:dyDescent="0.3">
      <c r="A5098">
        <v>2.97</v>
      </c>
    </row>
    <row r="5099" spans="1:1" x14ac:dyDescent="0.3">
      <c r="A5099">
        <v>2.98</v>
      </c>
    </row>
    <row r="5100" spans="1:1" x14ac:dyDescent="0.3">
      <c r="A5100">
        <v>2.98</v>
      </c>
    </row>
    <row r="5101" spans="1:1" x14ac:dyDescent="0.3">
      <c r="A5101">
        <v>2.99</v>
      </c>
    </row>
    <row r="5102" spans="1:1" x14ac:dyDescent="0.3">
      <c r="A5102">
        <v>2.97</v>
      </c>
    </row>
    <row r="5103" spans="1:1" x14ac:dyDescent="0.3">
      <c r="A5103">
        <v>2.97</v>
      </c>
    </row>
    <row r="5104" spans="1:1" x14ac:dyDescent="0.3">
      <c r="A5104">
        <v>2.98</v>
      </c>
    </row>
    <row r="5105" spans="1:1" x14ac:dyDescent="0.3">
      <c r="A5105">
        <v>2.99</v>
      </c>
    </row>
    <row r="5106" spans="1:1" x14ac:dyDescent="0.3">
      <c r="A5106">
        <v>2.99</v>
      </c>
    </row>
    <row r="5107" spans="1:1" x14ac:dyDescent="0.3">
      <c r="A5107">
        <v>2.98</v>
      </c>
    </row>
    <row r="5108" spans="1:1" x14ac:dyDescent="0.3">
      <c r="A5108">
        <v>2.97</v>
      </c>
    </row>
    <row r="5109" spans="1:1" x14ac:dyDescent="0.3">
      <c r="A5109">
        <v>2.98</v>
      </c>
    </row>
    <row r="5110" spans="1:1" x14ac:dyDescent="0.3">
      <c r="A5110">
        <v>2.98</v>
      </c>
    </row>
    <row r="5111" spans="1:1" x14ac:dyDescent="0.3">
      <c r="A5111">
        <v>2.99</v>
      </c>
    </row>
    <row r="5112" spans="1:1" x14ac:dyDescent="0.3">
      <c r="A5112">
        <v>2.98</v>
      </c>
    </row>
    <row r="5113" spans="1:1" x14ac:dyDescent="0.3">
      <c r="A5113">
        <v>2.97</v>
      </c>
    </row>
    <row r="5114" spans="1:1" x14ac:dyDescent="0.3">
      <c r="A5114">
        <v>2.97</v>
      </c>
    </row>
    <row r="5115" spans="1:1" x14ac:dyDescent="0.3">
      <c r="A5115">
        <v>2.98</v>
      </c>
    </row>
    <row r="5116" spans="1:1" x14ac:dyDescent="0.3">
      <c r="A5116">
        <v>2.99</v>
      </c>
    </row>
    <row r="5117" spans="1:1" x14ac:dyDescent="0.3">
      <c r="A5117">
        <v>2.98</v>
      </c>
    </row>
    <row r="5118" spans="1:1" x14ac:dyDescent="0.3">
      <c r="A5118">
        <v>2.97</v>
      </c>
    </row>
    <row r="5119" spans="1:1" x14ac:dyDescent="0.3">
      <c r="A5119">
        <v>2.97</v>
      </c>
    </row>
    <row r="5120" spans="1:1" x14ac:dyDescent="0.3">
      <c r="A5120">
        <v>2.99</v>
      </c>
    </row>
    <row r="5121" spans="1:1" x14ac:dyDescent="0.3">
      <c r="A5121">
        <v>2.99</v>
      </c>
    </row>
    <row r="5122" spans="1:1" x14ac:dyDescent="0.3">
      <c r="A5122">
        <v>2.98</v>
      </c>
    </row>
    <row r="5123" spans="1:1" x14ac:dyDescent="0.3">
      <c r="A5123">
        <v>2.98</v>
      </c>
    </row>
    <row r="5124" spans="1:1" x14ac:dyDescent="0.3">
      <c r="A5124">
        <v>2.98</v>
      </c>
    </row>
    <row r="5125" spans="1:1" x14ac:dyDescent="0.3">
      <c r="A5125">
        <v>2.99</v>
      </c>
    </row>
    <row r="5126" spans="1:1" x14ac:dyDescent="0.3">
      <c r="A5126">
        <v>3</v>
      </c>
    </row>
    <row r="5127" spans="1:1" x14ac:dyDescent="0.3">
      <c r="A5127">
        <v>2.98</v>
      </c>
    </row>
    <row r="5128" spans="1:1" x14ac:dyDescent="0.3">
      <c r="A5128">
        <v>2.98</v>
      </c>
    </row>
    <row r="5129" spans="1:1" x14ac:dyDescent="0.3">
      <c r="A5129">
        <v>2.97</v>
      </c>
    </row>
    <row r="5130" spans="1:1" x14ac:dyDescent="0.3">
      <c r="A5130">
        <v>2.99</v>
      </c>
    </row>
    <row r="5131" spans="1:1" x14ac:dyDescent="0.3">
      <c r="A5131">
        <v>2.99</v>
      </c>
    </row>
    <row r="5132" spans="1:1" x14ac:dyDescent="0.3">
      <c r="A5132">
        <v>2.99</v>
      </c>
    </row>
    <row r="5133" spans="1:1" x14ac:dyDescent="0.3">
      <c r="A5133">
        <v>2.97</v>
      </c>
    </row>
    <row r="5134" spans="1:1" x14ac:dyDescent="0.3">
      <c r="A5134">
        <v>2.97</v>
      </c>
    </row>
    <row r="5135" spans="1:1" x14ac:dyDescent="0.3">
      <c r="A5135">
        <v>2.98</v>
      </c>
    </row>
    <row r="5136" spans="1:1" x14ac:dyDescent="0.3">
      <c r="A5136">
        <v>2.99</v>
      </c>
    </row>
    <row r="5137" spans="1:1" x14ac:dyDescent="0.3">
      <c r="A5137">
        <v>2.99</v>
      </c>
    </row>
    <row r="5138" spans="1:1" x14ac:dyDescent="0.3">
      <c r="A5138">
        <v>2.98</v>
      </c>
    </row>
    <row r="5139" spans="1:1" x14ac:dyDescent="0.3">
      <c r="A5139">
        <v>2.97</v>
      </c>
    </row>
    <row r="5140" spans="1:1" x14ac:dyDescent="0.3">
      <c r="A5140">
        <v>2.97</v>
      </c>
    </row>
    <row r="5141" spans="1:1" x14ac:dyDescent="0.3">
      <c r="A5141">
        <v>2.99</v>
      </c>
    </row>
    <row r="5142" spans="1:1" x14ac:dyDescent="0.3">
      <c r="A5142">
        <v>2.99</v>
      </c>
    </row>
    <row r="5143" spans="1:1" x14ac:dyDescent="0.3">
      <c r="A5143">
        <v>2.97</v>
      </c>
    </row>
    <row r="5144" spans="1:1" x14ac:dyDescent="0.3">
      <c r="A5144">
        <v>2.97</v>
      </c>
    </row>
    <row r="5145" spans="1:1" x14ac:dyDescent="0.3">
      <c r="A5145">
        <v>2.97</v>
      </c>
    </row>
    <row r="5146" spans="1:1" x14ac:dyDescent="0.3">
      <c r="A5146">
        <v>2.99</v>
      </c>
    </row>
    <row r="5147" spans="1:1" x14ac:dyDescent="0.3">
      <c r="A5147">
        <v>2.99</v>
      </c>
    </row>
    <row r="5148" spans="1:1" x14ac:dyDescent="0.3">
      <c r="A5148">
        <v>2.97</v>
      </c>
    </row>
    <row r="5149" spans="1:1" x14ac:dyDescent="0.3">
      <c r="A5149">
        <v>2.98</v>
      </c>
    </row>
    <row r="5150" spans="1:1" x14ac:dyDescent="0.3">
      <c r="A5150">
        <v>2.97</v>
      </c>
    </row>
    <row r="5151" spans="1:1" x14ac:dyDescent="0.3">
      <c r="A5151">
        <v>2.99</v>
      </c>
    </row>
    <row r="5152" spans="1:1" x14ac:dyDescent="0.3">
      <c r="A5152">
        <v>2.98</v>
      </c>
    </row>
    <row r="5153" spans="1:1" x14ac:dyDescent="0.3">
      <c r="A5153">
        <v>2.97</v>
      </c>
    </row>
    <row r="5154" spans="1:1" x14ac:dyDescent="0.3">
      <c r="A5154">
        <v>2.97</v>
      </c>
    </row>
    <row r="5155" spans="1:1" x14ac:dyDescent="0.3">
      <c r="A5155">
        <v>2.99</v>
      </c>
    </row>
    <row r="5156" spans="1:1" x14ac:dyDescent="0.3">
      <c r="A5156">
        <v>3</v>
      </c>
    </row>
    <row r="5157" spans="1:1" x14ac:dyDescent="0.3">
      <c r="A5157">
        <v>3</v>
      </c>
    </row>
    <row r="5158" spans="1:1" x14ac:dyDescent="0.3">
      <c r="A5158">
        <v>3</v>
      </c>
    </row>
    <row r="5159" spans="1:1" x14ac:dyDescent="0.3">
      <c r="A5159">
        <v>2.99</v>
      </c>
    </row>
    <row r="5160" spans="1:1" x14ac:dyDescent="0.3">
      <c r="A5160">
        <v>2.99</v>
      </c>
    </row>
    <row r="5161" spans="1:1" x14ac:dyDescent="0.3">
      <c r="A5161">
        <v>3</v>
      </c>
    </row>
    <row r="5162" spans="1:1" x14ac:dyDescent="0.3">
      <c r="A5162">
        <v>3</v>
      </c>
    </row>
    <row r="5163" spans="1:1" x14ac:dyDescent="0.3">
      <c r="A5163">
        <v>3.01</v>
      </c>
    </row>
    <row r="5164" spans="1:1" x14ac:dyDescent="0.3">
      <c r="A5164">
        <v>2.99</v>
      </c>
    </row>
    <row r="5165" spans="1:1" x14ac:dyDescent="0.3">
      <c r="A5165">
        <v>2.99</v>
      </c>
    </row>
    <row r="5166" spans="1:1" x14ac:dyDescent="0.3">
      <c r="A5166">
        <v>2.99</v>
      </c>
    </row>
    <row r="5167" spans="1:1" x14ac:dyDescent="0.3">
      <c r="A5167">
        <v>3</v>
      </c>
    </row>
    <row r="5168" spans="1:1" x14ac:dyDescent="0.3">
      <c r="A5168">
        <v>3</v>
      </c>
    </row>
    <row r="5169" spans="1:1" x14ac:dyDescent="0.3">
      <c r="A5169">
        <v>2.99</v>
      </c>
    </row>
    <row r="5170" spans="1:1" x14ac:dyDescent="0.3">
      <c r="A5170">
        <v>2.99</v>
      </c>
    </row>
    <row r="5171" spans="1:1" x14ac:dyDescent="0.3">
      <c r="A5171">
        <v>2.99</v>
      </c>
    </row>
    <row r="5172" spans="1:1" x14ac:dyDescent="0.3">
      <c r="A5172">
        <v>3</v>
      </c>
    </row>
    <row r="5173" spans="1:1" x14ac:dyDescent="0.3">
      <c r="A5173">
        <v>3</v>
      </c>
    </row>
    <row r="5174" spans="1:1" x14ac:dyDescent="0.3">
      <c r="A5174">
        <v>2.99</v>
      </c>
    </row>
    <row r="5175" spans="1:1" x14ac:dyDescent="0.3">
      <c r="A5175">
        <v>2.99</v>
      </c>
    </row>
    <row r="5176" spans="1:1" x14ac:dyDescent="0.3">
      <c r="A5176">
        <v>2.99</v>
      </c>
    </row>
    <row r="5177" spans="1:1" x14ac:dyDescent="0.3">
      <c r="A5177">
        <v>3</v>
      </c>
    </row>
    <row r="5178" spans="1:1" x14ac:dyDescent="0.3">
      <c r="A5178">
        <v>3</v>
      </c>
    </row>
    <row r="5179" spans="1:1" x14ac:dyDescent="0.3">
      <c r="A5179">
        <v>2.99</v>
      </c>
    </row>
    <row r="5180" spans="1:1" x14ac:dyDescent="0.3">
      <c r="A5180">
        <v>2.99</v>
      </c>
    </row>
    <row r="5181" spans="1:1" x14ac:dyDescent="0.3">
      <c r="A5181">
        <v>2.99</v>
      </c>
    </row>
    <row r="5182" spans="1:1" x14ac:dyDescent="0.3">
      <c r="A5182">
        <v>3</v>
      </c>
    </row>
    <row r="5183" spans="1:1" x14ac:dyDescent="0.3">
      <c r="A5183">
        <v>3</v>
      </c>
    </row>
    <row r="5184" spans="1:1" x14ac:dyDescent="0.3">
      <c r="A5184">
        <v>3</v>
      </c>
    </row>
    <row r="5185" spans="1:1" x14ac:dyDescent="0.3">
      <c r="A5185">
        <v>2.99</v>
      </c>
    </row>
    <row r="5186" spans="1:1" x14ac:dyDescent="0.3">
      <c r="A5186">
        <v>2.99</v>
      </c>
    </row>
    <row r="5187" spans="1:1" x14ac:dyDescent="0.3">
      <c r="A5187">
        <v>3</v>
      </c>
    </row>
    <row r="5188" spans="1:1" x14ac:dyDescent="0.3">
      <c r="A5188">
        <v>3</v>
      </c>
    </row>
    <row r="5189" spans="1:1" x14ac:dyDescent="0.3">
      <c r="A5189">
        <v>3</v>
      </c>
    </row>
    <row r="5190" spans="1:1" x14ac:dyDescent="0.3">
      <c r="A5190">
        <v>2.99</v>
      </c>
    </row>
    <row r="5191" spans="1:1" x14ac:dyDescent="0.3">
      <c r="A5191">
        <v>2.99</v>
      </c>
    </row>
    <row r="5192" spans="1:1" x14ac:dyDescent="0.3">
      <c r="A5192">
        <v>3</v>
      </c>
    </row>
    <row r="5193" spans="1:1" x14ac:dyDescent="0.3">
      <c r="A5193">
        <v>3.01</v>
      </c>
    </row>
    <row r="5194" spans="1:1" x14ac:dyDescent="0.3">
      <c r="A5194">
        <v>3</v>
      </c>
    </row>
    <row r="5195" spans="1:1" x14ac:dyDescent="0.3">
      <c r="A5195">
        <v>2.99</v>
      </c>
    </row>
    <row r="5196" spans="1:1" x14ac:dyDescent="0.3">
      <c r="A5196">
        <v>2.99</v>
      </c>
    </row>
    <row r="5197" spans="1:1" x14ac:dyDescent="0.3">
      <c r="A5197">
        <v>2.99</v>
      </c>
    </row>
    <row r="5198" spans="1:1" x14ac:dyDescent="0.3">
      <c r="A5198">
        <v>3</v>
      </c>
    </row>
    <row r="5199" spans="1:1" x14ac:dyDescent="0.3">
      <c r="A5199">
        <v>3</v>
      </c>
    </row>
    <row r="5200" spans="1:1" x14ac:dyDescent="0.3">
      <c r="A5200">
        <v>2.99</v>
      </c>
    </row>
    <row r="5201" spans="1:1" x14ac:dyDescent="0.3">
      <c r="A5201">
        <v>2.99</v>
      </c>
    </row>
    <row r="5202" spans="1:1" x14ac:dyDescent="0.3">
      <c r="A5202">
        <v>2.99</v>
      </c>
    </row>
    <row r="5203" spans="1:1" x14ac:dyDescent="0.3">
      <c r="A5203">
        <v>3</v>
      </c>
    </row>
    <row r="5204" spans="1:1" x14ac:dyDescent="0.3">
      <c r="A5204">
        <v>3</v>
      </c>
    </row>
    <row r="5205" spans="1:1" x14ac:dyDescent="0.3">
      <c r="A5205">
        <v>2.99</v>
      </c>
    </row>
    <row r="5206" spans="1:1" x14ac:dyDescent="0.3">
      <c r="A5206">
        <v>2.98</v>
      </c>
    </row>
    <row r="5207" spans="1:1" x14ac:dyDescent="0.3">
      <c r="A5207">
        <v>2.99</v>
      </c>
    </row>
    <row r="5208" spans="1:1" x14ac:dyDescent="0.3">
      <c r="A5208">
        <v>3</v>
      </c>
    </row>
    <row r="5209" spans="1:1" x14ac:dyDescent="0.3">
      <c r="A5209">
        <v>3</v>
      </c>
    </row>
    <row r="5210" spans="1:1" x14ac:dyDescent="0.3">
      <c r="A5210">
        <v>2.99</v>
      </c>
    </row>
    <row r="5211" spans="1:1" x14ac:dyDescent="0.3">
      <c r="A5211">
        <v>2.99</v>
      </c>
    </row>
    <row r="5212" spans="1:1" x14ac:dyDescent="0.3">
      <c r="A5212">
        <v>2.99</v>
      </c>
    </row>
    <row r="5213" spans="1:1" x14ac:dyDescent="0.3">
      <c r="A5213">
        <v>3</v>
      </c>
    </row>
    <row r="5214" spans="1:1" x14ac:dyDescent="0.3">
      <c r="A5214">
        <v>3.01</v>
      </c>
    </row>
    <row r="5215" spans="1:1" x14ac:dyDescent="0.3">
      <c r="A5215">
        <v>2.99</v>
      </c>
    </row>
    <row r="5216" spans="1:1" x14ac:dyDescent="0.3">
      <c r="A5216">
        <v>2.99</v>
      </c>
    </row>
    <row r="5217" spans="1:1" x14ac:dyDescent="0.3">
      <c r="A5217">
        <v>2.99</v>
      </c>
    </row>
    <row r="5218" spans="1:1" x14ac:dyDescent="0.3">
      <c r="A5218">
        <v>3.01</v>
      </c>
    </row>
    <row r="5219" spans="1:1" x14ac:dyDescent="0.3">
      <c r="A5219">
        <v>3</v>
      </c>
    </row>
    <row r="5220" spans="1:1" x14ac:dyDescent="0.3">
      <c r="A5220">
        <v>3</v>
      </c>
    </row>
    <row r="5221" spans="1:1" x14ac:dyDescent="0.3">
      <c r="A5221">
        <v>2.99</v>
      </c>
    </row>
    <row r="5222" spans="1:1" x14ac:dyDescent="0.3">
      <c r="A5222">
        <v>2.99</v>
      </c>
    </row>
    <row r="5223" spans="1:1" x14ac:dyDescent="0.3">
      <c r="A5223">
        <v>3</v>
      </c>
    </row>
    <row r="5224" spans="1:1" x14ac:dyDescent="0.3">
      <c r="A5224">
        <v>3</v>
      </c>
    </row>
    <row r="5225" spans="1:1" x14ac:dyDescent="0.3">
      <c r="A5225">
        <v>3</v>
      </c>
    </row>
    <row r="5226" spans="1:1" x14ac:dyDescent="0.3">
      <c r="A5226">
        <v>2.99</v>
      </c>
    </row>
    <row r="5227" spans="1:1" x14ac:dyDescent="0.3">
      <c r="A5227">
        <v>2.98</v>
      </c>
    </row>
    <row r="5228" spans="1:1" x14ac:dyDescent="0.3">
      <c r="A5228">
        <v>2.99</v>
      </c>
    </row>
    <row r="5229" spans="1:1" x14ac:dyDescent="0.3">
      <c r="A5229">
        <v>2.99</v>
      </c>
    </row>
    <row r="5230" spans="1:1" x14ac:dyDescent="0.3">
      <c r="A5230">
        <v>3</v>
      </c>
    </row>
    <row r="5231" spans="1:1" x14ac:dyDescent="0.3">
      <c r="A5231">
        <v>2.99</v>
      </c>
    </row>
    <row r="5232" spans="1:1" x14ac:dyDescent="0.3">
      <c r="A5232">
        <v>2.99</v>
      </c>
    </row>
    <row r="5233" spans="1:1" x14ac:dyDescent="0.3">
      <c r="A5233">
        <v>2.99</v>
      </c>
    </row>
    <row r="5234" spans="1:1" x14ac:dyDescent="0.3">
      <c r="A5234">
        <v>3</v>
      </c>
    </row>
    <row r="5235" spans="1:1" x14ac:dyDescent="0.3">
      <c r="A5235">
        <v>3.01</v>
      </c>
    </row>
    <row r="5236" spans="1:1" x14ac:dyDescent="0.3">
      <c r="A5236">
        <v>2.99</v>
      </c>
    </row>
    <row r="5237" spans="1:1" x14ac:dyDescent="0.3">
      <c r="A5237">
        <v>2.99</v>
      </c>
    </row>
    <row r="5238" spans="1:1" x14ac:dyDescent="0.3">
      <c r="A5238">
        <v>2.99</v>
      </c>
    </row>
    <row r="5239" spans="1:1" x14ac:dyDescent="0.3">
      <c r="A5239">
        <v>3</v>
      </c>
    </row>
    <row r="5240" spans="1:1" x14ac:dyDescent="0.3">
      <c r="A5240">
        <v>3</v>
      </c>
    </row>
    <row r="5241" spans="1:1" x14ac:dyDescent="0.3">
      <c r="A5241">
        <v>2.99</v>
      </c>
    </row>
    <row r="5242" spans="1:1" x14ac:dyDescent="0.3">
      <c r="A5242">
        <v>2.99</v>
      </c>
    </row>
    <row r="5243" spans="1:1" x14ac:dyDescent="0.3">
      <c r="A5243">
        <v>2.99</v>
      </c>
    </row>
    <row r="5244" spans="1:1" x14ac:dyDescent="0.3">
      <c r="A5244">
        <v>3</v>
      </c>
    </row>
    <row r="5245" spans="1:1" x14ac:dyDescent="0.3">
      <c r="A5245">
        <v>3</v>
      </c>
    </row>
    <row r="5246" spans="1:1" x14ac:dyDescent="0.3">
      <c r="A5246">
        <v>2.99</v>
      </c>
    </row>
    <row r="5247" spans="1:1" x14ac:dyDescent="0.3">
      <c r="A5247">
        <v>2.98</v>
      </c>
    </row>
    <row r="5248" spans="1:1" x14ac:dyDescent="0.3">
      <c r="A5248">
        <v>2.98</v>
      </c>
    </row>
    <row r="5249" spans="1:1" x14ac:dyDescent="0.3">
      <c r="A5249">
        <v>3</v>
      </c>
    </row>
    <row r="5250" spans="1:1" x14ac:dyDescent="0.3">
      <c r="A5250">
        <v>2.99</v>
      </c>
    </row>
    <row r="5251" spans="1:1" x14ac:dyDescent="0.3">
      <c r="A5251">
        <v>3</v>
      </c>
    </row>
    <row r="5252" spans="1:1" x14ac:dyDescent="0.3">
      <c r="A5252">
        <v>2.98</v>
      </c>
    </row>
    <row r="5253" spans="1:1" x14ac:dyDescent="0.3">
      <c r="A5253">
        <v>2.98</v>
      </c>
    </row>
    <row r="5254" spans="1:1" x14ac:dyDescent="0.3">
      <c r="A5254">
        <v>2.99</v>
      </c>
    </row>
    <row r="5255" spans="1:1" x14ac:dyDescent="0.3">
      <c r="A5255">
        <v>3</v>
      </c>
    </row>
    <row r="5256" spans="1:1" x14ac:dyDescent="0.3">
      <c r="A5256">
        <v>2.99</v>
      </c>
    </row>
    <row r="5257" spans="1:1" x14ac:dyDescent="0.3">
      <c r="A5257">
        <v>2.98</v>
      </c>
    </row>
    <row r="5258" spans="1:1" x14ac:dyDescent="0.3">
      <c r="A5258">
        <v>2.99</v>
      </c>
    </row>
    <row r="5259" spans="1:1" x14ac:dyDescent="0.3">
      <c r="A5259">
        <v>2.99</v>
      </c>
    </row>
    <row r="5260" spans="1:1" x14ac:dyDescent="0.3">
      <c r="A5260">
        <v>3</v>
      </c>
    </row>
    <row r="5261" spans="1:1" x14ac:dyDescent="0.3">
      <c r="A5261">
        <v>2.99</v>
      </c>
    </row>
    <row r="5262" spans="1:1" x14ac:dyDescent="0.3">
      <c r="A5262">
        <v>2.98</v>
      </c>
    </row>
    <row r="5263" spans="1:1" x14ac:dyDescent="0.3">
      <c r="A5263">
        <v>2.99</v>
      </c>
    </row>
    <row r="5264" spans="1:1" x14ac:dyDescent="0.3">
      <c r="A5264">
        <v>2.98</v>
      </c>
    </row>
    <row r="5265" spans="1:1" x14ac:dyDescent="0.3">
      <c r="A5265">
        <v>2.99</v>
      </c>
    </row>
    <row r="5266" spans="1:1" x14ac:dyDescent="0.3">
      <c r="A5266">
        <v>2.99</v>
      </c>
    </row>
    <row r="5267" spans="1:1" x14ac:dyDescent="0.3">
      <c r="A5267">
        <v>2.98</v>
      </c>
    </row>
    <row r="5268" spans="1:1" x14ac:dyDescent="0.3">
      <c r="A5268">
        <v>2.98</v>
      </c>
    </row>
    <row r="5269" spans="1:1" x14ac:dyDescent="0.3">
      <c r="A5269">
        <v>2.98</v>
      </c>
    </row>
    <row r="5270" spans="1:1" x14ac:dyDescent="0.3">
      <c r="A5270">
        <v>2.99</v>
      </c>
    </row>
    <row r="5271" spans="1:1" x14ac:dyDescent="0.3">
      <c r="A5271">
        <v>2.99</v>
      </c>
    </row>
    <row r="5272" spans="1:1" x14ac:dyDescent="0.3">
      <c r="A5272">
        <v>2.99</v>
      </c>
    </row>
    <row r="5273" spans="1:1" x14ac:dyDescent="0.3">
      <c r="A5273">
        <v>2.98</v>
      </c>
    </row>
    <row r="5274" spans="1:1" x14ac:dyDescent="0.3">
      <c r="A5274">
        <v>2.98</v>
      </c>
    </row>
    <row r="5275" spans="1:1" x14ac:dyDescent="0.3">
      <c r="A5275">
        <v>2.99</v>
      </c>
    </row>
    <row r="5276" spans="1:1" x14ac:dyDescent="0.3">
      <c r="A5276">
        <v>2.99</v>
      </c>
    </row>
    <row r="5277" spans="1:1" x14ac:dyDescent="0.3">
      <c r="A5277">
        <v>2.99</v>
      </c>
    </row>
    <row r="5278" spans="1:1" x14ac:dyDescent="0.3">
      <c r="A5278">
        <v>2.99</v>
      </c>
    </row>
    <row r="5279" spans="1:1" x14ac:dyDescent="0.3">
      <c r="A5279">
        <v>2.98</v>
      </c>
    </row>
    <row r="5280" spans="1:1" x14ac:dyDescent="0.3">
      <c r="A5280">
        <v>2.99</v>
      </c>
    </row>
    <row r="5281" spans="1:1" x14ac:dyDescent="0.3">
      <c r="A5281">
        <v>3</v>
      </c>
    </row>
    <row r="5282" spans="1:1" x14ac:dyDescent="0.3">
      <c r="A5282">
        <v>2.99</v>
      </c>
    </row>
    <row r="5283" spans="1:1" x14ac:dyDescent="0.3">
      <c r="A5283">
        <v>2.99</v>
      </c>
    </row>
    <row r="5284" spans="1:1" x14ac:dyDescent="0.3">
      <c r="A5284">
        <v>2.98</v>
      </c>
    </row>
    <row r="5285" spans="1:1" x14ac:dyDescent="0.3">
      <c r="A5285">
        <v>3</v>
      </c>
    </row>
    <row r="5286" spans="1:1" x14ac:dyDescent="0.3">
      <c r="A5286">
        <v>3</v>
      </c>
    </row>
    <row r="5287" spans="1:1" x14ac:dyDescent="0.3">
      <c r="A5287">
        <v>3</v>
      </c>
    </row>
    <row r="5288" spans="1:1" x14ac:dyDescent="0.3">
      <c r="A5288">
        <v>2.99</v>
      </c>
    </row>
    <row r="5289" spans="1:1" x14ac:dyDescent="0.3">
      <c r="A5289">
        <v>2.98</v>
      </c>
    </row>
    <row r="5290" spans="1:1" x14ac:dyDescent="0.3">
      <c r="A5290">
        <v>2.98</v>
      </c>
    </row>
    <row r="5291" spans="1:1" x14ac:dyDescent="0.3">
      <c r="A5291">
        <v>2.99</v>
      </c>
    </row>
    <row r="5292" spans="1:1" x14ac:dyDescent="0.3">
      <c r="A5292">
        <v>3</v>
      </c>
    </row>
    <row r="5293" spans="1:1" x14ac:dyDescent="0.3">
      <c r="A5293">
        <v>2.99</v>
      </c>
    </row>
    <row r="5294" spans="1:1" x14ac:dyDescent="0.3">
      <c r="A5294">
        <v>2.98</v>
      </c>
    </row>
    <row r="5295" spans="1:1" x14ac:dyDescent="0.3">
      <c r="A5295">
        <v>2.98</v>
      </c>
    </row>
    <row r="5296" spans="1:1" x14ac:dyDescent="0.3">
      <c r="A5296">
        <v>2.99</v>
      </c>
    </row>
    <row r="5297" spans="1:1" x14ac:dyDescent="0.3">
      <c r="A5297">
        <v>2.99</v>
      </c>
    </row>
    <row r="5298" spans="1:1" x14ac:dyDescent="0.3">
      <c r="A5298">
        <v>2.99</v>
      </c>
    </row>
    <row r="5299" spans="1:1" x14ac:dyDescent="0.3">
      <c r="A5299">
        <v>2.98</v>
      </c>
    </row>
    <row r="5300" spans="1:1" x14ac:dyDescent="0.3">
      <c r="A5300">
        <v>2.98</v>
      </c>
    </row>
    <row r="5301" spans="1:1" x14ac:dyDescent="0.3">
      <c r="A5301">
        <v>2.99</v>
      </c>
    </row>
    <row r="5302" spans="1:1" x14ac:dyDescent="0.3">
      <c r="A5302">
        <v>3</v>
      </c>
    </row>
    <row r="5303" spans="1:1" x14ac:dyDescent="0.3">
      <c r="A5303">
        <v>2.99</v>
      </c>
    </row>
    <row r="5304" spans="1:1" x14ac:dyDescent="0.3">
      <c r="A5304">
        <v>2.99</v>
      </c>
    </row>
    <row r="5305" spans="1:1" x14ac:dyDescent="0.3">
      <c r="A5305">
        <v>2.98</v>
      </c>
    </row>
    <row r="5306" spans="1:1" x14ac:dyDescent="0.3">
      <c r="A5306">
        <v>3</v>
      </c>
    </row>
    <row r="5307" spans="1:1" x14ac:dyDescent="0.3">
      <c r="A5307">
        <v>3</v>
      </c>
    </row>
    <row r="5308" spans="1:1" x14ac:dyDescent="0.3">
      <c r="A5308">
        <v>2.99</v>
      </c>
    </row>
    <row r="5309" spans="1:1" x14ac:dyDescent="0.3">
      <c r="A5309">
        <v>2.98</v>
      </c>
    </row>
    <row r="5310" spans="1:1" x14ac:dyDescent="0.3">
      <c r="A5310">
        <v>2.98</v>
      </c>
    </row>
    <row r="5311" spans="1:1" x14ac:dyDescent="0.3">
      <c r="A5311">
        <v>3</v>
      </c>
    </row>
    <row r="5312" spans="1:1" x14ac:dyDescent="0.3">
      <c r="A5312">
        <v>3</v>
      </c>
    </row>
    <row r="5313" spans="1:1" x14ac:dyDescent="0.3">
      <c r="A5313">
        <v>3</v>
      </c>
    </row>
    <row r="5314" spans="1:1" x14ac:dyDescent="0.3">
      <c r="A5314">
        <v>2.98</v>
      </c>
    </row>
    <row r="5315" spans="1:1" x14ac:dyDescent="0.3">
      <c r="A5315">
        <v>2.98</v>
      </c>
    </row>
    <row r="5316" spans="1:1" x14ac:dyDescent="0.3">
      <c r="A5316">
        <v>2.99</v>
      </c>
    </row>
    <row r="5317" spans="1:1" x14ac:dyDescent="0.3">
      <c r="A5317">
        <v>2.99</v>
      </c>
    </row>
    <row r="5318" spans="1:1" x14ac:dyDescent="0.3">
      <c r="A5318">
        <v>3</v>
      </c>
    </row>
    <row r="5319" spans="1:1" x14ac:dyDescent="0.3">
      <c r="A5319">
        <v>2.98</v>
      </c>
    </row>
    <row r="5320" spans="1:1" x14ac:dyDescent="0.3">
      <c r="A5320">
        <v>2.98</v>
      </c>
    </row>
    <row r="5321" spans="1:1" x14ac:dyDescent="0.3">
      <c r="A5321">
        <v>2.98</v>
      </c>
    </row>
    <row r="5322" spans="1:1" x14ac:dyDescent="0.3">
      <c r="A5322">
        <v>2.99</v>
      </c>
    </row>
    <row r="5323" spans="1:1" x14ac:dyDescent="0.3">
      <c r="A5323">
        <v>3</v>
      </c>
    </row>
    <row r="5324" spans="1:1" x14ac:dyDescent="0.3">
      <c r="A5324">
        <v>2.98</v>
      </c>
    </row>
    <row r="5325" spans="1:1" x14ac:dyDescent="0.3">
      <c r="A5325">
        <v>2.98</v>
      </c>
    </row>
    <row r="5326" spans="1:1" x14ac:dyDescent="0.3">
      <c r="A5326">
        <v>2.98</v>
      </c>
    </row>
    <row r="5327" spans="1:1" x14ac:dyDescent="0.3">
      <c r="A5327">
        <v>3</v>
      </c>
    </row>
    <row r="5328" spans="1:1" x14ac:dyDescent="0.3">
      <c r="A5328">
        <v>2.99</v>
      </c>
    </row>
    <row r="5329" spans="1:1" x14ac:dyDescent="0.3">
      <c r="A5329">
        <v>2.99</v>
      </c>
    </row>
    <row r="5330" spans="1:1" x14ac:dyDescent="0.3">
      <c r="A5330">
        <v>2.98</v>
      </c>
    </row>
    <row r="5331" spans="1:1" x14ac:dyDescent="0.3">
      <c r="A5331">
        <v>2.98</v>
      </c>
    </row>
    <row r="5332" spans="1:1" x14ac:dyDescent="0.3">
      <c r="A5332">
        <v>3</v>
      </c>
    </row>
    <row r="5333" spans="1:1" x14ac:dyDescent="0.3">
      <c r="A5333">
        <v>3</v>
      </c>
    </row>
    <row r="5334" spans="1:1" x14ac:dyDescent="0.3">
      <c r="A5334">
        <v>2.98</v>
      </c>
    </row>
    <row r="5335" spans="1:1" x14ac:dyDescent="0.3">
      <c r="A5335">
        <v>2.98</v>
      </c>
    </row>
    <row r="5336" spans="1:1" x14ac:dyDescent="0.3">
      <c r="A5336">
        <v>2.98</v>
      </c>
    </row>
    <row r="5337" spans="1:1" x14ac:dyDescent="0.3">
      <c r="A5337">
        <v>2.99</v>
      </c>
    </row>
    <row r="5338" spans="1:1" x14ac:dyDescent="0.3">
      <c r="A5338">
        <v>2.99</v>
      </c>
    </row>
    <row r="5339" spans="1:1" x14ac:dyDescent="0.3">
      <c r="A5339">
        <v>2.99</v>
      </c>
    </row>
    <row r="5340" spans="1:1" x14ac:dyDescent="0.3">
      <c r="A5340">
        <v>2.98</v>
      </c>
    </row>
    <row r="5341" spans="1:1" x14ac:dyDescent="0.3">
      <c r="A5341">
        <v>2.98</v>
      </c>
    </row>
    <row r="5342" spans="1:1" x14ac:dyDescent="0.3">
      <c r="A5342">
        <v>2.99</v>
      </c>
    </row>
    <row r="5343" spans="1:1" x14ac:dyDescent="0.3">
      <c r="A5343">
        <v>2.99</v>
      </c>
    </row>
    <row r="5344" spans="1:1" x14ac:dyDescent="0.3">
      <c r="A5344">
        <v>3</v>
      </c>
    </row>
    <row r="5345" spans="1:1" x14ac:dyDescent="0.3">
      <c r="A5345">
        <v>2.98</v>
      </c>
    </row>
    <row r="5346" spans="1:1" x14ac:dyDescent="0.3">
      <c r="A5346">
        <v>2.98</v>
      </c>
    </row>
    <row r="5347" spans="1:1" x14ac:dyDescent="0.3">
      <c r="A5347">
        <v>2.99</v>
      </c>
    </row>
    <row r="5348" spans="1:1" x14ac:dyDescent="0.3">
      <c r="A5348">
        <v>2.99</v>
      </c>
    </row>
    <row r="5349" spans="1:1" x14ac:dyDescent="0.3">
      <c r="A5349">
        <v>2.99</v>
      </c>
    </row>
    <row r="5350" spans="1:1" x14ac:dyDescent="0.3">
      <c r="A5350">
        <v>2.98</v>
      </c>
    </row>
    <row r="5351" spans="1:1" x14ac:dyDescent="0.3">
      <c r="A5351">
        <v>2.98</v>
      </c>
    </row>
    <row r="5352" spans="1:1" x14ac:dyDescent="0.3">
      <c r="A5352">
        <v>2.98</v>
      </c>
    </row>
    <row r="5353" spans="1:1" x14ac:dyDescent="0.3">
      <c r="A5353">
        <v>2.99</v>
      </c>
    </row>
    <row r="5354" spans="1:1" x14ac:dyDescent="0.3">
      <c r="A5354">
        <v>3</v>
      </c>
    </row>
    <row r="5355" spans="1:1" x14ac:dyDescent="0.3">
      <c r="A5355">
        <v>2.98</v>
      </c>
    </row>
    <row r="5356" spans="1:1" x14ac:dyDescent="0.3">
      <c r="A5356">
        <v>2.98</v>
      </c>
    </row>
    <row r="5357" spans="1:1" x14ac:dyDescent="0.3">
      <c r="A5357">
        <v>2.98</v>
      </c>
    </row>
    <row r="5358" spans="1:1" x14ac:dyDescent="0.3">
      <c r="A5358">
        <v>2.99</v>
      </c>
    </row>
    <row r="5359" spans="1:1" x14ac:dyDescent="0.3">
      <c r="A5359">
        <v>2.99</v>
      </c>
    </row>
    <row r="5360" spans="1:1" x14ac:dyDescent="0.3">
      <c r="A5360">
        <v>2.99</v>
      </c>
    </row>
    <row r="5361" spans="1:1" x14ac:dyDescent="0.3">
      <c r="A5361">
        <v>2.98</v>
      </c>
    </row>
    <row r="5362" spans="1:1" x14ac:dyDescent="0.3">
      <c r="A5362">
        <v>2.98</v>
      </c>
    </row>
    <row r="5363" spans="1:1" x14ac:dyDescent="0.3">
      <c r="A5363">
        <v>2.99</v>
      </c>
    </row>
    <row r="5364" spans="1:1" x14ac:dyDescent="0.3">
      <c r="A5364">
        <v>2.99</v>
      </c>
    </row>
    <row r="5365" spans="1:1" x14ac:dyDescent="0.3">
      <c r="A5365">
        <v>2.99</v>
      </c>
    </row>
    <row r="5366" spans="1:1" x14ac:dyDescent="0.3">
      <c r="A5366">
        <v>2.98</v>
      </c>
    </row>
    <row r="5367" spans="1:1" x14ac:dyDescent="0.3">
      <c r="A5367">
        <v>2.98</v>
      </c>
    </row>
    <row r="5368" spans="1:1" x14ac:dyDescent="0.3">
      <c r="A5368">
        <v>2.99</v>
      </c>
    </row>
    <row r="5369" spans="1:1" x14ac:dyDescent="0.3">
      <c r="A5369">
        <v>3</v>
      </c>
    </row>
    <row r="5370" spans="1:1" x14ac:dyDescent="0.3">
      <c r="A5370">
        <v>2.99</v>
      </c>
    </row>
    <row r="5371" spans="1:1" x14ac:dyDescent="0.3">
      <c r="A5371">
        <v>2.98</v>
      </c>
    </row>
    <row r="5372" spans="1:1" x14ac:dyDescent="0.3">
      <c r="A5372">
        <v>2.98</v>
      </c>
    </row>
    <row r="5373" spans="1:1" x14ac:dyDescent="0.3">
      <c r="A5373">
        <v>2.99</v>
      </c>
    </row>
    <row r="5374" spans="1:1" x14ac:dyDescent="0.3">
      <c r="A5374">
        <v>2.99</v>
      </c>
    </row>
    <row r="5375" spans="1:1" x14ac:dyDescent="0.3">
      <c r="A5375">
        <v>3</v>
      </c>
    </row>
    <row r="5376" spans="1:1" x14ac:dyDescent="0.3">
      <c r="A5376">
        <v>2.98</v>
      </c>
    </row>
    <row r="5377" spans="1:1" x14ac:dyDescent="0.3">
      <c r="A5377">
        <v>2.98</v>
      </c>
    </row>
    <row r="5378" spans="1:1" x14ac:dyDescent="0.3">
      <c r="A5378">
        <v>2.98</v>
      </c>
    </row>
    <row r="5379" spans="1:1" x14ac:dyDescent="0.3">
      <c r="A5379">
        <v>2.99</v>
      </c>
    </row>
    <row r="5380" spans="1:1" x14ac:dyDescent="0.3">
      <c r="A5380">
        <v>2.99</v>
      </c>
    </row>
    <row r="5381" spans="1:1" x14ac:dyDescent="0.3">
      <c r="A5381">
        <v>2.98</v>
      </c>
    </row>
    <row r="5382" spans="1:1" x14ac:dyDescent="0.3">
      <c r="A5382">
        <v>2.98</v>
      </c>
    </row>
    <row r="5383" spans="1:1" x14ac:dyDescent="0.3">
      <c r="A5383">
        <v>2.98</v>
      </c>
    </row>
    <row r="5384" spans="1:1" x14ac:dyDescent="0.3">
      <c r="A5384">
        <v>2.99</v>
      </c>
    </row>
    <row r="5385" spans="1:1" x14ac:dyDescent="0.3">
      <c r="A5385">
        <v>3</v>
      </c>
    </row>
    <row r="5386" spans="1:1" x14ac:dyDescent="0.3">
      <c r="A5386">
        <v>2.98</v>
      </c>
    </row>
    <row r="5387" spans="1:1" x14ac:dyDescent="0.3">
      <c r="A5387">
        <v>2.98</v>
      </c>
    </row>
    <row r="5388" spans="1:1" x14ac:dyDescent="0.3">
      <c r="A5388">
        <v>2.98</v>
      </c>
    </row>
    <row r="5389" spans="1:1" x14ac:dyDescent="0.3">
      <c r="A5389">
        <v>2.99</v>
      </c>
    </row>
    <row r="5390" spans="1:1" x14ac:dyDescent="0.3">
      <c r="A5390">
        <v>3</v>
      </c>
    </row>
    <row r="5391" spans="1:1" x14ac:dyDescent="0.3">
      <c r="A5391">
        <v>2.98</v>
      </c>
    </row>
    <row r="5392" spans="1:1" x14ac:dyDescent="0.3">
      <c r="A5392">
        <v>2.98</v>
      </c>
    </row>
    <row r="5393" spans="1:1" x14ac:dyDescent="0.3">
      <c r="A5393">
        <v>2.98</v>
      </c>
    </row>
    <row r="5394" spans="1:1" x14ac:dyDescent="0.3">
      <c r="A5394">
        <v>3</v>
      </c>
    </row>
    <row r="5395" spans="1:1" x14ac:dyDescent="0.3">
      <c r="A5395">
        <v>2.98</v>
      </c>
    </row>
    <row r="5396" spans="1:1" x14ac:dyDescent="0.3">
      <c r="A5396">
        <v>2.99</v>
      </c>
    </row>
    <row r="5397" spans="1:1" x14ac:dyDescent="0.3">
      <c r="A5397">
        <v>2.98</v>
      </c>
    </row>
    <row r="5398" spans="1:1" x14ac:dyDescent="0.3">
      <c r="A5398">
        <v>2.98</v>
      </c>
    </row>
    <row r="5399" spans="1:1" x14ac:dyDescent="0.3">
      <c r="A5399">
        <v>2.99</v>
      </c>
    </row>
    <row r="5400" spans="1:1" x14ac:dyDescent="0.3">
      <c r="A5400">
        <v>2.99</v>
      </c>
    </row>
    <row r="5401" spans="1:1" x14ac:dyDescent="0.3">
      <c r="A5401">
        <v>2.99</v>
      </c>
    </row>
    <row r="5402" spans="1:1" x14ac:dyDescent="0.3">
      <c r="A5402">
        <v>2.98</v>
      </c>
    </row>
    <row r="5403" spans="1:1" x14ac:dyDescent="0.3">
      <c r="A5403">
        <v>2.98</v>
      </c>
    </row>
    <row r="5404" spans="1:1" x14ac:dyDescent="0.3">
      <c r="A5404">
        <v>2.98</v>
      </c>
    </row>
    <row r="5405" spans="1:1" x14ac:dyDescent="0.3">
      <c r="A5405">
        <v>2.98</v>
      </c>
    </row>
    <row r="5406" spans="1:1" x14ac:dyDescent="0.3">
      <c r="A5406">
        <v>2.99</v>
      </c>
    </row>
    <row r="5407" spans="1:1" x14ac:dyDescent="0.3">
      <c r="A5407">
        <v>2.97</v>
      </c>
    </row>
    <row r="5408" spans="1:1" x14ac:dyDescent="0.3">
      <c r="A5408">
        <v>2.98</v>
      </c>
    </row>
    <row r="5409" spans="1:1" x14ac:dyDescent="0.3">
      <c r="A5409">
        <v>2.98</v>
      </c>
    </row>
    <row r="5410" spans="1:1" x14ac:dyDescent="0.3">
      <c r="A5410">
        <v>2.99</v>
      </c>
    </row>
    <row r="5411" spans="1:1" x14ac:dyDescent="0.3">
      <c r="A5411">
        <v>3</v>
      </c>
    </row>
    <row r="5412" spans="1:1" x14ac:dyDescent="0.3">
      <c r="A5412">
        <v>2.98</v>
      </c>
    </row>
    <row r="5413" spans="1:1" x14ac:dyDescent="0.3">
      <c r="A5413">
        <v>2.98</v>
      </c>
    </row>
    <row r="5414" spans="1:1" x14ac:dyDescent="0.3">
      <c r="A5414">
        <v>2.98</v>
      </c>
    </row>
    <row r="5415" spans="1:1" x14ac:dyDescent="0.3">
      <c r="A5415">
        <v>2.99</v>
      </c>
    </row>
    <row r="5416" spans="1:1" x14ac:dyDescent="0.3">
      <c r="A5416">
        <v>2.99</v>
      </c>
    </row>
    <row r="5417" spans="1:1" x14ac:dyDescent="0.3">
      <c r="A5417">
        <v>2.98</v>
      </c>
    </row>
    <row r="5418" spans="1:1" x14ac:dyDescent="0.3">
      <c r="A5418">
        <v>2.98</v>
      </c>
    </row>
    <row r="5419" spans="1:1" x14ac:dyDescent="0.3">
      <c r="A5419">
        <v>2.98</v>
      </c>
    </row>
    <row r="5420" spans="1:1" x14ac:dyDescent="0.3">
      <c r="A5420">
        <v>2.99</v>
      </c>
    </row>
    <row r="5421" spans="1:1" x14ac:dyDescent="0.3">
      <c r="A5421">
        <v>2.99</v>
      </c>
    </row>
    <row r="5422" spans="1:1" x14ac:dyDescent="0.3">
      <c r="A5422">
        <v>2.98</v>
      </c>
    </row>
    <row r="5423" spans="1:1" x14ac:dyDescent="0.3">
      <c r="A5423">
        <v>2.98</v>
      </c>
    </row>
    <row r="5424" spans="1:1" x14ac:dyDescent="0.3">
      <c r="A5424">
        <v>2.98</v>
      </c>
    </row>
    <row r="5425" spans="1:1" x14ac:dyDescent="0.3">
      <c r="A5425">
        <v>2.99</v>
      </c>
    </row>
    <row r="5426" spans="1:1" x14ac:dyDescent="0.3">
      <c r="A5426">
        <v>2.99</v>
      </c>
    </row>
    <row r="5427" spans="1:1" x14ac:dyDescent="0.3">
      <c r="A5427">
        <v>2.99</v>
      </c>
    </row>
    <row r="5428" spans="1:1" x14ac:dyDescent="0.3">
      <c r="A5428">
        <v>2.98</v>
      </c>
    </row>
    <row r="5429" spans="1:1" x14ac:dyDescent="0.3">
      <c r="A5429">
        <v>2.97</v>
      </c>
    </row>
    <row r="5430" spans="1:1" x14ac:dyDescent="0.3">
      <c r="A5430">
        <v>2.98</v>
      </c>
    </row>
    <row r="5431" spans="1:1" x14ac:dyDescent="0.3">
      <c r="A5431">
        <v>2.99</v>
      </c>
    </row>
    <row r="5432" spans="1:1" x14ac:dyDescent="0.3">
      <c r="A5432">
        <v>2.99</v>
      </c>
    </row>
    <row r="5433" spans="1:1" x14ac:dyDescent="0.3">
      <c r="A5433">
        <v>2.98</v>
      </c>
    </row>
    <row r="5434" spans="1:1" x14ac:dyDescent="0.3">
      <c r="A5434">
        <v>2.98</v>
      </c>
    </row>
    <row r="5435" spans="1:1" x14ac:dyDescent="0.3">
      <c r="A5435">
        <v>2.97</v>
      </c>
    </row>
    <row r="5436" spans="1:1" x14ac:dyDescent="0.3">
      <c r="A5436">
        <v>2.99</v>
      </c>
    </row>
    <row r="5437" spans="1:1" x14ac:dyDescent="0.3">
      <c r="A5437">
        <v>2.99</v>
      </c>
    </row>
    <row r="5438" spans="1:1" x14ac:dyDescent="0.3">
      <c r="A5438">
        <v>2.98</v>
      </c>
    </row>
    <row r="5439" spans="1:1" x14ac:dyDescent="0.3">
      <c r="A5439">
        <v>2.97</v>
      </c>
    </row>
    <row r="5440" spans="1:1" x14ac:dyDescent="0.3">
      <c r="A5440">
        <v>2.97</v>
      </c>
    </row>
    <row r="5441" spans="1:1" x14ac:dyDescent="0.3">
      <c r="A5441">
        <v>2.99</v>
      </c>
    </row>
    <row r="5442" spans="1:1" x14ac:dyDescent="0.3">
      <c r="A5442">
        <v>2.99</v>
      </c>
    </row>
    <row r="5443" spans="1:1" x14ac:dyDescent="0.3">
      <c r="A5443">
        <v>2.98</v>
      </c>
    </row>
    <row r="5444" spans="1:1" x14ac:dyDescent="0.3">
      <c r="A5444">
        <v>2.97</v>
      </c>
    </row>
    <row r="5445" spans="1:1" x14ac:dyDescent="0.3">
      <c r="A5445">
        <v>2.97</v>
      </c>
    </row>
    <row r="5446" spans="1:1" x14ac:dyDescent="0.3">
      <c r="A5446">
        <v>2.99</v>
      </c>
    </row>
    <row r="5447" spans="1:1" x14ac:dyDescent="0.3">
      <c r="A5447">
        <v>2.98</v>
      </c>
    </row>
    <row r="5448" spans="1:1" x14ac:dyDescent="0.3">
      <c r="A5448">
        <v>2.98</v>
      </c>
    </row>
    <row r="5449" spans="1:1" x14ac:dyDescent="0.3">
      <c r="A5449">
        <v>2.97</v>
      </c>
    </row>
    <row r="5450" spans="1:1" x14ac:dyDescent="0.3">
      <c r="A5450">
        <v>2.97</v>
      </c>
    </row>
    <row r="5451" spans="1:1" x14ac:dyDescent="0.3">
      <c r="A5451">
        <v>2.98</v>
      </c>
    </row>
    <row r="5452" spans="1:1" x14ac:dyDescent="0.3">
      <c r="A5452">
        <v>2.98</v>
      </c>
    </row>
    <row r="5453" spans="1:1" x14ac:dyDescent="0.3">
      <c r="A5453">
        <v>2.99</v>
      </c>
    </row>
    <row r="5454" spans="1:1" x14ac:dyDescent="0.3">
      <c r="A5454">
        <v>2.97</v>
      </c>
    </row>
    <row r="5455" spans="1:1" x14ac:dyDescent="0.3">
      <c r="A5455">
        <v>2.98</v>
      </c>
    </row>
    <row r="5456" spans="1:1" x14ac:dyDescent="0.3">
      <c r="A5456">
        <v>2.98</v>
      </c>
    </row>
    <row r="5457" spans="1:1" x14ac:dyDescent="0.3">
      <c r="A5457">
        <v>2.99</v>
      </c>
    </row>
    <row r="5458" spans="1:1" x14ac:dyDescent="0.3">
      <c r="A5458">
        <v>2.99</v>
      </c>
    </row>
    <row r="5459" spans="1:1" x14ac:dyDescent="0.3">
      <c r="A5459">
        <v>2.98</v>
      </c>
    </row>
    <row r="5460" spans="1:1" x14ac:dyDescent="0.3">
      <c r="A5460">
        <v>2.97</v>
      </c>
    </row>
    <row r="5461" spans="1:1" x14ac:dyDescent="0.3">
      <c r="A5461">
        <v>2.97</v>
      </c>
    </row>
    <row r="5462" spans="1:1" x14ac:dyDescent="0.3">
      <c r="A5462">
        <v>2.99</v>
      </c>
    </row>
    <row r="5463" spans="1:1" x14ac:dyDescent="0.3">
      <c r="A5463">
        <v>2.98</v>
      </c>
    </row>
    <row r="5464" spans="1:1" x14ac:dyDescent="0.3">
      <c r="A5464">
        <v>2.97</v>
      </c>
    </row>
    <row r="5465" spans="1:1" x14ac:dyDescent="0.3">
      <c r="A5465">
        <v>2.97</v>
      </c>
    </row>
    <row r="5466" spans="1:1" x14ac:dyDescent="0.3">
      <c r="A5466">
        <v>2.97</v>
      </c>
    </row>
    <row r="5467" spans="1:1" x14ac:dyDescent="0.3">
      <c r="A5467">
        <v>2.98</v>
      </c>
    </row>
    <row r="5468" spans="1:1" x14ac:dyDescent="0.3">
      <c r="A5468">
        <v>2.98</v>
      </c>
    </row>
    <row r="5469" spans="1:1" x14ac:dyDescent="0.3">
      <c r="A5469">
        <v>2.98</v>
      </c>
    </row>
    <row r="5470" spans="1:1" x14ac:dyDescent="0.3">
      <c r="A5470">
        <v>2.97</v>
      </c>
    </row>
    <row r="5471" spans="1:1" x14ac:dyDescent="0.3">
      <c r="A5471">
        <v>2.97</v>
      </c>
    </row>
    <row r="5472" spans="1:1" x14ac:dyDescent="0.3">
      <c r="A5472">
        <v>2.98</v>
      </c>
    </row>
    <row r="5473" spans="1:1" x14ac:dyDescent="0.3">
      <c r="A5473">
        <v>2.98</v>
      </c>
    </row>
    <row r="5474" spans="1:1" x14ac:dyDescent="0.3">
      <c r="A5474">
        <v>2.98</v>
      </c>
    </row>
    <row r="5475" spans="1:1" x14ac:dyDescent="0.3">
      <c r="A5475">
        <v>2.97</v>
      </c>
    </row>
    <row r="5476" spans="1:1" x14ac:dyDescent="0.3">
      <c r="A5476">
        <v>2.97</v>
      </c>
    </row>
    <row r="5477" spans="1:1" x14ac:dyDescent="0.3">
      <c r="A5477">
        <v>2.98</v>
      </c>
    </row>
    <row r="5478" spans="1:1" x14ac:dyDescent="0.3">
      <c r="A5478">
        <v>2.99</v>
      </c>
    </row>
    <row r="5479" spans="1:1" x14ac:dyDescent="0.3">
      <c r="A5479">
        <v>2.98</v>
      </c>
    </row>
    <row r="5480" spans="1:1" x14ac:dyDescent="0.3">
      <c r="A5480">
        <v>2.97</v>
      </c>
    </row>
    <row r="5481" spans="1:1" x14ac:dyDescent="0.3">
      <c r="A5481">
        <v>2.97</v>
      </c>
    </row>
    <row r="5482" spans="1:1" x14ac:dyDescent="0.3">
      <c r="A5482">
        <v>2.98</v>
      </c>
    </row>
    <row r="5483" spans="1:1" x14ac:dyDescent="0.3">
      <c r="A5483">
        <v>2.98</v>
      </c>
    </row>
    <row r="5484" spans="1:1" x14ac:dyDescent="0.3">
      <c r="A5484">
        <v>2.99</v>
      </c>
    </row>
    <row r="5485" spans="1:1" x14ac:dyDescent="0.3">
      <c r="A5485">
        <v>2.97</v>
      </c>
    </row>
    <row r="5486" spans="1:1" x14ac:dyDescent="0.3">
      <c r="A5486">
        <v>2.97</v>
      </c>
    </row>
    <row r="5487" spans="1:1" x14ac:dyDescent="0.3">
      <c r="A5487">
        <v>2.97</v>
      </c>
    </row>
    <row r="5488" spans="1:1" x14ac:dyDescent="0.3">
      <c r="A5488">
        <v>2.98</v>
      </c>
    </row>
    <row r="5489" spans="1:1" x14ac:dyDescent="0.3">
      <c r="A5489">
        <v>2.99</v>
      </c>
    </row>
    <row r="5490" spans="1:1" x14ac:dyDescent="0.3">
      <c r="A5490">
        <v>2.97</v>
      </c>
    </row>
    <row r="5491" spans="1:1" x14ac:dyDescent="0.3">
      <c r="A5491">
        <v>2.97</v>
      </c>
    </row>
    <row r="5492" spans="1:1" x14ac:dyDescent="0.3">
      <c r="A5492">
        <v>2.97</v>
      </c>
    </row>
    <row r="5493" spans="1:1" x14ac:dyDescent="0.3">
      <c r="A5493">
        <v>2.98</v>
      </c>
    </row>
    <row r="5494" spans="1:1" x14ac:dyDescent="0.3">
      <c r="A5494">
        <v>2.98</v>
      </c>
    </row>
    <row r="5495" spans="1:1" x14ac:dyDescent="0.3">
      <c r="A5495">
        <v>2.98</v>
      </c>
    </row>
    <row r="5496" spans="1:1" x14ac:dyDescent="0.3">
      <c r="A5496">
        <v>2.97</v>
      </c>
    </row>
    <row r="5497" spans="1:1" x14ac:dyDescent="0.3">
      <c r="A5497">
        <v>2.97</v>
      </c>
    </row>
    <row r="5498" spans="1:1" x14ac:dyDescent="0.3">
      <c r="A5498">
        <v>2.99</v>
      </c>
    </row>
    <row r="5499" spans="1:1" x14ac:dyDescent="0.3">
      <c r="A5499">
        <v>2.99</v>
      </c>
    </row>
    <row r="5500" spans="1:1" x14ac:dyDescent="0.3">
      <c r="A5500">
        <v>2.97</v>
      </c>
    </row>
    <row r="5501" spans="1:1" x14ac:dyDescent="0.3">
      <c r="A5501">
        <v>2.97</v>
      </c>
    </row>
    <row r="5502" spans="1:1" x14ac:dyDescent="0.3">
      <c r="A5502">
        <v>2.97</v>
      </c>
    </row>
    <row r="5503" spans="1:1" x14ac:dyDescent="0.3">
      <c r="A5503">
        <v>2.99</v>
      </c>
    </row>
    <row r="5504" spans="1:1" x14ac:dyDescent="0.3">
      <c r="A5504">
        <v>2.98</v>
      </c>
    </row>
    <row r="5505" spans="1:1" x14ac:dyDescent="0.3">
      <c r="A5505">
        <v>2.98</v>
      </c>
    </row>
    <row r="5506" spans="1:1" x14ac:dyDescent="0.3">
      <c r="A5506">
        <v>2.97</v>
      </c>
    </row>
    <row r="5507" spans="1:1" x14ac:dyDescent="0.3">
      <c r="A5507">
        <v>2.97</v>
      </c>
    </row>
    <row r="5508" spans="1:1" x14ac:dyDescent="0.3">
      <c r="A5508">
        <v>2.98</v>
      </c>
    </row>
    <row r="5509" spans="1:1" x14ac:dyDescent="0.3">
      <c r="A5509">
        <v>2.98</v>
      </c>
    </row>
    <row r="5510" spans="1:1" x14ac:dyDescent="0.3">
      <c r="A5510">
        <v>2.98</v>
      </c>
    </row>
    <row r="5511" spans="1:1" x14ac:dyDescent="0.3">
      <c r="A5511">
        <v>2.97</v>
      </c>
    </row>
    <row r="5512" spans="1:1" x14ac:dyDescent="0.3">
      <c r="A5512">
        <v>2.97</v>
      </c>
    </row>
    <row r="5513" spans="1:1" x14ac:dyDescent="0.3">
      <c r="A5513">
        <v>2.97</v>
      </c>
    </row>
    <row r="5514" spans="1:1" x14ac:dyDescent="0.3">
      <c r="A5514">
        <v>2.98</v>
      </c>
    </row>
    <row r="5515" spans="1:1" x14ac:dyDescent="0.3">
      <c r="A5515">
        <v>2.98</v>
      </c>
    </row>
    <row r="5516" spans="1:1" x14ac:dyDescent="0.3">
      <c r="A5516">
        <v>2.97</v>
      </c>
    </row>
    <row r="5517" spans="1:1" x14ac:dyDescent="0.3">
      <c r="A5517">
        <v>2.96</v>
      </c>
    </row>
    <row r="5518" spans="1:1" x14ac:dyDescent="0.3">
      <c r="A5518">
        <v>2.97</v>
      </c>
    </row>
    <row r="5519" spans="1:1" x14ac:dyDescent="0.3">
      <c r="A5519">
        <v>2.98</v>
      </c>
    </row>
    <row r="5520" spans="1:1" x14ac:dyDescent="0.3">
      <c r="A5520">
        <v>2.98</v>
      </c>
    </row>
    <row r="5521" spans="1:1" x14ac:dyDescent="0.3">
      <c r="A5521">
        <v>2.97</v>
      </c>
    </row>
    <row r="5522" spans="1:1" x14ac:dyDescent="0.3">
      <c r="A5522">
        <v>2.97</v>
      </c>
    </row>
    <row r="5523" spans="1:1" x14ac:dyDescent="0.3">
      <c r="A5523">
        <v>2.96</v>
      </c>
    </row>
    <row r="5524" spans="1:1" x14ac:dyDescent="0.3">
      <c r="A5524">
        <v>2.98</v>
      </c>
    </row>
    <row r="5525" spans="1:1" x14ac:dyDescent="0.3">
      <c r="A5525">
        <v>2.97</v>
      </c>
    </row>
    <row r="5526" spans="1:1" x14ac:dyDescent="0.3">
      <c r="A5526">
        <v>2.97</v>
      </c>
    </row>
    <row r="5527" spans="1:1" x14ac:dyDescent="0.3">
      <c r="A5527">
        <v>2.96</v>
      </c>
    </row>
    <row r="5528" spans="1:1" x14ac:dyDescent="0.3">
      <c r="A5528">
        <v>2.97</v>
      </c>
    </row>
    <row r="5529" spans="1:1" x14ac:dyDescent="0.3">
      <c r="A5529">
        <v>2.98</v>
      </c>
    </row>
    <row r="5530" spans="1:1" x14ac:dyDescent="0.3">
      <c r="A5530">
        <v>2.97</v>
      </c>
    </row>
    <row r="5531" spans="1:1" x14ac:dyDescent="0.3">
      <c r="A5531">
        <v>2.98</v>
      </c>
    </row>
    <row r="5532" spans="1:1" x14ac:dyDescent="0.3">
      <c r="A5532">
        <v>2.97</v>
      </c>
    </row>
    <row r="5533" spans="1:1" x14ac:dyDescent="0.3">
      <c r="A5533">
        <v>2.96</v>
      </c>
    </row>
    <row r="5534" spans="1:1" x14ac:dyDescent="0.3">
      <c r="A5534">
        <v>2.97</v>
      </c>
    </row>
    <row r="5535" spans="1:1" x14ac:dyDescent="0.3">
      <c r="A5535">
        <v>2.97</v>
      </c>
    </row>
    <row r="5536" spans="1:1" x14ac:dyDescent="0.3">
      <c r="A5536">
        <v>2.98</v>
      </c>
    </row>
    <row r="5537" spans="1:1" x14ac:dyDescent="0.3">
      <c r="A5537">
        <v>2.96</v>
      </c>
    </row>
    <row r="5538" spans="1:1" x14ac:dyDescent="0.3">
      <c r="A5538">
        <v>2.96</v>
      </c>
    </row>
    <row r="5539" spans="1:1" x14ac:dyDescent="0.3">
      <c r="A5539">
        <v>2.96</v>
      </c>
    </row>
    <row r="5540" spans="1:1" x14ac:dyDescent="0.3">
      <c r="A5540">
        <v>2.97</v>
      </c>
    </row>
    <row r="5541" spans="1:1" x14ac:dyDescent="0.3">
      <c r="A5541">
        <v>2.98</v>
      </c>
    </row>
    <row r="5542" spans="1:1" x14ac:dyDescent="0.3">
      <c r="A5542">
        <v>2.96</v>
      </c>
    </row>
    <row r="5543" spans="1:1" x14ac:dyDescent="0.3">
      <c r="A5543">
        <v>2.96</v>
      </c>
    </row>
    <row r="5544" spans="1:1" x14ac:dyDescent="0.3">
      <c r="A5544">
        <v>2.96</v>
      </c>
    </row>
    <row r="5545" spans="1:1" x14ac:dyDescent="0.3">
      <c r="A5545">
        <v>2.98</v>
      </c>
    </row>
    <row r="5546" spans="1:1" x14ac:dyDescent="0.3">
      <c r="A5546">
        <v>2.98</v>
      </c>
    </row>
    <row r="5547" spans="1:1" x14ac:dyDescent="0.3">
      <c r="A5547">
        <v>2.97</v>
      </c>
    </row>
    <row r="5548" spans="1:1" x14ac:dyDescent="0.3">
      <c r="A5548">
        <v>2.96</v>
      </c>
    </row>
    <row r="5549" spans="1:1" x14ac:dyDescent="0.3">
      <c r="A5549">
        <v>2.97</v>
      </c>
    </row>
    <row r="5550" spans="1:1" x14ac:dyDescent="0.3">
      <c r="A5550">
        <v>2.98</v>
      </c>
    </row>
    <row r="5551" spans="1:1" x14ac:dyDescent="0.3">
      <c r="A5551">
        <v>2.98</v>
      </c>
    </row>
    <row r="5552" spans="1:1" x14ac:dyDescent="0.3">
      <c r="A5552">
        <v>2.97</v>
      </c>
    </row>
    <row r="5553" spans="1:1" x14ac:dyDescent="0.3">
      <c r="A5553">
        <v>2.96</v>
      </c>
    </row>
    <row r="5554" spans="1:1" x14ac:dyDescent="0.3">
      <c r="A5554">
        <v>2.96</v>
      </c>
    </row>
    <row r="5555" spans="1:1" x14ac:dyDescent="0.3">
      <c r="A5555">
        <v>2.97</v>
      </c>
    </row>
    <row r="5556" spans="1:1" x14ac:dyDescent="0.3">
      <c r="A5556">
        <v>2.97</v>
      </c>
    </row>
    <row r="5557" spans="1:1" x14ac:dyDescent="0.3">
      <c r="A5557">
        <v>2.98</v>
      </c>
    </row>
    <row r="5558" spans="1:1" x14ac:dyDescent="0.3">
      <c r="A5558">
        <v>2.96</v>
      </c>
    </row>
    <row r="5559" spans="1:1" x14ac:dyDescent="0.3">
      <c r="A5559">
        <v>2.96</v>
      </c>
    </row>
    <row r="5560" spans="1:1" x14ac:dyDescent="0.3">
      <c r="A5560">
        <v>2.97</v>
      </c>
    </row>
    <row r="5561" spans="1:1" x14ac:dyDescent="0.3">
      <c r="A5561">
        <v>2.97</v>
      </c>
    </row>
    <row r="5562" spans="1:1" x14ac:dyDescent="0.3">
      <c r="A5562">
        <v>2.98</v>
      </c>
    </row>
    <row r="5563" spans="1:1" x14ac:dyDescent="0.3">
      <c r="A5563">
        <v>2.96</v>
      </c>
    </row>
    <row r="5564" spans="1:1" x14ac:dyDescent="0.3">
      <c r="A5564">
        <v>2.96</v>
      </c>
    </row>
    <row r="5565" spans="1:1" x14ac:dyDescent="0.3">
      <c r="A5565">
        <v>2.97</v>
      </c>
    </row>
    <row r="5566" spans="1:1" x14ac:dyDescent="0.3">
      <c r="A5566">
        <v>2.98</v>
      </c>
    </row>
    <row r="5567" spans="1:1" x14ac:dyDescent="0.3">
      <c r="A5567">
        <v>2.98</v>
      </c>
    </row>
    <row r="5568" spans="1:1" x14ac:dyDescent="0.3">
      <c r="A5568">
        <v>2.96</v>
      </c>
    </row>
    <row r="5569" spans="1:1" x14ac:dyDescent="0.3">
      <c r="A5569">
        <v>2.96</v>
      </c>
    </row>
    <row r="5570" spans="1:1" x14ac:dyDescent="0.3">
      <c r="A5570">
        <v>2.96</v>
      </c>
    </row>
    <row r="5571" spans="1:1" x14ac:dyDescent="0.3">
      <c r="A5571">
        <v>2.97</v>
      </c>
    </row>
    <row r="5572" spans="1:1" x14ac:dyDescent="0.3">
      <c r="A5572">
        <v>2.98</v>
      </c>
    </row>
    <row r="5573" spans="1:1" x14ac:dyDescent="0.3">
      <c r="A5573">
        <v>2.96</v>
      </c>
    </row>
    <row r="5574" spans="1:1" x14ac:dyDescent="0.3">
      <c r="A5574">
        <v>2.96</v>
      </c>
    </row>
    <row r="5575" spans="1:1" x14ac:dyDescent="0.3">
      <c r="A5575">
        <v>2.96</v>
      </c>
    </row>
    <row r="5576" spans="1:1" x14ac:dyDescent="0.3">
      <c r="A5576">
        <v>2.97</v>
      </c>
    </row>
    <row r="5577" spans="1:1" x14ac:dyDescent="0.3">
      <c r="A5577">
        <v>2.97</v>
      </c>
    </row>
    <row r="5578" spans="1:1" x14ac:dyDescent="0.3">
      <c r="A5578">
        <v>2.97</v>
      </c>
    </row>
    <row r="5579" spans="1:1" x14ac:dyDescent="0.3">
      <c r="A5579">
        <v>2.96</v>
      </c>
    </row>
    <row r="5580" spans="1:1" x14ac:dyDescent="0.3">
      <c r="A5580">
        <v>2.96</v>
      </c>
    </row>
    <row r="5581" spans="1:1" x14ac:dyDescent="0.3">
      <c r="A5581">
        <v>2.97</v>
      </c>
    </row>
    <row r="5582" spans="1:1" x14ac:dyDescent="0.3">
      <c r="A5582">
        <v>2.97</v>
      </c>
    </row>
    <row r="5583" spans="1:1" x14ac:dyDescent="0.3">
      <c r="A5583">
        <v>2.97</v>
      </c>
    </row>
    <row r="5584" spans="1:1" x14ac:dyDescent="0.3">
      <c r="A5584">
        <v>2.96</v>
      </c>
    </row>
    <row r="5585" spans="1:1" x14ac:dyDescent="0.3">
      <c r="A5585">
        <v>2.96</v>
      </c>
    </row>
    <row r="5586" spans="1:1" x14ac:dyDescent="0.3">
      <c r="A5586">
        <v>2.96</v>
      </c>
    </row>
    <row r="5587" spans="1:1" x14ac:dyDescent="0.3">
      <c r="A5587">
        <v>2.98</v>
      </c>
    </row>
    <row r="5588" spans="1:1" x14ac:dyDescent="0.3">
      <c r="A5588">
        <v>2.98</v>
      </c>
    </row>
    <row r="5589" spans="1:1" x14ac:dyDescent="0.3">
      <c r="A5589">
        <v>2.96</v>
      </c>
    </row>
    <row r="5590" spans="1:1" x14ac:dyDescent="0.3">
      <c r="A5590">
        <v>2.96</v>
      </c>
    </row>
    <row r="5591" spans="1:1" x14ac:dyDescent="0.3">
      <c r="A5591">
        <v>2.96</v>
      </c>
    </row>
    <row r="5592" spans="1:1" x14ac:dyDescent="0.3">
      <c r="A5592">
        <v>2.97</v>
      </c>
    </row>
    <row r="5593" spans="1:1" x14ac:dyDescent="0.3">
      <c r="A5593">
        <v>2.98</v>
      </c>
    </row>
    <row r="5594" spans="1:1" x14ac:dyDescent="0.3">
      <c r="A5594">
        <v>2.96</v>
      </c>
    </row>
    <row r="5595" spans="1:1" x14ac:dyDescent="0.3">
      <c r="A5595">
        <v>2.96</v>
      </c>
    </row>
    <row r="5596" spans="1:1" x14ac:dyDescent="0.3">
      <c r="A5596">
        <v>2.96</v>
      </c>
    </row>
    <row r="5597" spans="1:1" x14ac:dyDescent="0.3">
      <c r="A5597">
        <v>2.97</v>
      </c>
    </row>
    <row r="5598" spans="1:1" x14ac:dyDescent="0.3">
      <c r="A5598">
        <v>2.97</v>
      </c>
    </row>
    <row r="5599" spans="1:1" x14ac:dyDescent="0.3">
      <c r="A5599">
        <v>2.97</v>
      </c>
    </row>
    <row r="5600" spans="1:1" x14ac:dyDescent="0.3">
      <c r="A5600">
        <v>2.96</v>
      </c>
    </row>
    <row r="5601" spans="1:1" x14ac:dyDescent="0.3">
      <c r="A5601">
        <v>2.96</v>
      </c>
    </row>
    <row r="5602" spans="1:1" x14ac:dyDescent="0.3">
      <c r="A5602">
        <v>2.97</v>
      </c>
    </row>
    <row r="5603" spans="1:1" x14ac:dyDescent="0.3">
      <c r="A5603">
        <v>2.97</v>
      </c>
    </row>
    <row r="5604" spans="1:1" x14ac:dyDescent="0.3">
      <c r="A5604">
        <v>2.96</v>
      </c>
    </row>
    <row r="5605" spans="1:1" x14ac:dyDescent="0.3">
      <c r="A5605">
        <v>2.96</v>
      </c>
    </row>
    <row r="5606" spans="1:1" x14ac:dyDescent="0.3">
      <c r="A5606">
        <v>2.95</v>
      </c>
    </row>
    <row r="5607" spans="1:1" x14ac:dyDescent="0.3">
      <c r="A5607">
        <v>2.97</v>
      </c>
    </row>
    <row r="5608" spans="1:1" x14ac:dyDescent="0.3">
      <c r="A5608">
        <v>2.97</v>
      </c>
    </row>
    <row r="5609" spans="1:1" x14ac:dyDescent="0.3">
      <c r="A5609">
        <v>2.97</v>
      </c>
    </row>
    <row r="5610" spans="1:1" x14ac:dyDescent="0.3">
      <c r="A5610">
        <v>2.96</v>
      </c>
    </row>
    <row r="5611" spans="1:1" x14ac:dyDescent="0.3">
      <c r="A5611">
        <v>2.96</v>
      </c>
    </row>
    <row r="5612" spans="1:1" x14ac:dyDescent="0.3">
      <c r="A5612">
        <v>2.96</v>
      </c>
    </row>
    <row r="5613" spans="1:1" x14ac:dyDescent="0.3">
      <c r="A5613">
        <v>2.97</v>
      </c>
    </row>
    <row r="5614" spans="1:1" x14ac:dyDescent="0.3">
      <c r="A5614">
        <v>2.97</v>
      </c>
    </row>
    <row r="5615" spans="1:1" x14ac:dyDescent="0.3">
      <c r="A5615">
        <v>2.96</v>
      </c>
    </row>
    <row r="5616" spans="1:1" x14ac:dyDescent="0.3">
      <c r="A5616">
        <v>2.96</v>
      </c>
    </row>
    <row r="5617" spans="1:1" x14ac:dyDescent="0.3">
      <c r="A5617">
        <v>2.96</v>
      </c>
    </row>
    <row r="5618" spans="1:1" x14ac:dyDescent="0.3">
      <c r="A5618">
        <v>2.97</v>
      </c>
    </row>
    <row r="5619" spans="1:1" x14ac:dyDescent="0.3">
      <c r="A5619">
        <v>2.97</v>
      </c>
    </row>
    <row r="5620" spans="1:1" x14ac:dyDescent="0.3">
      <c r="A5620">
        <v>2.96</v>
      </c>
    </row>
    <row r="5621" spans="1:1" x14ac:dyDescent="0.3">
      <c r="A5621">
        <v>2.96</v>
      </c>
    </row>
    <row r="5622" spans="1:1" x14ac:dyDescent="0.3">
      <c r="A5622">
        <v>2.96</v>
      </c>
    </row>
    <row r="5623" spans="1:1" x14ac:dyDescent="0.3">
      <c r="A5623">
        <v>2.97</v>
      </c>
    </row>
    <row r="5624" spans="1:1" x14ac:dyDescent="0.3">
      <c r="A5624">
        <v>2.97</v>
      </c>
    </row>
    <row r="5625" spans="1:1" x14ac:dyDescent="0.3">
      <c r="A5625">
        <v>2.95</v>
      </c>
    </row>
    <row r="5626" spans="1:1" x14ac:dyDescent="0.3">
      <c r="A5626">
        <v>2.95</v>
      </c>
    </row>
    <row r="5627" spans="1:1" x14ac:dyDescent="0.3">
      <c r="A5627">
        <v>2.95</v>
      </c>
    </row>
    <row r="5628" spans="1:1" x14ac:dyDescent="0.3">
      <c r="A5628">
        <v>2.97</v>
      </c>
    </row>
    <row r="5629" spans="1:1" x14ac:dyDescent="0.3">
      <c r="A5629">
        <v>2.97</v>
      </c>
    </row>
    <row r="5630" spans="1:1" x14ac:dyDescent="0.3">
      <c r="A5630">
        <v>2.96</v>
      </c>
    </row>
    <row r="5631" spans="1:1" x14ac:dyDescent="0.3">
      <c r="A5631">
        <v>2.95</v>
      </c>
    </row>
    <row r="5632" spans="1:1" x14ac:dyDescent="0.3">
      <c r="A5632">
        <v>2.95</v>
      </c>
    </row>
    <row r="5633" spans="1:1" x14ac:dyDescent="0.3">
      <c r="A5633">
        <v>2.96</v>
      </c>
    </row>
    <row r="5634" spans="1:1" x14ac:dyDescent="0.3">
      <c r="A5634">
        <v>2.96</v>
      </c>
    </row>
    <row r="5635" spans="1:1" x14ac:dyDescent="0.3">
      <c r="A5635">
        <v>2.97</v>
      </c>
    </row>
    <row r="5636" spans="1:1" x14ac:dyDescent="0.3">
      <c r="A5636">
        <v>2.95</v>
      </c>
    </row>
    <row r="5637" spans="1:1" x14ac:dyDescent="0.3">
      <c r="A5637">
        <v>2.95</v>
      </c>
    </row>
    <row r="5638" spans="1:1" x14ac:dyDescent="0.3">
      <c r="A5638">
        <v>2.95</v>
      </c>
    </row>
    <row r="5639" spans="1:1" x14ac:dyDescent="0.3">
      <c r="A5639">
        <v>2.96</v>
      </c>
    </row>
    <row r="5640" spans="1:1" x14ac:dyDescent="0.3">
      <c r="A5640">
        <v>2.96</v>
      </c>
    </row>
    <row r="5641" spans="1:1" x14ac:dyDescent="0.3">
      <c r="A5641">
        <v>2.95</v>
      </c>
    </row>
    <row r="5642" spans="1:1" x14ac:dyDescent="0.3">
      <c r="A5642">
        <v>2.95</v>
      </c>
    </row>
    <row r="5643" spans="1:1" x14ac:dyDescent="0.3">
      <c r="A5643">
        <v>2.95</v>
      </c>
    </row>
    <row r="5644" spans="1:1" x14ac:dyDescent="0.3">
      <c r="A5644">
        <v>2.96</v>
      </c>
    </row>
    <row r="5645" spans="1:1" x14ac:dyDescent="0.3">
      <c r="A5645">
        <v>2.97</v>
      </c>
    </row>
    <row r="5646" spans="1:1" x14ac:dyDescent="0.3">
      <c r="A5646">
        <v>2.95</v>
      </c>
    </row>
    <row r="5647" spans="1:1" x14ac:dyDescent="0.3">
      <c r="A5647">
        <v>2.95</v>
      </c>
    </row>
    <row r="5648" spans="1:1" x14ac:dyDescent="0.3">
      <c r="A5648">
        <v>2.95</v>
      </c>
    </row>
    <row r="5649" spans="1:1" x14ac:dyDescent="0.3">
      <c r="A5649">
        <v>2.97</v>
      </c>
    </row>
    <row r="5650" spans="1:1" x14ac:dyDescent="0.3">
      <c r="A5650">
        <v>2.97</v>
      </c>
    </row>
    <row r="5651" spans="1:1" x14ac:dyDescent="0.3">
      <c r="A5651">
        <v>2.96</v>
      </c>
    </row>
    <row r="5652" spans="1:1" x14ac:dyDescent="0.3">
      <c r="A5652">
        <v>2.96</v>
      </c>
    </row>
    <row r="5653" spans="1:1" x14ac:dyDescent="0.3">
      <c r="A5653">
        <v>2.95</v>
      </c>
    </row>
    <row r="5654" spans="1:1" x14ac:dyDescent="0.3">
      <c r="A5654">
        <v>2.97</v>
      </c>
    </row>
    <row r="5655" spans="1:1" x14ac:dyDescent="0.3">
      <c r="A5655">
        <v>2.96</v>
      </c>
    </row>
    <row r="5656" spans="1:1" x14ac:dyDescent="0.3">
      <c r="A5656">
        <v>2.96</v>
      </c>
    </row>
    <row r="5657" spans="1:1" x14ac:dyDescent="0.3">
      <c r="A5657">
        <v>2.95</v>
      </c>
    </row>
    <row r="5658" spans="1:1" x14ac:dyDescent="0.3">
      <c r="A5658">
        <v>2.95</v>
      </c>
    </row>
    <row r="5659" spans="1:1" x14ac:dyDescent="0.3">
      <c r="A5659">
        <v>2.96</v>
      </c>
    </row>
    <row r="5660" spans="1:1" x14ac:dyDescent="0.3">
      <c r="A5660">
        <v>2.96</v>
      </c>
    </row>
    <row r="5661" spans="1:1" x14ac:dyDescent="0.3">
      <c r="A5661">
        <v>2.96</v>
      </c>
    </row>
    <row r="5662" spans="1:1" x14ac:dyDescent="0.3">
      <c r="A5662">
        <v>2.96</v>
      </c>
    </row>
    <row r="5663" spans="1:1" x14ac:dyDescent="0.3">
      <c r="A5663">
        <v>2.96</v>
      </c>
    </row>
    <row r="5664" spans="1:1" x14ac:dyDescent="0.3">
      <c r="A5664">
        <v>2.95</v>
      </c>
    </row>
    <row r="5665" spans="1:1" x14ac:dyDescent="0.3">
      <c r="A5665">
        <v>2.96</v>
      </c>
    </row>
    <row r="5666" spans="1:1" x14ac:dyDescent="0.3">
      <c r="A5666">
        <v>2.97</v>
      </c>
    </row>
    <row r="5667" spans="1:1" x14ac:dyDescent="0.3">
      <c r="A5667">
        <v>2.95</v>
      </c>
    </row>
    <row r="5668" spans="1:1" x14ac:dyDescent="0.3">
      <c r="A5668">
        <v>2.95</v>
      </c>
    </row>
    <row r="5669" spans="1:1" x14ac:dyDescent="0.3">
      <c r="A5669">
        <v>2.95</v>
      </c>
    </row>
    <row r="5670" spans="1:1" x14ac:dyDescent="0.3">
      <c r="A5670">
        <v>2.96</v>
      </c>
    </row>
    <row r="5671" spans="1:1" x14ac:dyDescent="0.3">
      <c r="A5671">
        <v>2.96</v>
      </c>
    </row>
    <row r="5672" spans="1:1" x14ac:dyDescent="0.3">
      <c r="A5672">
        <v>2.95</v>
      </c>
    </row>
    <row r="5673" spans="1:1" x14ac:dyDescent="0.3">
      <c r="A5673">
        <v>2.95</v>
      </c>
    </row>
    <row r="5674" spans="1:1" x14ac:dyDescent="0.3">
      <c r="A5674">
        <v>2.95</v>
      </c>
    </row>
    <row r="5675" spans="1:1" x14ac:dyDescent="0.3">
      <c r="A5675">
        <v>2.96</v>
      </c>
    </row>
    <row r="5676" spans="1:1" x14ac:dyDescent="0.3">
      <c r="A5676">
        <v>2.96</v>
      </c>
    </row>
    <row r="5677" spans="1:1" x14ac:dyDescent="0.3">
      <c r="A5677">
        <v>2.95</v>
      </c>
    </row>
    <row r="5678" spans="1:1" x14ac:dyDescent="0.3">
      <c r="A5678">
        <v>2.95</v>
      </c>
    </row>
    <row r="5679" spans="1:1" x14ac:dyDescent="0.3">
      <c r="A5679">
        <v>2.95</v>
      </c>
    </row>
    <row r="5680" spans="1:1" x14ac:dyDescent="0.3">
      <c r="A5680">
        <v>2.96</v>
      </c>
    </row>
    <row r="5681" spans="1:1" x14ac:dyDescent="0.3">
      <c r="A5681">
        <v>2.96</v>
      </c>
    </row>
    <row r="5682" spans="1:1" x14ac:dyDescent="0.3">
      <c r="A5682">
        <v>2.96</v>
      </c>
    </row>
    <row r="5683" spans="1:1" x14ac:dyDescent="0.3">
      <c r="A5683">
        <v>2.95</v>
      </c>
    </row>
    <row r="5684" spans="1:1" x14ac:dyDescent="0.3">
      <c r="A5684">
        <v>2.95</v>
      </c>
    </row>
    <row r="5685" spans="1:1" x14ac:dyDescent="0.3">
      <c r="A5685">
        <v>2.96</v>
      </c>
    </row>
    <row r="5686" spans="1:1" x14ac:dyDescent="0.3">
      <c r="A5686">
        <v>2.96</v>
      </c>
    </row>
    <row r="5687" spans="1:1" x14ac:dyDescent="0.3">
      <c r="A5687">
        <v>2.97</v>
      </c>
    </row>
    <row r="5688" spans="1:1" x14ac:dyDescent="0.3">
      <c r="A5688">
        <v>2.95</v>
      </c>
    </row>
    <row r="5689" spans="1:1" x14ac:dyDescent="0.3">
      <c r="A5689">
        <v>2.95</v>
      </c>
    </row>
    <row r="5690" spans="1:1" x14ac:dyDescent="0.3">
      <c r="A5690">
        <v>2.95</v>
      </c>
    </row>
    <row r="5691" spans="1:1" x14ac:dyDescent="0.3">
      <c r="A5691">
        <v>2.96</v>
      </c>
    </row>
    <row r="5692" spans="1:1" x14ac:dyDescent="0.3">
      <c r="A5692">
        <v>2.97</v>
      </c>
    </row>
    <row r="5693" spans="1:1" x14ac:dyDescent="0.3">
      <c r="A5693">
        <v>2.95</v>
      </c>
    </row>
    <row r="5694" spans="1:1" x14ac:dyDescent="0.3">
      <c r="A5694">
        <v>2.95</v>
      </c>
    </row>
    <row r="5695" spans="1:1" x14ac:dyDescent="0.3">
      <c r="A5695">
        <v>2.95</v>
      </c>
    </row>
    <row r="5696" spans="1:1" x14ac:dyDescent="0.3">
      <c r="A5696">
        <v>2.97</v>
      </c>
    </row>
    <row r="5697" spans="1:1" x14ac:dyDescent="0.3">
      <c r="A5697">
        <v>2.97</v>
      </c>
    </row>
    <row r="5698" spans="1:1" x14ac:dyDescent="0.3">
      <c r="A5698">
        <v>2.96</v>
      </c>
    </row>
    <row r="5699" spans="1:1" x14ac:dyDescent="0.3">
      <c r="A5699">
        <v>2.95</v>
      </c>
    </row>
    <row r="5700" spans="1:1" x14ac:dyDescent="0.3">
      <c r="A5700">
        <v>2.95</v>
      </c>
    </row>
    <row r="5701" spans="1:1" x14ac:dyDescent="0.3">
      <c r="A5701">
        <v>2.96</v>
      </c>
    </row>
    <row r="5702" spans="1:1" x14ac:dyDescent="0.3">
      <c r="A5702">
        <v>2.95</v>
      </c>
    </row>
    <row r="5703" spans="1:1" x14ac:dyDescent="0.3">
      <c r="A5703">
        <v>2.95</v>
      </c>
    </row>
    <row r="5704" spans="1:1" x14ac:dyDescent="0.3">
      <c r="A5704">
        <v>2.95</v>
      </c>
    </row>
    <row r="5705" spans="1:1" x14ac:dyDescent="0.3">
      <c r="A5705">
        <v>2.95</v>
      </c>
    </row>
    <row r="5706" spans="1:1" x14ac:dyDescent="0.3">
      <c r="A5706">
        <v>2.96</v>
      </c>
    </row>
    <row r="5707" spans="1:1" x14ac:dyDescent="0.3">
      <c r="A5707">
        <v>2.96</v>
      </c>
    </row>
    <row r="5708" spans="1:1" x14ac:dyDescent="0.3">
      <c r="A5708">
        <v>2.97</v>
      </c>
    </row>
    <row r="5709" spans="1:1" x14ac:dyDescent="0.3">
      <c r="A5709">
        <v>2.95</v>
      </c>
    </row>
    <row r="5710" spans="1:1" x14ac:dyDescent="0.3">
      <c r="A5710">
        <v>2.95</v>
      </c>
    </row>
    <row r="5711" spans="1:1" x14ac:dyDescent="0.3">
      <c r="A5711">
        <v>2.95</v>
      </c>
    </row>
    <row r="5712" spans="1:1" x14ac:dyDescent="0.3">
      <c r="A5712">
        <v>2.96</v>
      </c>
    </row>
    <row r="5713" spans="1:1" x14ac:dyDescent="0.3">
      <c r="A5713">
        <v>2.97</v>
      </c>
    </row>
    <row r="5714" spans="1:1" x14ac:dyDescent="0.3">
      <c r="A5714">
        <v>2.95</v>
      </c>
    </row>
    <row r="5715" spans="1:1" x14ac:dyDescent="0.3">
      <c r="A5715">
        <v>2.95</v>
      </c>
    </row>
    <row r="5716" spans="1:1" x14ac:dyDescent="0.3">
      <c r="A5716">
        <v>2.95</v>
      </c>
    </row>
    <row r="5717" spans="1:1" x14ac:dyDescent="0.3">
      <c r="A5717">
        <v>2.97</v>
      </c>
    </row>
    <row r="5718" spans="1:1" x14ac:dyDescent="0.3">
      <c r="A5718">
        <v>2.97</v>
      </c>
    </row>
    <row r="5719" spans="1:1" x14ac:dyDescent="0.3">
      <c r="A5719">
        <v>2.96</v>
      </c>
    </row>
    <row r="5720" spans="1:1" x14ac:dyDescent="0.3">
      <c r="A5720">
        <v>2.95</v>
      </c>
    </row>
    <row r="5721" spans="1:1" x14ac:dyDescent="0.3">
      <c r="A5721">
        <v>2.95</v>
      </c>
    </row>
    <row r="5722" spans="1:1" x14ac:dyDescent="0.3">
      <c r="A5722">
        <v>2.96</v>
      </c>
    </row>
    <row r="5723" spans="1:1" x14ac:dyDescent="0.3">
      <c r="A5723">
        <v>2.96</v>
      </c>
    </row>
    <row r="5724" spans="1:1" x14ac:dyDescent="0.3">
      <c r="A5724">
        <v>2.95</v>
      </c>
    </row>
    <row r="5725" spans="1:1" x14ac:dyDescent="0.3">
      <c r="A5725">
        <v>2.95</v>
      </c>
    </row>
    <row r="5726" spans="1:1" x14ac:dyDescent="0.3">
      <c r="A5726">
        <v>2.95</v>
      </c>
    </row>
    <row r="5727" spans="1:1" x14ac:dyDescent="0.3">
      <c r="A5727">
        <v>2.96</v>
      </c>
    </row>
    <row r="5728" spans="1:1" x14ac:dyDescent="0.3">
      <c r="A5728">
        <v>2.96</v>
      </c>
    </row>
    <row r="5729" spans="1:1" x14ac:dyDescent="0.3">
      <c r="A5729">
        <v>2.96</v>
      </c>
    </row>
    <row r="5730" spans="1:1" x14ac:dyDescent="0.3">
      <c r="A5730">
        <v>2.95</v>
      </c>
    </row>
    <row r="5731" spans="1:1" x14ac:dyDescent="0.3">
      <c r="A5731">
        <v>2.95</v>
      </c>
    </row>
    <row r="5732" spans="1:1" x14ac:dyDescent="0.3">
      <c r="A5732">
        <v>2.95</v>
      </c>
    </row>
    <row r="5733" spans="1:1" x14ac:dyDescent="0.3">
      <c r="A5733">
        <v>2.96</v>
      </c>
    </row>
    <row r="5734" spans="1:1" x14ac:dyDescent="0.3">
      <c r="A5734">
        <v>2.97</v>
      </c>
    </row>
    <row r="5735" spans="1:1" x14ac:dyDescent="0.3">
      <c r="A5735">
        <v>2.95</v>
      </c>
    </row>
    <row r="5736" spans="1:1" x14ac:dyDescent="0.3">
      <c r="A5736">
        <v>2.95</v>
      </c>
    </row>
    <row r="5737" spans="1:1" x14ac:dyDescent="0.3">
      <c r="A5737">
        <v>2.95</v>
      </c>
    </row>
    <row r="5738" spans="1:1" x14ac:dyDescent="0.3">
      <c r="A5738">
        <v>2.96</v>
      </c>
    </row>
    <row r="5739" spans="1:1" x14ac:dyDescent="0.3">
      <c r="A5739">
        <v>2.96</v>
      </c>
    </row>
    <row r="5740" spans="1:1" x14ac:dyDescent="0.3">
      <c r="A5740">
        <v>2.95</v>
      </c>
    </row>
    <row r="5741" spans="1:1" x14ac:dyDescent="0.3">
      <c r="A5741">
        <v>2.95</v>
      </c>
    </row>
    <row r="5742" spans="1:1" x14ac:dyDescent="0.3">
      <c r="A5742">
        <v>2.95</v>
      </c>
    </row>
    <row r="5743" spans="1:1" x14ac:dyDescent="0.3">
      <c r="A5743">
        <v>2.96</v>
      </c>
    </row>
    <row r="5744" spans="1:1" x14ac:dyDescent="0.3">
      <c r="A5744">
        <v>2.96</v>
      </c>
    </row>
    <row r="5745" spans="1:1" x14ac:dyDescent="0.3">
      <c r="A5745">
        <v>2.95</v>
      </c>
    </row>
    <row r="5746" spans="1:1" x14ac:dyDescent="0.3">
      <c r="A5746">
        <v>2.95</v>
      </c>
    </row>
    <row r="5747" spans="1:1" x14ac:dyDescent="0.3">
      <c r="A5747">
        <v>2.95</v>
      </c>
    </row>
    <row r="5748" spans="1:1" x14ac:dyDescent="0.3">
      <c r="A5748">
        <v>2.96</v>
      </c>
    </row>
    <row r="5749" spans="1:1" x14ac:dyDescent="0.3">
      <c r="A5749">
        <v>2.95</v>
      </c>
    </row>
    <row r="5750" spans="1:1" x14ac:dyDescent="0.3">
      <c r="A5750">
        <v>2.96</v>
      </c>
    </row>
    <row r="5751" spans="1:1" x14ac:dyDescent="0.3">
      <c r="A5751">
        <v>2.95</v>
      </c>
    </row>
    <row r="5752" spans="1:1" x14ac:dyDescent="0.3">
      <c r="A5752">
        <v>2.95</v>
      </c>
    </row>
    <row r="5753" spans="1:1" x14ac:dyDescent="0.3">
      <c r="A5753">
        <v>2.96</v>
      </c>
    </row>
    <row r="5754" spans="1:1" x14ac:dyDescent="0.3">
      <c r="A5754">
        <v>2.96</v>
      </c>
    </row>
    <row r="5755" spans="1:1" x14ac:dyDescent="0.3">
      <c r="A5755">
        <v>2.96</v>
      </c>
    </row>
    <row r="5756" spans="1:1" x14ac:dyDescent="0.3">
      <c r="A5756">
        <v>2.95</v>
      </c>
    </row>
    <row r="5757" spans="1:1" x14ac:dyDescent="0.3">
      <c r="A5757">
        <v>2.95</v>
      </c>
    </row>
    <row r="5758" spans="1:1" x14ac:dyDescent="0.3">
      <c r="A5758">
        <v>2.95</v>
      </c>
    </row>
    <row r="5759" spans="1:1" x14ac:dyDescent="0.3">
      <c r="A5759">
        <v>2.96</v>
      </c>
    </row>
    <row r="5760" spans="1:1" x14ac:dyDescent="0.3">
      <c r="A5760">
        <v>2.96</v>
      </c>
    </row>
    <row r="5761" spans="1:1" x14ac:dyDescent="0.3">
      <c r="A5761">
        <v>2.95</v>
      </c>
    </row>
    <row r="5762" spans="1:1" x14ac:dyDescent="0.3">
      <c r="A5762">
        <v>2.95</v>
      </c>
    </row>
    <row r="5763" spans="1:1" x14ac:dyDescent="0.3">
      <c r="A5763">
        <v>2.94</v>
      </c>
    </row>
    <row r="5764" spans="1:1" x14ac:dyDescent="0.3">
      <c r="A5764">
        <v>2.96</v>
      </c>
    </row>
    <row r="5765" spans="1:1" x14ac:dyDescent="0.3">
      <c r="A5765">
        <v>2.96</v>
      </c>
    </row>
    <row r="5766" spans="1:1" x14ac:dyDescent="0.3">
      <c r="A5766">
        <v>2.95</v>
      </c>
    </row>
    <row r="5767" spans="1:1" x14ac:dyDescent="0.3">
      <c r="A5767">
        <v>2.95</v>
      </c>
    </row>
    <row r="5768" spans="1:1" x14ac:dyDescent="0.3">
      <c r="A5768">
        <v>2.95</v>
      </c>
    </row>
    <row r="5769" spans="1:1" x14ac:dyDescent="0.3">
      <c r="A5769">
        <v>2.96</v>
      </c>
    </row>
    <row r="5770" spans="1:1" x14ac:dyDescent="0.3">
      <c r="A5770">
        <v>2.96</v>
      </c>
    </row>
    <row r="5771" spans="1:1" x14ac:dyDescent="0.3">
      <c r="A5771">
        <v>2.96</v>
      </c>
    </row>
    <row r="5772" spans="1:1" x14ac:dyDescent="0.3">
      <c r="A5772">
        <v>2.94</v>
      </c>
    </row>
    <row r="5773" spans="1:1" x14ac:dyDescent="0.3">
      <c r="A5773">
        <v>2.94</v>
      </c>
    </row>
    <row r="5774" spans="1:1" x14ac:dyDescent="0.3">
      <c r="A5774">
        <v>2.96</v>
      </c>
    </row>
    <row r="5775" spans="1:1" x14ac:dyDescent="0.3">
      <c r="A5775">
        <v>2.95</v>
      </c>
    </row>
    <row r="5776" spans="1:1" x14ac:dyDescent="0.3">
      <c r="A5776">
        <v>2.96</v>
      </c>
    </row>
    <row r="5777" spans="1:1" x14ac:dyDescent="0.3">
      <c r="A5777">
        <v>2.95</v>
      </c>
    </row>
    <row r="5778" spans="1:1" x14ac:dyDescent="0.3">
      <c r="A5778">
        <v>2.95</v>
      </c>
    </row>
    <row r="5779" spans="1:1" x14ac:dyDescent="0.3">
      <c r="A5779">
        <v>2.95</v>
      </c>
    </row>
    <row r="5780" spans="1:1" x14ac:dyDescent="0.3">
      <c r="A5780">
        <v>2.96</v>
      </c>
    </row>
    <row r="5781" spans="1:1" x14ac:dyDescent="0.3">
      <c r="A5781">
        <v>2.96</v>
      </c>
    </row>
    <row r="5782" spans="1:1" x14ac:dyDescent="0.3">
      <c r="A5782">
        <v>2.95</v>
      </c>
    </row>
    <row r="5783" spans="1:1" x14ac:dyDescent="0.3">
      <c r="A5783">
        <v>2.94</v>
      </c>
    </row>
    <row r="5784" spans="1:1" x14ac:dyDescent="0.3">
      <c r="A5784">
        <v>2.94</v>
      </c>
    </row>
    <row r="5785" spans="1:1" x14ac:dyDescent="0.3">
      <c r="A5785">
        <v>2.96</v>
      </c>
    </row>
    <row r="5786" spans="1:1" x14ac:dyDescent="0.3">
      <c r="A5786">
        <v>2.96</v>
      </c>
    </row>
    <row r="5787" spans="1:1" x14ac:dyDescent="0.3">
      <c r="A5787">
        <v>2.94</v>
      </c>
    </row>
    <row r="5788" spans="1:1" x14ac:dyDescent="0.3">
      <c r="A5788">
        <v>2.94</v>
      </c>
    </row>
    <row r="5789" spans="1:1" x14ac:dyDescent="0.3">
      <c r="A5789">
        <v>2.94</v>
      </c>
    </row>
    <row r="5790" spans="1:1" x14ac:dyDescent="0.3">
      <c r="A5790">
        <v>2.96</v>
      </c>
    </row>
    <row r="5791" spans="1:1" x14ac:dyDescent="0.3">
      <c r="A5791">
        <v>2.96</v>
      </c>
    </row>
    <row r="5792" spans="1:1" x14ac:dyDescent="0.3">
      <c r="A5792">
        <v>2.95</v>
      </c>
    </row>
    <row r="5793" spans="1:1" x14ac:dyDescent="0.3">
      <c r="A5793">
        <v>2.94</v>
      </c>
    </row>
    <row r="5794" spans="1:1" x14ac:dyDescent="0.3">
      <c r="A5794">
        <v>2.94</v>
      </c>
    </row>
    <row r="5795" spans="1:1" x14ac:dyDescent="0.3">
      <c r="A5795">
        <v>2.96</v>
      </c>
    </row>
    <row r="5796" spans="1:1" x14ac:dyDescent="0.3">
      <c r="A5796">
        <v>2.96</v>
      </c>
    </row>
    <row r="5797" spans="1:1" x14ac:dyDescent="0.3">
      <c r="A5797">
        <v>2.95</v>
      </c>
    </row>
    <row r="5798" spans="1:1" x14ac:dyDescent="0.3">
      <c r="A5798">
        <v>2.94</v>
      </c>
    </row>
    <row r="5799" spans="1:1" x14ac:dyDescent="0.3">
      <c r="A5799">
        <v>2.95</v>
      </c>
    </row>
    <row r="5800" spans="1:1" x14ac:dyDescent="0.3">
      <c r="A5800">
        <v>2.95</v>
      </c>
    </row>
    <row r="5801" spans="1:1" x14ac:dyDescent="0.3">
      <c r="A5801">
        <v>2.96</v>
      </c>
    </row>
    <row r="5802" spans="1:1" x14ac:dyDescent="0.3">
      <c r="A5802">
        <v>2.96</v>
      </c>
    </row>
    <row r="5803" spans="1:1" x14ac:dyDescent="0.3">
      <c r="A5803">
        <v>2.95</v>
      </c>
    </row>
    <row r="5804" spans="1:1" x14ac:dyDescent="0.3">
      <c r="A5804">
        <v>2.95</v>
      </c>
    </row>
    <row r="5805" spans="1:1" x14ac:dyDescent="0.3">
      <c r="A5805">
        <v>2.94</v>
      </c>
    </row>
    <row r="5806" spans="1:1" x14ac:dyDescent="0.3">
      <c r="A5806">
        <v>2.96</v>
      </c>
    </row>
    <row r="5807" spans="1:1" x14ac:dyDescent="0.3">
      <c r="A5807">
        <v>2.96</v>
      </c>
    </row>
    <row r="5808" spans="1:1" x14ac:dyDescent="0.3">
      <c r="A5808">
        <v>2.95</v>
      </c>
    </row>
    <row r="5809" spans="1:1" x14ac:dyDescent="0.3">
      <c r="A5809">
        <v>2.94</v>
      </c>
    </row>
    <row r="5810" spans="1:1" x14ac:dyDescent="0.3">
      <c r="A5810">
        <v>2.94</v>
      </c>
    </row>
    <row r="5811" spans="1:1" x14ac:dyDescent="0.3">
      <c r="A5811">
        <v>2.95</v>
      </c>
    </row>
    <row r="5812" spans="1:1" x14ac:dyDescent="0.3">
      <c r="A5812">
        <v>2.96</v>
      </c>
    </row>
    <row r="5813" spans="1:1" x14ac:dyDescent="0.3">
      <c r="A5813">
        <v>2.95</v>
      </c>
    </row>
    <row r="5814" spans="1:1" x14ac:dyDescent="0.3">
      <c r="A5814">
        <v>2.95</v>
      </c>
    </row>
    <row r="5815" spans="1:1" x14ac:dyDescent="0.3">
      <c r="A5815">
        <v>2.94</v>
      </c>
    </row>
    <row r="5816" spans="1:1" x14ac:dyDescent="0.3">
      <c r="A5816">
        <v>2.95</v>
      </c>
    </row>
    <row r="5817" spans="1:1" x14ac:dyDescent="0.3">
      <c r="A5817">
        <v>2.95</v>
      </c>
    </row>
    <row r="5818" spans="1:1" x14ac:dyDescent="0.3">
      <c r="A5818">
        <v>2.95</v>
      </c>
    </row>
    <row r="5819" spans="1:1" x14ac:dyDescent="0.3">
      <c r="A5819">
        <v>2.94</v>
      </c>
    </row>
    <row r="5820" spans="1:1" x14ac:dyDescent="0.3">
      <c r="A5820">
        <v>2.95</v>
      </c>
    </row>
    <row r="5821" spans="1:1" x14ac:dyDescent="0.3">
      <c r="A5821">
        <v>2.95</v>
      </c>
    </row>
    <row r="5822" spans="1:1" x14ac:dyDescent="0.3">
      <c r="A5822">
        <v>2.96</v>
      </c>
    </row>
    <row r="5823" spans="1:1" x14ac:dyDescent="0.3">
      <c r="A5823">
        <v>2.96</v>
      </c>
    </row>
    <row r="5824" spans="1:1" x14ac:dyDescent="0.3">
      <c r="A5824">
        <v>2.95</v>
      </c>
    </row>
    <row r="5825" spans="1:1" x14ac:dyDescent="0.3">
      <c r="A5825">
        <v>2.94</v>
      </c>
    </row>
    <row r="5826" spans="1:1" x14ac:dyDescent="0.3">
      <c r="A5826">
        <v>2.94</v>
      </c>
    </row>
    <row r="5827" spans="1:1" x14ac:dyDescent="0.3">
      <c r="A5827">
        <v>2.95</v>
      </c>
    </row>
    <row r="5828" spans="1:1" x14ac:dyDescent="0.3">
      <c r="A5828">
        <v>2.96</v>
      </c>
    </row>
    <row r="5829" spans="1:1" x14ac:dyDescent="0.3">
      <c r="A5829">
        <v>2.94</v>
      </c>
    </row>
    <row r="5830" spans="1:1" x14ac:dyDescent="0.3">
      <c r="A5830">
        <v>2.94</v>
      </c>
    </row>
    <row r="5831" spans="1:1" x14ac:dyDescent="0.3">
      <c r="A5831">
        <v>2.94</v>
      </c>
    </row>
    <row r="5832" spans="1:1" x14ac:dyDescent="0.3">
      <c r="A5832">
        <v>2.95</v>
      </c>
    </row>
    <row r="5833" spans="1:1" x14ac:dyDescent="0.3">
      <c r="A5833">
        <v>2.96</v>
      </c>
    </row>
    <row r="5834" spans="1:1" x14ac:dyDescent="0.3">
      <c r="A5834">
        <v>2.95</v>
      </c>
    </row>
    <row r="5835" spans="1:1" x14ac:dyDescent="0.3">
      <c r="A5835">
        <v>2.94</v>
      </c>
    </row>
    <row r="5836" spans="1:1" x14ac:dyDescent="0.3">
      <c r="A5836">
        <v>2.94</v>
      </c>
    </row>
    <row r="5837" spans="1:1" x14ac:dyDescent="0.3">
      <c r="A5837">
        <v>2.96</v>
      </c>
    </row>
    <row r="5838" spans="1:1" x14ac:dyDescent="0.3">
      <c r="A5838">
        <v>2.96</v>
      </c>
    </row>
    <row r="5839" spans="1:1" x14ac:dyDescent="0.3">
      <c r="A5839">
        <v>2.94</v>
      </c>
    </row>
    <row r="5840" spans="1:1" x14ac:dyDescent="0.3">
      <c r="A5840">
        <v>2.94</v>
      </c>
    </row>
    <row r="5841" spans="1:1" x14ac:dyDescent="0.3">
      <c r="A5841">
        <v>2.94</v>
      </c>
    </row>
    <row r="5842" spans="1:1" x14ac:dyDescent="0.3">
      <c r="A5842">
        <v>2.96</v>
      </c>
    </row>
    <row r="5843" spans="1:1" x14ac:dyDescent="0.3">
      <c r="A5843">
        <v>2.96</v>
      </c>
    </row>
    <row r="5844" spans="1:1" x14ac:dyDescent="0.3">
      <c r="A5844">
        <v>2.96</v>
      </c>
    </row>
    <row r="5845" spans="1:1" x14ac:dyDescent="0.3">
      <c r="A5845">
        <v>2.94</v>
      </c>
    </row>
    <row r="5846" spans="1:1" x14ac:dyDescent="0.3">
      <c r="A5846">
        <v>2.94</v>
      </c>
    </row>
    <row r="5847" spans="1:1" x14ac:dyDescent="0.3">
      <c r="A5847">
        <v>2.94</v>
      </c>
    </row>
    <row r="5848" spans="1:1" x14ac:dyDescent="0.3">
      <c r="A5848">
        <v>2.95</v>
      </c>
    </row>
    <row r="5849" spans="1:1" x14ac:dyDescent="0.3">
      <c r="A5849">
        <v>2.96</v>
      </c>
    </row>
    <row r="5850" spans="1:1" x14ac:dyDescent="0.3">
      <c r="A5850">
        <v>2.94</v>
      </c>
    </row>
    <row r="5851" spans="1:1" x14ac:dyDescent="0.3">
      <c r="A5851">
        <v>2.94</v>
      </c>
    </row>
    <row r="5852" spans="1:1" x14ac:dyDescent="0.3">
      <c r="A5852">
        <v>2.94</v>
      </c>
    </row>
    <row r="5853" spans="1:1" x14ac:dyDescent="0.3">
      <c r="A5853">
        <v>2.95</v>
      </c>
    </row>
    <row r="5854" spans="1:1" x14ac:dyDescent="0.3">
      <c r="A5854">
        <v>2.96</v>
      </c>
    </row>
    <row r="5855" spans="1:1" x14ac:dyDescent="0.3">
      <c r="A5855">
        <v>2.95</v>
      </c>
    </row>
    <row r="5856" spans="1:1" x14ac:dyDescent="0.3">
      <c r="A5856">
        <v>2.94</v>
      </c>
    </row>
    <row r="5857" spans="1:1" x14ac:dyDescent="0.3">
      <c r="A5857">
        <v>2.94</v>
      </c>
    </row>
    <row r="5858" spans="1:1" x14ac:dyDescent="0.3">
      <c r="A5858">
        <v>2.95</v>
      </c>
    </row>
    <row r="5859" spans="1:1" x14ac:dyDescent="0.3">
      <c r="A5859">
        <v>2.95</v>
      </c>
    </row>
    <row r="5860" spans="1:1" x14ac:dyDescent="0.3">
      <c r="A5860">
        <v>2.94</v>
      </c>
    </row>
    <row r="5861" spans="1:1" x14ac:dyDescent="0.3">
      <c r="A5861">
        <v>2.94</v>
      </c>
    </row>
    <row r="5862" spans="1:1" x14ac:dyDescent="0.3">
      <c r="A5862">
        <v>2.94</v>
      </c>
    </row>
    <row r="5863" spans="1:1" x14ac:dyDescent="0.3">
      <c r="A5863">
        <v>2.95</v>
      </c>
    </row>
    <row r="5864" spans="1:1" x14ac:dyDescent="0.3">
      <c r="A5864">
        <v>2.96</v>
      </c>
    </row>
    <row r="5865" spans="1:1" x14ac:dyDescent="0.3">
      <c r="A5865">
        <v>2.95</v>
      </c>
    </row>
    <row r="5866" spans="1:1" x14ac:dyDescent="0.3">
      <c r="A5866">
        <v>2.94</v>
      </c>
    </row>
    <row r="5867" spans="1:1" x14ac:dyDescent="0.3">
      <c r="A5867">
        <v>2.94</v>
      </c>
    </row>
    <row r="5868" spans="1:1" x14ac:dyDescent="0.3">
      <c r="A5868">
        <v>2.94</v>
      </c>
    </row>
    <row r="5869" spans="1:1" x14ac:dyDescent="0.3">
      <c r="A5869">
        <v>2.95</v>
      </c>
    </row>
    <row r="5870" spans="1:1" x14ac:dyDescent="0.3">
      <c r="A5870">
        <v>2.96</v>
      </c>
    </row>
    <row r="5871" spans="1:1" x14ac:dyDescent="0.3">
      <c r="A5871">
        <v>2.94</v>
      </c>
    </row>
    <row r="5872" spans="1:1" x14ac:dyDescent="0.3">
      <c r="A5872">
        <v>2.93</v>
      </c>
    </row>
    <row r="5873" spans="1:1" x14ac:dyDescent="0.3">
      <c r="A5873">
        <v>2.94</v>
      </c>
    </row>
    <row r="5874" spans="1:1" x14ac:dyDescent="0.3">
      <c r="A5874">
        <v>2.95</v>
      </c>
    </row>
    <row r="5875" spans="1:1" x14ac:dyDescent="0.3">
      <c r="A5875">
        <v>2.95</v>
      </c>
    </row>
    <row r="5876" spans="1:1" x14ac:dyDescent="0.3">
      <c r="A5876">
        <v>2.94</v>
      </c>
    </row>
    <row r="5877" spans="1:1" x14ac:dyDescent="0.3">
      <c r="A5877">
        <v>2.93</v>
      </c>
    </row>
    <row r="5878" spans="1:1" x14ac:dyDescent="0.3">
      <c r="A5878">
        <v>2.93</v>
      </c>
    </row>
    <row r="5879" spans="1:1" x14ac:dyDescent="0.3">
      <c r="A5879">
        <v>2.95</v>
      </c>
    </row>
    <row r="5880" spans="1:1" x14ac:dyDescent="0.3">
      <c r="A5880">
        <v>2.95</v>
      </c>
    </row>
    <row r="5881" spans="1:1" x14ac:dyDescent="0.3">
      <c r="A5881">
        <v>2.94</v>
      </c>
    </row>
    <row r="5882" spans="1:1" x14ac:dyDescent="0.3">
      <c r="A5882">
        <v>2.94</v>
      </c>
    </row>
    <row r="5883" spans="1:1" x14ac:dyDescent="0.3">
      <c r="A5883">
        <v>2.93</v>
      </c>
    </row>
    <row r="5884" spans="1:1" x14ac:dyDescent="0.3">
      <c r="A5884">
        <v>2.95</v>
      </c>
    </row>
    <row r="5885" spans="1:1" x14ac:dyDescent="0.3">
      <c r="A5885">
        <v>2.94</v>
      </c>
    </row>
    <row r="5886" spans="1:1" x14ac:dyDescent="0.3">
      <c r="A5886">
        <v>2.95</v>
      </c>
    </row>
    <row r="5887" spans="1:1" x14ac:dyDescent="0.3">
      <c r="A5887">
        <v>2.93</v>
      </c>
    </row>
    <row r="5888" spans="1:1" x14ac:dyDescent="0.3">
      <c r="A5888">
        <v>2.93</v>
      </c>
    </row>
    <row r="5889" spans="1:1" x14ac:dyDescent="0.3">
      <c r="A5889">
        <v>2.93</v>
      </c>
    </row>
    <row r="5890" spans="1:1" x14ac:dyDescent="0.3">
      <c r="A5890">
        <v>2.95</v>
      </c>
    </row>
    <row r="5891" spans="1:1" x14ac:dyDescent="0.3">
      <c r="A5891">
        <v>2.95</v>
      </c>
    </row>
    <row r="5892" spans="1:1" x14ac:dyDescent="0.3">
      <c r="A5892">
        <v>2.94</v>
      </c>
    </row>
    <row r="5893" spans="1:1" x14ac:dyDescent="0.3">
      <c r="A5893">
        <v>2.93</v>
      </c>
    </row>
    <row r="5894" spans="1:1" x14ac:dyDescent="0.3">
      <c r="A5894">
        <v>2.93</v>
      </c>
    </row>
    <row r="5895" spans="1:1" x14ac:dyDescent="0.3">
      <c r="A5895">
        <v>2.94</v>
      </c>
    </row>
    <row r="5896" spans="1:1" x14ac:dyDescent="0.3">
      <c r="A5896">
        <v>2.95</v>
      </c>
    </row>
    <row r="5897" spans="1:1" x14ac:dyDescent="0.3">
      <c r="A5897">
        <v>2.94</v>
      </c>
    </row>
    <row r="5898" spans="1:1" x14ac:dyDescent="0.3">
      <c r="A5898">
        <v>2.93</v>
      </c>
    </row>
    <row r="5899" spans="1:1" x14ac:dyDescent="0.3">
      <c r="A5899">
        <v>2.93</v>
      </c>
    </row>
    <row r="5900" spans="1:1" x14ac:dyDescent="0.3">
      <c r="A5900">
        <v>2.95</v>
      </c>
    </row>
    <row r="5901" spans="1:1" x14ac:dyDescent="0.3">
      <c r="A5901">
        <v>2.94</v>
      </c>
    </row>
    <row r="5902" spans="1:1" x14ac:dyDescent="0.3">
      <c r="A5902">
        <v>2.94</v>
      </c>
    </row>
    <row r="5903" spans="1:1" x14ac:dyDescent="0.3">
      <c r="A5903">
        <v>2.93</v>
      </c>
    </row>
    <row r="5904" spans="1:1" x14ac:dyDescent="0.3">
      <c r="A5904">
        <v>2.93</v>
      </c>
    </row>
    <row r="5905" spans="1:1" x14ac:dyDescent="0.3">
      <c r="A5905">
        <v>2.94</v>
      </c>
    </row>
    <row r="5906" spans="1:1" x14ac:dyDescent="0.3">
      <c r="A5906">
        <v>2.94</v>
      </c>
    </row>
    <row r="5907" spans="1:1" x14ac:dyDescent="0.3">
      <c r="A5907">
        <v>2.95</v>
      </c>
    </row>
    <row r="5908" spans="1:1" x14ac:dyDescent="0.3">
      <c r="A5908">
        <v>2.93</v>
      </c>
    </row>
    <row r="5909" spans="1:1" x14ac:dyDescent="0.3">
      <c r="A5909">
        <v>2.93</v>
      </c>
    </row>
    <row r="5910" spans="1:1" x14ac:dyDescent="0.3">
      <c r="A5910">
        <v>2.93</v>
      </c>
    </row>
    <row r="5911" spans="1:1" x14ac:dyDescent="0.3">
      <c r="A5911">
        <v>2.94</v>
      </c>
    </row>
    <row r="5912" spans="1:1" x14ac:dyDescent="0.3">
      <c r="A5912">
        <v>2.94</v>
      </c>
    </row>
    <row r="5913" spans="1:1" x14ac:dyDescent="0.3">
      <c r="A5913">
        <v>2.93</v>
      </c>
    </row>
    <row r="5914" spans="1:1" x14ac:dyDescent="0.3">
      <c r="A5914">
        <v>2.93</v>
      </c>
    </row>
    <row r="5915" spans="1:1" x14ac:dyDescent="0.3">
      <c r="A5915">
        <v>2.93</v>
      </c>
    </row>
    <row r="5916" spans="1:1" x14ac:dyDescent="0.3">
      <c r="A5916">
        <v>2.94</v>
      </c>
    </row>
    <row r="5917" spans="1:1" x14ac:dyDescent="0.3">
      <c r="A5917">
        <v>2.95</v>
      </c>
    </row>
    <row r="5918" spans="1:1" x14ac:dyDescent="0.3">
      <c r="A5918">
        <v>2.93</v>
      </c>
    </row>
    <row r="5919" spans="1:1" x14ac:dyDescent="0.3">
      <c r="A5919">
        <v>2.93</v>
      </c>
    </row>
    <row r="5920" spans="1:1" x14ac:dyDescent="0.3">
      <c r="A5920">
        <v>2.93</v>
      </c>
    </row>
    <row r="5921" spans="1:1" x14ac:dyDescent="0.3">
      <c r="A5921">
        <v>2.95</v>
      </c>
    </row>
    <row r="5922" spans="1:1" x14ac:dyDescent="0.3">
      <c r="A5922">
        <v>2.95</v>
      </c>
    </row>
    <row r="5923" spans="1:1" x14ac:dyDescent="0.3">
      <c r="A5923">
        <v>2.94</v>
      </c>
    </row>
    <row r="5924" spans="1:1" x14ac:dyDescent="0.3">
      <c r="A5924">
        <v>2.93</v>
      </c>
    </row>
    <row r="5925" spans="1:1" x14ac:dyDescent="0.3">
      <c r="A5925">
        <v>2.93</v>
      </c>
    </row>
    <row r="5926" spans="1:1" x14ac:dyDescent="0.3">
      <c r="A5926">
        <v>2.94</v>
      </c>
    </row>
    <row r="5927" spans="1:1" x14ac:dyDescent="0.3">
      <c r="A5927">
        <v>2.94</v>
      </c>
    </row>
    <row r="5928" spans="1:1" x14ac:dyDescent="0.3">
      <c r="A5928">
        <v>2.94</v>
      </c>
    </row>
    <row r="5929" spans="1:1" x14ac:dyDescent="0.3">
      <c r="A5929">
        <v>2.93</v>
      </c>
    </row>
    <row r="5930" spans="1:1" x14ac:dyDescent="0.3">
      <c r="A5930">
        <v>2.93</v>
      </c>
    </row>
    <row r="5931" spans="1:1" x14ac:dyDescent="0.3">
      <c r="A5931">
        <v>2.93</v>
      </c>
    </row>
    <row r="5932" spans="1:1" x14ac:dyDescent="0.3">
      <c r="A5932">
        <v>2.94</v>
      </c>
    </row>
    <row r="5933" spans="1:1" x14ac:dyDescent="0.3">
      <c r="A5933">
        <v>2.94</v>
      </c>
    </row>
    <row r="5934" spans="1:1" x14ac:dyDescent="0.3">
      <c r="A5934">
        <v>2.93</v>
      </c>
    </row>
    <row r="5935" spans="1:1" x14ac:dyDescent="0.3">
      <c r="A5935">
        <v>2.93</v>
      </c>
    </row>
    <row r="5936" spans="1:1" x14ac:dyDescent="0.3">
      <c r="A5936">
        <v>2.93</v>
      </c>
    </row>
    <row r="5937" spans="1:1" x14ac:dyDescent="0.3">
      <c r="A5937">
        <v>2.94</v>
      </c>
    </row>
    <row r="5938" spans="1:1" x14ac:dyDescent="0.3">
      <c r="A5938">
        <v>2.94</v>
      </c>
    </row>
    <row r="5939" spans="1:1" x14ac:dyDescent="0.3">
      <c r="A5939">
        <v>2.93</v>
      </c>
    </row>
    <row r="5940" spans="1:1" x14ac:dyDescent="0.3">
      <c r="A5940">
        <v>2.93</v>
      </c>
    </row>
    <row r="5941" spans="1:1" x14ac:dyDescent="0.3">
      <c r="A5941">
        <v>2.93</v>
      </c>
    </row>
    <row r="5942" spans="1:1" x14ac:dyDescent="0.3">
      <c r="A5942">
        <v>2.94</v>
      </c>
    </row>
    <row r="5943" spans="1:1" x14ac:dyDescent="0.3">
      <c r="A5943">
        <v>2.95</v>
      </c>
    </row>
    <row r="5944" spans="1:1" x14ac:dyDescent="0.3">
      <c r="A5944">
        <v>2.93</v>
      </c>
    </row>
    <row r="5945" spans="1:1" x14ac:dyDescent="0.3">
      <c r="A5945">
        <v>2.93</v>
      </c>
    </row>
    <row r="5946" spans="1:1" x14ac:dyDescent="0.3">
      <c r="A5946">
        <v>2.93</v>
      </c>
    </row>
    <row r="5947" spans="1:1" x14ac:dyDescent="0.3">
      <c r="A5947">
        <v>2.94</v>
      </c>
    </row>
    <row r="5948" spans="1:1" x14ac:dyDescent="0.3">
      <c r="A5948">
        <v>2.94</v>
      </c>
    </row>
    <row r="5949" spans="1:1" x14ac:dyDescent="0.3">
      <c r="A5949">
        <v>2.95</v>
      </c>
    </row>
    <row r="5950" spans="1:1" x14ac:dyDescent="0.3">
      <c r="A5950">
        <v>2.93</v>
      </c>
    </row>
    <row r="5951" spans="1:1" x14ac:dyDescent="0.3">
      <c r="A5951">
        <v>2.93</v>
      </c>
    </row>
    <row r="5952" spans="1:1" x14ac:dyDescent="0.3">
      <c r="A5952">
        <v>2.93</v>
      </c>
    </row>
    <row r="5953" spans="1:1" x14ac:dyDescent="0.3">
      <c r="A5953">
        <v>2.94</v>
      </c>
    </row>
    <row r="5954" spans="1:1" x14ac:dyDescent="0.3">
      <c r="A5954">
        <v>2.94</v>
      </c>
    </row>
    <row r="5955" spans="1:1" x14ac:dyDescent="0.3">
      <c r="A5955">
        <v>2.93</v>
      </c>
    </row>
    <row r="5956" spans="1:1" x14ac:dyDescent="0.3">
      <c r="A5956">
        <v>2.92</v>
      </c>
    </row>
    <row r="5957" spans="1:1" x14ac:dyDescent="0.3">
      <c r="A5957">
        <v>2.93</v>
      </c>
    </row>
    <row r="5958" spans="1:1" x14ac:dyDescent="0.3">
      <c r="A5958">
        <v>2.94</v>
      </c>
    </row>
    <row r="5959" spans="1:1" x14ac:dyDescent="0.3">
      <c r="A5959">
        <v>2.94</v>
      </c>
    </row>
    <row r="5960" spans="1:1" x14ac:dyDescent="0.3">
      <c r="A5960">
        <v>2.92</v>
      </c>
    </row>
    <row r="5961" spans="1:1" x14ac:dyDescent="0.3">
      <c r="A5961">
        <v>2.93</v>
      </c>
    </row>
    <row r="5962" spans="1:1" x14ac:dyDescent="0.3">
      <c r="A5962">
        <v>2.93</v>
      </c>
    </row>
    <row r="5963" spans="1:1" x14ac:dyDescent="0.3">
      <c r="A5963">
        <v>2.94</v>
      </c>
    </row>
    <row r="5964" spans="1:1" x14ac:dyDescent="0.3">
      <c r="A5964">
        <v>2.94</v>
      </c>
    </row>
    <row r="5965" spans="1:1" x14ac:dyDescent="0.3">
      <c r="A5965">
        <v>2.93</v>
      </c>
    </row>
    <row r="5966" spans="1:1" x14ac:dyDescent="0.3">
      <c r="A5966">
        <v>2.93</v>
      </c>
    </row>
    <row r="5967" spans="1:1" x14ac:dyDescent="0.3">
      <c r="A5967">
        <v>2.92</v>
      </c>
    </row>
    <row r="5968" spans="1:1" x14ac:dyDescent="0.3">
      <c r="A5968">
        <v>2.93</v>
      </c>
    </row>
    <row r="5969" spans="1:1" x14ac:dyDescent="0.3">
      <c r="A5969">
        <v>2.93</v>
      </c>
    </row>
    <row r="5970" spans="1:1" x14ac:dyDescent="0.3">
      <c r="A5970">
        <v>2.94</v>
      </c>
    </row>
    <row r="5971" spans="1:1" x14ac:dyDescent="0.3">
      <c r="A5971">
        <v>2.92</v>
      </c>
    </row>
    <row r="5972" spans="1:1" x14ac:dyDescent="0.3">
      <c r="A5972">
        <v>2.92</v>
      </c>
    </row>
    <row r="5973" spans="1:1" x14ac:dyDescent="0.3">
      <c r="A5973">
        <v>2.93</v>
      </c>
    </row>
    <row r="5974" spans="1:1" x14ac:dyDescent="0.3">
      <c r="A5974">
        <v>2.94</v>
      </c>
    </row>
    <row r="5975" spans="1:1" x14ac:dyDescent="0.3">
      <c r="A5975">
        <v>2.94</v>
      </c>
    </row>
    <row r="5976" spans="1:1" x14ac:dyDescent="0.3">
      <c r="A5976">
        <v>2.92</v>
      </c>
    </row>
    <row r="5977" spans="1:1" x14ac:dyDescent="0.3">
      <c r="A5977">
        <v>2.92</v>
      </c>
    </row>
    <row r="5978" spans="1:1" x14ac:dyDescent="0.3">
      <c r="A5978">
        <v>2.92</v>
      </c>
    </row>
    <row r="5979" spans="1:1" x14ac:dyDescent="0.3">
      <c r="A5979">
        <v>2.93</v>
      </c>
    </row>
    <row r="5980" spans="1:1" x14ac:dyDescent="0.3">
      <c r="A5980">
        <v>2.94</v>
      </c>
    </row>
    <row r="5981" spans="1:1" x14ac:dyDescent="0.3">
      <c r="A5981">
        <v>2.92</v>
      </c>
    </row>
    <row r="5982" spans="1:1" x14ac:dyDescent="0.3">
      <c r="A5982">
        <v>2.92</v>
      </c>
    </row>
    <row r="5983" spans="1:1" x14ac:dyDescent="0.3">
      <c r="A5983">
        <v>2.92</v>
      </c>
    </row>
    <row r="5984" spans="1:1" x14ac:dyDescent="0.3">
      <c r="A5984">
        <v>2.94</v>
      </c>
    </row>
    <row r="5985" spans="1:1" x14ac:dyDescent="0.3">
      <c r="A5985">
        <v>2.94</v>
      </c>
    </row>
    <row r="5986" spans="1:1" x14ac:dyDescent="0.3">
      <c r="A5986">
        <v>2.93</v>
      </c>
    </row>
    <row r="5987" spans="1:1" x14ac:dyDescent="0.3">
      <c r="A5987">
        <v>2.93</v>
      </c>
    </row>
    <row r="5988" spans="1:1" x14ac:dyDescent="0.3">
      <c r="A5988">
        <v>2.92</v>
      </c>
    </row>
    <row r="5989" spans="1:1" x14ac:dyDescent="0.3">
      <c r="A5989">
        <v>2.94</v>
      </c>
    </row>
    <row r="5990" spans="1:1" x14ac:dyDescent="0.3">
      <c r="A5990">
        <v>2.93</v>
      </c>
    </row>
    <row r="5991" spans="1:1" x14ac:dyDescent="0.3">
      <c r="A5991">
        <v>2.94</v>
      </c>
    </row>
    <row r="5992" spans="1:1" x14ac:dyDescent="0.3">
      <c r="A5992">
        <v>2.92</v>
      </c>
    </row>
    <row r="5993" spans="1:1" x14ac:dyDescent="0.3">
      <c r="A5993">
        <v>2.92</v>
      </c>
    </row>
    <row r="5994" spans="1:1" x14ac:dyDescent="0.3">
      <c r="A5994">
        <v>2.92</v>
      </c>
    </row>
    <row r="5995" spans="1:1" x14ac:dyDescent="0.3">
      <c r="A5995">
        <v>2.93</v>
      </c>
    </row>
    <row r="5996" spans="1:1" x14ac:dyDescent="0.3">
      <c r="A5996">
        <v>2.93</v>
      </c>
    </row>
    <row r="5997" spans="1:1" x14ac:dyDescent="0.3">
      <c r="A5997">
        <v>2.92</v>
      </c>
    </row>
    <row r="5998" spans="1:1" x14ac:dyDescent="0.3">
      <c r="A5998">
        <v>2.92</v>
      </c>
    </row>
    <row r="5999" spans="1:1" x14ac:dyDescent="0.3">
      <c r="A5999">
        <v>2.92</v>
      </c>
    </row>
    <row r="6000" spans="1:1" x14ac:dyDescent="0.3">
      <c r="A6000">
        <v>2.92</v>
      </c>
    </row>
    <row r="6001" spans="1:1" x14ac:dyDescent="0.3">
      <c r="A6001">
        <v>2.93</v>
      </c>
    </row>
    <row r="6002" spans="1:1" x14ac:dyDescent="0.3">
      <c r="A6002">
        <v>2.92</v>
      </c>
    </row>
    <row r="6003" spans="1:1" x14ac:dyDescent="0.3">
      <c r="A6003">
        <v>2.91</v>
      </c>
    </row>
    <row r="6004" spans="1:1" x14ac:dyDescent="0.3">
      <c r="A6004">
        <v>2.92</v>
      </c>
    </row>
    <row r="6005" spans="1:1" x14ac:dyDescent="0.3">
      <c r="A6005">
        <v>2.93</v>
      </c>
    </row>
    <row r="6006" spans="1:1" x14ac:dyDescent="0.3">
      <c r="A6006">
        <v>2.92</v>
      </c>
    </row>
    <row r="6007" spans="1:1" x14ac:dyDescent="0.3">
      <c r="A6007">
        <v>2.92</v>
      </c>
    </row>
    <row r="6008" spans="1:1" x14ac:dyDescent="0.3">
      <c r="A6008">
        <v>2.92</v>
      </c>
    </row>
    <row r="6009" spans="1:1" x14ac:dyDescent="0.3">
      <c r="A6009">
        <v>2.91</v>
      </c>
    </row>
    <row r="6010" spans="1:1" x14ac:dyDescent="0.3">
      <c r="A6010">
        <v>2.92</v>
      </c>
    </row>
    <row r="6011" spans="1:1" x14ac:dyDescent="0.3">
      <c r="A6011">
        <v>2.92</v>
      </c>
    </row>
    <row r="6012" spans="1:1" x14ac:dyDescent="0.3">
      <c r="A6012">
        <v>2.93</v>
      </c>
    </row>
    <row r="6013" spans="1:1" x14ac:dyDescent="0.3">
      <c r="A6013">
        <v>2.91</v>
      </c>
    </row>
    <row r="6014" spans="1:1" x14ac:dyDescent="0.3">
      <c r="A6014">
        <v>2.91</v>
      </c>
    </row>
    <row r="6015" spans="1:1" x14ac:dyDescent="0.3">
      <c r="A6015">
        <v>2.91</v>
      </c>
    </row>
    <row r="6016" spans="1:1" x14ac:dyDescent="0.3">
      <c r="A6016">
        <v>2.92</v>
      </c>
    </row>
    <row r="6017" spans="1:1" x14ac:dyDescent="0.3">
      <c r="A6017">
        <v>2.92</v>
      </c>
    </row>
    <row r="6018" spans="1:1" x14ac:dyDescent="0.3">
      <c r="A6018">
        <v>2.91</v>
      </c>
    </row>
    <row r="6019" spans="1:1" x14ac:dyDescent="0.3">
      <c r="A6019">
        <v>2.91</v>
      </c>
    </row>
    <row r="6020" spans="1:1" x14ac:dyDescent="0.3">
      <c r="A6020">
        <v>2.92</v>
      </c>
    </row>
    <row r="6021" spans="1:1" x14ac:dyDescent="0.3">
      <c r="A6021">
        <v>2.93</v>
      </c>
    </row>
    <row r="6022" spans="1:1" x14ac:dyDescent="0.3">
      <c r="A6022">
        <v>2.92</v>
      </c>
    </row>
    <row r="6023" spans="1:1" x14ac:dyDescent="0.3">
      <c r="A6023">
        <v>2.91</v>
      </c>
    </row>
    <row r="6024" spans="1:1" x14ac:dyDescent="0.3">
      <c r="A6024">
        <v>2.91</v>
      </c>
    </row>
    <row r="6025" spans="1:1" x14ac:dyDescent="0.3">
      <c r="A6025">
        <v>2.92</v>
      </c>
    </row>
    <row r="6026" spans="1:1" x14ac:dyDescent="0.3">
      <c r="A6026">
        <v>2.92</v>
      </c>
    </row>
    <row r="6027" spans="1:1" x14ac:dyDescent="0.3">
      <c r="A6027">
        <v>2.93</v>
      </c>
    </row>
    <row r="6028" spans="1:1" x14ac:dyDescent="0.3">
      <c r="A6028">
        <v>2.91</v>
      </c>
    </row>
    <row r="6029" spans="1:1" x14ac:dyDescent="0.3">
      <c r="A6029">
        <v>2.91</v>
      </c>
    </row>
    <row r="6030" spans="1:1" x14ac:dyDescent="0.3">
      <c r="A6030">
        <v>2.91</v>
      </c>
    </row>
    <row r="6031" spans="1:1" x14ac:dyDescent="0.3">
      <c r="A6031">
        <v>2.93</v>
      </c>
    </row>
    <row r="6032" spans="1:1" x14ac:dyDescent="0.3">
      <c r="A6032">
        <v>2.92</v>
      </c>
    </row>
    <row r="6033" spans="1:1" x14ac:dyDescent="0.3">
      <c r="A6033">
        <v>2.92</v>
      </c>
    </row>
    <row r="6034" spans="1:1" x14ac:dyDescent="0.3">
      <c r="A6034">
        <v>2.91</v>
      </c>
    </row>
    <row r="6035" spans="1:1" x14ac:dyDescent="0.3">
      <c r="A6035">
        <v>2.91</v>
      </c>
    </row>
    <row r="6036" spans="1:1" x14ac:dyDescent="0.3">
      <c r="A6036">
        <v>2.93</v>
      </c>
    </row>
    <row r="6037" spans="1:1" x14ac:dyDescent="0.3">
      <c r="A6037">
        <v>2.92</v>
      </c>
    </row>
    <row r="6038" spans="1:1" x14ac:dyDescent="0.3">
      <c r="A6038">
        <v>2.92</v>
      </c>
    </row>
    <row r="6039" spans="1:1" x14ac:dyDescent="0.3">
      <c r="A6039">
        <v>2.91</v>
      </c>
    </row>
    <row r="6040" spans="1:1" x14ac:dyDescent="0.3">
      <c r="A6040">
        <v>2.91</v>
      </c>
    </row>
    <row r="6041" spans="1:1" x14ac:dyDescent="0.3">
      <c r="A6041">
        <v>2.92</v>
      </c>
    </row>
    <row r="6042" spans="1:1" x14ac:dyDescent="0.3">
      <c r="A6042">
        <v>2.92</v>
      </c>
    </row>
    <row r="6043" spans="1:1" x14ac:dyDescent="0.3">
      <c r="A6043">
        <v>2.92</v>
      </c>
    </row>
    <row r="6044" spans="1:1" x14ac:dyDescent="0.3">
      <c r="A6044">
        <v>2.91</v>
      </c>
    </row>
    <row r="6045" spans="1:1" x14ac:dyDescent="0.3">
      <c r="A6045">
        <v>2.91</v>
      </c>
    </row>
    <row r="6046" spans="1:1" x14ac:dyDescent="0.3">
      <c r="A6046">
        <v>2.91</v>
      </c>
    </row>
    <row r="6047" spans="1:1" x14ac:dyDescent="0.3">
      <c r="A6047">
        <v>2.9</v>
      </c>
    </row>
    <row r="6048" spans="1:1" x14ac:dyDescent="0.3">
      <c r="A6048">
        <v>2.9</v>
      </c>
    </row>
    <row r="6049" spans="1:1" x14ac:dyDescent="0.3">
      <c r="A6049">
        <v>2.89</v>
      </c>
    </row>
    <row r="6050" spans="1:1" x14ac:dyDescent="0.3">
      <c r="A6050">
        <v>2.91</v>
      </c>
    </row>
    <row r="6051" spans="1:1" x14ac:dyDescent="0.3">
      <c r="A6051">
        <v>2.91</v>
      </c>
    </row>
    <row r="6052" spans="1:1" x14ac:dyDescent="0.3">
      <c r="A6052">
        <v>2.9</v>
      </c>
    </row>
    <row r="6053" spans="1:1" x14ac:dyDescent="0.3">
      <c r="A6053">
        <v>2.89</v>
      </c>
    </row>
    <row r="6054" spans="1:1" x14ac:dyDescent="0.3">
      <c r="A6054">
        <v>2.89</v>
      </c>
    </row>
    <row r="6055" spans="1:1" x14ac:dyDescent="0.3">
      <c r="A6055">
        <v>2.91</v>
      </c>
    </row>
    <row r="6056" spans="1:1" x14ac:dyDescent="0.3">
      <c r="A6056">
        <v>2.91</v>
      </c>
    </row>
    <row r="6057" spans="1:1" x14ac:dyDescent="0.3">
      <c r="A6057">
        <v>2.91</v>
      </c>
    </row>
    <row r="6058" spans="1:1" x14ac:dyDescent="0.3">
      <c r="A6058">
        <v>2.89</v>
      </c>
    </row>
    <row r="6059" spans="1:1" x14ac:dyDescent="0.3">
      <c r="A6059">
        <v>2.89</v>
      </c>
    </row>
    <row r="6060" spans="1:1" x14ac:dyDescent="0.3">
      <c r="A6060">
        <v>2.89</v>
      </c>
    </row>
    <row r="6061" spans="1:1" x14ac:dyDescent="0.3">
      <c r="A6061">
        <v>2.9</v>
      </c>
    </row>
    <row r="6062" spans="1:1" x14ac:dyDescent="0.3">
      <c r="A6062">
        <v>2.91</v>
      </c>
    </row>
    <row r="6063" spans="1:1" x14ac:dyDescent="0.3">
      <c r="A6063">
        <v>2.89</v>
      </c>
    </row>
    <row r="6064" spans="1:1" x14ac:dyDescent="0.3">
      <c r="A6064">
        <v>2.89</v>
      </c>
    </row>
    <row r="6065" spans="1:1" x14ac:dyDescent="0.3">
      <c r="A6065">
        <v>2.89</v>
      </c>
    </row>
    <row r="6066" spans="1:1" x14ac:dyDescent="0.3">
      <c r="A6066">
        <v>2.91</v>
      </c>
    </row>
    <row r="6067" spans="1:1" x14ac:dyDescent="0.3">
      <c r="A6067">
        <v>2.91</v>
      </c>
    </row>
    <row r="6068" spans="1:1" x14ac:dyDescent="0.3">
      <c r="A6068">
        <v>2.9</v>
      </c>
    </row>
    <row r="6069" spans="1:1" x14ac:dyDescent="0.3">
      <c r="A6069">
        <v>2.89</v>
      </c>
    </row>
    <row r="6070" spans="1:1" x14ac:dyDescent="0.3">
      <c r="A6070">
        <v>2.89</v>
      </c>
    </row>
    <row r="6071" spans="1:1" x14ac:dyDescent="0.3">
      <c r="A6071">
        <v>2.9</v>
      </c>
    </row>
    <row r="6072" spans="1:1" x14ac:dyDescent="0.3">
      <c r="A6072">
        <v>2.9</v>
      </c>
    </row>
    <row r="6073" spans="1:1" x14ac:dyDescent="0.3">
      <c r="A6073">
        <v>2.9</v>
      </c>
    </row>
    <row r="6074" spans="1:1" x14ac:dyDescent="0.3">
      <c r="A6074">
        <v>2.89</v>
      </c>
    </row>
    <row r="6075" spans="1:1" x14ac:dyDescent="0.3">
      <c r="A6075">
        <v>2.88</v>
      </c>
    </row>
    <row r="6076" spans="1:1" x14ac:dyDescent="0.3">
      <c r="A6076">
        <v>2.9</v>
      </c>
    </row>
    <row r="6077" spans="1:1" x14ac:dyDescent="0.3">
      <c r="A6077">
        <v>2.91</v>
      </c>
    </row>
    <row r="6078" spans="1:1" x14ac:dyDescent="0.3">
      <c r="A6078">
        <v>2.91</v>
      </c>
    </row>
    <row r="6079" spans="1:1" x14ac:dyDescent="0.3">
      <c r="A6079">
        <v>2.89</v>
      </c>
    </row>
    <row r="6080" spans="1:1" x14ac:dyDescent="0.3">
      <c r="A6080">
        <v>2.89</v>
      </c>
    </row>
    <row r="6081" spans="1:1" x14ac:dyDescent="0.3">
      <c r="A6081">
        <v>2.89</v>
      </c>
    </row>
    <row r="6082" spans="1:1" x14ac:dyDescent="0.3">
      <c r="A6082">
        <v>2.9</v>
      </c>
    </row>
    <row r="6083" spans="1:1" x14ac:dyDescent="0.3">
      <c r="A6083">
        <v>2.91</v>
      </c>
    </row>
    <row r="6084" spans="1:1" x14ac:dyDescent="0.3">
      <c r="A6084">
        <v>2.89</v>
      </c>
    </row>
    <row r="6085" spans="1:1" x14ac:dyDescent="0.3">
      <c r="A6085">
        <v>2.88</v>
      </c>
    </row>
    <row r="6086" spans="1:1" x14ac:dyDescent="0.3">
      <c r="A6086">
        <v>2.88</v>
      </c>
    </row>
    <row r="6087" spans="1:1" x14ac:dyDescent="0.3">
      <c r="A6087">
        <v>2.9</v>
      </c>
    </row>
    <row r="6088" spans="1:1" x14ac:dyDescent="0.3">
      <c r="A6088">
        <v>2.9</v>
      </c>
    </row>
    <row r="6089" spans="1:1" x14ac:dyDescent="0.3">
      <c r="A6089">
        <v>2.9</v>
      </c>
    </row>
    <row r="6090" spans="1:1" x14ac:dyDescent="0.3">
      <c r="A6090">
        <v>2.89</v>
      </c>
    </row>
    <row r="6091" spans="1:1" x14ac:dyDescent="0.3">
      <c r="A6091">
        <v>2.86</v>
      </c>
    </row>
    <row r="6092" spans="1:1" x14ac:dyDescent="0.3">
      <c r="A6092">
        <v>2.86</v>
      </c>
    </row>
    <row r="6093" spans="1:1" x14ac:dyDescent="0.3">
      <c r="A6093">
        <v>2.88</v>
      </c>
    </row>
    <row r="6094" spans="1:1" x14ac:dyDescent="0.3">
      <c r="A6094">
        <v>2.88</v>
      </c>
    </row>
    <row r="6095" spans="1:1" x14ac:dyDescent="0.3">
      <c r="A6095">
        <v>2.86</v>
      </c>
    </row>
    <row r="6096" spans="1:1" x14ac:dyDescent="0.3">
      <c r="A6096">
        <v>2.86</v>
      </c>
    </row>
    <row r="6097" spans="1:1" x14ac:dyDescent="0.3">
      <c r="A6097">
        <v>2.86</v>
      </c>
    </row>
    <row r="6098" spans="1:1" x14ac:dyDescent="0.3">
      <c r="A6098">
        <v>2.88</v>
      </c>
    </row>
    <row r="6099" spans="1:1" x14ac:dyDescent="0.3">
      <c r="A6099">
        <v>2.88</v>
      </c>
    </row>
    <row r="6100" spans="1:1" x14ac:dyDescent="0.3">
      <c r="A6100">
        <v>2.88</v>
      </c>
    </row>
    <row r="6101" spans="1:1" x14ac:dyDescent="0.3">
      <c r="A6101">
        <v>2.86</v>
      </c>
    </row>
    <row r="6102" spans="1:1" x14ac:dyDescent="0.3">
      <c r="A6102">
        <v>2.86</v>
      </c>
    </row>
    <row r="6103" spans="1:1" x14ac:dyDescent="0.3">
      <c r="A6103">
        <v>2.87</v>
      </c>
    </row>
    <row r="6104" spans="1:1" x14ac:dyDescent="0.3">
      <c r="A6104">
        <v>2.88</v>
      </c>
    </row>
    <row r="6105" spans="1:1" x14ac:dyDescent="0.3">
      <c r="A6105">
        <v>2.87</v>
      </c>
    </row>
    <row r="6106" spans="1:1" x14ac:dyDescent="0.3">
      <c r="A6106">
        <v>2.86</v>
      </c>
    </row>
    <row r="6107" spans="1:1" x14ac:dyDescent="0.3">
      <c r="A6107">
        <v>2.88</v>
      </c>
    </row>
    <row r="6108" spans="1:1" x14ac:dyDescent="0.3">
      <c r="A6108">
        <v>2.88</v>
      </c>
    </row>
    <row r="6109" spans="1:1" x14ac:dyDescent="0.3">
      <c r="A6109">
        <v>2.89</v>
      </c>
    </row>
    <row r="6110" spans="1:1" x14ac:dyDescent="0.3">
      <c r="A6110">
        <v>2.9</v>
      </c>
    </row>
    <row r="6111" spans="1:1" x14ac:dyDescent="0.3">
      <c r="A6111">
        <v>2.88</v>
      </c>
    </row>
    <row r="6112" spans="1:1" x14ac:dyDescent="0.3">
      <c r="A6112">
        <v>2.88</v>
      </c>
    </row>
    <row r="6113" spans="1:1" x14ac:dyDescent="0.3">
      <c r="A6113">
        <v>2.86</v>
      </c>
    </row>
    <row r="6114" spans="1:1" x14ac:dyDescent="0.3">
      <c r="A6114">
        <v>2.88</v>
      </c>
    </row>
    <row r="6115" spans="1:1" x14ac:dyDescent="0.3">
      <c r="A6115">
        <v>2.87</v>
      </c>
    </row>
    <row r="6116" spans="1:1" x14ac:dyDescent="0.3">
      <c r="A6116">
        <v>2.88</v>
      </c>
    </row>
    <row r="6117" spans="1:1" x14ac:dyDescent="0.3">
      <c r="A6117">
        <v>2.87</v>
      </c>
    </row>
    <row r="6118" spans="1:1" x14ac:dyDescent="0.3">
      <c r="A6118">
        <v>2.87</v>
      </c>
    </row>
    <row r="6119" spans="1:1" x14ac:dyDescent="0.3">
      <c r="A6119">
        <v>2.87</v>
      </c>
    </row>
    <row r="6120" spans="1:1" x14ac:dyDescent="0.3">
      <c r="A6120">
        <v>2.88</v>
      </c>
    </row>
    <row r="6121" spans="1:1" x14ac:dyDescent="0.3">
      <c r="A6121">
        <v>2.88</v>
      </c>
    </row>
    <row r="6122" spans="1:1" x14ac:dyDescent="0.3">
      <c r="A6122">
        <v>2.88</v>
      </c>
    </row>
    <row r="6123" spans="1:1" x14ac:dyDescent="0.3">
      <c r="A6123">
        <v>2.87</v>
      </c>
    </row>
    <row r="6124" spans="1:1" x14ac:dyDescent="0.3">
      <c r="A6124">
        <v>2.87</v>
      </c>
    </row>
    <row r="6125" spans="1:1" x14ac:dyDescent="0.3">
      <c r="A6125">
        <v>2.87</v>
      </c>
    </row>
    <row r="6126" spans="1:1" x14ac:dyDescent="0.3">
      <c r="A6126">
        <v>2.89</v>
      </c>
    </row>
    <row r="6127" spans="1:1" x14ac:dyDescent="0.3">
      <c r="A6127">
        <v>2.89</v>
      </c>
    </row>
    <row r="6128" spans="1:1" x14ac:dyDescent="0.3">
      <c r="A6128">
        <v>2.87</v>
      </c>
    </row>
    <row r="6129" spans="1:1" x14ac:dyDescent="0.3">
      <c r="A6129">
        <v>2.87</v>
      </c>
    </row>
    <row r="6130" spans="1:1" x14ac:dyDescent="0.3">
      <c r="A6130">
        <v>2.87</v>
      </c>
    </row>
    <row r="6131" spans="1:1" x14ac:dyDescent="0.3">
      <c r="A6131">
        <v>2.88</v>
      </c>
    </row>
    <row r="6132" spans="1:1" x14ac:dyDescent="0.3">
      <c r="A6132">
        <v>2.89</v>
      </c>
    </row>
    <row r="6133" spans="1:1" x14ac:dyDescent="0.3">
      <c r="A6133">
        <v>2.87</v>
      </c>
    </row>
    <row r="6134" spans="1:1" x14ac:dyDescent="0.3">
      <c r="A6134">
        <v>2.87</v>
      </c>
    </row>
    <row r="6135" spans="1:1" x14ac:dyDescent="0.3">
      <c r="A6135">
        <v>2.87</v>
      </c>
    </row>
    <row r="6136" spans="1:1" x14ac:dyDescent="0.3">
      <c r="A6136">
        <v>2.88</v>
      </c>
    </row>
    <row r="6137" spans="1:1" x14ac:dyDescent="0.3">
      <c r="A6137">
        <v>2.87</v>
      </c>
    </row>
    <row r="6138" spans="1:1" x14ac:dyDescent="0.3">
      <c r="A6138">
        <v>2.88</v>
      </c>
    </row>
    <row r="6139" spans="1:1" x14ac:dyDescent="0.3">
      <c r="A6139">
        <v>2.87</v>
      </c>
    </row>
    <row r="6140" spans="1:1" x14ac:dyDescent="0.3">
      <c r="A6140">
        <v>2.87</v>
      </c>
    </row>
    <row r="6141" spans="1:1" x14ac:dyDescent="0.3">
      <c r="A6141">
        <v>2.87</v>
      </c>
    </row>
    <row r="6142" spans="1:1" x14ac:dyDescent="0.3">
      <c r="A6142">
        <v>2.88</v>
      </c>
    </row>
    <row r="6143" spans="1:1" x14ac:dyDescent="0.3">
      <c r="A6143">
        <v>2.89</v>
      </c>
    </row>
    <row r="6144" spans="1:1" x14ac:dyDescent="0.3">
      <c r="A6144">
        <v>2.87</v>
      </c>
    </row>
    <row r="6145" spans="1:1" x14ac:dyDescent="0.3">
      <c r="A6145">
        <v>2.87</v>
      </c>
    </row>
    <row r="6146" spans="1:1" x14ac:dyDescent="0.3">
      <c r="A6146">
        <v>2.86</v>
      </c>
    </row>
    <row r="6147" spans="1:1" x14ac:dyDescent="0.3">
      <c r="A6147">
        <v>2.83</v>
      </c>
    </row>
    <row r="6148" spans="1:1" x14ac:dyDescent="0.3">
      <c r="A6148">
        <v>2.83</v>
      </c>
    </row>
    <row r="6149" spans="1:1" x14ac:dyDescent="0.3">
      <c r="A6149">
        <v>2.83</v>
      </c>
    </row>
    <row r="6150" spans="1:1" x14ac:dyDescent="0.3">
      <c r="A6150">
        <v>2.84</v>
      </c>
    </row>
    <row r="6151" spans="1:1" x14ac:dyDescent="0.3">
      <c r="A6151">
        <v>2.82</v>
      </c>
    </row>
    <row r="6152" spans="1:1" x14ac:dyDescent="0.3">
      <c r="A6152">
        <v>2.86</v>
      </c>
    </row>
    <row r="6153" spans="1:1" x14ac:dyDescent="0.3">
      <c r="A6153">
        <v>2.81</v>
      </c>
    </row>
    <row r="6154" spans="1:1" x14ac:dyDescent="0.3">
      <c r="A6154">
        <v>2.83</v>
      </c>
    </row>
    <row r="6155" spans="1:1" x14ac:dyDescent="0.3">
      <c r="A6155">
        <v>2.81</v>
      </c>
    </row>
    <row r="6156" spans="1:1" x14ac:dyDescent="0.3">
      <c r="A6156">
        <v>2.83</v>
      </c>
    </row>
    <row r="6157" spans="1:1" x14ac:dyDescent="0.3">
      <c r="A6157">
        <v>2.83</v>
      </c>
    </row>
    <row r="6158" spans="1:1" x14ac:dyDescent="0.3">
      <c r="A6158">
        <v>2.82</v>
      </c>
    </row>
    <row r="6159" spans="1:1" x14ac:dyDescent="0.3">
      <c r="A6159">
        <v>2.82</v>
      </c>
    </row>
    <row r="6160" spans="1:1" x14ac:dyDescent="0.3">
      <c r="A6160">
        <v>2.82</v>
      </c>
    </row>
    <row r="6161" spans="1:1" x14ac:dyDescent="0.3">
      <c r="A6161">
        <v>2.85</v>
      </c>
    </row>
    <row r="6162" spans="1:1" x14ac:dyDescent="0.3">
      <c r="A6162">
        <v>2.85</v>
      </c>
    </row>
    <row r="6163" spans="1:1" x14ac:dyDescent="0.3">
      <c r="A6163">
        <v>2.85</v>
      </c>
    </row>
    <row r="6164" spans="1:1" x14ac:dyDescent="0.3">
      <c r="A6164">
        <v>2.82</v>
      </c>
    </row>
    <row r="6165" spans="1:1" x14ac:dyDescent="0.3">
      <c r="A6165">
        <v>2.83</v>
      </c>
    </row>
    <row r="6166" spans="1:1" x14ac:dyDescent="0.3">
      <c r="A6166">
        <v>2.83</v>
      </c>
    </row>
    <row r="6167" spans="1:1" x14ac:dyDescent="0.3">
      <c r="A6167">
        <v>2.81</v>
      </c>
    </row>
    <row r="6168" spans="1:1" x14ac:dyDescent="0.3">
      <c r="A6168">
        <v>2.82</v>
      </c>
    </row>
    <row r="6169" spans="1:1" x14ac:dyDescent="0.3">
      <c r="A6169">
        <v>2.83</v>
      </c>
    </row>
    <row r="6170" spans="1:1" x14ac:dyDescent="0.3">
      <c r="A6170">
        <v>2.82</v>
      </c>
    </row>
    <row r="6171" spans="1:1" x14ac:dyDescent="0.3">
      <c r="A6171">
        <v>2.83</v>
      </c>
    </row>
    <row r="6172" spans="1:1" x14ac:dyDescent="0.3">
      <c r="A6172">
        <v>2.81</v>
      </c>
    </row>
    <row r="6173" spans="1:1" x14ac:dyDescent="0.3">
      <c r="A6173">
        <v>2.83</v>
      </c>
    </row>
    <row r="6174" spans="1:1" x14ac:dyDescent="0.3">
      <c r="A6174">
        <v>2.81</v>
      </c>
    </row>
    <row r="6175" spans="1:1" x14ac:dyDescent="0.3">
      <c r="A6175">
        <v>2.82</v>
      </c>
    </row>
    <row r="6176" spans="1:1" x14ac:dyDescent="0.3">
      <c r="A6176">
        <v>2.82</v>
      </c>
    </row>
    <row r="6177" spans="1:1" x14ac:dyDescent="0.3">
      <c r="A6177">
        <v>2.82</v>
      </c>
    </row>
    <row r="6178" spans="1:1" x14ac:dyDescent="0.3">
      <c r="A6178">
        <v>2.81</v>
      </c>
    </row>
    <row r="6179" spans="1:1" x14ac:dyDescent="0.3">
      <c r="A6179">
        <v>2.82</v>
      </c>
    </row>
    <row r="6180" spans="1:1" x14ac:dyDescent="0.3">
      <c r="A6180">
        <v>2.81</v>
      </c>
    </row>
    <row r="6181" spans="1:1" x14ac:dyDescent="0.3">
      <c r="A6181">
        <v>2.81</v>
      </c>
    </row>
    <row r="6182" spans="1:1" x14ac:dyDescent="0.3">
      <c r="A6182">
        <v>2.82</v>
      </c>
    </row>
    <row r="6183" spans="1:1" x14ac:dyDescent="0.3">
      <c r="A6183">
        <v>2.81</v>
      </c>
    </row>
    <row r="6184" spans="1:1" x14ac:dyDescent="0.3">
      <c r="A6184">
        <v>2.82</v>
      </c>
    </row>
    <row r="6185" spans="1:1" x14ac:dyDescent="0.3">
      <c r="A6185" s="5">
        <v>2.8</v>
      </c>
    </row>
    <row r="6186" spans="1:1" x14ac:dyDescent="0.3">
      <c r="A6186">
        <v>2.81</v>
      </c>
    </row>
    <row r="6187" spans="1:1" x14ac:dyDescent="0.3">
      <c r="A6187">
        <v>2.81</v>
      </c>
    </row>
    <row r="6188" spans="1:1" x14ac:dyDescent="0.3">
      <c r="A6188">
        <v>2.82</v>
      </c>
    </row>
    <row r="6189" spans="1:1" x14ac:dyDescent="0.3">
      <c r="A6189">
        <v>2.82</v>
      </c>
    </row>
    <row r="6190" spans="1:1" x14ac:dyDescent="0.3">
      <c r="A6190">
        <v>2.81</v>
      </c>
    </row>
    <row r="6191" spans="1:1" x14ac:dyDescent="0.3">
      <c r="A6191">
        <v>2.81</v>
      </c>
    </row>
    <row r="6192" spans="1:1" x14ac:dyDescent="0.3">
      <c r="A6192">
        <v>2.8</v>
      </c>
    </row>
    <row r="6193" spans="1:1" x14ac:dyDescent="0.3">
      <c r="A6193">
        <v>2.82</v>
      </c>
    </row>
    <row r="6194" spans="1:1" x14ac:dyDescent="0.3">
      <c r="A6194">
        <v>2.81</v>
      </c>
    </row>
    <row r="6195" spans="1:1" x14ac:dyDescent="0.3">
      <c r="A6195">
        <v>2.82</v>
      </c>
    </row>
    <row r="6196" spans="1:1" x14ac:dyDescent="0.3">
      <c r="A6196">
        <v>2.8</v>
      </c>
    </row>
    <row r="6197" spans="1:1" x14ac:dyDescent="0.3">
      <c r="A6197">
        <v>2.8</v>
      </c>
    </row>
    <row r="6198" spans="1:1" x14ac:dyDescent="0.3">
      <c r="A6198">
        <v>2.8</v>
      </c>
    </row>
    <row r="6199" spans="1:1" x14ac:dyDescent="0.3">
      <c r="A6199">
        <v>2.81</v>
      </c>
    </row>
    <row r="6200" spans="1:1" x14ac:dyDescent="0.3">
      <c r="A6200">
        <v>2.82</v>
      </c>
    </row>
    <row r="6201" spans="1:1" x14ac:dyDescent="0.3">
      <c r="A6201">
        <v>2.81</v>
      </c>
    </row>
    <row r="6202" spans="1:1" x14ac:dyDescent="0.3">
      <c r="A6202">
        <v>2.8</v>
      </c>
    </row>
    <row r="6203" spans="1:1" x14ac:dyDescent="0.3">
      <c r="A6203">
        <v>2.8</v>
      </c>
    </row>
    <row r="6204" spans="1:1" x14ac:dyDescent="0.3">
      <c r="A6204">
        <v>2.81</v>
      </c>
    </row>
    <row r="6205" spans="1:1" x14ac:dyDescent="0.3">
      <c r="A6205">
        <v>2.8</v>
      </c>
    </row>
    <row r="6206" spans="1:1" x14ac:dyDescent="0.3">
      <c r="A6206">
        <v>2.82</v>
      </c>
    </row>
    <row r="6207" spans="1:1" x14ac:dyDescent="0.3">
      <c r="A6207">
        <v>2.82</v>
      </c>
    </row>
    <row r="6208" spans="1:1" x14ac:dyDescent="0.3">
      <c r="A6208">
        <v>2.8</v>
      </c>
    </row>
    <row r="6209" spans="1:1" x14ac:dyDescent="0.3">
      <c r="A6209">
        <v>2.8</v>
      </c>
    </row>
    <row r="6210" spans="1:1" x14ac:dyDescent="0.3">
      <c r="A6210">
        <v>2.79</v>
      </c>
    </row>
    <row r="6211" spans="1:1" x14ac:dyDescent="0.3">
      <c r="A6211">
        <v>2.81</v>
      </c>
    </row>
    <row r="6212" spans="1:1" x14ac:dyDescent="0.3">
      <c r="A6212">
        <v>2.82</v>
      </c>
    </row>
    <row r="6213" spans="1:1" x14ac:dyDescent="0.3">
      <c r="A6213">
        <v>2.8</v>
      </c>
    </row>
    <row r="6214" spans="1:1" x14ac:dyDescent="0.3">
      <c r="A6214">
        <v>2.79</v>
      </c>
    </row>
    <row r="6215" spans="1:1" x14ac:dyDescent="0.3">
      <c r="A6215">
        <v>2.79</v>
      </c>
    </row>
    <row r="6216" spans="1:1" x14ac:dyDescent="0.3">
      <c r="A6216">
        <v>2.81</v>
      </c>
    </row>
    <row r="6217" spans="1:1" x14ac:dyDescent="0.3">
      <c r="A6217">
        <v>2.8</v>
      </c>
    </row>
    <row r="6218" spans="1:1" x14ac:dyDescent="0.3">
      <c r="A6218">
        <v>2.81</v>
      </c>
    </row>
    <row r="6219" spans="1:1" x14ac:dyDescent="0.3">
      <c r="A6219">
        <v>2.79</v>
      </c>
    </row>
    <row r="6220" spans="1:1" x14ac:dyDescent="0.3">
      <c r="A6220">
        <v>2.79</v>
      </c>
    </row>
    <row r="6221" spans="1:1" x14ac:dyDescent="0.3">
      <c r="A6221">
        <v>2.79</v>
      </c>
    </row>
    <row r="6222" spans="1:1" x14ac:dyDescent="0.3">
      <c r="A6222">
        <v>2.8</v>
      </c>
    </row>
    <row r="6223" spans="1:1" x14ac:dyDescent="0.3">
      <c r="A6223">
        <v>2.81</v>
      </c>
    </row>
    <row r="6224" spans="1:1" x14ac:dyDescent="0.3">
      <c r="A6224">
        <v>2.81</v>
      </c>
    </row>
    <row r="6225" spans="1:1" x14ac:dyDescent="0.3">
      <c r="A6225">
        <v>2.8</v>
      </c>
    </row>
    <row r="6226" spans="1:1" x14ac:dyDescent="0.3">
      <c r="A6226">
        <v>2.79</v>
      </c>
    </row>
    <row r="6227" spans="1:1" x14ac:dyDescent="0.3">
      <c r="A6227">
        <v>2.78</v>
      </c>
    </row>
    <row r="6228" spans="1:1" x14ac:dyDescent="0.3">
      <c r="A6228">
        <v>2.78</v>
      </c>
    </row>
    <row r="6229" spans="1:1" x14ac:dyDescent="0.3">
      <c r="A6229">
        <v>2.8</v>
      </c>
    </row>
    <row r="6230" spans="1:1" x14ac:dyDescent="0.3">
      <c r="A6230">
        <v>2.8</v>
      </c>
    </row>
    <row r="6231" spans="1:1" x14ac:dyDescent="0.3">
      <c r="A6231">
        <v>2.8</v>
      </c>
    </row>
    <row r="6232" spans="1:1" x14ac:dyDescent="0.3">
      <c r="A6232">
        <v>2.79</v>
      </c>
    </row>
    <row r="6233" spans="1:1" x14ac:dyDescent="0.3">
      <c r="A6233">
        <v>2.78</v>
      </c>
    </row>
    <row r="6234" spans="1:1" x14ac:dyDescent="0.3">
      <c r="A6234">
        <v>2.78</v>
      </c>
    </row>
    <row r="6235" spans="1:1" x14ac:dyDescent="0.3">
      <c r="A6235">
        <v>2.79</v>
      </c>
    </row>
    <row r="6236" spans="1:1" x14ac:dyDescent="0.3">
      <c r="A6236">
        <v>2.8</v>
      </c>
    </row>
    <row r="6237" spans="1:1" x14ac:dyDescent="0.3">
      <c r="A6237">
        <v>2.78</v>
      </c>
    </row>
    <row r="6238" spans="1:1" x14ac:dyDescent="0.3">
      <c r="A6238">
        <v>2.78</v>
      </c>
    </row>
    <row r="6239" spans="1:1" x14ac:dyDescent="0.3">
      <c r="A6239">
        <v>2.78</v>
      </c>
    </row>
    <row r="6240" spans="1:1" x14ac:dyDescent="0.3">
      <c r="A6240">
        <v>2.8</v>
      </c>
    </row>
    <row r="6241" spans="1:1" x14ac:dyDescent="0.3">
      <c r="A6241">
        <v>2.8</v>
      </c>
    </row>
    <row r="6242" spans="1:1" x14ac:dyDescent="0.3">
      <c r="A6242">
        <v>2.8</v>
      </c>
    </row>
    <row r="6243" spans="1:1" x14ac:dyDescent="0.3">
      <c r="A6243">
        <v>2.81</v>
      </c>
    </row>
    <row r="6244" spans="1:1" x14ac:dyDescent="0.3">
      <c r="A6244">
        <v>2.8</v>
      </c>
    </row>
    <row r="6245" spans="1:1" x14ac:dyDescent="0.3">
      <c r="A6245">
        <v>2.78</v>
      </c>
    </row>
    <row r="6246" spans="1:1" x14ac:dyDescent="0.3">
      <c r="A6246">
        <v>2.8</v>
      </c>
    </row>
    <row r="6247" spans="1:1" x14ac:dyDescent="0.3">
      <c r="A6247">
        <v>2.79</v>
      </c>
    </row>
    <row r="6248" spans="1:1" x14ac:dyDescent="0.3">
      <c r="A6248">
        <v>2.81</v>
      </c>
    </row>
    <row r="6249" spans="1:1" x14ac:dyDescent="0.3">
      <c r="A6249">
        <v>2.82</v>
      </c>
    </row>
    <row r="6250" spans="1:1" x14ac:dyDescent="0.3">
      <c r="A6250">
        <v>2.8</v>
      </c>
    </row>
    <row r="6251" spans="1:1" x14ac:dyDescent="0.3">
      <c r="A6251">
        <v>2.79</v>
      </c>
    </row>
    <row r="6252" spans="1:1" x14ac:dyDescent="0.3">
      <c r="A6252">
        <v>2.79</v>
      </c>
    </row>
    <row r="6253" spans="1:1" x14ac:dyDescent="0.3">
      <c r="A6253">
        <v>2.81</v>
      </c>
    </row>
    <row r="6254" spans="1:1" x14ac:dyDescent="0.3">
      <c r="A6254">
        <v>2.81</v>
      </c>
    </row>
    <row r="6255" spans="1:1" x14ac:dyDescent="0.3">
      <c r="A6255">
        <v>2.8</v>
      </c>
    </row>
    <row r="6256" spans="1:1" x14ac:dyDescent="0.3">
      <c r="A6256">
        <v>2.78</v>
      </c>
    </row>
    <row r="6257" spans="1:1" x14ac:dyDescent="0.3">
      <c r="A6257">
        <v>2.79</v>
      </c>
    </row>
    <row r="6258" spans="1:1" x14ac:dyDescent="0.3">
      <c r="A6258">
        <v>2.8</v>
      </c>
    </row>
    <row r="6259" spans="1:1" x14ac:dyDescent="0.3">
      <c r="A6259">
        <v>2.82</v>
      </c>
    </row>
    <row r="6260" spans="1:1" x14ac:dyDescent="0.3">
      <c r="A6260">
        <v>2.79</v>
      </c>
    </row>
    <row r="6261" spans="1:1" x14ac:dyDescent="0.3">
      <c r="A6261">
        <v>2.81</v>
      </c>
    </row>
    <row r="6262" spans="1:1" x14ac:dyDescent="0.3">
      <c r="A6262">
        <v>2.8</v>
      </c>
    </row>
    <row r="6263" spans="1:1" x14ac:dyDescent="0.3">
      <c r="A6263">
        <v>2.81</v>
      </c>
    </row>
    <row r="6264" spans="1:1" x14ac:dyDescent="0.3">
      <c r="A6264">
        <v>2.8</v>
      </c>
    </row>
    <row r="6265" spans="1:1" x14ac:dyDescent="0.3">
      <c r="A6265">
        <v>2.79</v>
      </c>
    </row>
    <row r="6266" spans="1:1" x14ac:dyDescent="0.3">
      <c r="A6266">
        <v>2.8</v>
      </c>
    </row>
    <row r="6267" spans="1:1" x14ac:dyDescent="0.3">
      <c r="A6267">
        <v>2.78</v>
      </c>
    </row>
    <row r="6268" spans="1:1" x14ac:dyDescent="0.3">
      <c r="A6268">
        <v>2.77</v>
      </c>
    </row>
    <row r="6269" spans="1:1" x14ac:dyDescent="0.3">
      <c r="A6269">
        <v>2.75</v>
      </c>
    </row>
    <row r="6270" spans="1:1" x14ac:dyDescent="0.3">
      <c r="A6270">
        <v>2.74</v>
      </c>
    </row>
    <row r="6271" spans="1:1" x14ac:dyDescent="0.3">
      <c r="A6271">
        <v>2.75</v>
      </c>
    </row>
    <row r="6272" spans="1:1" x14ac:dyDescent="0.3">
      <c r="A6272">
        <v>2.75</v>
      </c>
    </row>
    <row r="6273" spans="1:1" x14ac:dyDescent="0.3">
      <c r="A6273">
        <v>2.83</v>
      </c>
    </row>
    <row r="6274" spans="1:1" x14ac:dyDescent="0.3">
      <c r="A6274">
        <v>2.83</v>
      </c>
    </row>
    <row r="6275" spans="1:1" x14ac:dyDescent="0.3">
      <c r="A6275">
        <v>2.83</v>
      </c>
    </row>
    <row r="6276" spans="1:1" x14ac:dyDescent="0.3">
      <c r="A6276">
        <v>2.84</v>
      </c>
    </row>
    <row r="6277" spans="1:1" x14ac:dyDescent="0.3">
      <c r="A6277">
        <v>2.84</v>
      </c>
    </row>
    <row r="6278" spans="1:1" x14ac:dyDescent="0.3">
      <c r="A6278">
        <v>2.84</v>
      </c>
    </row>
    <row r="6279" spans="1:1" x14ac:dyDescent="0.3">
      <c r="A6279">
        <v>2.83</v>
      </c>
    </row>
    <row r="6280" spans="1:1" x14ac:dyDescent="0.3">
      <c r="A6280">
        <v>2.83</v>
      </c>
    </row>
    <row r="6281" spans="1:1" x14ac:dyDescent="0.3">
      <c r="A6281">
        <v>2.83</v>
      </c>
    </row>
    <row r="6282" spans="1:1" x14ac:dyDescent="0.3">
      <c r="A6282">
        <v>2.84</v>
      </c>
    </row>
    <row r="6283" spans="1:1" x14ac:dyDescent="0.3">
      <c r="A6283">
        <v>2.84</v>
      </c>
    </row>
    <row r="6284" spans="1:1" x14ac:dyDescent="0.3">
      <c r="A6284">
        <v>2.83</v>
      </c>
    </row>
    <row r="6285" spans="1:1" x14ac:dyDescent="0.3">
      <c r="A6285">
        <v>2.83</v>
      </c>
    </row>
    <row r="6286" spans="1:1" x14ac:dyDescent="0.3">
      <c r="A6286">
        <v>2.83</v>
      </c>
    </row>
    <row r="6287" spans="1:1" x14ac:dyDescent="0.3">
      <c r="A6287">
        <v>2.85</v>
      </c>
    </row>
    <row r="6288" spans="1:1" x14ac:dyDescent="0.3">
      <c r="A6288">
        <v>2.84</v>
      </c>
    </row>
    <row r="6289" spans="1:1" x14ac:dyDescent="0.3">
      <c r="A6289">
        <v>2.84</v>
      </c>
    </row>
    <row r="6290" spans="1:1" x14ac:dyDescent="0.3">
      <c r="A6290">
        <v>2.83</v>
      </c>
    </row>
    <row r="6291" spans="1:1" x14ac:dyDescent="0.3">
      <c r="A6291">
        <v>2.83</v>
      </c>
    </row>
    <row r="6292" spans="1:1" x14ac:dyDescent="0.3">
      <c r="A6292">
        <v>2.84</v>
      </c>
    </row>
    <row r="6293" spans="1:1" x14ac:dyDescent="0.3">
      <c r="A6293">
        <v>2.84</v>
      </c>
    </row>
    <row r="6294" spans="1:1" x14ac:dyDescent="0.3">
      <c r="A6294">
        <v>2.85</v>
      </c>
    </row>
    <row r="6295" spans="1:1" x14ac:dyDescent="0.3">
      <c r="A6295">
        <v>2.83</v>
      </c>
    </row>
    <row r="6296" spans="1:1" x14ac:dyDescent="0.3">
      <c r="A6296">
        <v>2.83</v>
      </c>
    </row>
    <row r="6297" spans="1:1" x14ac:dyDescent="0.3">
      <c r="A6297">
        <v>2.83</v>
      </c>
    </row>
    <row r="6298" spans="1:1" x14ac:dyDescent="0.3">
      <c r="A6298">
        <v>2.84</v>
      </c>
    </row>
    <row r="6299" spans="1:1" x14ac:dyDescent="0.3">
      <c r="A6299">
        <v>2.84</v>
      </c>
    </row>
    <row r="6300" spans="1:1" x14ac:dyDescent="0.3">
      <c r="A6300">
        <v>2.83</v>
      </c>
    </row>
    <row r="6301" spans="1:1" x14ac:dyDescent="0.3">
      <c r="A6301">
        <v>2.83</v>
      </c>
    </row>
    <row r="6302" spans="1:1" x14ac:dyDescent="0.3">
      <c r="A6302">
        <v>2.83</v>
      </c>
    </row>
    <row r="6303" spans="1:1" x14ac:dyDescent="0.3">
      <c r="A6303">
        <v>2.84</v>
      </c>
    </row>
    <row r="6304" spans="1:1" x14ac:dyDescent="0.3">
      <c r="A6304">
        <v>2.85</v>
      </c>
    </row>
    <row r="6305" spans="1:1" x14ac:dyDescent="0.3">
      <c r="A6305">
        <v>2.84</v>
      </c>
    </row>
    <row r="6306" spans="1:1" x14ac:dyDescent="0.3">
      <c r="A6306">
        <v>2.83</v>
      </c>
    </row>
    <row r="6307" spans="1:1" x14ac:dyDescent="0.3">
      <c r="A6307">
        <v>2.83</v>
      </c>
    </row>
    <row r="6308" spans="1:1" x14ac:dyDescent="0.3">
      <c r="A6308">
        <v>2.83</v>
      </c>
    </row>
    <row r="6309" spans="1:1" x14ac:dyDescent="0.3">
      <c r="A6309">
        <v>2.84</v>
      </c>
    </row>
    <row r="6310" spans="1:1" x14ac:dyDescent="0.3">
      <c r="A6310">
        <v>2.85</v>
      </c>
    </row>
    <row r="6311" spans="1:1" x14ac:dyDescent="0.3">
      <c r="A6311">
        <v>2.83</v>
      </c>
    </row>
    <row r="6312" spans="1:1" x14ac:dyDescent="0.3">
      <c r="A6312">
        <v>2.82</v>
      </c>
    </row>
    <row r="6313" spans="1:1" x14ac:dyDescent="0.3">
      <c r="A6313">
        <v>2.82</v>
      </c>
    </row>
    <row r="6314" spans="1:1" x14ac:dyDescent="0.3">
      <c r="A6314">
        <v>2.83</v>
      </c>
    </row>
    <row r="6315" spans="1:1" x14ac:dyDescent="0.3">
      <c r="A6315">
        <v>2.83</v>
      </c>
    </row>
    <row r="6316" spans="1:1" x14ac:dyDescent="0.3">
      <c r="A6316">
        <v>2.83</v>
      </c>
    </row>
    <row r="6317" spans="1:1" x14ac:dyDescent="0.3">
      <c r="A6317">
        <v>2.82</v>
      </c>
    </row>
    <row r="6318" spans="1:1" x14ac:dyDescent="0.3">
      <c r="A6318">
        <v>2.83</v>
      </c>
    </row>
    <row r="6319" spans="1:1" x14ac:dyDescent="0.3">
      <c r="A6319">
        <v>2.84</v>
      </c>
    </row>
    <row r="6320" spans="1:1" x14ac:dyDescent="0.3">
      <c r="A6320">
        <v>2.84</v>
      </c>
    </row>
    <row r="6321" spans="1:1" x14ac:dyDescent="0.3">
      <c r="A6321">
        <v>2.84</v>
      </c>
    </row>
    <row r="6322" spans="1:1" x14ac:dyDescent="0.3">
      <c r="A6322">
        <v>2.82</v>
      </c>
    </row>
    <row r="6323" spans="1:1" x14ac:dyDescent="0.3">
      <c r="A6323">
        <v>2.83</v>
      </c>
    </row>
    <row r="6324" spans="1:1" x14ac:dyDescent="0.3">
      <c r="A6324">
        <v>2.82</v>
      </c>
    </row>
    <row r="6325" spans="1:1" x14ac:dyDescent="0.3">
      <c r="A6325">
        <v>2.84</v>
      </c>
    </row>
    <row r="6326" spans="1:1" x14ac:dyDescent="0.3">
      <c r="A6326">
        <v>2.84</v>
      </c>
    </row>
    <row r="6327" spans="1:1" x14ac:dyDescent="0.3">
      <c r="A6327">
        <v>2.83</v>
      </c>
    </row>
    <row r="6328" spans="1:1" x14ac:dyDescent="0.3">
      <c r="A6328">
        <v>2.82</v>
      </c>
    </row>
    <row r="6329" spans="1:1" x14ac:dyDescent="0.3">
      <c r="A6329">
        <v>2.82</v>
      </c>
    </row>
    <row r="6330" spans="1:1" x14ac:dyDescent="0.3">
      <c r="A6330">
        <v>2.84</v>
      </c>
    </row>
    <row r="6331" spans="1:1" x14ac:dyDescent="0.3">
      <c r="A6331">
        <v>2.84</v>
      </c>
    </row>
    <row r="6332" spans="1:1" x14ac:dyDescent="0.3">
      <c r="A6332">
        <v>2.83</v>
      </c>
    </row>
    <row r="6333" spans="1:1" x14ac:dyDescent="0.3">
      <c r="A6333">
        <v>2.82</v>
      </c>
    </row>
    <row r="6334" spans="1:1" x14ac:dyDescent="0.3">
      <c r="A6334">
        <v>2.82</v>
      </c>
    </row>
    <row r="6335" spans="1:1" x14ac:dyDescent="0.3">
      <c r="A6335">
        <v>2.83</v>
      </c>
    </row>
    <row r="6336" spans="1:1" x14ac:dyDescent="0.3">
      <c r="A6336">
        <v>2.84</v>
      </c>
    </row>
    <row r="6337" spans="1:1" x14ac:dyDescent="0.3">
      <c r="A6337">
        <v>2.84</v>
      </c>
    </row>
    <row r="6338" spans="1:1" x14ac:dyDescent="0.3">
      <c r="A6338">
        <v>2.82</v>
      </c>
    </row>
    <row r="6339" spans="1:1" x14ac:dyDescent="0.3">
      <c r="A6339">
        <v>2.82</v>
      </c>
    </row>
    <row r="6340" spans="1:1" x14ac:dyDescent="0.3">
      <c r="A6340">
        <v>2.82</v>
      </c>
    </row>
    <row r="6341" spans="1:1" x14ac:dyDescent="0.3">
      <c r="A6341">
        <v>2.84</v>
      </c>
    </row>
    <row r="6342" spans="1:1" x14ac:dyDescent="0.3">
      <c r="A6342">
        <v>2.84</v>
      </c>
    </row>
    <row r="6343" spans="1:1" x14ac:dyDescent="0.3">
      <c r="A6343">
        <v>2.83</v>
      </c>
    </row>
    <row r="6344" spans="1:1" x14ac:dyDescent="0.3">
      <c r="A6344">
        <v>2.82</v>
      </c>
    </row>
    <row r="6345" spans="1:1" x14ac:dyDescent="0.3">
      <c r="A6345">
        <v>2.82</v>
      </c>
    </row>
    <row r="6346" spans="1:1" x14ac:dyDescent="0.3">
      <c r="A6346">
        <v>2.84</v>
      </c>
    </row>
    <row r="6347" spans="1:1" x14ac:dyDescent="0.3">
      <c r="A6347">
        <v>2.84</v>
      </c>
    </row>
    <row r="6348" spans="1:1" x14ac:dyDescent="0.3">
      <c r="A6348">
        <v>2.84</v>
      </c>
    </row>
    <row r="6349" spans="1:1" x14ac:dyDescent="0.3">
      <c r="A6349">
        <v>2.82</v>
      </c>
    </row>
    <row r="6350" spans="1:1" x14ac:dyDescent="0.3">
      <c r="A6350">
        <v>2.82</v>
      </c>
    </row>
    <row r="6351" spans="1:1" x14ac:dyDescent="0.3">
      <c r="A6351">
        <v>2.82</v>
      </c>
    </row>
    <row r="6352" spans="1:1" x14ac:dyDescent="0.3">
      <c r="A6352">
        <v>2.83</v>
      </c>
    </row>
    <row r="6353" spans="1:1" x14ac:dyDescent="0.3">
      <c r="A6353">
        <v>2.84</v>
      </c>
    </row>
    <row r="6354" spans="1:1" x14ac:dyDescent="0.3">
      <c r="A6354">
        <v>2.83</v>
      </c>
    </row>
    <row r="6355" spans="1:1" x14ac:dyDescent="0.3">
      <c r="A6355">
        <v>2.82</v>
      </c>
    </row>
    <row r="6356" spans="1:1" x14ac:dyDescent="0.3">
      <c r="A6356">
        <v>2.82</v>
      </c>
    </row>
    <row r="6357" spans="1:1" x14ac:dyDescent="0.3">
      <c r="A6357">
        <v>2.83</v>
      </c>
    </row>
    <row r="6358" spans="1:1" x14ac:dyDescent="0.3">
      <c r="A6358">
        <v>2.83</v>
      </c>
    </row>
    <row r="6359" spans="1:1" x14ac:dyDescent="0.3">
      <c r="A6359">
        <v>2.83</v>
      </c>
    </row>
    <row r="6360" spans="1:1" x14ac:dyDescent="0.3">
      <c r="A6360">
        <v>2.82</v>
      </c>
    </row>
    <row r="6361" spans="1:1" x14ac:dyDescent="0.3">
      <c r="A6361">
        <v>2.82</v>
      </c>
    </row>
    <row r="6362" spans="1:1" x14ac:dyDescent="0.3">
      <c r="A6362">
        <v>2.83</v>
      </c>
    </row>
    <row r="6363" spans="1:1" x14ac:dyDescent="0.3">
      <c r="A6363">
        <v>2.84</v>
      </c>
    </row>
    <row r="6364" spans="1:1" x14ac:dyDescent="0.3">
      <c r="A6364">
        <v>2.83</v>
      </c>
    </row>
    <row r="6365" spans="1:1" x14ac:dyDescent="0.3">
      <c r="A6365">
        <v>2.82</v>
      </c>
    </row>
    <row r="6366" spans="1:1" x14ac:dyDescent="0.3">
      <c r="A6366">
        <v>2.82</v>
      </c>
    </row>
    <row r="6367" spans="1:1" x14ac:dyDescent="0.3">
      <c r="A6367">
        <v>2.82</v>
      </c>
    </row>
    <row r="6368" spans="1:1" x14ac:dyDescent="0.3">
      <c r="A6368">
        <v>2.83</v>
      </c>
    </row>
    <row r="6369" spans="1:1" x14ac:dyDescent="0.3">
      <c r="A6369">
        <v>2.83</v>
      </c>
    </row>
    <row r="6370" spans="1:1" x14ac:dyDescent="0.3">
      <c r="A6370">
        <v>2.82</v>
      </c>
    </row>
    <row r="6371" spans="1:1" x14ac:dyDescent="0.3">
      <c r="A6371">
        <v>2.82</v>
      </c>
    </row>
    <row r="6372" spans="1:1" x14ac:dyDescent="0.3">
      <c r="A6372">
        <v>2.82</v>
      </c>
    </row>
    <row r="6373" spans="1:1" x14ac:dyDescent="0.3">
      <c r="A6373">
        <v>2.82</v>
      </c>
    </row>
    <row r="6374" spans="1:1" x14ac:dyDescent="0.3">
      <c r="A6374">
        <v>2.82</v>
      </c>
    </row>
    <row r="6375" spans="1:1" x14ac:dyDescent="0.3">
      <c r="A6375">
        <v>2.83</v>
      </c>
    </row>
    <row r="6376" spans="1:1" x14ac:dyDescent="0.3">
      <c r="A6376">
        <v>2.82</v>
      </c>
    </row>
    <row r="6377" spans="1:1" x14ac:dyDescent="0.3">
      <c r="A6377">
        <v>2.82</v>
      </c>
    </row>
    <row r="6378" spans="1:1" x14ac:dyDescent="0.3">
      <c r="A6378">
        <v>2.82</v>
      </c>
    </row>
    <row r="6379" spans="1:1" x14ac:dyDescent="0.3">
      <c r="A6379">
        <v>2.83</v>
      </c>
    </row>
    <row r="6380" spans="1:1" x14ac:dyDescent="0.3">
      <c r="A6380">
        <v>2.83</v>
      </c>
    </row>
    <row r="6381" spans="1:1" x14ac:dyDescent="0.3">
      <c r="A6381">
        <v>2.82</v>
      </c>
    </row>
    <row r="6382" spans="1:1" x14ac:dyDescent="0.3">
      <c r="A6382">
        <v>2.82</v>
      </c>
    </row>
    <row r="6383" spans="1:1" x14ac:dyDescent="0.3">
      <c r="A6383">
        <v>2.82</v>
      </c>
    </row>
    <row r="6384" spans="1:1" x14ac:dyDescent="0.3">
      <c r="A6384">
        <v>2.83</v>
      </c>
    </row>
    <row r="6385" spans="1:1" x14ac:dyDescent="0.3">
      <c r="A6385">
        <v>2.83</v>
      </c>
    </row>
    <row r="6386" spans="1:1" x14ac:dyDescent="0.3">
      <c r="A6386">
        <v>2.82</v>
      </c>
    </row>
    <row r="6387" spans="1:1" x14ac:dyDescent="0.3">
      <c r="A6387">
        <v>2.81</v>
      </c>
    </row>
    <row r="6388" spans="1:1" x14ac:dyDescent="0.3">
      <c r="A6388">
        <v>2.81</v>
      </c>
    </row>
    <row r="6389" spans="1:1" x14ac:dyDescent="0.3">
      <c r="A6389">
        <v>2.82</v>
      </c>
    </row>
    <row r="6390" spans="1:1" x14ac:dyDescent="0.3">
      <c r="A6390">
        <v>2.82</v>
      </c>
    </row>
    <row r="6391" spans="1:1" x14ac:dyDescent="0.3">
      <c r="A6391">
        <v>2.83</v>
      </c>
    </row>
    <row r="6392" spans="1:1" x14ac:dyDescent="0.3">
      <c r="A6392">
        <v>2.82</v>
      </c>
    </row>
    <row r="6393" spans="1:1" x14ac:dyDescent="0.3">
      <c r="A6393">
        <v>2.81</v>
      </c>
    </row>
    <row r="6394" spans="1:1" x14ac:dyDescent="0.3">
      <c r="A6394">
        <v>2.82</v>
      </c>
    </row>
    <row r="6395" spans="1:1" x14ac:dyDescent="0.3">
      <c r="A6395">
        <v>2.83</v>
      </c>
    </row>
    <row r="6396" spans="1:1" x14ac:dyDescent="0.3">
      <c r="A6396">
        <v>2.83</v>
      </c>
    </row>
    <row r="6397" spans="1:1" x14ac:dyDescent="0.3">
      <c r="A6397">
        <v>2.82</v>
      </c>
    </row>
    <row r="6398" spans="1:1" x14ac:dyDescent="0.3">
      <c r="A6398">
        <v>2.81</v>
      </c>
    </row>
    <row r="6399" spans="1:1" x14ac:dyDescent="0.3">
      <c r="A6399">
        <v>2.81</v>
      </c>
    </row>
    <row r="6400" spans="1:1" x14ac:dyDescent="0.3">
      <c r="A6400">
        <v>2.82</v>
      </c>
    </row>
    <row r="6401" spans="1:1" x14ac:dyDescent="0.3">
      <c r="A6401">
        <v>2.83</v>
      </c>
    </row>
    <row r="6402" spans="1:1" x14ac:dyDescent="0.3">
      <c r="A6402">
        <v>2.83</v>
      </c>
    </row>
    <row r="6403" spans="1:1" x14ac:dyDescent="0.3">
      <c r="A6403">
        <v>2.82</v>
      </c>
    </row>
    <row r="6404" spans="1:1" x14ac:dyDescent="0.3">
      <c r="A6404">
        <v>2.81</v>
      </c>
    </row>
    <row r="6405" spans="1:1" x14ac:dyDescent="0.3">
      <c r="A6405">
        <v>2.81</v>
      </c>
    </row>
    <row r="6406" spans="1:1" x14ac:dyDescent="0.3">
      <c r="A6406">
        <v>2.82</v>
      </c>
    </row>
    <row r="6407" spans="1:1" x14ac:dyDescent="0.3">
      <c r="A6407">
        <v>2.83</v>
      </c>
    </row>
    <row r="6408" spans="1:1" x14ac:dyDescent="0.3">
      <c r="A6408">
        <v>2.81</v>
      </c>
    </row>
    <row r="6409" spans="1:1" x14ac:dyDescent="0.3">
      <c r="A6409">
        <v>2.81</v>
      </c>
    </row>
    <row r="6410" spans="1:1" x14ac:dyDescent="0.3">
      <c r="A6410">
        <v>2.81</v>
      </c>
    </row>
    <row r="6411" spans="1:1" x14ac:dyDescent="0.3">
      <c r="A6411">
        <v>2.82</v>
      </c>
    </row>
    <row r="6412" spans="1:1" x14ac:dyDescent="0.3">
      <c r="A6412">
        <v>2.82</v>
      </c>
    </row>
    <row r="6413" spans="1:1" x14ac:dyDescent="0.3">
      <c r="A6413">
        <v>2.83</v>
      </c>
    </row>
    <row r="6414" spans="1:1" x14ac:dyDescent="0.3">
      <c r="A6414">
        <v>2.81</v>
      </c>
    </row>
    <row r="6415" spans="1:1" x14ac:dyDescent="0.3">
      <c r="A6415">
        <v>2.81</v>
      </c>
    </row>
    <row r="6416" spans="1:1" x14ac:dyDescent="0.3">
      <c r="A6416">
        <v>2.81</v>
      </c>
    </row>
    <row r="6417" spans="1:1" x14ac:dyDescent="0.3">
      <c r="A6417">
        <v>2.82</v>
      </c>
    </row>
    <row r="6418" spans="1:1" x14ac:dyDescent="0.3">
      <c r="A6418">
        <v>2.82</v>
      </c>
    </row>
    <row r="6419" spans="1:1" x14ac:dyDescent="0.3">
      <c r="A6419">
        <v>2.81</v>
      </c>
    </row>
    <row r="6420" spans="1:1" x14ac:dyDescent="0.3">
      <c r="A6420">
        <v>2.81</v>
      </c>
    </row>
    <row r="6421" spans="1:1" x14ac:dyDescent="0.3">
      <c r="A6421">
        <v>2.81</v>
      </c>
    </row>
    <row r="6422" spans="1:1" x14ac:dyDescent="0.3">
      <c r="A6422">
        <v>2.82</v>
      </c>
    </row>
    <row r="6423" spans="1:1" x14ac:dyDescent="0.3">
      <c r="A6423">
        <v>2.82</v>
      </c>
    </row>
    <row r="6424" spans="1:1" x14ac:dyDescent="0.3">
      <c r="A6424">
        <v>2.81</v>
      </c>
    </row>
    <row r="6425" spans="1:1" x14ac:dyDescent="0.3">
      <c r="A6425">
        <v>2.81</v>
      </c>
    </row>
    <row r="6426" spans="1:1" x14ac:dyDescent="0.3">
      <c r="A6426">
        <v>2.8</v>
      </c>
    </row>
    <row r="6427" spans="1:1" x14ac:dyDescent="0.3">
      <c r="A6427">
        <v>2.81</v>
      </c>
    </row>
    <row r="6428" spans="1:1" x14ac:dyDescent="0.3">
      <c r="A6428">
        <v>2.81</v>
      </c>
    </row>
    <row r="6429" spans="1:1" x14ac:dyDescent="0.3">
      <c r="A6429">
        <v>2.81</v>
      </c>
    </row>
    <row r="6430" spans="1:1" x14ac:dyDescent="0.3">
      <c r="A6430">
        <v>2.8</v>
      </c>
    </row>
    <row r="6431" spans="1:1" x14ac:dyDescent="0.3">
      <c r="A6431">
        <v>2.8</v>
      </c>
    </row>
    <row r="6432" spans="1:1" x14ac:dyDescent="0.3">
      <c r="A6432">
        <v>2.8</v>
      </c>
    </row>
    <row r="6433" spans="1:1" x14ac:dyDescent="0.3">
      <c r="A6433">
        <v>2.8</v>
      </c>
    </row>
    <row r="6434" spans="1:1" x14ac:dyDescent="0.3">
      <c r="A6434">
        <v>2.81</v>
      </c>
    </row>
    <row r="6435" spans="1:1" x14ac:dyDescent="0.3">
      <c r="A6435">
        <v>2.8</v>
      </c>
    </row>
    <row r="6436" spans="1:1" x14ac:dyDescent="0.3">
      <c r="A6436">
        <v>2.8</v>
      </c>
    </row>
    <row r="6437" spans="1:1" x14ac:dyDescent="0.3">
      <c r="A6437">
        <v>2.8</v>
      </c>
    </row>
    <row r="6438" spans="1:1" x14ac:dyDescent="0.3">
      <c r="A6438">
        <v>2.81</v>
      </c>
    </row>
    <row r="6439" spans="1:1" x14ac:dyDescent="0.3">
      <c r="A6439">
        <v>2.81</v>
      </c>
    </row>
    <row r="6440" spans="1:1" x14ac:dyDescent="0.3">
      <c r="A6440">
        <v>2.81</v>
      </c>
    </row>
    <row r="6441" spans="1:1" x14ac:dyDescent="0.3">
      <c r="A6441">
        <v>2.8</v>
      </c>
    </row>
    <row r="6442" spans="1:1" x14ac:dyDescent="0.3">
      <c r="A6442">
        <v>2.8</v>
      </c>
    </row>
    <row r="6443" spans="1:1" x14ac:dyDescent="0.3">
      <c r="A6443">
        <v>2.8</v>
      </c>
    </row>
    <row r="6444" spans="1:1" x14ac:dyDescent="0.3">
      <c r="A6444">
        <v>2.81</v>
      </c>
    </row>
    <row r="6445" spans="1:1" x14ac:dyDescent="0.3">
      <c r="A6445">
        <v>2.82</v>
      </c>
    </row>
    <row r="6446" spans="1:1" x14ac:dyDescent="0.3">
      <c r="A6446">
        <v>2.8</v>
      </c>
    </row>
    <row r="6447" spans="1:1" x14ac:dyDescent="0.3">
      <c r="A6447">
        <v>2.8</v>
      </c>
    </row>
    <row r="6448" spans="1:1" x14ac:dyDescent="0.3">
      <c r="A6448">
        <v>2.8</v>
      </c>
    </row>
    <row r="6449" spans="1:1" x14ac:dyDescent="0.3">
      <c r="A6449">
        <v>2.81</v>
      </c>
    </row>
    <row r="6450" spans="1:1" x14ac:dyDescent="0.3">
      <c r="A6450">
        <v>2.81</v>
      </c>
    </row>
    <row r="6451" spans="1:1" x14ac:dyDescent="0.3">
      <c r="A6451">
        <v>2.8</v>
      </c>
    </row>
    <row r="6452" spans="1:1" x14ac:dyDescent="0.3">
      <c r="A6452">
        <v>2.8</v>
      </c>
    </row>
    <row r="6453" spans="1:1" x14ac:dyDescent="0.3">
      <c r="A6453">
        <v>2.8</v>
      </c>
    </row>
    <row r="6454" spans="1:1" x14ac:dyDescent="0.3">
      <c r="A6454">
        <v>2.81</v>
      </c>
    </row>
    <row r="6455" spans="1:1" x14ac:dyDescent="0.3">
      <c r="A6455">
        <v>2.81</v>
      </c>
    </row>
    <row r="6456" spans="1:1" x14ac:dyDescent="0.3">
      <c r="A6456">
        <v>2.82</v>
      </c>
    </row>
    <row r="6457" spans="1:1" x14ac:dyDescent="0.3">
      <c r="A6457">
        <v>2.8</v>
      </c>
    </row>
    <row r="6458" spans="1:1" x14ac:dyDescent="0.3">
      <c r="A6458">
        <v>2.8</v>
      </c>
    </row>
    <row r="6459" spans="1:1" x14ac:dyDescent="0.3">
      <c r="A6459">
        <v>2.8</v>
      </c>
    </row>
    <row r="6460" spans="1:1" x14ac:dyDescent="0.3">
      <c r="A6460">
        <v>2.82</v>
      </c>
    </row>
    <row r="6461" spans="1:1" x14ac:dyDescent="0.3">
      <c r="A6461">
        <v>2.82</v>
      </c>
    </row>
    <row r="6462" spans="1:1" x14ac:dyDescent="0.3">
      <c r="A6462">
        <v>2.8</v>
      </c>
    </row>
    <row r="6463" spans="1:1" x14ac:dyDescent="0.3">
      <c r="A6463">
        <v>2.8</v>
      </c>
    </row>
    <row r="6464" spans="1:1" x14ac:dyDescent="0.3">
      <c r="A6464">
        <v>2.8</v>
      </c>
    </row>
    <row r="6465" spans="1:1" x14ac:dyDescent="0.3">
      <c r="A6465">
        <v>2.81</v>
      </c>
    </row>
    <row r="6466" spans="1:1" x14ac:dyDescent="0.3">
      <c r="A6466">
        <v>2.81</v>
      </c>
    </row>
    <row r="6467" spans="1:1" x14ac:dyDescent="0.3">
      <c r="A6467">
        <v>2.81</v>
      </c>
    </row>
    <row r="6468" spans="1:1" x14ac:dyDescent="0.3">
      <c r="A6468">
        <v>2.8</v>
      </c>
    </row>
    <row r="6469" spans="1:1" x14ac:dyDescent="0.3">
      <c r="A6469">
        <v>2.8</v>
      </c>
    </row>
    <row r="6470" spans="1:1" x14ac:dyDescent="0.3">
      <c r="A6470">
        <v>2.8</v>
      </c>
    </row>
    <row r="6471" spans="1:1" x14ac:dyDescent="0.3">
      <c r="A6471">
        <v>2.81</v>
      </c>
    </row>
    <row r="6472" spans="1:1" x14ac:dyDescent="0.3">
      <c r="A6472">
        <v>2.81</v>
      </c>
    </row>
    <row r="6473" spans="1:1" x14ac:dyDescent="0.3">
      <c r="A6473">
        <v>2.8</v>
      </c>
    </row>
    <row r="6474" spans="1:1" x14ac:dyDescent="0.3">
      <c r="A6474">
        <v>2.8</v>
      </c>
    </row>
    <row r="6475" spans="1:1" x14ac:dyDescent="0.3">
      <c r="A6475">
        <v>2.8</v>
      </c>
    </row>
    <row r="6476" spans="1:1" x14ac:dyDescent="0.3">
      <c r="A6476">
        <v>2.81</v>
      </c>
    </row>
    <row r="6477" spans="1:1" x14ac:dyDescent="0.3">
      <c r="A6477">
        <v>2.81</v>
      </c>
    </row>
    <row r="6478" spans="1:1" x14ac:dyDescent="0.3">
      <c r="A6478">
        <v>2.8</v>
      </c>
    </row>
    <row r="6479" spans="1:1" x14ac:dyDescent="0.3">
      <c r="A6479">
        <v>2.8</v>
      </c>
    </row>
    <row r="6480" spans="1:1" x14ac:dyDescent="0.3">
      <c r="A6480">
        <v>2.8</v>
      </c>
    </row>
    <row r="6481" spans="1:1" x14ac:dyDescent="0.3">
      <c r="A6481">
        <v>2.8</v>
      </c>
    </row>
    <row r="6482" spans="1:1" x14ac:dyDescent="0.3">
      <c r="A6482">
        <v>2.81</v>
      </c>
    </row>
    <row r="6483" spans="1:1" x14ac:dyDescent="0.3">
      <c r="A6483">
        <v>2.81</v>
      </c>
    </row>
    <row r="6484" spans="1:1" x14ac:dyDescent="0.3">
      <c r="A6484">
        <v>2.79</v>
      </c>
    </row>
    <row r="6485" spans="1:1" x14ac:dyDescent="0.3">
      <c r="A6485">
        <v>2.79</v>
      </c>
    </row>
    <row r="6486" spans="1:1" x14ac:dyDescent="0.3">
      <c r="A6486">
        <v>2.79</v>
      </c>
    </row>
    <row r="6487" spans="1:1" x14ac:dyDescent="0.3">
      <c r="A6487">
        <v>2.81</v>
      </c>
    </row>
    <row r="6488" spans="1:1" x14ac:dyDescent="0.3">
      <c r="A6488">
        <v>2.81</v>
      </c>
    </row>
    <row r="6489" spans="1:1" x14ac:dyDescent="0.3">
      <c r="A6489">
        <v>2.8</v>
      </c>
    </row>
    <row r="6490" spans="1:1" x14ac:dyDescent="0.3">
      <c r="A6490">
        <v>2.79</v>
      </c>
    </row>
    <row r="6491" spans="1:1" x14ac:dyDescent="0.3">
      <c r="A6491">
        <v>2.79</v>
      </c>
    </row>
    <row r="6492" spans="1:1" x14ac:dyDescent="0.3">
      <c r="A6492">
        <v>2.8</v>
      </c>
    </row>
    <row r="6493" spans="1:1" x14ac:dyDescent="0.3">
      <c r="A6493">
        <v>2.79</v>
      </c>
    </row>
    <row r="6494" spans="1:1" x14ac:dyDescent="0.3">
      <c r="A6494">
        <v>2.8</v>
      </c>
    </row>
    <row r="6495" spans="1:1" x14ac:dyDescent="0.3">
      <c r="A6495">
        <v>2.79</v>
      </c>
    </row>
    <row r="6496" spans="1:1" x14ac:dyDescent="0.3">
      <c r="A6496">
        <v>2.79</v>
      </c>
    </row>
    <row r="6497" spans="1:1" x14ac:dyDescent="0.3">
      <c r="A6497">
        <v>2.79</v>
      </c>
    </row>
    <row r="6498" spans="1:1" x14ac:dyDescent="0.3">
      <c r="A6498">
        <v>2.81</v>
      </c>
    </row>
    <row r="6499" spans="1:1" x14ac:dyDescent="0.3">
      <c r="A6499">
        <v>2.81</v>
      </c>
    </row>
    <row r="6500" spans="1:1" x14ac:dyDescent="0.3">
      <c r="A6500">
        <v>2.79</v>
      </c>
    </row>
    <row r="6501" spans="1:1" x14ac:dyDescent="0.3">
      <c r="A6501">
        <v>2.79</v>
      </c>
    </row>
    <row r="6502" spans="1:1" x14ac:dyDescent="0.3">
      <c r="A6502">
        <v>2.79</v>
      </c>
    </row>
    <row r="6503" spans="1:1" x14ac:dyDescent="0.3">
      <c r="A6503">
        <v>2.8</v>
      </c>
    </row>
    <row r="6504" spans="1:1" x14ac:dyDescent="0.3">
      <c r="A6504">
        <v>2.8</v>
      </c>
    </row>
    <row r="6505" spans="1:1" x14ac:dyDescent="0.3">
      <c r="A6505">
        <v>2.8</v>
      </c>
    </row>
    <row r="6506" spans="1:1" x14ac:dyDescent="0.3">
      <c r="A6506">
        <v>2.79</v>
      </c>
    </row>
    <row r="6507" spans="1:1" x14ac:dyDescent="0.3">
      <c r="A6507">
        <v>2.79</v>
      </c>
    </row>
    <row r="6508" spans="1:1" x14ac:dyDescent="0.3">
      <c r="A6508">
        <v>2.79</v>
      </c>
    </row>
    <row r="6509" spans="1:1" x14ac:dyDescent="0.3">
      <c r="A6509">
        <v>2.8</v>
      </c>
    </row>
    <row r="6510" spans="1:1" x14ac:dyDescent="0.3">
      <c r="A6510">
        <v>2.81</v>
      </c>
    </row>
    <row r="6511" spans="1:1" x14ac:dyDescent="0.3">
      <c r="A6511">
        <v>2.79</v>
      </c>
    </row>
    <row r="6512" spans="1:1" x14ac:dyDescent="0.3">
      <c r="A6512">
        <v>2.79</v>
      </c>
    </row>
    <row r="6513" spans="1:1" x14ac:dyDescent="0.3">
      <c r="A6513">
        <v>2.78</v>
      </c>
    </row>
    <row r="6514" spans="1:1" x14ac:dyDescent="0.3">
      <c r="A6514">
        <v>2.8</v>
      </c>
    </row>
    <row r="6515" spans="1:1" x14ac:dyDescent="0.3">
      <c r="A6515">
        <v>2.8</v>
      </c>
    </row>
    <row r="6516" spans="1:1" x14ac:dyDescent="0.3">
      <c r="A6516">
        <v>2.79</v>
      </c>
    </row>
    <row r="6517" spans="1:1" x14ac:dyDescent="0.3">
      <c r="A6517">
        <v>2.78</v>
      </c>
    </row>
    <row r="6518" spans="1:1" x14ac:dyDescent="0.3">
      <c r="A6518">
        <v>2.78</v>
      </c>
    </row>
    <row r="6519" spans="1:1" x14ac:dyDescent="0.3">
      <c r="A6519">
        <v>2.8</v>
      </c>
    </row>
    <row r="6520" spans="1:1" x14ac:dyDescent="0.3">
      <c r="A6520">
        <v>2.79</v>
      </c>
    </row>
    <row r="6521" spans="1:1" x14ac:dyDescent="0.3">
      <c r="A6521">
        <v>2.8</v>
      </c>
    </row>
    <row r="6522" spans="1:1" x14ac:dyDescent="0.3">
      <c r="A6522">
        <v>2.78</v>
      </c>
    </row>
    <row r="6523" spans="1:1" x14ac:dyDescent="0.3">
      <c r="A6523">
        <v>2.78</v>
      </c>
    </row>
    <row r="6524" spans="1:1" x14ac:dyDescent="0.3">
      <c r="A6524">
        <v>2.78</v>
      </c>
    </row>
    <row r="6525" spans="1:1" x14ac:dyDescent="0.3">
      <c r="A6525">
        <v>2.79</v>
      </c>
    </row>
    <row r="6526" spans="1:1" x14ac:dyDescent="0.3">
      <c r="A6526">
        <v>2.8</v>
      </c>
    </row>
    <row r="6527" spans="1:1" x14ac:dyDescent="0.3">
      <c r="A6527">
        <v>2.79</v>
      </c>
    </row>
    <row r="6528" spans="1:1" x14ac:dyDescent="0.3">
      <c r="A6528">
        <v>2.78</v>
      </c>
    </row>
    <row r="6529" spans="1:1" x14ac:dyDescent="0.3">
      <c r="A6529">
        <v>2.78</v>
      </c>
    </row>
    <row r="6530" spans="1:1" x14ac:dyDescent="0.3">
      <c r="A6530">
        <v>2.8</v>
      </c>
    </row>
    <row r="6531" spans="1:1" x14ac:dyDescent="0.3">
      <c r="A6531">
        <v>2.79</v>
      </c>
    </row>
    <row r="6532" spans="1:1" x14ac:dyDescent="0.3">
      <c r="A6532">
        <v>2.79</v>
      </c>
    </row>
    <row r="6533" spans="1:1" x14ac:dyDescent="0.3">
      <c r="A6533">
        <v>2.78</v>
      </c>
    </row>
    <row r="6534" spans="1:1" x14ac:dyDescent="0.3">
      <c r="A6534">
        <v>2.78</v>
      </c>
    </row>
    <row r="6535" spans="1:1" x14ac:dyDescent="0.3">
      <c r="A6535">
        <v>2.78</v>
      </c>
    </row>
    <row r="6536" spans="1:1" x14ac:dyDescent="0.3">
      <c r="A6536">
        <v>2.8</v>
      </c>
    </row>
    <row r="6537" spans="1:1" x14ac:dyDescent="0.3">
      <c r="A6537">
        <v>2.79</v>
      </c>
    </row>
    <row r="6538" spans="1:1" x14ac:dyDescent="0.3">
      <c r="A6538">
        <v>2.78</v>
      </c>
    </row>
    <row r="6539" spans="1:1" x14ac:dyDescent="0.3">
      <c r="A6539">
        <v>2.78</v>
      </c>
    </row>
    <row r="6540" spans="1:1" x14ac:dyDescent="0.3">
      <c r="A6540">
        <v>2.78</v>
      </c>
    </row>
    <row r="6541" spans="1:1" x14ac:dyDescent="0.3">
      <c r="A6541">
        <v>2.79</v>
      </c>
    </row>
    <row r="6542" spans="1:1" x14ac:dyDescent="0.3">
      <c r="A6542">
        <v>2.79</v>
      </c>
    </row>
    <row r="6543" spans="1:1" x14ac:dyDescent="0.3">
      <c r="A6543">
        <v>2.79</v>
      </c>
    </row>
    <row r="6544" spans="1:1" x14ac:dyDescent="0.3">
      <c r="A6544">
        <v>2.78</v>
      </c>
    </row>
    <row r="6545" spans="1:1" x14ac:dyDescent="0.3">
      <c r="A6545">
        <v>2.78</v>
      </c>
    </row>
    <row r="6546" spans="1:1" x14ac:dyDescent="0.3">
      <c r="A6546">
        <v>2.79</v>
      </c>
    </row>
    <row r="6547" spans="1:1" x14ac:dyDescent="0.3">
      <c r="A6547">
        <v>2.79</v>
      </c>
    </row>
    <row r="6548" spans="1:1" x14ac:dyDescent="0.3">
      <c r="A6548">
        <v>2.79</v>
      </c>
    </row>
    <row r="6549" spans="1:1" x14ac:dyDescent="0.3">
      <c r="A6549">
        <v>2.77</v>
      </c>
    </row>
    <row r="6550" spans="1:1" x14ac:dyDescent="0.3">
      <c r="A6550">
        <v>2.77</v>
      </c>
    </row>
    <row r="6551" spans="1:1" x14ac:dyDescent="0.3">
      <c r="A6551">
        <v>2.77</v>
      </c>
    </row>
    <row r="6552" spans="1:1" x14ac:dyDescent="0.3">
      <c r="A6552">
        <v>2.78</v>
      </c>
    </row>
    <row r="6553" spans="1:1" x14ac:dyDescent="0.3">
      <c r="A6553">
        <v>2.79</v>
      </c>
    </row>
    <row r="6554" spans="1:1" x14ac:dyDescent="0.3">
      <c r="A6554">
        <v>2.77</v>
      </c>
    </row>
    <row r="6555" spans="1:1" x14ac:dyDescent="0.3">
      <c r="A6555">
        <v>2.78</v>
      </c>
    </row>
    <row r="6556" spans="1:1" x14ac:dyDescent="0.3">
      <c r="A6556">
        <v>2.77</v>
      </c>
    </row>
    <row r="6557" spans="1:1" x14ac:dyDescent="0.3">
      <c r="A6557">
        <v>2.79</v>
      </c>
    </row>
    <row r="6558" spans="1:1" x14ac:dyDescent="0.3">
      <c r="A6558">
        <v>2.79</v>
      </c>
    </row>
    <row r="6559" spans="1:1" x14ac:dyDescent="0.3">
      <c r="A6559">
        <v>2.79</v>
      </c>
    </row>
    <row r="6560" spans="1:1" x14ac:dyDescent="0.3">
      <c r="A6560">
        <v>2.77</v>
      </c>
    </row>
    <row r="6561" spans="1:1" x14ac:dyDescent="0.3">
      <c r="A6561">
        <v>2.77</v>
      </c>
    </row>
    <row r="6562" spans="1:1" x14ac:dyDescent="0.3">
      <c r="A6562">
        <v>2.77</v>
      </c>
    </row>
    <row r="6563" spans="1:1" x14ac:dyDescent="0.3">
      <c r="A6563">
        <v>2.78</v>
      </c>
    </row>
    <row r="6564" spans="1:1" x14ac:dyDescent="0.3">
      <c r="A6564">
        <v>2.79</v>
      </c>
    </row>
    <row r="6565" spans="1:1" x14ac:dyDescent="0.3">
      <c r="A6565">
        <v>2.78</v>
      </c>
    </row>
    <row r="6566" spans="1:1" x14ac:dyDescent="0.3">
      <c r="A6566">
        <v>2.77</v>
      </c>
    </row>
    <row r="6567" spans="1:1" x14ac:dyDescent="0.3">
      <c r="A6567">
        <v>2.77</v>
      </c>
    </row>
    <row r="6568" spans="1:1" x14ac:dyDescent="0.3">
      <c r="A6568">
        <v>2.78</v>
      </c>
    </row>
    <row r="6569" spans="1:1" x14ac:dyDescent="0.3">
      <c r="A6569">
        <v>2.78</v>
      </c>
    </row>
    <row r="6570" spans="1:1" x14ac:dyDescent="0.3">
      <c r="A6570">
        <v>2.79</v>
      </c>
    </row>
    <row r="6571" spans="1:1" x14ac:dyDescent="0.3">
      <c r="A6571">
        <v>2.77</v>
      </c>
    </row>
    <row r="6572" spans="1:1" x14ac:dyDescent="0.3">
      <c r="A6572">
        <v>2.77</v>
      </c>
    </row>
    <row r="6573" spans="1:1" x14ac:dyDescent="0.3">
      <c r="A6573">
        <v>2.77</v>
      </c>
    </row>
    <row r="6574" spans="1:1" x14ac:dyDescent="0.3">
      <c r="A6574">
        <v>2.79</v>
      </c>
    </row>
    <row r="6575" spans="1:1" x14ac:dyDescent="0.3">
      <c r="A6575">
        <v>2.78</v>
      </c>
    </row>
    <row r="6576" spans="1:1" x14ac:dyDescent="0.3">
      <c r="A6576">
        <v>2.77</v>
      </c>
    </row>
    <row r="6577" spans="1:1" x14ac:dyDescent="0.3">
      <c r="A6577">
        <v>2.77</v>
      </c>
    </row>
    <row r="6578" spans="1:1" x14ac:dyDescent="0.3">
      <c r="A6578">
        <v>2.77</v>
      </c>
    </row>
    <row r="6579" spans="1:1" x14ac:dyDescent="0.3">
      <c r="A6579">
        <v>2.78</v>
      </c>
    </row>
    <row r="6580" spans="1:1" x14ac:dyDescent="0.3">
      <c r="A6580">
        <v>2.78</v>
      </c>
    </row>
    <row r="6581" spans="1:1" x14ac:dyDescent="0.3">
      <c r="A6581">
        <v>2.77</v>
      </c>
    </row>
    <row r="6582" spans="1:1" x14ac:dyDescent="0.3">
      <c r="A6582">
        <v>2.77</v>
      </c>
    </row>
    <row r="6583" spans="1:1" x14ac:dyDescent="0.3">
      <c r="A6583">
        <v>2.77</v>
      </c>
    </row>
    <row r="6584" spans="1:1" x14ac:dyDescent="0.3">
      <c r="A6584">
        <v>2.77</v>
      </c>
    </row>
    <row r="6585" spans="1:1" x14ac:dyDescent="0.3">
      <c r="A6585">
        <v>2.78</v>
      </c>
    </row>
    <row r="6586" spans="1:1" x14ac:dyDescent="0.3">
      <c r="A6586">
        <v>2.78</v>
      </c>
    </row>
    <row r="6587" spans="1:1" x14ac:dyDescent="0.3">
      <c r="A6587">
        <v>2.76</v>
      </c>
    </row>
    <row r="6588" spans="1:1" x14ac:dyDescent="0.3">
      <c r="A6588">
        <v>2.76</v>
      </c>
    </row>
    <row r="6589" spans="1:1" x14ac:dyDescent="0.3">
      <c r="A6589">
        <v>2.76</v>
      </c>
    </row>
    <row r="6590" spans="1:1" x14ac:dyDescent="0.3">
      <c r="A6590">
        <v>2.77</v>
      </c>
    </row>
    <row r="6591" spans="1:1" x14ac:dyDescent="0.3">
      <c r="A6591">
        <v>2.78</v>
      </c>
    </row>
    <row r="6592" spans="1:1" x14ac:dyDescent="0.3">
      <c r="A6592">
        <v>2.77</v>
      </c>
    </row>
    <row r="6593" spans="1:1" x14ac:dyDescent="0.3">
      <c r="A6593">
        <v>2.76</v>
      </c>
    </row>
    <row r="6594" spans="1:1" x14ac:dyDescent="0.3">
      <c r="A6594">
        <v>2.76</v>
      </c>
    </row>
    <row r="6595" spans="1:1" x14ac:dyDescent="0.3">
      <c r="A6595">
        <v>2.77</v>
      </c>
    </row>
    <row r="6596" spans="1:1" x14ac:dyDescent="0.3">
      <c r="A6596">
        <v>2.77</v>
      </c>
    </row>
    <row r="6597" spans="1:1" x14ac:dyDescent="0.3">
      <c r="A6597">
        <v>2.78</v>
      </c>
    </row>
    <row r="6598" spans="1:1" x14ac:dyDescent="0.3">
      <c r="A6598">
        <v>2.76</v>
      </c>
    </row>
    <row r="6599" spans="1:1" x14ac:dyDescent="0.3">
      <c r="A6599">
        <v>2.76</v>
      </c>
    </row>
    <row r="6600" spans="1:1" x14ac:dyDescent="0.3">
      <c r="A6600">
        <v>2.76</v>
      </c>
    </row>
    <row r="6601" spans="1:1" x14ac:dyDescent="0.3">
      <c r="A6601">
        <v>2.75</v>
      </c>
    </row>
    <row r="6602" spans="1:1" x14ac:dyDescent="0.3">
      <c r="A6602">
        <v>2.77</v>
      </c>
    </row>
    <row r="6603" spans="1:1" x14ac:dyDescent="0.3">
      <c r="A6603">
        <v>2.77</v>
      </c>
    </row>
    <row r="6604" spans="1:1" x14ac:dyDescent="0.3">
      <c r="A6604">
        <v>2.77</v>
      </c>
    </row>
    <row r="6605" spans="1:1" x14ac:dyDescent="0.3">
      <c r="A6605">
        <v>2.75</v>
      </c>
    </row>
    <row r="6606" spans="1:1" x14ac:dyDescent="0.3">
      <c r="A6606">
        <v>2.75</v>
      </c>
    </row>
    <row r="6607" spans="1:1" x14ac:dyDescent="0.3">
      <c r="A6607">
        <v>2.75</v>
      </c>
    </row>
    <row r="6608" spans="1:1" x14ac:dyDescent="0.3">
      <c r="A6608">
        <v>2.76</v>
      </c>
    </row>
    <row r="6609" spans="1:1" x14ac:dyDescent="0.3">
      <c r="A6609">
        <v>2.77</v>
      </c>
    </row>
    <row r="6610" spans="1:1" x14ac:dyDescent="0.3">
      <c r="A6610">
        <v>2.75</v>
      </c>
    </row>
    <row r="6611" spans="1:1" x14ac:dyDescent="0.3">
      <c r="A6611">
        <v>2.75</v>
      </c>
    </row>
    <row r="6612" spans="1:1" x14ac:dyDescent="0.3">
      <c r="A6612">
        <v>2.75</v>
      </c>
    </row>
    <row r="6613" spans="1:1" x14ac:dyDescent="0.3">
      <c r="A6613">
        <v>2.76</v>
      </c>
    </row>
    <row r="6614" spans="1:1" x14ac:dyDescent="0.3">
      <c r="A6614">
        <v>2.77</v>
      </c>
    </row>
    <row r="6615" spans="1:1" x14ac:dyDescent="0.3">
      <c r="A6615">
        <v>2.76</v>
      </c>
    </row>
    <row r="6616" spans="1:1" x14ac:dyDescent="0.3">
      <c r="A6616">
        <v>2.75</v>
      </c>
    </row>
    <row r="6617" spans="1:1" x14ac:dyDescent="0.3">
      <c r="A6617">
        <v>2.75</v>
      </c>
    </row>
    <row r="6618" spans="1:1" x14ac:dyDescent="0.3">
      <c r="A6618">
        <v>2.75</v>
      </c>
    </row>
    <row r="6619" spans="1:1" x14ac:dyDescent="0.3">
      <c r="A6619">
        <v>2.76</v>
      </c>
    </row>
    <row r="6620" spans="1:1" x14ac:dyDescent="0.3">
      <c r="A6620">
        <v>2.77</v>
      </c>
    </row>
    <row r="6621" spans="1:1" x14ac:dyDescent="0.3">
      <c r="A6621">
        <v>2.75</v>
      </c>
    </row>
    <row r="6622" spans="1:1" x14ac:dyDescent="0.3">
      <c r="A6622">
        <v>2.74</v>
      </c>
    </row>
    <row r="6623" spans="1:1" x14ac:dyDescent="0.3">
      <c r="A6623">
        <v>2.73</v>
      </c>
    </row>
    <row r="6624" spans="1:1" x14ac:dyDescent="0.3">
      <c r="A6624">
        <v>2.74</v>
      </c>
    </row>
    <row r="6625" spans="1:1" x14ac:dyDescent="0.3">
      <c r="A6625">
        <v>2.74</v>
      </c>
    </row>
    <row r="6626" spans="1:1" x14ac:dyDescent="0.3">
      <c r="A6626">
        <v>2.76</v>
      </c>
    </row>
    <row r="6627" spans="1:1" x14ac:dyDescent="0.3">
      <c r="A6627">
        <v>2.73</v>
      </c>
    </row>
    <row r="6628" spans="1:1" x14ac:dyDescent="0.3">
      <c r="A6628">
        <v>2.73</v>
      </c>
    </row>
    <row r="6629" spans="1:1" x14ac:dyDescent="0.3">
      <c r="A6629">
        <v>2.73</v>
      </c>
    </row>
    <row r="6630" spans="1:1" x14ac:dyDescent="0.3">
      <c r="A6630">
        <v>2.75</v>
      </c>
    </row>
    <row r="6631" spans="1:1" x14ac:dyDescent="0.3">
      <c r="A6631">
        <v>2.74</v>
      </c>
    </row>
    <row r="6632" spans="1:1" x14ac:dyDescent="0.3">
      <c r="A6632">
        <v>2.73</v>
      </c>
    </row>
    <row r="6633" spans="1:1" x14ac:dyDescent="0.3">
      <c r="A6633">
        <v>2.73</v>
      </c>
    </row>
    <row r="6634" spans="1:1" x14ac:dyDescent="0.3">
      <c r="A6634">
        <v>2.73</v>
      </c>
    </row>
    <row r="6635" spans="1:1" x14ac:dyDescent="0.3">
      <c r="A6635">
        <v>2.72</v>
      </c>
    </row>
    <row r="6636" spans="1:1" x14ac:dyDescent="0.3">
      <c r="A6636">
        <v>2.71</v>
      </c>
    </row>
    <row r="6637" spans="1:1" x14ac:dyDescent="0.3">
      <c r="A6637">
        <v>2.73</v>
      </c>
    </row>
    <row r="6638" spans="1:1" x14ac:dyDescent="0.3">
      <c r="A6638">
        <v>2.73</v>
      </c>
    </row>
    <row r="6639" spans="1:1" x14ac:dyDescent="0.3">
      <c r="A6639">
        <v>2.73</v>
      </c>
    </row>
    <row r="6640" spans="1:1" x14ac:dyDescent="0.3">
      <c r="A6640">
        <v>2.71</v>
      </c>
    </row>
    <row r="6641" spans="1:1" x14ac:dyDescent="0.3">
      <c r="A6641">
        <v>2.72</v>
      </c>
    </row>
    <row r="6642" spans="1:1" x14ac:dyDescent="0.3">
      <c r="A6642">
        <v>2.71</v>
      </c>
    </row>
    <row r="6643" spans="1:1" x14ac:dyDescent="0.3">
      <c r="A6643">
        <v>2.72</v>
      </c>
    </row>
    <row r="6644" spans="1:1" x14ac:dyDescent="0.3">
      <c r="A6644">
        <v>2.73</v>
      </c>
    </row>
    <row r="6645" spans="1:1" x14ac:dyDescent="0.3">
      <c r="A6645">
        <v>2.71</v>
      </c>
    </row>
    <row r="6646" spans="1:1" x14ac:dyDescent="0.3">
      <c r="A6646">
        <v>2.7</v>
      </c>
    </row>
    <row r="6647" spans="1:1" x14ac:dyDescent="0.3">
      <c r="A6647">
        <v>2.71</v>
      </c>
    </row>
    <row r="6648" spans="1:1" x14ac:dyDescent="0.3">
      <c r="A6648">
        <v>2.72</v>
      </c>
    </row>
    <row r="6649" spans="1:1" x14ac:dyDescent="0.3">
      <c r="A6649">
        <v>2.73</v>
      </c>
    </row>
    <row r="6650" spans="1:1" x14ac:dyDescent="0.3">
      <c r="A6650">
        <v>2.72</v>
      </c>
    </row>
    <row r="6651" spans="1:1" x14ac:dyDescent="0.3">
      <c r="A6651">
        <v>2.71</v>
      </c>
    </row>
    <row r="6652" spans="1:1" x14ac:dyDescent="0.3">
      <c r="A6652">
        <v>2.7</v>
      </c>
    </row>
    <row r="6653" spans="1:1" x14ac:dyDescent="0.3">
      <c r="A6653">
        <v>2.7</v>
      </c>
    </row>
    <row r="6654" spans="1:1" x14ac:dyDescent="0.3">
      <c r="A6654">
        <v>2.71</v>
      </c>
    </row>
    <row r="6655" spans="1:1" x14ac:dyDescent="0.3">
      <c r="A6655">
        <v>2.71</v>
      </c>
    </row>
    <row r="6656" spans="1:1" x14ac:dyDescent="0.3">
      <c r="A6656">
        <v>2.7</v>
      </c>
    </row>
    <row r="6657" spans="1:1" x14ac:dyDescent="0.3">
      <c r="A6657">
        <v>2.7</v>
      </c>
    </row>
    <row r="6658" spans="1:1" x14ac:dyDescent="0.3">
      <c r="A6658">
        <v>2.7</v>
      </c>
    </row>
    <row r="6659" spans="1:1" x14ac:dyDescent="0.3">
      <c r="A6659">
        <v>2.72</v>
      </c>
    </row>
    <row r="6660" spans="1:1" x14ac:dyDescent="0.3">
      <c r="A6660">
        <v>2.71</v>
      </c>
    </row>
    <row r="6661" spans="1:1" x14ac:dyDescent="0.3">
      <c r="A6661">
        <v>2.72</v>
      </c>
    </row>
    <row r="6662" spans="1:1" x14ac:dyDescent="0.3">
      <c r="A6662">
        <v>2.7</v>
      </c>
    </row>
    <row r="6663" spans="1:1" x14ac:dyDescent="0.3">
      <c r="A6663">
        <v>2.7</v>
      </c>
    </row>
    <row r="6664" spans="1:1" x14ac:dyDescent="0.3">
      <c r="A6664">
        <v>2.7</v>
      </c>
    </row>
    <row r="6665" spans="1:1" x14ac:dyDescent="0.3">
      <c r="A6665">
        <v>2.71</v>
      </c>
    </row>
    <row r="6666" spans="1:1" x14ac:dyDescent="0.3">
      <c r="A6666">
        <v>2.72</v>
      </c>
    </row>
    <row r="6667" spans="1:1" x14ac:dyDescent="0.3">
      <c r="A6667">
        <v>2.69</v>
      </c>
    </row>
    <row r="6668" spans="1:1" x14ac:dyDescent="0.3">
      <c r="A6668">
        <v>2.7</v>
      </c>
    </row>
    <row r="6669" spans="1:1" x14ac:dyDescent="0.3">
      <c r="A6669">
        <v>2.69</v>
      </c>
    </row>
    <row r="6670" spans="1:1" x14ac:dyDescent="0.3">
      <c r="A6670">
        <v>2.71</v>
      </c>
    </row>
    <row r="6671" spans="1:1" x14ac:dyDescent="0.3">
      <c r="A6671">
        <v>2.71</v>
      </c>
    </row>
    <row r="6672" spans="1:1" x14ac:dyDescent="0.3">
      <c r="A6672">
        <v>2.71</v>
      </c>
    </row>
    <row r="6673" spans="1:1" x14ac:dyDescent="0.3">
      <c r="A6673">
        <v>2.69</v>
      </c>
    </row>
    <row r="6674" spans="1:1" x14ac:dyDescent="0.3">
      <c r="A6674">
        <v>2.69</v>
      </c>
    </row>
    <row r="6675" spans="1:1" x14ac:dyDescent="0.3">
      <c r="A6675">
        <v>2.69</v>
      </c>
    </row>
    <row r="6676" spans="1:1" x14ac:dyDescent="0.3">
      <c r="A6676">
        <v>2.71</v>
      </c>
    </row>
    <row r="6677" spans="1:1" x14ac:dyDescent="0.3">
      <c r="A6677">
        <v>2.71</v>
      </c>
    </row>
    <row r="6678" spans="1:1" x14ac:dyDescent="0.3">
      <c r="A6678">
        <v>2.7</v>
      </c>
    </row>
    <row r="6679" spans="1:1" x14ac:dyDescent="0.3">
      <c r="A6679">
        <v>2.69</v>
      </c>
    </row>
    <row r="6680" spans="1:1" x14ac:dyDescent="0.3">
      <c r="A6680">
        <v>2.69</v>
      </c>
    </row>
    <row r="6681" spans="1:1" x14ac:dyDescent="0.3">
      <c r="A6681">
        <v>2.7</v>
      </c>
    </row>
    <row r="6682" spans="1:1" x14ac:dyDescent="0.3">
      <c r="A6682">
        <v>2.7</v>
      </c>
    </row>
  </sheetData>
  <sortState xmlns:xlrd2="http://schemas.microsoft.com/office/spreadsheetml/2017/richdata2" ref="C2:C6683">
    <sortCondition descending="1" ref="C2:C6683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F2AD5-CCDC-4B69-B8BD-208323F52CBF}">
  <dimension ref="A1:S6793"/>
  <sheetViews>
    <sheetView workbookViewId="0">
      <selection activeCell="O15" sqref="O15"/>
    </sheetView>
  </sheetViews>
  <sheetFormatPr defaultRowHeight="14.4" x14ac:dyDescent="0.3"/>
  <cols>
    <col min="1" max="1" width="8.88671875" style="36"/>
    <col min="17" max="17" width="8.88671875" customWidth="1"/>
  </cols>
  <sheetData>
    <row r="1" spans="1:18" x14ac:dyDescent="0.3">
      <c r="A1" s="36">
        <v>3.59</v>
      </c>
      <c r="H1" s="7"/>
      <c r="I1" s="7" t="s">
        <v>22</v>
      </c>
      <c r="K1" s="7" t="s">
        <v>25</v>
      </c>
      <c r="M1" s="7" t="s">
        <v>28</v>
      </c>
    </row>
    <row r="2" spans="1:18" x14ac:dyDescent="0.3">
      <c r="A2" s="36">
        <v>3.58</v>
      </c>
      <c r="C2" s="7">
        <v>3.61</v>
      </c>
      <c r="D2" s="7" cm="1">
        <f t="array" ref="D2:D96">COUNTIF(esp3basetotal,esp3volttotal)</f>
        <v>1</v>
      </c>
      <c r="E2" s="8">
        <f t="shared" ref="E2:E33" si="0">D2/COUNTA(esp3basetotal)</f>
        <v>1.4721036360959813E-4</v>
      </c>
      <c r="H2" s="7">
        <v>3.61</v>
      </c>
      <c r="I2" s="7" cm="1">
        <f t="array" ref="I2:I40">COUNTIF(esp3basecheia,esp3voltcheio)</f>
        <v>1</v>
      </c>
      <c r="K2" s="7" cm="1">
        <f t="array" ref="K2:K40">COUNTIF(esp3voltsmed,esp3voltcheio)</f>
        <v>0</v>
      </c>
      <c r="M2" s="7" cm="1">
        <f t="array" ref="M2:M40">COUNTIF(esp3basevazio,esp3voltcheio)</f>
        <v>0</v>
      </c>
      <c r="P2" s="7" t="s">
        <v>22</v>
      </c>
      <c r="Q2" s="7" t="s">
        <v>25</v>
      </c>
      <c r="R2" s="7" t="s">
        <v>28</v>
      </c>
    </row>
    <row r="3" spans="1:18" x14ac:dyDescent="0.3">
      <c r="A3" s="36">
        <v>3.58</v>
      </c>
      <c r="C3" s="7">
        <v>3.6</v>
      </c>
      <c r="D3" s="7">
        <v>1</v>
      </c>
      <c r="E3" s="8">
        <f t="shared" si="0"/>
        <v>1.4721036360959813E-4</v>
      </c>
      <c r="H3" s="7">
        <v>3.6</v>
      </c>
      <c r="I3" s="7">
        <v>1</v>
      </c>
      <c r="K3" s="7">
        <v>0</v>
      </c>
      <c r="M3" s="7">
        <v>0</v>
      </c>
      <c r="P3" s="7">
        <f>I41</f>
        <v>80</v>
      </c>
      <c r="Q3" s="7">
        <f>K41</f>
        <v>15</v>
      </c>
      <c r="R3" s="7">
        <f>M41</f>
        <v>0</v>
      </c>
    </row>
    <row r="4" spans="1:18" x14ac:dyDescent="0.3">
      <c r="A4" s="36">
        <v>3.61</v>
      </c>
      <c r="C4" s="7">
        <v>3.59</v>
      </c>
      <c r="D4" s="7">
        <v>2</v>
      </c>
      <c r="E4" s="8">
        <f t="shared" si="0"/>
        <v>2.9442072721919626E-4</v>
      </c>
      <c r="H4" s="7">
        <v>3.59</v>
      </c>
      <c r="I4" s="7">
        <v>2</v>
      </c>
      <c r="K4" s="7">
        <v>0</v>
      </c>
      <c r="M4" s="7">
        <v>0</v>
      </c>
      <c r="P4" s="7" t="s">
        <v>23</v>
      </c>
      <c r="Q4" s="7" t="s">
        <v>26</v>
      </c>
      <c r="R4" s="7" t="s">
        <v>29</v>
      </c>
    </row>
    <row r="5" spans="1:18" x14ac:dyDescent="0.3">
      <c r="A5" s="36">
        <v>3.59</v>
      </c>
      <c r="C5" s="7">
        <v>3.58</v>
      </c>
      <c r="D5" s="7">
        <v>4</v>
      </c>
      <c r="E5" s="8">
        <f t="shared" si="0"/>
        <v>5.8884145443839251E-4</v>
      </c>
      <c r="H5" s="7">
        <v>3.58</v>
      </c>
      <c r="I5" s="7">
        <v>4</v>
      </c>
      <c r="K5" s="7">
        <v>0</v>
      </c>
      <c r="M5" s="7">
        <v>0</v>
      </c>
      <c r="P5" s="7">
        <f>I89</f>
        <v>1</v>
      </c>
      <c r="Q5" s="7">
        <f>K89</f>
        <v>6167</v>
      </c>
      <c r="R5" s="7">
        <f>M89</f>
        <v>204</v>
      </c>
    </row>
    <row r="6" spans="1:18" x14ac:dyDescent="0.3">
      <c r="A6" s="36">
        <v>3.58</v>
      </c>
      <c r="C6" s="7">
        <v>3.57</v>
      </c>
      <c r="D6" s="7">
        <v>3</v>
      </c>
      <c r="E6" s="8">
        <f t="shared" si="0"/>
        <v>4.4163109082879436E-4</v>
      </c>
      <c r="H6" s="7">
        <v>3.57</v>
      </c>
      <c r="I6" s="7">
        <v>3</v>
      </c>
      <c r="K6" s="7">
        <v>0</v>
      </c>
      <c r="M6" s="7">
        <v>0</v>
      </c>
      <c r="P6" s="7" t="s">
        <v>24</v>
      </c>
      <c r="Q6" s="7" t="s">
        <v>27</v>
      </c>
      <c r="R6" s="7" t="s">
        <v>30</v>
      </c>
    </row>
    <row r="7" spans="1:18" x14ac:dyDescent="0.3">
      <c r="A7" s="36">
        <v>3.57</v>
      </c>
      <c r="C7" s="7">
        <v>3.56</v>
      </c>
      <c r="D7" s="7">
        <v>1</v>
      </c>
      <c r="E7" s="8">
        <f t="shared" si="0"/>
        <v>1.4721036360959813E-4</v>
      </c>
      <c r="H7" s="7">
        <v>3.56</v>
      </c>
      <c r="I7" s="7">
        <v>1</v>
      </c>
      <c r="K7" s="7">
        <v>0</v>
      </c>
      <c r="M7" s="7">
        <v>0</v>
      </c>
      <c r="P7" s="7">
        <f>I107</f>
        <v>0</v>
      </c>
      <c r="Q7" s="7">
        <f>K107</f>
        <v>1</v>
      </c>
      <c r="R7" s="7">
        <f>M107</f>
        <v>325</v>
      </c>
    </row>
    <row r="8" spans="1:18" x14ac:dyDescent="0.3">
      <c r="A8" s="36">
        <v>3.6</v>
      </c>
      <c r="C8" s="7">
        <v>3.55</v>
      </c>
      <c r="D8" s="7">
        <v>1</v>
      </c>
      <c r="E8" s="8">
        <f t="shared" si="0"/>
        <v>1.4721036360959813E-4</v>
      </c>
      <c r="H8" s="7">
        <v>3.55</v>
      </c>
      <c r="I8" s="7">
        <v>1</v>
      </c>
      <c r="K8" s="7">
        <v>0</v>
      </c>
      <c r="M8" s="7">
        <v>0</v>
      </c>
      <c r="P8" s="7">
        <f>P3+P5+P7</f>
        <v>81</v>
      </c>
      <c r="Q8" s="7">
        <f>Q3+Q5+Q7</f>
        <v>6183</v>
      </c>
      <c r="R8" s="7">
        <f>R3+R5+R7</f>
        <v>529</v>
      </c>
    </row>
    <row r="9" spans="1:18" x14ac:dyDescent="0.3">
      <c r="A9" s="36">
        <v>3.58</v>
      </c>
      <c r="C9" s="7">
        <v>3.54</v>
      </c>
      <c r="D9" s="7">
        <v>1</v>
      </c>
      <c r="E9" s="8">
        <f t="shared" si="0"/>
        <v>1.4721036360959813E-4</v>
      </c>
      <c r="H9" s="7">
        <v>3.54</v>
      </c>
      <c r="I9" s="7">
        <v>1</v>
      </c>
      <c r="K9" s="7">
        <v>0</v>
      </c>
      <c r="M9" s="7">
        <v>0</v>
      </c>
    </row>
    <row r="10" spans="1:18" x14ac:dyDescent="0.3">
      <c r="A10" s="36">
        <v>3.57</v>
      </c>
      <c r="C10" s="7">
        <v>3.53</v>
      </c>
      <c r="D10" s="7">
        <v>1</v>
      </c>
      <c r="E10" s="8">
        <f t="shared" si="0"/>
        <v>1.4721036360959813E-4</v>
      </c>
      <c r="H10" s="7">
        <v>3.53</v>
      </c>
      <c r="I10" s="7">
        <v>1</v>
      </c>
      <c r="K10" s="7">
        <v>0</v>
      </c>
      <c r="M10" s="7">
        <v>0</v>
      </c>
    </row>
    <row r="11" spans="1:18" x14ac:dyDescent="0.3">
      <c r="A11" s="36">
        <v>3.56</v>
      </c>
      <c r="C11" s="7">
        <v>3.52</v>
      </c>
      <c r="D11" s="7">
        <v>4</v>
      </c>
      <c r="E11" s="8">
        <f t="shared" si="0"/>
        <v>5.8884145443839251E-4</v>
      </c>
      <c r="H11" s="7">
        <v>3.52</v>
      </c>
      <c r="I11" s="7">
        <v>4</v>
      </c>
      <c r="K11" s="7">
        <v>0</v>
      </c>
      <c r="M11" s="7">
        <v>0</v>
      </c>
    </row>
    <row r="12" spans="1:18" x14ac:dyDescent="0.3">
      <c r="A12" s="36">
        <v>3.57</v>
      </c>
      <c r="C12" s="7">
        <v>3.51</v>
      </c>
      <c r="D12" s="7">
        <v>1</v>
      </c>
      <c r="E12" s="8">
        <f t="shared" si="0"/>
        <v>1.4721036360959813E-4</v>
      </c>
      <c r="H12" s="7">
        <v>3.51</v>
      </c>
      <c r="I12" s="7">
        <v>1</v>
      </c>
      <c r="K12" s="7">
        <v>0</v>
      </c>
      <c r="M12" s="7">
        <v>0</v>
      </c>
    </row>
    <row r="13" spans="1:18" x14ac:dyDescent="0.3">
      <c r="A13" s="36">
        <v>3.55</v>
      </c>
      <c r="C13" s="7">
        <v>3.5</v>
      </c>
      <c r="D13" s="7">
        <v>4</v>
      </c>
      <c r="E13" s="8">
        <f t="shared" si="0"/>
        <v>5.8884145443839251E-4</v>
      </c>
      <c r="H13" s="7">
        <v>3.5</v>
      </c>
      <c r="I13" s="7">
        <v>4</v>
      </c>
      <c r="K13" s="7">
        <v>0</v>
      </c>
      <c r="M13" s="7">
        <v>0</v>
      </c>
    </row>
    <row r="14" spans="1:18" x14ac:dyDescent="0.3">
      <c r="A14" s="36">
        <v>3.52</v>
      </c>
      <c r="C14" s="7">
        <v>3.49</v>
      </c>
      <c r="D14" s="7">
        <v>3</v>
      </c>
      <c r="E14" s="8">
        <f t="shared" si="0"/>
        <v>4.4163109082879436E-4</v>
      </c>
      <c r="H14" s="7">
        <v>3.49</v>
      </c>
      <c r="I14" s="7">
        <v>3</v>
      </c>
      <c r="K14" s="7">
        <v>0</v>
      </c>
      <c r="M14" s="7">
        <v>0</v>
      </c>
    </row>
    <row r="15" spans="1:18" x14ac:dyDescent="0.3">
      <c r="A15" s="36">
        <v>3.54</v>
      </c>
      <c r="C15" s="7">
        <v>3.48</v>
      </c>
      <c r="D15" s="7">
        <v>2</v>
      </c>
      <c r="E15" s="8">
        <f t="shared" si="0"/>
        <v>2.9442072721919626E-4</v>
      </c>
      <c r="H15" s="7">
        <v>3.48</v>
      </c>
      <c r="I15" s="7">
        <v>2</v>
      </c>
      <c r="K15" s="7">
        <v>0</v>
      </c>
      <c r="M15" s="7">
        <v>0</v>
      </c>
    </row>
    <row r="16" spans="1:18" x14ac:dyDescent="0.3">
      <c r="A16" s="36">
        <v>3.53</v>
      </c>
      <c r="C16" s="7">
        <v>3.47</v>
      </c>
      <c r="D16" s="7">
        <v>6</v>
      </c>
      <c r="E16" s="8">
        <f t="shared" si="0"/>
        <v>8.8326218165758871E-4</v>
      </c>
      <c r="H16" s="7">
        <v>3.47</v>
      </c>
      <c r="I16" s="7">
        <v>6</v>
      </c>
      <c r="K16" s="7">
        <v>0</v>
      </c>
      <c r="M16" s="7">
        <v>0</v>
      </c>
    </row>
    <row r="17" spans="1:13" x14ac:dyDescent="0.3">
      <c r="A17" s="36">
        <v>3.52</v>
      </c>
      <c r="C17" s="7">
        <v>3.46</v>
      </c>
      <c r="D17" s="7">
        <v>4</v>
      </c>
      <c r="E17" s="8">
        <f t="shared" si="0"/>
        <v>5.8884145443839251E-4</v>
      </c>
      <c r="H17" s="7">
        <v>3.46</v>
      </c>
      <c r="I17" s="7">
        <v>4</v>
      </c>
      <c r="K17" s="7">
        <v>0</v>
      </c>
      <c r="M17" s="7">
        <v>0</v>
      </c>
    </row>
    <row r="18" spans="1:13" x14ac:dyDescent="0.3">
      <c r="A18" s="36">
        <v>3.52</v>
      </c>
      <c r="C18" s="7">
        <v>3.45</v>
      </c>
      <c r="D18" s="7">
        <v>7</v>
      </c>
      <c r="E18" s="8">
        <f t="shared" si="0"/>
        <v>1.0304725452671868E-3</v>
      </c>
      <c r="H18" s="7">
        <v>3.45</v>
      </c>
      <c r="I18" s="7">
        <v>7</v>
      </c>
      <c r="K18" s="7">
        <v>0</v>
      </c>
      <c r="M18" s="7">
        <v>0</v>
      </c>
    </row>
    <row r="19" spans="1:13" x14ac:dyDescent="0.3">
      <c r="A19" s="36">
        <v>3.52</v>
      </c>
      <c r="C19" s="7">
        <v>3.42</v>
      </c>
      <c r="D19" s="7">
        <v>3</v>
      </c>
      <c r="E19" s="8">
        <f t="shared" si="0"/>
        <v>4.4163109082879436E-4</v>
      </c>
      <c r="H19" s="7">
        <v>3.42</v>
      </c>
      <c r="I19" s="7">
        <v>3</v>
      </c>
      <c r="K19" s="7">
        <v>0</v>
      </c>
      <c r="M19" s="7">
        <v>0</v>
      </c>
    </row>
    <row r="20" spans="1:13" x14ac:dyDescent="0.3">
      <c r="A20" s="36">
        <v>3.51</v>
      </c>
      <c r="C20" s="7">
        <v>3.39</v>
      </c>
      <c r="D20" s="7">
        <v>1</v>
      </c>
      <c r="E20" s="8">
        <f t="shared" si="0"/>
        <v>1.4721036360959813E-4</v>
      </c>
      <c r="H20" s="7">
        <v>3.39</v>
      </c>
      <c r="I20" s="7">
        <v>1</v>
      </c>
      <c r="K20" s="7">
        <v>0</v>
      </c>
      <c r="M20" s="7">
        <v>0</v>
      </c>
    </row>
    <row r="21" spans="1:13" x14ac:dyDescent="0.3">
      <c r="A21" s="36">
        <v>3.5</v>
      </c>
      <c r="C21" s="7">
        <v>3.38</v>
      </c>
      <c r="D21" s="7">
        <v>1</v>
      </c>
      <c r="E21" s="8">
        <f t="shared" si="0"/>
        <v>1.4721036360959813E-4</v>
      </c>
      <c r="H21" s="7">
        <v>3.38</v>
      </c>
      <c r="I21" s="7">
        <v>1</v>
      </c>
      <c r="K21" s="7">
        <v>0</v>
      </c>
      <c r="M21" s="7">
        <v>0</v>
      </c>
    </row>
    <row r="22" spans="1:13" x14ac:dyDescent="0.3">
      <c r="A22" s="36">
        <v>3.49</v>
      </c>
      <c r="C22" s="7">
        <v>3.36</v>
      </c>
      <c r="D22" s="7">
        <v>1</v>
      </c>
      <c r="E22" s="8">
        <f t="shared" si="0"/>
        <v>1.4721036360959813E-4</v>
      </c>
      <c r="H22" s="7">
        <v>3.36</v>
      </c>
      <c r="I22" s="7">
        <v>1</v>
      </c>
      <c r="K22" s="7">
        <v>0</v>
      </c>
      <c r="M22" s="7">
        <v>0</v>
      </c>
    </row>
    <row r="23" spans="1:13" x14ac:dyDescent="0.3">
      <c r="A23" s="36">
        <v>3.5</v>
      </c>
      <c r="C23" s="7">
        <v>3.35</v>
      </c>
      <c r="D23" s="7">
        <v>1</v>
      </c>
      <c r="E23" s="8">
        <f t="shared" si="0"/>
        <v>1.4721036360959813E-4</v>
      </c>
      <c r="H23" s="7">
        <v>3.35</v>
      </c>
      <c r="I23" s="7">
        <v>1</v>
      </c>
      <c r="K23" s="7">
        <v>0</v>
      </c>
      <c r="M23" s="7">
        <v>0</v>
      </c>
    </row>
    <row r="24" spans="1:13" x14ac:dyDescent="0.3">
      <c r="A24" s="36">
        <v>3.49</v>
      </c>
      <c r="C24" s="7">
        <v>3.34</v>
      </c>
      <c r="D24" s="7">
        <v>1</v>
      </c>
      <c r="E24" s="8">
        <f t="shared" si="0"/>
        <v>1.4721036360959813E-4</v>
      </c>
      <c r="H24" s="7">
        <v>3.34</v>
      </c>
      <c r="I24" s="7">
        <v>1</v>
      </c>
      <c r="K24" s="7">
        <v>0</v>
      </c>
      <c r="M24" s="7">
        <v>0</v>
      </c>
    </row>
    <row r="25" spans="1:13" x14ac:dyDescent="0.3">
      <c r="A25" s="36">
        <v>3.49</v>
      </c>
      <c r="C25" s="7">
        <v>3.31</v>
      </c>
      <c r="D25" s="7">
        <v>5</v>
      </c>
      <c r="E25" s="8">
        <f t="shared" si="0"/>
        <v>7.3605181804799061E-4</v>
      </c>
      <c r="H25" s="7">
        <v>3.31</v>
      </c>
      <c r="I25" s="7">
        <v>5</v>
      </c>
      <c r="K25" s="7">
        <v>0</v>
      </c>
      <c r="M25" s="7">
        <v>0</v>
      </c>
    </row>
    <row r="26" spans="1:13" x14ac:dyDescent="0.3">
      <c r="A26" s="36">
        <v>3.5</v>
      </c>
      <c r="C26" s="7">
        <v>3.3</v>
      </c>
      <c r="D26" s="7">
        <v>7</v>
      </c>
      <c r="E26" s="8">
        <f t="shared" si="0"/>
        <v>1.0304725452671868E-3</v>
      </c>
      <c r="H26" s="7">
        <v>3.3</v>
      </c>
      <c r="I26" s="7">
        <v>7</v>
      </c>
      <c r="K26" s="7">
        <v>0</v>
      </c>
      <c r="M26" s="7">
        <v>0</v>
      </c>
    </row>
    <row r="27" spans="1:13" x14ac:dyDescent="0.3">
      <c r="A27" s="36">
        <v>3.48</v>
      </c>
      <c r="C27" s="7">
        <v>3.28</v>
      </c>
      <c r="D27" s="7">
        <v>1</v>
      </c>
      <c r="E27" s="8">
        <f t="shared" si="0"/>
        <v>1.4721036360959813E-4</v>
      </c>
      <c r="H27" s="7">
        <v>3.28</v>
      </c>
      <c r="I27" s="7">
        <v>1</v>
      </c>
      <c r="K27" s="7">
        <v>0</v>
      </c>
      <c r="M27" s="7">
        <v>0</v>
      </c>
    </row>
    <row r="28" spans="1:13" x14ac:dyDescent="0.3">
      <c r="A28" s="36">
        <v>3.48</v>
      </c>
      <c r="C28" s="7">
        <v>3.27</v>
      </c>
      <c r="D28" s="7">
        <v>2</v>
      </c>
      <c r="E28" s="8">
        <f t="shared" si="0"/>
        <v>2.9442072721919626E-4</v>
      </c>
      <c r="H28" s="7">
        <v>3.27</v>
      </c>
      <c r="I28" s="7">
        <v>2</v>
      </c>
      <c r="K28" s="7">
        <v>0</v>
      </c>
      <c r="M28" s="7">
        <v>0</v>
      </c>
    </row>
    <row r="29" spans="1:13" x14ac:dyDescent="0.3">
      <c r="A29" s="36">
        <v>3.46</v>
      </c>
      <c r="C29" s="7">
        <v>3.25</v>
      </c>
      <c r="D29" s="7">
        <v>2</v>
      </c>
      <c r="E29" s="8">
        <f t="shared" si="0"/>
        <v>2.9442072721919626E-4</v>
      </c>
      <c r="H29" s="7">
        <v>3.25</v>
      </c>
      <c r="I29" s="7">
        <v>2</v>
      </c>
      <c r="K29" s="7">
        <v>0</v>
      </c>
      <c r="M29" s="7">
        <v>0</v>
      </c>
    </row>
    <row r="30" spans="1:13" x14ac:dyDescent="0.3">
      <c r="A30" s="36">
        <v>3.47</v>
      </c>
      <c r="C30" s="7">
        <v>3.24</v>
      </c>
      <c r="D30" s="7">
        <v>6</v>
      </c>
      <c r="E30" s="8">
        <f t="shared" si="0"/>
        <v>8.8326218165758871E-4</v>
      </c>
      <c r="H30" s="7">
        <v>3.24</v>
      </c>
      <c r="I30" s="7">
        <v>4</v>
      </c>
      <c r="K30" s="7">
        <v>2</v>
      </c>
      <c r="M30" s="7">
        <v>0</v>
      </c>
    </row>
    <row r="31" spans="1:13" x14ac:dyDescent="0.3">
      <c r="A31" s="36">
        <v>3.45</v>
      </c>
      <c r="C31" s="7">
        <v>3.23</v>
      </c>
      <c r="D31" s="7">
        <v>5</v>
      </c>
      <c r="E31" s="8">
        <f t="shared" si="0"/>
        <v>7.3605181804799061E-4</v>
      </c>
      <c r="H31" s="7">
        <v>3.23</v>
      </c>
      <c r="I31" s="7">
        <v>2</v>
      </c>
      <c r="K31" s="7">
        <v>3</v>
      </c>
      <c r="M31" s="7">
        <v>0</v>
      </c>
    </row>
    <row r="32" spans="1:13" x14ac:dyDescent="0.3">
      <c r="A32" s="36">
        <v>3.47</v>
      </c>
      <c r="C32" s="7">
        <v>3.22</v>
      </c>
      <c r="D32" s="7">
        <v>8</v>
      </c>
      <c r="E32" s="8">
        <f t="shared" si="0"/>
        <v>1.177682908876785E-3</v>
      </c>
      <c r="H32" s="7">
        <v>3.22</v>
      </c>
      <c r="I32" s="7">
        <v>3</v>
      </c>
      <c r="K32" s="7">
        <v>5</v>
      </c>
      <c r="M32" s="7">
        <v>0</v>
      </c>
    </row>
    <row r="33" spans="1:13" x14ac:dyDescent="0.3">
      <c r="A33" s="36">
        <v>3.45</v>
      </c>
      <c r="C33" s="7">
        <v>3.21</v>
      </c>
      <c r="D33" s="7">
        <v>5</v>
      </c>
      <c r="E33" s="8">
        <f t="shared" si="0"/>
        <v>7.3605181804799061E-4</v>
      </c>
      <c r="H33" s="7">
        <v>3.21</v>
      </c>
      <c r="I33" s="7">
        <v>0</v>
      </c>
      <c r="K33" s="7">
        <v>5</v>
      </c>
      <c r="M33" s="7">
        <v>0</v>
      </c>
    </row>
    <row r="34" spans="1:13" x14ac:dyDescent="0.3">
      <c r="A34" s="36">
        <v>3.5</v>
      </c>
      <c r="C34" s="7">
        <v>3.2</v>
      </c>
      <c r="D34" s="7">
        <v>5</v>
      </c>
      <c r="E34" s="8">
        <f t="shared" ref="E34:E65" si="1">D34/COUNTA(esp3basetotal)</f>
        <v>7.3605181804799061E-4</v>
      </c>
      <c r="H34" s="7"/>
      <c r="I34" s="7">
        <v>0</v>
      </c>
      <c r="K34" s="7">
        <v>0</v>
      </c>
      <c r="M34" s="7">
        <v>0</v>
      </c>
    </row>
    <row r="35" spans="1:13" x14ac:dyDescent="0.3">
      <c r="A35" s="36">
        <v>3.47</v>
      </c>
      <c r="C35" s="7">
        <v>3.19</v>
      </c>
      <c r="D35" s="7">
        <v>6</v>
      </c>
      <c r="E35" s="8">
        <f t="shared" si="1"/>
        <v>8.8326218165758871E-4</v>
      </c>
      <c r="H35" s="7"/>
      <c r="I35" s="7">
        <v>0</v>
      </c>
      <c r="K35" s="7">
        <v>0</v>
      </c>
      <c r="M35" s="7">
        <v>0</v>
      </c>
    </row>
    <row r="36" spans="1:13" x14ac:dyDescent="0.3">
      <c r="A36" s="36">
        <v>3.45</v>
      </c>
      <c r="C36" s="7">
        <v>3.18</v>
      </c>
      <c r="D36" s="7">
        <v>5</v>
      </c>
      <c r="E36" s="8">
        <f t="shared" si="1"/>
        <v>7.3605181804799061E-4</v>
      </c>
      <c r="H36" s="7"/>
      <c r="I36" s="7">
        <v>0</v>
      </c>
      <c r="K36" s="7">
        <v>0</v>
      </c>
      <c r="M36" s="7">
        <v>0</v>
      </c>
    </row>
    <row r="37" spans="1:13" x14ac:dyDescent="0.3">
      <c r="A37" s="36">
        <v>3.46</v>
      </c>
      <c r="C37" s="7">
        <v>3.17</v>
      </c>
      <c r="D37" s="7">
        <v>7</v>
      </c>
      <c r="E37" s="8">
        <f t="shared" si="1"/>
        <v>1.0304725452671868E-3</v>
      </c>
      <c r="H37" s="7"/>
      <c r="I37" s="7">
        <v>0</v>
      </c>
      <c r="K37" s="7">
        <v>0</v>
      </c>
      <c r="M37" s="7">
        <v>0</v>
      </c>
    </row>
    <row r="38" spans="1:13" x14ac:dyDescent="0.3">
      <c r="A38" s="36">
        <v>3.42</v>
      </c>
      <c r="C38" s="7">
        <v>3.16</v>
      </c>
      <c r="D38" s="7">
        <v>10</v>
      </c>
      <c r="E38" s="8">
        <f t="shared" si="1"/>
        <v>1.4721036360959812E-3</v>
      </c>
      <c r="H38" s="7"/>
      <c r="I38" s="7">
        <v>0</v>
      </c>
      <c r="K38" s="7">
        <v>0</v>
      </c>
      <c r="M38" s="7">
        <v>0</v>
      </c>
    </row>
    <row r="39" spans="1:13" x14ac:dyDescent="0.3">
      <c r="A39" s="36">
        <v>3.45</v>
      </c>
      <c r="C39" s="7">
        <v>3.15</v>
      </c>
      <c r="D39" s="7">
        <v>8</v>
      </c>
      <c r="E39" s="8">
        <f t="shared" si="1"/>
        <v>1.177682908876785E-3</v>
      </c>
      <c r="H39" s="7"/>
      <c r="I39" s="7">
        <v>0</v>
      </c>
      <c r="K39" s="7">
        <v>0</v>
      </c>
      <c r="M39" s="7">
        <v>0</v>
      </c>
    </row>
    <row r="40" spans="1:13" x14ac:dyDescent="0.3">
      <c r="A40" s="36">
        <v>3.47</v>
      </c>
      <c r="C40" s="7">
        <v>3.14</v>
      </c>
      <c r="D40" s="7">
        <v>19</v>
      </c>
      <c r="E40" s="8">
        <f t="shared" si="1"/>
        <v>2.7969969085823642E-3</v>
      </c>
      <c r="H40" s="7"/>
      <c r="I40" s="7">
        <v>0</v>
      </c>
      <c r="K40" s="7">
        <v>0</v>
      </c>
      <c r="M40" s="7">
        <v>0</v>
      </c>
    </row>
    <row r="41" spans="1:13" x14ac:dyDescent="0.3">
      <c r="A41" s="36">
        <v>3.45</v>
      </c>
      <c r="C41" s="7">
        <v>3.13</v>
      </c>
      <c r="D41" s="7">
        <v>33</v>
      </c>
      <c r="E41" s="8">
        <f t="shared" si="1"/>
        <v>4.8579419991167374E-3</v>
      </c>
      <c r="I41" s="35">
        <f>SUM(_xlfn.ANCHORARRAY(I2))</f>
        <v>80</v>
      </c>
      <c r="K41" s="35">
        <f>SUM(_xlfn.ANCHORARRAY(K2))</f>
        <v>15</v>
      </c>
      <c r="M41" s="35">
        <f>SUM(_xlfn.ANCHORARRAY(M2))</f>
        <v>0</v>
      </c>
    </row>
    <row r="42" spans="1:13" x14ac:dyDescent="0.3">
      <c r="A42" s="36">
        <v>3.47</v>
      </c>
      <c r="C42" s="7">
        <v>3.12</v>
      </c>
      <c r="D42" s="7">
        <v>172</v>
      </c>
      <c r="E42" s="8">
        <f t="shared" si="1"/>
        <v>2.5320182540850875E-2</v>
      </c>
      <c r="I42" t="s">
        <v>23</v>
      </c>
      <c r="K42" t="s">
        <v>26</v>
      </c>
      <c r="M42" t="s">
        <v>29</v>
      </c>
    </row>
    <row r="43" spans="1:13" x14ac:dyDescent="0.3">
      <c r="A43" s="36">
        <v>3.42</v>
      </c>
      <c r="C43" s="7">
        <v>3.11</v>
      </c>
      <c r="D43" s="7">
        <v>320</v>
      </c>
      <c r="E43" s="8">
        <f t="shared" si="1"/>
        <v>4.7107316355071399E-2</v>
      </c>
      <c r="H43" s="7">
        <v>3.2</v>
      </c>
      <c r="I43" s="7" cm="1">
        <f t="array" ref="I43:I88">COUNTIF(esp3basecheia,esp3voltmed)</f>
        <v>1</v>
      </c>
      <c r="K43" s="7" cm="1">
        <f t="array" ref="K43:K88">COUNTIF(esp3voltsmed,esp3voltmed)</f>
        <v>4</v>
      </c>
      <c r="M43" s="7" cm="1">
        <f t="array" ref="M43:M88">COUNTIF(esp3basevazio,esp3voltmed)</f>
        <v>0</v>
      </c>
    </row>
    <row r="44" spans="1:13" x14ac:dyDescent="0.3">
      <c r="A44" s="36">
        <v>3.46</v>
      </c>
      <c r="C44" s="7">
        <v>3.1</v>
      </c>
      <c r="D44" s="7">
        <v>440</v>
      </c>
      <c r="E44" s="8">
        <f t="shared" si="1"/>
        <v>6.4772559988223177E-2</v>
      </c>
      <c r="H44" s="7">
        <v>3.19</v>
      </c>
      <c r="I44" s="7">
        <v>0</v>
      </c>
      <c r="K44" s="7">
        <v>6</v>
      </c>
      <c r="M44" s="7">
        <v>0</v>
      </c>
    </row>
    <row r="45" spans="1:13" x14ac:dyDescent="0.3">
      <c r="A45" s="36">
        <v>3.45</v>
      </c>
      <c r="C45" s="7">
        <v>3.09</v>
      </c>
      <c r="D45" s="7">
        <v>379</v>
      </c>
      <c r="E45" s="8">
        <f t="shared" si="1"/>
        <v>5.5792727808037686E-2</v>
      </c>
      <c r="H45" s="7">
        <v>3.18</v>
      </c>
      <c r="I45" s="7">
        <v>0</v>
      </c>
      <c r="K45" s="7">
        <v>5</v>
      </c>
      <c r="M45" s="7">
        <v>0</v>
      </c>
    </row>
    <row r="46" spans="1:13" x14ac:dyDescent="0.3">
      <c r="A46" s="36">
        <v>3.46</v>
      </c>
      <c r="C46" s="7">
        <v>3.08</v>
      </c>
      <c r="D46" s="7">
        <v>440</v>
      </c>
      <c r="E46" s="8">
        <f t="shared" si="1"/>
        <v>6.4772559988223177E-2</v>
      </c>
      <c r="H46" s="7">
        <v>3.17</v>
      </c>
      <c r="I46" s="7">
        <v>0</v>
      </c>
      <c r="K46" s="7">
        <v>7</v>
      </c>
      <c r="M46" s="7">
        <v>0</v>
      </c>
    </row>
    <row r="47" spans="1:13" x14ac:dyDescent="0.3">
      <c r="A47" s="36">
        <v>3.45</v>
      </c>
      <c r="C47" s="7">
        <v>3.07</v>
      </c>
      <c r="D47" s="7">
        <v>389</v>
      </c>
      <c r="E47" s="8">
        <f t="shared" si="1"/>
        <v>5.7264831444133669E-2</v>
      </c>
      <c r="H47" s="7">
        <v>3.16</v>
      </c>
      <c r="I47" s="7">
        <v>0</v>
      </c>
      <c r="K47" s="7">
        <v>10</v>
      </c>
      <c r="M47" s="7">
        <v>0</v>
      </c>
    </row>
    <row r="48" spans="1:13" x14ac:dyDescent="0.3">
      <c r="A48" s="36">
        <v>3.47</v>
      </c>
      <c r="C48" s="7">
        <v>3.06</v>
      </c>
      <c r="D48" s="7">
        <v>345</v>
      </c>
      <c r="E48" s="8">
        <f t="shared" si="1"/>
        <v>5.0787575445311352E-2</v>
      </c>
      <c r="H48" s="7">
        <v>3.15</v>
      </c>
      <c r="I48" s="7">
        <v>0</v>
      </c>
      <c r="K48" s="7">
        <v>8</v>
      </c>
      <c r="M48" s="7">
        <v>0</v>
      </c>
    </row>
    <row r="49" spans="1:13" x14ac:dyDescent="0.3">
      <c r="A49" s="36">
        <v>3.42</v>
      </c>
      <c r="C49" s="7">
        <v>3.05</v>
      </c>
      <c r="D49" s="7">
        <v>291</v>
      </c>
      <c r="E49" s="8">
        <f t="shared" si="1"/>
        <v>4.283821581039305E-2</v>
      </c>
      <c r="H49" s="7">
        <v>3.14</v>
      </c>
      <c r="I49" s="7">
        <v>0</v>
      </c>
      <c r="K49" s="7">
        <v>19</v>
      </c>
      <c r="M49" s="7">
        <v>0</v>
      </c>
    </row>
    <row r="50" spans="1:13" x14ac:dyDescent="0.3">
      <c r="A50" s="36">
        <v>3.39</v>
      </c>
      <c r="C50" s="7">
        <v>3.04</v>
      </c>
      <c r="D50" s="7">
        <v>328</v>
      </c>
      <c r="E50" s="8">
        <f t="shared" si="1"/>
        <v>4.8284999263948185E-2</v>
      </c>
      <c r="H50" s="7">
        <v>3.13</v>
      </c>
      <c r="I50" s="7">
        <v>0</v>
      </c>
      <c r="K50" s="7">
        <v>33</v>
      </c>
      <c r="M50" s="7">
        <v>0</v>
      </c>
    </row>
    <row r="51" spans="1:13" x14ac:dyDescent="0.3">
      <c r="A51" s="36">
        <v>3.38</v>
      </c>
      <c r="C51" s="7">
        <v>3.03</v>
      </c>
      <c r="D51" s="7">
        <v>347</v>
      </c>
      <c r="E51" s="8">
        <f t="shared" si="1"/>
        <v>5.1081996172530543E-2</v>
      </c>
      <c r="H51" s="7">
        <v>3.12</v>
      </c>
      <c r="I51" s="7">
        <v>0</v>
      </c>
      <c r="K51" s="7">
        <v>172</v>
      </c>
      <c r="M51" s="7">
        <v>0</v>
      </c>
    </row>
    <row r="52" spans="1:13" x14ac:dyDescent="0.3">
      <c r="A52" s="36">
        <v>3.36</v>
      </c>
      <c r="C52" s="7">
        <v>3.02</v>
      </c>
      <c r="D52" s="7">
        <v>388</v>
      </c>
      <c r="E52" s="8">
        <f t="shared" si="1"/>
        <v>5.7117621080524067E-2</v>
      </c>
      <c r="H52" s="7">
        <v>3.11</v>
      </c>
      <c r="I52" s="7">
        <v>0</v>
      </c>
      <c r="K52" s="7">
        <v>320</v>
      </c>
      <c r="M52" s="7">
        <v>0</v>
      </c>
    </row>
    <row r="53" spans="1:13" x14ac:dyDescent="0.3">
      <c r="A53" s="36">
        <v>3.35</v>
      </c>
      <c r="C53" s="7">
        <v>3.01</v>
      </c>
      <c r="D53" s="7">
        <v>319</v>
      </c>
      <c r="E53" s="8">
        <f t="shared" si="1"/>
        <v>4.6960105991461797E-2</v>
      </c>
      <c r="H53" s="7">
        <v>3.1</v>
      </c>
      <c r="I53" s="7">
        <v>0</v>
      </c>
      <c r="K53" s="7">
        <v>440</v>
      </c>
      <c r="M53" s="7">
        <v>0</v>
      </c>
    </row>
    <row r="54" spans="1:13" x14ac:dyDescent="0.3">
      <c r="A54" s="36">
        <v>3.34</v>
      </c>
      <c r="C54" s="7">
        <v>3</v>
      </c>
      <c r="D54" s="7">
        <v>306</v>
      </c>
      <c r="E54" s="8">
        <f t="shared" si="1"/>
        <v>4.5046371264537026E-2</v>
      </c>
      <c r="H54" s="7">
        <v>3.09</v>
      </c>
      <c r="I54" s="7">
        <v>0</v>
      </c>
      <c r="K54" s="7">
        <v>379</v>
      </c>
      <c r="M54" s="7">
        <v>0</v>
      </c>
    </row>
    <row r="55" spans="1:13" x14ac:dyDescent="0.3">
      <c r="A55" s="36">
        <v>3.31</v>
      </c>
      <c r="C55" s="7">
        <v>2.99</v>
      </c>
      <c r="D55" s="7">
        <v>355</v>
      </c>
      <c r="E55" s="8">
        <f t="shared" si="1"/>
        <v>5.2259679081407329E-2</v>
      </c>
      <c r="H55" s="7">
        <v>3.08</v>
      </c>
      <c r="I55" s="7">
        <v>0</v>
      </c>
      <c r="K55" s="7">
        <v>440</v>
      </c>
      <c r="M55" s="7">
        <v>0</v>
      </c>
    </row>
    <row r="56" spans="1:13" x14ac:dyDescent="0.3">
      <c r="A56" s="36">
        <v>3.3</v>
      </c>
      <c r="C56" s="7">
        <v>2.98</v>
      </c>
      <c r="D56" s="7">
        <v>283</v>
      </c>
      <c r="E56" s="8">
        <f t="shared" si="1"/>
        <v>4.1660532901516265E-2</v>
      </c>
      <c r="H56" s="7">
        <v>3.07</v>
      </c>
      <c r="I56" s="7">
        <v>0</v>
      </c>
      <c r="K56" s="7">
        <v>389</v>
      </c>
      <c r="M56" s="7">
        <v>0</v>
      </c>
    </row>
    <row r="57" spans="1:13" x14ac:dyDescent="0.3">
      <c r="A57" s="36">
        <v>3.3</v>
      </c>
      <c r="C57" s="7">
        <v>2.97</v>
      </c>
      <c r="D57" s="7">
        <v>136</v>
      </c>
      <c r="E57" s="8">
        <f t="shared" si="1"/>
        <v>2.0020609450905343E-2</v>
      </c>
      <c r="H57" s="7">
        <v>3.06</v>
      </c>
      <c r="I57" s="7">
        <v>0</v>
      </c>
      <c r="K57" s="7">
        <v>345</v>
      </c>
      <c r="M57" s="7">
        <v>0</v>
      </c>
    </row>
    <row r="58" spans="1:13" x14ac:dyDescent="0.3">
      <c r="A58" s="36">
        <v>3.31</v>
      </c>
      <c r="C58" s="7">
        <v>2.96</v>
      </c>
      <c r="D58" s="7">
        <v>118</v>
      </c>
      <c r="E58" s="8">
        <f t="shared" si="1"/>
        <v>1.7370822905932577E-2</v>
      </c>
      <c r="H58" s="7">
        <v>3.05</v>
      </c>
      <c r="I58" s="7">
        <v>0</v>
      </c>
      <c r="K58" s="7">
        <v>291</v>
      </c>
      <c r="M58" s="7">
        <v>0</v>
      </c>
    </row>
    <row r="59" spans="1:13" x14ac:dyDescent="0.3">
      <c r="A59" s="36">
        <v>3.3</v>
      </c>
      <c r="C59" s="7">
        <v>2.95</v>
      </c>
      <c r="D59" s="7">
        <v>100</v>
      </c>
      <c r="E59" s="8">
        <f t="shared" si="1"/>
        <v>1.4721036360959812E-2</v>
      </c>
      <c r="H59" s="7">
        <v>3.04</v>
      </c>
      <c r="I59" s="7">
        <v>0</v>
      </c>
      <c r="K59" s="7">
        <v>328</v>
      </c>
      <c r="M59" s="7">
        <v>0</v>
      </c>
    </row>
    <row r="60" spans="1:13" x14ac:dyDescent="0.3">
      <c r="A60" s="36">
        <v>3.3</v>
      </c>
      <c r="C60" s="7">
        <v>2.94</v>
      </c>
      <c r="D60" s="7">
        <v>25</v>
      </c>
      <c r="E60" s="8">
        <f t="shared" si="1"/>
        <v>3.6802590902399531E-3</v>
      </c>
      <c r="H60" s="7">
        <v>3.03</v>
      </c>
      <c r="I60" s="7">
        <v>0</v>
      </c>
      <c r="K60" s="7">
        <v>347</v>
      </c>
      <c r="M60" s="7">
        <v>0</v>
      </c>
    </row>
    <row r="61" spans="1:13" x14ac:dyDescent="0.3">
      <c r="A61" s="36">
        <v>3.31</v>
      </c>
      <c r="C61" s="7">
        <v>2.93</v>
      </c>
      <c r="D61" s="7">
        <v>24</v>
      </c>
      <c r="E61" s="8">
        <f t="shared" si="1"/>
        <v>3.5330487266303548E-3</v>
      </c>
      <c r="H61" s="7">
        <v>3.02</v>
      </c>
      <c r="I61" s="7">
        <v>0</v>
      </c>
      <c r="K61" s="7">
        <v>388</v>
      </c>
      <c r="M61" s="7">
        <v>0</v>
      </c>
    </row>
    <row r="62" spans="1:13" x14ac:dyDescent="0.3">
      <c r="A62" s="36">
        <v>3.31</v>
      </c>
      <c r="C62" s="7">
        <v>2.92</v>
      </c>
      <c r="D62" s="7">
        <v>46</v>
      </c>
      <c r="E62" s="8">
        <f t="shared" si="1"/>
        <v>6.7716767260415133E-3</v>
      </c>
      <c r="H62" s="7">
        <v>3.01</v>
      </c>
      <c r="I62" s="7">
        <v>0</v>
      </c>
      <c r="K62" s="7">
        <v>319</v>
      </c>
      <c r="M62" s="7">
        <v>0</v>
      </c>
    </row>
    <row r="63" spans="1:13" x14ac:dyDescent="0.3">
      <c r="A63" s="36">
        <v>3.3</v>
      </c>
      <c r="C63" s="7">
        <v>2.91</v>
      </c>
      <c r="D63" s="7">
        <v>90</v>
      </c>
      <c r="E63" s="8">
        <f t="shared" si="1"/>
        <v>1.324893272486383E-2</v>
      </c>
      <c r="H63" s="7">
        <v>3</v>
      </c>
      <c r="I63" s="7">
        <v>0</v>
      </c>
      <c r="K63" s="7">
        <v>306</v>
      </c>
      <c r="M63" s="7">
        <v>0</v>
      </c>
    </row>
    <row r="64" spans="1:13" x14ac:dyDescent="0.3">
      <c r="A64" s="36">
        <v>3.31</v>
      </c>
      <c r="C64" s="7">
        <v>2.9</v>
      </c>
      <c r="D64" s="7">
        <v>52</v>
      </c>
      <c r="E64" s="8">
        <f t="shared" si="1"/>
        <v>7.6549389076991017E-3</v>
      </c>
      <c r="H64" s="7">
        <v>2.99</v>
      </c>
      <c r="I64" s="7">
        <v>0</v>
      </c>
      <c r="K64" s="7">
        <v>355</v>
      </c>
      <c r="M64" s="7">
        <v>0</v>
      </c>
    </row>
    <row r="65" spans="1:13" x14ac:dyDescent="0.3">
      <c r="A65" s="36">
        <v>3.3</v>
      </c>
      <c r="C65" s="7">
        <v>2.89</v>
      </c>
      <c r="D65" s="7">
        <v>31</v>
      </c>
      <c r="E65" s="8">
        <f t="shared" si="1"/>
        <v>4.5635212718975419E-3</v>
      </c>
      <c r="H65" s="7">
        <v>2.98</v>
      </c>
      <c r="I65" s="7">
        <v>0</v>
      </c>
      <c r="K65" s="7">
        <v>283</v>
      </c>
      <c r="M65" s="7">
        <v>0</v>
      </c>
    </row>
    <row r="66" spans="1:13" x14ac:dyDescent="0.3">
      <c r="A66" s="36">
        <v>3.3</v>
      </c>
      <c r="C66" s="7">
        <v>2.88</v>
      </c>
      <c r="D66" s="7">
        <v>33</v>
      </c>
      <c r="E66" s="8">
        <f t="shared" ref="E66:E96" si="2">D66/COUNTA(esp3basetotal)</f>
        <v>4.8579419991167374E-3</v>
      </c>
      <c r="H66" s="7">
        <v>2.97</v>
      </c>
      <c r="I66" s="7">
        <v>0</v>
      </c>
      <c r="K66" s="7">
        <v>136</v>
      </c>
      <c r="M66" s="7">
        <v>0</v>
      </c>
    </row>
    <row r="67" spans="1:13" x14ac:dyDescent="0.3">
      <c r="A67" s="36">
        <v>3.28</v>
      </c>
      <c r="C67" s="7">
        <v>2.87</v>
      </c>
      <c r="D67" s="7">
        <v>70</v>
      </c>
      <c r="E67" s="8">
        <f t="shared" si="2"/>
        <v>1.0304725452671868E-2</v>
      </c>
      <c r="H67" s="7">
        <v>2.96</v>
      </c>
      <c r="I67" s="7">
        <v>0</v>
      </c>
      <c r="K67" s="7">
        <v>118</v>
      </c>
      <c r="M67" s="7">
        <v>0</v>
      </c>
    </row>
    <row r="68" spans="1:13" x14ac:dyDescent="0.3">
      <c r="A68" s="36">
        <v>3.27</v>
      </c>
      <c r="C68" s="7">
        <v>2.86</v>
      </c>
      <c r="D68" s="7">
        <v>63</v>
      </c>
      <c r="E68" s="8">
        <f t="shared" si="2"/>
        <v>9.2742529074046811E-3</v>
      </c>
      <c r="H68" s="7">
        <v>2.95</v>
      </c>
      <c r="I68" s="7">
        <v>0</v>
      </c>
      <c r="K68" s="7">
        <v>100</v>
      </c>
      <c r="M68" s="7">
        <v>0</v>
      </c>
    </row>
    <row r="69" spans="1:13" x14ac:dyDescent="0.3">
      <c r="A69" s="36">
        <v>3.27</v>
      </c>
      <c r="C69" s="7">
        <v>2.85</v>
      </c>
      <c r="D69" s="7">
        <v>50</v>
      </c>
      <c r="E69" s="8">
        <f t="shared" si="2"/>
        <v>7.3605181804799061E-3</v>
      </c>
      <c r="H69" s="7">
        <v>2.94</v>
      </c>
      <c r="I69" s="7">
        <v>0</v>
      </c>
      <c r="K69" s="7">
        <v>25</v>
      </c>
      <c r="M69" s="7">
        <v>0</v>
      </c>
    </row>
    <row r="70" spans="1:13" x14ac:dyDescent="0.3">
      <c r="A70" s="36">
        <v>3.24</v>
      </c>
      <c r="C70" s="7">
        <v>2.84</v>
      </c>
      <c r="D70" s="7">
        <v>76</v>
      </c>
      <c r="E70" s="8">
        <f t="shared" si="2"/>
        <v>1.1187987634329457E-2</v>
      </c>
      <c r="H70" s="7">
        <v>2.93</v>
      </c>
      <c r="I70" s="7">
        <v>0</v>
      </c>
      <c r="K70" s="7">
        <v>24</v>
      </c>
      <c r="M70" s="7">
        <v>0</v>
      </c>
    </row>
    <row r="71" spans="1:13" x14ac:dyDescent="0.3">
      <c r="A71" s="36">
        <v>3.24</v>
      </c>
      <c r="C71" s="7">
        <v>2.83</v>
      </c>
      <c r="D71" s="7">
        <v>107</v>
      </c>
      <c r="E71" s="8">
        <f t="shared" si="2"/>
        <v>1.5751508906226997E-2</v>
      </c>
      <c r="H71" s="7">
        <v>2.92</v>
      </c>
      <c r="I71" s="7">
        <v>0</v>
      </c>
      <c r="K71" s="7">
        <v>46</v>
      </c>
      <c r="M71" s="7">
        <v>0</v>
      </c>
    </row>
    <row r="72" spans="1:13" x14ac:dyDescent="0.3">
      <c r="A72" s="36">
        <v>3.25</v>
      </c>
      <c r="C72" s="7">
        <v>2.82</v>
      </c>
      <c r="D72" s="7">
        <v>85</v>
      </c>
      <c r="E72" s="8">
        <f t="shared" si="2"/>
        <v>1.251288090681584E-2</v>
      </c>
      <c r="H72" s="7">
        <v>2.91</v>
      </c>
      <c r="I72" s="7">
        <v>0</v>
      </c>
      <c r="K72" s="7">
        <v>90</v>
      </c>
      <c r="M72" s="7">
        <v>0</v>
      </c>
    </row>
    <row r="73" spans="1:13" x14ac:dyDescent="0.3">
      <c r="A73" s="36">
        <v>3.23</v>
      </c>
      <c r="C73" s="7">
        <v>2.81</v>
      </c>
      <c r="D73" s="7">
        <v>71</v>
      </c>
      <c r="E73" s="8">
        <f t="shared" si="2"/>
        <v>1.0451935816281467E-2</v>
      </c>
      <c r="H73" s="7">
        <v>2.9</v>
      </c>
      <c r="I73" s="7">
        <v>0</v>
      </c>
      <c r="K73" s="7">
        <v>52</v>
      </c>
      <c r="M73" s="7">
        <v>0</v>
      </c>
    </row>
    <row r="74" spans="1:13" x14ac:dyDescent="0.3">
      <c r="A74" s="36">
        <v>3.24</v>
      </c>
      <c r="C74" s="7">
        <v>2.8</v>
      </c>
      <c r="D74" s="7">
        <v>76</v>
      </c>
      <c r="E74" s="8">
        <f t="shared" si="2"/>
        <v>1.1187987634329457E-2</v>
      </c>
      <c r="H74" s="7">
        <v>2.89</v>
      </c>
      <c r="I74" s="7">
        <v>0</v>
      </c>
      <c r="K74" s="7">
        <v>31</v>
      </c>
      <c r="M74" s="7">
        <v>0</v>
      </c>
    </row>
    <row r="75" spans="1:13" x14ac:dyDescent="0.3">
      <c r="A75" s="36">
        <v>3.22</v>
      </c>
      <c r="C75" s="7">
        <v>2.79</v>
      </c>
      <c r="D75" s="7">
        <v>60</v>
      </c>
      <c r="E75" s="8">
        <f t="shared" si="2"/>
        <v>8.8326218165758873E-3</v>
      </c>
      <c r="H75" s="7">
        <v>2.88</v>
      </c>
      <c r="I75" s="7">
        <v>0</v>
      </c>
      <c r="K75" s="7">
        <v>33</v>
      </c>
      <c r="M75" s="7">
        <v>0</v>
      </c>
    </row>
    <row r="76" spans="1:13" x14ac:dyDescent="0.3">
      <c r="A76" s="36">
        <v>3.24</v>
      </c>
      <c r="C76" s="7">
        <v>2.78</v>
      </c>
      <c r="D76" s="7">
        <v>49</v>
      </c>
      <c r="E76" s="8">
        <f t="shared" si="2"/>
        <v>7.2133078168703079E-3</v>
      </c>
      <c r="H76" s="7">
        <v>2.87</v>
      </c>
      <c r="I76" s="7">
        <v>0</v>
      </c>
      <c r="K76" s="7">
        <v>70</v>
      </c>
      <c r="M76" s="7">
        <v>0</v>
      </c>
    </row>
    <row r="77" spans="1:13" x14ac:dyDescent="0.3">
      <c r="A77" s="36">
        <v>3.25</v>
      </c>
      <c r="C77" s="7">
        <v>2.77</v>
      </c>
      <c r="D77" s="7">
        <v>40</v>
      </c>
      <c r="E77" s="8">
        <f t="shared" si="2"/>
        <v>5.8884145443839249E-3</v>
      </c>
      <c r="H77" s="7">
        <v>2.86</v>
      </c>
      <c r="I77" s="7">
        <v>0</v>
      </c>
      <c r="K77" s="7">
        <v>63</v>
      </c>
      <c r="M77" s="7">
        <v>0</v>
      </c>
    </row>
    <row r="78" spans="1:13" x14ac:dyDescent="0.3">
      <c r="A78" s="36">
        <v>3.23</v>
      </c>
      <c r="C78" s="7">
        <v>2.76</v>
      </c>
      <c r="D78" s="7">
        <v>23</v>
      </c>
      <c r="E78" s="8">
        <f t="shared" si="2"/>
        <v>3.3858383630207566E-3</v>
      </c>
      <c r="H78" s="7">
        <v>2.85</v>
      </c>
      <c r="I78" s="7">
        <v>0</v>
      </c>
      <c r="K78" s="7">
        <v>46</v>
      </c>
      <c r="M78" s="7">
        <v>4</v>
      </c>
    </row>
    <row r="79" spans="1:13" x14ac:dyDescent="0.3">
      <c r="A79" s="36">
        <v>3.22</v>
      </c>
      <c r="C79" s="7">
        <v>2.75</v>
      </c>
      <c r="D79" s="7">
        <v>24</v>
      </c>
      <c r="E79" s="8">
        <f t="shared" si="2"/>
        <v>3.5330487266303548E-3</v>
      </c>
      <c r="H79" s="7">
        <v>2.84</v>
      </c>
      <c r="I79" s="7">
        <v>0</v>
      </c>
      <c r="K79" s="7">
        <v>46</v>
      </c>
      <c r="M79" s="7">
        <v>30</v>
      </c>
    </row>
    <row r="80" spans="1:13" x14ac:dyDescent="0.3">
      <c r="A80" s="36">
        <v>3.22</v>
      </c>
      <c r="C80" s="7">
        <v>2.74</v>
      </c>
      <c r="D80" s="7">
        <v>18</v>
      </c>
      <c r="E80" s="8">
        <f t="shared" si="2"/>
        <v>2.649786544972766E-3</v>
      </c>
      <c r="H80" s="7">
        <v>2.83</v>
      </c>
      <c r="I80" s="7">
        <v>0</v>
      </c>
      <c r="K80" s="7">
        <v>56</v>
      </c>
      <c r="M80" s="7">
        <v>51</v>
      </c>
    </row>
    <row r="81" spans="1:19" x14ac:dyDescent="0.3">
      <c r="A81" s="5">
        <v>3.2</v>
      </c>
      <c r="C81" s="7">
        <v>2.73</v>
      </c>
      <c r="D81" s="7">
        <v>18</v>
      </c>
      <c r="E81" s="8">
        <f t="shared" si="2"/>
        <v>2.649786544972766E-3</v>
      </c>
      <c r="H81" s="7">
        <v>2.82</v>
      </c>
      <c r="I81" s="7">
        <v>0</v>
      </c>
      <c r="K81" s="7">
        <v>23</v>
      </c>
      <c r="M81" s="7">
        <v>62</v>
      </c>
    </row>
    <row r="82" spans="1:19" x14ac:dyDescent="0.3">
      <c r="A82" s="36">
        <v>3.22</v>
      </c>
      <c r="C82" s="7">
        <v>2.72</v>
      </c>
      <c r="D82" s="7">
        <v>10</v>
      </c>
      <c r="E82" s="8">
        <f t="shared" si="2"/>
        <v>1.4721036360959812E-3</v>
      </c>
      <c r="H82" s="7">
        <v>2.81</v>
      </c>
      <c r="I82" s="7">
        <v>0</v>
      </c>
      <c r="K82" s="7">
        <v>14</v>
      </c>
      <c r="M82" s="7">
        <v>57</v>
      </c>
    </row>
    <row r="83" spans="1:19" x14ac:dyDescent="0.3">
      <c r="A83" s="36">
        <v>3.23</v>
      </c>
      <c r="C83" s="7">
        <v>2.71</v>
      </c>
      <c r="D83" s="7">
        <v>6</v>
      </c>
      <c r="E83" s="8">
        <f t="shared" si="2"/>
        <v>8.8326218165758871E-4</v>
      </c>
      <c r="H83" s="7"/>
      <c r="I83" s="7">
        <v>0</v>
      </c>
      <c r="K83" s="7">
        <v>0</v>
      </c>
      <c r="M83" s="7">
        <v>0</v>
      </c>
    </row>
    <row r="84" spans="1:19" x14ac:dyDescent="0.3">
      <c r="A84" s="36">
        <v>3.21</v>
      </c>
      <c r="C84" s="7">
        <v>2.7</v>
      </c>
      <c r="D84" s="7">
        <v>2</v>
      </c>
      <c r="E84" s="8">
        <f t="shared" si="2"/>
        <v>2.9442072721919626E-4</v>
      </c>
      <c r="H84" s="7"/>
      <c r="I84" s="7">
        <v>0</v>
      </c>
      <c r="K84" s="7">
        <v>0</v>
      </c>
      <c r="M84" s="7">
        <v>0</v>
      </c>
    </row>
    <row r="85" spans="1:19" x14ac:dyDescent="0.3">
      <c r="A85" s="36">
        <v>3.24</v>
      </c>
      <c r="C85" s="7"/>
      <c r="D85" s="7">
        <v>0</v>
      </c>
      <c r="E85" s="8">
        <f t="shared" si="2"/>
        <v>0</v>
      </c>
      <c r="H85" s="7"/>
      <c r="I85" s="7">
        <v>0</v>
      </c>
      <c r="K85" s="7">
        <v>0</v>
      </c>
      <c r="M85" s="7">
        <v>0</v>
      </c>
    </row>
    <row r="86" spans="1:19" x14ac:dyDescent="0.3">
      <c r="A86" s="36">
        <v>3.24</v>
      </c>
      <c r="C86" s="7"/>
      <c r="D86" s="7">
        <v>0</v>
      </c>
      <c r="E86" s="8">
        <f t="shared" si="2"/>
        <v>0</v>
      </c>
      <c r="H86" s="7"/>
      <c r="I86" s="7">
        <v>0</v>
      </c>
      <c r="K86" s="7">
        <v>0</v>
      </c>
      <c r="M86" s="7">
        <v>0</v>
      </c>
    </row>
    <row r="87" spans="1:19" x14ac:dyDescent="0.3">
      <c r="A87" s="36">
        <v>3.22</v>
      </c>
      <c r="C87" s="7"/>
      <c r="D87" s="7">
        <v>0</v>
      </c>
      <c r="E87" s="8">
        <f t="shared" si="2"/>
        <v>0</v>
      </c>
      <c r="H87" s="7"/>
      <c r="I87" s="7">
        <v>0</v>
      </c>
      <c r="K87" s="7">
        <v>0</v>
      </c>
      <c r="M87" s="7">
        <v>0</v>
      </c>
    </row>
    <row r="88" spans="1:19" x14ac:dyDescent="0.3">
      <c r="A88" s="36">
        <v>3.22</v>
      </c>
      <c r="C88" s="7"/>
      <c r="D88" s="7">
        <v>0</v>
      </c>
      <c r="E88" s="8">
        <f t="shared" si="2"/>
        <v>0</v>
      </c>
      <c r="H88" s="7"/>
      <c r="I88" s="7">
        <v>0</v>
      </c>
      <c r="K88" s="7">
        <v>0</v>
      </c>
      <c r="M88" s="7">
        <v>0</v>
      </c>
    </row>
    <row r="89" spans="1:19" x14ac:dyDescent="0.3">
      <c r="A89" s="36">
        <v>3.23</v>
      </c>
      <c r="C89" s="7"/>
      <c r="D89" s="7">
        <v>0</v>
      </c>
      <c r="E89" s="8">
        <f t="shared" si="2"/>
        <v>0</v>
      </c>
      <c r="I89" s="35">
        <f>SUM(_xlfn.ANCHORARRAY(I43))</f>
        <v>1</v>
      </c>
      <c r="K89" s="35">
        <f>SUM(_xlfn.ANCHORARRAY(K43))</f>
        <v>6167</v>
      </c>
      <c r="M89" s="35">
        <f>SUM(_xlfn.ANCHORARRAY(M43))</f>
        <v>204</v>
      </c>
    </row>
    <row r="90" spans="1:19" x14ac:dyDescent="0.3">
      <c r="A90" s="36">
        <v>3.23</v>
      </c>
      <c r="C90" s="7"/>
      <c r="D90" s="7">
        <v>0</v>
      </c>
      <c r="E90" s="8">
        <f t="shared" si="2"/>
        <v>0</v>
      </c>
      <c r="I90" t="s">
        <v>24</v>
      </c>
      <c r="K90" t="s">
        <v>27</v>
      </c>
      <c r="M90" t="s">
        <v>30</v>
      </c>
      <c r="O90" s="34"/>
      <c r="Q90" s="34"/>
      <c r="S90" s="34"/>
    </row>
    <row r="91" spans="1:19" x14ac:dyDescent="0.3">
      <c r="A91" s="36">
        <v>3.22</v>
      </c>
      <c r="C91" s="7"/>
      <c r="D91" s="7">
        <v>0</v>
      </c>
      <c r="E91" s="8">
        <f t="shared" si="2"/>
        <v>0</v>
      </c>
      <c r="H91" s="7">
        <v>2.8</v>
      </c>
      <c r="I91" s="7" cm="1">
        <f t="array" ref="I91:I106">COUNTIF(esp3basecheia,esp3voltvazio)</f>
        <v>0</v>
      </c>
      <c r="K91" s="7" cm="1">
        <f t="array" ref="K91:K106">COUNTIF(esp3voltsmed,esp3voltvazio)</f>
        <v>1</v>
      </c>
      <c r="M91" s="7" cm="1">
        <f t="array" ref="M91:M106">COUNTIF(esp3basevazio,esp3voltvazio)</f>
        <v>75</v>
      </c>
      <c r="O91" s="34"/>
      <c r="Q91" s="34"/>
      <c r="S91" s="34"/>
    </row>
    <row r="92" spans="1:19" x14ac:dyDescent="0.3">
      <c r="A92" s="36">
        <v>3.21</v>
      </c>
      <c r="C92" s="7"/>
      <c r="D92" s="7">
        <v>0</v>
      </c>
      <c r="E92" s="8">
        <f t="shared" si="2"/>
        <v>0</v>
      </c>
      <c r="H92" s="7">
        <v>2.79</v>
      </c>
      <c r="I92" s="7">
        <v>0</v>
      </c>
      <c r="K92" s="7">
        <v>0</v>
      </c>
      <c r="M92" s="7">
        <v>60</v>
      </c>
    </row>
    <row r="93" spans="1:19" x14ac:dyDescent="0.3">
      <c r="A93" s="36">
        <v>3.21</v>
      </c>
      <c r="C93" s="7"/>
      <c r="D93" s="7">
        <v>0</v>
      </c>
      <c r="E93" s="8">
        <f t="shared" si="2"/>
        <v>0</v>
      </c>
      <c r="H93" s="7">
        <v>2.78</v>
      </c>
      <c r="I93" s="7">
        <v>0</v>
      </c>
      <c r="K93" s="7">
        <v>0</v>
      </c>
      <c r="M93" s="7">
        <v>49</v>
      </c>
    </row>
    <row r="94" spans="1:19" x14ac:dyDescent="0.3">
      <c r="A94" s="36">
        <v>3.2</v>
      </c>
      <c r="C94" s="7"/>
      <c r="D94" s="7">
        <v>0</v>
      </c>
      <c r="E94" s="8">
        <f t="shared" si="2"/>
        <v>0</v>
      </c>
      <c r="H94" s="7">
        <v>2.77</v>
      </c>
      <c r="I94" s="7">
        <v>0</v>
      </c>
      <c r="K94" s="7">
        <v>0</v>
      </c>
      <c r="M94" s="7">
        <v>40</v>
      </c>
    </row>
    <row r="95" spans="1:19" x14ac:dyDescent="0.3">
      <c r="A95" s="36">
        <v>3.22</v>
      </c>
      <c r="C95" s="7"/>
      <c r="D95" s="7">
        <v>0</v>
      </c>
      <c r="E95" s="8">
        <f t="shared" si="2"/>
        <v>0</v>
      </c>
      <c r="H95" s="7">
        <v>2.76</v>
      </c>
      <c r="I95" s="7">
        <v>0</v>
      </c>
      <c r="K95" s="7">
        <v>0</v>
      </c>
      <c r="M95" s="7">
        <v>23</v>
      </c>
    </row>
    <row r="96" spans="1:19" x14ac:dyDescent="0.3">
      <c r="A96" s="36">
        <v>3.21</v>
      </c>
      <c r="C96" s="7"/>
      <c r="D96" s="7">
        <v>0</v>
      </c>
      <c r="E96" s="8">
        <f t="shared" si="2"/>
        <v>0</v>
      </c>
      <c r="H96" s="7">
        <v>2.75</v>
      </c>
      <c r="I96" s="7">
        <v>0</v>
      </c>
      <c r="K96" s="7">
        <v>0</v>
      </c>
      <c r="M96" s="7">
        <v>24</v>
      </c>
    </row>
    <row r="97" spans="1:13" x14ac:dyDescent="0.3">
      <c r="A97" s="36">
        <v>3.2</v>
      </c>
      <c r="H97" s="7">
        <v>2.74</v>
      </c>
      <c r="I97" s="7">
        <v>0</v>
      </c>
      <c r="K97" s="7">
        <v>0</v>
      </c>
      <c r="M97" s="7">
        <v>18</v>
      </c>
    </row>
    <row r="98" spans="1:13" x14ac:dyDescent="0.3">
      <c r="A98" s="36">
        <v>3.21</v>
      </c>
      <c r="H98" s="7">
        <v>2.73</v>
      </c>
      <c r="I98" s="7">
        <v>0</v>
      </c>
      <c r="K98" s="7">
        <v>0</v>
      </c>
      <c r="M98" s="7">
        <v>18</v>
      </c>
    </row>
    <row r="99" spans="1:13" x14ac:dyDescent="0.3">
      <c r="A99" s="36">
        <v>3.2</v>
      </c>
      <c r="H99" s="7">
        <v>2.72</v>
      </c>
      <c r="I99" s="7">
        <v>0</v>
      </c>
      <c r="K99" s="7">
        <v>0</v>
      </c>
      <c r="M99" s="7">
        <v>10</v>
      </c>
    </row>
    <row r="100" spans="1:13" x14ac:dyDescent="0.3">
      <c r="A100" s="36">
        <v>3.2</v>
      </c>
      <c r="H100" s="7">
        <v>2.71</v>
      </c>
      <c r="I100" s="7">
        <v>0</v>
      </c>
      <c r="K100" s="7">
        <v>0</v>
      </c>
      <c r="M100" s="7">
        <v>6</v>
      </c>
    </row>
    <row r="101" spans="1:13" x14ac:dyDescent="0.3">
      <c r="A101" s="36">
        <v>3.19</v>
      </c>
      <c r="H101" s="7">
        <v>2.7</v>
      </c>
      <c r="I101" s="7">
        <v>0</v>
      </c>
      <c r="K101" s="7">
        <v>0</v>
      </c>
      <c r="M101" s="7">
        <v>2</v>
      </c>
    </row>
    <row r="102" spans="1:13" x14ac:dyDescent="0.3">
      <c r="A102" s="36">
        <v>3.19</v>
      </c>
      <c r="H102" s="7"/>
      <c r="I102" s="7">
        <v>0</v>
      </c>
      <c r="K102" s="7">
        <v>0</v>
      </c>
      <c r="M102" s="7">
        <v>0</v>
      </c>
    </row>
    <row r="103" spans="1:13" x14ac:dyDescent="0.3">
      <c r="A103" s="36">
        <v>3.18</v>
      </c>
      <c r="H103" s="7"/>
      <c r="I103" s="7">
        <v>0</v>
      </c>
      <c r="K103" s="7">
        <v>0</v>
      </c>
      <c r="M103" s="7">
        <v>0</v>
      </c>
    </row>
    <row r="104" spans="1:13" x14ac:dyDescent="0.3">
      <c r="A104" s="36">
        <v>3.19</v>
      </c>
      <c r="H104" s="7"/>
      <c r="I104" s="7">
        <v>0</v>
      </c>
      <c r="K104" s="7">
        <v>0</v>
      </c>
      <c r="M104" s="7">
        <v>0</v>
      </c>
    </row>
    <row r="105" spans="1:13" x14ac:dyDescent="0.3">
      <c r="A105" s="36">
        <v>3.19</v>
      </c>
      <c r="H105" s="7"/>
      <c r="I105" s="7">
        <v>0</v>
      </c>
      <c r="K105" s="7">
        <v>0</v>
      </c>
      <c r="M105" s="7">
        <v>0</v>
      </c>
    </row>
    <row r="106" spans="1:13" x14ac:dyDescent="0.3">
      <c r="A106" s="36">
        <v>3.19</v>
      </c>
      <c r="H106" s="7"/>
      <c r="I106" s="7">
        <v>0</v>
      </c>
      <c r="K106" s="7">
        <v>0</v>
      </c>
      <c r="M106" s="7">
        <v>0</v>
      </c>
    </row>
    <row r="107" spans="1:13" x14ac:dyDescent="0.3">
      <c r="A107" s="36">
        <v>3.18</v>
      </c>
      <c r="I107" s="35">
        <f>SUM(_xlfn.ANCHORARRAY(I91))</f>
        <v>0</v>
      </c>
      <c r="K107" s="35">
        <f>SUM(_xlfn.ANCHORARRAY(K91))</f>
        <v>1</v>
      </c>
      <c r="M107" s="35">
        <f>SUM(_xlfn.ANCHORARRAY(M91))</f>
        <v>325</v>
      </c>
    </row>
    <row r="108" spans="1:13" x14ac:dyDescent="0.3">
      <c r="A108" s="36">
        <v>3.17</v>
      </c>
    </row>
    <row r="109" spans="1:13" x14ac:dyDescent="0.3">
      <c r="A109" s="36">
        <v>3.17</v>
      </c>
    </row>
    <row r="110" spans="1:13" x14ac:dyDescent="0.3">
      <c r="A110" s="36">
        <v>3.19</v>
      </c>
    </row>
    <row r="111" spans="1:13" x14ac:dyDescent="0.3">
      <c r="A111" s="36">
        <v>3.18</v>
      </c>
    </row>
    <row r="112" spans="1:13" x14ac:dyDescent="0.3">
      <c r="A112" s="36">
        <v>3.18</v>
      </c>
    </row>
    <row r="113" spans="1:1" x14ac:dyDescent="0.3">
      <c r="A113" s="36">
        <v>3.16</v>
      </c>
    </row>
    <row r="114" spans="1:1" x14ac:dyDescent="0.3">
      <c r="A114" s="36">
        <v>3.17</v>
      </c>
    </row>
    <row r="115" spans="1:1" x14ac:dyDescent="0.3">
      <c r="A115" s="36">
        <v>3.16</v>
      </c>
    </row>
    <row r="116" spans="1:1" x14ac:dyDescent="0.3">
      <c r="A116" s="36">
        <v>3.17</v>
      </c>
    </row>
    <row r="117" spans="1:1" x14ac:dyDescent="0.3">
      <c r="A117" s="36">
        <v>3.18</v>
      </c>
    </row>
    <row r="118" spans="1:1" x14ac:dyDescent="0.3">
      <c r="A118" s="36">
        <v>3.16</v>
      </c>
    </row>
    <row r="119" spans="1:1" x14ac:dyDescent="0.3">
      <c r="A119" s="36">
        <v>3.16</v>
      </c>
    </row>
    <row r="120" spans="1:1" x14ac:dyDescent="0.3">
      <c r="A120" s="36">
        <v>3.16</v>
      </c>
    </row>
    <row r="121" spans="1:1" x14ac:dyDescent="0.3">
      <c r="A121" s="36">
        <v>3.17</v>
      </c>
    </row>
    <row r="122" spans="1:1" x14ac:dyDescent="0.3">
      <c r="A122" s="36">
        <v>3.17</v>
      </c>
    </row>
    <row r="123" spans="1:1" x14ac:dyDescent="0.3">
      <c r="A123" s="36">
        <v>3.17</v>
      </c>
    </row>
    <row r="124" spans="1:1" x14ac:dyDescent="0.3">
      <c r="A124" s="36">
        <v>3.15</v>
      </c>
    </row>
    <row r="125" spans="1:1" x14ac:dyDescent="0.3">
      <c r="A125" s="36">
        <v>3.15</v>
      </c>
    </row>
    <row r="126" spans="1:1" x14ac:dyDescent="0.3">
      <c r="A126" s="36">
        <v>3.15</v>
      </c>
    </row>
    <row r="127" spans="1:1" x14ac:dyDescent="0.3">
      <c r="A127" s="36">
        <v>3.16</v>
      </c>
    </row>
    <row r="128" spans="1:1" x14ac:dyDescent="0.3">
      <c r="A128" s="36">
        <v>3.16</v>
      </c>
    </row>
    <row r="129" spans="1:1" x14ac:dyDescent="0.3">
      <c r="A129" s="36">
        <v>3.15</v>
      </c>
    </row>
    <row r="130" spans="1:1" x14ac:dyDescent="0.3">
      <c r="A130" s="36">
        <v>3.15</v>
      </c>
    </row>
    <row r="131" spans="1:1" x14ac:dyDescent="0.3">
      <c r="A131" s="36">
        <v>3.14</v>
      </c>
    </row>
    <row r="132" spans="1:1" x14ac:dyDescent="0.3">
      <c r="A132" s="36">
        <v>3.16</v>
      </c>
    </row>
    <row r="133" spans="1:1" x14ac:dyDescent="0.3">
      <c r="A133" s="36">
        <v>3.16</v>
      </c>
    </row>
    <row r="134" spans="1:1" x14ac:dyDescent="0.3">
      <c r="A134" s="36">
        <v>3.15</v>
      </c>
    </row>
    <row r="135" spans="1:1" x14ac:dyDescent="0.3">
      <c r="A135" s="36">
        <v>3.14</v>
      </c>
    </row>
    <row r="136" spans="1:1" x14ac:dyDescent="0.3">
      <c r="A136" s="36">
        <v>3.14</v>
      </c>
    </row>
    <row r="137" spans="1:1" x14ac:dyDescent="0.3">
      <c r="A137" s="36">
        <v>3.14</v>
      </c>
    </row>
    <row r="138" spans="1:1" x14ac:dyDescent="0.3">
      <c r="A138" s="36">
        <v>3.16</v>
      </c>
    </row>
    <row r="139" spans="1:1" x14ac:dyDescent="0.3">
      <c r="A139" s="36">
        <v>3.15</v>
      </c>
    </row>
    <row r="140" spans="1:1" x14ac:dyDescent="0.3">
      <c r="A140" s="36">
        <v>3.14</v>
      </c>
    </row>
    <row r="141" spans="1:1" x14ac:dyDescent="0.3">
      <c r="A141" s="36">
        <v>3.14</v>
      </c>
    </row>
    <row r="142" spans="1:1" x14ac:dyDescent="0.3">
      <c r="A142" s="36">
        <v>3.14</v>
      </c>
    </row>
    <row r="143" spans="1:1" x14ac:dyDescent="0.3">
      <c r="A143" s="36">
        <v>3.15</v>
      </c>
    </row>
    <row r="144" spans="1:1" x14ac:dyDescent="0.3">
      <c r="A144" s="36">
        <v>3.14</v>
      </c>
    </row>
    <row r="145" spans="1:1" x14ac:dyDescent="0.3">
      <c r="A145" s="36">
        <v>3.14</v>
      </c>
    </row>
    <row r="146" spans="1:1" x14ac:dyDescent="0.3">
      <c r="A146" s="36">
        <v>3.13</v>
      </c>
    </row>
    <row r="147" spans="1:1" x14ac:dyDescent="0.3">
      <c r="A147" s="36">
        <v>3.13</v>
      </c>
    </row>
    <row r="148" spans="1:1" x14ac:dyDescent="0.3">
      <c r="A148" s="36">
        <v>3.14</v>
      </c>
    </row>
    <row r="149" spans="1:1" x14ac:dyDescent="0.3">
      <c r="A149" s="36">
        <v>3.14</v>
      </c>
    </row>
    <row r="150" spans="1:1" x14ac:dyDescent="0.3">
      <c r="A150" s="36">
        <v>3.14</v>
      </c>
    </row>
    <row r="151" spans="1:1" x14ac:dyDescent="0.3">
      <c r="A151" s="36">
        <v>3.13</v>
      </c>
    </row>
    <row r="152" spans="1:1" x14ac:dyDescent="0.3">
      <c r="A152" s="36">
        <v>3.13</v>
      </c>
    </row>
    <row r="153" spans="1:1" x14ac:dyDescent="0.3">
      <c r="A153" s="36">
        <v>3.14</v>
      </c>
    </row>
    <row r="154" spans="1:1" x14ac:dyDescent="0.3">
      <c r="A154" s="36">
        <v>3.14</v>
      </c>
    </row>
    <row r="155" spans="1:1" x14ac:dyDescent="0.3">
      <c r="A155" s="36">
        <v>3.14</v>
      </c>
    </row>
    <row r="156" spans="1:1" x14ac:dyDescent="0.3">
      <c r="A156" s="36">
        <v>3.13</v>
      </c>
    </row>
    <row r="157" spans="1:1" x14ac:dyDescent="0.3">
      <c r="A157" s="36">
        <v>3.13</v>
      </c>
    </row>
    <row r="158" spans="1:1" x14ac:dyDescent="0.3">
      <c r="A158" s="36">
        <v>3.13</v>
      </c>
    </row>
    <row r="159" spans="1:1" x14ac:dyDescent="0.3">
      <c r="A159" s="36">
        <v>3.14</v>
      </c>
    </row>
    <row r="160" spans="1:1" x14ac:dyDescent="0.3">
      <c r="A160" s="36">
        <v>3.14</v>
      </c>
    </row>
    <row r="161" spans="1:1" x14ac:dyDescent="0.3">
      <c r="A161" s="36">
        <v>3.13</v>
      </c>
    </row>
    <row r="162" spans="1:1" x14ac:dyDescent="0.3">
      <c r="A162" s="36">
        <v>3.13</v>
      </c>
    </row>
    <row r="163" spans="1:1" x14ac:dyDescent="0.3">
      <c r="A163" s="36">
        <v>3.13</v>
      </c>
    </row>
    <row r="164" spans="1:1" x14ac:dyDescent="0.3">
      <c r="A164" s="36">
        <v>3.14</v>
      </c>
    </row>
    <row r="165" spans="1:1" x14ac:dyDescent="0.3">
      <c r="A165" s="36">
        <v>3.14</v>
      </c>
    </row>
    <row r="166" spans="1:1" x14ac:dyDescent="0.3">
      <c r="A166" s="36">
        <v>3.13</v>
      </c>
    </row>
    <row r="167" spans="1:1" x14ac:dyDescent="0.3">
      <c r="A167" s="36">
        <v>3.13</v>
      </c>
    </row>
    <row r="168" spans="1:1" x14ac:dyDescent="0.3">
      <c r="A168" s="36">
        <v>3.12</v>
      </c>
    </row>
    <row r="169" spans="1:1" x14ac:dyDescent="0.3">
      <c r="A169" s="36">
        <v>3.11</v>
      </c>
    </row>
    <row r="170" spans="1:1" x14ac:dyDescent="0.3">
      <c r="A170" s="36">
        <v>3.11</v>
      </c>
    </row>
    <row r="171" spans="1:1" x14ac:dyDescent="0.3">
      <c r="A171" s="36">
        <v>3.12</v>
      </c>
    </row>
    <row r="172" spans="1:1" x14ac:dyDescent="0.3">
      <c r="A172" s="36">
        <v>3.13</v>
      </c>
    </row>
    <row r="173" spans="1:1" x14ac:dyDescent="0.3">
      <c r="A173" s="36">
        <v>3.11</v>
      </c>
    </row>
    <row r="174" spans="1:1" x14ac:dyDescent="0.3">
      <c r="A174" s="36">
        <v>3.11</v>
      </c>
    </row>
    <row r="175" spans="1:1" x14ac:dyDescent="0.3">
      <c r="A175" s="36">
        <v>3.11</v>
      </c>
    </row>
    <row r="176" spans="1:1" x14ac:dyDescent="0.3">
      <c r="A176" s="36">
        <v>3.12</v>
      </c>
    </row>
    <row r="177" spans="1:1" x14ac:dyDescent="0.3">
      <c r="A177" s="36">
        <v>3.13</v>
      </c>
    </row>
    <row r="178" spans="1:1" x14ac:dyDescent="0.3">
      <c r="A178" s="36">
        <v>3.11</v>
      </c>
    </row>
    <row r="179" spans="1:1" x14ac:dyDescent="0.3">
      <c r="A179" s="36">
        <v>3.11</v>
      </c>
    </row>
    <row r="180" spans="1:1" x14ac:dyDescent="0.3">
      <c r="A180" s="36">
        <v>3.12</v>
      </c>
    </row>
    <row r="181" spans="1:1" x14ac:dyDescent="0.3">
      <c r="A181" s="36">
        <v>3.13</v>
      </c>
    </row>
    <row r="182" spans="1:1" x14ac:dyDescent="0.3">
      <c r="A182" s="36">
        <v>3.12</v>
      </c>
    </row>
    <row r="183" spans="1:1" x14ac:dyDescent="0.3">
      <c r="A183" s="36">
        <v>3.11</v>
      </c>
    </row>
    <row r="184" spans="1:1" x14ac:dyDescent="0.3">
      <c r="A184" s="36">
        <v>3.11</v>
      </c>
    </row>
    <row r="185" spans="1:1" x14ac:dyDescent="0.3">
      <c r="A185" s="36">
        <v>3.12</v>
      </c>
    </row>
    <row r="186" spans="1:1" x14ac:dyDescent="0.3">
      <c r="A186" s="36">
        <v>3.12</v>
      </c>
    </row>
    <row r="187" spans="1:1" x14ac:dyDescent="0.3">
      <c r="A187" s="36">
        <v>3.12</v>
      </c>
    </row>
    <row r="188" spans="1:1" x14ac:dyDescent="0.3">
      <c r="A188" s="36">
        <v>3.11</v>
      </c>
    </row>
    <row r="189" spans="1:1" x14ac:dyDescent="0.3">
      <c r="A189" s="36">
        <v>3.11</v>
      </c>
    </row>
    <row r="190" spans="1:1" x14ac:dyDescent="0.3">
      <c r="A190" s="36">
        <v>3.12</v>
      </c>
    </row>
    <row r="191" spans="1:1" x14ac:dyDescent="0.3">
      <c r="A191" s="36">
        <v>3.12</v>
      </c>
    </row>
    <row r="192" spans="1:1" x14ac:dyDescent="0.3">
      <c r="A192" s="36">
        <v>3.11</v>
      </c>
    </row>
    <row r="193" spans="1:1" x14ac:dyDescent="0.3">
      <c r="A193" s="36">
        <v>3.11</v>
      </c>
    </row>
    <row r="194" spans="1:1" x14ac:dyDescent="0.3">
      <c r="A194" s="36">
        <v>3.11</v>
      </c>
    </row>
    <row r="195" spans="1:1" x14ac:dyDescent="0.3">
      <c r="A195" s="36">
        <v>3.12</v>
      </c>
    </row>
    <row r="196" spans="1:1" x14ac:dyDescent="0.3">
      <c r="A196" s="36">
        <v>3.12</v>
      </c>
    </row>
    <row r="197" spans="1:1" x14ac:dyDescent="0.3">
      <c r="A197" s="36">
        <v>3.12</v>
      </c>
    </row>
    <row r="198" spans="1:1" x14ac:dyDescent="0.3">
      <c r="A198" s="36">
        <v>3.11</v>
      </c>
    </row>
    <row r="199" spans="1:1" x14ac:dyDescent="0.3">
      <c r="A199" s="36">
        <v>3.11</v>
      </c>
    </row>
    <row r="200" spans="1:1" x14ac:dyDescent="0.3">
      <c r="A200" s="36">
        <v>3.12</v>
      </c>
    </row>
    <row r="201" spans="1:1" x14ac:dyDescent="0.3">
      <c r="A201" s="36">
        <v>3.13</v>
      </c>
    </row>
    <row r="202" spans="1:1" x14ac:dyDescent="0.3">
      <c r="A202" s="36">
        <v>3.11</v>
      </c>
    </row>
    <row r="203" spans="1:1" x14ac:dyDescent="0.3">
      <c r="A203" s="36">
        <v>3.11</v>
      </c>
    </row>
    <row r="204" spans="1:1" x14ac:dyDescent="0.3">
      <c r="A204" s="36">
        <v>3.11</v>
      </c>
    </row>
    <row r="205" spans="1:1" x14ac:dyDescent="0.3">
      <c r="A205" s="36">
        <v>3.12</v>
      </c>
    </row>
    <row r="206" spans="1:1" x14ac:dyDescent="0.3">
      <c r="A206" s="36">
        <v>3.12</v>
      </c>
    </row>
    <row r="207" spans="1:1" x14ac:dyDescent="0.3">
      <c r="A207" s="36">
        <v>3.11</v>
      </c>
    </row>
    <row r="208" spans="1:1" x14ac:dyDescent="0.3">
      <c r="A208" s="36">
        <v>3.11</v>
      </c>
    </row>
    <row r="209" spans="1:1" x14ac:dyDescent="0.3">
      <c r="A209" s="36">
        <v>3.11</v>
      </c>
    </row>
    <row r="210" spans="1:1" x14ac:dyDescent="0.3">
      <c r="A210" s="36">
        <v>3.13</v>
      </c>
    </row>
    <row r="211" spans="1:1" x14ac:dyDescent="0.3">
      <c r="A211" s="36">
        <v>3.12</v>
      </c>
    </row>
    <row r="212" spans="1:1" x14ac:dyDescent="0.3">
      <c r="A212" s="36">
        <v>3.11</v>
      </c>
    </row>
    <row r="213" spans="1:1" x14ac:dyDescent="0.3">
      <c r="A213" s="36">
        <v>3.11</v>
      </c>
    </row>
    <row r="214" spans="1:1" x14ac:dyDescent="0.3">
      <c r="A214" s="36">
        <v>3.12</v>
      </c>
    </row>
    <row r="215" spans="1:1" x14ac:dyDescent="0.3">
      <c r="A215" s="36">
        <v>3.12</v>
      </c>
    </row>
    <row r="216" spans="1:1" x14ac:dyDescent="0.3">
      <c r="A216" s="36">
        <v>3.12</v>
      </c>
    </row>
    <row r="217" spans="1:1" x14ac:dyDescent="0.3">
      <c r="A217" s="36">
        <v>3.11</v>
      </c>
    </row>
    <row r="218" spans="1:1" x14ac:dyDescent="0.3">
      <c r="A218" s="36">
        <v>3.11</v>
      </c>
    </row>
    <row r="219" spans="1:1" x14ac:dyDescent="0.3">
      <c r="A219" s="36">
        <v>3.12</v>
      </c>
    </row>
    <row r="220" spans="1:1" x14ac:dyDescent="0.3">
      <c r="A220" s="36">
        <v>3.12</v>
      </c>
    </row>
    <row r="221" spans="1:1" x14ac:dyDescent="0.3">
      <c r="A221" s="36">
        <v>3.11</v>
      </c>
    </row>
    <row r="222" spans="1:1" x14ac:dyDescent="0.3">
      <c r="A222" s="36">
        <v>3.11</v>
      </c>
    </row>
    <row r="223" spans="1:1" x14ac:dyDescent="0.3">
      <c r="A223" s="36">
        <v>3.11</v>
      </c>
    </row>
    <row r="224" spans="1:1" x14ac:dyDescent="0.3">
      <c r="A224" s="36">
        <v>3.12</v>
      </c>
    </row>
    <row r="225" spans="1:1" x14ac:dyDescent="0.3">
      <c r="A225" s="36">
        <v>3.12</v>
      </c>
    </row>
    <row r="226" spans="1:1" x14ac:dyDescent="0.3">
      <c r="A226" s="36">
        <v>3.12</v>
      </c>
    </row>
    <row r="227" spans="1:1" x14ac:dyDescent="0.3">
      <c r="A227" s="36">
        <v>3.11</v>
      </c>
    </row>
    <row r="228" spans="1:1" x14ac:dyDescent="0.3">
      <c r="A228" s="36">
        <v>3.11</v>
      </c>
    </row>
    <row r="229" spans="1:1" x14ac:dyDescent="0.3">
      <c r="A229" s="36">
        <v>3.12</v>
      </c>
    </row>
    <row r="230" spans="1:1" x14ac:dyDescent="0.3">
      <c r="A230" s="36">
        <v>3.13</v>
      </c>
    </row>
    <row r="231" spans="1:1" x14ac:dyDescent="0.3">
      <c r="A231" s="36">
        <v>3.11</v>
      </c>
    </row>
    <row r="232" spans="1:1" x14ac:dyDescent="0.3">
      <c r="A232" s="36">
        <v>3.11</v>
      </c>
    </row>
    <row r="233" spans="1:1" x14ac:dyDescent="0.3">
      <c r="A233" s="36">
        <v>3.11</v>
      </c>
    </row>
    <row r="234" spans="1:1" x14ac:dyDescent="0.3">
      <c r="A234" s="36">
        <v>3.12</v>
      </c>
    </row>
    <row r="235" spans="1:1" x14ac:dyDescent="0.3">
      <c r="A235" s="36">
        <v>3.13</v>
      </c>
    </row>
    <row r="236" spans="1:1" x14ac:dyDescent="0.3">
      <c r="A236" s="36">
        <v>3.11</v>
      </c>
    </row>
    <row r="237" spans="1:1" x14ac:dyDescent="0.3">
      <c r="A237" s="36">
        <v>3.11</v>
      </c>
    </row>
    <row r="238" spans="1:1" x14ac:dyDescent="0.3">
      <c r="A238" s="36">
        <v>3.11</v>
      </c>
    </row>
    <row r="239" spans="1:1" x14ac:dyDescent="0.3">
      <c r="A239" s="36">
        <v>3.13</v>
      </c>
    </row>
    <row r="240" spans="1:1" x14ac:dyDescent="0.3">
      <c r="A240" s="36">
        <v>3.13</v>
      </c>
    </row>
    <row r="241" spans="1:1" x14ac:dyDescent="0.3">
      <c r="A241" s="36">
        <v>3.11</v>
      </c>
    </row>
    <row r="242" spans="1:1" x14ac:dyDescent="0.3">
      <c r="A242" s="36">
        <v>3.11</v>
      </c>
    </row>
    <row r="243" spans="1:1" x14ac:dyDescent="0.3">
      <c r="A243" s="36">
        <v>3.12</v>
      </c>
    </row>
    <row r="244" spans="1:1" x14ac:dyDescent="0.3">
      <c r="A244" s="36">
        <v>3.12</v>
      </c>
    </row>
    <row r="245" spans="1:1" x14ac:dyDescent="0.3">
      <c r="A245" s="36">
        <v>3.12</v>
      </c>
    </row>
    <row r="246" spans="1:1" x14ac:dyDescent="0.3">
      <c r="A246" s="36">
        <v>3.11</v>
      </c>
    </row>
    <row r="247" spans="1:1" x14ac:dyDescent="0.3">
      <c r="A247" s="36">
        <v>3.11</v>
      </c>
    </row>
    <row r="248" spans="1:1" x14ac:dyDescent="0.3">
      <c r="A248" s="36">
        <v>3.12</v>
      </c>
    </row>
    <row r="249" spans="1:1" x14ac:dyDescent="0.3">
      <c r="A249" s="36">
        <v>3.12</v>
      </c>
    </row>
    <row r="250" spans="1:1" x14ac:dyDescent="0.3">
      <c r="A250" s="36">
        <v>3.11</v>
      </c>
    </row>
    <row r="251" spans="1:1" x14ac:dyDescent="0.3">
      <c r="A251" s="36">
        <v>3.11</v>
      </c>
    </row>
    <row r="252" spans="1:1" x14ac:dyDescent="0.3">
      <c r="A252" s="36">
        <v>3.11</v>
      </c>
    </row>
    <row r="253" spans="1:1" x14ac:dyDescent="0.3">
      <c r="A253" s="36">
        <v>3.12</v>
      </c>
    </row>
    <row r="254" spans="1:1" x14ac:dyDescent="0.3">
      <c r="A254" s="36">
        <v>3.12</v>
      </c>
    </row>
    <row r="255" spans="1:1" x14ac:dyDescent="0.3">
      <c r="A255" s="36">
        <v>3.12</v>
      </c>
    </row>
    <row r="256" spans="1:1" x14ac:dyDescent="0.3">
      <c r="A256" s="36">
        <v>3.11</v>
      </c>
    </row>
    <row r="257" spans="1:1" x14ac:dyDescent="0.3">
      <c r="A257" s="36">
        <v>3.11</v>
      </c>
    </row>
    <row r="258" spans="1:1" x14ac:dyDescent="0.3">
      <c r="A258" s="36">
        <v>3.12</v>
      </c>
    </row>
    <row r="259" spans="1:1" x14ac:dyDescent="0.3">
      <c r="A259" s="36">
        <v>3.13</v>
      </c>
    </row>
    <row r="260" spans="1:1" x14ac:dyDescent="0.3">
      <c r="A260" s="36">
        <v>3.11</v>
      </c>
    </row>
    <row r="261" spans="1:1" x14ac:dyDescent="0.3">
      <c r="A261" s="36">
        <v>3.11</v>
      </c>
    </row>
    <row r="262" spans="1:1" x14ac:dyDescent="0.3">
      <c r="A262" s="36">
        <v>3.11</v>
      </c>
    </row>
    <row r="263" spans="1:1" x14ac:dyDescent="0.3">
      <c r="A263" s="36">
        <v>3.12</v>
      </c>
    </row>
    <row r="264" spans="1:1" x14ac:dyDescent="0.3">
      <c r="A264" s="36">
        <v>3.12</v>
      </c>
    </row>
    <row r="265" spans="1:1" x14ac:dyDescent="0.3">
      <c r="A265" s="36">
        <v>3.11</v>
      </c>
    </row>
    <row r="266" spans="1:1" x14ac:dyDescent="0.3">
      <c r="A266" s="36">
        <v>3.11</v>
      </c>
    </row>
    <row r="267" spans="1:1" x14ac:dyDescent="0.3">
      <c r="A267" s="36">
        <v>3.11</v>
      </c>
    </row>
    <row r="268" spans="1:1" x14ac:dyDescent="0.3">
      <c r="A268" s="36">
        <v>3.12</v>
      </c>
    </row>
    <row r="269" spans="1:1" x14ac:dyDescent="0.3">
      <c r="A269" s="36">
        <v>3.13</v>
      </c>
    </row>
    <row r="270" spans="1:1" x14ac:dyDescent="0.3">
      <c r="A270" s="36">
        <v>3.11</v>
      </c>
    </row>
    <row r="271" spans="1:1" x14ac:dyDescent="0.3">
      <c r="A271" s="36">
        <v>3.11</v>
      </c>
    </row>
    <row r="272" spans="1:1" x14ac:dyDescent="0.3">
      <c r="A272" s="36">
        <v>3.12</v>
      </c>
    </row>
    <row r="273" spans="1:1" x14ac:dyDescent="0.3">
      <c r="A273" s="36">
        <v>3.12</v>
      </c>
    </row>
    <row r="274" spans="1:1" x14ac:dyDescent="0.3">
      <c r="A274" s="36">
        <v>3.13</v>
      </c>
    </row>
    <row r="275" spans="1:1" x14ac:dyDescent="0.3">
      <c r="A275" s="36">
        <v>3.11</v>
      </c>
    </row>
    <row r="276" spans="1:1" x14ac:dyDescent="0.3">
      <c r="A276" s="36">
        <v>3.11</v>
      </c>
    </row>
    <row r="277" spans="1:1" x14ac:dyDescent="0.3">
      <c r="A277" s="36">
        <v>3.12</v>
      </c>
    </row>
    <row r="278" spans="1:1" x14ac:dyDescent="0.3">
      <c r="A278" s="36">
        <v>3.12</v>
      </c>
    </row>
    <row r="279" spans="1:1" x14ac:dyDescent="0.3">
      <c r="A279" s="36">
        <v>3.12</v>
      </c>
    </row>
    <row r="280" spans="1:1" x14ac:dyDescent="0.3">
      <c r="A280" s="36">
        <v>3.11</v>
      </c>
    </row>
    <row r="281" spans="1:1" x14ac:dyDescent="0.3">
      <c r="A281" s="36">
        <v>3.11</v>
      </c>
    </row>
    <row r="282" spans="1:1" x14ac:dyDescent="0.3">
      <c r="A282" s="36">
        <v>3.12</v>
      </c>
    </row>
    <row r="283" spans="1:1" x14ac:dyDescent="0.3">
      <c r="A283" s="36">
        <v>3.12</v>
      </c>
    </row>
    <row r="284" spans="1:1" x14ac:dyDescent="0.3">
      <c r="A284" s="36">
        <v>3.11</v>
      </c>
    </row>
    <row r="285" spans="1:1" x14ac:dyDescent="0.3">
      <c r="A285" s="36">
        <v>3.11</v>
      </c>
    </row>
    <row r="286" spans="1:1" x14ac:dyDescent="0.3">
      <c r="A286" s="36">
        <v>3.11</v>
      </c>
    </row>
    <row r="287" spans="1:1" x14ac:dyDescent="0.3">
      <c r="A287" s="36">
        <v>3.12</v>
      </c>
    </row>
    <row r="288" spans="1:1" x14ac:dyDescent="0.3">
      <c r="A288" s="36">
        <v>3.12</v>
      </c>
    </row>
    <row r="289" spans="1:1" x14ac:dyDescent="0.3">
      <c r="A289" s="36">
        <v>3.11</v>
      </c>
    </row>
    <row r="290" spans="1:1" x14ac:dyDescent="0.3">
      <c r="A290" s="36">
        <v>3.11</v>
      </c>
    </row>
    <row r="291" spans="1:1" x14ac:dyDescent="0.3">
      <c r="A291" s="36">
        <v>3.11</v>
      </c>
    </row>
    <row r="292" spans="1:1" x14ac:dyDescent="0.3">
      <c r="A292" s="36">
        <v>3.12</v>
      </c>
    </row>
    <row r="293" spans="1:1" x14ac:dyDescent="0.3">
      <c r="A293" s="36">
        <v>3.13</v>
      </c>
    </row>
    <row r="294" spans="1:1" x14ac:dyDescent="0.3">
      <c r="A294" s="36">
        <v>3.11</v>
      </c>
    </row>
    <row r="295" spans="1:1" x14ac:dyDescent="0.3">
      <c r="A295" s="36">
        <v>3.11</v>
      </c>
    </row>
    <row r="296" spans="1:1" x14ac:dyDescent="0.3">
      <c r="A296" s="36">
        <v>3.11</v>
      </c>
    </row>
    <row r="297" spans="1:1" x14ac:dyDescent="0.3">
      <c r="A297" s="36">
        <v>3.13</v>
      </c>
    </row>
    <row r="298" spans="1:1" x14ac:dyDescent="0.3">
      <c r="A298" s="36">
        <v>3.12</v>
      </c>
    </row>
    <row r="299" spans="1:1" x14ac:dyDescent="0.3">
      <c r="A299" s="36">
        <v>3.11</v>
      </c>
    </row>
    <row r="300" spans="1:1" x14ac:dyDescent="0.3">
      <c r="A300" s="36">
        <v>3.11</v>
      </c>
    </row>
    <row r="301" spans="1:1" x14ac:dyDescent="0.3">
      <c r="A301" s="36">
        <v>3.11</v>
      </c>
    </row>
    <row r="302" spans="1:1" x14ac:dyDescent="0.3">
      <c r="A302" s="36">
        <v>3.12</v>
      </c>
    </row>
    <row r="303" spans="1:1" x14ac:dyDescent="0.3">
      <c r="A303" s="36">
        <v>3.13</v>
      </c>
    </row>
    <row r="304" spans="1:1" x14ac:dyDescent="0.3">
      <c r="A304" s="36">
        <v>3.11</v>
      </c>
    </row>
    <row r="305" spans="1:1" x14ac:dyDescent="0.3">
      <c r="A305" s="36">
        <v>3.11</v>
      </c>
    </row>
    <row r="306" spans="1:1" x14ac:dyDescent="0.3">
      <c r="A306" s="36">
        <v>3.11</v>
      </c>
    </row>
    <row r="307" spans="1:1" x14ac:dyDescent="0.3">
      <c r="A307" s="36">
        <v>3.11</v>
      </c>
    </row>
    <row r="308" spans="1:1" x14ac:dyDescent="0.3">
      <c r="A308" s="36">
        <v>3.11</v>
      </c>
    </row>
    <row r="309" spans="1:1" x14ac:dyDescent="0.3">
      <c r="A309" s="36">
        <v>3.11</v>
      </c>
    </row>
    <row r="310" spans="1:1" x14ac:dyDescent="0.3">
      <c r="A310" s="36">
        <v>3.11</v>
      </c>
    </row>
    <row r="311" spans="1:1" x14ac:dyDescent="0.3">
      <c r="A311" s="36">
        <v>3.12</v>
      </c>
    </row>
    <row r="312" spans="1:1" x14ac:dyDescent="0.3">
      <c r="A312" s="36">
        <v>3.12</v>
      </c>
    </row>
    <row r="313" spans="1:1" x14ac:dyDescent="0.3">
      <c r="A313" s="36">
        <v>3.12</v>
      </c>
    </row>
    <row r="314" spans="1:1" x14ac:dyDescent="0.3">
      <c r="A314" s="36">
        <v>3.11</v>
      </c>
    </row>
    <row r="315" spans="1:1" x14ac:dyDescent="0.3">
      <c r="A315" s="36">
        <v>3.11</v>
      </c>
    </row>
    <row r="316" spans="1:1" x14ac:dyDescent="0.3">
      <c r="A316" s="36">
        <v>3.12</v>
      </c>
    </row>
    <row r="317" spans="1:1" x14ac:dyDescent="0.3">
      <c r="A317" s="36">
        <v>3.12</v>
      </c>
    </row>
    <row r="318" spans="1:1" x14ac:dyDescent="0.3">
      <c r="A318" s="36">
        <v>3.11</v>
      </c>
    </row>
    <row r="319" spans="1:1" x14ac:dyDescent="0.3">
      <c r="A319" s="36">
        <v>3.11</v>
      </c>
    </row>
    <row r="320" spans="1:1" x14ac:dyDescent="0.3">
      <c r="A320" s="36">
        <v>3.11</v>
      </c>
    </row>
    <row r="321" spans="1:1" x14ac:dyDescent="0.3">
      <c r="A321" s="36">
        <v>3.12</v>
      </c>
    </row>
    <row r="322" spans="1:1" x14ac:dyDescent="0.3">
      <c r="A322" s="36">
        <v>3.12</v>
      </c>
    </row>
    <row r="323" spans="1:1" x14ac:dyDescent="0.3">
      <c r="A323" s="36">
        <v>3.11</v>
      </c>
    </row>
    <row r="324" spans="1:1" x14ac:dyDescent="0.3">
      <c r="A324" s="36">
        <v>3.11</v>
      </c>
    </row>
    <row r="325" spans="1:1" x14ac:dyDescent="0.3">
      <c r="A325" s="36">
        <v>3.11</v>
      </c>
    </row>
    <row r="326" spans="1:1" x14ac:dyDescent="0.3">
      <c r="A326" s="36">
        <v>3.13</v>
      </c>
    </row>
    <row r="327" spans="1:1" x14ac:dyDescent="0.3">
      <c r="A327" s="36">
        <v>3.12</v>
      </c>
    </row>
    <row r="328" spans="1:1" x14ac:dyDescent="0.3">
      <c r="A328" s="36">
        <v>3.11</v>
      </c>
    </row>
    <row r="329" spans="1:1" x14ac:dyDescent="0.3">
      <c r="A329" s="36">
        <v>3.11</v>
      </c>
    </row>
    <row r="330" spans="1:1" x14ac:dyDescent="0.3">
      <c r="A330" s="36">
        <v>3.11</v>
      </c>
    </row>
    <row r="331" spans="1:1" x14ac:dyDescent="0.3">
      <c r="A331" s="36">
        <v>3.12</v>
      </c>
    </row>
    <row r="332" spans="1:1" x14ac:dyDescent="0.3">
      <c r="A332" s="36">
        <v>3.12</v>
      </c>
    </row>
    <row r="333" spans="1:1" x14ac:dyDescent="0.3">
      <c r="A333" s="36">
        <v>3.11</v>
      </c>
    </row>
    <row r="334" spans="1:1" x14ac:dyDescent="0.3">
      <c r="A334" s="36">
        <v>3.11</v>
      </c>
    </row>
    <row r="335" spans="1:1" x14ac:dyDescent="0.3">
      <c r="A335" s="36">
        <v>3.12</v>
      </c>
    </row>
    <row r="336" spans="1:1" x14ac:dyDescent="0.3">
      <c r="A336" s="36">
        <v>3.12</v>
      </c>
    </row>
    <row r="337" spans="1:1" x14ac:dyDescent="0.3">
      <c r="A337" s="36">
        <v>3.12</v>
      </c>
    </row>
    <row r="338" spans="1:1" x14ac:dyDescent="0.3">
      <c r="A338" s="36">
        <v>3.1</v>
      </c>
    </row>
    <row r="339" spans="1:1" x14ac:dyDescent="0.3">
      <c r="A339" s="36">
        <v>3.11</v>
      </c>
    </row>
    <row r="340" spans="1:1" x14ac:dyDescent="0.3">
      <c r="A340" s="36">
        <v>3.12</v>
      </c>
    </row>
    <row r="341" spans="1:1" x14ac:dyDescent="0.3">
      <c r="A341" s="36">
        <v>3.12</v>
      </c>
    </row>
    <row r="342" spans="1:1" x14ac:dyDescent="0.3">
      <c r="A342" s="36">
        <v>3.12</v>
      </c>
    </row>
    <row r="343" spans="1:1" x14ac:dyDescent="0.3">
      <c r="A343" s="36">
        <v>3.1</v>
      </c>
    </row>
    <row r="344" spans="1:1" x14ac:dyDescent="0.3">
      <c r="A344" s="36">
        <v>3.1</v>
      </c>
    </row>
    <row r="345" spans="1:1" x14ac:dyDescent="0.3">
      <c r="A345" s="36">
        <v>3.12</v>
      </c>
    </row>
    <row r="346" spans="1:1" x14ac:dyDescent="0.3">
      <c r="A346" s="36">
        <v>3.12</v>
      </c>
    </row>
    <row r="347" spans="1:1" x14ac:dyDescent="0.3">
      <c r="A347" s="36">
        <v>3.11</v>
      </c>
    </row>
    <row r="348" spans="1:1" x14ac:dyDescent="0.3">
      <c r="A348" s="36">
        <v>3.11</v>
      </c>
    </row>
    <row r="349" spans="1:1" x14ac:dyDescent="0.3">
      <c r="A349" s="36">
        <v>3.11</v>
      </c>
    </row>
    <row r="350" spans="1:1" x14ac:dyDescent="0.3">
      <c r="A350" s="36">
        <v>3.12</v>
      </c>
    </row>
    <row r="351" spans="1:1" x14ac:dyDescent="0.3">
      <c r="A351" s="36">
        <v>3.13</v>
      </c>
    </row>
    <row r="352" spans="1:1" x14ac:dyDescent="0.3">
      <c r="A352" s="36">
        <v>3.11</v>
      </c>
    </row>
    <row r="353" spans="1:1" x14ac:dyDescent="0.3">
      <c r="A353" s="36">
        <v>3.11</v>
      </c>
    </row>
    <row r="354" spans="1:1" x14ac:dyDescent="0.3">
      <c r="A354" s="36">
        <v>3.11</v>
      </c>
    </row>
    <row r="355" spans="1:1" x14ac:dyDescent="0.3">
      <c r="A355" s="36">
        <v>3.13</v>
      </c>
    </row>
    <row r="356" spans="1:1" x14ac:dyDescent="0.3">
      <c r="A356" s="36">
        <v>3.12</v>
      </c>
    </row>
    <row r="357" spans="1:1" x14ac:dyDescent="0.3">
      <c r="A357" s="36">
        <v>3.11</v>
      </c>
    </row>
    <row r="358" spans="1:1" x14ac:dyDescent="0.3">
      <c r="A358" s="36">
        <v>3.11</v>
      </c>
    </row>
    <row r="359" spans="1:1" x14ac:dyDescent="0.3">
      <c r="A359" s="36">
        <v>3.11</v>
      </c>
    </row>
    <row r="360" spans="1:1" x14ac:dyDescent="0.3">
      <c r="A360" s="36">
        <v>3.12</v>
      </c>
    </row>
    <row r="361" spans="1:1" x14ac:dyDescent="0.3">
      <c r="A361" s="36">
        <v>3.13</v>
      </c>
    </row>
    <row r="362" spans="1:1" x14ac:dyDescent="0.3">
      <c r="A362" s="36">
        <v>3.11</v>
      </c>
    </row>
    <row r="363" spans="1:1" x14ac:dyDescent="0.3">
      <c r="A363" s="36">
        <v>3.11</v>
      </c>
    </row>
    <row r="364" spans="1:1" x14ac:dyDescent="0.3">
      <c r="A364" s="36">
        <v>3.12</v>
      </c>
    </row>
    <row r="365" spans="1:1" x14ac:dyDescent="0.3">
      <c r="A365" s="36">
        <v>3.12</v>
      </c>
    </row>
    <row r="366" spans="1:1" x14ac:dyDescent="0.3">
      <c r="A366" s="36">
        <v>3.11</v>
      </c>
    </row>
    <row r="367" spans="1:1" x14ac:dyDescent="0.3">
      <c r="A367" s="36">
        <v>3.1</v>
      </c>
    </row>
    <row r="368" spans="1:1" x14ac:dyDescent="0.3">
      <c r="A368" s="36">
        <v>3.11</v>
      </c>
    </row>
    <row r="369" spans="1:1" x14ac:dyDescent="0.3">
      <c r="A369" s="36">
        <v>3.12</v>
      </c>
    </row>
    <row r="370" spans="1:1" x14ac:dyDescent="0.3">
      <c r="A370" s="36">
        <v>3.11</v>
      </c>
    </row>
    <row r="371" spans="1:1" x14ac:dyDescent="0.3">
      <c r="A371" s="36">
        <v>3.12</v>
      </c>
    </row>
    <row r="372" spans="1:1" x14ac:dyDescent="0.3">
      <c r="A372" s="36">
        <v>3.11</v>
      </c>
    </row>
    <row r="373" spans="1:1" x14ac:dyDescent="0.3">
      <c r="A373" s="36">
        <v>3.11</v>
      </c>
    </row>
    <row r="374" spans="1:1" x14ac:dyDescent="0.3">
      <c r="A374" s="36">
        <v>3.11</v>
      </c>
    </row>
    <row r="375" spans="1:1" x14ac:dyDescent="0.3">
      <c r="A375" s="36">
        <v>3.12</v>
      </c>
    </row>
    <row r="376" spans="1:1" x14ac:dyDescent="0.3">
      <c r="A376" s="36">
        <v>3.11</v>
      </c>
    </row>
    <row r="377" spans="1:1" x14ac:dyDescent="0.3">
      <c r="A377" s="36">
        <v>3.11</v>
      </c>
    </row>
    <row r="378" spans="1:1" x14ac:dyDescent="0.3">
      <c r="A378" s="36">
        <v>3.11</v>
      </c>
    </row>
    <row r="379" spans="1:1" x14ac:dyDescent="0.3">
      <c r="A379" s="36">
        <v>3.12</v>
      </c>
    </row>
    <row r="380" spans="1:1" x14ac:dyDescent="0.3">
      <c r="A380" s="36">
        <v>3.12</v>
      </c>
    </row>
    <row r="381" spans="1:1" x14ac:dyDescent="0.3">
      <c r="A381" s="36">
        <v>3.11</v>
      </c>
    </row>
    <row r="382" spans="1:1" x14ac:dyDescent="0.3">
      <c r="A382" s="36">
        <v>3.11</v>
      </c>
    </row>
    <row r="383" spans="1:1" x14ac:dyDescent="0.3">
      <c r="A383" s="36">
        <v>3.11</v>
      </c>
    </row>
    <row r="384" spans="1:1" x14ac:dyDescent="0.3">
      <c r="A384" s="36">
        <v>3.13</v>
      </c>
    </row>
    <row r="385" spans="1:1" x14ac:dyDescent="0.3">
      <c r="A385" s="36">
        <v>3.12</v>
      </c>
    </row>
    <row r="386" spans="1:1" x14ac:dyDescent="0.3">
      <c r="A386" s="36">
        <v>3.11</v>
      </c>
    </row>
    <row r="387" spans="1:1" x14ac:dyDescent="0.3">
      <c r="A387" s="36">
        <v>3.1</v>
      </c>
    </row>
    <row r="388" spans="1:1" x14ac:dyDescent="0.3">
      <c r="A388" s="36">
        <v>3.11</v>
      </c>
    </row>
    <row r="389" spans="1:1" x14ac:dyDescent="0.3">
      <c r="A389" s="36">
        <v>3.11</v>
      </c>
    </row>
    <row r="390" spans="1:1" x14ac:dyDescent="0.3">
      <c r="A390" s="36">
        <v>3.12</v>
      </c>
    </row>
    <row r="391" spans="1:1" x14ac:dyDescent="0.3">
      <c r="A391" s="36">
        <v>3.11</v>
      </c>
    </row>
    <row r="392" spans="1:1" x14ac:dyDescent="0.3">
      <c r="A392" s="36">
        <v>3.1</v>
      </c>
    </row>
    <row r="393" spans="1:1" x14ac:dyDescent="0.3">
      <c r="A393" s="36">
        <v>3.11</v>
      </c>
    </row>
    <row r="394" spans="1:1" x14ac:dyDescent="0.3">
      <c r="A394" s="36">
        <v>3.12</v>
      </c>
    </row>
    <row r="395" spans="1:1" x14ac:dyDescent="0.3">
      <c r="A395" s="36">
        <v>3.12</v>
      </c>
    </row>
    <row r="396" spans="1:1" x14ac:dyDescent="0.3">
      <c r="A396" s="36">
        <v>3.11</v>
      </c>
    </row>
    <row r="397" spans="1:1" x14ac:dyDescent="0.3">
      <c r="A397" s="36">
        <v>3.1</v>
      </c>
    </row>
    <row r="398" spans="1:1" x14ac:dyDescent="0.3">
      <c r="A398" s="36">
        <v>3.12</v>
      </c>
    </row>
    <row r="399" spans="1:1" x14ac:dyDescent="0.3">
      <c r="A399" s="36">
        <v>3.11</v>
      </c>
    </row>
    <row r="400" spans="1:1" x14ac:dyDescent="0.3">
      <c r="A400" s="36">
        <v>3.11</v>
      </c>
    </row>
    <row r="401" spans="1:1" x14ac:dyDescent="0.3">
      <c r="A401" s="36">
        <v>3.1</v>
      </c>
    </row>
    <row r="402" spans="1:1" x14ac:dyDescent="0.3">
      <c r="A402" s="36">
        <v>3.1</v>
      </c>
    </row>
    <row r="403" spans="1:1" x14ac:dyDescent="0.3">
      <c r="A403" s="36">
        <v>3.12</v>
      </c>
    </row>
    <row r="404" spans="1:1" x14ac:dyDescent="0.3">
      <c r="A404" s="36">
        <v>3.12</v>
      </c>
    </row>
    <row r="405" spans="1:1" x14ac:dyDescent="0.3">
      <c r="A405" s="36">
        <v>3.11</v>
      </c>
    </row>
    <row r="406" spans="1:1" x14ac:dyDescent="0.3">
      <c r="A406" s="36">
        <v>3.1</v>
      </c>
    </row>
    <row r="407" spans="1:1" x14ac:dyDescent="0.3">
      <c r="A407" s="36">
        <v>3.1</v>
      </c>
    </row>
    <row r="408" spans="1:1" x14ac:dyDescent="0.3">
      <c r="A408" s="36">
        <v>3.12</v>
      </c>
    </row>
    <row r="409" spans="1:1" x14ac:dyDescent="0.3">
      <c r="A409" s="36">
        <v>3.12</v>
      </c>
    </row>
    <row r="410" spans="1:1" x14ac:dyDescent="0.3">
      <c r="A410" s="36">
        <v>3.1</v>
      </c>
    </row>
    <row r="411" spans="1:1" x14ac:dyDescent="0.3">
      <c r="A411" s="36">
        <v>3.11</v>
      </c>
    </row>
    <row r="412" spans="1:1" x14ac:dyDescent="0.3">
      <c r="A412" s="36">
        <v>3.1</v>
      </c>
    </row>
    <row r="413" spans="1:1" x14ac:dyDescent="0.3">
      <c r="A413" s="36">
        <v>3.13</v>
      </c>
    </row>
    <row r="414" spans="1:1" x14ac:dyDescent="0.3">
      <c r="A414" s="36">
        <v>3.12</v>
      </c>
    </row>
    <row r="415" spans="1:1" x14ac:dyDescent="0.3">
      <c r="A415" s="36">
        <v>3.11</v>
      </c>
    </row>
    <row r="416" spans="1:1" x14ac:dyDescent="0.3">
      <c r="A416" s="36">
        <v>3.11</v>
      </c>
    </row>
    <row r="417" spans="1:1" x14ac:dyDescent="0.3">
      <c r="A417" s="36">
        <v>3.11</v>
      </c>
    </row>
    <row r="418" spans="1:1" x14ac:dyDescent="0.3">
      <c r="A418" s="36">
        <v>3.12</v>
      </c>
    </row>
    <row r="419" spans="1:1" x14ac:dyDescent="0.3">
      <c r="A419" s="36">
        <v>3.12</v>
      </c>
    </row>
    <row r="420" spans="1:1" x14ac:dyDescent="0.3">
      <c r="A420" s="36">
        <v>3.1</v>
      </c>
    </row>
    <row r="421" spans="1:1" x14ac:dyDescent="0.3">
      <c r="A421" s="36">
        <v>3.1</v>
      </c>
    </row>
    <row r="422" spans="1:1" x14ac:dyDescent="0.3">
      <c r="A422" s="36">
        <v>3.11</v>
      </c>
    </row>
    <row r="423" spans="1:1" x14ac:dyDescent="0.3">
      <c r="A423" s="36">
        <v>3.11</v>
      </c>
    </row>
    <row r="424" spans="1:1" x14ac:dyDescent="0.3">
      <c r="A424" s="36">
        <v>3.11</v>
      </c>
    </row>
    <row r="425" spans="1:1" x14ac:dyDescent="0.3">
      <c r="A425" s="36">
        <v>3.1</v>
      </c>
    </row>
    <row r="426" spans="1:1" x14ac:dyDescent="0.3">
      <c r="A426" s="36">
        <v>3.1</v>
      </c>
    </row>
    <row r="427" spans="1:1" x14ac:dyDescent="0.3">
      <c r="A427" s="36">
        <v>3.11</v>
      </c>
    </row>
    <row r="428" spans="1:1" x14ac:dyDescent="0.3">
      <c r="A428" s="36">
        <v>3.11</v>
      </c>
    </row>
    <row r="429" spans="1:1" x14ac:dyDescent="0.3">
      <c r="A429" s="36">
        <v>3.11</v>
      </c>
    </row>
    <row r="430" spans="1:1" x14ac:dyDescent="0.3">
      <c r="A430" s="36">
        <v>3.1</v>
      </c>
    </row>
    <row r="431" spans="1:1" x14ac:dyDescent="0.3">
      <c r="A431" s="36">
        <v>3.1</v>
      </c>
    </row>
    <row r="432" spans="1:1" x14ac:dyDescent="0.3">
      <c r="A432" s="36">
        <v>3.12</v>
      </c>
    </row>
    <row r="433" spans="1:1" x14ac:dyDescent="0.3">
      <c r="A433" s="36">
        <v>3.11</v>
      </c>
    </row>
    <row r="434" spans="1:1" x14ac:dyDescent="0.3">
      <c r="A434" s="36">
        <v>3.11</v>
      </c>
    </row>
    <row r="435" spans="1:1" x14ac:dyDescent="0.3">
      <c r="A435" s="36">
        <v>3.1</v>
      </c>
    </row>
    <row r="436" spans="1:1" x14ac:dyDescent="0.3">
      <c r="A436" s="36">
        <v>3.11</v>
      </c>
    </row>
    <row r="437" spans="1:1" x14ac:dyDescent="0.3">
      <c r="A437" s="36">
        <v>3.12</v>
      </c>
    </row>
    <row r="438" spans="1:1" x14ac:dyDescent="0.3">
      <c r="A438" s="36">
        <v>3.12</v>
      </c>
    </row>
    <row r="439" spans="1:1" x14ac:dyDescent="0.3">
      <c r="A439" s="36">
        <v>3.1</v>
      </c>
    </row>
    <row r="440" spans="1:1" x14ac:dyDescent="0.3">
      <c r="A440" s="36">
        <v>3.1</v>
      </c>
    </row>
    <row r="441" spans="1:1" x14ac:dyDescent="0.3">
      <c r="A441" s="36">
        <v>3.1</v>
      </c>
    </row>
    <row r="442" spans="1:1" x14ac:dyDescent="0.3">
      <c r="A442" s="36">
        <v>3.12</v>
      </c>
    </row>
    <row r="443" spans="1:1" x14ac:dyDescent="0.3">
      <c r="A443" s="36">
        <v>3.12</v>
      </c>
    </row>
    <row r="444" spans="1:1" x14ac:dyDescent="0.3">
      <c r="A444" s="36">
        <v>3.11</v>
      </c>
    </row>
    <row r="445" spans="1:1" x14ac:dyDescent="0.3">
      <c r="A445" s="36">
        <v>3.1</v>
      </c>
    </row>
    <row r="446" spans="1:1" x14ac:dyDescent="0.3">
      <c r="A446" s="36">
        <v>3.11</v>
      </c>
    </row>
    <row r="447" spans="1:1" x14ac:dyDescent="0.3">
      <c r="A447" s="36">
        <v>3.12</v>
      </c>
    </row>
    <row r="448" spans="1:1" x14ac:dyDescent="0.3">
      <c r="A448" s="36">
        <v>3.12</v>
      </c>
    </row>
    <row r="449" spans="1:1" x14ac:dyDescent="0.3">
      <c r="A449" s="36">
        <v>3.1</v>
      </c>
    </row>
    <row r="450" spans="1:1" x14ac:dyDescent="0.3">
      <c r="A450" s="36">
        <v>3.1</v>
      </c>
    </row>
    <row r="451" spans="1:1" x14ac:dyDescent="0.3">
      <c r="A451" s="36">
        <v>3.11</v>
      </c>
    </row>
    <row r="452" spans="1:1" x14ac:dyDescent="0.3">
      <c r="A452" s="36">
        <v>3.11</v>
      </c>
    </row>
    <row r="453" spans="1:1" x14ac:dyDescent="0.3">
      <c r="A453" s="36">
        <v>3.12</v>
      </c>
    </row>
    <row r="454" spans="1:1" x14ac:dyDescent="0.3">
      <c r="A454" s="36">
        <v>3.1</v>
      </c>
    </row>
    <row r="455" spans="1:1" x14ac:dyDescent="0.3">
      <c r="A455" s="36">
        <v>3.1</v>
      </c>
    </row>
    <row r="456" spans="1:1" x14ac:dyDescent="0.3">
      <c r="A456" s="36">
        <v>3.12</v>
      </c>
    </row>
    <row r="457" spans="1:1" x14ac:dyDescent="0.3">
      <c r="A457" s="36">
        <v>3.11</v>
      </c>
    </row>
    <row r="458" spans="1:1" x14ac:dyDescent="0.3">
      <c r="A458" s="36">
        <v>3.11</v>
      </c>
    </row>
    <row r="459" spans="1:1" x14ac:dyDescent="0.3">
      <c r="A459" s="36">
        <v>3.1</v>
      </c>
    </row>
    <row r="460" spans="1:1" x14ac:dyDescent="0.3">
      <c r="A460" s="36">
        <v>3.1</v>
      </c>
    </row>
    <row r="461" spans="1:1" x14ac:dyDescent="0.3">
      <c r="A461" s="36">
        <v>3.11</v>
      </c>
    </row>
    <row r="462" spans="1:1" x14ac:dyDescent="0.3">
      <c r="A462" s="36">
        <v>3.12</v>
      </c>
    </row>
    <row r="463" spans="1:1" x14ac:dyDescent="0.3">
      <c r="A463" s="36">
        <v>3.11</v>
      </c>
    </row>
    <row r="464" spans="1:1" x14ac:dyDescent="0.3">
      <c r="A464" s="36">
        <v>3.1</v>
      </c>
    </row>
    <row r="465" spans="1:1" x14ac:dyDescent="0.3">
      <c r="A465" s="36">
        <v>3.1</v>
      </c>
    </row>
    <row r="466" spans="1:1" x14ac:dyDescent="0.3">
      <c r="A466" s="36">
        <v>3.12</v>
      </c>
    </row>
    <row r="467" spans="1:1" x14ac:dyDescent="0.3">
      <c r="A467" s="36">
        <v>3.12</v>
      </c>
    </row>
    <row r="468" spans="1:1" x14ac:dyDescent="0.3">
      <c r="A468" s="36">
        <v>3.11</v>
      </c>
    </row>
    <row r="469" spans="1:1" x14ac:dyDescent="0.3">
      <c r="A469" s="36">
        <v>3.11</v>
      </c>
    </row>
    <row r="470" spans="1:1" x14ac:dyDescent="0.3">
      <c r="A470" s="36">
        <v>3.1</v>
      </c>
    </row>
    <row r="471" spans="1:1" x14ac:dyDescent="0.3">
      <c r="A471" s="36">
        <v>3.12</v>
      </c>
    </row>
    <row r="472" spans="1:1" x14ac:dyDescent="0.3">
      <c r="A472" s="36">
        <v>3.12</v>
      </c>
    </row>
    <row r="473" spans="1:1" x14ac:dyDescent="0.3">
      <c r="A473" s="36">
        <v>3.11</v>
      </c>
    </row>
    <row r="474" spans="1:1" x14ac:dyDescent="0.3">
      <c r="A474" s="36">
        <v>3.1</v>
      </c>
    </row>
    <row r="475" spans="1:1" x14ac:dyDescent="0.3">
      <c r="A475" s="36">
        <v>3.11</v>
      </c>
    </row>
    <row r="476" spans="1:1" x14ac:dyDescent="0.3">
      <c r="A476" s="36">
        <v>3.12</v>
      </c>
    </row>
    <row r="477" spans="1:1" x14ac:dyDescent="0.3">
      <c r="A477" s="36">
        <v>3.12</v>
      </c>
    </row>
    <row r="478" spans="1:1" x14ac:dyDescent="0.3">
      <c r="A478" s="36">
        <v>3.1</v>
      </c>
    </row>
    <row r="479" spans="1:1" x14ac:dyDescent="0.3">
      <c r="A479" s="36">
        <v>3.1</v>
      </c>
    </row>
    <row r="480" spans="1:1" x14ac:dyDescent="0.3">
      <c r="A480" s="36">
        <v>3.12</v>
      </c>
    </row>
    <row r="481" spans="1:1" x14ac:dyDescent="0.3">
      <c r="A481" s="36">
        <v>3.11</v>
      </c>
    </row>
    <row r="482" spans="1:1" x14ac:dyDescent="0.3">
      <c r="A482" s="36">
        <v>3.11</v>
      </c>
    </row>
    <row r="483" spans="1:1" x14ac:dyDescent="0.3">
      <c r="A483" s="36">
        <v>3.1</v>
      </c>
    </row>
    <row r="484" spans="1:1" x14ac:dyDescent="0.3">
      <c r="A484" s="36">
        <v>3.1</v>
      </c>
    </row>
    <row r="485" spans="1:1" x14ac:dyDescent="0.3">
      <c r="A485" s="36">
        <v>3.11</v>
      </c>
    </row>
    <row r="486" spans="1:1" x14ac:dyDescent="0.3">
      <c r="A486" s="36">
        <v>3.11</v>
      </c>
    </row>
    <row r="487" spans="1:1" x14ac:dyDescent="0.3">
      <c r="A487" s="36">
        <v>3.11</v>
      </c>
    </row>
    <row r="488" spans="1:1" x14ac:dyDescent="0.3">
      <c r="A488" s="36">
        <v>3.1</v>
      </c>
    </row>
    <row r="489" spans="1:1" x14ac:dyDescent="0.3">
      <c r="A489" s="36">
        <v>3.1</v>
      </c>
    </row>
    <row r="490" spans="1:1" x14ac:dyDescent="0.3">
      <c r="A490" s="36">
        <v>3.12</v>
      </c>
    </row>
    <row r="491" spans="1:1" x14ac:dyDescent="0.3">
      <c r="A491" s="36">
        <v>3.12</v>
      </c>
    </row>
    <row r="492" spans="1:1" x14ac:dyDescent="0.3">
      <c r="A492" s="36">
        <v>3.11</v>
      </c>
    </row>
    <row r="493" spans="1:1" x14ac:dyDescent="0.3">
      <c r="A493" s="36">
        <v>3.11</v>
      </c>
    </row>
    <row r="494" spans="1:1" x14ac:dyDescent="0.3">
      <c r="A494" s="36">
        <v>3.1</v>
      </c>
    </row>
    <row r="495" spans="1:1" x14ac:dyDescent="0.3">
      <c r="A495" s="36">
        <v>3.12</v>
      </c>
    </row>
    <row r="496" spans="1:1" x14ac:dyDescent="0.3">
      <c r="A496" s="36">
        <v>3.12</v>
      </c>
    </row>
    <row r="497" spans="1:1" x14ac:dyDescent="0.3">
      <c r="A497" s="36">
        <v>3.1</v>
      </c>
    </row>
    <row r="498" spans="1:1" x14ac:dyDescent="0.3">
      <c r="A498" s="36">
        <v>3.1</v>
      </c>
    </row>
    <row r="499" spans="1:1" x14ac:dyDescent="0.3">
      <c r="A499" s="36">
        <v>3.1</v>
      </c>
    </row>
    <row r="500" spans="1:1" x14ac:dyDescent="0.3">
      <c r="A500" s="36">
        <v>3.12</v>
      </c>
    </row>
    <row r="501" spans="1:1" x14ac:dyDescent="0.3">
      <c r="A501" s="36">
        <v>3.12</v>
      </c>
    </row>
    <row r="502" spans="1:1" x14ac:dyDescent="0.3">
      <c r="A502" s="36">
        <v>3.11</v>
      </c>
    </row>
    <row r="503" spans="1:1" x14ac:dyDescent="0.3">
      <c r="A503" s="36">
        <v>3.1</v>
      </c>
    </row>
    <row r="504" spans="1:1" x14ac:dyDescent="0.3">
      <c r="A504" s="36">
        <v>3.11</v>
      </c>
    </row>
    <row r="505" spans="1:1" x14ac:dyDescent="0.3">
      <c r="A505" s="36">
        <v>3.12</v>
      </c>
    </row>
    <row r="506" spans="1:1" x14ac:dyDescent="0.3">
      <c r="A506" s="36">
        <v>3.12</v>
      </c>
    </row>
    <row r="507" spans="1:1" x14ac:dyDescent="0.3">
      <c r="A507" s="36">
        <v>3.1</v>
      </c>
    </row>
    <row r="508" spans="1:1" x14ac:dyDescent="0.3">
      <c r="A508" s="36">
        <v>3.1</v>
      </c>
    </row>
    <row r="509" spans="1:1" x14ac:dyDescent="0.3">
      <c r="A509" s="36">
        <v>3.12</v>
      </c>
    </row>
    <row r="510" spans="1:1" x14ac:dyDescent="0.3">
      <c r="A510" s="36">
        <v>3.12</v>
      </c>
    </row>
    <row r="511" spans="1:1" x14ac:dyDescent="0.3">
      <c r="A511" s="36">
        <v>3.11</v>
      </c>
    </row>
    <row r="512" spans="1:1" x14ac:dyDescent="0.3">
      <c r="A512" s="36">
        <v>3.1</v>
      </c>
    </row>
    <row r="513" spans="1:1" x14ac:dyDescent="0.3">
      <c r="A513" s="36">
        <v>3.1</v>
      </c>
    </row>
    <row r="514" spans="1:1" x14ac:dyDescent="0.3">
      <c r="A514" s="36">
        <v>3.11</v>
      </c>
    </row>
    <row r="515" spans="1:1" x14ac:dyDescent="0.3">
      <c r="A515" s="36">
        <v>3.11</v>
      </c>
    </row>
    <row r="516" spans="1:1" x14ac:dyDescent="0.3">
      <c r="A516" s="36">
        <v>3.11</v>
      </c>
    </row>
    <row r="517" spans="1:1" x14ac:dyDescent="0.3">
      <c r="A517" s="36">
        <v>3.1</v>
      </c>
    </row>
    <row r="518" spans="1:1" x14ac:dyDescent="0.3">
      <c r="A518" s="36">
        <v>3.1</v>
      </c>
    </row>
    <row r="519" spans="1:1" x14ac:dyDescent="0.3">
      <c r="A519" s="36">
        <v>3.11</v>
      </c>
    </row>
    <row r="520" spans="1:1" x14ac:dyDescent="0.3">
      <c r="A520" s="36">
        <v>3.12</v>
      </c>
    </row>
    <row r="521" spans="1:1" x14ac:dyDescent="0.3">
      <c r="A521" s="36">
        <v>3.1</v>
      </c>
    </row>
    <row r="522" spans="1:1" x14ac:dyDescent="0.3">
      <c r="A522" s="36">
        <v>3.1</v>
      </c>
    </row>
    <row r="523" spans="1:1" x14ac:dyDescent="0.3">
      <c r="A523" s="36">
        <v>3.1</v>
      </c>
    </row>
    <row r="524" spans="1:1" x14ac:dyDescent="0.3">
      <c r="A524" s="36">
        <v>3.11</v>
      </c>
    </row>
    <row r="525" spans="1:1" x14ac:dyDescent="0.3">
      <c r="A525" s="36">
        <v>3.11</v>
      </c>
    </row>
    <row r="526" spans="1:1" x14ac:dyDescent="0.3">
      <c r="A526" s="36">
        <v>3.1</v>
      </c>
    </row>
    <row r="527" spans="1:1" x14ac:dyDescent="0.3">
      <c r="A527" s="36">
        <v>3.1</v>
      </c>
    </row>
    <row r="528" spans="1:1" x14ac:dyDescent="0.3">
      <c r="A528" s="36">
        <v>3.11</v>
      </c>
    </row>
    <row r="529" spans="1:1" x14ac:dyDescent="0.3">
      <c r="A529" s="36">
        <v>3.11</v>
      </c>
    </row>
    <row r="530" spans="1:1" x14ac:dyDescent="0.3">
      <c r="A530" s="36">
        <v>3.11</v>
      </c>
    </row>
    <row r="531" spans="1:1" x14ac:dyDescent="0.3">
      <c r="A531" s="36">
        <v>3.11</v>
      </c>
    </row>
    <row r="532" spans="1:1" x14ac:dyDescent="0.3">
      <c r="A532" s="36">
        <v>3.1</v>
      </c>
    </row>
    <row r="533" spans="1:1" x14ac:dyDescent="0.3">
      <c r="A533" s="36">
        <v>3.11</v>
      </c>
    </row>
    <row r="534" spans="1:1" x14ac:dyDescent="0.3">
      <c r="A534" s="36">
        <v>3.11</v>
      </c>
    </row>
    <row r="535" spans="1:1" x14ac:dyDescent="0.3">
      <c r="A535" s="36">
        <v>3.11</v>
      </c>
    </row>
    <row r="536" spans="1:1" x14ac:dyDescent="0.3">
      <c r="A536" s="36">
        <v>3.1</v>
      </c>
    </row>
    <row r="537" spans="1:1" x14ac:dyDescent="0.3">
      <c r="A537" s="36">
        <v>3.1</v>
      </c>
    </row>
    <row r="538" spans="1:1" x14ac:dyDescent="0.3">
      <c r="A538" s="36">
        <v>3.12</v>
      </c>
    </row>
    <row r="539" spans="1:1" x14ac:dyDescent="0.3">
      <c r="A539" s="36">
        <v>3.11</v>
      </c>
    </row>
    <row r="540" spans="1:1" x14ac:dyDescent="0.3">
      <c r="A540" s="36">
        <v>3.1</v>
      </c>
    </row>
    <row r="541" spans="1:1" x14ac:dyDescent="0.3">
      <c r="A541" s="36">
        <v>3.1</v>
      </c>
    </row>
    <row r="542" spans="1:1" x14ac:dyDescent="0.3">
      <c r="A542" s="36">
        <v>3.1</v>
      </c>
    </row>
    <row r="543" spans="1:1" x14ac:dyDescent="0.3">
      <c r="A543" s="36">
        <v>3.11</v>
      </c>
    </row>
    <row r="544" spans="1:1" x14ac:dyDescent="0.3">
      <c r="A544" s="36">
        <v>3.1</v>
      </c>
    </row>
    <row r="545" spans="1:1" x14ac:dyDescent="0.3">
      <c r="A545" s="36">
        <v>3.11</v>
      </c>
    </row>
    <row r="546" spans="1:1" x14ac:dyDescent="0.3">
      <c r="A546" s="36">
        <v>3.1</v>
      </c>
    </row>
    <row r="547" spans="1:1" x14ac:dyDescent="0.3">
      <c r="A547" s="36">
        <v>3.1</v>
      </c>
    </row>
    <row r="548" spans="1:1" x14ac:dyDescent="0.3">
      <c r="A548" s="36">
        <v>3.11</v>
      </c>
    </row>
    <row r="549" spans="1:1" x14ac:dyDescent="0.3">
      <c r="A549" s="36">
        <v>3.11</v>
      </c>
    </row>
    <row r="550" spans="1:1" x14ac:dyDescent="0.3">
      <c r="A550" s="36">
        <v>3.1</v>
      </c>
    </row>
    <row r="551" spans="1:1" x14ac:dyDescent="0.3">
      <c r="A551" s="36">
        <v>3.1</v>
      </c>
    </row>
    <row r="552" spans="1:1" x14ac:dyDescent="0.3">
      <c r="A552" s="36">
        <v>3.1</v>
      </c>
    </row>
    <row r="553" spans="1:1" x14ac:dyDescent="0.3">
      <c r="A553" s="36">
        <v>3.11</v>
      </c>
    </row>
    <row r="554" spans="1:1" x14ac:dyDescent="0.3">
      <c r="A554" s="36">
        <v>3.12</v>
      </c>
    </row>
    <row r="555" spans="1:1" x14ac:dyDescent="0.3">
      <c r="A555" s="36">
        <v>3.1</v>
      </c>
    </row>
    <row r="556" spans="1:1" x14ac:dyDescent="0.3">
      <c r="A556" s="36">
        <v>3.1</v>
      </c>
    </row>
    <row r="557" spans="1:1" x14ac:dyDescent="0.3">
      <c r="A557" s="36">
        <v>3.11</v>
      </c>
    </row>
    <row r="558" spans="1:1" x14ac:dyDescent="0.3">
      <c r="A558" s="36">
        <v>3.12</v>
      </c>
    </row>
    <row r="559" spans="1:1" x14ac:dyDescent="0.3">
      <c r="A559" s="36">
        <v>3.12</v>
      </c>
    </row>
    <row r="560" spans="1:1" x14ac:dyDescent="0.3">
      <c r="A560" s="36">
        <v>3.1</v>
      </c>
    </row>
    <row r="561" spans="1:1" x14ac:dyDescent="0.3">
      <c r="A561" s="36">
        <v>3.1</v>
      </c>
    </row>
    <row r="562" spans="1:1" x14ac:dyDescent="0.3">
      <c r="A562" s="36">
        <v>3.12</v>
      </c>
    </row>
    <row r="563" spans="1:1" x14ac:dyDescent="0.3">
      <c r="A563" s="36">
        <v>3.11</v>
      </c>
    </row>
    <row r="564" spans="1:1" x14ac:dyDescent="0.3">
      <c r="A564" s="36">
        <v>3.11</v>
      </c>
    </row>
    <row r="565" spans="1:1" x14ac:dyDescent="0.3">
      <c r="A565" s="36">
        <v>3.1</v>
      </c>
    </row>
    <row r="566" spans="1:1" x14ac:dyDescent="0.3">
      <c r="A566" s="36">
        <v>3.1</v>
      </c>
    </row>
    <row r="567" spans="1:1" x14ac:dyDescent="0.3">
      <c r="A567" s="36">
        <v>3.12</v>
      </c>
    </row>
    <row r="568" spans="1:1" x14ac:dyDescent="0.3">
      <c r="A568" s="36">
        <v>3.12</v>
      </c>
    </row>
    <row r="569" spans="1:1" x14ac:dyDescent="0.3">
      <c r="A569" s="36">
        <v>3.11</v>
      </c>
    </row>
    <row r="570" spans="1:1" x14ac:dyDescent="0.3">
      <c r="A570" s="36">
        <v>3.1</v>
      </c>
    </row>
    <row r="571" spans="1:1" x14ac:dyDescent="0.3">
      <c r="A571" s="36">
        <v>3.1</v>
      </c>
    </row>
    <row r="572" spans="1:1" x14ac:dyDescent="0.3">
      <c r="A572" s="36">
        <v>3.11</v>
      </c>
    </row>
    <row r="573" spans="1:1" x14ac:dyDescent="0.3">
      <c r="A573" s="36">
        <v>3.11</v>
      </c>
    </row>
    <row r="574" spans="1:1" x14ac:dyDescent="0.3">
      <c r="A574" s="36">
        <v>3.11</v>
      </c>
    </row>
    <row r="575" spans="1:1" x14ac:dyDescent="0.3">
      <c r="A575" s="36">
        <v>3.1</v>
      </c>
    </row>
    <row r="576" spans="1:1" x14ac:dyDescent="0.3">
      <c r="A576" s="36">
        <v>3.1</v>
      </c>
    </row>
    <row r="577" spans="1:1" x14ac:dyDescent="0.3">
      <c r="A577" s="36">
        <v>3.11</v>
      </c>
    </row>
    <row r="578" spans="1:1" x14ac:dyDescent="0.3">
      <c r="A578" s="36">
        <v>3.12</v>
      </c>
    </row>
    <row r="579" spans="1:1" x14ac:dyDescent="0.3">
      <c r="A579" s="36">
        <v>3.1</v>
      </c>
    </row>
    <row r="580" spans="1:1" x14ac:dyDescent="0.3">
      <c r="A580" s="36">
        <v>3.1</v>
      </c>
    </row>
    <row r="581" spans="1:1" x14ac:dyDescent="0.3">
      <c r="A581" s="36">
        <v>3.11</v>
      </c>
    </row>
    <row r="582" spans="1:1" x14ac:dyDescent="0.3">
      <c r="A582" s="36">
        <v>3.12</v>
      </c>
    </row>
    <row r="583" spans="1:1" x14ac:dyDescent="0.3">
      <c r="A583" s="36">
        <v>3.12</v>
      </c>
    </row>
    <row r="584" spans="1:1" x14ac:dyDescent="0.3">
      <c r="A584" s="36">
        <v>3.1</v>
      </c>
    </row>
    <row r="585" spans="1:1" x14ac:dyDescent="0.3">
      <c r="A585" s="36">
        <v>3.1</v>
      </c>
    </row>
    <row r="586" spans="1:1" x14ac:dyDescent="0.3">
      <c r="A586" s="36">
        <v>3.11</v>
      </c>
    </row>
    <row r="587" spans="1:1" x14ac:dyDescent="0.3">
      <c r="A587" s="36">
        <v>3.12</v>
      </c>
    </row>
    <row r="588" spans="1:1" x14ac:dyDescent="0.3">
      <c r="A588" s="36">
        <v>3.12</v>
      </c>
    </row>
    <row r="589" spans="1:1" x14ac:dyDescent="0.3">
      <c r="A589" s="36">
        <v>3.1</v>
      </c>
    </row>
    <row r="590" spans="1:1" x14ac:dyDescent="0.3">
      <c r="A590" s="36">
        <v>3.1</v>
      </c>
    </row>
    <row r="591" spans="1:1" x14ac:dyDescent="0.3">
      <c r="A591" s="36">
        <v>3.12</v>
      </c>
    </row>
    <row r="592" spans="1:1" x14ac:dyDescent="0.3">
      <c r="A592" s="36">
        <v>3.12</v>
      </c>
    </row>
    <row r="593" spans="1:1" x14ac:dyDescent="0.3">
      <c r="A593" s="36">
        <v>3.11</v>
      </c>
    </row>
    <row r="594" spans="1:1" x14ac:dyDescent="0.3">
      <c r="A594" s="36">
        <v>3.1</v>
      </c>
    </row>
    <row r="595" spans="1:1" x14ac:dyDescent="0.3">
      <c r="A595" s="36">
        <v>3.1</v>
      </c>
    </row>
    <row r="596" spans="1:1" x14ac:dyDescent="0.3">
      <c r="A596" s="36">
        <v>3.12</v>
      </c>
    </row>
    <row r="597" spans="1:1" x14ac:dyDescent="0.3">
      <c r="A597" s="36">
        <v>3.12</v>
      </c>
    </row>
    <row r="598" spans="1:1" x14ac:dyDescent="0.3">
      <c r="A598" s="36">
        <v>3.1</v>
      </c>
    </row>
    <row r="599" spans="1:1" x14ac:dyDescent="0.3">
      <c r="A599" s="36">
        <v>3.1</v>
      </c>
    </row>
    <row r="600" spans="1:1" x14ac:dyDescent="0.3">
      <c r="A600" s="36">
        <v>3.1</v>
      </c>
    </row>
    <row r="601" spans="1:1" x14ac:dyDescent="0.3">
      <c r="A601" s="36">
        <v>3.11</v>
      </c>
    </row>
    <row r="602" spans="1:1" x14ac:dyDescent="0.3">
      <c r="A602" s="36">
        <v>3.11</v>
      </c>
    </row>
    <row r="603" spans="1:1" x14ac:dyDescent="0.3">
      <c r="A603" s="36">
        <v>3.1</v>
      </c>
    </row>
    <row r="604" spans="1:1" x14ac:dyDescent="0.3">
      <c r="A604" s="36">
        <v>3.1</v>
      </c>
    </row>
    <row r="605" spans="1:1" x14ac:dyDescent="0.3">
      <c r="A605" s="36">
        <v>3.1</v>
      </c>
    </row>
    <row r="606" spans="1:1" x14ac:dyDescent="0.3">
      <c r="A606" s="36">
        <v>3.11</v>
      </c>
    </row>
    <row r="607" spans="1:1" x14ac:dyDescent="0.3">
      <c r="A607" s="36">
        <v>3.12</v>
      </c>
    </row>
    <row r="608" spans="1:1" x14ac:dyDescent="0.3">
      <c r="A608" s="36">
        <v>3.1</v>
      </c>
    </row>
    <row r="609" spans="1:1" x14ac:dyDescent="0.3">
      <c r="A609" s="36">
        <v>3.1</v>
      </c>
    </row>
    <row r="610" spans="1:1" x14ac:dyDescent="0.3">
      <c r="A610" s="36">
        <v>3.1</v>
      </c>
    </row>
    <row r="611" spans="1:1" x14ac:dyDescent="0.3">
      <c r="A611" s="36">
        <v>3.11</v>
      </c>
    </row>
    <row r="612" spans="1:1" x14ac:dyDescent="0.3">
      <c r="A612" s="36">
        <v>3.12</v>
      </c>
    </row>
    <row r="613" spans="1:1" x14ac:dyDescent="0.3">
      <c r="A613" s="36">
        <v>3.1</v>
      </c>
    </row>
    <row r="614" spans="1:1" x14ac:dyDescent="0.3">
      <c r="A614" s="36">
        <v>3.1</v>
      </c>
    </row>
    <row r="615" spans="1:1" x14ac:dyDescent="0.3">
      <c r="A615" s="36">
        <v>3.11</v>
      </c>
    </row>
    <row r="616" spans="1:1" x14ac:dyDescent="0.3">
      <c r="A616" s="36">
        <v>3.12</v>
      </c>
    </row>
    <row r="617" spans="1:1" x14ac:dyDescent="0.3">
      <c r="A617" s="36">
        <v>3.12</v>
      </c>
    </row>
    <row r="618" spans="1:1" x14ac:dyDescent="0.3">
      <c r="A618" s="36">
        <v>3.11</v>
      </c>
    </row>
    <row r="619" spans="1:1" x14ac:dyDescent="0.3">
      <c r="A619" s="36">
        <v>3.1</v>
      </c>
    </row>
    <row r="620" spans="1:1" x14ac:dyDescent="0.3">
      <c r="A620" s="36">
        <v>3.12</v>
      </c>
    </row>
    <row r="621" spans="1:1" x14ac:dyDescent="0.3">
      <c r="A621" s="36">
        <v>3.12</v>
      </c>
    </row>
    <row r="622" spans="1:1" x14ac:dyDescent="0.3">
      <c r="A622" s="36">
        <v>3.11</v>
      </c>
    </row>
    <row r="623" spans="1:1" x14ac:dyDescent="0.3">
      <c r="A623" s="36">
        <v>3.1</v>
      </c>
    </row>
    <row r="624" spans="1:1" x14ac:dyDescent="0.3">
      <c r="A624" s="36">
        <v>3.1</v>
      </c>
    </row>
    <row r="625" spans="1:1" x14ac:dyDescent="0.3">
      <c r="A625" s="36">
        <v>3.12</v>
      </c>
    </row>
    <row r="626" spans="1:1" x14ac:dyDescent="0.3">
      <c r="A626" s="36">
        <v>3.12</v>
      </c>
    </row>
    <row r="627" spans="1:1" x14ac:dyDescent="0.3">
      <c r="A627" s="36">
        <v>3.11</v>
      </c>
    </row>
    <row r="628" spans="1:1" x14ac:dyDescent="0.3">
      <c r="A628" s="36">
        <v>3.1</v>
      </c>
    </row>
    <row r="629" spans="1:1" x14ac:dyDescent="0.3">
      <c r="A629" s="36">
        <v>3.1</v>
      </c>
    </row>
    <row r="630" spans="1:1" x14ac:dyDescent="0.3">
      <c r="A630" s="36">
        <v>3.11</v>
      </c>
    </row>
    <row r="631" spans="1:1" x14ac:dyDescent="0.3">
      <c r="A631" s="36">
        <v>3.12</v>
      </c>
    </row>
    <row r="632" spans="1:1" x14ac:dyDescent="0.3">
      <c r="A632" s="36">
        <v>3.11</v>
      </c>
    </row>
    <row r="633" spans="1:1" x14ac:dyDescent="0.3">
      <c r="A633" s="36">
        <v>3.1</v>
      </c>
    </row>
    <row r="634" spans="1:1" x14ac:dyDescent="0.3">
      <c r="A634" s="36">
        <v>3.1</v>
      </c>
    </row>
    <row r="635" spans="1:1" x14ac:dyDescent="0.3">
      <c r="A635" s="36">
        <v>3.11</v>
      </c>
    </row>
    <row r="636" spans="1:1" x14ac:dyDescent="0.3">
      <c r="A636" s="36">
        <v>3.12</v>
      </c>
    </row>
    <row r="637" spans="1:1" x14ac:dyDescent="0.3">
      <c r="A637" s="36">
        <v>3.1</v>
      </c>
    </row>
    <row r="638" spans="1:1" x14ac:dyDescent="0.3">
      <c r="A638" s="36">
        <v>3.1</v>
      </c>
    </row>
    <row r="639" spans="1:1" x14ac:dyDescent="0.3">
      <c r="A639" s="36">
        <v>3.1</v>
      </c>
    </row>
    <row r="640" spans="1:1" x14ac:dyDescent="0.3">
      <c r="A640" s="36">
        <v>3.11</v>
      </c>
    </row>
    <row r="641" spans="1:1" x14ac:dyDescent="0.3">
      <c r="A641" s="36">
        <v>3.12</v>
      </c>
    </row>
    <row r="642" spans="1:1" x14ac:dyDescent="0.3">
      <c r="A642" s="36">
        <v>3.1</v>
      </c>
    </row>
    <row r="643" spans="1:1" x14ac:dyDescent="0.3">
      <c r="A643" s="36">
        <v>3.1</v>
      </c>
    </row>
    <row r="644" spans="1:1" x14ac:dyDescent="0.3">
      <c r="A644" s="36">
        <v>3.11</v>
      </c>
    </row>
    <row r="645" spans="1:1" x14ac:dyDescent="0.3">
      <c r="A645" s="36">
        <v>3.11</v>
      </c>
    </row>
    <row r="646" spans="1:1" x14ac:dyDescent="0.3">
      <c r="A646" s="36">
        <v>3.11</v>
      </c>
    </row>
    <row r="647" spans="1:1" x14ac:dyDescent="0.3">
      <c r="A647" s="36">
        <v>3.1</v>
      </c>
    </row>
    <row r="648" spans="1:1" x14ac:dyDescent="0.3">
      <c r="A648" s="36">
        <v>3.1</v>
      </c>
    </row>
    <row r="649" spans="1:1" x14ac:dyDescent="0.3">
      <c r="A649" s="36">
        <v>3.12</v>
      </c>
    </row>
    <row r="650" spans="1:1" x14ac:dyDescent="0.3">
      <c r="A650" s="36">
        <v>3.11</v>
      </c>
    </row>
    <row r="651" spans="1:1" x14ac:dyDescent="0.3">
      <c r="A651" s="36">
        <v>3.1</v>
      </c>
    </row>
    <row r="652" spans="1:1" x14ac:dyDescent="0.3">
      <c r="A652" s="36">
        <v>3.1</v>
      </c>
    </row>
    <row r="653" spans="1:1" x14ac:dyDescent="0.3">
      <c r="A653" s="36">
        <v>3.1</v>
      </c>
    </row>
    <row r="654" spans="1:1" x14ac:dyDescent="0.3">
      <c r="A654" s="36">
        <v>3.11</v>
      </c>
    </row>
    <row r="655" spans="1:1" x14ac:dyDescent="0.3">
      <c r="A655" s="36">
        <v>3.12</v>
      </c>
    </row>
    <row r="656" spans="1:1" x14ac:dyDescent="0.3">
      <c r="A656" s="36">
        <v>3.1</v>
      </c>
    </row>
    <row r="657" spans="1:1" x14ac:dyDescent="0.3">
      <c r="A657" s="36">
        <v>3.1</v>
      </c>
    </row>
    <row r="658" spans="1:1" x14ac:dyDescent="0.3">
      <c r="A658" s="36">
        <v>3.1</v>
      </c>
    </row>
    <row r="659" spans="1:1" x14ac:dyDescent="0.3">
      <c r="A659" s="36">
        <v>3.11</v>
      </c>
    </row>
    <row r="660" spans="1:1" x14ac:dyDescent="0.3">
      <c r="A660" s="36">
        <v>3.11</v>
      </c>
    </row>
    <row r="661" spans="1:1" x14ac:dyDescent="0.3">
      <c r="A661" s="36">
        <v>3.1</v>
      </c>
    </row>
    <row r="662" spans="1:1" x14ac:dyDescent="0.3">
      <c r="A662" s="36">
        <v>3.1</v>
      </c>
    </row>
    <row r="663" spans="1:1" x14ac:dyDescent="0.3">
      <c r="A663" s="36">
        <v>3.1</v>
      </c>
    </row>
    <row r="664" spans="1:1" x14ac:dyDescent="0.3">
      <c r="A664" s="36">
        <v>3.11</v>
      </c>
    </row>
    <row r="665" spans="1:1" x14ac:dyDescent="0.3">
      <c r="A665" s="36">
        <v>3.12</v>
      </c>
    </row>
    <row r="666" spans="1:1" x14ac:dyDescent="0.3">
      <c r="A666" s="36">
        <v>3.1</v>
      </c>
    </row>
    <row r="667" spans="1:1" x14ac:dyDescent="0.3">
      <c r="A667" s="36">
        <v>3.1</v>
      </c>
    </row>
    <row r="668" spans="1:1" x14ac:dyDescent="0.3">
      <c r="A668" s="36">
        <v>3.1</v>
      </c>
    </row>
    <row r="669" spans="1:1" x14ac:dyDescent="0.3">
      <c r="A669" s="36">
        <v>3.12</v>
      </c>
    </row>
    <row r="670" spans="1:1" x14ac:dyDescent="0.3">
      <c r="A670" s="36">
        <v>3.12</v>
      </c>
    </row>
    <row r="671" spans="1:1" x14ac:dyDescent="0.3">
      <c r="A671" s="36">
        <v>3.1</v>
      </c>
    </row>
    <row r="672" spans="1:1" x14ac:dyDescent="0.3">
      <c r="A672" s="36">
        <v>3.1</v>
      </c>
    </row>
    <row r="673" spans="1:1" x14ac:dyDescent="0.3">
      <c r="A673" s="36">
        <v>3.11</v>
      </c>
    </row>
    <row r="674" spans="1:1" x14ac:dyDescent="0.3">
      <c r="A674" s="36">
        <v>3.12</v>
      </c>
    </row>
    <row r="675" spans="1:1" x14ac:dyDescent="0.3">
      <c r="A675" s="36">
        <v>3.11</v>
      </c>
    </row>
    <row r="676" spans="1:1" x14ac:dyDescent="0.3">
      <c r="A676" s="36">
        <v>3.1</v>
      </c>
    </row>
    <row r="677" spans="1:1" x14ac:dyDescent="0.3">
      <c r="A677" s="36">
        <v>3.1</v>
      </c>
    </row>
    <row r="678" spans="1:1" x14ac:dyDescent="0.3">
      <c r="A678" s="36">
        <v>3.12</v>
      </c>
    </row>
    <row r="679" spans="1:1" x14ac:dyDescent="0.3">
      <c r="A679" s="36">
        <v>3.11</v>
      </c>
    </row>
    <row r="680" spans="1:1" x14ac:dyDescent="0.3">
      <c r="A680" s="36">
        <v>3.11</v>
      </c>
    </row>
    <row r="681" spans="1:1" x14ac:dyDescent="0.3">
      <c r="A681" s="36">
        <v>3.1</v>
      </c>
    </row>
    <row r="682" spans="1:1" x14ac:dyDescent="0.3">
      <c r="A682" s="36">
        <v>3.1</v>
      </c>
    </row>
    <row r="683" spans="1:1" x14ac:dyDescent="0.3">
      <c r="A683" s="36">
        <v>3.12</v>
      </c>
    </row>
    <row r="684" spans="1:1" x14ac:dyDescent="0.3">
      <c r="A684" s="36">
        <v>3.12</v>
      </c>
    </row>
    <row r="685" spans="1:1" x14ac:dyDescent="0.3">
      <c r="A685" s="36">
        <v>3.1</v>
      </c>
    </row>
    <row r="686" spans="1:1" x14ac:dyDescent="0.3">
      <c r="A686" s="36">
        <v>3.1</v>
      </c>
    </row>
    <row r="687" spans="1:1" x14ac:dyDescent="0.3">
      <c r="A687" s="36">
        <v>3.1</v>
      </c>
    </row>
    <row r="688" spans="1:1" x14ac:dyDescent="0.3">
      <c r="A688" s="36">
        <v>3.11</v>
      </c>
    </row>
    <row r="689" spans="1:1" x14ac:dyDescent="0.3">
      <c r="A689" s="36">
        <v>3.11</v>
      </c>
    </row>
    <row r="690" spans="1:1" x14ac:dyDescent="0.3">
      <c r="A690" s="36">
        <v>3.1</v>
      </c>
    </row>
    <row r="691" spans="1:1" x14ac:dyDescent="0.3">
      <c r="A691" s="36">
        <v>3.1</v>
      </c>
    </row>
    <row r="692" spans="1:1" x14ac:dyDescent="0.3">
      <c r="A692" s="36">
        <v>3.1</v>
      </c>
    </row>
    <row r="693" spans="1:1" x14ac:dyDescent="0.3">
      <c r="A693" s="36">
        <v>3.1</v>
      </c>
    </row>
    <row r="694" spans="1:1" x14ac:dyDescent="0.3">
      <c r="A694" s="36">
        <v>3.12</v>
      </c>
    </row>
    <row r="695" spans="1:1" x14ac:dyDescent="0.3">
      <c r="A695" s="36">
        <v>3.1</v>
      </c>
    </row>
    <row r="696" spans="1:1" x14ac:dyDescent="0.3">
      <c r="A696" s="36">
        <v>3.1</v>
      </c>
    </row>
    <row r="697" spans="1:1" x14ac:dyDescent="0.3">
      <c r="A697" s="36">
        <v>3.11</v>
      </c>
    </row>
    <row r="698" spans="1:1" x14ac:dyDescent="0.3">
      <c r="A698" s="36">
        <v>3.11</v>
      </c>
    </row>
    <row r="699" spans="1:1" x14ac:dyDescent="0.3">
      <c r="A699" s="36">
        <v>3.11</v>
      </c>
    </row>
    <row r="700" spans="1:1" x14ac:dyDescent="0.3">
      <c r="A700" s="36">
        <v>3.1</v>
      </c>
    </row>
    <row r="701" spans="1:1" x14ac:dyDescent="0.3">
      <c r="A701" s="36">
        <v>3.1</v>
      </c>
    </row>
    <row r="702" spans="1:1" x14ac:dyDescent="0.3">
      <c r="A702" s="36">
        <v>3.11</v>
      </c>
    </row>
    <row r="703" spans="1:1" x14ac:dyDescent="0.3">
      <c r="A703" s="36">
        <v>3.12</v>
      </c>
    </row>
    <row r="704" spans="1:1" x14ac:dyDescent="0.3">
      <c r="A704" s="36">
        <v>3.11</v>
      </c>
    </row>
    <row r="705" spans="1:1" x14ac:dyDescent="0.3">
      <c r="A705" s="36">
        <v>3.1</v>
      </c>
    </row>
    <row r="706" spans="1:1" x14ac:dyDescent="0.3">
      <c r="A706" s="36">
        <v>3.1</v>
      </c>
    </row>
    <row r="707" spans="1:1" x14ac:dyDescent="0.3">
      <c r="A707" s="36">
        <v>3.12</v>
      </c>
    </row>
    <row r="708" spans="1:1" x14ac:dyDescent="0.3">
      <c r="A708" s="36">
        <v>3.11</v>
      </c>
    </row>
    <row r="709" spans="1:1" x14ac:dyDescent="0.3">
      <c r="A709" s="36">
        <v>3.1</v>
      </c>
    </row>
    <row r="710" spans="1:1" x14ac:dyDescent="0.3">
      <c r="A710" s="36">
        <v>3.1</v>
      </c>
    </row>
    <row r="711" spans="1:1" x14ac:dyDescent="0.3">
      <c r="A711" s="36">
        <v>3.1</v>
      </c>
    </row>
    <row r="712" spans="1:1" x14ac:dyDescent="0.3">
      <c r="A712" s="36">
        <v>3.12</v>
      </c>
    </row>
    <row r="713" spans="1:1" x14ac:dyDescent="0.3">
      <c r="A713" s="36">
        <v>3.12</v>
      </c>
    </row>
    <row r="714" spans="1:1" x14ac:dyDescent="0.3">
      <c r="A714" s="36">
        <v>3.1</v>
      </c>
    </row>
    <row r="715" spans="1:1" x14ac:dyDescent="0.3">
      <c r="A715" s="36">
        <v>3.1</v>
      </c>
    </row>
    <row r="716" spans="1:1" x14ac:dyDescent="0.3">
      <c r="A716" s="36">
        <v>3.1</v>
      </c>
    </row>
    <row r="717" spans="1:1" x14ac:dyDescent="0.3">
      <c r="A717" s="36">
        <v>3.11</v>
      </c>
    </row>
    <row r="718" spans="1:1" x14ac:dyDescent="0.3">
      <c r="A718" s="36">
        <v>3.11</v>
      </c>
    </row>
    <row r="719" spans="1:1" x14ac:dyDescent="0.3">
      <c r="A719" s="36">
        <v>3.1</v>
      </c>
    </row>
    <row r="720" spans="1:1" x14ac:dyDescent="0.3">
      <c r="A720" s="36">
        <v>3.1</v>
      </c>
    </row>
    <row r="721" spans="1:1" x14ac:dyDescent="0.3">
      <c r="A721" s="36">
        <v>3.1</v>
      </c>
    </row>
    <row r="722" spans="1:1" x14ac:dyDescent="0.3">
      <c r="A722" s="36">
        <v>3.11</v>
      </c>
    </row>
    <row r="723" spans="1:1" x14ac:dyDescent="0.3">
      <c r="A723" s="36">
        <v>3.12</v>
      </c>
    </row>
    <row r="724" spans="1:1" x14ac:dyDescent="0.3">
      <c r="A724" s="36">
        <v>3.1</v>
      </c>
    </row>
    <row r="725" spans="1:1" x14ac:dyDescent="0.3">
      <c r="A725" s="36">
        <v>3.1</v>
      </c>
    </row>
    <row r="726" spans="1:1" x14ac:dyDescent="0.3">
      <c r="A726" s="36">
        <v>3.11</v>
      </c>
    </row>
    <row r="727" spans="1:1" x14ac:dyDescent="0.3">
      <c r="A727" s="36">
        <v>3.11</v>
      </c>
    </row>
    <row r="728" spans="1:1" x14ac:dyDescent="0.3">
      <c r="A728" s="36">
        <v>3.11</v>
      </c>
    </row>
    <row r="729" spans="1:1" x14ac:dyDescent="0.3">
      <c r="A729" s="36">
        <v>3.1</v>
      </c>
    </row>
    <row r="730" spans="1:1" x14ac:dyDescent="0.3">
      <c r="A730" s="36">
        <v>3.1</v>
      </c>
    </row>
    <row r="731" spans="1:1" x14ac:dyDescent="0.3">
      <c r="A731" s="36">
        <v>3.12</v>
      </c>
    </row>
    <row r="732" spans="1:1" x14ac:dyDescent="0.3">
      <c r="A732" s="36">
        <v>3.12</v>
      </c>
    </row>
    <row r="733" spans="1:1" x14ac:dyDescent="0.3">
      <c r="A733" s="36">
        <v>3.1</v>
      </c>
    </row>
    <row r="734" spans="1:1" x14ac:dyDescent="0.3">
      <c r="A734" s="36">
        <v>3.1</v>
      </c>
    </row>
    <row r="735" spans="1:1" x14ac:dyDescent="0.3">
      <c r="A735" s="36">
        <v>3.1</v>
      </c>
    </row>
    <row r="736" spans="1:1" x14ac:dyDescent="0.3">
      <c r="A736" s="36">
        <v>3.12</v>
      </c>
    </row>
    <row r="737" spans="1:1" x14ac:dyDescent="0.3">
      <c r="A737" s="36">
        <v>3.11</v>
      </c>
    </row>
    <row r="738" spans="1:1" x14ac:dyDescent="0.3">
      <c r="A738" s="36">
        <v>3.1</v>
      </c>
    </row>
    <row r="739" spans="1:1" x14ac:dyDescent="0.3">
      <c r="A739" s="36">
        <v>3.1</v>
      </c>
    </row>
    <row r="740" spans="1:1" x14ac:dyDescent="0.3">
      <c r="A740" s="36">
        <v>3.1</v>
      </c>
    </row>
    <row r="741" spans="1:1" x14ac:dyDescent="0.3">
      <c r="A741" s="36">
        <v>3.11</v>
      </c>
    </row>
    <row r="742" spans="1:1" x14ac:dyDescent="0.3">
      <c r="A742" s="36">
        <v>3.12</v>
      </c>
    </row>
    <row r="743" spans="1:1" x14ac:dyDescent="0.3">
      <c r="A743" s="36">
        <v>3.1</v>
      </c>
    </row>
    <row r="744" spans="1:1" x14ac:dyDescent="0.3">
      <c r="A744" s="36">
        <v>3.1</v>
      </c>
    </row>
    <row r="745" spans="1:1" x14ac:dyDescent="0.3">
      <c r="A745" s="36">
        <v>3.1</v>
      </c>
    </row>
    <row r="746" spans="1:1" x14ac:dyDescent="0.3">
      <c r="A746" s="36">
        <v>3.11</v>
      </c>
    </row>
    <row r="747" spans="1:1" x14ac:dyDescent="0.3">
      <c r="A747" s="36">
        <v>3.12</v>
      </c>
    </row>
    <row r="748" spans="1:1" x14ac:dyDescent="0.3">
      <c r="A748" s="36">
        <v>3.1</v>
      </c>
    </row>
    <row r="749" spans="1:1" x14ac:dyDescent="0.3">
      <c r="A749" s="36">
        <v>3.1</v>
      </c>
    </row>
    <row r="750" spans="1:1" x14ac:dyDescent="0.3">
      <c r="A750" s="36">
        <v>3.11</v>
      </c>
    </row>
    <row r="751" spans="1:1" x14ac:dyDescent="0.3">
      <c r="A751" s="36">
        <v>3.11</v>
      </c>
    </row>
    <row r="752" spans="1:1" x14ac:dyDescent="0.3">
      <c r="A752" s="36">
        <v>3.12</v>
      </c>
    </row>
    <row r="753" spans="1:1" x14ac:dyDescent="0.3">
      <c r="A753" s="36">
        <v>3.1</v>
      </c>
    </row>
    <row r="754" spans="1:1" x14ac:dyDescent="0.3">
      <c r="A754" s="36">
        <v>3.1</v>
      </c>
    </row>
    <row r="755" spans="1:1" x14ac:dyDescent="0.3">
      <c r="A755" s="36">
        <v>3.11</v>
      </c>
    </row>
    <row r="756" spans="1:1" x14ac:dyDescent="0.3">
      <c r="A756" s="36">
        <v>3.11</v>
      </c>
    </row>
    <row r="757" spans="1:1" x14ac:dyDescent="0.3">
      <c r="A757" s="36">
        <v>3.1</v>
      </c>
    </row>
    <row r="758" spans="1:1" x14ac:dyDescent="0.3">
      <c r="A758" s="36">
        <v>3.1</v>
      </c>
    </row>
    <row r="759" spans="1:1" x14ac:dyDescent="0.3">
      <c r="A759" s="36">
        <v>3.1</v>
      </c>
    </row>
    <row r="760" spans="1:1" x14ac:dyDescent="0.3">
      <c r="A760" s="36">
        <v>3.11</v>
      </c>
    </row>
    <row r="761" spans="1:1" x14ac:dyDescent="0.3">
      <c r="A761" s="36">
        <v>3.12</v>
      </c>
    </row>
    <row r="762" spans="1:1" x14ac:dyDescent="0.3">
      <c r="A762" s="36">
        <v>3.1</v>
      </c>
    </row>
    <row r="763" spans="1:1" x14ac:dyDescent="0.3">
      <c r="A763" s="36">
        <v>3.1</v>
      </c>
    </row>
    <row r="764" spans="1:1" x14ac:dyDescent="0.3">
      <c r="A764" s="36">
        <v>3.1</v>
      </c>
    </row>
    <row r="765" spans="1:1" x14ac:dyDescent="0.3">
      <c r="A765" s="36">
        <v>3.11</v>
      </c>
    </row>
    <row r="766" spans="1:1" x14ac:dyDescent="0.3">
      <c r="A766" s="36">
        <v>3.12</v>
      </c>
    </row>
    <row r="767" spans="1:1" x14ac:dyDescent="0.3">
      <c r="A767" s="36">
        <v>3.1</v>
      </c>
    </row>
    <row r="768" spans="1:1" x14ac:dyDescent="0.3">
      <c r="A768" s="36">
        <v>3.1</v>
      </c>
    </row>
    <row r="769" spans="1:1" x14ac:dyDescent="0.3">
      <c r="A769" s="36">
        <v>3.1</v>
      </c>
    </row>
    <row r="770" spans="1:1" x14ac:dyDescent="0.3">
      <c r="A770" s="36">
        <v>3.11</v>
      </c>
    </row>
    <row r="771" spans="1:1" x14ac:dyDescent="0.3">
      <c r="A771" s="36">
        <v>3.12</v>
      </c>
    </row>
    <row r="772" spans="1:1" x14ac:dyDescent="0.3">
      <c r="A772" s="36">
        <v>3.1</v>
      </c>
    </row>
    <row r="773" spans="1:1" x14ac:dyDescent="0.3">
      <c r="A773" s="36">
        <v>3.1</v>
      </c>
    </row>
    <row r="774" spans="1:1" x14ac:dyDescent="0.3">
      <c r="A774" s="36">
        <v>3.1</v>
      </c>
    </row>
    <row r="775" spans="1:1" x14ac:dyDescent="0.3">
      <c r="A775" s="36">
        <v>3.11</v>
      </c>
    </row>
    <row r="776" spans="1:1" x14ac:dyDescent="0.3">
      <c r="A776" s="36">
        <v>3.11</v>
      </c>
    </row>
    <row r="777" spans="1:1" x14ac:dyDescent="0.3">
      <c r="A777" s="36">
        <v>3.1</v>
      </c>
    </row>
    <row r="778" spans="1:1" x14ac:dyDescent="0.3">
      <c r="A778" s="36">
        <v>3.1</v>
      </c>
    </row>
    <row r="779" spans="1:1" x14ac:dyDescent="0.3">
      <c r="A779" s="36">
        <v>3.1</v>
      </c>
    </row>
    <row r="780" spans="1:1" x14ac:dyDescent="0.3">
      <c r="A780" s="36">
        <v>3.1</v>
      </c>
    </row>
    <row r="781" spans="1:1" x14ac:dyDescent="0.3">
      <c r="A781" s="36">
        <v>3.1</v>
      </c>
    </row>
    <row r="782" spans="1:1" x14ac:dyDescent="0.3">
      <c r="A782" s="36">
        <v>3.1</v>
      </c>
    </row>
    <row r="783" spans="1:1" x14ac:dyDescent="0.3">
      <c r="A783" s="36">
        <v>3.1</v>
      </c>
    </row>
    <row r="784" spans="1:1" x14ac:dyDescent="0.3">
      <c r="A784" s="36">
        <v>3.11</v>
      </c>
    </row>
    <row r="785" spans="1:1" x14ac:dyDescent="0.3">
      <c r="A785" s="36">
        <v>3.11</v>
      </c>
    </row>
    <row r="786" spans="1:1" x14ac:dyDescent="0.3">
      <c r="A786" s="36">
        <v>3.1</v>
      </c>
    </row>
    <row r="787" spans="1:1" x14ac:dyDescent="0.3">
      <c r="A787" s="36">
        <v>3.1</v>
      </c>
    </row>
    <row r="788" spans="1:1" x14ac:dyDescent="0.3">
      <c r="A788" s="36">
        <v>3.1</v>
      </c>
    </row>
    <row r="789" spans="1:1" x14ac:dyDescent="0.3">
      <c r="A789" s="36">
        <v>3.11</v>
      </c>
    </row>
    <row r="790" spans="1:1" x14ac:dyDescent="0.3">
      <c r="A790" s="36">
        <v>3.11</v>
      </c>
    </row>
    <row r="791" spans="1:1" x14ac:dyDescent="0.3">
      <c r="A791" s="36">
        <v>3.1</v>
      </c>
    </row>
    <row r="792" spans="1:1" x14ac:dyDescent="0.3">
      <c r="A792" s="36">
        <v>3.1</v>
      </c>
    </row>
    <row r="793" spans="1:1" x14ac:dyDescent="0.3">
      <c r="A793" s="36">
        <v>3.1</v>
      </c>
    </row>
    <row r="794" spans="1:1" x14ac:dyDescent="0.3">
      <c r="A794" s="36">
        <v>3.11</v>
      </c>
    </row>
    <row r="795" spans="1:1" x14ac:dyDescent="0.3">
      <c r="A795" s="36">
        <v>3.11</v>
      </c>
    </row>
    <row r="796" spans="1:1" x14ac:dyDescent="0.3">
      <c r="A796" s="36">
        <v>3.1</v>
      </c>
    </row>
    <row r="797" spans="1:1" x14ac:dyDescent="0.3">
      <c r="A797" s="36">
        <v>3.1</v>
      </c>
    </row>
    <row r="798" spans="1:1" x14ac:dyDescent="0.3">
      <c r="A798" s="36">
        <v>3.1</v>
      </c>
    </row>
    <row r="799" spans="1:1" x14ac:dyDescent="0.3">
      <c r="A799" s="36">
        <v>3.11</v>
      </c>
    </row>
    <row r="800" spans="1:1" x14ac:dyDescent="0.3">
      <c r="A800" s="36">
        <v>3.11</v>
      </c>
    </row>
    <row r="801" spans="1:1" x14ac:dyDescent="0.3">
      <c r="A801" s="36">
        <v>3.1</v>
      </c>
    </row>
    <row r="802" spans="1:1" x14ac:dyDescent="0.3">
      <c r="A802" s="36">
        <v>3.1</v>
      </c>
    </row>
    <row r="803" spans="1:1" x14ac:dyDescent="0.3">
      <c r="A803" s="36">
        <v>3.1</v>
      </c>
    </row>
    <row r="804" spans="1:1" x14ac:dyDescent="0.3">
      <c r="A804" s="36">
        <v>3.11</v>
      </c>
    </row>
    <row r="805" spans="1:1" x14ac:dyDescent="0.3">
      <c r="A805" s="36">
        <v>3.11</v>
      </c>
    </row>
    <row r="806" spans="1:1" x14ac:dyDescent="0.3">
      <c r="A806" s="36">
        <v>3.1</v>
      </c>
    </row>
    <row r="807" spans="1:1" x14ac:dyDescent="0.3">
      <c r="A807" s="36">
        <v>3.1</v>
      </c>
    </row>
    <row r="808" spans="1:1" x14ac:dyDescent="0.3">
      <c r="A808" s="36">
        <v>3.11</v>
      </c>
    </row>
    <row r="809" spans="1:1" x14ac:dyDescent="0.3">
      <c r="A809" s="36">
        <v>3.11</v>
      </c>
    </row>
    <row r="810" spans="1:1" x14ac:dyDescent="0.3">
      <c r="A810" s="36">
        <v>3.11</v>
      </c>
    </row>
    <row r="811" spans="1:1" x14ac:dyDescent="0.3">
      <c r="A811" s="36">
        <v>3.1</v>
      </c>
    </row>
    <row r="812" spans="1:1" x14ac:dyDescent="0.3">
      <c r="A812" s="36">
        <v>3.1</v>
      </c>
    </row>
    <row r="813" spans="1:1" x14ac:dyDescent="0.3">
      <c r="A813" s="36">
        <v>3.11</v>
      </c>
    </row>
    <row r="814" spans="1:1" x14ac:dyDescent="0.3">
      <c r="A814" s="36">
        <v>3.11</v>
      </c>
    </row>
    <row r="815" spans="1:1" x14ac:dyDescent="0.3">
      <c r="A815" s="36">
        <v>3.1</v>
      </c>
    </row>
    <row r="816" spans="1:1" x14ac:dyDescent="0.3">
      <c r="A816" s="36">
        <v>3.1</v>
      </c>
    </row>
    <row r="817" spans="1:1" x14ac:dyDescent="0.3">
      <c r="A817" s="36">
        <v>3.1</v>
      </c>
    </row>
    <row r="818" spans="1:1" x14ac:dyDescent="0.3">
      <c r="A818" s="36">
        <v>3.11</v>
      </c>
    </row>
    <row r="819" spans="1:1" x14ac:dyDescent="0.3">
      <c r="A819" s="36">
        <v>3.11</v>
      </c>
    </row>
    <row r="820" spans="1:1" x14ac:dyDescent="0.3">
      <c r="A820" s="36">
        <v>3.1</v>
      </c>
    </row>
    <row r="821" spans="1:1" x14ac:dyDescent="0.3">
      <c r="A821" s="36">
        <v>3.1</v>
      </c>
    </row>
    <row r="822" spans="1:1" x14ac:dyDescent="0.3">
      <c r="A822" s="36">
        <v>3.09</v>
      </c>
    </row>
    <row r="823" spans="1:1" x14ac:dyDescent="0.3">
      <c r="A823" s="36">
        <v>3.11</v>
      </c>
    </row>
    <row r="824" spans="1:1" x14ac:dyDescent="0.3">
      <c r="A824" s="36">
        <v>3.11</v>
      </c>
    </row>
    <row r="825" spans="1:1" x14ac:dyDescent="0.3">
      <c r="A825" s="36">
        <v>3.1</v>
      </c>
    </row>
    <row r="826" spans="1:1" x14ac:dyDescent="0.3">
      <c r="A826" s="36">
        <v>3.09</v>
      </c>
    </row>
    <row r="827" spans="1:1" x14ac:dyDescent="0.3">
      <c r="A827" s="36">
        <v>3.1</v>
      </c>
    </row>
    <row r="828" spans="1:1" x14ac:dyDescent="0.3">
      <c r="A828" s="36">
        <v>3.1</v>
      </c>
    </row>
    <row r="829" spans="1:1" x14ac:dyDescent="0.3">
      <c r="A829" s="36">
        <v>3.12</v>
      </c>
    </row>
    <row r="830" spans="1:1" x14ac:dyDescent="0.3">
      <c r="A830" s="36">
        <v>3.1</v>
      </c>
    </row>
    <row r="831" spans="1:1" x14ac:dyDescent="0.3">
      <c r="A831" s="36">
        <v>3.1</v>
      </c>
    </row>
    <row r="832" spans="1:1" x14ac:dyDescent="0.3">
      <c r="A832" s="36">
        <v>3.1</v>
      </c>
    </row>
    <row r="833" spans="1:1" x14ac:dyDescent="0.3">
      <c r="A833" s="36">
        <v>3.11</v>
      </c>
    </row>
    <row r="834" spans="1:1" x14ac:dyDescent="0.3">
      <c r="A834" s="36">
        <v>3.11</v>
      </c>
    </row>
    <row r="835" spans="1:1" x14ac:dyDescent="0.3">
      <c r="A835" s="36">
        <v>3.09</v>
      </c>
    </row>
    <row r="836" spans="1:1" x14ac:dyDescent="0.3">
      <c r="A836" s="36">
        <v>3.09</v>
      </c>
    </row>
    <row r="837" spans="1:1" x14ac:dyDescent="0.3">
      <c r="A837" s="36">
        <v>3.1</v>
      </c>
    </row>
    <row r="838" spans="1:1" x14ac:dyDescent="0.3">
      <c r="A838" s="36">
        <v>3.1</v>
      </c>
    </row>
    <row r="839" spans="1:1" x14ac:dyDescent="0.3">
      <c r="A839" s="36">
        <v>3.1</v>
      </c>
    </row>
    <row r="840" spans="1:1" x14ac:dyDescent="0.3">
      <c r="A840" s="36">
        <v>3.1</v>
      </c>
    </row>
    <row r="841" spans="1:1" x14ac:dyDescent="0.3">
      <c r="A841" s="36">
        <v>3.1</v>
      </c>
    </row>
    <row r="842" spans="1:1" x14ac:dyDescent="0.3">
      <c r="A842" s="36">
        <v>3.11</v>
      </c>
    </row>
    <row r="843" spans="1:1" x14ac:dyDescent="0.3">
      <c r="A843" s="36">
        <v>3.11</v>
      </c>
    </row>
    <row r="844" spans="1:1" x14ac:dyDescent="0.3">
      <c r="A844" s="36">
        <v>3.1</v>
      </c>
    </row>
    <row r="845" spans="1:1" x14ac:dyDescent="0.3">
      <c r="A845" s="36">
        <v>3.1</v>
      </c>
    </row>
    <row r="846" spans="1:1" x14ac:dyDescent="0.3">
      <c r="A846" s="36">
        <v>3.1</v>
      </c>
    </row>
    <row r="847" spans="1:1" x14ac:dyDescent="0.3">
      <c r="A847" s="36">
        <v>3.11</v>
      </c>
    </row>
    <row r="848" spans="1:1" x14ac:dyDescent="0.3">
      <c r="A848" s="36">
        <v>3.11</v>
      </c>
    </row>
    <row r="849" spans="1:1" x14ac:dyDescent="0.3">
      <c r="A849" s="36">
        <v>3.1</v>
      </c>
    </row>
    <row r="850" spans="1:1" x14ac:dyDescent="0.3">
      <c r="A850" s="36">
        <v>3.1</v>
      </c>
    </row>
    <row r="851" spans="1:1" x14ac:dyDescent="0.3">
      <c r="A851" s="36">
        <v>3.1</v>
      </c>
    </row>
    <row r="852" spans="1:1" x14ac:dyDescent="0.3">
      <c r="A852" s="36">
        <v>3.11</v>
      </c>
    </row>
    <row r="853" spans="1:1" x14ac:dyDescent="0.3">
      <c r="A853" s="36">
        <v>3.11</v>
      </c>
    </row>
    <row r="854" spans="1:1" x14ac:dyDescent="0.3">
      <c r="A854" s="36">
        <v>3.1</v>
      </c>
    </row>
    <row r="855" spans="1:1" x14ac:dyDescent="0.3">
      <c r="A855" s="36">
        <v>3.11</v>
      </c>
    </row>
    <row r="856" spans="1:1" x14ac:dyDescent="0.3">
      <c r="A856" s="36">
        <v>3.11</v>
      </c>
    </row>
    <row r="857" spans="1:1" x14ac:dyDescent="0.3">
      <c r="A857" s="36">
        <v>3.1</v>
      </c>
    </row>
    <row r="858" spans="1:1" x14ac:dyDescent="0.3">
      <c r="A858" s="36">
        <v>3.1</v>
      </c>
    </row>
    <row r="859" spans="1:1" x14ac:dyDescent="0.3">
      <c r="A859" s="36">
        <v>3.1</v>
      </c>
    </row>
    <row r="860" spans="1:1" x14ac:dyDescent="0.3">
      <c r="A860" s="36">
        <v>3.11</v>
      </c>
    </row>
    <row r="861" spans="1:1" x14ac:dyDescent="0.3">
      <c r="A861" s="36">
        <v>3.11</v>
      </c>
    </row>
    <row r="862" spans="1:1" x14ac:dyDescent="0.3">
      <c r="A862" s="36">
        <v>3.1</v>
      </c>
    </row>
    <row r="863" spans="1:1" x14ac:dyDescent="0.3">
      <c r="A863" s="36">
        <v>3.1</v>
      </c>
    </row>
    <row r="864" spans="1:1" x14ac:dyDescent="0.3">
      <c r="A864" s="36">
        <v>3.1</v>
      </c>
    </row>
    <row r="865" spans="1:1" x14ac:dyDescent="0.3">
      <c r="A865" s="36">
        <v>3.11</v>
      </c>
    </row>
    <row r="866" spans="1:1" x14ac:dyDescent="0.3">
      <c r="A866" s="36">
        <v>3.11</v>
      </c>
    </row>
    <row r="867" spans="1:1" x14ac:dyDescent="0.3">
      <c r="A867" s="36">
        <v>3.1</v>
      </c>
    </row>
    <row r="868" spans="1:1" x14ac:dyDescent="0.3">
      <c r="A868" s="36">
        <v>3.09</v>
      </c>
    </row>
    <row r="869" spans="1:1" x14ac:dyDescent="0.3">
      <c r="A869" s="36">
        <v>3.09</v>
      </c>
    </row>
    <row r="870" spans="1:1" x14ac:dyDescent="0.3">
      <c r="A870" s="36">
        <v>3.11</v>
      </c>
    </row>
    <row r="871" spans="1:1" x14ac:dyDescent="0.3">
      <c r="A871" s="36">
        <v>3.12</v>
      </c>
    </row>
    <row r="872" spans="1:1" x14ac:dyDescent="0.3">
      <c r="A872" s="36">
        <v>3.09</v>
      </c>
    </row>
    <row r="873" spans="1:1" x14ac:dyDescent="0.3">
      <c r="A873" s="36">
        <v>3.1</v>
      </c>
    </row>
    <row r="874" spans="1:1" x14ac:dyDescent="0.3">
      <c r="A874" s="36">
        <v>3.1</v>
      </c>
    </row>
    <row r="875" spans="1:1" x14ac:dyDescent="0.3">
      <c r="A875" s="36">
        <v>3.11</v>
      </c>
    </row>
    <row r="876" spans="1:1" x14ac:dyDescent="0.3">
      <c r="A876" s="36">
        <v>3.11</v>
      </c>
    </row>
    <row r="877" spans="1:1" x14ac:dyDescent="0.3">
      <c r="A877" s="36">
        <v>3.1</v>
      </c>
    </row>
    <row r="878" spans="1:1" x14ac:dyDescent="0.3">
      <c r="A878" s="36">
        <v>3.1</v>
      </c>
    </row>
    <row r="879" spans="1:1" x14ac:dyDescent="0.3">
      <c r="A879" s="36">
        <v>3.1</v>
      </c>
    </row>
    <row r="880" spans="1:1" x14ac:dyDescent="0.3">
      <c r="A880" s="36">
        <v>3.1</v>
      </c>
    </row>
    <row r="881" spans="1:1" x14ac:dyDescent="0.3">
      <c r="A881" s="36">
        <v>3.1</v>
      </c>
    </row>
    <row r="882" spans="1:1" x14ac:dyDescent="0.3">
      <c r="A882" s="36">
        <v>3.09</v>
      </c>
    </row>
    <row r="883" spans="1:1" x14ac:dyDescent="0.3">
      <c r="A883" s="36">
        <v>3.1</v>
      </c>
    </row>
    <row r="884" spans="1:1" x14ac:dyDescent="0.3">
      <c r="A884" s="36">
        <v>3.11</v>
      </c>
    </row>
    <row r="885" spans="1:1" x14ac:dyDescent="0.3">
      <c r="A885" s="36">
        <v>3.11</v>
      </c>
    </row>
    <row r="886" spans="1:1" x14ac:dyDescent="0.3">
      <c r="A886" s="36">
        <v>3.1</v>
      </c>
    </row>
    <row r="887" spans="1:1" x14ac:dyDescent="0.3">
      <c r="A887" s="36">
        <v>3.1</v>
      </c>
    </row>
    <row r="888" spans="1:1" x14ac:dyDescent="0.3">
      <c r="A888" s="36">
        <v>3.09</v>
      </c>
    </row>
    <row r="889" spans="1:1" x14ac:dyDescent="0.3">
      <c r="A889" s="36">
        <v>3.11</v>
      </c>
    </row>
    <row r="890" spans="1:1" x14ac:dyDescent="0.3">
      <c r="A890" s="36">
        <v>3.11</v>
      </c>
    </row>
    <row r="891" spans="1:1" x14ac:dyDescent="0.3">
      <c r="A891" s="36">
        <v>3.1</v>
      </c>
    </row>
    <row r="892" spans="1:1" x14ac:dyDescent="0.3">
      <c r="A892" s="36">
        <v>3.1</v>
      </c>
    </row>
    <row r="893" spans="1:1" x14ac:dyDescent="0.3">
      <c r="A893" s="36">
        <v>3.09</v>
      </c>
    </row>
    <row r="894" spans="1:1" x14ac:dyDescent="0.3">
      <c r="A894" s="36">
        <v>3.11</v>
      </c>
    </row>
    <row r="895" spans="1:1" x14ac:dyDescent="0.3">
      <c r="A895" s="36">
        <v>3.11</v>
      </c>
    </row>
    <row r="896" spans="1:1" x14ac:dyDescent="0.3">
      <c r="A896" s="36">
        <v>3.1</v>
      </c>
    </row>
    <row r="897" spans="1:1" x14ac:dyDescent="0.3">
      <c r="A897" s="36">
        <v>3.09</v>
      </c>
    </row>
    <row r="898" spans="1:1" x14ac:dyDescent="0.3">
      <c r="A898" s="36">
        <v>3.09</v>
      </c>
    </row>
    <row r="899" spans="1:1" x14ac:dyDescent="0.3">
      <c r="A899" s="36">
        <v>3.1</v>
      </c>
    </row>
    <row r="900" spans="1:1" x14ac:dyDescent="0.3">
      <c r="A900" s="36">
        <v>3.11</v>
      </c>
    </row>
    <row r="901" spans="1:1" x14ac:dyDescent="0.3">
      <c r="A901" s="36">
        <v>3.09</v>
      </c>
    </row>
    <row r="902" spans="1:1" x14ac:dyDescent="0.3">
      <c r="A902" s="36">
        <v>3.1</v>
      </c>
    </row>
    <row r="903" spans="1:1" x14ac:dyDescent="0.3">
      <c r="A903" s="36">
        <v>3.1</v>
      </c>
    </row>
    <row r="904" spans="1:1" x14ac:dyDescent="0.3">
      <c r="A904" s="36">
        <v>3.1</v>
      </c>
    </row>
    <row r="905" spans="1:1" x14ac:dyDescent="0.3">
      <c r="A905" s="36">
        <v>3.1</v>
      </c>
    </row>
    <row r="906" spans="1:1" x14ac:dyDescent="0.3">
      <c r="A906" s="36">
        <v>3.09</v>
      </c>
    </row>
    <row r="907" spans="1:1" x14ac:dyDescent="0.3">
      <c r="A907" s="36">
        <v>3.1</v>
      </c>
    </row>
    <row r="908" spans="1:1" x14ac:dyDescent="0.3">
      <c r="A908" s="36">
        <v>3.1</v>
      </c>
    </row>
    <row r="909" spans="1:1" x14ac:dyDescent="0.3">
      <c r="A909" s="36">
        <v>3.1</v>
      </c>
    </row>
    <row r="910" spans="1:1" x14ac:dyDescent="0.3">
      <c r="A910" s="36">
        <v>3.1</v>
      </c>
    </row>
    <row r="911" spans="1:1" x14ac:dyDescent="0.3">
      <c r="A911" s="36">
        <v>3.09</v>
      </c>
    </row>
    <row r="912" spans="1:1" x14ac:dyDescent="0.3">
      <c r="A912" s="36">
        <v>3.09</v>
      </c>
    </row>
    <row r="913" spans="1:1" x14ac:dyDescent="0.3">
      <c r="A913" s="36">
        <v>3.1</v>
      </c>
    </row>
    <row r="914" spans="1:1" x14ac:dyDescent="0.3">
      <c r="A914" s="36">
        <v>3.1</v>
      </c>
    </row>
    <row r="915" spans="1:1" x14ac:dyDescent="0.3">
      <c r="A915" s="36">
        <v>3.1</v>
      </c>
    </row>
    <row r="916" spans="1:1" x14ac:dyDescent="0.3">
      <c r="A916" s="36">
        <v>3.1</v>
      </c>
    </row>
    <row r="917" spans="1:1" x14ac:dyDescent="0.3">
      <c r="A917" s="36">
        <v>3.1</v>
      </c>
    </row>
    <row r="918" spans="1:1" x14ac:dyDescent="0.3">
      <c r="A918" s="36">
        <v>3.1</v>
      </c>
    </row>
    <row r="919" spans="1:1" x14ac:dyDescent="0.3">
      <c r="A919" s="36">
        <v>3.11</v>
      </c>
    </row>
    <row r="920" spans="1:1" x14ac:dyDescent="0.3">
      <c r="A920" s="36">
        <v>3.09</v>
      </c>
    </row>
    <row r="921" spans="1:1" x14ac:dyDescent="0.3">
      <c r="A921" s="36">
        <v>3.09</v>
      </c>
    </row>
    <row r="922" spans="1:1" x14ac:dyDescent="0.3">
      <c r="A922" s="36">
        <v>3.1</v>
      </c>
    </row>
    <row r="923" spans="1:1" x14ac:dyDescent="0.3">
      <c r="A923" s="36">
        <v>3.11</v>
      </c>
    </row>
    <row r="924" spans="1:1" x14ac:dyDescent="0.3">
      <c r="A924" s="36">
        <v>3.11</v>
      </c>
    </row>
    <row r="925" spans="1:1" x14ac:dyDescent="0.3">
      <c r="A925" s="36">
        <v>3.1</v>
      </c>
    </row>
    <row r="926" spans="1:1" x14ac:dyDescent="0.3">
      <c r="A926" s="36">
        <v>3.09</v>
      </c>
    </row>
    <row r="927" spans="1:1" x14ac:dyDescent="0.3">
      <c r="A927" s="36">
        <v>3.09</v>
      </c>
    </row>
    <row r="928" spans="1:1" x14ac:dyDescent="0.3">
      <c r="A928" s="36">
        <v>3.1</v>
      </c>
    </row>
    <row r="929" spans="1:1" x14ac:dyDescent="0.3">
      <c r="A929" s="36">
        <v>3.11</v>
      </c>
    </row>
    <row r="930" spans="1:1" x14ac:dyDescent="0.3">
      <c r="A930" s="36">
        <v>3.09</v>
      </c>
    </row>
    <row r="931" spans="1:1" x14ac:dyDescent="0.3">
      <c r="A931" s="36">
        <v>3.09</v>
      </c>
    </row>
    <row r="932" spans="1:1" x14ac:dyDescent="0.3">
      <c r="A932" s="36">
        <v>3.1</v>
      </c>
    </row>
    <row r="933" spans="1:1" x14ac:dyDescent="0.3">
      <c r="A933" s="36">
        <v>3.11</v>
      </c>
    </row>
    <row r="934" spans="1:1" x14ac:dyDescent="0.3">
      <c r="A934" s="36">
        <v>3.11</v>
      </c>
    </row>
    <row r="935" spans="1:1" x14ac:dyDescent="0.3">
      <c r="A935" s="36">
        <v>3.09</v>
      </c>
    </row>
    <row r="936" spans="1:1" x14ac:dyDescent="0.3">
      <c r="A936" s="36">
        <v>3.09</v>
      </c>
    </row>
    <row r="937" spans="1:1" x14ac:dyDescent="0.3">
      <c r="A937" s="36">
        <v>3.1</v>
      </c>
    </row>
    <row r="938" spans="1:1" x14ac:dyDescent="0.3">
      <c r="A938" s="36">
        <v>3.1</v>
      </c>
    </row>
    <row r="939" spans="1:1" x14ac:dyDescent="0.3">
      <c r="A939" s="36">
        <v>3.1</v>
      </c>
    </row>
    <row r="940" spans="1:1" x14ac:dyDescent="0.3">
      <c r="A940" s="36">
        <v>3.09</v>
      </c>
    </row>
    <row r="941" spans="1:1" x14ac:dyDescent="0.3">
      <c r="A941" s="36">
        <v>3.09</v>
      </c>
    </row>
    <row r="942" spans="1:1" x14ac:dyDescent="0.3">
      <c r="A942" s="36">
        <v>3.1</v>
      </c>
    </row>
    <row r="943" spans="1:1" x14ac:dyDescent="0.3">
      <c r="A943" s="36">
        <v>3.11</v>
      </c>
    </row>
    <row r="944" spans="1:1" x14ac:dyDescent="0.3">
      <c r="A944" s="36">
        <v>3.1</v>
      </c>
    </row>
    <row r="945" spans="1:1" x14ac:dyDescent="0.3">
      <c r="A945" s="36">
        <v>3.09</v>
      </c>
    </row>
    <row r="946" spans="1:1" x14ac:dyDescent="0.3">
      <c r="A946" s="36">
        <v>3.09</v>
      </c>
    </row>
    <row r="947" spans="1:1" x14ac:dyDescent="0.3">
      <c r="A947" s="36">
        <v>3.11</v>
      </c>
    </row>
    <row r="948" spans="1:1" x14ac:dyDescent="0.3">
      <c r="A948" s="36">
        <v>3.11</v>
      </c>
    </row>
    <row r="949" spans="1:1" x14ac:dyDescent="0.3">
      <c r="A949" s="36">
        <v>3.1</v>
      </c>
    </row>
    <row r="950" spans="1:1" x14ac:dyDescent="0.3">
      <c r="A950" s="36">
        <v>3.1</v>
      </c>
    </row>
    <row r="951" spans="1:1" x14ac:dyDescent="0.3">
      <c r="A951" s="36">
        <v>3.09</v>
      </c>
    </row>
    <row r="952" spans="1:1" x14ac:dyDescent="0.3">
      <c r="A952" s="36">
        <v>3.11</v>
      </c>
    </row>
    <row r="953" spans="1:1" x14ac:dyDescent="0.3">
      <c r="A953" s="36">
        <v>3.11</v>
      </c>
    </row>
    <row r="954" spans="1:1" x14ac:dyDescent="0.3">
      <c r="A954" s="36">
        <v>3.1</v>
      </c>
    </row>
    <row r="955" spans="1:1" x14ac:dyDescent="0.3">
      <c r="A955" s="36">
        <v>3.09</v>
      </c>
    </row>
    <row r="956" spans="1:1" x14ac:dyDescent="0.3">
      <c r="A956" s="36">
        <v>3.09</v>
      </c>
    </row>
    <row r="957" spans="1:1" x14ac:dyDescent="0.3">
      <c r="A957" s="36">
        <v>3.1</v>
      </c>
    </row>
    <row r="958" spans="1:1" x14ac:dyDescent="0.3">
      <c r="A958" s="36">
        <v>3.11</v>
      </c>
    </row>
    <row r="959" spans="1:1" x14ac:dyDescent="0.3">
      <c r="A959" s="36">
        <v>3.09</v>
      </c>
    </row>
    <row r="960" spans="1:1" x14ac:dyDescent="0.3">
      <c r="A960" s="36">
        <v>3.09</v>
      </c>
    </row>
    <row r="961" spans="1:1" x14ac:dyDescent="0.3">
      <c r="A961" s="36">
        <v>3.1</v>
      </c>
    </row>
    <row r="962" spans="1:1" x14ac:dyDescent="0.3">
      <c r="A962" s="36">
        <v>3.11</v>
      </c>
    </row>
    <row r="963" spans="1:1" x14ac:dyDescent="0.3">
      <c r="A963" s="36">
        <v>3.11</v>
      </c>
    </row>
    <row r="964" spans="1:1" x14ac:dyDescent="0.3">
      <c r="A964" s="36">
        <v>3.1</v>
      </c>
    </row>
    <row r="965" spans="1:1" x14ac:dyDescent="0.3">
      <c r="A965" s="36">
        <v>3.09</v>
      </c>
    </row>
    <row r="966" spans="1:1" x14ac:dyDescent="0.3">
      <c r="A966" s="36">
        <v>3.11</v>
      </c>
    </row>
    <row r="967" spans="1:1" x14ac:dyDescent="0.3">
      <c r="A967" s="36">
        <v>3.1</v>
      </c>
    </row>
    <row r="968" spans="1:1" x14ac:dyDescent="0.3">
      <c r="A968" s="36">
        <v>3.1</v>
      </c>
    </row>
    <row r="969" spans="1:1" x14ac:dyDescent="0.3">
      <c r="A969" s="36">
        <v>3.09</v>
      </c>
    </row>
    <row r="970" spans="1:1" x14ac:dyDescent="0.3">
      <c r="A970" s="36">
        <v>3.09</v>
      </c>
    </row>
    <row r="971" spans="1:1" x14ac:dyDescent="0.3">
      <c r="A971" s="36">
        <v>3.11</v>
      </c>
    </row>
    <row r="972" spans="1:1" x14ac:dyDescent="0.3">
      <c r="A972" s="36">
        <v>3.11</v>
      </c>
    </row>
    <row r="973" spans="1:1" x14ac:dyDescent="0.3">
      <c r="A973" s="36">
        <v>3.1</v>
      </c>
    </row>
    <row r="974" spans="1:1" x14ac:dyDescent="0.3">
      <c r="A974" s="36">
        <v>3.09</v>
      </c>
    </row>
    <row r="975" spans="1:1" x14ac:dyDescent="0.3">
      <c r="A975" s="36">
        <v>3.09</v>
      </c>
    </row>
    <row r="976" spans="1:1" x14ac:dyDescent="0.3">
      <c r="A976" s="36">
        <v>3.1</v>
      </c>
    </row>
    <row r="977" spans="1:1" x14ac:dyDescent="0.3">
      <c r="A977" s="36">
        <v>3.11</v>
      </c>
    </row>
    <row r="978" spans="1:1" x14ac:dyDescent="0.3">
      <c r="A978" s="36">
        <v>3.1</v>
      </c>
    </row>
    <row r="979" spans="1:1" x14ac:dyDescent="0.3">
      <c r="A979" s="36">
        <v>3.1</v>
      </c>
    </row>
    <row r="980" spans="1:1" x14ac:dyDescent="0.3">
      <c r="A980" s="36">
        <v>3.09</v>
      </c>
    </row>
    <row r="981" spans="1:1" x14ac:dyDescent="0.3">
      <c r="A981" s="36">
        <v>3.11</v>
      </c>
    </row>
    <row r="982" spans="1:1" x14ac:dyDescent="0.3">
      <c r="A982" s="36">
        <v>3.11</v>
      </c>
    </row>
    <row r="983" spans="1:1" x14ac:dyDescent="0.3">
      <c r="A983" s="36">
        <v>3.1</v>
      </c>
    </row>
    <row r="984" spans="1:1" x14ac:dyDescent="0.3">
      <c r="A984" s="36">
        <v>3.09</v>
      </c>
    </row>
    <row r="985" spans="1:1" x14ac:dyDescent="0.3">
      <c r="A985" s="36">
        <v>3.09</v>
      </c>
    </row>
    <row r="986" spans="1:1" x14ac:dyDescent="0.3">
      <c r="A986" s="36">
        <v>3.1</v>
      </c>
    </row>
    <row r="987" spans="1:1" x14ac:dyDescent="0.3">
      <c r="A987" s="36">
        <v>3.11</v>
      </c>
    </row>
    <row r="988" spans="1:1" x14ac:dyDescent="0.3">
      <c r="A988" s="36">
        <v>3.09</v>
      </c>
    </row>
    <row r="989" spans="1:1" x14ac:dyDescent="0.3">
      <c r="A989" s="36">
        <v>3.09</v>
      </c>
    </row>
    <row r="990" spans="1:1" x14ac:dyDescent="0.3">
      <c r="A990" s="36">
        <v>3.1</v>
      </c>
    </row>
    <row r="991" spans="1:1" x14ac:dyDescent="0.3">
      <c r="A991" s="36">
        <v>3.1</v>
      </c>
    </row>
    <row r="992" spans="1:1" x14ac:dyDescent="0.3">
      <c r="A992" s="36">
        <v>3.11</v>
      </c>
    </row>
    <row r="993" spans="1:1" x14ac:dyDescent="0.3">
      <c r="A993" s="36">
        <v>3.09</v>
      </c>
    </row>
    <row r="994" spans="1:1" x14ac:dyDescent="0.3">
      <c r="A994" s="36">
        <v>3.09</v>
      </c>
    </row>
    <row r="995" spans="1:1" x14ac:dyDescent="0.3">
      <c r="A995" s="36">
        <v>3.11</v>
      </c>
    </row>
    <row r="996" spans="1:1" x14ac:dyDescent="0.3">
      <c r="A996" s="36">
        <v>3.1</v>
      </c>
    </row>
    <row r="997" spans="1:1" x14ac:dyDescent="0.3">
      <c r="A997" s="36">
        <v>3.1</v>
      </c>
    </row>
    <row r="998" spans="1:1" x14ac:dyDescent="0.3">
      <c r="A998" s="36">
        <v>3.09</v>
      </c>
    </row>
    <row r="999" spans="1:1" x14ac:dyDescent="0.3">
      <c r="A999" s="36">
        <v>3.09</v>
      </c>
    </row>
    <row r="1000" spans="1:1" x14ac:dyDescent="0.3">
      <c r="A1000" s="36">
        <v>3.1</v>
      </c>
    </row>
    <row r="1001" spans="1:1" x14ac:dyDescent="0.3">
      <c r="A1001" s="36">
        <v>3.1</v>
      </c>
    </row>
    <row r="1002" spans="1:1" x14ac:dyDescent="0.3">
      <c r="A1002" s="36">
        <v>3.1</v>
      </c>
    </row>
    <row r="1003" spans="1:1" x14ac:dyDescent="0.3">
      <c r="A1003" s="36">
        <v>3.09</v>
      </c>
    </row>
    <row r="1004" spans="1:1" x14ac:dyDescent="0.3">
      <c r="A1004" s="36">
        <v>3.09</v>
      </c>
    </row>
    <row r="1005" spans="1:1" x14ac:dyDescent="0.3">
      <c r="A1005" s="36">
        <v>3.11</v>
      </c>
    </row>
    <row r="1006" spans="1:1" x14ac:dyDescent="0.3">
      <c r="A1006" s="36">
        <v>3.1</v>
      </c>
    </row>
    <row r="1007" spans="1:1" x14ac:dyDescent="0.3">
      <c r="A1007" s="36">
        <v>3.09</v>
      </c>
    </row>
    <row r="1008" spans="1:1" x14ac:dyDescent="0.3">
      <c r="A1008" s="36">
        <v>3.1</v>
      </c>
    </row>
    <row r="1009" spans="1:1" x14ac:dyDescent="0.3">
      <c r="A1009" s="36">
        <v>3.09</v>
      </c>
    </row>
    <row r="1010" spans="1:1" x14ac:dyDescent="0.3">
      <c r="A1010" s="36">
        <v>3.11</v>
      </c>
    </row>
    <row r="1011" spans="1:1" x14ac:dyDescent="0.3">
      <c r="A1011" s="36">
        <v>3.11</v>
      </c>
    </row>
    <row r="1012" spans="1:1" x14ac:dyDescent="0.3">
      <c r="A1012" s="36">
        <v>3.09</v>
      </c>
    </row>
    <row r="1013" spans="1:1" x14ac:dyDescent="0.3">
      <c r="A1013" s="36">
        <v>3.09</v>
      </c>
    </row>
    <row r="1014" spans="1:1" x14ac:dyDescent="0.3">
      <c r="A1014" s="36">
        <v>3.09</v>
      </c>
    </row>
    <row r="1015" spans="1:1" x14ac:dyDescent="0.3">
      <c r="A1015" s="36">
        <v>3.1</v>
      </c>
    </row>
    <row r="1016" spans="1:1" x14ac:dyDescent="0.3">
      <c r="A1016" s="36">
        <v>3.1</v>
      </c>
    </row>
    <row r="1017" spans="1:1" x14ac:dyDescent="0.3">
      <c r="A1017" s="36">
        <v>3.09</v>
      </c>
    </row>
    <row r="1018" spans="1:1" x14ac:dyDescent="0.3">
      <c r="A1018" s="36">
        <v>3.09</v>
      </c>
    </row>
    <row r="1019" spans="1:1" x14ac:dyDescent="0.3">
      <c r="A1019" s="36">
        <v>3.1</v>
      </c>
    </row>
    <row r="1020" spans="1:1" x14ac:dyDescent="0.3">
      <c r="A1020" s="36">
        <v>3.1</v>
      </c>
    </row>
    <row r="1021" spans="1:1" x14ac:dyDescent="0.3">
      <c r="A1021" s="36">
        <v>3.11</v>
      </c>
    </row>
    <row r="1022" spans="1:1" x14ac:dyDescent="0.3">
      <c r="A1022" s="36">
        <v>3.09</v>
      </c>
    </row>
    <row r="1023" spans="1:1" x14ac:dyDescent="0.3">
      <c r="A1023" s="36">
        <v>3.09</v>
      </c>
    </row>
    <row r="1024" spans="1:1" x14ac:dyDescent="0.3">
      <c r="A1024" s="36">
        <v>3.1</v>
      </c>
    </row>
    <row r="1025" spans="1:1" x14ac:dyDescent="0.3">
      <c r="A1025" s="36">
        <v>3.11</v>
      </c>
    </row>
    <row r="1026" spans="1:1" x14ac:dyDescent="0.3">
      <c r="A1026" s="36">
        <v>3.1</v>
      </c>
    </row>
    <row r="1027" spans="1:1" x14ac:dyDescent="0.3">
      <c r="A1027" s="36">
        <v>3.09</v>
      </c>
    </row>
    <row r="1028" spans="1:1" x14ac:dyDescent="0.3">
      <c r="A1028" s="36">
        <v>3.09</v>
      </c>
    </row>
    <row r="1029" spans="1:1" x14ac:dyDescent="0.3">
      <c r="A1029" s="36">
        <v>3.11</v>
      </c>
    </row>
    <row r="1030" spans="1:1" x14ac:dyDescent="0.3">
      <c r="A1030" s="36">
        <v>3.11</v>
      </c>
    </row>
    <row r="1031" spans="1:1" x14ac:dyDescent="0.3">
      <c r="A1031" s="36">
        <v>3.1</v>
      </c>
    </row>
    <row r="1032" spans="1:1" x14ac:dyDescent="0.3">
      <c r="A1032" s="36">
        <v>3.09</v>
      </c>
    </row>
    <row r="1033" spans="1:1" x14ac:dyDescent="0.3">
      <c r="A1033" s="36">
        <v>3.09</v>
      </c>
    </row>
    <row r="1034" spans="1:1" x14ac:dyDescent="0.3">
      <c r="A1034" s="36">
        <v>3.1</v>
      </c>
    </row>
    <row r="1035" spans="1:1" x14ac:dyDescent="0.3">
      <c r="A1035" s="36">
        <v>3.11</v>
      </c>
    </row>
    <row r="1036" spans="1:1" x14ac:dyDescent="0.3">
      <c r="A1036" s="36">
        <v>3.09</v>
      </c>
    </row>
    <row r="1037" spans="1:1" x14ac:dyDescent="0.3">
      <c r="A1037" s="36">
        <v>3.09</v>
      </c>
    </row>
    <row r="1038" spans="1:1" x14ac:dyDescent="0.3">
      <c r="A1038" s="36">
        <v>3.09</v>
      </c>
    </row>
    <row r="1039" spans="1:1" x14ac:dyDescent="0.3">
      <c r="A1039" s="36">
        <v>3.11</v>
      </c>
    </row>
    <row r="1040" spans="1:1" x14ac:dyDescent="0.3">
      <c r="A1040" s="36">
        <v>3.11</v>
      </c>
    </row>
    <row r="1041" spans="1:1" x14ac:dyDescent="0.3">
      <c r="A1041" s="36">
        <v>3.09</v>
      </c>
    </row>
    <row r="1042" spans="1:1" x14ac:dyDescent="0.3">
      <c r="A1042" s="36">
        <v>3.09</v>
      </c>
    </row>
    <row r="1043" spans="1:1" x14ac:dyDescent="0.3">
      <c r="A1043" s="36">
        <v>3.09</v>
      </c>
    </row>
    <row r="1044" spans="1:1" x14ac:dyDescent="0.3">
      <c r="A1044" s="36">
        <v>3.1</v>
      </c>
    </row>
    <row r="1045" spans="1:1" x14ac:dyDescent="0.3">
      <c r="A1045" s="36">
        <v>3.11</v>
      </c>
    </row>
    <row r="1046" spans="1:1" x14ac:dyDescent="0.3">
      <c r="A1046" s="36">
        <v>3.09</v>
      </c>
    </row>
    <row r="1047" spans="1:1" x14ac:dyDescent="0.3">
      <c r="A1047" s="36">
        <v>3.09</v>
      </c>
    </row>
    <row r="1048" spans="1:1" x14ac:dyDescent="0.3">
      <c r="A1048" s="36">
        <v>3.09</v>
      </c>
    </row>
    <row r="1049" spans="1:1" x14ac:dyDescent="0.3">
      <c r="A1049" s="36">
        <v>3.1</v>
      </c>
    </row>
    <row r="1050" spans="1:1" x14ac:dyDescent="0.3">
      <c r="A1050" s="36">
        <v>3.1</v>
      </c>
    </row>
    <row r="1051" spans="1:1" x14ac:dyDescent="0.3">
      <c r="A1051" s="36">
        <v>3.09</v>
      </c>
    </row>
    <row r="1052" spans="1:1" x14ac:dyDescent="0.3">
      <c r="A1052" s="36">
        <v>3.09</v>
      </c>
    </row>
    <row r="1053" spans="1:1" x14ac:dyDescent="0.3">
      <c r="A1053" s="36">
        <v>3.1</v>
      </c>
    </row>
    <row r="1054" spans="1:1" x14ac:dyDescent="0.3">
      <c r="A1054" s="36">
        <v>3.1</v>
      </c>
    </row>
    <row r="1055" spans="1:1" x14ac:dyDescent="0.3">
      <c r="A1055" s="36">
        <v>3.1</v>
      </c>
    </row>
    <row r="1056" spans="1:1" x14ac:dyDescent="0.3">
      <c r="A1056" s="36">
        <v>3.09</v>
      </c>
    </row>
    <row r="1057" spans="1:1" x14ac:dyDescent="0.3">
      <c r="A1057" s="36">
        <v>3.09</v>
      </c>
    </row>
    <row r="1058" spans="1:1" x14ac:dyDescent="0.3">
      <c r="A1058" s="36">
        <v>3.1</v>
      </c>
    </row>
    <row r="1059" spans="1:1" x14ac:dyDescent="0.3">
      <c r="A1059" s="36">
        <v>3.1</v>
      </c>
    </row>
    <row r="1060" spans="1:1" x14ac:dyDescent="0.3">
      <c r="A1060" s="36">
        <v>3.09</v>
      </c>
    </row>
    <row r="1061" spans="1:1" x14ac:dyDescent="0.3">
      <c r="A1061" s="36">
        <v>3.09</v>
      </c>
    </row>
    <row r="1062" spans="1:1" x14ac:dyDescent="0.3">
      <c r="A1062" s="36">
        <v>3.09</v>
      </c>
    </row>
    <row r="1063" spans="1:1" x14ac:dyDescent="0.3">
      <c r="A1063" s="36">
        <v>3.1</v>
      </c>
    </row>
    <row r="1064" spans="1:1" x14ac:dyDescent="0.3">
      <c r="A1064" s="36">
        <v>3.1</v>
      </c>
    </row>
    <row r="1065" spans="1:1" x14ac:dyDescent="0.3">
      <c r="A1065" s="36">
        <v>3.09</v>
      </c>
    </row>
    <row r="1066" spans="1:1" x14ac:dyDescent="0.3">
      <c r="A1066" s="36">
        <v>3.09</v>
      </c>
    </row>
    <row r="1067" spans="1:1" x14ac:dyDescent="0.3">
      <c r="A1067" s="36">
        <v>3.09</v>
      </c>
    </row>
    <row r="1068" spans="1:1" x14ac:dyDescent="0.3">
      <c r="A1068" s="36">
        <v>3.1</v>
      </c>
    </row>
    <row r="1069" spans="1:1" x14ac:dyDescent="0.3">
      <c r="A1069" s="36">
        <v>3.1</v>
      </c>
    </row>
    <row r="1070" spans="1:1" x14ac:dyDescent="0.3">
      <c r="A1070" s="36">
        <v>3.09</v>
      </c>
    </row>
    <row r="1071" spans="1:1" x14ac:dyDescent="0.3">
      <c r="A1071" s="36">
        <v>3.09</v>
      </c>
    </row>
    <row r="1072" spans="1:1" x14ac:dyDescent="0.3">
      <c r="A1072" s="36">
        <v>3.09</v>
      </c>
    </row>
    <row r="1073" spans="1:1" x14ac:dyDescent="0.3">
      <c r="A1073" s="36">
        <v>3.1</v>
      </c>
    </row>
    <row r="1074" spans="1:1" x14ac:dyDescent="0.3">
      <c r="A1074" s="36">
        <v>3.11</v>
      </c>
    </row>
    <row r="1075" spans="1:1" x14ac:dyDescent="0.3">
      <c r="A1075" s="36">
        <v>3.09</v>
      </c>
    </row>
    <row r="1076" spans="1:1" x14ac:dyDescent="0.3">
      <c r="A1076" s="36">
        <v>3.09</v>
      </c>
    </row>
    <row r="1077" spans="1:1" x14ac:dyDescent="0.3">
      <c r="A1077" s="36">
        <v>3.1</v>
      </c>
    </row>
    <row r="1078" spans="1:1" x14ac:dyDescent="0.3">
      <c r="A1078" s="36">
        <v>3.1</v>
      </c>
    </row>
    <row r="1079" spans="1:1" x14ac:dyDescent="0.3">
      <c r="A1079" s="36">
        <v>3.1</v>
      </c>
    </row>
    <row r="1080" spans="1:1" x14ac:dyDescent="0.3">
      <c r="A1080" s="36">
        <v>3.09</v>
      </c>
    </row>
    <row r="1081" spans="1:1" x14ac:dyDescent="0.3">
      <c r="A1081" s="36">
        <v>3.09</v>
      </c>
    </row>
    <row r="1082" spans="1:1" x14ac:dyDescent="0.3">
      <c r="A1082" s="36">
        <v>3.11</v>
      </c>
    </row>
    <row r="1083" spans="1:1" x14ac:dyDescent="0.3">
      <c r="A1083" s="36">
        <v>3.1</v>
      </c>
    </row>
    <row r="1084" spans="1:1" x14ac:dyDescent="0.3">
      <c r="A1084" s="36">
        <v>3.1</v>
      </c>
    </row>
    <row r="1085" spans="1:1" x14ac:dyDescent="0.3">
      <c r="A1085" s="36">
        <v>3.09</v>
      </c>
    </row>
    <row r="1086" spans="1:1" x14ac:dyDescent="0.3">
      <c r="A1086" s="36">
        <v>3.09</v>
      </c>
    </row>
    <row r="1087" spans="1:1" x14ac:dyDescent="0.3">
      <c r="A1087" s="36">
        <v>3.1</v>
      </c>
    </row>
    <row r="1088" spans="1:1" x14ac:dyDescent="0.3">
      <c r="A1088" s="36">
        <v>3.1</v>
      </c>
    </row>
    <row r="1089" spans="1:1" x14ac:dyDescent="0.3">
      <c r="A1089" s="36">
        <v>3.09</v>
      </c>
    </row>
    <row r="1090" spans="1:1" x14ac:dyDescent="0.3">
      <c r="A1090" s="36">
        <v>3.09</v>
      </c>
    </row>
    <row r="1091" spans="1:1" x14ac:dyDescent="0.3">
      <c r="A1091" s="36">
        <v>3.09</v>
      </c>
    </row>
    <row r="1092" spans="1:1" x14ac:dyDescent="0.3">
      <c r="A1092" s="36">
        <v>3.1</v>
      </c>
    </row>
    <row r="1093" spans="1:1" x14ac:dyDescent="0.3">
      <c r="A1093" s="36">
        <v>3.1</v>
      </c>
    </row>
    <row r="1094" spans="1:1" x14ac:dyDescent="0.3">
      <c r="A1094" s="36">
        <v>3.09</v>
      </c>
    </row>
    <row r="1095" spans="1:1" x14ac:dyDescent="0.3">
      <c r="A1095" s="36">
        <v>3.09</v>
      </c>
    </row>
    <row r="1096" spans="1:1" x14ac:dyDescent="0.3">
      <c r="A1096" s="36">
        <v>3.09</v>
      </c>
    </row>
    <row r="1097" spans="1:1" x14ac:dyDescent="0.3">
      <c r="A1097" s="36">
        <v>3.1</v>
      </c>
    </row>
    <row r="1098" spans="1:1" x14ac:dyDescent="0.3">
      <c r="A1098" s="36">
        <v>3.1</v>
      </c>
    </row>
    <row r="1099" spans="1:1" x14ac:dyDescent="0.3">
      <c r="A1099" s="36">
        <v>3.09</v>
      </c>
    </row>
    <row r="1100" spans="1:1" x14ac:dyDescent="0.3">
      <c r="A1100" s="36">
        <v>3.09</v>
      </c>
    </row>
    <row r="1101" spans="1:1" x14ac:dyDescent="0.3">
      <c r="A1101" s="36">
        <v>3.09</v>
      </c>
    </row>
    <row r="1102" spans="1:1" x14ac:dyDescent="0.3">
      <c r="A1102" s="36">
        <v>3.1</v>
      </c>
    </row>
    <row r="1103" spans="1:1" x14ac:dyDescent="0.3">
      <c r="A1103" s="36">
        <v>3.11</v>
      </c>
    </row>
    <row r="1104" spans="1:1" x14ac:dyDescent="0.3">
      <c r="A1104" s="36">
        <v>3.09</v>
      </c>
    </row>
    <row r="1105" spans="1:1" x14ac:dyDescent="0.3">
      <c r="A1105" s="36">
        <v>3.09</v>
      </c>
    </row>
    <row r="1106" spans="1:1" x14ac:dyDescent="0.3">
      <c r="A1106" s="36">
        <v>3.1</v>
      </c>
    </row>
    <row r="1107" spans="1:1" x14ac:dyDescent="0.3">
      <c r="A1107" s="36">
        <v>3.1</v>
      </c>
    </row>
    <row r="1108" spans="1:1" x14ac:dyDescent="0.3">
      <c r="A1108" s="36">
        <v>3.1</v>
      </c>
    </row>
    <row r="1109" spans="1:1" x14ac:dyDescent="0.3">
      <c r="A1109" s="36">
        <v>3.09</v>
      </c>
    </row>
    <row r="1110" spans="1:1" x14ac:dyDescent="0.3">
      <c r="A1110" s="36">
        <v>3.09</v>
      </c>
    </row>
    <row r="1111" spans="1:1" x14ac:dyDescent="0.3">
      <c r="A1111" s="36">
        <v>3.1</v>
      </c>
    </row>
    <row r="1112" spans="1:1" x14ac:dyDescent="0.3">
      <c r="A1112" s="36">
        <v>3.1</v>
      </c>
    </row>
    <row r="1113" spans="1:1" x14ac:dyDescent="0.3">
      <c r="A1113" s="36">
        <v>3.09</v>
      </c>
    </row>
    <row r="1114" spans="1:1" x14ac:dyDescent="0.3">
      <c r="A1114" s="36">
        <v>3.09</v>
      </c>
    </row>
    <row r="1115" spans="1:1" x14ac:dyDescent="0.3">
      <c r="A1115" s="36">
        <v>3.09</v>
      </c>
    </row>
    <row r="1116" spans="1:1" x14ac:dyDescent="0.3">
      <c r="A1116" s="36">
        <v>3.09</v>
      </c>
    </row>
    <row r="1117" spans="1:1" x14ac:dyDescent="0.3">
      <c r="A1117" s="36">
        <v>3.1</v>
      </c>
    </row>
    <row r="1118" spans="1:1" x14ac:dyDescent="0.3">
      <c r="A1118" s="36">
        <v>3.09</v>
      </c>
    </row>
    <row r="1119" spans="1:1" x14ac:dyDescent="0.3">
      <c r="A1119" s="36">
        <v>3.09</v>
      </c>
    </row>
    <row r="1120" spans="1:1" x14ac:dyDescent="0.3">
      <c r="A1120" s="36">
        <v>3.09</v>
      </c>
    </row>
    <row r="1121" spans="1:1" x14ac:dyDescent="0.3">
      <c r="A1121" s="36">
        <v>3.1</v>
      </c>
    </row>
    <row r="1122" spans="1:1" x14ac:dyDescent="0.3">
      <c r="A1122" s="36">
        <v>3.1</v>
      </c>
    </row>
    <row r="1123" spans="1:1" x14ac:dyDescent="0.3">
      <c r="A1123" s="36">
        <v>3.09</v>
      </c>
    </row>
    <row r="1124" spans="1:1" x14ac:dyDescent="0.3">
      <c r="A1124" s="36">
        <v>3.09</v>
      </c>
    </row>
    <row r="1125" spans="1:1" x14ac:dyDescent="0.3">
      <c r="A1125" s="36">
        <v>3.09</v>
      </c>
    </row>
    <row r="1126" spans="1:1" x14ac:dyDescent="0.3">
      <c r="A1126" s="36">
        <v>3.1</v>
      </c>
    </row>
    <row r="1127" spans="1:1" x14ac:dyDescent="0.3">
      <c r="A1127" s="36">
        <v>3.1</v>
      </c>
    </row>
    <row r="1128" spans="1:1" x14ac:dyDescent="0.3">
      <c r="A1128" s="36">
        <v>3.09</v>
      </c>
    </row>
    <row r="1129" spans="1:1" x14ac:dyDescent="0.3">
      <c r="A1129" s="36">
        <v>3.09</v>
      </c>
    </row>
    <row r="1130" spans="1:1" x14ac:dyDescent="0.3">
      <c r="A1130" s="36">
        <v>3.09</v>
      </c>
    </row>
    <row r="1131" spans="1:1" x14ac:dyDescent="0.3">
      <c r="A1131" s="36">
        <v>3.1</v>
      </c>
    </row>
    <row r="1132" spans="1:1" x14ac:dyDescent="0.3">
      <c r="A1132" s="36">
        <v>3.1</v>
      </c>
    </row>
    <row r="1133" spans="1:1" x14ac:dyDescent="0.3">
      <c r="A1133" s="36">
        <v>3.09</v>
      </c>
    </row>
    <row r="1134" spans="1:1" x14ac:dyDescent="0.3">
      <c r="A1134" s="36">
        <v>3.08</v>
      </c>
    </row>
    <row r="1135" spans="1:1" x14ac:dyDescent="0.3">
      <c r="A1135" s="36">
        <v>3.1</v>
      </c>
    </row>
    <row r="1136" spans="1:1" x14ac:dyDescent="0.3">
      <c r="A1136" s="36">
        <v>3.1</v>
      </c>
    </row>
    <row r="1137" spans="1:1" x14ac:dyDescent="0.3">
      <c r="A1137" s="36">
        <v>3.1</v>
      </c>
    </row>
    <row r="1138" spans="1:1" x14ac:dyDescent="0.3">
      <c r="A1138" s="36">
        <v>3.09</v>
      </c>
    </row>
    <row r="1139" spans="1:1" x14ac:dyDescent="0.3">
      <c r="A1139" s="36">
        <v>3.09</v>
      </c>
    </row>
    <row r="1140" spans="1:1" x14ac:dyDescent="0.3">
      <c r="A1140" s="36">
        <v>3.1</v>
      </c>
    </row>
    <row r="1141" spans="1:1" x14ac:dyDescent="0.3">
      <c r="A1141" s="36">
        <v>3.1</v>
      </c>
    </row>
    <row r="1142" spans="1:1" x14ac:dyDescent="0.3">
      <c r="A1142" s="36">
        <v>3.09</v>
      </c>
    </row>
    <row r="1143" spans="1:1" x14ac:dyDescent="0.3">
      <c r="A1143" s="36">
        <v>3.09</v>
      </c>
    </row>
    <row r="1144" spans="1:1" x14ac:dyDescent="0.3">
      <c r="A1144" s="36">
        <v>3.09</v>
      </c>
    </row>
    <row r="1145" spans="1:1" x14ac:dyDescent="0.3">
      <c r="A1145" s="36">
        <v>3.1</v>
      </c>
    </row>
    <row r="1146" spans="1:1" x14ac:dyDescent="0.3">
      <c r="A1146" s="36">
        <v>3.1</v>
      </c>
    </row>
    <row r="1147" spans="1:1" x14ac:dyDescent="0.3">
      <c r="A1147" s="36">
        <v>3.09</v>
      </c>
    </row>
    <row r="1148" spans="1:1" x14ac:dyDescent="0.3">
      <c r="A1148" s="36">
        <v>3.09</v>
      </c>
    </row>
    <row r="1149" spans="1:1" x14ac:dyDescent="0.3">
      <c r="A1149" s="36">
        <v>3.09</v>
      </c>
    </row>
    <row r="1150" spans="1:1" x14ac:dyDescent="0.3">
      <c r="A1150" s="36">
        <v>3.1</v>
      </c>
    </row>
    <row r="1151" spans="1:1" x14ac:dyDescent="0.3">
      <c r="A1151" s="36">
        <v>3.11</v>
      </c>
    </row>
    <row r="1152" spans="1:1" x14ac:dyDescent="0.3">
      <c r="A1152" s="36">
        <v>3.09</v>
      </c>
    </row>
    <row r="1153" spans="1:1" x14ac:dyDescent="0.3">
      <c r="A1153" s="36">
        <v>3.09</v>
      </c>
    </row>
    <row r="1154" spans="1:1" x14ac:dyDescent="0.3">
      <c r="A1154" s="36">
        <v>3.08</v>
      </c>
    </row>
    <row r="1155" spans="1:1" x14ac:dyDescent="0.3">
      <c r="A1155" s="36">
        <v>3.1</v>
      </c>
    </row>
    <row r="1156" spans="1:1" x14ac:dyDescent="0.3">
      <c r="A1156" s="36">
        <v>3.1</v>
      </c>
    </row>
    <row r="1157" spans="1:1" x14ac:dyDescent="0.3">
      <c r="A1157" s="36">
        <v>3.09</v>
      </c>
    </row>
    <row r="1158" spans="1:1" x14ac:dyDescent="0.3">
      <c r="A1158" s="36">
        <v>3.09</v>
      </c>
    </row>
    <row r="1159" spans="1:1" x14ac:dyDescent="0.3">
      <c r="A1159" s="36">
        <v>3.09</v>
      </c>
    </row>
    <row r="1160" spans="1:1" x14ac:dyDescent="0.3">
      <c r="A1160" s="36">
        <v>3.1</v>
      </c>
    </row>
    <row r="1161" spans="1:1" x14ac:dyDescent="0.3">
      <c r="A1161" s="36">
        <v>3.11</v>
      </c>
    </row>
    <row r="1162" spans="1:1" x14ac:dyDescent="0.3">
      <c r="A1162" s="36">
        <v>3.09</v>
      </c>
    </row>
    <row r="1163" spans="1:1" x14ac:dyDescent="0.3">
      <c r="A1163" s="36">
        <v>3.09</v>
      </c>
    </row>
    <row r="1164" spans="1:1" x14ac:dyDescent="0.3">
      <c r="A1164" s="36">
        <v>3.1</v>
      </c>
    </row>
    <row r="1165" spans="1:1" x14ac:dyDescent="0.3">
      <c r="A1165" s="36">
        <v>3.1</v>
      </c>
    </row>
    <row r="1166" spans="1:1" x14ac:dyDescent="0.3">
      <c r="A1166" s="36">
        <v>3.09</v>
      </c>
    </row>
    <row r="1167" spans="1:1" x14ac:dyDescent="0.3">
      <c r="A1167" s="36">
        <v>3.09</v>
      </c>
    </row>
    <row r="1168" spans="1:1" x14ac:dyDescent="0.3">
      <c r="A1168" s="36">
        <v>3.09</v>
      </c>
    </row>
    <row r="1169" spans="1:1" x14ac:dyDescent="0.3">
      <c r="A1169" s="36">
        <v>3.1</v>
      </c>
    </row>
    <row r="1170" spans="1:1" x14ac:dyDescent="0.3">
      <c r="A1170" s="36">
        <v>3.1</v>
      </c>
    </row>
    <row r="1171" spans="1:1" x14ac:dyDescent="0.3">
      <c r="A1171" s="36">
        <v>3.09</v>
      </c>
    </row>
    <row r="1172" spans="1:1" x14ac:dyDescent="0.3">
      <c r="A1172" s="36">
        <v>3.09</v>
      </c>
    </row>
    <row r="1173" spans="1:1" x14ac:dyDescent="0.3">
      <c r="A1173" s="36">
        <v>3.09</v>
      </c>
    </row>
    <row r="1174" spans="1:1" x14ac:dyDescent="0.3">
      <c r="A1174" s="36">
        <v>3.09</v>
      </c>
    </row>
    <row r="1175" spans="1:1" x14ac:dyDescent="0.3">
      <c r="A1175" s="36">
        <v>3.1</v>
      </c>
    </row>
    <row r="1176" spans="1:1" x14ac:dyDescent="0.3">
      <c r="A1176" s="36">
        <v>3.09</v>
      </c>
    </row>
    <row r="1177" spans="1:1" x14ac:dyDescent="0.3">
      <c r="A1177" s="36">
        <v>3.09</v>
      </c>
    </row>
    <row r="1178" spans="1:1" x14ac:dyDescent="0.3">
      <c r="A1178" s="36">
        <v>3.09</v>
      </c>
    </row>
    <row r="1179" spans="1:1" x14ac:dyDescent="0.3">
      <c r="A1179" s="36">
        <v>3.09</v>
      </c>
    </row>
    <row r="1180" spans="1:1" x14ac:dyDescent="0.3">
      <c r="A1180" s="36">
        <v>3.1</v>
      </c>
    </row>
    <row r="1181" spans="1:1" x14ac:dyDescent="0.3">
      <c r="A1181" s="36">
        <v>3.09</v>
      </c>
    </row>
    <row r="1182" spans="1:1" x14ac:dyDescent="0.3">
      <c r="A1182" s="36">
        <v>3.09</v>
      </c>
    </row>
    <row r="1183" spans="1:1" x14ac:dyDescent="0.3">
      <c r="A1183" s="36">
        <v>3.09</v>
      </c>
    </row>
    <row r="1184" spans="1:1" x14ac:dyDescent="0.3">
      <c r="A1184" s="36">
        <v>3.1</v>
      </c>
    </row>
    <row r="1185" spans="1:1" x14ac:dyDescent="0.3">
      <c r="A1185" s="36">
        <v>3.1</v>
      </c>
    </row>
    <row r="1186" spans="1:1" x14ac:dyDescent="0.3">
      <c r="A1186" s="36">
        <v>3.09</v>
      </c>
    </row>
    <row r="1187" spans="1:1" x14ac:dyDescent="0.3">
      <c r="A1187" s="36">
        <v>3.08</v>
      </c>
    </row>
    <row r="1188" spans="1:1" x14ac:dyDescent="0.3">
      <c r="A1188" s="36">
        <v>3.09</v>
      </c>
    </row>
    <row r="1189" spans="1:1" x14ac:dyDescent="0.3">
      <c r="A1189" s="36">
        <v>3.1</v>
      </c>
    </row>
    <row r="1190" spans="1:1" x14ac:dyDescent="0.3">
      <c r="A1190" s="36">
        <v>3.1</v>
      </c>
    </row>
    <row r="1191" spans="1:1" x14ac:dyDescent="0.3">
      <c r="A1191" s="36">
        <v>3.09</v>
      </c>
    </row>
    <row r="1192" spans="1:1" x14ac:dyDescent="0.3">
      <c r="A1192" s="36">
        <v>3.08</v>
      </c>
    </row>
    <row r="1193" spans="1:1" x14ac:dyDescent="0.3">
      <c r="A1193" s="36">
        <v>3.1</v>
      </c>
    </row>
    <row r="1194" spans="1:1" x14ac:dyDescent="0.3">
      <c r="A1194" s="36">
        <v>3.1</v>
      </c>
    </row>
    <row r="1195" spans="1:1" x14ac:dyDescent="0.3">
      <c r="A1195" s="36">
        <v>3.09</v>
      </c>
    </row>
    <row r="1196" spans="1:1" x14ac:dyDescent="0.3">
      <c r="A1196" s="36">
        <v>3.08</v>
      </c>
    </row>
    <row r="1197" spans="1:1" x14ac:dyDescent="0.3">
      <c r="A1197" s="36">
        <v>3.08</v>
      </c>
    </row>
    <row r="1198" spans="1:1" x14ac:dyDescent="0.3">
      <c r="A1198" s="36">
        <v>3.1</v>
      </c>
    </row>
    <row r="1199" spans="1:1" x14ac:dyDescent="0.3">
      <c r="A1199" s="36">
        <v>3.09</v>
      </c>
    </row>
    <row r="1200" spans="1:1" x14ac:dyDescent="0.3">
      <c r="A1200" s="36">
        <v>3.09</v>
      </c>
    </row>
    <row r="1201" spans="1:1" x14ac:dyDescent="0.3">
      <c r="A1201" s="36">
        <v>3.08</v>
      </c>
    </row>
    <row r="1202" spans="1:1" x14ac:dyDescent="0.3">
      <c r="A1202" s="36">
        <v>3.09</v>
      </c>
    </row>
    <row r="1203" spans="1:1" x14ac:dyDescent="0.3">
      <c r="A1203" s="36">
        <v>3.1</v>
      </c>
    </row>
    <row r="1204" spans="1:1" x14ac:dyDescent="0.3">
      <c r="A1204" s="36">
        <v>3.1</v>
      </c>
    </row>
    <row r="1205" spans="1:1" x14ac:dyDescent="0.3">
      <c r="A1205" s="36">
        <v>3.08</v>
      </c>
    </row>
    <row r="1206" spans="1:1" x14ac:dyDescent="0.3">
      <c r="A1206" s="36">
        <v>3.08</v>
      </c>
    </row>
    <row r="1207" spans="1:1" x14ac:dyDescent="0.3">
      <c r="A1207" s="36">
        <v>3.08</v>
      </c>
    </row>
    <row r="1208" spans="1:1" x14ac:dyDescent="0.3">
      <c r="A1208" s="36">
        <v>3.1</v>
      </c>
    </row>
    <row r="1209" spans="1:1" x14ac:dyDescent="0.3">
      <c r="A1209" s="36">
        <v>3.1</v>
      </c>
    </row>
    <row r="1210" spans="1:1" x14ac:dyDescent="0.3">
      <c r="A1210" s="36">
        <v>3.09</v>
      </c>
    </row>
    <row r="1211" spans="1:1" x14ac:dyDescent="0.3">
      <c r="A1211" s="36">
        <v>3.08</v>
      </c>
    </row>
    <row r="1212" spans="1:1" x14ac:dyDescent="0.3">
      <c r="A1212" s="36">
        <v>3.09</v>
      </c>
    </row>
    <row r="1213" spans="1:1" x14ac:dyDescent="0.3">
      <c r="A1213" s="36">
        <v>3.1</v>
      </c>
    </row>
    <row r="1214" spans="1:1" x14ac:dyDescent="0.3">
      <c r="A1214" s="36">
        <v>3.1</v>
      </c>
    </row>
    <row r="1215" spans="1:1" x14ac:dyDescent="0.3">
      <c r="A1215" s="36">
        <v>3.09</v>
      </c>
    </row>
    <row r="1216" spans="1:1" x14ac:dyDescent="0.3">
      <c r="A1216" s="36">
        <v>3.09</v>
      </c>
    </row>
    <row r="1217" spans="1:1" x14ac:dyDescent="0.3">
      <c r="A1217" s="36">
        <v>3.1</v>
      </c>
    </row>
    <row r="1218" spans="1:1" x14ac:dyDescent="0.3">
      <c r="A1218" s="36">
        <v>3.1</v>
      </c>
    </row>
    <row r="1219" spans="1:1" x14ac:dyDescent="0.3">
      <c r="A1219" s="36">
        <v>3.1</v>
      </c>
    </row>
    <row r="1220" spans="1:1" x14ac:dyDescent="0.3">
      <c r="A1220" s="36">
        <v>3.08</v>
      </c>
    </row>
    <row r="1221" spans="1:1" x14ac:dyDescent="0.3">
      <c r="A1221" s="36">
        <v>3.08</v>
      </c>
    </row>
    <row r="1222" spans="1:1" x14ac:dyDescent="0.3">
      <c r="A1222" s="36">
        <v>3.1</v>
      </c>
    </row>
    <row r="1223" spans="1:1" x14ac:dyDescent="0.3">
      <c r="A1223" s="36">
        <v>3.1</v>
      </c>
    </row>
    <row r="1224" spans="1:1" x14ac:dyDescent="0.3">
      <c r="A1224" s="36">
        <v>3.09</v>
      </c>
    </row>
    <row r="1225" spans="1:1" x14ac:dyDescent="0.3">
      <c r="A1225" s="36">
        <v>3.09</v>
      </c>
    </row>
    <row r="1226" spans="1:1" x14ac:dyDescent="0.3">
      <c r="A1226" s="36">
        <v>3.09</v>
      </c>
    </row>
    <row r="1227" spans="1:1" x14ac:dyDescent="0.3">
      <c r="A1227" s="36">
        <v>3.1</v>
      </c>
    </row>
    <row r="1228" spans="1:1" x14ac:dyDescent="0.3">
      <c r="A1228" s="36">
        <v>3.1</v>
      </c>
    </row>
    <row r="1229" spans="1:1" x14ac:dyDescent="0.3">
      <c r="A1229" s="36">
        <v>3.09</v>
      </c>
    </row>
    <row r="1230" spans="1:1" x14ac:dyDescent="0.3">
      <c r="A1230" s="36">
        <v>3.09</v>
      </c>
    </row>
    <row r="1231" spans="1:1" x14ac:dyDescent="0.3">
      <c r="A1231" s="36">
        <v>3.08</v>
      </c>
    </row>
    <row r="1232" spans="1:1" x14ac:dyDescent="0.3">
      <c r="A1232" s="36">
        <v>3.1</v>
      </c>
    </row>
    <row r="1233" spans="1:1" x14ac:dyDescent="0.3">
      <c r="A1233" s="36">
        <v>3.1</v>
      </c>
    </row>
    <row r="1234" spans="1:1" x14ac:dyDescent="0.3">
      <c r="A1234" s="36">
        <v>3.08</v>
      </c>
    </row>
    <row r="1235" spans="1:1" x14ac:dyDescent="0.3">
      <c r="A1235" s="36">
        <v>3.08</v>
      </c>
    </row>
    <row r="1236" spans="1:1" x14ac:dyDescent="0.3">
      <c r="A1236" s="36">
        <v>3.08</v>
      </c>
    </row>
    <row r="1237" spans="1:1" x14ac:dyDescent="0.3">
      <c r="A1237" s="36">
        <v>3.09</v>
      </c>
    </row>
    <row r="1238" spans="1:1" x14ac:dyDescent="0.3">
      <c r="A1238" s="36">
        <v>3.1</v>
      </c>
    </row>
    <row r="1239" spans="1:1" x14ac:dyDescent="0.3">
      <c r="A1239" s="36">
        <v>3.08</v>
      </c>
    </row>
    <row r="1240" spans="1:1" x14ac:dyDescent="0.3">
      <c r="A1240" s="36">
        <v>3.08</v>
      </c>
    </row>
    <row r="1241" spans="1:1" x14ac:dyDescent="0.3">
      <c r="A1241" s="36">
        <v>3.09</v>
      </c>
    </row>
    <row r="1242" spans="1:1" x14ac:dyDescent="0.3">
      <c r="A1242" s="36">
        <v>3.1</v>
      </c>
    </row>
    <row r="1243" spans="1:1" x14ac:dyDescent="0.3">
      <c r="A1243" s="36">
        <v>3.1</v>
      </c>
    </row>
    <row r="1244" spans="1:1" x14ac:dyDescent="0.3">
      <c r="A1244" s="36">
        <v>3.09</v>
      </c>
    </row>
    <row r="1245" spans="1:1" x14ac:dyDescent="0.3">
      <c r="A1245" s="36">
        <v>3.09</v>
      </c>
    </row>
    <row r="1246" spans="1:1" x14ac:dyDescent="0.3">
      <c r="A1246" s="36">
        <v>3.1</v>
      </c>
    </row>
    <row r="1247" spans="1:1" x14ac:dyDescent="0.3">
      <c r="A1247" s="36">
        <v>3.1</v>
      </c>
    </row>
    <row r="1248" spans="1:1" x14ac:dyDescent="0.3">
      <c r="A1248" s="36">
        <v>3.1</v>
      </c>
    </row>
    <row r="1249" spans="1:1" x14ac:dyDescent="0.3">
      <c r="A1249" s="36">
        <v>3.08</v>
      </c>
    </row>
    <row r="1250" spans="1:1" x14ac:dyDescent="0.3">
      <c r="A1250" s="36">
        <v>3.08</v>
      </c>
    </row>
    <row r="1251" spans="1:1" x14ac:dyDescent="0.3">
      <c r="A1251" s="36">
        <v>3.1</v>
      </c>
    </row>
    <row r="1252" spans="1:1" x14ac:dyDescent="0.3">
      <c r="A1252" s="36">
        <v>3.1</v>
      </c>
    </row>
    <row r="1253" spans="1:1" x14ac:dyDescent="0.3">
      <c r="A1253" s="36">
        <v>3.09</v>
      </c>
    </row>
    <row r="1254" spans="1:1" x14ac:dyDescent="0.3">
      <c r="A1254" s="36">
        <v>3.09</v>
      </c>
    </row>
    <row r="1255" spans="1:1" x14ac:dyDescent="0.3">
      <c r="A1255" s="36">
        <v>3.08</v>
      </c>
    </row>
    <row r="1256" spans="1:1" x14ac:dyDescent="0.3">
      <c r="A1256" s="36">
        <v>3.1</v>
      </c>
    </row>
    <row r="1257" spans="1:1" x14ac:dyDescent="0.3">
      <c r="A1257" s="36">
        <v>3.1</v>
      </c>
    </row>
    <row r="1258" spans="1:1" x14ac:dyDescent="0.3">
      <c r="A1258" s="36">
        <v>3.09</v>
      </c>
    </row>
    <row r="1259" spans="1:1" x14ac:dyDescent="0.3">
      <c r="A1259" s="36">
        <v>3.09</v>
      </c>
    </row>
    <row r="1260" spans="1:1" x14ac:dyDescent="0.3">
      <c r="A1260" s="36">
        <v>3.08</v>
      </c>
    </row>
    <row r="1261" spans="1:1" x14ac:dyDescent="0.3">
      <c r="A1261" s="36">
        <v>3.09</v>
      </c>
    </row>
    <row r="1262" spans="1:1" x14ac:dyDescent="0.3">
      <c r="A1262" s="36">
        <v>3.1</v>
      </c>
    </row>
    <row r="1263" spans="1:1" x14ac:dyDescent="0.3">
      <c r="A1263" s="36">
        <v>3.08</v>
      </c>
    </row>
    <row r="1264" spans="1:1" x14ac:dyDescent="0.3">
      <c r="A1264" s="36">
        <v>3.08</v>
      </c>
    </row>
    <row r="1265" spans="1:1" x14ac:dyDescent="0.3">
      <c r="A1265" s="36">
        <v>3.09</v>
      </c>
    </row>
    <row r="1266" spans="1:1" x14ac:dyDescent="0.3">
      <c r="A1266" s="36">
        <v>3.09</v>
      </c>
    </row>
    <row r="1267" spans="1:1" x14ac:dyDescent="0.3">
      <c r="A1267" s="36">
        <v>3.09</v>
      </c>
    </row>
    <row r="1268" spans="1:1" x14ac:dyDescent="0.3">
      <c r="A1268" s="36">
        <v>3.08</v>
      </c>
    </row>
    <row r="1269" spans="1:1" x14ac:dyDescent="0.3">
      <c r="A1269" s="36">
        <v>3.09</v>
      </c>
    </row>
    <row r="1270" spans="1:1" x14ac:dyDescent="0.3">
      <c r="A1270" s="36">
        <v>3.09</v>
      </c>
    </row>
    <row r="1271" spans="1:1" x14ac:dyDescent="0.3">
      <c r="A1271" s="36">
        <v>3.09</v>
      </c>
    </row>
    <row r="1272" spans="1:1" x14ac:dyDescent="0.3">
      <c r="A1272" s="36">
        <v>3.09</v>
      </c>
    </row>
    <row r="1273" spans="1:1" x14ac:dyDescent="0.3">
      <c r="A1273" s="36">
        <v>3.08</v>
      </c>
    </row>
    <row r="1274" spans="1:1" x14ac:dyDescent="0.3">
      <c r="A1274" s="36">
        <v>3.09</v>
      </c>
    </row>
    <row r="1275" spans="1:1" x14ac:dyDescent="0.3">
      <c r="A1275" s="36">
        <v>3.1</v>
      </c>
    </row>
    <row r="1276" spans="1:1" x14ac:dyDescent="0.3">
      <c r="A1276" s="36">
        <v>3.1</v>
      </c>
    </row>
    <row r="1277" spans="1:1" x14ac:dyDescent="0.3">
      <c r="A1277" s="36">
        <v>3.09</v>
      </c>
    </row>
    <row r="1278" spans="1:1" x14ac:dyDescent="0.3">
      <c r="A1278" s="36">
        <v>3.08</v>
      </c>
    </row>
    <row r="1279" spans="1:1" x14ac:dyDescent="0.3">
      <c r="A1279" s="36">
        <v>3.08</v>
      </c>
    </row>
    <row r="1280" spans="1:1" x14ac:dyDescent="0.3">
      <c r="A1280" s="36">
        <v>3.1</v>
      </c>
    </row>
    <row r="1281" spans="1:1" x14ac:dyDescent="0.3">
      <c r="A1281" s="36">
        <v>3.1</v>
      </c>
    </row>
    <row r="1282" spans="1:1" x14ac:dyDescent="0.3">
      <c r="A1282" s="36">
        <v>3.08</v>
      </c>
    </row>
    <row r="1283" spans="1:1" x14ac:dyDescent="0.3">
      <c r="A1283" s="36">
        <v>3.08</v>
      </c>
    </row>
    <row r="1284" spans="1:1" x14ac:dyDescent="0.3">
      <c r="A1284" s="36">
        <v>3.08</v>
      </c>
    </row>
    <row r="1285" spans="1:1" x14ac:dyDescent="0.3">
      <c r="A1285" s="36">
        <v>3.1</v>
      </c>
    </row>
    <row r="1286" spans="1:1" x14ac:dyDescent="0.3">
      <c r="A1286" s="36">
        <v>3.1</v>
      </c>
    </row>
    <row r="1287" spans="1:1" x14ac:dyDescent="0.3">
      <c r="A1287" s="36">
        <v>3.09</v>
      </c>
    </row>
    <row r="1288" spans="1:1" x14ac:dyDescent="0.3">
      <c r="A1288" s="36">
        <v>3.08</v>
      </c>
    </row>
    <row r="1289" spans="1:1" x14ac:dyDescent="0.3">
      <c r="A1289" s="36">
        <v>3.08</v>
      </c>
    </row>
    <row r="1290" spans="1:1" x14ac:dyDescent="0.3">
      <c r="A1290" s="36">
        <v>3.09</v>
      </c>
    </row>
    <row r="1291" spans="1:1" x14ac:dyDescent="0.3">
      <c r="A1291" s="36">
        <v>3.1</v>
      </c>
    </row>
    <row r="1292" spans="1:1" x14ac:dyDescent="0.3">
      <c r="A1292" s="36">
        <v>3.08</v>
      </c>
    </row>
    <row r="1293" spans="1:1" x14ac:dyDescent="0.3">
      <c r="A1293" s="36">
        <v>3.08</v>
      </c>
    </row>
    <row r="1294" spans="1:1" x14ac:dyDescent="0.3">
      <c r="A1294" s="36">
        <v>3.08</v>
      </c>
    </row>
    <row r="1295" spans="1:1" x14ac:dyDescent="0.3">
      <c r="A1295" s="36">
        <v>3.09</v>
      </c>
    </row>
    <row r="1296" spans="1:1" x14ac:dyDescent="0.3">
      <c r="A1296" s="36">
        <v>3.09</v>
      </c>
    </row>
    <row r="1297" spans="1:1" x14ac:dyDescent="0.3">
      <c r="A1297" s="36">
        <v>3.08</v>
      </c>
    </row>
    <row r="1298" spans="1:1" x14ac:dyDescent="0.3">
      <c r="A1298" s="36">
        <v>3.08</v>
      </c>
    </row>
    <row r="1299" spans="1:1" x14ac:dyDescent="0.3">
      <c r="A1299" s="36">
        <v>3.09</v>
      </c>
    </row>
    <row r="1300" spans="1:1" x14ac:dyDescent="0.3">
      <c r="A1300" s="36">
        <v>3.1</v>
      </c>
    </row>
    <row r="1301" spans="1:1" x14ac:dyDescent="0.3">
      <c r="A1301" s="36">
        <v>3.09</v>
      </c>
    </row>
    <row r="1302" spans="1:1" x14ac:dyDescent="0.3">
      <c r="A1302" s="36">
        <v>3.08</v>
      </c>
    </row>
    <row r="1303" spans="1:1" x14ac:dyDescent="0.3">
      <c r="A1303" s="36">
        <v>3.08</v>
      </c>
    </row>
    <row r="1304" spans="1:1" x14ac:dyDescent="0.3">
      <c r="A1304" s="36">
        <v>3.1</v>
      </c>
    </row>
    <row r="1305" spans="1:1" x14ac:dyDescent="0.3">
      <c r="A1305" s="36">
        <v>3.09</v>
      </c>
    </row>
    <row r="1306" spans="1:1" x14ac:dyDescent="0.3">
      <c r="A1306" s="36">
        <v>3.09</v>
      </c>
    </row>
    <row r="1307" spans="1:1" x14ac:dyDescent="0.3">
      <c r="A1307" s="36">
        <v>3.08</v>
      </c>
    </row>
    <row r="1308" spans="1:1" x14ac:dyDescent="0.3">
      <c r="A1308" s="36">
        <v>3.08</v>
      </c>
    </row>
    <row r="1309" spans="1:1" x14ac:dyDescent="0.3">
      <c r="A1309" s="36">
        <v>3.1</v>
      </c>
    </row>
    <row r="1310" spans="1:1" x14ac:dyDescent="0.3">
      <c r="A1310" s="36">
        <v>3.1</v>
      </c>
    </row>
    <row r="1311" spans="1:1" x14ac:dyDescent="0.3">
      <c r="A1311" s="36">
        <v>3.08</v>
      </c>
    </row>
    <row r="1312" spans="1:1" x14ac:dyDescent="0.3">
      <c r="A1312" s="36">
        <v>3.08</v>
      </c>
    </row>
    <row r="1313" spans="1:1" x14ac:dyDescent="0.3">
      <c r="A1313" s="36">
        <v>3.08</v>
      </c>
    </row>
    <row r="1314" spans="1:1" x14ac:dyDescent="0.3">
      <c r="A1314" s="36">
        <v>3.1</v>
      </c>
    </row>
    <row r="1315" spans="1:1" x14ac:dyDescent="0.3">
      <c r="A1315" s="36">
        <v>3.1</v>
      </c>
    </row>
    <row r="1316" spans="1:1" x14ac:dyDescent="0.3">
      <c r="A1316" s="36">
        <v>3.09</v>
      </c>
    </row>
    <row r="1317" spans="1:1" x14ac:dyDescent="0.3">
      <c r="A1317" s="36">
        <v>3.08</v>
      </c>
    </row>
    <row r="1318" spans="1:1" x14ac:dyDescent="0.3">
      <c r="A1318" s="36">
        <v>3.08</v>
      </c>
    </row>
    <row r="1319" spans="1:1" x14ac:dyDescent="0.3">
      <c r="A1319" s="36">
        <v>3.1</v>
      </c>
    </row>
    <row r="1320" spans="1:1" x14ac:dyDescent="0.3">
      <c r="A1320" s="36">
        <v>3.1</v>
      </c>
    </row>
    <row r="1321" spans="1:1" x14ac:dyDescent="0.3">
      <c r="A1321" s="36">
        <v>3.08</v>
      </c>
    </row>
    <row r="1322" spans="1:1" x14ac:dyDescent="0.3">
      <c r="A1322" s="36">
        <v>3.08</v>
      </c>
    </row>
    <row r="1323" spans="1:1" x14ac:dyDescent="0.3">
      <c r="A1323" s="36">
        <v>3.09</v>
      </c>
    </row>
    <row r="1324" spans="1:1" x14ac:dyDescent="0.3">
      <c r="A1324" s="36">
        <v>3.09</v>
      </c>
    </row>
    <row r="1325" spans="1:1" x14ac:dyDescent="0.3">
      <c r="A1325" s="36">
        <v>3.1</v>
      </c>
    </row>
    <row r="1326" spans="1:1" x14ac:dyDescent="0.3">
      <c r="A1326" s="36">
        <v>3.08</v>
      </c>
    </row>
    <row r="1327" spans="1:1" x14ac:dyDescent="0.3">
      <c r="A1327" s="36">
        <v>3.08</v>
      </c>
    </row>
    <row r="1328" spans="1:1" x14ac:dyDescent="0.3">
      <c r="A1328" s="36">
        <v>3.1</v>
      </c>
    </row>
    <row r="1329" spans="1:1" x14ac:dyDescent="0.3">
      <c r="A1329" s="36">
        <v>3.1</v>
      </c>
    </row>
    <row r="1330" spans="1:1" x14ac:dyDescent="0.3">
      <c r="A1330" s="36">
        <v>3.09</v>
      </c>
    </row>
    <row r="1331" spans="1:1" x14ac:dyDescent="0.3">
      <c r="A1331" s="36">
        <v>3.08</v>
      </c>
    </row>
    <row r="1332" spans="1:1" x14ac:dyDescent="0.3">
      <c r="A1332" s="36">
        <v>3.08</v>
      </c>
    </row>
    <row r="1333" spans="1:1" x14ac:dyDescent="0.3">
      <c r="A1333" s="36">
        <v>3.1</v>
      </c>
    </row>
    <row r="1334" spans="1:1" x14ac:dyDescent="0.3">
      <c r="A1334" s="36">
        <v>3.09</v>
      </c>
    </row>
    <row r="1335" spans="1:1" x14ac:dyDescent="0.3">
      <c r="A1335" s="36">
        <v>3.09</v>
      </c>
    </row>
    <row r="1336" spans="1:1" x14ac:dyDescent="0.3">
      <c r="A1336" s="36">
        <v>3.08</v>
      </c>
    </row>
    <row r="1337" spans="1:1" x14ac:dyDescent="0.3">
      <c r="A1337" s="36">
        <v>3.08</v>
      </c>
    </row>
    <row r="1338" spans="1:1" x14ac:dyDescent="0.3">
      <c r="A1338" s="36">
        <v>3.1</v>
      </c>
    </row>
    <row r="1339" spans="1:1" x14ac:dyDescent="0.3">
      <c r="A1339" s="36">
        <v>3.1</v>
      </c>
    </row>
    <row r="1340" spans="1:1" x14ac:dyDescent="0.3">
      <c r="A1340" s="36">
        <v>3.08</v>
      </c>
    </row>
    <row r="1341" spans="1:1" x14ac:dyDescent="0.3">
      <c r="A1341" s="36">
        <v>3.08</v>
      </c>
    </row>
    <row r="1342" spans="1:1" x14ac:dyDescent="0.3">
      <c r="A1342" s="36">
        <v>3.08</v>
      </c>
    </row>
    <row r="1343" spans="1:1" x14ac:dyDescent="0.3">
      <c r="A1343" s="36">
        <v>3.1</v>
      </c>
    </row>
    <row r="1344" spans="1:1" x14ac:dyDescent="0.3">
      <c r="A1344" s="36">
        <v>3.1</v>
      </c>
    </row>
    <row r="1345" spans="1:1" x14ac:dyDescent="0.3">
      <c r="A1345" s="36">
        <v>3.09</v>
      </c>
    </row>
    <row r="1346" spans="1:1" x14ac:dyDescent="0.3">
      <c r="A1346" s="36">
        <v>3.08</v>
      </c>
    </row>
    <row r="1347" spans="1:1" x14ac:dyDescent="0.3">
      <c r="A1347" s="36">
        <v>3.08</v>
      </c>
    </row>
    <row r="1348" spans="1:1" x14ac:dyDescent="0.3">
      <c r="A1348" s="36">
        <v>3.09</v>
      </c>
    </row>
    <row r="1349" spans="1:1" x14ac:dyDescent="0.3">
      <c r="A1349" s="36">
        <v>3.1</v>
      </c>
    </row>
    <row r="1350" spans="1:1" x14ac:dyDescent="0.3">
      <c r="A1350" s="36">
        <v>3.08</v>
      </c>
    </row>
    <row r="1351" spans="1:1" x14ac:dyDescent="0.3">
      <c r="A1351" s="36">
        <v>3.08</v>
      </c>
    </row>
    <row r="1352" spans="1:1" x14ac:dyDescent="0.3">
      <c r="A1352" s="36">
        <v>3.09</v>
      </c>
    </row>
    <row r="1353" spans="1:1" x14ac:dyDescent="0.3">
      <c r="A1353" s="36">
        <v>3.09</v>
      </c>
    </row>
    <row r="1354" spans="1:1" x14ac:dyDescent="0.3">
      <c r="A1354" s="36">
        <v>3.08</v>
      </c>
    </row>
    <row r="1355" spans="1:1" x14ac:dyDescent="0.3">
      <c r="A1355" s="36">
        <v>3.08</v>
      </c>
    </row>
    <row r="1356" spans="1:1" x14ac:dyDescent="0.3">
      <c r="A1356" s="36">
        <v>3.08</v>
      </c>
    </row>
    <row r="1357" spans="1:1" x14ac:dyDescent="0.3">
      <c r="A1357" s="36">
        <v>3.1</v>
      </c>
    </row>
    <row r="1358" spans="1:1" x14ac:dyDescent="0.3">
      <c r="A1358" s="36">
        <v>3.1</v>
      </c>
    </row>
    <row r="1359" spans="1:1" x14ac:dyDescent="0.3">
      <c r="A1359" s="36">
        <v>3.09</v>
      </c>
    </row>
    <row r="1360" spans="1:1" x14ac:dyDescent="0.3">
      <c r="A1360" s="36">
        <v>3.08</v>
      </c>
    </row>
    <row r="1361" spans="1:1" x14ac:dyDescent="0.3">
      <c r="A1361" s="36">
        <v>3.08</v>
      </c>
    </row>
    <row r="1362" spans="1:1" x14ac:dyDescent="0.3">
      <c r="A1362" s="36">
        <v>3.1</v>
      </c>
    </row>
    <row r="1363" spans="1:1" x14ac:dyDescent="0.3">
      <c r="A1363" s="36">
        <v>3.1</v>
      </c>
    </row>
    <row r="1364" spans="1:1" x14ac:dyDescent="0.3">
      <c r="A1364" s="36">
        <v>3.09</v>
      </c>
    </row>
    <row r="1365" spans="1:1" x14ac:dyDescent="0.3">
      <c r="A1365" s="36">
        <v>3.08</v>
      </c>
    </row>
    <row r="1366" spans="1:1" x14ac:dyDescent="0.3">
      <c r="A1366" s="36">
        <v>3.08</v>
      </c>
    </row>
    <row r="1367" spans="1:1" x14ac:dyDescent="0.3">
      <c r="A1367" s="36">
        <v>3.1</v>
      </c>
    </row>
    <row r="1368" spans="1:1" x14ac:dyDescent="0.3">
      <c r="A1368" s="36">
        <v>3.09</v>
      </c>
    </row>
    <row r="1369" spans="1:1" x14ac:dyDescent="0.3">
      <c r="A1369" s="36">
        <v>3.08</v>
      </c>
    </row>
    <row r="1370" spans="1:1" x14ac:dyDescent="0.3">
      <c r="A1370" s="36">
        <v>3.08</v>
      </c>
    </row>
    <row r="1371" spans="1:1" x14ac:dyDescent="0.3">
      <c r="A1371" s="36">
        <v>3.08</v>
      </c>
    </row>
    <row r="1372" spans="1:1" x14ac:dyDescent="0.3">
      <c r="A1372" s="36">
        <v>3.09</v>
      </c>
    </row>
    <row r="1373" spans="1:1" x14ac:dyDescent="0.3">
      <c r="A1373" s="36">
        <v>3.1</v>
      </c>
    </row>
    <row r="1374" spans="1:1" x14ac:dyDescent="0.3">
      <c r="A1374" s="36">
        <v>3.08</v>
      </c>
    </row>
    <row r="1375" spans="1:1" x14ac:dyDescent="0.3">
      <c r="A1375" s="36">
        <v>3.08</v>
      </c>
    </row>
    <row r="1376" spans="1:1" x14ac:dyDescent="0.3">
      <c r="A1376" s="36">
        <v>3.08</v>
      </c>
    </row>
    <row r="1377" spans="1:1" x14ac:dyDescent="0.3">
      <c r="A1377" s="36">
        <v>3.09</v>
      </c>
    </row>
    <row r="1378" spans="1:1" x14ac:dyDescent="0.3">
      <c r="A1378" s="36">
        <v>3.1</v>
      </c>
    </row>
    <row r="1379" spans="1:1" x14ac:dyDescent="0.3">
      <c r="A1379" s="36">
        <v>3.08</v>
      </c>
    </row>
    <row r="1380" spans="1:1" x14ac:dyDescent="0.3">
      <c r="A1380" s="36">
        <v>3.08</v>
      </c>
    </row>
    <row r="1381" spans="1:1" x14ac:dyDescent="0.3">
      <c r="A1381" s="36">
        <v>3.09</v>
      </c>
    </row>
    <row r="1382" spans="1:1" x14ac:dyDescent="0.3">
      <c r="A1382" s="36">
        <v>3.09</v>
      </c>
    </row>
    <row r="1383" spans="1:1" x14ac:dyDescent="0.3">
      <c r="A1383" s="36">
        <v>3.09</v>
      </c>
    </row>
    <row r="1384" spans="1:1" x14ac:dyDescent="0.3">
      <c r="A1384" s="36">
        <v>3.08</v>
      </c>
    </row>
    <row r="1385" spans="1:1" x14ac:dyDescent="0.3">
      <c r="A1385" s="36">
        <v>3.08</v>
      </c>
    </row>
    <row r="1386" spans="1:1" x14ac:dyDescent="0.3">
      <c r="A1386" s="36">
        <v>3.09</v>
      </c>
    </row>
    <row r="1387" spans="1:1" x14ac:dyDescent="0.3">
      <c r="A1387" s="36">
        <v>3.1</v>
      </c>
    </row>
    <row r="1388" spans="1:1" x14ac:dyDescent="0.3">
      <c r="A1388" s="36">
        <v>3.09</v>
      </c>
    </row>
    <row r="1389" spans="1:1" x14ac:dyDescent="0.3">
      <c r="A1389" s="36">
        <v>3.09</v>
      </c>
    </row>
    <row r="1390" spans="1:1" x14ac:dyDescent="0.3">
      <c r="A1390" s="36">
        <v>3.08</v>
      </c>
    </row>
    <row r="1391" spans="1:1" x14ac:dyDescent="0.3">
      <c r="A1391" s="36">
        <v>3.1</v>
      </c>
    </row>
    <row r="1392" spans="1:1" x14ac:dyDescent="0.3">
      <c r="A1392" s="36">
        <v>3.1</v>
      </c>
    </row>
    <row r="1393" spans="1:1" x14ac:dyDescent="0.3">
      <c r="A1393" s="36">
        <v>3.09</v>
      </c>
    </row>
    <row r="1394" spans="1:1" x14ac:dyDescent="0.3">
      <c r="A1394" s="36">
        <v>3.08</v>
      </c>
    </row>
    <row r="1395" spans="1:1" x14ac:dyDescent="0.3">
      <c r="A1395" s="36">
        <v>3.08</v>
      </c>
    </row>
    <row r="1396" spans="1:1" x14ac:dyDescent="0.3">
      <c r="A1396" s="36">
        <v>3.1</v>
      </c>
    </row>
    <row r="1397" spans="1:1" x14ac:dyDescent="0.3">
      <c r="A1397" s="36">
        <v>3.1</v>
      </c>
    </row>
    <row r="1398" spans="1:1" x14ac:dyDescent="0.3">
      <c r="A1398" s="36">
        <v>3.08</v>
      </c>
    </row>
    <row r="1399" spans="1:1" x14ac:dyDescent="0.3">
      <c r="A1399" s="36">
        <v>3.08</v>
      </c>
    </row>
    <row r="1400" spans="1:1" x14ac:dyDescent="0.3">
      <c r="A1400" s="36">
        <v>3.08</v>
      </c>
    </row>
    <row r="1401" spans="1:1" x14ac:dyDescent="0.3">
      <c r="A1401" s="36">
        <v>3.09</v>
      </c>
    </row>
    <row r="1402" spans="1:1" x14ac:dyDescent="0.3">
      <c r="A1402" s="36">
        <v>3.1</v>
      </c>
    </row>
    <row r="1403" spans="1:1" x14ac:dyDescent="0.3">
      <c r="A1403" s="36">
        <v>3.08</v>
      </c>
    </row>
    <row r="1404" spans="1:1" x14ac:dyDescent="0.3">
      <c r="A1404" s="36">
        <v>3.08</v>
      </c>
    </row>
    <row r="1405" spans="1:1" x14ac:dyDescent="0.3">
      <c r="A1405" s="36">
        <v>3.08</v>
      </c>
    </row>
    <row r="1406" spans="1:1" x14ac:dyDescent="0.3">
      <c r="A1406" s="36">
        <v>3.09</v>
      </c>
    </row>
    <row r="1407" spans="1:1" x14ac:dyDescent="0.3">
      <c r="A1407" s="36">
        <v>3.1</v>
      </c>
    </row>
    <row r="1408" spans="1:1" x14ac:dyDescent="0.3">
      <c r="A1408" s="36">
        <v>3.08</v>
      </c>
    </row>
    <row r="1409" spans="1:1" x14ac:dyDescent="0.3">
      <c r="A1409" s="36">
        <v>3.08</v>
      </c>
    </row>
    <row r="1410" spans="1:1" x14ac:dyDescent="0.3">
      <c r="A1410" s="36">
        <v>3.09</v>
      </c>
    </row>
    <row r="1411" spans="1:1" x14ac:dyDescent="0.3">
      <c r="A1411" s="36">
        <v>3.09</v>
      </c>
    </row>
    <row r="1412" spans="1:1" x14ac:dyDescent="0.3">
      <c r="A1412" s="36">
        <v>3.09</v>
      </c>
    </row>
    <row r="1413" spans="1:1" x14ac:dyDescent="0.3">
      <c r="A1413" s="36">
        <v>3.08</v>
      </c>
    </row>
    <row r="1414" spans="1:1" x14ac:dyDescent="0.3">
      <c r="A1414" s="36">
        <v>3.08</v>
      </c>
    </row>
    <row r="1415" spans="1:1" x14ac:dyDescent="0.3">
      <c r="A1415" s="36">
        <v>3.09</v>
      </c>
    </row>
    <row r="1416" spans="1:1" x14ac:dyDescent="0.3">
      <c r="A1416" s="36">
        <v>3.1</v>
      </c>
    </row>
    <row r="1417" spans="1:1" x14ac:dyDescent="0.3">
      <c r="A1417" s="36">
        <v>3.09</v>
      </c>
    </row>
    <row r="1418" spans="1:1" x14ac:dyDescent="0.3">
      <c r="A1418" s="36">
        <v>3.08</v>
      </c>
    </row>
    <row r="1419" spans="1:1" x14ac:dyDescent="0.3">
      <c r="A1419" s="36">
        <v>3.08</v>
      </c>
    </row>
    <row r="1420" spans="1:1" x14ac:dyDescent="0.3">
      <c r="A1420" s="36">
        <v>3.1</v>
      </c>
    </row>
    <row r="1421" spans="1:1" x14ac:dyDescent="0.3">
      <c r="A1421" s="36">
        <v>3.09</v>
      </c>
    </row>
    <row r="1422" spans="1:1" x14ac:dyDescent="0.3">
      <c r="A1422" s="36">
        <v>3.08</v>
      </c>
    </row>
    <row r="1423" spans="1:1" x14ac:dyDescent="0.3">
      <c r="A1423" s="36">
        <v>3.08</v>
      </c>
    </row>
    <row r="1424" spans="1:1" x14ac:dyDescent="0.3">
      <c r="A1424" s="36">
        <v>3.08</v>
      </c>
    </row>
    <row r="1425" spans="1:1" x14ac:dyDescent="0.3">
      <c r="A1425" s="36">
        <v>3.1</v>
      </c>
    </row>
    <row r="1426" spans="1:1" x14ac:dyDescent="0.3">
      <c r="A1426" s="36">
        <v>3.09</v>
      </c>
    </row>
    <row r="1427" spans="1:1" x14ac:dyDescent="0.3">
      <c r="A1427" s="36">
        <v>3.08</v>
      </c>
    </row>
    <row r="1428" spans="1:1" x14ac:dyDescent="0.3">
      <c r="A1428" s="36">
        <v>3.08</v>
      </c>
    </row>
    <row r="1429" spans="1:1" x14ac:dyDescent="0.3">
      <c r="A1429" s="36">
        <v>3.08</v>
      </c>
    </row>
    <row r="1430" spans="1:1" x14ac:dyDescent="0.3">
      <c r="A1430" s="36">
        <v>3.09</v>
      </c>
    </row>
    <row r="1431" spans="1:1" x14ac:dyDescent="0.3">
      <c r="A1431" s="36">
        <v>3.09</v>
      </c>
    </row>
    <row r="1432" spans="1:1" x14ac:dyDescent="0.3">
      <c r="A1432" s="36">
        <v>3.08</v>
      </c>
    </row>
    <row r="1433" spans="1:1" x14ac:dyDescent="0.3">
      <c r="A1433" s="36">
        <v>3.08</v>
      </c>
    </row>
    <row r="1434" spans="1:1" x14ac:dyDescent="0.3">
      <c r="A1434" s="36">
        <v>3.08</v>
      </c>
    </row>
    <row r="1435" spans="1:1" x14ac:dyDescent="0.3">
      <c r="A1435" s="36">
        <v>3.09</v>
      </c>
    </row>
    <row r="1436" spans="1:1" x14ac:dyDescent="0.3">
      <c r="A1436" s="36">
        <v>3.1</v>
      </c>
    </row>
    <row r="1437" spans="1:1" x14ac:dyDescent="0.3">
      <c r="A1437" s="36">
        <v>3.08</v>
      </c>
    </row>
    <row r="1438" spans="1:1" x14ac:dyDescent="0.3">
      <c r="A1438" s="36">
        <v>3.08</v>
      </c>
    </row>
    <row r="1439" spans="1:1" x14ac:dyDescent="0.3">
      <c r="A1439" s="36">
        <v>3.09</v>
      </c>
    </row>
    <row r="1440" spans="1:1" x14ac:dyDescent="0.3">
      <c r="A1440" s="36">
        <v>3.09</v>
      </c>
    </row>
    <row r="1441" spans="1:1" x14ac:dyDescent="0.3">
      <c r="A1441" s="36">
        <v>3.09</v>
      </c>
    </row>
    <row r="1442" spans="1:1" x14ac:dyDescent="0.3">
      <c r="A1442" s="36">
        <v>3.08</v>
      </c>
    </row>
    <row r="1443" spans="1:1" x14ac:dyDescent="0.3">
      <c r="A1443" s="36">
        <v>3.08</v>
      </c>
    </row>
    <row r="1444" spans="1:1" x14ac:dyDescent="0.3">
      <c r="A1444" s="36">
        <v>3.09</v>
      </c>
    </row>
    <row r="1445" spans="1:1" x14ac:dyDescent="0.3">
      <c r="A1445" s="36">
        <v>3.09</v>
      </c>
    </row>
    <row r="1446" spans="1:1" x14ac:dyDescent="0.3">
      <c r="A1446" s="36">
        <v>3.08</v>
      </c>
    </row>
    <row r="1447" spans="1:1" x14ac:dyDescent="0.3">
      <c r="A1447" s="36">
        <v>3.08</v>
      </c>
    </row>
    <row r="1448" spans="1:1" x14ac:dyDescent="0.3">
      <c r="A1448" s="36">
        <v>3.08</v>
      </c>
    </row>
    <row r="1449" spans="1:1" x14ac:dyDescent="0.3">
      <c r="A1449" s="36">
        <v>3.1</v>
      </c>
    </row>
    <row r="1450" spans="1:1" x14ac:dyDescent="0.3">
      <c r="A1450" s="36">
        <v>3.09</v>
      </c>
    </row>
    <row r="1451" spans="1:1" x14ac:dyDescent="0.3">
      <c r="A1451" s="36">
        <v>3.08</v>
      </c>
    </row>
    <row r="1452" spans="1:1" x14ac:dyDescent="0.3">
      <c r="A1452" s="36">
        <v>3.08</v>
      </c>
    </row>
    <row r="1453" spans="1:1" x14ac:dyDescent="0.3">
      <c r="A1453" s="36">
        <v>3.08</v>
      </c>
    </row>
    <row r="1454" spans="1:1" x14ac:dyDescent="0.3">
      <c r="A1454" s="36">
        <v>3.09</v>
      </c>
    </row>
    <row r="1455" spans="1:1" x14ac:dyDescent="0.3">
      <c r="A1455" s="36">
        <v>3.09</v>
      </c>
    </row>
    <row r="1456" spans="1:1" x14ac:dyDescent="0.3">
      <c r="A1456" s="36">
        <v>3.08</v>
      </c>
    </row>
    <row r="1457" spans="1:1" x14ac:dyDescent="0.3">
      <c r="A1457" s="36">
        <v>3.08</v>
      </c>
    </row>
    <row r="1458" spans="1:1" x14ac:dyDescent="0.3">
      <c r="A1458" s="36">
        <v>3.08</v>
      </c>
    </row>
    <row r="1459" spans="1:1" x14ac:dyDescent="0.3">
      <c r="A1459" s="36">
        <v>3.09</v>
      </c>
    </row>
    <row r="1460" spans="1:1" x14ac:dyDescent="0.3">
      <c r="A1460" s="36">
        <v>3.09</v>
      </c>
    </row>
    <row r="1461" spans="1:1" x14ac:dyDescent="0.3">
      <c r="A1461" s="36">
        <v>3.08</v>
      </c>
    </row>
    <row r="1462" spans="1:1" x14ac:dyDescent="0.3">
      <c r="A1462" s="36">
        <v>3.08</v>
      </c>
    </row>
    <row r="1463" spans="1:1" x14ac:dyDescent="0.3">
      <c r="A1463" s="36">
        <v>3.08</v>
      </c>
    </row>
    <row r="1464" spans="1:1" x14ac:dyDescent="0.3">
      <c r="A1464" s="36">
        <v>3.09</v>
      </c>
    </row>
    <row r="1465" spans="1:1" x14ac:dyDescent="0.3">
      <c r="A1465" s="36">
        <v>3.09</v>
      </c>
    </row>
    <row r="1466" spans="1:1" x14ac:dyDescent="0.3">
      <c r="A1466" s="36">
        <v>3.08</v>
      </c>
    </row>
    <row r="1467" spans="1:1" x14ac:dyDescent="0.3">
      <c r="A1467" s="36">
        <v>3.08</v>
      </c>
    </row>
    <row r="1468" spans="1:1" x14ac:dyDescent="0.3">
      <c r="A1468" s="36">
        <v>3.09</v>
      </c>
    </row>
    <row r="1469" spans="1:1" x14ac:dyDescent="0.3">
      <c r="A1469" s="36">
        <v>3.09</v>
      </c>
    </row>
    <row r="1470" spans="1:1" x14ac:dyDescent="0.3">
      <c r="A1470" s="36">
        <v>3.08</v>
      </c>
    </row>
    <row r="1471" spans="1:1" x14ac:dyDescent="0.3">
      <c r="A1471" s="36">
        <v>3.08</v>
      </c>
    </row>
    <row r="1472" spans="1:1" x14ac:dyDescent="0.3">
      <c r="A1472" s="36">
        <v>3.08</v>
      </c>
    </row>
    <row r="1473" spans="1:1" x14ac:dyDescent="0.3">
      <c r="A1473" s="36">
        <v>3.09</v>
      </c>
    </row>
    <row r="1474" spans="1:1" x14ac:dyDescent="0.3">
      <c r="A1474" s="36">
        <v>3.09</v>
      </c>
    </row>
    <row r="1475" spans="1:1" x14ac:dyDescent="0.3">
      <c r="A1475" s="36">
        <v>3.08</v>
      </c>
    </row>
    <row r="1476" spans="1:1" x14ac:dyDescent="0.3">
      <c r="A1476" s="36">
        <v>3.08</v>
      </c>
    </row>
    <row r="1477" spans="1:1" x14ac:dyDescent="0.3">
      <c r="A1477" s="36">
        <v>3.08</v>
      </c>
    </row>
    <row r="1478" spans="1:1" x14ac:dyDescent="0.3">
      <c r="A1478" s="36">
        <v>3.1</v>
      </c>
    </row>
    <row r="1479" spans="1:1" x14ac:dyDescent="0.3">
      <c r="A1479" s="36">
        <v>3.09</v>
      </c>
    </row>
    <row r="1480" spans="1:1" x14ac:dyDescent="0.3">
      <c r="A1480" s="36">
        <v>3.08</v>
      </c>
    </row>
    <row r="1481" spans="1:1" x14ac:dyDescent="0.3">
      <c r="A1481" s="36">
        <v>3.08</v>
      </c>
    </row>
    <row r="1482" spans="1:1" x14ac:dyDescent="0.3">
      <c r="A1482" s="36">
        <v>3.08</v>
      </c>
    </row>
    <row r="1483" spans="1:1" x14ac:dyDescent="0.3">
      <c r="A1483" s="36">
        <v>3.09</v>
      </c>
    </row>
    <row r="1484" spans="1:1" x14ac:dyDescent="0.3">
      <c r="A1484" s="36">
        <v>3.1</v>
      </c>
    </row>
    <row r="1485" spans="1:1" x14ac:dyDescent="0.3">
      <c r="A1485" s="36">
        <v>3.08</v>
      </c>
    </row>
    <row r="1486" spans="1:1" x14ac:dyDescent="0.3">
      <c r="A1486" s="36">
        <v>3.08</v>
      </c>
    </row>
    <row r="1487" spans="1:1" x14ac:dyDescent="0.3">
      <c r="A1487" s="36">
        <v>3.08</v>
      </c>
    </row>
    <row r="1488" spans="1:1" x14ac:dyDescent="0.3">
      <c r="A1488" s="36">
        <v>3.09</v>
      </c>
    </row>
    <row r="1489" spans="1:1" x14ac:dyDescent="0.3">
      <c r="A1489" s="36">
        <v>3.09</v>
      </c>
    </row>
    <row r="1490" spans="1:1" x14ac:dyDescent="0.3">
      <c r="A1490" s="36">
        <v>3.08</v>
      </c>
    </row>
    <row r="1491" spans="1:1" x14ac:dyDescent="0.3">
      <c r="A1491" s="36">
        <v>3.08</v>
      </c>
    </row>
    <row r="1492" spans="1:1" x14ac:dyDescent="0.3">
      <c r="A1492" s="36">
        <v>3.08</v>
      </c>
    </row>
    <row r="1493" spans="1:1" x14ac:dyDescent="0.3">
      <c r="A1493" s="36">
        <v>3.09</v>
      </c>
    </row>
    <row r="1494" spans="1:1" x14ac:dyDescent="0.3">
      <c r="A1494" s="36">
        <v>3.09</v>
      </c>
    </row>
    <row r="1495" spans="1:1" x14ac:dyDescent="0.3">
      <c r="A1495" s="36">
        <v>3.08</v>
      </c>
    </row>
    <row r="1496" spans="1:1" x14ac:dyDescent="0.3">
      <c r="A1496" s="36">
        <v>3.08</v>
      </c>
    </row>
    <row r="1497" spans="1:1" x14ac:dyDescent="0.3">
      <c r="A1497" s="36">
        <v>3.09</v>
      </c>
    </row>
    <row r="1498" spans="1:1" x14ac:dyDescent="0.3">
      <c r="A1498" s="36">
        <v>3.09</v>
      </c>
    </row>
    <row r="1499" spans="1:1" x14ac:dyDescent="0.3">
      <c r="A1499" s="36">
        <v>3.09</v>
      </c>
    </row>
    <row r="1500" spans="1:1" x14ac:dyDescent="0.3">
      <c r="A1500" s="36">
        <v>3.08</v>
      </c>
    </row>
    <row r="1501" spans="1:1" x14ac:dyDescent="0.3">
      <c r="A1501" s="36">
        <v>3.08</v>
      </c>
    </row>
    <row r="1502" spans="1:1" x14ac:dyDescent="0.3">
      <c r="A1502" s="36">
        <v>3.09</v>
      </c>
    </row>
    <row r="1503" spans="1:1" x14ac:dyDescent="0.3">
      <c r="A1503" s="36">
        <v>3.1</v>
      </c>
    </row>
    <row r="1504" spans="1:1" x14ac:dyDescent="0.3">
      <c r="A1504" s="36">
        <v>3.08</v>
      </c>
    </row>
    <row r="1505" spans="1:1" x14ac:dyDescent="0.3">
      <c r="A1505" s="36">
        <v>3.08</v>
      </c>
    </row>
    <row r="1506" spans="1:1" x14ac:dyDescent="0.3">
      <c r="A1506" s="36">
        <v>3.08</v>
      </c>
    </row>
    <row r="1507" spans="1:1" x14ac:dyDescent="0.3">
      <c r="A1507" s="36">
        <v>3.1</v>
      </c>
    </row>
    <row r="1508" spans="1:1" x14ac:dyDescent="0.3">
      <c r="A1508" s="36">
        <v>3.09</v>
      </c>
    </row>
    <row r="1509" spans="1:1" x14ac:dyDescent="0.3">
      <c r="A1509" s="36">
        <v>3.08</v>
      </c>
    </row>
    <row r="1510" spans="1:1" x14ac:dyDescent="0.3">
      <c r="A1510" s="36">
        <v>3.08</v>
      </c>
    </row>
    <row r="1511" spans="1:1" x14ac:dyDescent="0.3">
      <c r="A1511" s="36">
        <v>3.08</v>
      </c>
    </row>
    <row r="1512" spans="1:1" x14ac:dyDescent="0.3">
      <c r="A1512" s="36">
        <v>3.09</v>
      </c>
    </row>
    <row r="1513" spans="1:1" x14ac:dyDescent="0.3">
      <c r="A1513" s="36">
        <v>3.1</v>
      </c>
    </row>
    <row r="1514" spans="1:1" x14ac:dyDescent="0.3">
      <c r="A1514" s="36">
        <v>3.08</v>
      </c>
    </row>
    <row r="1515" spans="1:1" x14ac:dyDescent="0.3">
      <c r="A1515" s="36">
        <v>3.08</v>
      </c>
    </row>
    <row r="1516" spans="1:1" x14ac:dyDescent="0.3">
      <c r="A1516" s="36">
        <v>3.08</v>
      </c>
    </row>
    <row r="1517" spans="1:1" x14ac:dyDescent="0.3">
      <c r="A1517" s="36">
        <v>3.09</v>
      </c>
    </row>
    <row r="1518" spans="1:1" x14ac:dyDescent="0.3">
      <c r="A1518" s="36">
        <v>3.09</v>
      </c>
    </row>
    <row r="1519" spans="1:1" x14ac:dyDescent="0.3">
      <c r="A1519" s="36">
        <v>3.08</v>
      </c>
    </row>
    <row r="1520" spans="1:1" x14ac:dyDescent="0.3">
      <c r="A1520" s="36">
        <v>3.08</v>
      </c>
    </row>
    <row r="1521" spans="1:1" x14ac:dyDescent="0.3">
      <c r="A1521" s="36">
        <v>3.08</v>
      </c>
    </row>
    <row r="1522" spans="1:1" x14ac:dyDescent="0.3">
      <c r="A1522" s="36">
        <v>3.09</v>
      </c>
    </row>
    <row r="1523" spans="1:1" x14ac:dyDescent="0.3">
      <c r="A1523" s="36">
        <v>3.09</v>
      </c>
    </row>
    <row r="1524" spans="1:1" x14ac:dyDescent="0.3">
      <c r="A1524" s="36">
        <v>3.08</v>
      </c>
    </row>
    <row r="1525" spans="1:1" x14ac:dyDescent="0.3">
      <c r="A1525" s="36">
        <v>3.08</v>
      </c>
    </row>
    <row r="1526" spans="1:1" x14ac:dyDescent="0.3">
      <c r="A1526" s="36">
        <v>3.09</v>
      </c>
    </row>
    <row r="1527" spans="1:1" x14ac:dyDescent="0.3">
      <c r="A1527" s="36">
        <v>3.09</v>
      </c>
    </row>
    <row r="1528" spans="1:1" x14ac:dyDescent="0.3">
      <c r="A1528" s="36">
        <v>3.08</v>
      </c>
    </row>
    <row r="1529" spans="1:1" x14ac:dyDescent="0.3">
      <c r="A1529" s="36">
        <v>3.08</v>
      </c>
    </row>
    <row r="1530" spans="1:1" x14ac:dyDescent="0.3">
      <c r="A1530" s="36">
        <v>3.08</v>
      </c>
    </row>
    <row r="1531" spans="1:1" x14ac:dyDescent="0.3">
      <c r="A1531" s="36">
        <v>3.08</v>
      </c>
    </row>
    <row r="1532" spans="1:1" x14ac:dyDescent="0.3">
      <c r="A1532" s="36">
        <v>3.09</v>
      </c>
    </row>
    <row r="1533" spans="1:1" x14ac:dyDescent="0.3">
      <c r="A1533" s="36">
        <v>3.08</v>
      </c>
    </row>
    <row r="1534" spans="1:1" x14ac:dyDescent="0.3">
      <c r="A1534" s="36">
        <v>3.08</v>
      </c>
    </row>
    <row r="1535" spans="1:1" x14ac:dyDescent="0.3">
      <c r="A1535" s="36">
        <v>3.08</v>
      </c>
    </row>
    <row r="1536" spans="1:1" x14ac:dyDescent="0.3">
      <c r="A1536" s="36">
        <v>3.1</v>
      </c>
    </row>
    <row r="1537" spans="1:1" x14ac:dyDescent="0.3">
      <c r="A1537" s="36">
        <v>3.09</v>
      </c>
    </row>
    <row r="1538" spans="1:1" x14ac:dyDescent="0.3">
      <c r="A1538" s="36">
        <v>3.08</v>
      </c>
    </row>
    <row r="1539" spans="1:1" x14ac:dyDescent="0.3">
      <c r="A1539" s="36">
        <v>3.08</v>
      </c>
    </row>
    <row r="1540" spans="1:1" x14ac:dyDescent="0.3">
      <c r="A1540" s="36">
        <v>3.08</v>
      </c>
    </row>
    <row r="1541" spans="1:1" x14ac:dyDescent="0.3">
      <c r="A1541" s="36">
        <v>3.09</v>
      </c>
    </row>
    <row r="1542" spans="1:1" x14ac:dyDescent="0.3">
      <c r="A1542" s="36">
        <v>3.09</v>
      </c>
    </row>
    <row r="1543" spans="1:1" x14ac:dyDescent="0.3">
      <c r="A1543" s="36">
        <v>3.08</v>
      </c>
    </row>
    <row r="1544" spans="1:1" x14ac:dyDescent="0.3">
      <c r="A1544" s="36">
        <v>3.08</v>
      </c>
    </row>
    <row r="1545" spans="1:1" x14ac:dyDescent="0.3">
      <c r="A1545" s="36">
        <v>3.08</v>
      </c>
    </row>
    <row r="1546" spans="1:1" x14ac:dyDescent="0.3">
      <c r="A1546" s="36">
        <v>3.09</v>
      </c>
    </row>
    <row r="1547" spans="1:1" x14ac:dyDescent="0.3">
      <c r="A1547" s="36">
        <v>3.09</v>
      </c>
    </row>
    <row r="1548" spans="1:1" x14ac:dyDescent="0.3">
      <c r="A1548" s="36">
        <v>3.08</v>
      </c>
    </row>
    <row r="1549" spans="1:1" x14ac:dyDescent="0.3">
      <c r="A1549" s="36">
        <v>3.08</v>
      </c>
    </row>
    <row r="1550" spans="1:1" x14ac:dyDescent="0.3">
      <c r="A1550" s="36">
        <v>3.09</v>
      </c>
    </row>
    <row r="1551" spans="1:1" x14ac:dyDescent="0.3">
      <c r="A1551" s="36">
        <v>3.09</v>
      </c>
    </row>
    <row r="1552" spans="1:1" x14ac:dyDescent="0.3">
      <c r="A1552" s="36">
        <v>3.09</v>
      </c>
    </row>
    <row r="1553" spans="1:1" x14ac:dyDescent="0.3">
      <c r="A1553" s="36">
        <v>3.07</v>
      </c>
    </row>
    <row r="1554" spans="1:1" x14ac:dyDescent="0.3">
      <c r="A1554" s="36">
        <v>3.08</v>
      </c>
    </row>
    <row r="1555" spans="1:1" x14ac:dyDescent="0.3">
      <c r="A1555" s="36">
        <v>3.09</v>
      </c>
    </row>
    <row r="1556" spans="1:1" x14ac:dyDescent="0.3">
      <c r="A1556" s="36">
        <v>3.09</v>
      </c>
    </row>
    <row r="1557" spans="1:1" x14ac:dyDescent="0.3">
      <c r="A1557" s="36">
        <v>3.08</v>
      </c>
    </row>
    <row r="1558" spans="1:1" x14ac:dyDescent="0.3">
      <c r="A1558" s="36">
        <v>3.08</v>
      </c>
    </row>
    <row r="1559" spans="1:1" x14ac:dyDescent="0.3">
      <c r="A1559" s="36">
        <v>3.08</v>
      </c>
    </row>
    <row r="1560" spans="1:1" x14ac:dyDescent="0.3">
      <c r="A1560" s="36">
        <v>3.09</v>
      </c>
    </row>
    <row r="1561" spans="1:1" x14ac:dyDescent="0.3">
      <c r="A1561" s="36">
        <v>3.1</v>
      </c>
    </row>
    <row r="1562" spans="1:1" x14ac:dyDescent="0.3">
      <c r="A1562" s="36">
        <v>3.08</v>
      </c>
    </row>
    <row r="1563" spans="1:1" x14ac:dyDescent="0.3">
      <c r="A1563" s="36">
        <v>3.08</v>
      </c>
    </row>
    <row r="1564" spans="1:1" x14ac:dyDescent="0.3">
      <c r="A1564" s="36">
        <v>3.08</v>
      </c>
    </row>
    <row r="1565" spans="1:1" x14ac:dyDescent="0.3">
      <c r="A1565" s="36">
        <v>3.09</v>
      </c>
    </row>
    <row r="1566" spans="1:1" x14ac:dyDescent="0.3">
      <c r="A1566" s="36">
        <v>3.09</v>
      </c>
    </row>
    <row r="1567" spans="1:1" x14ac:dyDescent="0.3">
      <c r="A1567" s="36">
        <v>3.08</v>
      </c>
    </row>
    <row r="1568" spans="1:1" x14ac:dyDescent="0.3">
      <c r="A1568" s="36">
        <v>3.08</v>
      </c>
    </row>
    <row r="1569" spans="1:1" x14ac:dyDescent="0.3">
      <c r="A1569" s="36">
        <v>3.08</v>
      </c>
    </row>
    <row r="1570" spans="1:1" x14ac:dyDescent="0.3">
      <c r="A1570" s="36">
        <v>3.09</v>
      </c>
    </row>
    <row r="1571" spans="1:1" x14ac:dyDescent="0.3">
      <c r="A1571" s="36">
        <v>3.09</v>
      </c>
    </row>
    <row r="1572" spans="1:1" x14ac:dyDescent="0.3">
      <c r="A1572" s="36">
        <v>3.08</v>
      </c>
    </row>
    <row r="1573" spans="1:1" x14ac:dyDescent="0.3">
      <c r="A1573" s="36">
        <v>3.08</v>
      </c>
    </row>
    <row r="1574" spans="1:1" x14ac:dyDescent="0.3">
      <c r="A1574" s="36">
        <v>3.08</v>
      </c>
    </row>
    <row r="1575" spans="1:1" x14ac:dyDescent="0.3">
      <c r="A1575" s="36">
        <v>3.09</v>
      </c>
    </row>
    <row r="1576" spans="1:1" x14ac:dyDescent="0.3">
      <c r="A1576" s="36">
        <v>3.09</v>
      </c>
    </row>
    <row r="1577" spans="1:1" x14ac:dyDescent="0.3">
      <c r="A1577" s="36">
        <v>3.08</v>
      </c>
    </row>
    <row r="1578" spans="1:1" x14ac:dyDescent="0.3">
      <c r="A1578" s="36">
        <v>3.07</v>
      </c>
    </row>
    <row r="1579" spans="1:1" x14ac:dyDescent="0.3">
      <c r="A1579" s="36">
        <v>3.09</v>
      </c>
    </row>
    <row r="1580" spans="1:1" x14ac:dyDescent="0.3">
      <c r="A1580" s="36">
        <v>3.09</v>
      </c>
    </row>
    <row r="1581" spans="1:1" x14ac:dyDescent="0.3">
      <c r="A1581" s="36">
        <v>3.09</v>
      </c>
    </row>
    <row r="1582" spans="1:1" x14ac:dyDescent="0.3">
      <c r="A1582" s="36">
        <v>3.07</v>
      </c>
    </row>
    <row r="1583" spans="1:1" x14ac:dyDescent="0.3">
      <c r="A1583" s="36">
        <v>3.07</v>
      </c>
    </row>
    <row r="1584" spans="1:1" x14ac:dyDescent="0.3">
      <c r="A1584" s="36">
        <v>3.09</v>
      </c>
    </row>
    <row r="1585" spans="1:1" x14ac:dyDescent="0.3">
      <c r="A1585" s="36">
        <v>3.09</v>
      </c>
    </row>
    <row r="1586" spans="1:1" x14ac:dyDescent="0.3">
      <c r="A1586" s="36">
        <v>3.08</v>
      </c>
    </row>
    <row r="1587" spans="1:1" x14ac:dyDescent="0.3">
      <c r="A1587" s="36">
        <v>3.08</v>
      </c>
    </row>
    <row r="1588" spans="1:1" x14ac:dyDescent="0.3">
      <c r="A1588" s="36">
        <v>3.08</v>
      </c>
    </row>
    <row r="1589" spans="1:1" x14ac:dyDescent="0.3">
      <c r="A1589" s="36">
        <v>3.08</v>
      </c>
    </row>
    <row r="1590" spans="1:1" x14ac:dyDescent="0.3">
      <c r="A1590" s="36">
        <v>3.09</v>
      </c>
    </row>
    <row r="1591" spans="1:1" x14ac:dyDescent="0.3">
      <c r="A1591" s="36">
        <v>3.08</v>
      </c>
    </row>
    <row r="1592" spans="1:1" x14ac:dyDescent="0.3">
      <c r="A1592" s="36">
        <v>3.08</v>
      </c>
    </row>
    <row r="1593" spans="1:1" x14ac:dyDescent="0.3">
      <c r="A1593" s="36">
        <v>3.08</v>
      </c>
    </row>
    <row r="1594" spans="1:1" x14ac:dyDescent="0.3">
      <c r="A1594" s="36">
        <v>3.09</v>
      </c>
    </row>
    <row r="1595" spans="1:1" x14ac:dyDescent="0.3">
      <c r="A1595" s="36">
        <v>3.09</v>
      </c>
    </row>
    <row r="1596" spans="1:1" x14ac:dyDescent="0.3">
      <c r="A1596" s="36">
        <v>3.08</v>
      </c>
    </row>
    <row r="1597" spans="1:1" x14ac:dyDescent="0.3">
      <c r="A1597" s="36">
        <v>3.07</v>
      </c>
    </row>
    <row r="1598" spans="1:1" x14ac:dyDescent="0.3">
      <c r="A1598" s="36">
        <v>3.08</v>
      </c>
    </row>
    <row r="1599" spans="1:1" x14ac:dyDescent="0.3">
      <c r="A1599" s="36">
        <v>3.09</v>
      </c>
    </row>
    <row r="1600" spans="1:1" x14ac:dyDescent="0.3">
      <c r="A1600" s="36">
        <v>3.1</v>
      </c>
    </row>
    <row r="1601" spans="1:1" x14ac:dyDescent="0.3">
      <c r="A1601" s="36">
        <v>3.07</v>
      </c>
    </row>
    <row r="1602" spans="1:1" x14ac:dyDescent="0.3">
      <c r="A1602" s="36">
        <v>3.07</v>
      </c>
    </row>
    <row r="1603" spans="1:1" x14ac:dyDescent="0.3">
      <c r="A1603" s="36">
        <v>3.08</v>
      </c>
    </row>
    <row r="1604" spans="1:1" x14ac:dyDescent="0.3">
      <c r="A1604" s="36">
        <v>3.09</v>
      </c>
    </row>
    <row r="1605" spans="1:1" x14ac:dyDescent="0.3">
      <c r="A1605" s="36">
        <v>3.09</v>
      </c>
    </row>
    <row r="1606" spans="1:1" x14ac:dyDescent="0.3">
      <c r="A1606" s="36">
        <v>3.08</v>
      </c>
    </row>
    <row r="1607" spans="1:1" x14ac:dyDescent="0.3">
      <c r="A1607" s="36">
        <v>3.07</v>
      </c>
    </row>
    <row r="1608" spans="1:1" x14ac:dyDescent="0.3">
      <c r="A1608" s="36">
        <v>3.09</v>
      </c>
    </row>
    <row r="1609" spans="1:1" x14ac:dyDescent="0.3">
      <c r="A1609" s="36">
        <v>3.09</v>
      </c>
    </row>
    <row r="1610" spans="1:1" x14ac:dyDescent="0.3">
      <c r="A1610" s="36">
        <v>3.09</v>
      </c>
    </row>
    <row r="1611" spans="1:1" x14ac:dyDescent="0.3">
      <c r="A1611" s="36">
        <v>3.08</v>
      </c>
    </row>
    <row r="1612" spans="1:1" x14ac:dyDescent="0.3">
      <c r="A1612" s="36">
        <v>3.08</v>
      </c>
    </row>
    <row r="1613" spans="1:1" x14ac:dyDescent="0.3">
      <c r="A1613" s="36">
        <v>3.09</v>
      </c>
    </row>
    <row r="1614" spans="1:1" x14ac:dyDescent="0.3">
      <c r="A1614" s="36">
        <v>3.09</v>
      </c>
    </row>
    <row r="1615" spans="1:1" x14ac:dyDescent="0.3">
      <c r="A1615" s="36">
        <v>3.08</v>
      </c>
    </row>
    <row r="1616" spans="1:1" x14ac:dyDescent="0.3">
      <c r="A1616" s="36">
        <v>3.07</v>
      </c>
    </row>
    <row r="1617" spans="1:1" x14ac:dyDescent="0.3">
      <c r="A1617" s="36">
        <v>3.08</v>
      </c>
    </row>
    <row r="1618" spans="1:1" x14ac:dyDescent="0.3">
      <c r="A1618" s="36">
        <v>3.09</v>
      </c>
    </row>
    <row r="1619" spans="1:1" x14ac:dyDescent="0.3">
      <c r="A1619" s="36">
        <v>3.08</v>
      </c>
    </row>
    <row r="1620" spans="1:1" x14ac:dyDescent="0.3">
      <c r="A1620" s="36">
        <v>3.08</v>
      </c>
    </row>
    <row r="1621" spans="1:1" x14ac:dyDescent="0.3">
      <c r="A1621" s="36">
        <v>3.08</v>
      </c>
    </row>
    <row r="1622" spans="1:1" x14ac:dyDescent="0.3">
      <c r="A1622" s="36">
        <v>3.08</v>
      </c>
    </row>
    <row r="1623" spans="1:1" x14ac:dyDescent="0.3">
      <c r="A1623" s="36">
        <v>3.08</v>
      </c>
    </row>
    <row r="1624" spans="1:1" x14ac:dyDescent="0.3">
      <c r="A1624" s="36">
        <v>3.09</v>
      </c>
    </row>
    <row r="1625" spans="1:1" x14ac:dyDescent="0.3">
      <c r="A1625" s="36">
        <v>3.08</v>
      </c>
    </row>
    <row r="1626" spans="1:1" x14ac:dyDescent="0.3">
      <c r="A1626" s="36">
        <v>3.08</v>
      </c>
    </row>
    <row r="1627" spans="1:1" x14ac:dyDescent="0.3">
      <c r="A1627" s="36">
        <v>3.07</v>
      </c>
    </row>
    <row r="1628" spans="1:1" x14ac:dyDescent="0.3">
      <c r="A1628" s="36">
        <v>3.08</v>
      </c>
    </row>
    <row r="1629" spans="1:1" x14ac:dyDescent="0.3">
      <c r="A1629" s="36">
        <v>3.09</v>
      </c>
    </row>
    <row r="1630" spans="1:1" x14ac:dyDescent="0.3">
      <c r="A1630" s="36">
        <v>3.08</v>
      </c>
    </row>
    <row r="1631" spans="1:1" x14ac:dyDescent="0.3">
      <c r="A1631" s="36">
        <v>3.07</v>
      </c>
    </row>
    <row r="1632" spans="1:1" x14ac:dyDescent="0.3">
      <c r="A1632" s="36">
        <v>3.08</v>
      </c>
    </row>
    <row r="1633" spans="1:1" x14ac:dyDescent="0.3">
      <c r="A1633" s="36">
        <v>3.09</v>
      </c>
    </row>
    <row r="1634" spans="1:1" x14ac:dyDescent="0.3">
      <c r="A1634" s="36">
        <v>3.09</v>
      </c>
    </row>
    <row r="1635" spans="1:1" x14ac:dyDescent="0.3">
      <c r="A1635" s="36">
        <v>3.08</v>
      </c>
    </row>
    <row r="1636" spans="1:1" x14ac:dyDescent="0.3">
      <c r="A1636" s="36">
        <v>3.08</v>
      </c>
    </row>
    <row r="1637" spans="1:1" x14ac:dyDescent="0.3">
      <c r="A1637" s="36">
        <v>3.09</v>
      </c>
    </row>
    <row r="1638" spans="1:1" x14ac:dyDescent="0.3">
      <c r="A1638" s="36">
        <v>3.08</v>
      </c>
    </row>
    <row r="1639" spans="1:1" x14ac:dyDescent="0.3">
      <c r="A1639" s="36">
        <v>3.08</v>
      </c>
    </row>
    <row r="1640" spans="1:1" x14ac:dyDescent="0.3">
      <c r="A1640" s="36">
        <v>3.07</v>
      </c>
    </row>
    <row r="1641" spans="1:1" x14ac:dyDescent="0.3">
      <c r="A1641" s="36">
        <v>3.07</v>
      </c>
    </row>
    <row r="1642" spans="1:1" x14ac:dyDescent="0.3">
      <c r="A1642" s="36">
        <v>3.09</v>
      </c>
    </row>
    <row r="1643" spans="1:1" x14ac:dyDescent="0.3">
      <c r="A1643" s="36">
        <v>3.08</v>
      </c>
    </row>
    <row r="1644" spans="1:1" x14ac:dyDescent="0.3">
      <c r="A1644" s="36">
        <v>3.07</v>
      </c>
    </row>
    <row r="1645" spans="1:1" x14ac:dyDescent="0.3">
      <c r="A1645" s="36">
        <v>3.08</v>
      </c>
    </row>
    <row r="1646" spans="1:1" x14ac:dyDescent="0.3">
      <c r="A1646" s="36">
        <v>3.08</v>
      </c>
    </row>
    <row r="1647" spans="1:1" x14ac:dyDescent="0.3">
      <c r="A1647" s="36">
        <v>3.08</v>
      </c>
    </row>
    <row r="1648" spans="1:1" x14ac:dyDescent="0.3">
      <c r="A1648" s="36">
        <v>3.08</v>
      </c>
    </row>
    <row r="1649" spans="1:1" x14ac:dyDescent="0.3">
      <c r="A1649" s="36">
        <v>3.07</v>
      </c>
    </row>
    <row r="1650" spans="1:1" x14ac:dyDescent="0.3">
      <c r="A1650" s="36">
        <v>3.07</v>
      </c>
    </row>
    <row r="1651" spans="1:1" x14ac:dyDescent="0.3">
      <c r="A1651" s="36">
        <v>3.07</v>
      </c>
    </row>
    <row r="1652" spans="1:1" x14ac:dyDescent="0.3">
      <c r="A1652" s="36">
        <v>3.09</v>
      </c>
    </row>
    <row r="1653" spans="1:1" x14ac:dyDescent="0.3">
      <c r="A1653" s="36">
        <v>3.09</v>
      </c>
    </row>
    <row r="1654" spans="1:1" x14ac:dyDescent="0.3">
      <c r="A1654" s="36">
        <v>3.08</v>
      </c>
    </row>
    <row r="1655" spans="1:1" x14ac:dyDescent="0.3">
      <c r="A1655" s="36">
        <v>3.07</v>
      </c>
    </row>
    <row r="1656" spans="1:1" x14ac:dyDescent="0.3">
      <c r="A1656" s="36">
        <v>3.07</v>
      </c>
    </row>
    <row r="1657" spans="1:1" x14ac:dyDescent="0.3">
      <c r="A1657" s="36">
        <v>3.08</v>
      </c>
    </row>
    <row r="1658" spans="1:1" x14ac:dyDescent="0.3">
      <c r="A1658" s="36">
        <v>3.09</v>
      </c>
    </row>
    <row r="1659" spans="1:1" x14ac:dyDescent="0.3">
      <c r="A1659" s="36">
        <v>3.08</v>
      </c>
    </row>
    <row r="1660" spans="1:1" x14ac:dyDescent="0.3">
      <c r="A1660" s="36">
        <v>3.07</v>
      </c>
    </row>
    <row r="1661" spans="1:1" x14ac:dyDescent="0.3">
      <c r="A1661" s="36">
        <v>3.08</v>
      </c>
    </row>
    <row r="1662" spans="1:1" x14ac:dyDescent="0.3">
      <c r="A1662" s="36">
        <v>3.09</v>
      </c>
    </row>
    <row r="1663" spans="1:1" x14ac:dyDescent="0.3">
      <c r="A1663" s="36">
        <v>3.08</v>
      </c>
    </row>
    <row r="1664" spans="1:1" x14ac:dyDescent="0.3">
      <c r="A1664" s="36">
        <v>3.08</v>
      </c>
    </row>
    <row r="1665" spans="1:1" x14ac:dyDescent="0.3">
      <c r="A1665" s="36">
        <v>3.07</v>
      </c>
    </row>
    <row r="1666" spans="1:1" x14ac:dyDescent="0.3">
      <c r="A1666" s="36">
        <v>3.09</v>
      </c>
    </row>
    <row r="1667" spans="1:1" x14ac:dyDescent="0.3">
      <c r="A1667" s="36">
        <v>3.09</v>
      </c>
    </row>
    <row r="1668" spans="1:1" x14ac:dyDescent="0.3">
      <c r="A1668" s="36">
        <v>3.08</v>
      </c>
    </row>
    <row r="1669" spans="1:1" x14ac:dyDescent="0.3">
      <c r="A1669" s="36">
        <v>3.07</v>
      </c>
    </row>
    <row r="1670" spans="1:1" x14ac:dyDescent="0.3">
      <c r="A1670" s="36">
        <v>3.07</v>
      </c>
    </row>
    <row r="1671" spans="1:1" x14ac:dyDescent="0.3">
      <c r="A1671" s="36">
        <v>3.09</v>
      </c>
    </row>
    <row r="1672" spans="1:1" x14ac:dyDescent="0.3">
      <c r="A1672" s="36">
        <v>3.09</v>
      </c>
    </row>
    <row r="1673" spans="1:1" x14ac:dyDescent="0.3">
      <c r="A1673" s="36">
        <v>3.08</v>
      </c>
    </row>
    <row r="1674" spans="1:1" x14ac:dyDescent="0.3">
      <c r="A1674" s="36">
        <v>3.07</v>
      </c>
    </row>
    <row r="1675" spans="1:1" x14ac:dyDescent="0.3">
      <c r="A1675" s="36">
        <v>3.08</v>
      </c>
    </row>
    <row r="1676" spans="1:1" x14ac:dyDescent="0.3">
      <c r="A1676" s="36">
        <v>3.09</v>
      </c>
    </row>
    <row r="1677" spans="1:1" x14ac:dyDescent="0.3">
      <c r="A1677" s="36">
        <v>3.09</v>
      </c>
    </row>
    <row r="1678" spans="1:1" x14ac:dyDescent="0.3">
      <c r="A1678" s="36">
        <v>3.08</v>
      </c>
    </row>
    <row r="1679" spans="1:1" x14ac:dyDescent="0.3">
      <c r="A1679" s="36">
        <v>3.07</v>
      </c>
    </row>
    <row r="1680" spans="1:1" x14ac:dyDescent="0.3">
      <c r="A1680" s="36">
        <v>3.07</v>
      </c>
    </row>
    <row r="1681" spans="1:1" x14ac:dyDescent="0.3">
      <c r="A1681" s="36">
        <v>3.1</v>
      </c>
    </row>
    <row r="1682" spans="1:1" x14ac:dyDescent="0.3">
      <c r="A1682" s="36">
        <v>3.09</v>
      </c>
    </row>
    <row r="1683" spans="1:1" x14ac:dyDescent="0.3">
      <c r="A1683" s="36">
        <v>3.08</v>
      </c>
    </row>
    <row r="1684" spans="1:1" x14ac:dyDescent="0.3">
      <c r="A1684" s="36">
        <v>3.07</v>
      </c>
    </row>
    <row r="1685" spans="1:1" x14ac:dyDescent="0.3">
      <c r="A1685" s="36">
        <v>3.08</v>
      </c>
    </row>
    <row r="1686" spans="1:1" x14ac:dyDescent="0.3">
      <c r="A1686" s="36">
        <v>3.09</v>
      </c>
    </row>
    <row r="1687" spans="1:1" x14ac:dyDescent="0.3">
      <c r="A1687" s="36">
        <v>3.09</v>
      </c>
    </row>
    <row r="1688" spans="1:1" x14ac:dyDescent="0.3">
      <c r="A1688" s="36">
        <v>3.08</v>
      </c>
    </row>
    <row r="1689" spans="1:1" x14ac:dyDescent="0.3">
      <c r="A1689" s="36">
        <v>3.08</v>
      </c>
    </row>
    <row r="1690" spans="1:1" x14ac:dyDescent="0.3">
      <c r="A1690" s="36">
        <v>3.08</v>
      </c>
    </row>
    <row r="1691" spans="1:1" x14ac:dyDescent="0.3">
      <c r="A1691" s="36">
        <v>3.09</v>
      </c>
    </row>
    <row r="1692" spans="1:1" x14ac:dyDescent="0.3">
      <c r="A1692" s="36">
        <v>3.09</v>
      </c>
    </row>
    <row r="1693" spans="1:1" x14ac:dyDescent="0.3">
      <c r="A1693" s="36">
        <v>3.08</v>
      </c>
    </row>
    <row r="1694" spans="1:1" x14ac:dyDescent="0.3">
      <c r="A1694" s="36">
        <v>3.08</v>
      </c>
    </row>
    <row r="1695" spans="1:1" x14ac:dyDescent="0.3">
      <c r="A1695" s="36">
        <v>3.09</v>
      </c>
    </row>
    <row r="1696" spans="1:1" x14ac:dyDescent="0.3">
      <c r="A1696" s="36">
        <v>3.08</v>
      </c>
    </row>
    <row r="1697" spans="1:1" x14ac:dyDescent="0.3">
      <c r="A1697" s="36">
        <v>3.08</v>
      </c>
    </row>
    <row r="1698" spans="1:1" x14ac:dyDescent="0.3">
      <c r="A1698" s="36">
        <v>3.08</v>
      </c>
    </row>
    <row r="1699" spans="1:1" x14ac:dyDescent="0.3">
      <c r="A1699" s="36">
        <v>3.07</v>
      </c>
    </row>
    <row r="1700" spans="1:1" x14ac:dyDescent="0.3">
      <c r="A1700" s="36">
        <v>3.09</v>
      </c>
    </row>
    <row r="1701" spans="1:1" x14ac:dyDescent="0.3">
      <c r="A1701" s="36">
        <v>3.09</v>
      </c>
    </row>
    <row r="1702" spans="1:1" x14ac:dyDescent="0.3">
      <c r="A1702" s="36">
        <v>3.07</v>
      </c>
    </row>
    <row r="1703" spans="1:1" x14ac:dyDescent="0.3">
      <c r="A1703" s="36">
        <v>3.07</v>
      </c>
    </row>
    <row r="1704" spans="1:1" x14ac:dyDescent="0.3">
      <c r="A1704" s="36">
        <v>3.08</v>
      </c>
    </row>
    <row r="1705" spans="1:1" x14ac:dyDescent="0.3">
      <c r="A1705" s="36">
        <v>3.09</v>
      </c>
    </row>
    <row r="1706" spans="1:1" x14ac:dyDescent="0.3">
      <c r="A1706" s="36">
        <v>3.09</v>
      </c>
    </row>
    <row r="1707" spans="1:1" x14ac:dyDescent="0.3">
      <c r="A1707" s="36">
        <v>3.08</v>
      </c>
    </row>
    <row r="1708" spans="1:1" x14ac:dyDescent="0.3">
      <c r="A1708" s="36">
        <v>3.08</v>
      </c>
    </row>
    <row r="1709" spans="1:1" x14ac:dyDescent="0.3">
      <c r="A1709" s="36">
        <v>3.08</v>
      </c>
    </row>
    <row r="1710" spans="1:1" x14ac:dyDescent="0.3">
      <c r="A1710" s="36">
        <v>3.09</v>
      </c>
    </row>
    <row r="1711" spans="1:1" x14ac:dyDescent="0.3">
      <c r="A1711" s="36">
        <v>3.09</v>
      </c>
    </row>
    <row r="1712" spans="1:1" x14ac:dyDescent="0.3">
      <c r="A1712" s="36">
        <v>3.08</v>
      </c>
    </row>
    <row r="1713" spans="1:1" x14ac:dyDescent="0.3">
      <c r="A1713" s="36">
        <v>3.07</v>
      </c>
    </row>
    <row r="1714" spans="1:1" x14ac:dyDescent="0.3">
      <c r="A1714" s="36">
        <v>3.08</v>
      </c>
    </row>
    <row r="1715" spans="1:1" x14ac:dyDescent="0.3">
      <c r="A1715" s="36">
        <v>3.09</v>
      </c>
    </row>
    <row r="1716" spans="1:1" x14ac:dyDescent="0.3">
      <c r="A1716" s="36">
        <v>3.09</v>
      </c>
    </row>
    <row r="1717" spans="1:1" x14ac:dyDescent="0.3">
      <c r="A1717" s="36">
        <v>3.08</v>
      </c>
    </row>
    <row r="1718" spans="1:1" x14ac:dyDescent="0.3">
      <c r="A1718" s="36">
        <v>3.08</v>
      </c>
    </row>
    <row r="1719" spans="1:1" x14ac:dyDescent="0.3">
      <c r="A1719" s="36">
        <v>3.09</v>
      </c>
    </row>
    <row r="1720" spans="1:1" x14ac:dyDescent="0.3">
      <c r="A1720" s="36">
        <v>3.09</v>
      </c>
    </row>
    <row r="1721" spans="1:1" x14ac:dyDescent="0.3">
      <c r="A1721" s="36">
        <v>3.09</v>
      </c>
    </row>
    <row r="1722" spans="1:1" x14ac:dyDescent="0.3">
      <c r="A1722" s="36">
        <v>3.08</v>
      </c>
    </row>
    <row r="1723" spans="1:1" x14ac:dyDescent="0.3">
      <c r="A1723" s="36">
        <v>3.07</v>
      </c>
    </row>
    <row r="1724" spans="1:1" x14ac:dyDescent="0.3">
      <c r="A1724" s="36">
        <v>3.09</v>
      </c>
    </row>
    <row r="1725" spans="1:1" x14ac:dyDescent="0.3">
      <c r="A1725" s="36">
        <v>3.09</v>
      </c>
    </row>
    <row r="1726" spans="1:1" x14ac:dyDescent="0.3">
      <c r="A1726" s="36">
        <v>3.08</v>
      </c>
    </row>
    <row r="1727" spans="1:1" x14ac:dyDescent="0.3">
      <c r="A1727" s="36">
        <v>3.07</v>
      </c>
    </row>
    <row r="1728" spans="1:1" x14ac:dyDescent="0.3">
      <c r="A1728" s="36">
        <v>3.07</v>
      </c>
    </row>
    <row r="1729" spans="1:1" x14ac:dyDescent="0.3">
      <c r="A1729" s="36">
        <v>3.09</v>
      </c>
    </row>
    <row r="1730" spans="1:1" x14ac:dyDescent="0.3">
      <c r="A1730" s="36">
        <v>3.09</v>
      </c>
    </row>
    <row r="1731" spans="1:1" x14ac:dyDescent="0.3">
      <c r="A1731" s="36">
        <v>3.07</v>
      </c>
    </row>
    <row r="1732" spans="1:1" x14ac:dyDescent="0.3">
      <c r="A1732" s="36">
        <v>3.07</v>
      </c>
    </row>
    <row r="1733" spans="1:1" x14ac:dyDescent="0.3">
      <c r="A1733" s="36">
        <v>3.07</v>
      </c>
    </row>
    <row r="1734" spans="1:1" x14ac:dyDescent="0.3">
      <c r="A1734" s="36">
        <v>3.09</v>
      </c>
    </row>
    <row r="1735" spans="1:1" x14ac:dyDescent="0.3">
      <c r="A1735" s="36">
        <v>3.09</v>
      </c>
    </row>
    <row r="1736" spans="1:1" x14ac:dyDescent="0.3">
      <c r="A1736" s="36">
        <v>3.07</v>
      </c>
    </row>
    <row r="1737" spans="1:1" x14ac:dyDescent="0.3">
      <c r="A1737" s="36">
        <v>3.07</v>
      </c>
    </row>
    <row r="1738" spans="1:1" x14ac:dyDescent="0.3">
      <c r="A1738" s="36">
        <v>3.07</v>
      </c>
    </row>
    <row r="1739" spans="1:1" x14ac:dyDescent="0.3">
      <c r="A1739" s="36">
        <v>3.09</v>
      </c>
    </row>
    <row r="1740" spans="1:1" x14ac:dyDescent="0.3">
      <c r="A1740" s="36">
        <v>3.09</v>
      </c>
    </row>
    <row r="1741" spans="1:1" x14ac:dyDescent="0.3">
      <c r="A1741" s="36">
        <v>3.07</v>
      </c>
    </row>
    <row r="1742" spans="1:1" x14ac:dyDescent="0.3">
      <c r="A1742" s="36">
        <v>3.07</v>
      </c>
    </row>
    <row r="1743" spans="1:1" x14ac:dyDescent="0.3">
      <c r="A1743" s="36">
        <v>3.08</v>
      </c>
    </row>
    <row r="1744" spans="1:1" x14ac:dyDescent="0.3">
      <c r="A1744" s="36">
        <v>3.09</v>
      </c>
    </row>
    <row r="1745" spans="1:1" x14ac:dyDescent="0.3">
      <c r="A1745" s="36">
        <v>3.09</v>
      </c>
    </row>
    <row r="1746" spans="1:1" x14ac:dyDescent="0.3">
      <c r="A1746" s="36">
        <v>3.07</v>
      </c>
    </row>
    <row r="1747" spans="1:1" x14ac:dyDescent="0.3">
      <c r="A1747" s="36">
        <v>3.07</v>
      </c>
    </row>
    <row r="1748" spans="1:1" x14ac:dyDescent="0.3">
      <c r="A1748" s="36">
        <v>3.08</v>
      </c>
    </row>
    <row r="1749" spans="1:1" x14ac:dyDescent="0.3">
      <c r="A1749" s="36">
        <v>3.09</v>
      </c>
    </row>
    <row r="1750" spans="1:1" x14ac:dyDescent="0.3">
      <c r="A1750" s="36">
        <v>3.08</v>
      </c>
    </row>
    <row r="1751" spans="1:1" x14ac:dyDescent="0.3">
      <c r="A1751" s="36">
        <v>3.07</v>
      </c>
    </row>
    <row r="1752" spans="1:1" x14ac:dyDescent="0.3">
      <c r="A1752" s="36">
        <v>3.07</v>
      </c>
    </row>
    <row r="1753" spans="1:1" x14ac:dyDescent="0.3">
      <c r="A1753" s="36">
        <v>3.09</v>
      </c>
    </row>
    <row r="1754" spans="1:1" x14ac:dyDescent="0.3">
      <c r="A1754" s="36">
        <v>3.08</v>
      </c>
    </row>
    <row r="1755" spans="1:1" x14ac:dyDescent="0.3">
      <c r="A1755" s="36">
        <v>3.08</v>
      </c>
    </row>
    <row r="1756" spans="1:1" x14ac:dyDescent="0.3">
      <c r="A1756" s="36">
        <v>3.07</v>
      </c>
    </row>
    <row r="1757" spans="1:1" x14ac:dyDescent="0.3">
      <c r="A1757" s="36">
        <v>3.07</v>
      </c>
    </row>
    <row r="1758" spans="1:1" x14ac:dyDescent="0.3">
      <c r="A1758" s="36">
        <v>3.08</v>
      </c>
    </row>
    <row r="1759" spans="1:1" x14ac:dyDescent="0.3">
      <c r="A1759" s="36">
        <v>3.09</v>
      </c>
    </row>
    <row r="1760" spans="1:1" x14ac:dyDescent="0.3">
      <c r="A1760" s="36">
        <v>3.08</v>
      </c>
    </row>
    <row r="1761" spans="1:1" x14ac:dyDescent="0.3">
      <c r="A1761" s="36">
        <v>3.07</v>
      </c>
    </row>
    <row r="1762" spans="1:1" x14ac:dyDescent="0.3">
      <c r="A1762" s="36">
        <v>3.07</v>
      </c>
    </row>
    <row r="1763" spans="1:1" x14ac:dyDescent="0.3">
      <c r="A1763" s="36">
        <v>3.08</v>
      </c>
    </row>
    <row r="1764" spans="1:1" x14ac:dyDescent="0.3">
      <c r="A1764" s="36">
        <v>3.09</v>
      </c>
    </row>
    <row r="1765" spans="1:1" x14ac:dyDescent="0.3">
      <c r="A1765" s="36">
        <v>3.07</v>
      </c>
    </row>
    <row r="1766" spans="1:1" x14ac:dyDescent="0.3">
      <c r="A1766" s="36">
        <v>3.08</v>
      </c>
    </row>
    <row r="1767" spans="1:1" x14ac:dyDescent="0.3">
      <c r="A1767" s="36">
        <v>3.07</v>
      </c>
    </row>
    <row r="1768" spans="1:1" x14ac:dyDescent="0.3">
      <c r="A1768" s="36">
        <v>3.08</v>
      </c>
    </row>
    <row r="1769" spans="1:1" x14ac:dyDescent="0.3">
      <c r="A1769" s="36">
        <v>3.08</v>
      </c>
    </row>
    <row r="1770" spans="1:1" x14ac:dyDescent="0.3">
      <c r="A1770" s="36">
        <v>3.07</v>
      </c>
    </row>
    <row r="1771" spans="1:1" x14ac:dyDescent="0.3">
      <c r="A1771" s="36">
        <v>3.07</v>
      </c>
    </row>
    <row r="1772" spans="1:1" x14ac:dyDescent="0.3">
      <c r="A1772" s="36">
        <v>3.08</v>
      </c>
    </row>
    <row r="1773" spans="1:1" x14ac:dyDescent="0.3">
      <c r="A1773" s="36">
        <v>3.09</v>
      </c>
    </row>
    <row r="1774" spans="1:1" x14ac:dyDescent="0.3">
      <c r="A1774" s="36">
        <v>3.09</v>
      </c>
    </row>
    <row r="1775" spans="1:1" x14ac:dyDescent="0.3">
      <c r="A1775" s="36">
        <v>3.07</v>
      </c>
    </row>
    <row r="1776" spans="1:1" x14ac:dyDescent="0.3">
      <c r="A1776" s="36">
        <v>3.07</v>
      </c>
    </row>
    <row r="1777" spans="1:1" x14ac:dyDescent="0.3">
      <c r="A1777" s="36">
        <v>3.09</v>
      </c>
    </row>
    <row r="1778" spans="1:1" x14ac:dyDescent="0.3">
      <c r="A1778" s="36">
        <v>3.09</v>
      </c>
    </row>
    <row r="1779" spans="1:1" x14ac:dyDescent="0.3">
      <c r="A1779" s="36">
        <v>3.08</v>
      </c>
    </row>
    <row r="1780" spans="1:1" x14ac:dyDescent="0.3">
      <c r="A1780" s="36">
        <v>3.07</v>
      </c>
    </row>
    <row r="1781" spans="1:1" x14ac:dyDescent="0.3">
      <c r="A1781" s="36">
        <v>3.07</v>
      </c>
    </row>
    <row r="1782" spans="1:1" x14ac:dyDescent="0.3">
      <c r="A1782" s="36">
        <v>3.08</v>
      </c>
    </row>
    <row r="1783" spans="1:1" x14ac:dyDescent="0.3">
      <c r="A1783" s="36">
        <v>3.09</v>
      </c>
    </row>
    <row r="1784" spans="1:1" x14ac:dyDescent="0.3">
      <c r="A1784" s="36">
        <v>3.08</v>
      </c>
    </row>
    <row r="1785" spans="1:1" x14ac:dyDescent="0.3">
      <c r="A1785" s="36">
        <v>3.07</v>
      </c>
    </row>
    <row r="1786" spans="1:1" x14ac:dyDescent="0.3">
      <c r="A1786" s="36">
        <v>3.07</v>
      </c>
    </row>
    <row r="1787" spans="1:1" x14ac:dyDescent="0.3">
      <c r="A1787" s="36">
        <v>3.08</v>
      </c>
    </row>
    <row r="1788" spans="1:1" x14ac:dyDescent="0.3">
      <c r="A1788" s="36">
        <v>3.09</v>
      </c>
    </row>
    <row r="1789" spans="1:1" x14ac:dyDescent="0.3">
      <c r="A1789" s="36">
        <v>3.07</v>
      </c>
    </row>
    <row r="1790" spans="1:1" x14ac:dyDescent="0.3">
      <c r="A1790" s="36">
        <v>3.07</v>
      </c>
    </row>
    <row r="1791" spans="1:1" x14ac:dyDescent="0.3">
      <c r="A1791" s="36">
        <v>3.07</v>
      </c>
    </row>
    <row r="1792" spans="1:1" x14ac:dyDescent="0.3">
      <c r="A1792" s="36">
        <v>3.09</v>
      </c>
    </row>
    <row r="1793" spans="1:1" x14ac:dyDescent="0.3">
      <c r="A1793" s="36">
        <v>3.09</v>
      </c>
    </row>
    <row r="1794" spans="1:1" x14ac:dyDescent="0.3">
      <c r="A1794" s="36">
        <v>3.07</v>
      </c>
    </row>
    <row r="1795" spans="1:1" x14ac:dyDescent="0.3">
      <c r="A1795" s="36">
        <v>3.07</v>
      </c>
    </row>
    <row r="1796" spans="1:1" x14ac:dyDescent="0.3">
      <c r="A1796" s="36">
        <v>3.07</v>
      </c>
    </row>
    <row r="1797" spans="1:1" x14ac:dyDescent="0.3">
      <c r="A1797" s="36">
        <v>3.09</v>
      </c>
    </row>
    <row r="1798" spans="1:1" x14ac:dyDescent="0.3">
      <c r="A1798" s="36">
        <v>3.09</v>
      </c>
    </row>
    <row r="1799" spans="1:1" x14ac:dyDescent="0.3">
      <c r="A1799" s="36">
        <v>3.08</v>
      </c>
    </row>
    <row r="1800" spans="1:1" x14ac:dyDescent="0.3">
      <c r="A1800" s="36">
        <v>3.07</v>
      </c>
    </row>
    <row r="1801" spans="1:1" x14ac:dyDescent="0.3">
      <c r="A1801" s="36">
        <v>3.08</v>
      </c>
    </row>
    <row r="1802" spans="1:1" x14ac:dyDescent="0.3">
      <c r="A1802" s="36">
        <v>3.09</v>
      </c>
    </row>
    <row r="1803" spans="1:1" x14ac:dyDescent="0.3">
      <c r="A1803" s="36">
        <v>3.09</v>
      </c>
    </row>
    <row r="1804" spans="1:1" x14ac:dyDescent="0.3">
      <c r="A1804" s="36">
        <v>3.07</v>
      </c>
    </row>
    <row r="1805" spans="1:1" x14ac:dyDescent="0.3">
      <c r="A1805" s="36">
        <v>3.07</v>
      </c>
    </row>
    <row r="1806" spans="1:1" x14ac:dyDescent="0.3">
      <c r="A1806" s="36">
        <v>3.08</v>
      </c>
    </row>
    <row r="1807" spans="1:1" x14ac:dyDescent="0.3">
      <c r="A1807" s="36">
        <v>3.09</v>
      </c>
    </row>
    <row r="1808" spans="1:1" x14ac:dyDescent="0.3">
      <c r="A1808" s="36">
        <v>3.08</v>
      </c>
    </row>
    <row r="1809" spans="1:1" x14ac:dyDescent="0.3">
      <c r="A1809" s="36">
        <v>3.07</v>
      </c>
    </row>
    <row r="1810" spans="1:1" x14ac:dyDescent="0.3">
      <c r="A1810" s="36">
        <v>3.07</v>
      </c>
    </row>
    <row r="1811" spans="1:1" x14ac:dyDescent="0.3">
      <c r="A1811" s="36">
        <v>3.09</v>
      </c>
    </row>
    <row r="1812" spans="1:1" x14ac:dyDescent="0.3">
      <c r="A1812" s="36">
        <v>3.08</v>
      </c>
    </row>
    <row r="1813" spans="1:1" x14ac:dyDescent="0.3">
      <c r="A1813" s="36">
        <v>3.08</v>
      </c>
    </row>
    <row r="1814" spans="1:1" x14ac:dyDescent="0.3">
      <c r="A1814" s="36">
        <v>3.07</v>
      </c>
    </row>
    <row r="1815" spans="1:1" x14ac:dyDescent="0.3">
      <c r="A1815" s="36">
        <v>3.07</v>
      </c>
    </row>
    <row r="1816" spans="1:1" x14ac:dyDescent="0.3">
      <c r="A1816" s="36">
        <v>3.08</v>
      </c>
    </row>
    <row r="1817" spans="1:1" x14ac:dyDescent="0.3">
      <c r="A1817" s="36">
        <v>3.09</v>
      </c>
    </row>
    <row r="1818" spans="1:1" x14ac:dyDescent="0.3">
      <c r="A1818" s="36">
        <v>3.07</v>
      </c>
    </row>
    <row r="1819" spans="1:1" x14ac:dyDescent="0.3">
      <c r="A1819" s="36">
        <v>3.07</v>
      </c>
    </row>
    <row r="1820" spans="1:1" x14ac:dyDescent="0.3">
      <c r="A1820" s="36">
        <v>3.07</v>
      </c>
    </row>
    <row r="1821" spans="1:1" x14ac:dyDescent="0.3">
      <c r="A1821" s="36">
        <v>3.08</v>
      </c>
    </row>
    <row r="1822" spans="1:1" x14ac:dyDescent="0.3">
      <c r="A1822" s="36">
        <v>3.09</v>
      </c>
    </row>
    <row r="1823" spans="1:1" x14ac:dyDescent="0.3">
      <c r="A1823" s="36">
        <v>3.07</v>
      </c>
    </row>
    <row r="1824" spans="1:1" x14ac:dyDescent="0.3">
      <c r="A1824" s="36">
        <v>3.07</v>
      </c>
    </row>
    <row r="1825" spans="1:1" x14ac:dyDescent="0.3">
      <c r="A1825" s="36">
        <v>3.07</v>
      </c>
    </row>
    <row r="1826" spans="1:1" x14ac:dyDescent="0.3">
      <c r="A1826" s="36">
        <v>3.08</v>
      </c>
    </row>
    <row r="1827" spans="1:1" x14ac:dyDescent="0.3">
      <c r="A1827" s="36">
        <v>3.08</v>
      </c>
    </row>
    <row r="1828" spans="1:1" x14ac:dyDescent="0.3">
      <c r="A1828" s="36">
        <v>3.07</v>
      </c>
    </row>
    <row r="1829" spans="1:1" x14ac:dyDescent="0.3">
      <c r="A1829" s="36">
        <v>3.07</v>
      </c>
    </row>
    <row r="1830" spans="1:1" x14ac:dyDescent="0.3">
      <c r="A1830" s="36">
        <v>3.08</v>
      </c>
    </row>
    <row r="1831" spans="1:1" x14ac:dyDescent="0.3">
      <c r="A1831" s="36">
        <v>3.08</v>
      </c>
    </row>
    <row r="1832" spans="1:1" x14ac:dyDescent="0.3">
      <c r="A1832" s="36">
        <v>3.08</v>
      </c>
    </row>
    <row r="1833" spans="1:1" x14ac:dyDescent="0.3">
      <c r="A1833" s="36">
        <v>3.07</v>
      </c>
    </row>
    <row r="1834" spans="1:1" x14ac:dyDescent="0.3">
      <c r="A1834" s="36">
        <v>3.07</v>
      </c>
    </row>
    <row r="1835" spans="1:1" x14ac:dyDescent="0.3">
      <c r="A1835" s="36">
        <v>3.09</v>
      </c>
    </row>
    <row r="1836" spans="1:1" x14ac:dyDescent="0.3">
      <c r="A1836" s="36">
        <v>3.08</v>
      </c>
    </row>
    <row r="1837" spans="1:1" x14ac:dyDescent="0.3">
      <c r="A1837" s="36">
        <v>3.08</v>
      </c>
    </row>
    <row r="1838" spans="1:1" x14ac:dyDescent="0.3">
      <c r="A1838" s="36">
        <v>3.07</v>
      </c>
    </row>
    <row r="1839" spans="1:1" x14ac:dyDescent="0.3">
      <c r="A1839" s="36">
        <v>3.07</v>
      </c>
    </row>
    <row r="1840" spans="1:1" x14ac:dyDescent="0.3">
      <c r="A1840" s="36">
        <v>3.08</v>
      </c>
    </row>
    <row r="1841" spans="1:1" x14ac:dyDescent="0.3">
      <c r="A1841" s="36">
        <v>3.09</v>
      </c>
    </row>
    <row r="1842" spans="1:1" x14ac:dyDescent="0.3">
      <c r="A1842" s="36">
        <v>3.08</v>
      </c>
    </row>
    <row r="1843" spans="1:1" x14ac:dyDescent="0.3">
      <c r="A1843" s="36">
        <v>3.07</v>
      </c>
    </row>
    <row r="1844" spans="1:1" x14ac:dyDescent="0.3">
      <c r="A1844" s="36">
        <v>3.07</v>
      </c>
    </row>
    <row r="1845" spans="1:1" x14ac:dyDescent="0.3">
      <c r="A1845" s="36">
        <v>3.08</v>
      </c>
    </row>
    <row r="1846" spans="1:1" x14ac:dyDescent="0.3">
      <c r="A1846" s="36">
        <v>3.08</v>
      </c>
    </row>
    <row r="1847" spans="1:1" x14ac:dyDescent="0.3">
      <c r="A1847" s="36">
        <v>3.07</v>
      </c>
    </row>
    <row r="1848" spans="1:1" x14ac:dyDescent="0.3">
      <c r="A1848" s="36">
        <v>3.07</v>
      </c>
    </row>
    <row r="1849" spans="1:1" x14ac:dyDescent="0.3">
      <c r="A1849" s="36">
        <v>3.07</v>
      </c>
    </row>
    <row r="1850" spans="1:1" x14ac:dyDescent="0.3">
      <c r="A1850" s="36">
        <v>3.08</v>
      </c>
    </row>
    <row r="1851" spans="1:1" x14ac:dyDescent="0.3">
      <c r="A1851" s="36">
        <v>3.09</v>
      </c>
    </row>
    <row r="1852" spans="1:1" x14ac:dyDescent="0.3">
      <c r="A1852" s="36">
        <v>3.07</v>
      </c>
    </row>
    <row r="1853" spans="1:1" x14ac:dyDescent="0.3">
      <c r="A1853" s="36">
        <v>3.07</v>
      </c>
    </row>
    <row r="1854" spans="1:1" x14ac:dyDescent="0.3">
      <c r="A1854" s="36">
        <v>3.07</v>
      </c>
    </row>
    <row r="1855" spans="1:1" x14ac:dyDescent="0.3">
      <c r="A1855" s="36">
        <v>3.09</v>
      </c>
    </row>
    <row r="1856" spans="1:1" x14ac:dyDescent="0.3">
      <c r="A1856" s="36">
        <v>3.09</v>
      </c>
    </row>
    <row r="1857" spans="1:1" x14ac:dyDescent="0.3">
      <c r="A1857" s="36">
        <v>3.07</v>
      </c>
    </row>
    <row r="1858" spans="1:1" x14ac:dyDescent="0.3">
      <c r="A1858" s="36">
        <v>3.07</v>
      </c>
    </row>
    <row r="1859" spans="1:1" x14ac:dyDescent="0.3">
      <c r="A1859" s="36">
        <v>3.08</v>
      </c>
    </row>
    <row r="1860" spans="1:1" x14ac:dyDescent="0.3">
      <c r="A1860" s="36">
        <v>3.08</v>
      </c>
    </row>
    <row r="1861" spans="1:1" x14ac:dyDescent="0.3">
      <c r="A1861" s="36">
        <v>3.09</v>
      </c>
    </row>
    <row r="1862" spans="1:1" x14ac:dyDescent="0.3">
      <c r="A1862" s="36">
        <v>3.07</v>
      </c>
    </row>
    <row r="1863" spans="1:1" x14ac:dyDescent="0.3">
      <c r="A1863" s="36">
        <v>3.07</v>
      </c>
    </row>
    <row r="1864" spans="1:1" x14ac:dyDescent="0.3">
      <c r="A1864" s="36">
        <v>3.08</v>
      </c>
    </row>
    <row r="1865" spans="1:1" x14ac:dyDescent="0.3">
      <c r="A1865" s="36">
        <v>3.08</v>
      </c>
    </row>
    <row r="1866" spans="1:1" x14ac:dyDescent="0.3">
      <c r="A1866" s="36">
        <v>3.07</v>
      </c>
    </row>
    <row r="1867" spans="1:1" x14ac:dyDescent="0.3">
      <c r="A1867" s="36">
        <v>3.07</v>
      </c>
    </row>
    <row r="1868" spans="1:1" x14ac:dyDescent="0.3">
      <c r="A1868" s="36">
        <v>3.07</v>
      </c>
    </row>
    <row r="1869" spans="1:1" x14ac:dyDescent="0.3">
      <c r="A1869" s="36">
        <v>3.08</v>
      </c>
    </row>
    <row r="1870" spans="1:1" x14ac:dyDescent="0.3">
      <c r="A1870" s="36">
        <v>3.08</v>
      </c>
    </row>
    <row r="1871" spans="1:1" x14ac:dyDescent="0.3">
      <c r="A1871" s="36">
        <v>3.08</v>
      </c>
    </row>
    <row r="1872" spans="1:1" x14ac:dyDescent="0.3">
      <c r="A1872" s="36">
        <v>3.07</v>
      </c>
    </row>
    <row r="1873" spans="1:1" x14ac:dyDescent="0.3">
      <c r="A1873" s="36">
        <v>3.07</v>
      </c>
    </row>
    <row r="1874" spans="1:1" x14ac:dyDescent="0.3">
      <c r="A1874" s="36">
        <v>3.08</v>
      </c>
    </row>
    <row r="1875" spans="1:1" x14ac:dyDescent="0.3">
      <c r="A1875" s="36">
        <v>3.09</v>
      </c>
    </row>
    <row r="1876" spans="1:1" x14ac:dyDescent="0.3">
      <c r="A1876" s="36">
        <v>3.07</v>
      </c>
    </row>
    <row r="1877" spans="1:1" x14ac:dyDescent="0.3">
      <c r="A1877" s="36">
        <v>3.07</v>
      </c>
    </row>
    <row r="1878" spans="1:1" x14ac:dyDescent="0.3">
      <c r="A1878" s="36">
        <v>3.07</v>
      </c>
    </row>
    <row r="1879" spans="1:1" x14ac:dyDescent="0.3">
      <c r="A1879" s="36">
        <v>3.09</v>
      </c>
    </row>
    <row r="1880" spans="1:1" x14ac:dyDescent="0.3">
      <c r="A1880" s="36">
        <v>3.09</v>
      </c>
    </row>
    <row r="1881" spans="1:1" x14ac:dyDescent="0.3">
      <c r="A1881" s="36">
        <v>3.07</v>
      </c>
    </row>
    <row r="1882" spans="1:1" x14ac:dyDescent="0.3">
      <c r="A1882" s="36">
        <v>3.07</v>
      </c>
    </row>
    <row r="1883" spans="1:1" x14ac:dyDescent="0.3">
      <c r="A1883" s="36">
        <v>3.07</v>
      </c>
    </row>
    <row r="1884" spans="1:1" x14ac:dyDescent="0.3">
      <c r="A1884" s="36">
        <v>3.08</v>
      </c>
    </row>
    <row r="1885" spans="1:1" x14ac:dyDescent="0.3">
      <c r="A1885" s="36">
        <v>3.08</v>
      </c>
    </row>
    <row r="1886" spans="1:1" x14ac:dyDescent="0.3">
      <c r="A1886" s="36">
        <v>3.08</v>
      </c>
    </row>
    <row r="1887" spans="1:1" x14ac:dyDescent="0.3">
      <c r="A1887" s="36">
        <v>3.07</v>
      </c>
    </row>
    <row r="1888" spans="1:1" x14ac:dyDescent="0.3">
      <c r="A1888" s="36">
        <v>3.08</v>
      </c>
    </row>
    <row r="1889" spans="1:1" x14ac:dyDescent="0.3">
      <c r="A1889" s="36">
        <v>3.08</v>
      </c>
    </row>
    <row r="1890" spans="1:1" x14ac:dyDescent="0.3">
      <c r="A1890" s="36">
        <v>3.09</v>
      </c>
    </row>
    <row r="1891" spans="1:1" x14ac:dyDescent="0.3">
      <c r="A1891" s="36">
        <v>3.07</v>
      </c>
    </row>
    <row r="1892" spans="1:1" x14ac:dyDescent="0.3">
      <c r="A1892" s="36">
        <v>3.07</v>
      </c>
    </row>
    <row r="1893" spans="1:1" x14ac:dyDescent="0.3">
      <c r="A1893" s="36">
        <v>3.08</v>
      </c>
    </row>
    <row r="1894" spans="1:1" x14ac:dyDescent="0.3">
      <c r="A1894" s="36">
        <v>3.09</v>
      </c>
    </row>
    <row r="1895" spans="1:1" x14ac:dyDescent="0.3">
      <c r="A1895" s="36">
        <v>3.08</v>
      </c>
    </row>
    <row r="1896" spans="1:1" x14ac:dyDescent="0.3">
      <c r="A1896" s="36">
        <v>3.07</v>
      </c>
    </row>
    <row r="1897" spans="1:1" x14ac:dyDescent="0.3">
      <c r="A1897" s="36">
        <v>3.07</v>
      </c>
    </row>
    <row r="1898" spans="1:1" x14ac:dyDescent="0.3">
      <c r="A1898" s="36">
        <v>3.08</v>
      </c>
    </row>
    <row r="1899" spans="1:1" x14ac:dyDescent="0.3">
      <c r="A1899" s="36">
        <v>3.08</v>
      </c>
    </row>
    <row r="1900" spans="1:1" x14ac:dyDescent="0.3">
      <c r="A1900" s="36">
        <v>3.08</v>
      </c>
    </row>
    <row r="1901" spans="1:1" x14ac:dyDescent="0.3">
      <c r="A1901" s="36">
        <v>3.07</v>
      </c>
    </row>
    <row r="1902" spans="1:1" x14ac:dyDescent="0.3">
      <c r="A1902" s="36">
        <v>3.07</v>
      </c>
    </row>
    <row r="1903" spans="1:1" x14ac:dyDescent="0.3">
      <c r="A1903" s="36">
        <v>3.08</v>
      </c>
    </row>
    <row r="1904" spans="1:1" x14ac:dyDescent="0.3">
      <c r="A1904" s="36">
        <v>3.09</v>
      </c>
    </row>
    <row r="1905" spans="1:1" x14ac:dyDescent="0.3">
      <c r="A1905" s="36">
        <v>3.07</v>
      </c>
    </row>
    <row r="1906" spans="1:1" x14ac:dyDescent="0.3">
      <c r="A1906" s="36">
        <v>3.07</v>
      </c>
    </row>
    <row r="1907" spans="1:1" x14ac:dyDescent="0.3">
      <c r="A1907" s="36">
        <v>3.07</v>
      </c>
    </row>
    <row r="1908" spans="1:1" x14ac:dyDescent="0.3">
      <c r="A1908" s="36">
        <v>3.09</v>
      </c>
    </row>
    <row r="1909" spans="1:1" x14ac:dyDescent="0.3">
      <c r="A1909" s="36">
        <v>3.08</v>
      </c>
    </row>
    <row r="1910" spans="1:1" x14ac:dyDescent="0.3">
      <c r="A1910" s="36">
        <v>3.07</v>
      </c>
    </row>
    <row r="1911" spans="1:1" x14ac:dyDescent="0.3">
      <c r="A1911" s="36">
        <v>3.07</v>
      </c>
    </row>
    <row r="1912" spans="1:1" x14ac:dyDescent="0.3">
      <c r="A1912" s="36">
        <v>3.07</v>
      </c>
    </row>
    <row r="1913" spans="1:1" x14ac:dyDescent="0.3">
      <c r="A1913" s="36">
        <v>3.09</v>
      </c>
    </row>
    <row r="1914" spans="1:1" x14ac:dyDescent="0.3">
      <c r="A1914" s="36">
        <v>3.09</v>
      </c>
    </row>
    <row r="1915" spans="1:1" x14ac:dyDescent="0.3">
      <c r="A1915" s="36">
        <v>3.07</v>
      </c>
    </row>
    <row r="1916" spans="1:1" x14ac:dyDescent="0.3">
      <c r="A1916" s="36">
        <v>3.07</v>
      </c>
    </row>
    <row r="1917" spans="1:1" x14ac:dyDescent="0.3">
      <c r="A1917" s="36">
        <v>3.08</v>
      </c>
    </row>
    <row r="1918" spans="1:1" x14ac:dyDescent="0.3">
      <c r="A1918" s="36">
        <v>3.08</v>
      </c>
    </row>
    <row r="1919" spans="1:1" x14ac:dyDescent="0.3">
      <c r="A1919" s="36">
        <v>3.09</v>
      </c>
    </row>
    <row r="1920" spans="1:1" x14ac:dyDescent="0.3">
      <c r="A1920" s="36">
        <v>3.07</v>
      </c>
    </row>
    <row r="1921" spans="1:1" x14ac:dyDescent="0.3">
      <c r="A1921" s="36">
        <v>3.07</v>
      </c>
    </row>
    <row r="1922" spans="1:1" x14ac:dyDescent="0.3">
      <c r="A1922" s="36">
        <v>3.08</v>
      </c>
    </row>
    <row r="1923" spans="1:1" x14ac:dyDescent="0.3">
      <c r="A1923" s="36">
        <v>3.08</v>
      </c>
    </row>
    <row r="1924" spans="1:1" x14ac:dyDescent="0.3">
      <c r="A1924" s="36">
        <v>3.08</v>
      </c>
    </row>
    <row r="1925" spans="1:1" x14ac:dyDescent="0.3">
      <c r="A1925" s="36">
        <v>3.07</v>
      </c>
    </row>
    <row r="1926" spans="1:1" x14ac:dyDescent="0.3">
      <c r="A1926" s="36">
        <v>3.07</v>
      </c>
    </row>
    <row r="1927" spans="1:1" x14ac:dyDescent="0.3">
      <c r="A1927" s="36">
        <v>3.08</v>
      </c>
    </row>
    <row r="1928" spans="1:1" x14ac:dyDescent="0.3">
      <c r="A1928" s="36">
        <v>3.08</v>
      </c>
    </row>
    <row r="1929" spans="1:1" x14ac:dyDescent="0.3">
      <c r="A1929" s="36">
        <v>3.08</v>
      </c>
    </row>
    <row r="1930" spans="1:1" x14ac:dyDescent="0.3">
      <c r="A1930" s="36">
        <v>3.07</v>
      </c>
    </row>
    <row r="1931" spans="1:1" x14ac:dyDescent="0.3">
      <c r="A1931" s="36">
        <v>3.07</v>
      </c>
    </row>
    <row r="1932" spans="1:1" x14ac:dyDescent="0.3">
      <c r="A1932" s="36">
        <v>3.08</v>
      </c>
    </row>
    <row r="1933" spans="1:1" x14ac:dyDescent="0.3">
      <c r="A1933" s="36">
        <v>3.08</v>
      </c>
    </row>
    <row r="1934" spans="1:1" x14ac:dyDescent="0.3">
      <c r="A1934" s="36">
        <v>3.07</v>
      </c>
    </row>
    <row r="1935" spans="1:1" x14ac:dyDescent="0.3">
      <c r="A1935" s="36">
        <v>3.07</v>
      </c>
    </row>
    <row r="1936" spans="1:1" x14ac:dyDescent="0.3">
      <c r="A1936" s="36">
        <v>3.07</v>
      </c>
    </row>
    <row r="1937" spans="1:1" x14ac:dyDescent="0.3">
      <c r="A1937" s="36">
        <v>3.08</v>
      </c>
    </row>
    <row r="1938" spans="1:1" x14ac:dyDescent="0.3">
      <c r="A1938" s="36">
        <v>3.09</v>
      </c>
    </row>
    <row r="1939" spans="1:1" x14ac:dyDescent="0.3">
      <c r="A1939" s="36">
        <v>3.07</v>
      </c>
    </row>
    <row r="1940" spans="1:1" x14ac:dyDescent="0.3">
      <c r="A1940" s="36">
        <v>3.07</v>
      </c>
    </row>
    <row r="1941" spans="1:1" x14ac:dyDescent="0.3">
      <c r="A1941" s="36">
        <v>3.07</v>
      </c>
    </row>
    <row r="1942" spans="1:1" x14ac:dyDescent="0.3">
      <c r="A1942" s="36">
        <v>3.08</v>
      </c>
    </row>
    <row r="1943" spans="1:1" x14ac:dyDescent="0.3">
      <c r="A1943" s="36">
        <v>3.08</v>
      </c>
    </row>
    <row r="1944" spans="1:1" x14ac:dyDescent="0.3">
      <c r="A1944" s="36">
        <v>3.07</v>
      </c>
    </row>
    <row r="1945" spans="1:1" x14ac:dyDescent="0.3">
      <c r="A1945" s="36">
        <v>3.07</v>
      </c>
    </row>
    <row r="1946" spans="1:1" x14ac:dyDescent="0.3">
      <c r="A1946" s="36">
        <v>3.07</v>
      </c>
    </row>
    <row r="1947" spans="1:1" x14ac:dyDescent="0.3">
      <c r="A1947" s="36">
        <v>3.08</v>
      </c>
    </row>
    <row r="1948" spans="1:1" x14ac:dyDescent="0.3">
      <c r="A1948" s="36">
        <v>3.09</v>
      </c>
    </row>
    <row r="1949" spans="1:1" x14ac:dyDescent="0.3">
      <c r="A1949" s="36">
        <v>3.07</v>
      </c>
    </row>
    <row r="1950" spans="1:1" x14ac:dyDescent="0.3">
      <c r="A1950" s="36">
        <v>3.07</v>
      </c>
    </row>
    <row r="1951" spans="1:1" x14ac:dyDescent="0.3">
      <c r="A1951" s="36">
        <v>3.08</v>
      </c>
    </row>
    <row r="1952" spans="1:1" x14ac:dyDescent="0.3">
      <c r="A1952" s="36">
        <v>3.08</v>
      </c>
    </row>
    <row r="1953" spans="1:1" x14ac:dyDescent="0.3">
      <c r="A1953" s="36">
        <v>3.08</v>
      </c>
    </row>
    <row r="1954" spans="1:1" x14ac:dyDescent="0.3">
      <c r="A1954" s="36">
        <v>3.07</v>
      </c>
    </row>
    <row r="1955" spans="1:1" x14ac:dyDescent="0.3">
      <c r="A1955" s="36">
        <v>3.07</v>
      </c>
    </row>
    <row r="1956" spans="1:1" x14ac:dyDescent="0.3">
      <c r="A1956" s="36">
        <v>3.08</v>
      </c>
    </row>
    <row r="1957" spans="1:1" x14ac:dyDescent="0.3">
      <c r="A1957" s="36">
        <v>3.07</v>
      </c>
    </row>
    <row r="1958" spans="1:1" x14ac:dyDescent="0.3">
      <c r="A1958" s="36">
        <v>3.08</v>
      </c>
    </row>
    <row r="1959" spans="1:1" x14ac:dyDescent="0.3">
      <c r="A1959" s="36">
        <v>3.07</v>
      </c>
    </row>
    <row r="1960" spans="1:1" x14ac:dyDescent="0.3">
      <c r="A1960" s="36">
        <v>3.07</v>
      </c>
    </row>
    <row r="1961" spans="1:1" x14ac:dyDescent="0.3">
      <c r="A1961" s="36">
        <v>3.08</v>
      </c>
    </row>
    <row r="1962" spans="1:1" x14ac:dyDescent="0.3">
      <c r="A1962" s="36">
        <v>3.08</v>
      </c>
    </row>
    <row r="1963" spans="1:1" x14ac:dyDescent="0.3">
      <c r="A1963" s="36">
        <v>3.07</v>
      </c>
    </row>
    <row r="1964" spans="1:1" x14ac:dyDescent="0.3">
      <c r="A1964" s="36">
        <v>3.07</v>
      </c>
    </row>
    <row r="1965" spans="1:1" x14ac:dyDescent="0.3">
      <c r="A1965" s="36">
        <v>3.07</v>
      </c>
    </row>
    <row r="1966" spans="1:1" x14ac:dyDescent="0.3">
      <c r="A1966" s="36">
        <v>3.08</v>
      </c>
    </row>
    <row r="1967" spans="1:1" x14ac:dyDescent="0.3">
      <c r="A1967" s="36">
        <v>3.09</v>
      </c>
    </row>
    <row r="1968" spans="1:1" x14ac:dyDescent="0.3">
      <c r="A1968" s="36">
        <v>3.07</v>
      </c>
    </row>
    <row r="1969" spans="1:1" x14ac:dyDescent="0.3">
      <c r="A1969" s="36">
        <v>3.07</v>
      </c>
    </row>
    <row r="1970" spans="1:1" x14ac:dyDescent="0.3">
      <c r="A1970" s="36">
        <v>3.07</v>
      </c>
    </row>
    <row r="1971" spans="1:1" x14ac:dyDescent="0.3">
      <c r="A1971" s="36">
        <v>3.08</v>
      </c>
    </row>
    <row r="1972" spans="1:1" x14ac:dyDescent="0.3">
      <c r="A1972" s="36">
        <v>3.08</v>
      </c>
    </row>
    <row r="1973" spans="1:1" x14ac:dyDescent="0.3">
      <c r="A1973" s="36">
        <v>3.07</v>
      </c>
    </row>
    <row r="1974" spans="1:1" x14ac:dyDescent="0.3">
      <c r="A1974" s="36">
        <v>3.07</v>
      </c>
    </row>
    <row r="1975" spans="1:1" x14ac:dyDescent="0.3">
      <c r="A1975" s="36">
        <v>3.07</v>
      </c>
    </row>
    <row r="1976" spans="1:1" x14ac:dyDescent="0.3">
      <c r="A1976" s="36">
        <v>3.07</v>
      </c>
    </row>
    <row r="1977" spans="1:1" x14ac:dyDescent="0.3">
      <c r="A1977" s="36">
        <v>3.08</v>
      </c>
    </row>
    <row r="1978" spans="1:1" x14ac:dyDescent="0.3">
      <c r="A1978" s="36">
        <v>3.07</v>
      </c>
    </row>
    <row r="1979" spans="1:1" x14ac:dyDescent="0.3">
      <c r="A1979" s="36">
        <v>3.07</v>
      </c>
    </row>
    <row r="1980" spans="1:1" x14ac:dyDescent="0.3">
      <c r="A1980" s="36">
        <v>3.07</v>
      </c>
    </row>
    <row r="1981" spans="1:1" x14ac:dyDescent="0.3">
      <c r="A1981" s="36">
        <v>3.08</v>
      </c>
    </row>
    <row r="1982" spans="1:1" x14ac:dyDescent="0.3">
      <c r="A1982" s="36">
        <v>3.08</v>
      </c>
    </row>
    <row r="1983" spans="1:1" x14ac:dyDescent="0.3">
      <c r="A1983" s="36">
        <v>3.07</v>
      </c>
    </row>
    <row r="1984" spans="1:1" x14ac:dyDescent="0.3">
      <c r="A1984" s="36">
        <v>3.06</v>
      </c>
    </row>
    <row r="1985" spans="1:1" x14ac:dyDescent="0.3">
      <c r="A1985" s="36">
        <v>3.08</v>
      </c>
    </row>
    <row r="1986" spans="1:1" x14ac:dyDescent="0.3">
      <c r="A1986" s="36">
        <v>3.07</v>
      </c>
    </row>
    <row r="1987" spans="1:1" x14ac:dyDescent="0.3">
      <c r="A1987" s="36">
        <v>3.07</v>
      </c>
    </row>
    <row r="1988" spans="1:1" x14ac:dyDescent="0.3">
      <c r="A1988" s="36">
        <v>3.07</v>
      </c>
    </row>
    <row r="1989" spans="1:1" x14ac:dyDescent="0.3">
      <c r="A1989" s="36">
        <v>3.07</v>
      </c>
    </row>
    <row r="1990" spans="1:1" x14ac:dyDescent="0.3">
      <c r="A1990" s="36">
        <v>3.07</v>
      </c>
    </row>
    <row r="1991" spans="1:1" x14ac:dyDescent="0.3">
      <c r="A1991" s="36">
        <v>3.08</v>
      </c>
    </row>
    <row r="1992" spans="1:1" x14ac:dyDescent="0.3">
      <c r="A1992" s="36">
        <v>3.06</v>
      </c>
    </row>
    <row r="1993" spans="1:1" x14ac:dyDescent="0.3">
      <c r="A1993" s="36">
        <v>3.07</v>
      </c>
    </row>
    <row r="1994" spans="1:1" x14ac:dyDescent="0.3">
      <c r="A1994" s="36">
        <v>3.07</v>
      </c>
    </row>
    <row r="1995" spans="1:1" x14ac:dyDescent="0.3">
      <c r="A1995" s="36">
        <v>3.08</v>
      </c>
    </row>
    <row r="1996" spans="1:1" x14ac:dyDescent="0.3">
      <c r="A1996" s="36">
        <v>3.08</v>
      </c>
    </row>
    <row r="1997" spans="1:1" x14ac:dyDescent="0.3">
      <c r="A1997" s="36">
        <v>3.07</v>
      </c>
    </row>
    <row r="1998" spans="1:1" x14ac:dyDescent="0.3">
      <c r="A1998" s="36">
        <v>3.07</v>
      </c>
    </row>
    <row r="1999" spans="1:1" x14ac:dyDescent="0.3">
      <c r="A1999" s="36">
        <v>3.07</v>
      </c>
    </row>
    <row r="2000" spans="1:1" x14ac:dyDescent="0.3">
      <c r="A2000" s="36">
        <v>3.08</v>
      </c>
    </row>
    <row r="2001" spans="1:1" x14ac:dyDescent="0.3">
      <c r="A2001" s="36">
        <v>3.08</v>
      </c>
    </row>
    <row r="2002" spans="1:1" x14ac:dyDescent="0.3">
      <c r="A2002" s="36">
        <v>3.07</v>
      </c>
    </row>
    <row r="2003" spans="1:1" x14ac:dyDescent="0.3">
      <c r="A2003" s="36">
        <v>3.07</v>
      </c>
    </row>
    <row r="2004" spans="1:1" x14ac:dyDescent="0.3">
      <c r="A2004" s="36">
        <v>3.07</v>
      </c>
    </row>
    <row r="2005" spans="1:1" x14ac:dyDescent="0.3">
      <c r="A2005" s="36">
        <v>3.08</v>
      </c>
    </row>
    <row r="2006" spans="1:1" x14ac:dyDescent="0.3">
      <c r="A2006" s="36">
        <v>3.08</v>
      </c>
    </row>
    <row r="2007" spans="1:1" x14ac:dyDescent="0.3">
      <c r="A2007" s="36">
        <v>3.07</v>
      </c>
    </row>
    <row r="2008" spans="1:1" x14ac:dyDescent="0.3">
      <c r="A2008" s="36">
        <v>3.07</v>
      </c>
    </row>
    <row r="2009" spans="1:1" x14ac:dyDescent="0.3">
      <c r="A2009" s="36">
        <v>3.07</v>
      </c>
    </row>
    <row r="2010" spans="1:1" x14ac:dyDescent="0.3">
      <c r="A2010" s="36">
        <v>3.08</v>
      </c>
    </row>
    <row r="2011" spans="1:1" x14ac:dyDescent="0.3">
      <c r="A2011" s="36">
        <v>3.08</v>
      </c>
    </row>
    <row r="2012" spans="1:1" x14ac:dyDescent="0.3">
      <c r="A2012" s="36">
        <v>3.07</v>
      </c>
    </row>
    <row r="2013" spans="1:1" x14ac:dyDescent="0.3">
      <c r="A2013" s="36">
        <v>3.07</v>
      </c>
    </row>
    <row r="2014" spans="1:1" x14ac:dyDescent="0.3">
      <c r="A2014" s="36">
        <v>3.08</v>
      </c>
    </row>
    <row r="2015" spans="1:1" x14ac:dyDescent="0.3">
      <c r="A2015" s="36">
        <v>3.08</v>
      </c>
    </row>
    <row r="2016" spans="1:1" x14ac:dyDescent="0.3">
      <c r="A2016" s="36">
        <v>3.08</v>
      </c>
    </row>
    <row r="2017" spans="1:1" x14ac:dyDescent="0.3">
      <c r="A2017" s="36">
        <v>3.07</v>
      </c>
    </row>
    <row r="2018" spans="1:1" x14ac:dyDescent="0.3">
      <c r="A2018" s="36">
        <v>3.07</v>
      </c>
    </row>
    <row r="2019" spans="1:1" x14ac:dyDescent="0.3">
      <c r="A2019" s="36">
        <v>3.08</v>
      </c>
    </row>
    <row r="2020" spans="1:1" x14ac:dyDescent="0.3">
      <c r="A2020" s="36">
        <v>3.08</v>
      </c>
    </row>
    <row r="2021" spans="1:1" x14ac:dyDescent="0.3">
      <c r="A2021" s="36">
        <v>3.07</v>
      </c>
    </row>
    <row r="2022" spans="1:1" x14ac:dyDescent="0.3">
      <c r="A2022" s="36">
        <v>3.07</v>
      </c>
    </row>
    <row r="2023" spans="1:1" x14ac:dyDescent="0.3">
      <c r="A2023" s="36">
        <v>3.07</v>
      </c>
    </row>
    <row r="2024" spans="1:1" x14ac:dyDescent="0.3">
      <c r="A2024" s="36">
        <v>3.08</v>
      </c>
    </row>
    <row r="2025" spans="1:1" x14ac:dyDescent="0.3">
      <c r="A2025" s="36">
        <v>3.09</v>
      </c>
    </row>
    <row r="2026" spans="1:1" x14ac:dyDescent="0.3">
      <c r="A2026" s="36">
        <v>3.07</v>
      </c>
    </row>
    <row r="2027" spans="1:1" x14ac:dyDescent="0.3">
      <c r="A2027" s="36">
        <v>3.07</v>
      </c>
    </row>
    <row r="2028" spans="1:1" x14ac:dyDescent="0.3">
      <c r="A2028" s="36">
        <v>3.07</v>
      </c>
    </row>
    <row r="2029" spans="1:1" x14ac:dyDescent="0.3">
      <c r="A2029" s="36">
        <v>3.09</v>
      </c>
    </row>
    <row r="2030" spans="1:1" x14ac:dyDescent="0.3">
      <c r="A2030" s="36">
        <v>3.08</v>
      </c>
    </row>
    <row r="2031" spans="1:1" x14ac:dyDescent="0.3">
      <c r="A2031" s="36">
        <v>3.07</v>
      </c>
    </row>
    <row r="2032" spans="1:1" x14ac:dyDescent="0.3">
      <c r="A2032" s="36">
        <v>3.07</v>
      </c>
    </row>
    <row r="2033" spans="1:1" x14ac:dyDescent="0.3">
      <c r="A2033" s="36">
        <v>3.07</v>
      </c>
    </row>
    <row r="2034" spans="1:1" x14ac:dyDescent="0.3">
      <c r="A2034" s="36">
        <v>3.08</v>
      </c>
    </row>
    <row r="2035" spans="1:1" x14ac:dyDescent="0.3">
      <c r="A2035" s="36">
        <v>3.08</v>
      </c>
    </row>
    <row r="2036" spans="1:1" x14ac:dyDescent="0.3">
      <c r="A2036" s="36">
        <v>3.07</v>
      </c>
    </row>
    <row r="2037" spans="1:1" x14ac:dyDescent="0.3">
      <c r="A2037" s="36">
        <v>3.07</v>
      </c>
    </row>
    <row r="2038" spans="1:1" x14ac:dyDescent="0.3">
      <c r="A2038" s="36">
        <v>3.07</v>
      </c>
    </row>
    <row r="2039" spans="1:1" x14ac:dyDescent="0.3">
      <c r="A2039" s="36">
        <v>3.08</v>
      </c>
    </row>
    <row r="2040" spans="1:1" x14ac:dyDescent="0.3">
      <c r="A2040" s="36">
        <v>3.08</v>
      </c>
    </row>
    <row r="2041" spans="1:1" x14ac:dyDescent="0.3">
      <c r="A2041" s="36">
        <v>3.07</v>
      </c>
    </row>
    <row r="2042" spans="1:1" x14ac:dyDescent="0.3">
      <c r="A2042" s="36">
        <v>3.07</v>
      </c>
    </row>
    <row r="2043" spans="1:1" x14ac:dyDescent="0.3">
      <c r="A2043" s="36">
        <v>3.08</v>
      </c>
    </row>
    <row r="2044" spans="1:1" x14ac:dyDescent="0.3">
      <c r="A2044" s="36">
        <v>3.08</v>
      </c>
    </row>
    <row r="2045" spans="1:1" x14ac:dyDescent="0.3">
      <c r="A2045" s="36">
        <v>3.08</v>
      </c>
    </row>
    <row r="2046" spans="1:1" x14ac:dyDescent="0.3">
      <c r="A2046" s="36">
        <v>3.07</v>
      </c>
    </row>
    <row r="2047" spans="1:1" x14ac:dyDescent="0.3">
      <c r="A2047" s="36">
        <v>3.07</v>
      </c>
    </row>
    <row r="2048" spans="1:1" x14ac:dyDescent="0.3">
      <c r="A2048" s="36">
        <v>3.08</v>
      </c>
    </row>
    <row r="2049" spans="1:1" x14ac:dyDescent="0.3">
      <c r="A2049" s="36">
        <v>3.08</v>
      </c>
    </row>
    <row r="2050" spans="1:1" x14ac:dyDescent="0.3">
      <c r="A2050" s="36">
        <v>3.07</v>
      </c>
    </row>
    <row r="2051" spans="1:1" x14ac:dyDescent="0.3">
      <c r="A2051" s="36">
        <v>3.07</v>
      </c>
    </row>
    <row r="2052" spans="1:1" x14ac:dyDescent="0.3">
      <c r="A2052" s="36">
        <v>3.07</v>
      </c>
    </row>
    <row r="2053" spans="1:1" x14ac:dyDescent="0.3">
      <c r="A2053" s="36">
        <v>3.08</v>
      </c>
    </row>
    <row r="2054" spans="1:1" x14ac:dyDescent="0.3">
      <c r="A2054" s="36">
        <v>3.09</v>
      </c>
    </row>
    <row r="2055" spans="1:1" x14ac:dyDescent="0.3">
      <c r="A2055" s="36">
        <v>3.07</v>
      </c>
    </row>
    <row r="2056" spans="1:1" x14ac:dyDescent="0.3">
      <c r="A2056" s="36">
        <v>3.07</v>
      </c>
    </row>
    <row r="2057" spans="1:1" x14ac:dyDescent="0.3">
      <c r="A2057" s="36">
        <v>3.07</v>
      </c>
    </row>
    <row r="2058" spans="1:1" x14ac:dyDescent="0.3">
      <c r="A2058" s="36">
        <v>3.08</v>
      </c>
    </row>
    <row r="2059" spans="1:1" x14ac:dyDescent="0.3">
      <c r="A2059" s="36">
        <v>3.07</v>
      </c>
    </row>
    <row r="2060" spans="1:1" x14ac:dyDescent="0.3">
      <c r="A2060" s="36">
        <v>3.07</v>
      </c>
    </row>
    <row r="2061" spans="1:1" x14ac:dyDescent="0.3">
      <c r="A2061" s="36">
        <v>3.07</v>
      </c>
    </row>
    <row r="2062" spans="1:1" x14ac:dyDescent="0.3">
      <c r="A2062" s="36">
        <v>3.07</v>
      </c>
    </row>
    <row r="2063" spans="1:1" x14ac:dyDescent="0.3">
      <c r="A2063" s="36">
        <v>3.08</v>
      </c>
    </row>
    <row r="2064" spans="1:1" x14ac:dyDescent="0.3">
      <c r="A2064" s="36">
        <v>3.09</v>
      </c>
    </row>
    <row r="2065" spans="1:1" x14ac:dyDescent="0.3">
      <c r="A2065" s="36">
        <v>3.07</v>
      </c>
    </row>
    <row r="2066" spans="1:1" x14ac:dyDescent="0.3">
      <c r="A2066" s="36">
        <v>3.07</v>
      </c>
    </row>
    <row r="2067" spans="1:1" x14ac:dyDescent="0.3">
      <c r="A2067" s="36">
        <v>3.07</v>
      </c>
    </row>
    <row r="2068" spans="1:1" x14ac:dyDescent="0.3">
      <c r="A2068" s="36">
        <v>3.08</v>
      </c>
    </row>
    <row r="2069" spans="1:1" x14ac:dyDescent="0.3">
      <c r="A2069" s="36">
        <v>3.08</v>
      </c>
    </row>
    <row r="2070" spans="1:1" x14ac:dyDescent="0.3">
      <c r="A2070" s="36">
        <v>3.07</v>
      </c>
    </row>
    <row r="2071" spans="1:1" x14ac:dyDescent="0.3">
      <c r="A2071" s="36">
        <v>3.07</v>
      </c>
    </row>
    <row r="2072" spans="1:1" x14ac:dyDescent="0.3">
      <c r="A2072" s="36">
        <v>3.07</v>
      </c>
    </row>
    <row r="2073" spans="1:1" x14ac:dyDescent="0.3">
      <c r="A2073" s="36">
        <v>3.08</v>
      </c>
    </row>
    <row r="2074" spans="1:1" x14ac:dyDescent="0.3">
      <c r="A2074" s="36">
        <v>3.09</v>
      </c>
    </row>
    <row r="2075" spans="1:1" x14ac:dyDescent="0.3">
      <c r="A2075" s="36">
        <v>3.07</v>
      </c>
    </row>
    <row r="2076" spans="1:1" x14ac:dyDescent="0.3">
      <c r="A2076" s="36">
        <v>3.07</v>
      </c>
    </row>
    <row r="2077" spans="1:1" x14ac:dyDescent="0.3">
      <c r="A2077" s="36">
        <v>3.07</v>
      </c>
    </row>
    <row r="2078" spans="1:1" x14ac:dyDescent="0.3">
      <c r="A2078" s="36">
        <v>3.08</v>
      </c>
    </row>
    <row r="2079" spans="1:1" x14ac:dyDescent="0.3">
      <c r="A2079" s="36">
        <v>3.07</v>
      </c>
    </row>
    <row r="2080" spans="1:1" x14ac:dyDescent="0.3">
      <c r="A2080" s="36">
        <v>3.07</v>
      </c>
    </row>
    <row r="2081" spans="1:1" x14ac:dyDescent="0.3">
      <c r="A2081" s="36">
        <v>3.07</v>
      </c>
    </row>
    <row r="2082" spans="1:1" x14ac:dyDescent="0.3">
      <c r="A2082" s="36">
        <v>3.08</v>
      </c>
    </row>
    <row r="2083" spans="1:1" x14ac:dyDescent="0.3">
      <c r="A2083" s="36">
        <v>3.09</v>
      </c>
    </row>
    <row r="2084" spans="1:1" x14ac:dyDescent="0.3">
      <c r="A2084" s="36">
        <v>3.07</v>
      </c>
    </row>
    <row r="2085" spans="1:1" x14ac:dyDescent="0.3">
      <c r="A2085" s="36">
        <v>3.07</v>
      </c>
    </row>
    <row r="2086" spans="1:1" x14ac:dyDescent="0.3">
      <c r="A2086" s="36">
        <v>3.07</v>
      </c>
    </row>
    <row r="2087" spans="1:1" x14ac:dyDescent="0.3">
      <c r="A2087" s="36">
        <v>3.08</v>
      </c>
    </row>
    <row r="2088" spans="1:1" x14ac:dyDescent="0.3">
      <c r="A2088" s="36">
        <v>3.08</v>
      </c>
    </row>
    <row r="2089" spans="1:1" x14ac:dyDescent="0.3">
      <c r="A2089" s="36">
        <v>3.07</v>
      </c>
    </row>
    <row r="2090" spans="1:1" x14ac:dyDescent="0.3">
      <c r="A2090" s="36">
        <v>3.07</v>
      </c>
    </row>
    <row r="2091" spans="1:1" x14ac:dyDescent="0.3">
      <c r="A2091" s="36">
        <v>3.07</v>
      </c>
    </row>
    <row r="2092" spans="1:1" x14ac:dyDescent="0.3">
      <c r="A2092" s="36">
        <v>3.08</v>
      </c>
    </row>
    <row r="2093" spans="1:1" x14ac:dyDescent="0.3">
      <c r="A2093" s="36">
        <v>3.08</v>
      </c>
    </row>
    <row r="2094" spans="1:1" x14ac:dyDescent="0.3">
      <c r="A2094" s="36">
        <v>3.07</v>
      </c>
    </row>
    <row r="2095" spans="1:1" x14ac:dyDescent="0.3">
      <c r="A2095" s="36">
        <v>3.07</v>
      </c>
    </row>
    <row r="2096" spans="1:1" x14ac:dyDescent="0.3">
      <c r="A2096" s="36">
        <v>3.06</v>
      </c>
    </row>
    <row r="2097" spans="1:1" x14ac:dyDescent="0.3">
      <c r="A2097" s="36">
        <v>3.08</v>
      </c>
    </row>
    <row r="2098" spans="1:1" x14ac:dyDescent="0.3">
      <c r="A2098" s="36">
        <v>3.08</v>
      </c>
    </row>
    <row r="2099" spans="1:1" x14ac:dyDescent="0.3">
      <c r="A2099" s="36">
        <v>3.07</v>
      </c>
    </row>
    <row r="2100" spans="1:1" x14ac:dyDescent="0.3">
      <c r="A2100" s="36">
        <v>3.06</v>
      </c>
    </row>
    <row r="2101" spans="1:1" x14ac:dyDescent="0.3">
      <c r="A2101" s="36">
        <v>3.07</v>
      </c>
    </row>
    <row r="2102" spans="1:1" x14ac:dyDescent="0.3">
      <c r="A2102" s="36">
        <v>3.08</v>
      </c>
    </row>
    <row r="2103" spans="1:1" x14ac:dyDescent="0.3">
      <c r="A2103" s="36">
        <v>3.08</v>
      </c>
    </row>
    <row r="2104" spans="1:1" x14ac:dyDescent="0.3">
      <c r="A2104" s="36">
        <v>3.06</v>
      </c>
    </row>
    <row r="2105" spans="1:1" x14ac:dyDescent="0.3">
      <c r="A2105" s="36">
        <v>3.07</v>
      </c>
    </row>
    <row r="2106" spans="1:1" x14ac:dyDescent="0.3">
      <c r="A2106" s="36">
        <v>3.07</v>
      </c>
    </row>
    <row r="2107" spans="1:1" x14ac:dyDescent="0.3">
      <c r="A2107" s="36">
        <v>3.08</v>
      </c>
    </row>
    <row r="2108" spans="1:1" x14ac:dyDescent="0.3">
      <c r="A2108" s="36">
        <v>3.08</v>
      </c>
    </row>
    <row r="2109" spans="1:1" x14ac:dyDescent="0.3">
      <c r="A2109" s="36">
        <v>3.07</v>
      </c>
    </row>
    <row r="2110" spans="1:1" x14ac:dyDescent="0.3">
      <c r="A2110" s="36">
        <v>3.07</v>
      </c>
    </row>
    <row r="2111" spans="1:1" x14ac:dyDescent="0.3">
      <c r="A2111" s="36">
        <v>3.08</v>
      </c>
    </row>
    <row r="2112" spans="1:1" x14ac:dyDescent="0.3">
      <c r="A2112" s="36">
        <v>3.08</v>
      </c>
    </row>
    <row r="2113" spans="1:1" x14ac:dyDescent="0.3">
      <c r="A2113" s="36">
        <v>3.07</v>
      </c>
    </row>
    <row r="2114" spans="1:1" x14ac:dyDescent="0.3">
      <c r="A2114" s="36">
        <v>3.07</v>
      </c>
    </row>
    <row r="2115" spans="1:1" x14ac:dyDescent="0.3">
      <c r="A2115" s="36">
        <v>3.06</v>
      </c>
    </row>
    <row r="2116" spans="1:1" x14ac:dyDescent="0.3">
      <c r="A2116" s="36">
        <v>3.08</v>
      </c>
    </row>
    <row r="2117" spans="1:1" x14ac:dyDescent="0.3">
      <c r="A2117" s="36">
        <v>3.07</v>
      </c>
    </row>
    <row r="2118" spans="1:1" x14ac:dyDescent="0.3">
      <c r="A2118" s="36">
        <v>3.07</v>
      </c>
    </row>
    <row r="2119" spans="1:1" x14ac:dyDescent="0.3">
      <c r="A2119" s="36">
        <v>3.06</v>
      </c>
    </row>
    <row r="2120" spans="1:1" x14ac:dyDescent="0.3">
      <c r="A2120" s="36">
        <v>3.06</v>
      </c>
    </row>
    <row r="2121" spans="1:1" x14ac:dyDescent="0.3">
      <c r="A2121" s="36">
        <v>3.08</v>
      </c>
    </row>
    <row r="2122" spans="1:1" x14ac:dyDescent="0.3">
      <c r="A2122" s="36">
        <v>3.08</v>
      </c>
    </row>
    <row r="2123" spans="1:1" x14ac:dyDescent="0.3">
      <c r="A2123" s="36">
        <v>3.07</v>
      </c>
    </row>
    <row r="2124" spans="1:1" x14ac:dyDescent="0.3">
      <c r="A2124" s="36">
        <v>3.07</v>
      </c>
    </row>
    <row r="2125" spans="1:1" x14ac:dyDescent="0.3">
      <c r="A2125" s="36">
        <v>3.07</v>
      </c>
    </row>
    <row r="2126" spans="1:1" x14ac:dyDescent="0.3">
      <c r="A2126" s="36">
        <v>3.08</v>
      </c>
    </row>
    <row r="2127" spans="1:1" x14ac:dyDescent="0.3">
      <c r="A2127" s="36">
        <v>3.08</v>
      </c>
    </row>
    <row r="2128" spans="1:1" x14ac:dyDescent="0.3">
      <c r="A2128" s="36">
        <v>3.07</v>
      </c>
    </row>
    <row r="2129" spans="1:1" x14ac:dyDescent="0.3">
      <c r="A2129" s="36">
        <v>3.06</v>
      </c>
    </row>
    <row r="2130" spans="1:1" x14ac:dyDescent="0.3">
      <c r="A2130" s="36">
        <v>3.06</v>
      </c>
    </row>
    <row r="2131" spans="1:1" x14ac:dyDescent="0.3">
      <c r="A2131" s="36">
        <v>3.08</v>
      </c>
    </row>
    <row r="2132" spans="1:1" x14ac:dyDescent="0.3">
      <c r="A2132" s="36">
        <v>3.08</v>
      </c>
    </row>
    <row r="2133" spans="1:1" x14ac:dyDescent="0.3">
      <c r="A2133" s="36">
        <v>3.06</v>
      </c>
    </row>
    <row r="2134" spans="1:1" x14ac:dyDescent="0.3">
      <c r="A2134" s="36">
        <v>3.06</v>
      </c>
    </row>
    <row r="2135" spans="1:1" x14ac:dyDescent="0.3">
      <c r="A2135" s="36">
        <v>3.06</v>
      </c>
    </row>
    <row r="2136" spans="1:1" x14ac:dyDescent="0.3">
      <c r="A2136" s="36">
        <v>3.08</v>
      </c>
    </row>
    <row r="2137" spans="1:1" x14ac:dyDescent="0.3">
      <c r="A2137" s="36">
        <v>3.08</v>
      </c>
    </row>
    <row r="2138" spans="1:1" x14ac:dyDescent="0.3">
      <c r="A2138" s="36">
        <v>3.06</v>
      </c>
    </row>
    <row r="2139" spans="1:1" x14ac:dyDescent="0.3">
      <c r="A2139" s="36">
        <v>3.06</v>
      </c>
    </row>
    <row r="2140" spans="1:1" x14ac:dyDescent="0.3">
      <c r="A2140" s="36">
        <v>3.07</v>
      </c>
    </row>
    <row r="2141" spans="1:1" x14ac:dyDescent="0.3">
      <c r="A2141" s="36">
        <v>3.08</v>
      </c>
    </row>
    <row r="2142" spans="1:1" x14ac:dyDescent="0.3">
      <c r="A2142" s="36">
        <v>3.08</v>
      </c>
    </row>
    <row r="2143" spans="1:1" x14ac:dyDescent="0.3">
      <c r="A2143" s="36">
        <v>3.07</v>
      </c>
    </row>
    <row r="2144" spans="1:1" x14ac:dyDescent="0.3">
      <c r="A2144" s="36">
        <v>3.06</v>
      </c>
    </row>
    <row r="2145" spans="1:1" x14ac:dyDescent="0.3">
      <c r="A2145" s="36">
        <v>3.08</v>
      </c>
    </row>
    <row r="2146" spans="1:1" x14ac:dyDescent="0.3">
      <c r="A2146" s="36">
        <v>3.08</v>
      </c>
    </row>
    <row r="2147" spans="1:1" x14ac:dyDescent="0.3">
      <c r="A2147" s="36">
        <v>3.08</v>
      </c>
    </row>
    <row r="2148" spans="1:1" x14ac:dyDescent="0.3">
      <c r="A2148" s="36">
        <v>3.06</v>
      </c>
    </row>
    <row r="2149" spans="1:1" x14ac:dyDescent="0.3">
      <c r="A2149" s="36">
        <v>3.06</v>
      </c>
    </row>
    <row r="2150" spans="1:1" x14ac:dyDescent="0.3">
      <c r="A2150" s="36">
        <v>3.08</v>
      </c>
    </row>
    <row r="2151" spans="1:1" x14ac:dyDescent="0.3">
      <c r="A2151" s="36">
        <v>3.08</v>
      </c>
    </row>
    <row r="2152" spans="1:1" x14ac:dyDescent="0.3">
      <c r="A2152" s="36">
        <v>3.07</v>
      </c>
    </row>
    <row r="2153" spans="1:1" x14ac:dyDescent="0.3">
      <c r="A2153" s="36">
        <v>3.06</v>
      </c>
    </row>
    <row r="2154" spans="1:1" x14ac:dyDescent="0.3">
      <c r="A2154" s="36">
        <v>3.06</v>
      </c>
    </row>
    <row r="2155" spans="1:1" x14ac:dyDescent="0.3">
      <c r="A2155" s="36">
        <v>3.07</v>
      </c>
    </row>
    <row r="2156" spans="1:1" x14ac:dyDescent="0.3">
      <c r="A2156" s="36">
        <v>3.08</v>
      </c>
    </row>
    <row r="2157" spans="1:1" x14ac:dyDescent="0.3">
      <c r="A2157" s="36">
        <v>3.07</v>
      </c>
    </row>
    <row r="2158" spans="1:1" x14ac:dyDescent="0.3">
      <c r="A2158" s="36">
        <v>3.07</v>
      </c>
    </row>
    <row r="2159" spans="1:1" x14ac:dyDescent="0.3">
      <c r="A2159" s="36">
        <v>3.06</v>
      </c>
    </row>
    <row r="2160" spans="1:1" x14ac:dyDescent="0.3">
      <c r="A2160" s="36">
        <v>3.07</v>
      </c>
    </row>
    <row r="2161" spans="1:1" x14ac:dyDescent="0.3">
      <c r="A2161" s="36">
        <v>3.08</v>
      </c>
    </row>
    <row r="2162" spans="1:1" x14ac:dyDescent="0.3">
      <c r="A2162" s="36">
        <v>3.06</v>
      </c>
    </row>
    <row r="2163" spans="1:1" x14ac:dyDescent="0.3">
      <c r="A2163" s="36">
        <v>3.06</v>
      </c>
    </row>
    <row r="2164" spans="1:1" x14ac:dyDescent="0.3">
      <c r="A2164" s="36">
        <v>3.06</v>
      </c>
    </row>
    <row r="2165" spans="1:1" x14ac:dyDescent="0.3">
      <c r="A2165" s="36">
        <v>3.08</v>
      </c>
    </row>
    <row r="2166" spans="1:1" x14ac:dyDescent="0.3">
      <c r="A2166" s="36">
        <v>3.08</v>
      </c>
    </row>
    <row r="2167" spans="1:1" x14ac:dyDescent="0.3">
      <c r="A2167" s="36">
        <v>3.06</v>
      </c>
    </row>
    <row r="2168" spans="1:1" x14ac:dyDescent="0.3">
      <c r="A2168" s="36">
        <v>3.06</v>
      </c>
    </row>
    <row r="2169" spans="1:1" x14ac:dyDescent="0.3">
      <c r="A2169" s="36">
        <v>3.06</v>
      </c>
    </row>
    <row r="2170" spans="1:1" x14ac:dyDescent="0.3">
      <c r="A2170" s="36">
        <v>3.08</v>
      </c>
    </row>
    <row r="2171" spans="1:1" x14ac:dyDescent="0.3">
      <c r="A2171" s="36">
        <v>3.08</v>
      </c>
    </row>
    <row r="2172" spans="1:1" x14ac:dyDescent="0.3">
      <c r="A2172" s="36">
        <v>3.06</v>
      </c>
    </row>
    <row r="2173" spans="1:1" x14ac:dyDescent="0.3">
      <c r="A2173" s="36">
        <v>3.06</v>
      </c>
    </row>
    <row r="2174" spans="1:1" x14ac:dyDescent="0.3">
      <c r="A2174" s="36">
        <v>3.06</v>
      </c>
    </row>
    <row r="2175" spans="1:1" x14ac:dyDescent="0.3">
      <c r="A2175" s="36">
        <v>3.07</v>
      </c>
    </row>
    <row r="2176" spans="1:1" x14ac:dyDescent="0.3">
      <c r="A2176" s="36">
        <v>3.08</v>
      </c>
    </row>
    <row r="2177" spans="1:1" x14ac:dyDescent="0.3">
      <c r="A2177" s="36">
        <v>3.06</v>
      </c>
    </row>
    <row r="2178" spans="1:1" x14ac:dyDescent="0.3">
      <c r="A2178" s="36">
        <v>3.06</v>
      </c>
    </row>
    <row r="2179" spans="1:1" x14ac:dyDescent="0.3">
      <c r="A2179" s="36">
        <v>3.06</v>
      </c>
    </row>
    <row r="2180" spans="1:1" x14ac:dyDescent="0.3">
      <c r="A2180" s="36">
        <v>3.08</v>
      </c>
    </row>
    <row r="2181" spans="1:1" x14ac:dyDescent="0.3">
      <c r="A2181" s="36">
        <v>3.08</v>
      </c>
    </row>
    <row r="2182" spans="1:1" x14ac:dyDescent="0.3">
      <c r="A2182" s="36">
        <v>3.06</v>
      </c>
    </row>
    <row r="2183" spans="1:1" x14ac:dyDescent="0.3">
      <c r="A2183" s="36">
        <v>3.06</v>
      </c>
    </row>
    <row r="2184" spans="1:1" x14ac:dyDescent="0.3">
      <c r="A2184" s="36">
        <v>3.08</v>
      </c>
    </row>
    <row r="2185" spans="1:1" x14ac:dyDescent="0.3">
      <c r="A2185" s="36">
        <v>3.08</v>
      </c>
    </row>
    <row r="2186" spans="1:1" x14ac:dyDescent="0.3">
      <c r="A2186" s="36">
        <v>3.07</v>
      </c>
    </row>
    <row r="2187" spans="1:1" x14ac:dyDescent="0.3">
      <c r="A2187" s="36">
        <v>3.06</v>
      </c>
    </row>
    <row r="2188" spans="1:1" x14ac:dyDescent="0.3">
      <c r="A2188" s="36">
        <v>3.07</v>
      </c>
    </row>
    <row r="2189" spans="1:1" x14ac:dyDescent="0.3">
      <c r="A2189" s="36">
        <v>3.07</v>
      </c>
    </row>
    <row r="2190" spans="1:1" x14ac:dyDescent="0.3">
      <c r="A2190" s="36">
        <v>3.08</v>
      </c>
    </row>
    <row r="2191" spans="1:1" x14ac:dyDescent="0.3">
      <c r="A2191" s="36">
        <v>3.07</v>
      </c>
    </row>
    <row r="2192" spans="1:1" x14ac:dyDescent="0.3">
      <c r="A2192" s="36">
        <v>3.06</v>
      </c>
    </row>
    <row r="2193" spans="1:1" x14ac:dyDescent="0.3">
      <c r="A2193" s="36">
        <v>3.06</v>
      </c>
    </row>
    <row r="2194" spans="1:1" x14ac:dyDescent="0.3">
      <c r="A2194" s="36">
        <v>3.08</v>
      </c>
    </row>
    <row r="2195" spans="1:1" x14ac:dyDescent="0.3">
      <c r="A2195" s="36">
        <v>3.08</v>
      </c>
    </row>
    <row r="2196" spans="1:1" x14ac:dyDescent="0.3">
      <c r="A2196" s="36">
        <v>3.07</v>
      </c>
    </row>
    <row r="2197" spans="1:1" x14ac:dyDescent="0.3">
      <c r="A2197" s="36">
        <v>3.07</v>
      </c>
    </row>
    <row r="2198" spans="1:1" x14ac:dyDescent="0.3">
      <c r="A2198" s="36">
        <v>3.06</v>
      </c>
    </row>
    <row r="2199" spans="1:1" x14ac:dyDescent="0.3">
      <c r="A2199" s="36">
        <v>3.08</v>
      </c>
    </row>
    <row r="2200" spans="1:1" x14ac:dyDescent="0.3">
      <c r="A2200" s="36">
        <v>3.07</v>
      </c>
    </row>
    <row r="2201" spans="1:1" x14ac:dyDescent="0.3">
      <c r="A2201" s="36">
        <v>3.06</v>
      </c>
    </row>
    <row r="2202" spans="1:1" x14ac:dyDescent="0.3">
      <c r="A2202" s="36">
        <v>3.06</v>
      </c>
    </row>
    <row r="2203" spans="1:1" x14ac:dyDescent="0.3">
      <c r="A2203" s="36">
        <v>3.06</v>
      </c>
    </row>
    <row r="2204" spans="1:1" x14ac:dyDescent="0.3">
      <c r="A2204" s="36">
        <v>3.07</v>
      </c>
    </row>
    <row r="2205" spans="1:1" x14ac:dyDescent="0.3">
      <c r="A2205" s="36">
        <v>3.08</v>
      </c>
    </row>
    <row r="2206" spans="1:1" x14ac:dyDescent="0.3">
      <c r="A2206" s="36">
        <v>3.06</v>
      </c>
    </row>
    <row r="2207" spans="1:1" x14ac:dyDescent="0.3">
      <c r="A2207" s="36">
        <v>3.07</v>
      </c>
    </row>
    <row r="2208" spans="1:1" x14ac:dyDescent="0.3">
      <c r="A2208" s="36">
        <v>3.06</v>
      </c>
    </row>
    <row r="2209" spans="1:1" x14ac:dyDescent="0.3">
      <c r="A2209" s="36">
        <v>3.08</v>
      </c>
    </row>
    <row r="2210" spans="1:1" x14ac:dyDescent="0.3">
      <c r="A2210" s="36">
        <v>3.08</v>
      </c>
    </row>
    <row r="2211" spans="1:1" x14ac:dyDescent="0.3">
      <c r="A2211" s="36">
        <v>3.07</v>
      </c>
    </row>
    <row r="2212" spans="1:1" x14ac:dyDescent="0.3">
      <c r="A2212" s="36">
        <v>3.06</v>
      </c>
    </row>
    <row r="2213" spans="1:1" x14ac:dyDescent="0.3">
      <c r="A2213" s="36">
        <v>3.07</v>
      </c>
    </row>
    <row r="2214" spans="1:1" x14ac:dyDescent="0.3">
      <c r="A2214" s="36">
        <v>3.08</v>
      </c>
    </row>
    <row r="2215" spans="1:1" x14ac:dyDescent="0.3">
      <c r="A2215" s="36">
        <v>3.08</v>
      </c>
    </row>
    <row r="2216" spans="1:1" x14ac:dyDescent="0.3">
      <c r="A2216" s="36">
        <v>3.06</v>
      </c>
    </row>
    <row r="2217" spans="1:1" x14ac:dyDescent="0.3">
      <c r="A2217" s="36">
        <v>3.06</v>
      </c>
    </row>
    <row r="2218" spans="1:1" x14ac:dyDescent="0.3">
      <c r="A2218" s="36">
        <v>3.08</v>
      </c>
    </row>
    <row r="2219" spans="1:1" x14ac:dyDescent="0.3">
      <c r="A2219" s="36">
        <v>3.07</v>
      </c>
    </row>
    <row r="2220" spans="1:1" x14ac:dyDescent="0.3">
      <c r="A2220" s="36">
        <v>3.07</v>
      </c>
    </row>
    <row r="2221" spans="1:1" x14ac:dyDescent="0.3">
      <c r="A2221" s="36">
        <v>3.06</v>
      </c>
    </row>
    <row r="2222" spans="1:1" x14ac:dyDescent="0.3">
      <c r="A2222" s="36">
        <v>3.06</v>
      </c>
    </row>
    <row r="2223" spans="1:1" x14ac:dyDescent="0.3">
      <c r="A2223" s="36">
        <v>3.07</v>
      </c>
    </row>
    <row r="2224" spans="1:1" x14ac:dyDescent="0.3">
      <c r="A2224" s="36">
        <v>3.08</v>
      </c>
    </row>
    <row r="2225" spans="1:1" x14ac:dyDescent="0.3">
      <c r="A2225" s="36">
        <v>3.07</v>
      </c>
    </row>
    <row r="2226" spans="1:1" x14ac:dyDescent="0.3">
      <c r="A2226" s="36">
        <v>3.06</v>
      </c>
    </row>
    <row r="2227" spans="1:1" x14ac:dyDescent="0.3">
      <c r="A2227" s="36">
        <v>3.07</v>
      </c>
    </row>
    <row r="2228" spans="1:1" x14ac:dyDescent="0.3">
      <c r="A2228" s="36">
        <v>3.08</v>
      </c>
    </row>
    <row r="2229" spans="1:1" x14ac:dyDescent="0.3">
      <c r="A2229" s="36">
        <v>3.08</v>
      </c>
    </row>
    <row r="2230" spans="1:1" x14ac:dyDescent="0.3">
      <c r="A2230" s="36">
        <v>3.07</v>
      </c>
    </row>
    <row r="2231" spans="1:1" x14ac:dyDescent="0.3">
      <c r="A2231" s="36">
        <v>3.06</v>
      </c>
    </row>
    <row r="2232" spans="1:1" x14ac:dyDescent="0.3">
      <c r="A2232" s="36">
        <v>3.06</v>
      </c>
    </row>
    <row r="2233" spans="1:1" x14ac:dyDescent="0.3">
      <c r="A2233" s="36">
        <v>3.07</v>
      </c>
    </row>
    <row r="2234" spans="1:1" x14ac:dyDescent="0.3">
      <c r="A2234" s="36">
        <v>3.07</v>
      </c>
    </row>
    <row r="2235" spans="1:1" x14ac:dyDescent="0.3">
      <c r="A2235" s="36">
        <v>3.06</v>
      </c>
    </row>
    <row r="2236" spans="1:1" x14ac:dyDescent="0.3">
      <c r="A2236" s="36">
        <v>3.06</v>
      </c>
    </row>
    <row r="2237" spans="1:1" x14ac:dyDescent="0.3">
      <c r="A2237" s="36">
        <v>3.06</v>
      </c>
    </row>
    <row r="2238" spans="1:1" x14ac:dyDescent="0.3">
      <c r="A2238" s="36">
        <v>3.07</v>
      </c>
    </row>
    <row r="2239" spans="1:1" x14ac:dyDescent="0.3">
      <c r="A2239" s="36">
        <v>3.07</v>
      </c>
    </row>
    <row r="2240" spans="1:1" x14ac:dyDescent="0.3">
      <c r="A2240" s="36">
        <v>3.06</v>
      </c>
    </row>
    <row r="2241" spans="1:1" x14ac:dyDescent="0.3">
      <c r="A2241" s="36">
        <v>3.06</v>
      </c>
    </row>
    <row r="2242" spans="1:1" x14ac:dyDescent="0.3">
      <c r="A2242" s="36">
        <v>3.06</v>
      </c>
    </row>
    <row r="2243" spans="1:1" x14ac:dyDescent="0.3">
      <c r="A2243" s="36">
        <v>3.07</v>
      </c>
    </row>
    <row r="2244" spans="1:1" x14ac:dyDescent="0.3">
      <c r="A2244" s="36">
        <v>3.08</v>
      </c>
    </row>
    <row r="2245" spans="1:1" x14ac:dyDescent="0.3">
      <c r="A2245" s="36">
        <v>3.06</v>
      </c>
    </row>
    <row r="2246" spans="1:1" x14ac:dyDescent="0.3">
      <c r="A2246" s="36">
        <v>3.06</v>
      </c>
    </row>
    <row r="2247" spans="1:1" x14ac:dyDescent="0.3">
      <c r="A2247" s="36">
        <v>3.06</v>
      </c>
    </row>
    <row r="2248" spans="1:1" x14ac:dyDescent="0.3">
      <c r="A2248" s="36">
        <v>3.08</v>
      </c>
    </row>
    <row r="2249" spans="1:1" x14ac:dyDescent="0.3">
      <c r="A2249" s="36">
        <v>3.08</v>
      </c>
    </row>
    <row r="2250" spans="1:1" x14ac:dyDescent="0.3">
      <c r="A2250" s="36">
        <v>3.06</v>
      </c>
    </row>
    <row r="2251" spans="1:1" x14ac:dyDescent="0.3">
      <c r="A2251" s="36">
        <v>3.06</v>
      </c>
    </row>
    <row r="2252" spans="1:1" x14ac:dyDescent="0.3">
      <c r="A2252" s="36">
        <v>3.06</v>
      </c>
    </row>
    <row r="2253" spans="1:1" x14ac:dyDescent="0.3">
      <c r="A2253" s="36">
        <v>3.08</v>
      </c>
    </row>
    <row r="2254" spans="1:1" x14ac:dyDescent="0.3">
      <c r="A2254" s="36">
        <v>3.08</v>
      </c>
    </row>
    <row r="2255" spans="1:1" x14ac:dyDescent="0.3">
      <c r="A2255" s="36">
        <v>3.06</v>
      </c>
    </row>
    <row r="2256" spans="1:1" x14ac:dyDescent="0.3">
      <c r="A2256" s="36">
        <v>3.06</v>
      </c>
    </row>
    <row r="2257" spans="1:1" x14ac:dyDescent="0.3">
      <c r="A2257" s="36">
        <v>3.07</v>
      </c>
    </row>
    <row r="2258" spans="1:1" x14ac:dyDescent="0.3">
      <c r="A2258" s="36">
        <v>3.07</v>
      </c>
    </row>
    <row r="2259" spans="1:1" x14ac:dyDescent="0.3">
      <c r="A2259" s="36">
        <v>3.07</v>
      </c>
    </row>
    <row r="2260" spans="1:1" x14ac:dyDescent="0.3">
      <c r="A2260" s="36">
        <v>3.06</v>
      </c>
    </row>
    <row r="2261" spans="1:1" x14ac:dyDescent="0.3">
      <c r="A2261" s="36">
        <v>3.06</v>
      </c>
    </row>
    <row r="2262" spans="1:1" x14ac:dyDescent="0.3">
      <c r="A2262" s="36">
        <v>3.07</v>
      </c>
    </row>
    <row r="2263" spans="1:1" x14ac:dyDescent="0.3">
      <c r="A2263" s="36">
        <v>3.07</v>
      </c>
    </row>
    <row r="2264" spans="1:1" x14ac:dyDescent="0.3">
      <c r="A2264" s="36">
        <v>3.06</v>
      </c>
    </row>
    <row r="2265" spans="1:1" x14ac:dyDescent="0.3">
      <c r="A2265" s="36">
        <v>3.06</v>
      </c>
    </row>
    <row r="2266" spans="1:1" x14ac:dyDescent="0.3">
      <c r="A2266" s="36">
        <v>3.06</v>
      </c>
    </row>
    <row r="2267" spans="1:1" x14ac:dyDescent="0.3">
      <c r="A2267" s="36">
        <v>3.07</v>
      </c>
    </row>
    <row r="2268" spans="1:1" x14ac:dyDescent="0.3">
      <c r="A2268" s="36">
        <v>3.07</v>
      </c>
    </row>
    <row r="2269" spans="1:1" x14ac:dyDescent="0.3">
      <c r="A2269" s="36">
        <v>3.07</v>
      </c>
    </row>
    <row r="2270" spans="1:1" x14ac:dyDescent="0.3">
      <c r="A2270" s="36">
        <v>3.06</v>
      </c>
    </row>
    <row r="2271" spans="1:1" x14ac:dyDescent="0.3">
      <c r="A2271" s="36">
        <v>3.06</v>
      </c>
    </row>
    <row r="2272" spans="1:1" x14ac:dyDescent="0.3">
      <c r="A2272" s="36">
        <v>3.07</v>
      </c>
    </row>
    <row r="2273" spans="1:1" x14ac:dyDescent="0.3">
      <c r="A2273" s="36">
        <v>3.07</v>
      </c>
    </row>
    <row r="2274" spans="1:1" x14ac:dyDescent="0.3">
      <c r="A2274" s="36">
        <v>3.06</v>
      </c>
    </row>
    <row r="2275" spans="1:1" x14ac:dyDescent="0.3">
      <c r="A2275" s="36">
        <v>3.06</v>
      </c>
    </row>
    <row r="2276" spans="1:1" x14ac:dyDescent="0.3">
      <c r="A2276" s="36">
        <v>3.06</v>
      </c>
    </row>
    <row r="2277" spans="1:1" x14ac:dyDescent="0.3">
      <c r="A2277" s="36">
        <v>3.08</v>
      </c>
    </row>
    <row r="2278" spans="1:1" x14ac:dyDescent="0.3">
      <c r="A2278" s="36">
        <v>3.08</v>
      </c>
    </row>
    <row r="2279" spans="1:1" x14ac:dyDescent="0.3">
      <c r="A2279" s="36">
        <v>3.06</v>
      </c>
    </row>
    <row r="2280" spans="1:1" x14ac:dyDescent="0.3">
      <c r="A2280" s="36">
        <v>3.06</v>
      </c>
    </row>
    <row r="2281" spans="1:1" x14ac:dyDescent="0.3">
      <c r="A2281" s="36">
        <v>3.06</v>
      </c>
    </row>
    <row r="2282" spans="1:1" x14ac:dyDescent="0.3">
      <c r="A2282" s="36">
        <v>3.08</v>
      </c>
    </row>
    <row r="2283" spans="1:1" x14ac:dyDescent="0.3">
      <c r="A2283" s="36">
        <v>3.08</v>
      </c>
    </row>
    <row r="2284" spans="1:1" x14ac:dyDescent="0.3">
      <c r="A2284" s="36">
        <v>3.06</v>
      </c>
    </row>
    <row r="2285" spans="1:1" x14ac:dyDescent="0.3">
      <c r="A2285" s="36">
        <v>3.06</v>
      </c>
    </row>
    <row r="2286" spans="1:1" x14ac:dyDescent="0.3">
      <c r="A2286" s="36">
        <v>3.06</v>
      </c>
    </row>
    <row r="2287" spans="1:1" x14ac:dyDescent="0.3">
      <c r="A2287" s="36">
        <v>3.08</v>
      </c>
    </row>
    <row r="2288" spans="1:1" x14ac:dyDescent="0.3">
      <c r="A2288" s="36">
        <v>3.08</v>
      </c>
    </row>
    <row r="2289" spans="1:1" x14ac:dyDescent="0.3">
      <c r="A2289" s="36">
        <v>3.06</v>
      </c>
    </row>
    <row r="2290" spans="1:1" x14ac:dyDescent="0.3">
      <c r="A2290" s="36">
        <v>3.06</v>
      </c>
    </row>
    <row r="2291" spans="1:1" x14ac:dyDescent="0.3">
      <c r="A2291" s="36">
        <v>3.07</v>
      </c>
    </row>
    <row r="2292" spans="1:1" x14ac:dyDescent="0.3">
      <c r="A2292" s="36">
        <v>3.07</v>
      </c>
    </row>
    <row r="2293" spans="1:1" x14ac:dyDescent="0.3">
      <c r="A2293" s="36">
        <v>3.08</v>
      </c>
    </row>
    <row r="2294" spans="1:1" x14ac:dyDescent="0.3">
      <c r="A2294" s="36">
        <v>3.06</v>
      </c>
    </row>
    <row r="2295" spans="1:1" x14ac:dyDescent="0.3">
      <c r="A2295" s="36">
        <v>3.06</v>
      </c>
    </row>
    <row r="2296" spans="1:1" x14ac:dyDescent="0.3">
      <c r="A2296" s="36">
        <v>3.07</v>
      </c>
    </row>
    <row r="2297" spans="1:1" x14ac:dyDescent="0.3">
      <c r="A2297" s="36">
        <v>3.06</v>
      </c>
    </row>
    <row r="2298" spans="1:1" x14ac:dyDescent="0.3">
      <c r="A2298" s="36">
        <v>3.06</v>
      </c>
    </row>
    <row r="2299" spans="1:1" x14ac:dyDescent="0.3">
      <c r="A2299" s="36">
        <v>3.06</v>
      </c>
    </row>
    <row r="2300" spans="1:1" x14ac:dyDescent="0.3">
      <c r="A2300" s="36">
        <v>3.06</v>
      </c>
    </row>
    <row r="2301" spans="1:1" x14ac:dyDescent="0.3">
      <c r="A2301" s="36">
        <v>3.07</v>
      </c>
    </row>
    <row r="2302" spans="1:1" x14ac:dyDescent="0.3">
      <c r="A2302" s="36">
        <v>3.08</v>
      </c>
    </row>
    <row r="2303" spans="1:1" x14ac:dyDescent="0.3">
      <c r="A2303" s="36">
        <v>3.06</v>
      </c>
    </row>
    <row r="2304" spans="1:1" x14ac:dyDescent="0.3">
      <c r="A2304" s="36">
        <v>3.06</v>
      </c>
    </row>
    <row r="2305" spans="1:1" x14ac:dyDescent="0.3">
      <c r="A2305" s="36">
        <v>3.06</v>
      </c>
    </row>
    <row r="2306" spans="1:1" x14ac:dyDescent="0.3">
      <c r="A2306" s="36">
        <v>3.07</v>
      </c>
    </row>
    <row r="2307" spans="1:1" x14ac:dyDescent="0.3">
      <c r="A2307" s="36">
        <v>3.07</v>
      </c>
    </row>
    <row r="2308" spans="1:1" x14ac:dyDescent="0.3">
      <c r="A2308" s="36">
        <v>3.06</v>
      </c>
    </row>
    <row r="2309" spans="1:1" x14ac:dyDescent="0.3">
      <c r="A2309" s="36">
        <v>3.07</v>
      </c>
    </row>
    <row r="2310" spans="1:1" x14ac:dyDescent="0.3">
      <c r="A2310" s="36">
        <v>3.06</v>
      </c>
    </row>
    <row r="2311" spans="1:1" x14ac:dyDescent="0.3">
      <c r="A2311" s="36">
        <v>3.08</v>
      </c>
    </row>
    <row r="2312" spans="1:1" x14ac:dyDescent="0.3">
      <c r="A2312" s="36">
        <v>3.08</v>
      </c>
    </row>
    <row r="2313" spans="1:1" x14ac:dyDescent="0.3">
      <c r="A2313" s="36">
        <v>3.06</v>
      </c>
    </row>
    <row r="2314" spans="1:1" x14ac:dyDescent="0.3">
      <c r="A2314" s="36">
        <v>3.06</v>
      </c>
    </row>
    <row r="2315" spans="1:1" x14ac:dyDescent="0.3">
      <c r="A2315" s="36">
        <v>3.06</v>
      </c>
    </row>
    <row r="2316" spans="1:1" x14ac:dyDescent="0.3">
      <c r="A2316" s="36">
        <v>3.07</v>
      </c>
    </row>
    <row r="2317" spans="1:1" x14ac:dyDescent="0.3">
      <c r="A2317" s="36">
        <v>3.08</v>
      </c>
    </row>
    <row r="2318" spans="1:1" x14ac:dyDescent="0.3">
      <c r="A2318" s="36">
        <v>3.06</v>
      </c>
    </row>
    <row r="2319" spans="1:1" x14ac:dyDescent="0.3">
      <c r="A2319" s="36">
        <v>3.06</v>
      </c>
    </row>
    <row r="2320" spans="1:1" x14ac:dyDescent="0.3">
      <c r="A2320" s="36">
        <v>3.06</v>
      </c>
    </row>
    <row r="2321" spans="1:1" x14ac:dyDescent="0.3">
      <c r="A2321" s="36">
        <v>3.07</v>
      </c>
    </row>
    <row r="2322" spans="1:1" x14ac:dyDescent="0.3">
      <c r="A2322" s="36">
        <v>3.08</v>
      </c>
    </row>
    <row r="2323" spans="1:1" x14ac:dyDescent="0.3">
      <c r="A2323" s="36">
        <v>3.06</v>
      </c>
    </row>
    <row r="2324" spans="1:1" x14ac:dyDescent="0.3">
      <c r="A2324" s="36">
        <v>3.06</v>
      </c>
    </row>
    <row r="2325" spans="1:1" x14ac:dyDescent="0.3">
      <c r="A2325" s="36">
        <v>3.06</v>
      </c>
    </row>
    <row r="2326" spans="1:1" x14ac:dyDescent="0.3">
      <c r="A2326" s="36">
        <v>3.07</v>
      </c>
    </row>
    <row r="2327" spans="1:1" x14ac:dyDescent="0.3">
      <c r="A2327" s="36">
        <v>3.08</v>
      </c>
    </row>
    <row r="2328" spans="1:1" x14ac:dyDescent="0.3">
      <c r="A2328" s="36">
        <v>3.06</v>
      </c>
    </row>
    <row r="2329" spans="1:1" x14ac:dyDescent="0.3">
      <c r="A2329" s="36">
        <v>3.06</v>
      </c>
    </row>
    <row r="2330" spans="1:1" x14ac:dyDescent="0.3">
      <c r="A2330" s="36">
        <v>3.06</v>
      </c>
    </row>
    <row r="2331" spans="1:1" x14ac:dyDescent="0.3">
      <c r="A2331" s="36">
        <v>3.07</v>
      </c>
    </row>
    <row r="2332" spans="1:1" x14ac:dyDescent="0.3">
      <c r="A2332" s="36">
        <v>3.08</v>
      </c>
    </row>
    <row r="2333" spans="1:1" x14ac:dyDescent="0.3">
      <c r="A2333" s="36">
        <v>3.06</v>
      </c>
    </row>
    <row r="2334" spans="1:1" x14ac:dyDescent="0.3">
      <c r="A2334" s="36">
        <v>3.06</v>
      </c>
    </row>
    <row r="2335" spans="1:1" x14ac:dyDescent="0.3">
      <c r="A2335" s="36">
        <v>3.07</v>
      </c>
    </row>
    <row r="2336" spans="1:1" x14ac:dyDescent="0.3">
      <c r="A2336" s="36">
        <v>3.08</v>
      </c>
    </row>
    <row r="2337" spans="1:1" x14ac:dyDescent="0.3">
      <c r="A2337" s="36">
        <v>3.07</v>
      </c>
    </row>
    <row r="2338" spans="1:1" x14ac:dyDescent="0.3">
      <c r="A2338" s="36">
        <v>3.06</v>
      </c>
    </row>
    <row r="2339" spans="1:1" x14ac:dyDescent="0.3">
      <c r="A2339" s="36">
        <v>3.06</v>
      </c>
    </row>
    <row r="2340" spans="1:1" x14ac:dyDescent="0.3">
      <c r="A2340" s="36">
        <v>3.08</v>
      </c>
    </row>
    <row r="2341" spans="1:1" x14ac:dyDescent="0.3">
      <c r="A2341" s="36">
        <v>3.07</v>
      </c>
    </row>
    <row r="2342" spans="1:1" x14ac:dyDescent="0.3">
      <c r="A2342" s="36">
        <v>3.07</v>
      </c>
    </row>
    <row r="2343" spans="1:1" x14ac:dyDescent="0.3">
      <c r="A2343" s="36">
        <v>3.06</v>
      </c>
    </row>
    <row r="2344" spans="1:1" x14ac:dyDescent="0.3">
      <c r="A2344" s="36">
        <v>3.06</v>
      </c>
    </row>
    <row r="2345" spans="1:1" x14ac:dyDescent="0.3">
      <c r="A2345" s="36">
        <v>3.07</v>
      </c>
    </row>
    <row r="2346" spans="1:1" x14ac:dyDescent="0.3">
      <c r="A2346" s="36">
        <v>3.07</v>
      </c>
    </row>
    <row r="2347" spans="1:1" x14ac:dyDescent="0.3">
      <c r="A2347" s="36">
        <v>3.06</v>
      </c>
    </row>
    <row r="2348" spans="1:1" x14ac:dyDescent="0.3">
      <c r="A2348" s="36">
        <v>3.06</v>
      </c>
    </row>
    <row r="2349" spans="1:1" x14ac:dyDescent="0.3">
      <c r="A2349" s="36">
        <v>3.06</v>
      </c>
    </row>
    <row r="2350" spans="1:1" x14ac:dyDescent="0.3">
      <c r="A2350" s="36">
        <v>3.07</v>
      </c>
    </row>
    <row r="2351" spans="1:1" x14ac:dyDescent="0.3">
      <c r="A2351" s="36">
        <v>3.07</v>
      </c>
    </row>
    <row r="2352" spans="1:1" x14ac:dyDescent="0.3">
      <c r="A2352" s="36">
        <v>3.07</v>
      </c>
    </row>
    <row r="2353" spans="1:1" x14ac:dyDescent="0.3">
      <c r="A2353" s="36">
        <v>3.06</v>
      </c>
    </row>
    <row r="2354" spans="1:1" x14ac:dyDescent="0.3">
      <c r="A2354" s="36">
        <v>3.06</v>
      </c>
    </row>
    <row r="2355" spans="1:1" x14ac:dyDescent="0.3">
      <c r="A2355" s="36">
        <v>3.06</v>
      </c>
    </row>
    <row r="2356" spans="1:1" x14ac:dyDescent="0.3">
      <c r="A2356" s="36">
        <v>3.07</v>
      </c>
    </row>
    <row r="2357" spans="1:1" x14ac:dyDescent="0.3">
      <c r="A2357" s="36">
        <v>3.06</v>
      </c>
    </row>
    <row r="2358" spans="1:1" x14ac:dyDescent="0.3">
      <c r="A2358" s="36">
        <v>3.06</v>
      </c>
    </row>
    <row r="2359" spans="1:1" x14ac:dyDescent="0.3">
      <c r="A2359" s="36">
        <v>3.06</v>
      </c>
    </row>
    <row r="2360" spans="1:1" x14ac:dyDescent="0.3">
      <c r="A2360" s="36">
        <v>3.06</v>
      </c>
    </row>
    <row r="2361" spans="1:1" x14ac:dyDescent="0.3">
      <c r="A2361" s="36">
        <v>3.07</v>
      </c>
    </row>
    <row r="2362" spans="1:1" x14ac:dyDescent="0.3">
      <c r="A2362" s="36">
        <v>3.06</v>
      </c>
    </row>
    <row r="2363" spans="1:1" x14ac:dyDescent="0.3">
      <c r="A2363" s="36">
        <v>3.06</v>
      </c>
    </row>
    <row r="2364" spans="1:1" x14ac:dyDescent="0.3">
      <c r="A2364" s="36">
        <v>3.06</v>
      </c>
    </row>
    <row r="2365" spans="1:1" x14ac:dyDescent="0.3">
      <c r="A2365" s="36">
        <v>3.07</v>
      </c>
    </row>
    <row r="2366" spans="1:1" x14ac:dyDescent="0.3">
      <c r="A2366" s="36">
        <v>3.06</v>
      </c>
    </row>
    <row r="2367" spans="1:1" x14ac:dyDescent="0.3">
      <c r="A2367" s="36">
        <v>3.06</v>
      </c>
    </row>
    <row r="2368" spans="1:1" x14ac:dyDescent="0.3">
      <c r="A2368" s="36">
        <v>3.06</v>
      </c>
    </row>
    <row r="2369" spans="1:1" x14ac:dyDescent="0.3">
      <c r="A2369" s="36">
        <v>3.06</v>
      </c>
    </row>
    <row r="2370" spans="1:1" x14ac:dyDescent="0.3">
      <c r="A2370" s="36">
        <v>3.07</v>
      </c>
    </row>
    <row r="2371" spans="1:1" x14ac:dyDescent="0.3">
      <c r="A2371" s="36">
        <v>3.07</v>
      </c>
    </row>
    <row r="2372" spans="1:1" x14ac:dyDescent="0.3">
      <c r="A2372" s="36">
        <v>3.06</v>
      </c>
    </row>
    <row r="2373" spans="1:1" x14ac:dyDescent="0.3">
      <c r="A2373" s="36">
        <v>3.06</v>
      </c>
    </row>
    <row r="2374" spans="1:1" x14ac:dyDescent="0.3">
      <c r="A2374" s="36">
        <v>3.06</v>
      </c>
    </row>
    <row r="2375" spans="1:1" x14ac:dyDescent="0.3">
      <c r="A2375" s="36">
        <v>3.07</v>
      </c>
    </row>
    <row r="2376" spans="1:1" x14ac:dyDescent="0.3">
      <c r="A2376" s="36">
        <v>3.06</v>
      </c>
    </row>
    <row r="2377" spans="1:1" x14ac:dyDescent="0.3">
      <c r="A2377" s="36">
        <v>3.06</v>
      </c>
    </row>
    <row r="2378" spans="1:1" x14ac:dyDescent="0.3">
      <c r="A2378" s="36">
        <v>3.06</v>
      </c>
    </row>
    <row r="2379" spans="1:1" x14ac:dyDescent="0.3">
      <c r="A2379" s="36">
        <v>3.07</v>
      </c>
    </row>
    <row r="2380" spans="1:1" x14ac:dyDescent="0.3">
      <c r="A2380" s="36">
        <v>3.07</v>
      </c>
    </row>
    <row r="2381" spans="1:1" x14ac:dyDescent="0.3">
      <c r="A2381" s="36">
        <v>3.06</v>
      </c>
    </row>
    <row r="2382" spans="1:1" x14ac:dyDescent="0.3">
      <c r="A2382" s="36">
        <v>3.06</v>
      </c>
    </row>
    <row r="2383" spans="1:1" x14ac:dyDescent="0.3">
      <c r="A2383" s="36">
        <v>3.06</v>
      </c>
    </row>
    <row r="2384" spans="1:1" x14ac:dyDescent="0.3">
      <c r="A2384" s="36">
        <v>3.06</v>
      </c>
    </row>
    <row r="2385" spans="1:1" x14ac:dyDescent="0.3">
      <c r="A2385" s="36">
        <v>3.06</v>
      </c>
    </row>
    <row r="2386" spans="1:1" x14ac:dyDescent="0.3">
      <c r="A2386" s="36">
        <v>3.06</v>
      </c>
    </row>
    <row r="2387" spans="1:1" x14ac:dyDescent="0.3">
      <c r="A2387" s="36">
        <v>3.06</v>
      </c>
    </row>
    <row r="2388" spans="1:1" x14ac:dyDescent="0.3">
      <c r="A2388" s="36">
        <v>3.05</v>
      </c>
    </row>
    <row r="2389" spans="1:1" x14ac:dyDescent="0.3">
      <c r="A2389" s="36">
        <v>3.06</v>
      </c>
    </row>
    <row r="2390" spans="1:1" x14ac:dyDescent="0.3">
      <c r="A2390" s="36">
        <v>3.06</v>
      </c>
    </row>
    <row r="2391" spans="1:1" x14ac:dyDescent="0.3">
      <c r="A2391" s="36">
        <v>3.06</v>
      </c>
    </row>
    <row r="2392" spans="1:1" x14ac:dyDescent="0.3">
      <c r="A2392" s="36">
        <v>3.06</v>
      </c>
    </row>
    <row r="2393" spans="1:1" x14ac:dyDescent="0.3">
      <c r="A2393" s="36">
        <v>3.06</v>
      </c>
    </row>
    <row r="2394" spans="1:1" x14ac:dyDescent="0.3">
      <c r="A2394" s="36">
        <v>3.07</v>
      </c>
    </row>
    <row r="2395" spans="1:1" x14ac:dyDescent="0.3">
      <c r="A2395" s="36">
        <v>3.07</v>
      </c>
    </row>
    <row r="2396" spans="1:1" x14ac:dyDescent="0.3">
      <c r="A2396" s="36">
        <v>3.06</v>
      </c>
    </row>
    <row r="2397" spans="1:1" x14ac:dyDescent="0.3">
      <c r="A2397" s="36">
        <v>3.06</v>
      </c>
    </row>
    <row r="2398" spans="1:1" x14ac:dyDescent="0.3">
      <c r="A2398" s="36">
        <v>3.06</v>
      </c>
    </row>
    <row r="2399" spans="1:1" x14ac:dyDescent="0.3">
      <c r="A2399" s="36">
        <v>3.07</v>
      </c>
    </row>
    <row r="2400" spans="1:1" x14ac:dyDescent="0.3">
      <c r="A2400" s="36">
        <v>3.08</v>
      </c>
    </row>
    <row r="2401" spans="1:1" x14ac:dyDescent="0.3">
      <c r="A2401" s="36">
        <v>3.06</v>
      </c>
    </row>
    <row r="2402" spans="1:1" x14ac:dyDescent="0.3">
      <c r="A2402" s="36">
        <v>3.06</v>
      </c>
    </row>
    <row r="2403" spans="1:1" x14ac:dyDescent="0.3">
      <c r="A2403" s="36">
        <v>3.05</v>
      </c>
    </row>
    <row r="2404" spans="1:1" x14ac:dyDescent="0.3">
      <c r="A2404" s="36">
        <v>3.07</v>
      </c>
    </row>
    <row r="2405" spans="1:1" x14ac:dyDescent="0.3">
      <c r="A2405" s="36">
        <v>3.07</v>
      </c>
    </row>
    <row r="2406" spans="1:1" x14ac:dyDescent="0.3">
      <c r="A2406" s="36">
        <v>3.06</v>
      </c>
    </row>
    <row r="2407" spans="1:1" x14ac:dyDescent="0.3">
      <c r="A2407" s="36">
        <v>3.06</v>
      </c>
    </row>
    <row r="2408" spans="1:1" x14ac:dyDescent="0.3">
      <c r="A2408" s="36">
        <v>3.05</v>
      </c>
    </row>
    <row r="2409" spans="1:1" x14ac:dyDescent="0.3">
      <c r="A2409" s="36">
        <v>3.07</v>
      </c>
    </row>
    <row r="2410" spans="1:1" x14ac:dyDescent="0.3">
      <c r="A2410" s="36">
        <v>3.07</v>
      </c>
    </row>
    <row r="2411" spans="1:1" x14ac:dyDescent="0.3">
      <c r="A2411" s="36">
        <v>3.06</v>
      </c>
    </row>
    <row r="2412" spans="1:1" x14ac:dyDescent="0.3">
      <c r="A2412" s="36">
        <v>3.06</v>
      </c>
    </row>
    <row r="2413" spans="1:1" x14ac:dyDescent="0.3">
      <c r="A2413" s="36">
        <v>3.06</v>
      </c>
    </row>
    <row r="2414" spans="1:1" x14ac:dyDescent="0.3">
      <c r="A2414" s="36">
        <v>3.07</v>
      </c>
    </row>
    <row r="2415" spans="1:1" x14ac:dyDescent="0.3">
      <c r="A2415" s="36">
        <v>3.07</v>
      </c>
    </row>
    <row r="2416" spans="1:1" x14ac:dyDescent="0.3">
      <c r="A2416" s="36">
        <v>3.05</v>
      </c>
    </row>
    <row r="2417" spans="1:1" x14ac:dyDescent="0.3">
      <c r="A2417" s="36">
        <v>3.06</v>
      </c>
    </row>
    <row r="2418" spans="1:1" x14ac:dyDescent="0.3">
      <c r="A2418" s="36">
        <v>3.06</v>
      </c>
    </row>
    <row r="2419" spans="1:1" x14ac:dyDescent="0.3">
      <c r="A2419" s="36">
        <v>3.07</v>
      </c>
    </row>
    <row r="2420" spans="1:1" x14ac:dyDescent="0.3">
      <c r="A2420" s="36">
        <v>3.07</v>
      </c>
    </row>
    <row r="2421" spans="1:1" x14ac:dyDescent="0.3">
      <c r="A2421" s="36">
        <v>3.06</v>
      </c>
    </row>
    <row r="2422" spans="1:1" x14ac:dyDescent="0.3">
      <c r="A2422" s="36">
        <v>3.06</v>
      </c>
    </row>
    <row r="2423" spans="1:1" x14ac:dyDescent="0.3">
      <c r="A2423" s="36">
        <v>3.07</v>
      </c>
    </row>
    <row r="2424" spans="1:1" x14ac:dyDescent="0.3">
      <c r="A2424" s="36">
        <v>3.07</v>
      </c>
    </row>
    <row r="2425" spans="1:1" x14ac:dyDescent="0.3">
      <c r="A2425" s="36">
        <v>3.07</v>
      </c>
    </row>
    <row r="2426" spans="1:1" x14ac:dyDescent="0.3">
      <c r="A2426" s="36">
        <v>3.06</v>
      </c>
    </row>
    <row r="2427" spans="1:1" x14ac:dyDescent="0.3">
      <c r="A2427" s="36">
        <v>3.06</v>
      </c>
    </row>
    <row r="2428" spans="1:1" x14ac:dyDescent="0.3">
      <c r="A2428" s="36">
        <v>3.07</v>
      </c>
    </row>
    <row r="2429" spans="1:1" x14ac:dyDescent="0.3">
      <c r="A2429" s="36">
        <v>3.07</v>
      </c>
    </row>
    <row r="2430" spans="1:1" x14ac:dyDescent="0.3">
      <c r="A2430" s="36">
        <v>3.06</v>
      </c>
    </row>
    <row r="2431" spans="1:1" x14ac:dyDescent="0.3">
      <c r="A2431" s="36">
        <v>3.06</v>
      </c>
    </row>
    <row r="2432" spans="1:1" x14ac:dyDescent="0.3">
      <c r="A2432" s="36">
        <v>3.06</v>
      </c>
    </row>
    <row r="2433" spans="1:1" x14ac:dyDescent="0.3">
      <c r="A2433" s="36">
        <v>3.07</v>
      </c>
    </row>
    <row r="2434" spans="1:1" x14ac:dyDescent="0.3">
      <c r="A2434" s="36">
        <v>3.07</v>
      </c>
    </row>
    <row r="2435" spans="1:1" x14ac:dyDescent="0.3">
      <c r="A2435" s="36">
        <v>3.06</v>
      </c>
    </row>
    <row r="2436" spans="1:1" x14ac:dyDescent="0.3">
      <c r="A2436" s="36">
        <v>3.06</v>
      </c>
    </row>
    <row r="2437" spans="1:1" x14ac:dyDescent="0.3">
      <c r="A2437" s="36">
        <v>3.05</v>
      </c>
    </row>
    <row r="2438" spans="1:1" x14ac:dyDescent="0.3">
      <c r="A2438" s="36">
        <v>3.07</v>
      </c>
    </row>
    <row r="2439" spans="1:1" x14ac:dyDescent="0.3">
      <c r="A2439" s="36">
        <v>3.07</v>
      </c>
    </row>
    <row r="2440" spans="1:1" x14ac:dyDescent="0.3">
      <c r="A2440" s="36">
        <v>3.06</v>
      </c>
    </row>
    <row r="2441" spans="1:1" x14ac:dyDescent="0.3">
      <c r="A2441" s="36">
        <v>3.06</v>
      </c>
    </row>
    <row r="2442" spans="1:1" x14ac:dyDescent="0.3">
      <c r="A2442" s="36">
        <v>3.05</v>
      </c>
    </row>
    <row r="2443" spans="1:1" x14ac:dyDescent="0.3">
      <c r="A2443" s="36">
        <v>3.07</v>
      </c>
    </row>
    <row r="2444" spans="1:1" x14ac:dyDescent="0.3">
      <c r="A2444" s="36">
        <v>3.07</v>
      </c>
    </row>
    <row r="2445" spans="1:1" x14ac:dyDescent="0.3">
      <c r="A2445" s="36">
        <v>3.06</v>
      </c>
    </row>
    <row r="2446" spans="1:1" x14ac:dyDescent="0.3">
      <c r="A2446" s="36">
        <v>3.06</v>
      </c>
    </row>
    <row r="2447" spans="1:1" x14ac:dyDescent="0.3">
      <c r="A2447" s="36">
        <v>3.05</v>
      </c>
    </row>
    <row r="2448" spans="1:1" x14ac:dyDescent="0.3">
      <c r="A2448" s="36">
        <v>3.07</v>
      </c>
    </row>
    <row r="2449" spans="1:1" x14ac:dyDescent="0.3">
      <c r="A2449" s="36">
        <v>3.07</v>
      </c>
    </row>
    <row r="2450" spans="1:1" x14ac:dyDescent="0.3">
      <c r="A2450" s="36">
        <v>3.06</v>
      </c>
    </row>
    <row r="2451" spans="1:1" x14ac:dyDescent="0.3">
      <c r="A2451" s="36">
        <v>3.06</v>
      </c>
    </row>
    <row r="2452" spans="1:1" x14ac:dyDescent="0.3">
      <c r="A2452" s="36">
        <v>3.06</v>
      </c>
    </row>
    <row r="2453" spans="1:1" x14ac:dyDescent="0.3">
      <c r="A2453" s="36">
        <v>3.06</v>
      </c>
    </row>
    <row r="2454" spans="1:1" x14ac:dyDescent="0.3">
      <c r="A2454" s="36">
        <v>3.07</v>
      </c>
    </row>
    <row r="2455" spans="1:1" x14ac:dyDescent="0.3">
      <c r="A2455" s="36">
        <v>3.05</v>
      </c>
    </row>
    <row r="2456" spans="1:1" x14ac:dyDescent="0.3">
      <c r="A2456" s="36">
        <v>3.05</v>
      </c>
    </row>
    <row r="2457" spans="1:1" x14ac:dyDescent="0.3">
      <c r="A2457" s="36">
        <v>3.05</v>
      </c>
    </row>
    <row r="2458" spans="1:1" x14ac:dyDescent="0.3">
      <c r="A2458" s="36">
        <v>3.06</v>
      </c>
    </row>
    <row r="2459" spans="1:1" x14ac:dyDescent="0.3">
      <c r="A2459" s="36">
        <v>3.07</v>
      </c>
    </row>
    <row r="2460" spans="1:1" x14ac:dyDescent="0.3">
      <c r="A2460" s="36">
        <v>3.06</v>
      </c>
    </row>
    <row r="2461" spans="1:1" x14ac:dyDescent="0.3">
      <c r="A2461" s="36">
        <v>3.05</v>
      </c>
    </row>
    <row r="2462" spans="1:1" x14ac:dyDescent="0.3">
      <c r="A2462" s="36">
        <v>3.06</v>
      </c>
    </row>
    <row r="2463" spans="1:1" x14ac:dyDescent="0.3">
      <c r="A2463" s="36">
        <v>3.07</v>
      </c>
    </row>
    <row r="2464" spans="1:1" x14ac:dyDescent="0.3">
      <c r="A2464" s="36">
        <v>3.07</v>
      </c>
    </row>
    <row r="2465" spans="1:1" x14ac:dyDescent="0.3">
      <c r="A2465" s="36">
        <v>3.05</v>
      </c>
    </row>
    <row r="2466" spans="1:1" x14ac:dyDescent="0.3">
      <c r="A2466" s="36">
        <v>3.05</v>
      </c>
    </row>
    <row r="2467" spans="1:1" x14ac:dyDescent="0.3">
      <c r="A2467" s="36">
        <v>3.06</v>
      </c>
    </row>
    <row r="2468" spans="1:1" x14ac:dyDescent="0.3">
      <c r="A2468" s="36">
        <v>3.06</v>
      </c>
    </row>
    <row r="2469" spans="1:1" x14ac:dyDescent="0.3">
      <c r="A2469" s="36">
        <v>3.07</v>
      </c>
    </row>
    <row r="2470" spans="1:1" x14ac:dyDescent="0.3">
      <c r="A2470" s="36">
        <v>3.05</v>
      </c>
    </row>
    <row r="2471" spans="1:1" x14ac:dyDescent="0.3">
      <c r="A2471" s="36">
        <v>3.05</v>
      </c>
    </row>
    <row r="2472" spans="1:1" x14ac:dyDescent="0.3">
      <c r="A2472" s="36">
        <v>3.06</v>
      </c>
    </row>
    <row r="2473" spans="1:1" x14ac:dyDescent="0.3">
      <c r="A2473" s="36">
        <v>3.08</v>
      </c>
    </row>
    <row r="2474" spans="1:1" x14ac:dyDescent="0.3">
      <c r="A2474" s="36">
        <v>3.07</v>
      </c>
    </row>
    <row r="2475" spans="1:1" x14ac:dyDescent="0.3">
      <c r="A2475" s="36">
        <v>3.06</v>
      </c>
    </row>
    <row r="2476" spans="1:1" x14ac:dyDescent="0.3">
      <c r="A2476" s="36">
        <v>3.06</v>
      </c>
    </row>
    <row r="2477" spans="1:1" x14ac:dyDescent="0.3">
      <c r="A2477" s="36">
        <v>3.06</v>
      </c>
    </row>
    <row r="2478" spans="1:1" x14ac:dyDescent="0.3">
      <c r="A2478" s="36">
        <v>3.06</v>
      </c>
    </row>
    <row r="2479" spans="1:1" x14ac:dyDescent="0.3">
      <c r="A2479" s="36">
        <v>3.06</v>
      </c>
    </row>
    <row r="2480" spans="1:1" x14ac:dyDescent="0.3">
      <c r="A2480" s="36">
        <v>3.06</v>
      </c>
    </row>
    <row r="2481" spans="1:1" x14ac:dyDescent="0.3">
      <c r="A2481" s="36">
        <v>3.06</v>
      </c>
    </row>
    <row r="2482" spans="1:1" x14ac:dyDescent="0.3">
      <c r="A2482" s="36">
        <v>3.07</v>
      </c>
    </row>
    <row r="2483" spans="1:1" x14ac:dyDescent="0.3">
      <c r="A2483" s="36">
        <v>3.07</v>
      </c>
    </row>
    <row r="2484" spans="1:1" x14ac:dyDescent="0.3">
      <c r="A2484" s="36">
        <v>3.06</v>
      </c>
    </row>
    <row r="2485" spans="1:1" x14ac:dyDescent="0.3">
      <c r="A2485" s="36">
        <v>3.05</v>
      </c>
    </row>
    <row r="2486" spans="1:1" x14ac:dyDescent="0.3">
      <c r="A2486" s="36">
        <v>3.05</v>
      </c>
    </row>
    <row r="2487" spans="1:1" x14ac:dyDescent="0.3">
      <c r="A2487" s="36">
        <v>3.07</v>
      </c>
    </row>
    <row r="2488" spans="1:1" x14ac:dyDescent="0.3">
      <c r="A2488" s="36">
        <v>3.07</v>
      </c>
    </row>
    <row r="2489" spans="1:1" x14ac:dyDescent="0.3">
      <c r="A2489" s="36">
        <v>3.06</v>
      </c>
    </row>
    <row r="2490" spans="1:1" x14ac:dyDescent="0.3">
      <c r="A2490" s="36">
        <v>3.05</v>
      </c>
    </row>
    <row r="2491" spans="1:1" x14ac:dyDescent="0.3">
      <c r="A2491" s="36">
        <v>3.06</v>
      </c>
    </row>
    <row r="2492" spans="1:1" x14ac:dyDescent="0.3">
      <c r="A2492" s="36">
        <v>3.07</v>
      </c>
    </row>
    <row r="2493" spans="1:1" x14ac:dyDescent="0.3">
      <c r="A2493" s="36">
        <v>3.06</v>
      </c>
    </row>
    <row r="2494" spans="1:1" x14ac:dyDescent="0.3">
      <c r="A2494" s="36">
        <v>3.06</v>
      </c>
    </row>
    <row r="2495" spans="1:1" x14ac:dyDescent="0.3">
      <c r="A2495" s="36">
        <v>3.05</v>
      </c>
    </row>
    <row r="2496" spans="1:1" x14ac:dyDescent="0.3">
      <c r="A2496" s="36">
        <v>3.06</v>
      </c>
    </row>
    <row r="2497" spans="1:1" x14ac:dyDescent="0.3">
      <c r="A2497" s="36">
        <v>3.06</v>
      </c>
    </row>
    <row r="2498" spans="1:1" x14ac:dyDescent="0.3">
      <c r="A2498" s="36">
        <v>3.07</v>
      </c>
    </row>
    <row r="2499" spans="1:1" x14ac:dyDescent="0.3">
      <c r="A2499" s="36">
        <v>3.06</v>
      </c>
    </row>
    <row r="2500" spans="1:1" x14ac:dyDescent="0.3">
      <c r="A2500" s="36">
        <v>3.06</v>
      </c>
    </row>
    <row r="2501" spans="1:1" x14ac:dyDescent="0.3">
      <c r="A2501" s="36">
        <v>3.06</v>
      </c>
    </row>
    <row r="2502" spans="1:1" x14ac:dyDescent="0.3">
      <c r="A2502" s="36">
        <v>3.07</v>
      </c>
    </row>
    <row r="2503" spans="1:1" x14ac:dyDescent="0.3">
      <c r="A2503" s="36">
        <v>3.07</v>
      </c>
    </row>
    <row r="2504" spans="1:1" x14ac:dyDescent="0.3">
      <c r="A2504" s="36">
        <v>3.06</v>
      </c>
    </row>
    <row r="2505" spans="1:1" x14ac:dyDescent="0.3">
      <c r="A2505" s="36">
        <v>3.06</v>
      </c>
    </row>
    <row r="2506" spans="1:1" x14ac:dyDescent="0.3">
      <c r="A2506" s="36">
        <v>3.05</v>
      </c>
    </row>
    <row r="2507" spans="1:1" x14ac:dyDescent="0.3">
      <c r="A2507" s="36">
        <v>3.07</v>
      </c>
    </row>
    <row r="2508" spans="1:1" x14ac:dyDescent="0.3">
      <c r="A2508" s="36">
        <v>3.07</v>
      </c>
    </row>
    <row r="2509" spans="1:1" x14ac:dyDescent="0.3">
      <c r="A2509" s="36">
        <v>3.05</v>
      </c>
    </row>
    <row r="2510" spans="1:1" x14ac:dyDescent="0.3">
      <c r="A2510" s="36">
        <v>3.06</v>
      </c>
    </row>
    <row r="2511" spans="1:1" x14ac:dyDescent="0.3">
      <c r="A2511" s="36">
        <v>3.05</v>
      </c>
    </row>
    <row r="2512" spans="1:1" x14ac:dyDescent="0.3">
      <c r="A2512" s="36">
        <v>3.07</v>
      </c>
    </row>
    <row r="2513" spans="1:1" x14ac:dyDescent="0.3">
      <c r="A2513" s="36">
        <v>3.07</v>
      </c>
    </row>
    <row r="2514" spans="1:1" x14ac:dyDescent="0.3">
      <c r="A2514" s="36">
        <v>3.05</v>
      </c>
    </row>
    <row r="2515" spans="1:1" x14ac:dyDescent="0.3">
      <c r="A2515" s="36">
        <v>3.05</v>
      </c>
    </row>
    <row r="2516" spans="1:1" x14ac:dyDescent="0.3">
      <c r="A2516" s="36">
        <v>3.06</v>
      </c>
    </row>
    <row r="2517" spans="1:1" x14ac:dyDescent="0.3">
      <c r="A2517" s="36">
        <v>3.07</v>
      </c>
    </row>
    <row r="2518" spans="1:1" x14ac:dyDescent="0.3">
      <c r="A2518" s="36">
        <v>3.07</v>
      </c>
    </row>
    <row r="2519" spans="1:1" x14ac:dyDescent="0.3">
      <c r="A2519" s="36">
        <v>3.05</v>
      </c>
    </row>
    <row r="2520" spans="1:1" x14ac:dyDescent="0.3">
      <c r="A2520" s="36">
        <v>3.05</v>
      </c>
    </row>
    <row r="2521" spans="1:1" x14ac:dyDescent="0.3">
      <c r="A2521" s="36">
        <v>3.06</v>
      </c>
    </row>
    <row r="2522" spans="1:1" x14ac:dyDescent="0.3">
      <c r="A2522" s="36">
        <v>3.07</v>
      </c>
    </row>
    <row r="2523" spans="1:1" x14ac:dyDescent="0.3">
      <c r="A2523" s="36">
        <v>3.07</v>
      </c>
    </row>
    <row r="2524" spans="1:1" x14ac:dyDescent="0.3">
      <c r="A2524" s="36">
        <v>3.05</v>
      </c>
    </row>
    <row r="2525" spans="1:1" x14ac:dyDescent="0.3">
      <c r="A2525" s="36">
        <v>3.05</v>
      </c>
    </row>
    <row r="2526" spans="1:1" x14ac:dyDescent="0.3">
      <c r="A2526" s="36">
        <v>3.06</v>
      </c>
    </row>
    <row r="2527" spans="1:1" x14ac:dyDescent="0.3">
      <c r="A2527" s="36">
        <v>3.07</v>
      </c>
    </row>
    <row r="2528" spans="1:1" x14ac:dyDescent="0.3">
      <c r="A2528" s="36">
        <v>3.06</v>
      </c>
    </row>
    <row r="2529" spans="1:1" x14ac:dyDescent="0.3">
      <c r="A2529" s="36">
        <v>3.06</v>
      </c>
    </row>
    <row r="2530" spans="1:1" x14ac:dyDescent="0.3">
      <c r="A2530" s="36">
        <v>3.05</v>
      </c>
    </row>
    <row r="2531" spans="1:1" x14ac:dyDescent="0.3">
      <c r="A2531" s="36">
        <v>3.07</v>
      </c>
    </row>
    <row r="2532" spans="1:1" x14ac:dyDescent="0.3">
      <c r="A2532" s="36">
        <v>3.06</v>
      </c>
    </row>
    <row r="2533" spans="1:1" x14ac:dyDescent="0.3">
      <c r="A2533" s="36">
        <v>3.06</v>
      </c>
    </row>
    <row r="2534" spans="1:1" x14ac:dyDescent="0.3">
      <c r="A2534" s="36">
        <v>3.05</v>
      </c>
    </row>
    <row r="2535" spans="1:1" x14ac:dyDescent="0.3">
      <c r="A2535" s="36">
        <v>3.05</v>
      </c>
    </row>
    <row r="2536" spans="1:1" x14ac:dyDescent="0.3">
      <c r="A2536" s="36">
        <v>3.06</v>
      </c>
    </row>
    <row r="2537" spans="1:1" x14ac:dyDescent="0.3">
      <c r="A2537" s="36">
        <v>3.06</v>
      </c>
    </row>
    <row r="2538" spans="1:1" x14ac:dyDescent="0.3">
      <c r="A2538" s="36">
        <v>3.05</v>
      </c>
    </row>
    <row r="2539" spans="1:1" x14ac:dyDescent="0.3">
      <c r="A2539" s="36">
        <v>3.05</v>
      </c>
    </row>
    <row r="2540" spans="1:1" x14ac:dyDescent="0.3">
      <c r="A2540" s="36">
        <v>3.05</v>
      </c>
    </row>
    <row r="2541" spans="1:1" x14ac:dyDescent="0.3">
      <c r="A2541" s="36">
        <v>3.07</v>
      </c>
    </row>
    <row r="2542" spans="1:1" x14ac:dyDescent="0.3">
      <c r="A2542" s="36">
        <v>3.07</v>
      </c>
    </row>
    <row r="2543" spans="1:1" x14ac:dyDescent="0.3">
      <c r="A2543" s="36">
        <v>3.06</v>
      </c>
    </row>
    <row r="2544" spans="1:1" x14ac:dyDescent="0.3">
      <c r="A2544" s="36">
        <v>3.06</v>
      </c>
    </row>
    <row r="2545" spans="1:1" x14ac:dyDescent="0.3">
      <c r="A2545" s="36">
        <v>3.05</v>
      </c>
    </row>
    <row r="2546" spans="1:1" x14ac:dyDescent="0.3">
      <c r="A2546" s="36">
        <v>3.07</v>
      </c>
    </row>
    <row r="2547" spans="1:1" x14ac:dyDescent="0.3">
      <c r="A2547" s="36">
        <v>3.07</v>
      </c>
    </row>
    <row r="2548" spans="1:1" x14ac:dyDescent="0.3">
      <c r="A2548" s="36">
        <v>3.06</v>
      </c>
    </row>
    <row r="2549" spans="1:1" x14ac:dyDescent="0.3">
      <c r="A2549" s="36">
        <v>3.05</v>
      </c>
    </row>
    <row r="2550" spans="1:1" x14ac:dyDescent="0.3">
      <c r="A2550" s="36">
        <v>3.06</v>
      </c>
    </row>
    <row r="2551" spans="1:1" x14ac:dyDescent="0.3">
      <c r="A2551" s="36">
        <v>3.07</v>
      </c>
    </row>
    <row r="2552" spans="1:1" x14ac:dyDescent="0.3">
      <c r="A2552" s="36">
        <v>3.07</v>
      </c>
    </row>
    <row r="2553" spans="1:1" x14ac:dyDescent="0.3">
      <c r="A2553" s="36">
        <v>3.05</v>
      </c>
    </row>
    <row r="2554" spans="1:1" x14ac:dyDescent="0.3">
      <c r="A2554" s="36">
        <v>3.06</v>
      </c>
    </row>
    <row r="2555" spans="1:1" x14ac:dyDescent="0.3">
      <c r="A2555" s="36">
        <v>3.05</v>
      </c>
    </row>
    <row r="2556" spans="1:1" x14ac:dyDescent="0.3">
      <c r="A2556" s="36">
        <v>3.07</v>
      </c>
    </row>
    <row r="2557" spans="1:1" x14ac:dyDescent="0.3">
      <c r="A2557" s="36">
        <v>3.07</v>
      </c>
    </row>
    <row r="2558" spans="1:1" x14ac:dyDescent="0.3">
      <c r="A2558" s="36">
        <v>3.06</v>
      </c>
    </row>
    <row r="2559" spans="1:1" x14ac:dyDescent="0.3">
      <c r="A2559" s="36">
        <v>3.05</v>
      </c>
    </row>
    <row r="2560" spans="1:1" x14ac:dyDescent="0.3">
      <c r="A2560" s="36">
        <v>3.05</v>
      </c>
    </row>
    <row r="2561" spans="1:1" x14ac:dyDescent="0.3">
      <c r="A2561" s="36">
        <v>3.07</v>
      </c>
    </row>
    <row r="2562" spans="1:1" x14ac:dyDescent="0.3">
      <c r="A2562" s="36">
        <v>3.07</v>
      </c>
    </row>
    <row r="2563" spans="1:1" x14ac:dyDescent="0.3">
      <c r="A2563" s="36">
        <v>3.05</v>
      </c>
    </row>
    <row r="2564" spans="1:1" x14ac:dyDescent="0.3">
      <c r="A2564" s="36">
        <v>3.05</v>
      </c>
    </row>
    <row r="2565" spans="1:1" x14ac:dyDescent="0.3">
      <c r="A2565" s="36">
        <v>3.05</v>
      </c>
    </row>
    <row r="2566" spans="1:1" x14ac:dyDescent="0.3">
      <c r="A2566" s="36">
        <v>3.07</v>
      </c>
    </row>
    <row r="2567" spans="1:1" x14ac:dyDescent="0.3">
      <c r="A2567" s="36">
        <v>3.07</v>
      </c>
    </row>
    <row r="2568" spans="1:1" x14ac:dyDescent="0.3">
      <c r="A2568" s="36">
        <v>3.05</v>
      </c>
    </row>
    <row r="2569" spans="1:1" x14ac:dyDescent="0.3">
      <c r="A2569" s="36">
        <v>3.05</v>
      </c>
    </row>
    <row r="2570" spans="1:1" x14ac:dyDescent="0.3">
      <c r="A2570" s="36">
        <v>3.06</v>
      </c>
    </row>
    <row r="2571" spans="1:1" x14ac:dyDescent="0.3">
      <c r="A2571" s="36">
        <v>3.06</v>
      </c>
    </row>
    <row r="2572" spans="1:1" x14ac:dyDescent="0.3">
      <c r="A2572" s="36">
        <v>3.07</v>
      </c>
    </row>
    <row r="2573" spans="1:1" x14ac:dyDescent="0.3">
      <c r="A2573" s="36">
        <v>3.05</v>
      </c>
    </row>
    <row r="2574" spans="1:1" x14ac:dyDescent="0.3">
      <c r="A2574" s="36">
        <v>3.05</v>
      </c>
    </row>
    <row r="2575" spans="1:1" x14ac:dyDescent="0.3">
      <c r="A2575" s="36">
        <v>3.06</v>
      </c>
    </row>
    <row r="2576" spans="1:1" x14ac:dyDescent="0.3">
      <c r="A2576" s="36">
        <v>3.06</v>
      </c>
    </row>
    <row r="2577" spans="1:1" x14ac:dyDescent="0.3">
      <c r="A2577" s="36">
        <v>3.07</v>
      </c>
    </row>
    <row r="2578" spans="1:1" x14ac:dyDescent="0.3">
      <c r="A2578" s="36">
        <v>3.05</v>
      </c>
    </row>
    <row r="2579" spans="1:1" x14ac:dyDescent="0.3">
      <c r="A2579" s="36">
        <v>3.05</v>
      </c>
    </row>
    <row r="2580" spans="1:1" x14ac:dyDescent="0.3">
      <c r="A2580" s="36">
        <v>3.06</v>
      </c>
    </row>
    <row r="2581" spans="1:1" x14ac:dyDescent="0.3">
      <c r="A2581" s="36">
        <v>3.07</v>
      </c>
    </row>
    <row r="2582" spans="1:1" x14ac:dyDescent="0.3">
      <c r="A2582" s="36">
        <v>3.07</v>
      </c>
    </row>
    <row r="2583" spans="1:1" x14ac:dyDescent="0.3">
      <c r="A2583" s="36">
        <v>3.05</v>
      </c>
    </row>
    <row r="2584" spans="1:1" x14ac:dyDescent="0.3">
      <c r="A2584" s="36">
        <v>3.05</v>
      </c>
    </row>
    <row r="2585" spans="1:1" x14ac:dyDescent="0.3">
      <c r="A2585" s="36">
        <v>3.06</v>
      </c>
    </row>
    <row r="2586" spans="1:1" x14ac:dyDescent="0.3">
      <c r="A2586" s="36">
        <v>3.06</v>
      </c>
    </row>
    <row r="2587" spans="1:1" x14ac:dyDescent="0.3">
      <c r="A2587" s="36">
        <v>3.06</v>
      </c>
    </row>
    <row r="2588" spans="1:1" x14ac:dyDescent="0.3">
      <c r="A2588" s="36">
        <v>3.05</v>
      </c>
    </row>
    <row r="2589" spans="1:1" x14ac:dyDescent="0.3">
      <c r="A2589" s="36">
        <v>3.05</v>
      </c>
    </row>
    <row r="2590" spans="1:1" x14ac:dyDescent="0.3">
      <c r="A2590" s="36">
        <v>3.06</v>
      </c>
    </row>
    <row r="2591" spans="1:1" x14ac:dyDescent="0.3">
      <c r="A2591" s="36">
        <v>3.06</v>
      </c>
    </row>
    <row r="2592" spans="1:1" x14ac:dyDescent="0.3">
      <c r="A2592" s="36">
        <v>3.06</v>
      </c>
    </row>
    <row r="2593" spans="1:1" x14ac:dyDescent="0.3">
      <c r="A2593" s="36">
        <v>3.05</v>
      </c>
    </row>
    <row r="2594" spans="1:1" x14ac:dyDescent="0.3">
      <c r="A2594" s="36">
        <v>3.05</v>
      </c>
    </row>
    <row r="2595" spans="1:1" x14ac:dyDescent="0.3">
      <c r="A2595" s="36">
        <v>3.06</v>
      </c>
    </row>
    <row r="2596" spans="1:1" x14ac:dyDescent="0.3">
      <c r="A2596" s="36">
        <v>3.06</v>
      </c>
    </row>
    <row r="2597" spans="1:1" x14ac:dyDescent="0.3">
      <c r="A2597" s="36">
        <v>3.06</v>
      </c>
    </row>
    <row r="2598" spans="1:1" x14ac:dyDescent="0.3">
      <c r="A2598" s="36">
        <v>3.05</v>
      </c>
    </row>
    <row r="2599" spans="1:1" x14ac:dyDescent="0.3">
      <c r="A2599" s="36">
        <v>3.05</v>
      </c>
    </row>
    <row r="2600" spans="1:1" x14ac:dyDescent="0.3">
      <c r="A2600" s="36">
        <v>3.07</v>
      </c>
    </row>
    <row r="2601" spans="1:1" x14ac:dyDescent="0.3">
      <c r="A2601" s="36">
        <v>3.06</v>
      </c>
    </row>
    <row r="2602" spans="1:1" x14ac:dyDescent="0.3">
      <c r="A2602" s="36">
        <v>3.06</v>
      </c>
    </row>
    <row r="2603" spans="1:1" x14ac:dyDescent="0.3">
      <c r="A2603" s="36">
        <v>3.05</v>
      </c>
    </row>
    <row r="2604" spans="1:1" x14ac:dyDescent="0.3">
      <c r="A2604" s="36">
        <v>3.05</v>
      </c>
    </row>
    <row r="2605" spans="1:1" x14ac:dyDescent="0.3">
      <c r="A2605" s="36">
        <v>3.06</v>
      </c>
    </row>
    <row r="2606" spans="1:1" x14ac:dyDescent="0.3">
      <c r="A2606" s="36">
        <v>3.07</v>
      </c>
    </row>
    <row r="2607" spans="1:1" x14ac:dyDescent="0.3">
      <c r="A2607" s="36">
        <v>3.05</v>
      </c>
    </row>
    <row r="2608" spans="1:1" x14ac:dyDescent="0.3">
      <c r="A2608" s="36">
        <v>3.06</v>
      </c>
    </row>
    <row r="2609" spans="1:1" x14ac:dyDescent="0.3">
      <c r="A2609" s="36">
        <v>3.05</v>
      </c>
    </row>
    <row r="2610" spans="1:1" x14ac:dyDescent="0.3">
      <c r="A2610" s="36">
        <v>3.07</v>
      </c>
    </row>
    <row r="2611" spans="1:1" x14ac:dyDescent="0.3">
      <c r="A2611" s="36">
        <v>3.07</v>
      </c>
    </row>
    <row r="2612" spans="1:1" x14ac:dyDescent="0.3">
      <c r="A2612" s="36">
        <v>3.05</v>
      </c>
    </row>
    <row r="2613" spans="1:1" x14ac:dyDescent="0.3">
      <c r="A2613" s="36">
        <v>3.05</v>
      </c>
    </row>
    <row r="2614" spans="1:1" x14ac:dyDescent="0.3">
      <c r="A2614" s="36">
        <v>3.05</v>
      </c>
    </row>
    <row r="2615" spans="1:1" x14ac:dyDescent="0.3">
      <c r="A2615" s="36">
        <v>3.06</v>
      </c>
    </row>
    <row r="2616" spans="1:1" x14ac:dyDescent="0.3">
      <c r="A2616" s="36">
        <v>3.07</v>
      </c>
    </row>
    <row r="2617" spans="1:1" x14ac:dyDescent="0.3">
      <c r="A2617" s="36">
        <v>3.05</v>
      </c>
    </row>
    <row r="2618" spans="1:1" x14ac:dyDescent="0.3">
      <c r="A2618" s="36">
        <v>3.05</v>
      </c>
    </row>
    <row r="2619" spans="1:1" x14ac:dyDescent="0.3">
      <c r="A2619" s="36">
        <v>3.05</v>
      </c>
    </row>
    <row r="2620" spans="1:1" x14ac:dyDescent="0.3">
      <c r="A2620" s="36">
        <v>3.06</v>
      </c>
    </row>
    <row r="2621" spans="1:1" x14ac:dyDescent="0.3">
      <c r="A2621" s="36">
        <v>3.06</v>
      </c>
    </row>
    <row r="2622" spans="1:1" x14ac:dyDescent="0.3">
      <c r="A2622" s="36">
        <v>3.06</v>
      </c>
    </row>
    <row r="2623" spans="1:1" x14ac:dyDescent="0.3">
      <c r="A2623" s="36">
        <v>3.05</v>
      </c>
    </row>
    <row r="2624" spans="1:1" x14ac:dyDescent="0.3">
      <c r="A2624" s="36">
        <v>3.05</v>
      </c>
    </row>
    <row r="2625" spans="1:1" x14ac:dyDescent="0.3">
      <c r="A2625" s="36">
        <v>3.06</v>
      </c>
    </row>
    <row r="2626" spans="1:1" x14ac:dyDescent="0.3">
      <c r="A2626" s="36">
        <v>3.07</v>
      </c>
    </row>
    <row r="2627" spans="1:1" x14ac:dyDescent="0.3">
      <c r="A2627" s="36">
        <v>3.05</v>
      </c>
    </row>
    <row r="2628" spans="1:1" x14ac:dyDescent="0.3">
      <c r="A2628" s="36">
        <v>3.05</v>
      </c>
    </row>
    <row r="2629" spans="1:1" x14ac:dyDescent="0.3">
      <c r="A2629" s="36">
        <v>3.05</v>
      </c>
    </row>
    <row r="2630" spans="1:1" x14ac:dyDescent="0.3">
      <c r="A2630" s="36">
        <v>3.06</v>
      </c>
    </row>
    <row r="2631" spans="1:1" x14ac:dyDescent="0.3">
      <c r="A2631" s="36">
        <v>3.07</v>
      </c>
    </row>
    <row r="2632" spans="1:1" x14ac:dyDescent="0.3">
      <c r="A2632" s="36">
        <v>3.05</v>
      </c>
    </row>
    <row r="2633" spans="1:1" x14ac:dyDescent="0.3">
      <c r="A2633" s="36">
        <v>3.05</v>
      </c>
    </row>
    <row r="2634" spans="1:1" x14ac:dyDescent="0.3">
      <c r="A2634" s="36">
        <v>3.06</v>
      </c>
    </row>
    <row r="2635" spans="1:1" x14ac:dyDescent="0.3">
      <c r="A2635" s="36">
        <v>3.07</v>
      </c>
    </row>
    <row r="2636" spans="1:1" x14ac:dyDescent="0.3">
      <c r="A2636" s="36">
        <v>3.07</v>
      </c>
    </row>
    <row r="2637" spans="1:1" x14ac:dyDescent="0.3">
      <c r="A2637" s="36">
        <v>3.06</v>
      </c>
    </row>
    <row r="2638" spans="1:1" x14ac:dyDescent="0.3">
      <c r="A2638" s="36">
        <v>3.06</v>
      </c>
    </row>
    <row r="2639" spans="1:1" x14ac:dyDescent="0.3">
      <c r="A2639" s="36">
        <v>3.06</v>
      </c>
    </row>
    <row r="2640" spans="1:1" x14ac:dyDescent="0.3">
      <c r="A2640" s="36">
        <v>3.06</v>
      </c>
    </row>
    <row r="2641" spans="1:1" x14ac:dyDescent="0.3">
      <c r="A2641" s="36">
        <v>3.06</v>
      </c>
    </row>
    <row r="2642" spans="1:1" x14ac:dyDescent="0.3">
      <c r="A2642" s="36">
        <v>3.05</v>
      </c>
    </row>
    <row r="2643" spans="1:1" x14ac:dyDescent="0.3">
      <c r="A2643" s="36">
        <v>3.05</v>
      </c>
    </row>
    <row r="2644" spans="1:1" x14ac:dyDescent="0.3">
      <c r="A2644" s="36">
        <v>3.06</v>
      </c>
    </row>
    <row r="2645" spans="1:1" x14ac:dyDescent="0.3">
      <c r="A2645" s="36">
        <v>3.06</v>
      </c>
    </row>
    <row r="2646" spans="1:1" x14ac:dyDescent="0.3">
      <c r="A2646" s="36">
        <v>3.06</v>
      </c>
    </row>
    <row r="2647" spans="1:1" x14ac:dyDescent="0.3">
      <c r="A2647" s="36">
        <v>3.05</v>
      </c>
    </row>
    <row r="2648" spans="1:1" x14ac:dyDescent="0.3">
      <c r="A2648" s="36">
        <v>3.05</v>
      </c>
    </row>
    <row r="2649" spans="1:1" x14ac:dyDescent="0.3">
      <c r="A2649" s="36">
        <v>3.06</v>
      </c>
    </row>
    <row r="2650" spans="1:1" x14ac:dyDescent="0.3">
      <c r="A2650" s="36">
        <v>3.06</v>
      </c>
    </row>
    <row r="2651" spans="1:1" x14ac:dyDescent="0.3">
      <c r="A2651" s="36">
        <v>3.06</v>
      </c>
    </row>
    <row r="2652" spans="1:1" x14ac:dyDescent="0.3">
      <c r="A2652" s="36">
        <v>3.05</v>
      </c>
    </row>
    <row r="2653" spans="1:1" x14ac:dyDescent="0.3">
      <c r="A2653" s="36">
        <v>3.05</v>
      </c>
    </row>
    <row r="2654" spans="1:1" x14ac:dyDescent="0.3">
      <c r="A2654" s="36">
        <v>3.05</v>
      </c>
    </row>
    <row r="2655" spans="1:1" x14ac:dyDescent="0.3">
      <c r="A2655" s="36">
        <v>3.05</v>
      </c>
    </row>
    <row r="2656" spans="1:1" x14ac:dyDescent="0.3">
      <c r="A2656" s="36">
        <v>3.05</v>
      </c>
    </row>
    <row r="2657" spans="1:1" x14ac:dyDescent="0.3">
      <c r="A2657" s="36">
        <v>3.05</v>
      </c>
    </row>
    <row r="2658" spans="1:1" x14ac:dyDescent="0.3">
      <c r="A2658" s="36">
        <v>3.05</v>
      </c>
    </row>
    <row r="2659" spans="1:1" x14ac:dyDescent="0.3">
      <c r="A2659" s="36">
        <v>3.06</v>
      </c>
    </row>
    <row r="2660" spans="1:1" x14ac:dyDescent="0.3">
      <c r="A2660" s="36">
        <v>3.07</v>
      </c>
    </row>
    <row r="2661" spans="1:1" x14ac:dyDescent="0.3">
      <c r="A2661" s="36">
        <v>3.06</v>
      </c>
    </row>
    <row r="2662" spans="1:1" x14ac:dyDescent="0.3">
      <c r="A2662" s="36">
        <v>3.05</v>
      </c>
    </row>
    <row r="2663" spans="1:1" x14ac:dyDescent="0.3">
      <c r="A2663" s="36">
        <v>3.05</v>
      </c>
    </row>
    <row r="2664" spans="1:1" x14ac:dyDescent="0.3">
      <c r="A2664" s="36">
        <v>3.06</v>
      </c>
    </row>
    <row r="2665" spans="1:1" x14ac:dyDescent="0.3">
      <c r="A2665" s="36">
        <v>3.07</v>
      </c>
    </row>
    <row r="2666" spans="1:1" x14ac:dyDescent="0.3">
      <c r="A2666" s="36">
        <v>3.05</v>
      </c>
    </row>
    <row r="2667" spans="1:1" x14ac:dyDescent="0.3">
      <c r="A2667" s="36">
        <v>3.05</v>
      </c>
    </row>
    <row r="2668" spans="1:1" x14ac:dyDescent="0.3">
      <c r="A2668" s="36">
        <v>3.05</v>
      </c>
    </row>
    <row r="2669" spans="1:1" x14ac:dyDescent="0.3">
      <c r="A2669" s="36">
        <v>3.06</v>
      </c>
    </row>
    <row r="2670" spans="1:1" x14ac:dyDescent="0.3">
      <c r="A2670" s="36">
        <v>3.06</v>
      </c>
    </row>
    <row r="2671" spans="1:1" x14ac:dyDescent="0.3">
      <c r="A2671" s="36">
        <v>3.05</v>
      </c>
    </row>
    <row r="2672" spans="1:1" x14ac:dyDescent="0.3">
      <c r="A2672" s="36">
        <v>3.05</v>
      </c>
    </row>
    <row r="2673" spans="1:1" x14ac:dyDescent="0.3">
      <c r="A2673" s="36">
        <v>3.05</v>
      </c>
    </row>
    <row r="2674" spans="1:1" x14ac:dyDescent="0.3">
      <c r="A2674" s="36">
        <v>3.06</v>
      </c>
    </row>
    <row r="2675" spans="1:1" x14ac:dyDescent="0.3">
      <c r="A2675" s="36">
        <v>3.06</v>
      </c>
    </row>
    <row r="2676" spans="1:1" x14ac:dyDescent="0.3">
      <c r="A2676" s="36">
        <v>3.05</v>
      </c>
    </row>
    <row r="2677" spans="1:1" x14ac:dyDescent="0.3">
      <c r="A2677" s="36">
        <v>3.05</v>
      </c>
    </row>
    <row r="2678" spans="1:1" x14ac:dyDescent="0.3">
      <c r="A2678" s="36">
        <v>3.05</v>
      </c>
    </row>
    <row r="2679" spans="1:1" x14ac:dyDescent="0.3">
      <c r="A2679" s="36">
        <v>3.06</v>
      </c>
    </row>
    <row r="2680" spans="1:1" x14ac:dyDescent="0.3">
      <c r="A2680" s="36">
        <v>3.07</v>
      </c>
    </row>
    <row r="2681" spans="1:1" x14ac:dyDescent="0.3">
      <c r="A2681" s="36">
        <v>3.05</v>
      </c>
    </row>
    <row r="2682" spans="1:1" x14ac:dyDescent="0.3">
      <c r="A2682" s="36">
        <v>3.05</v>
      </c>
    </row>
    <row r="2683" spans="1:1" x14ac:dyDescent="0.3">
      <c r="A2683" s="36">
        <v>3.04</v>
      </c>
    </row>
    <row r="2684" spans="1:1" x14ac:dyDescent="0.3">
      <c r="A2684" s="36">
        <v>3.06</v>
      </c>
    </row>
    <row r="2685" spans="1:1" x14ac:dyDescent="0.3">
      <c r="A2685" s="36">
        <v>3.07</v>
      </c>
    </row>
    <row r="2686" spans="1:1" x14ac:dyDescent="0.3">
      <c r="A2686" s="36">
        <v>3.05</v>
      </c>
    </row>
    <row r="2687" spans="1:1" x14ac:dyDescent="0.3">
      <c r="A2687" s="36">
        <v>3.05</v>
      </c>
    </row>
    <row r="2688" spans="1:1" x14ac:dyDescent="0.3">
      <c r="A2688" s="36">
        <v>3.05</v>
      </c>
    </row>
    <row r="2689" spans="1:1" x14ac:dyDescent="0.3">
      <c r="A2689" s="36">
        <v>3.06</v>
      </c>
    </row>
    <row r="2690" spans="1:1" x14ac:dyDescent="0.3">
      <c r="A2690" s="36">
        <v>3.07</v>
      </c>
    </row>
    <row r="2691" spans="1:1" x14ac:dyDescent="0.3">
      <c r="A2691" s="36">
        <v>3.05</v>
      </c>
    </row>
    <row r="2692" spans="1:1" x14ac:dyDescent="0.3">
      <c r="A2692" s="36">
        <v>3.05</v>
      </c>
    </row>
    <row r="2693" spans="1:1" x14ac:dyDescent="0.3">
      <c r="A2693" s="36">
        <v>3.05</v>
      </c>
    </row>
    <row r="2694" spans="1:1" x14ac:dyDescent="0.3">
      <c r="A2694" s="36">
        <v>3.06</v>
      </c>
    </row>
    <row r="2695" spans="1:1" x14ac:dyDescent="0.3">
      <c r="A2695" s="36">
        <v>3.06</v>
      </c>
    </row>
    <row r="2696" spans="1:1" x14ac:dyDescent="0.3">
      <c r="A2696" s="36">
        <v>3.04</v>
      </c>
    </row>
    <row r="2697" spans="1:1" x14ac:dyDescent="0.3">
      <c r="A2697" s="36">
        <v>3.05</v>
      </c>
    </row>
    <row r="2698" spans="1:1" x14ac:dyDescent="0.3">
      <c r="A2698" s="36">
        <v>3.05</v>
      </c>
    </row>
    <row r="2699" spans="1:1" x14ac:dyDescent="0.3">
      <c r="A2699" s="36">
        <v>3.06</v>
      </c>
    </row>
    <row r="2700" spans="1:1" x14ac:dyDescent="0.3">
      <c r="A2700" s="36">
        <v>3.06</v>
      </c>
    </row>
    <row r="2701" spans="1:1" x14ac:dyDescent="0.3">
      <c r="A2701" s="36">
        <v>3.05</v>
      </c>
    </row>
    <row r="2702" spans="1:1" x14ac:dyDescent="0.3">
      <c r="A2702" s="36">
        <v>3.05</v>
      </c>
    </row>
    <row r="2703" spans="1:1" x14ac:dyDescent="0.3">
      <c r="A2703" s="36">
        <v>3.05</v>
      </c>
    </row>
    <row r="2704" spans="1:1" x14ac:dyDescent="0.3">
      <c r="A2704" s="36">
        <v>3.06</v>
      </c>
    </row>
    <row r="2705" spans="1:1" x14ac:dyDescent="0.3">
      <c r="A2705" s="36">
        <v>3.06</v>
      </c>
    </row>
    <row r="2706" spans="1:1" x14ac:dyDescent="0.3">
      <c r="A2706" s="36">
        <v>3.05</v>
      </c>
    </row>
    <row r="2707" spans="1:1" x14ac:dyDescent="0.3">
      <c r="A2707" s="36">
        <v>3.05</v>
      </c>
    </row>
    <row r="2708" spans="1:1" x14ac:dyDescent="0.3">
      <c r="A2708" s="36">
        <v>3.06</v>
      </c>
    </row>
    <row r="2709" spans="1:1" x14ac:dyDescent="0.3">
      <c r="A2709" s="36">
        <v>3.06</v>
      </c>
    </row>
    <row r="2710" spans="1:1" x14ac:dyDescent="0.3">
      <c r="A2710" s="36">
        <v>3.06</v>
      </c>
    </row>
    <row r="2711" spans="1:1" x14ac:dyDescent="0.3">
      <c r="A2711" s="36">
        <v>3.05</v>
      </c>
    </row>
    <row r="2712" spans="1:1" x14ac:dyDescent="0.3">
      <c r="A2712" s="36">
        <v>3.05</v>
      </c>
    </row>
    <row r="2713" spans="1:1" x14ac:dyDescent="0.3">
      <c r="A2713" s="36">
        <v>3.05</v>
      </c>
    </row>
    <row r="2714" spans="1:1" x14ac:dyDescent="0.3">
      <c r="A2714" s="36">
        <v>3.06</v>
      </c>
    </row>
    <row r="2715" spans="1:1" x14ac:dyDescent="0.3">
      <c r="A2715" s="36">
        <v>3.05</v>
      </c>
    </row>
    <row r="2716" spans="1:1" x14ac:dyDescent="0.3">
      <c r="A2716" s="36">
        <v>3.05</v>
      </c>
    </row>
    <row r="2717" spans="1:1" x14ac:dyDescent="0.3">
      <c r="A2717" s="36">
        <v>3.04</v>
      </c>
    </row>
    <row r="2718" spans="1:1" x14ac:dyDescent="0.3">
      <c r="A2718" s="36">
        <v>3.07</v>
      </c>
    </row>
    <row r="2719" spans="1:1" x14ac:dyDescent="0.3">
      <c r="A2719" s="36">
        <v>3.06</v>
      </c>
    </row>
    <row r="2720" spans="1:1" x14ac:dyDescent="0.3">
      <c r="A2720" s="36">
        <v>3.06</v>
      </c>
    </row>
    <row r="2721" spans="1:1" x14ac:dyDescent="0.3">
      <c r="A2721" s="36">
        <v>3.05</v>
      </c>
    </row>
    <row r="2722" spans="1:1" x14ac:dyDescent="0.3">
      <c r="A2722" s="36">
        <v>3.05</v>
      </c>
    </row>
    <row r="2723" spans="1:1" x14ac:dyDescent="0.3">
      <c r="A2723" s="36">
        <v>3.06</v>
      </c>
    </row>
    <row r="2724" spans="1:1" x14ac:dyDescent="0.3">
      <c r="A2724" s="36">
        <v>3.06</v>
      </c>
    </row>
    <row r="2725" spans="1:1" x14ac:dyDescent="0.3">
      <c r="A2725" s="36">
        <v>3.05</v>
      </c>
    </row>
    <row r="2726" spans="1:1" x14ac:dyDescent="0.3">
      <c r="A2726" s="36">
        <v>3.05</v>
      </c>
    </row>
    <row r="2727" spans="1:1" x14ac:dyDescent="0.3">
      <c r="A2727" s="36">
        <v>3.05</v>
      </c>
    </row>
    <row r="2728" spans="1:1" x14ac:dyDescent="0.3">
      <c r="A2728" s="36">
        <v>3.06</v>
      </c>
    </row>
    <row r="2729" spans="1:1" x14ac:dyDescent="0.3">
      <c r="A2729" s="36">
        <v>3.06</v>
      </c>
    </row>
    <row r="2730" spans="1:1" x14ac:dyDescent="0.3">
      <c r="A2730" s="36">
        <v>3.06</v>
      </c>
    </row>
    <row r="2731" spans="1:1" x14ac:dyDescent="0.3">
      <c r="A2731" s="36">
        <v>3.04</v>
      </c>
    </row>
    <row r="2732" spans="1:1" x14ac:dyDescent="0.3">
      <c r="A2732" s="36">
        <v>3.04</v>
      </c>
    </row>
    <row r="2733" spans="1:1" x14ac:dyDescent="0.3">
      <c r="A2733" s="36">
        <v>3.05</v>
      </c>
    </row>
    <row r="2734" spans="1:1" x14ac:dyDescent="0.3">
      <c r="A2734" s="36">
        <v>3.06</v>
      </c>
    </row>
    <row r="2735" spans="1:1" x14ac:dyDescent="0.3">
      <c r="A2735" s="36">
        <v>3.05</v>
      </c>
    </row>
    <row r="2736" spans="1:1" x14ac:dyDescent="0.3">
      <c r="A2736" s="36">
        <v>3.05</v>
      </c>
    </row>
    <row r="2737" spans="1:1" x14ac:dyDescent="0.3">
      <c r="A2737" s="36">
        <v>3.05</v>
      </c>
    </row>
    <row r="2738" spans="1:1" x14ac:dyDescent="0.3">
      <c r="A2738" s="36">
        <v>3.06</v>
      </c>
    </row>
    <row r="2739" spans="1:1" x14ac:dyDescent="0.3">
      <c r="A2739" s="36">
        <v>3.06</v>
      </c>
    </row>
    <row r="2740" spans="1:1" x14ac:dyDescent="0.3">
      <c r="A2740" s="36">
        <v>3.05</v>
      </c>
    </row>
    <row r="2741" spans="1:1" x14ac:dyDescent="0.3">
      <c r="A2741" s="36">
        <v>3.05</v>
      </c>
    </row>
    <row r="2742" spans="1:1" x14ac:dyDescent="0.3">
      <c r="A2742" s="36">
        <v>3.05</v>
      </c>
    </row>
    <row r="2743" spans="1:1" x14ac:dyDescent="0.3">
      <c r="A2743" s="36">
        <v>3.06</v>
      </c>
    </row>
    <row r="2744" spans="1:1" x14ac:dyDescent="0.3">
      <c r="A2744" s="36">
        <v>3.06</v>
      </c>
    </row>
    <row r="2745" spans="1:1" x14ac:dyDescent="0.3">
      <c r="A2745" s="36">
        <v>3.05</v>
      </c>
    </row>
    <row r="2746" spans="1:1" x14ac:dyDescent="0.3">
      <c r="A2746" s="36">
        <v>3.04</v>
      </c>
    </row>
    <row r="2747" spans="1:1" x14ac:dyDescent="0.3">
      <c r="A2747" s="36">
        <v>3.04</v>
      </c>
    </row>
    <row r="2748" spans="1:1" x14ac:dyDescent="0.3">
      <c r="A2748" s="36">
        <v>3.06</v>
      </c>
    </row>
    <row r="2749" spans="1:1" x14ac:dyDescent="0.3">
      <c r="A2749" s="36">
        <v>3.07</v>
      </c>
    </row>
    <row r="2750" spans="1:1" x14ac:dyDescent="0.3">
      <c r="A2750" s="36">
        <v>3.04</v>
      </c>
    </row>
    <row r="2751" spans="1:1" x14ac:dyDescent="0.3">
      <c r="A2751" s="36">
        <v>3.05</v>
      </c>
    </row>
    <row r="2752" spans="1:1" x14ac:dyDescent="0.3">
      <c r="A2752" s="36">
        <v>3.05</v>
      </c>
    </row>
    <row r="2753" spans="1:1" x14ac:dyDescent="0.3">
      <c r="A2753" s="36">
        <v>3.06</v>
      </c>
    </row>
    <row r="2754" spans="1:1" x14ac:dyDescent="0.3">
      <c r="A2754" s="36">
        <v>3.06</v>
      </c>
    </row>
    <row r="2755" spans="1:1" x14ac:dyDescent="0.3">
      <c r="A2755" s="36">
        <v>3.05</v>
      </c>
    </row>
    <row r="2756" spans="1:1" x14ac:dyDescent="0.3">
      <c r="A2756" s="36">
        <v>3.05</v>
      </c>
    </row>
    <row r="2757" spans="1:1" x14ac:dyDescent="0.3">
      <c r="A2757" s="36">
        <v>3.04</v>
      </c>
    </row>
    <row r="2758" spans="1:1" x14ac:dyDescent="0.3">
      <c r="A2758" s="36">
        <v>3.06</v>
      </c>
    </row>
    <row r="2759" spans="1:1" x14ac:dyDescent="0.3">
      <c r="A2759" s="36">
        <v>3.06</v>
      </c>
    </row>
    <row r="2760" spans="1:1" x14ac:dyDescent="0.3">
      <c r="A2760" s="36">
        <v>3.04</v>
      </c>
    </row>
    <row r="2761" spans="1:1" x14ac:dyDescent="0.3">
      <c r="A2761" s="36">
        <v>3.04</v>
      </c>
    </row>
    <row r="2762" spans="1:1" x14ac:dyDescent="0.3">
      <c r="A2762" s="36">
        <v>3.04</v>
      </c>
    </row>
    <row r="2763" spans="1:1" x14ac:dyDescent="0.3">
      <c r="A2763" s="36">
        <v>3.05</v>
      </c>
    </row>
    <row r="2764" spans="1:1" x14ac:dyDescent="0.3">
      <c r="A2764" s="36">
        <v>3.06</v>
      </c>
    </row>
    <row r="2765" spans="1:1" x14ac:dyDescent="0.3">
      <c r="A2765" s="36">
        <v>3.05</v>
      </c>
    </row>
    <row r="2766" spans="1:1" x14ac:dyDescent="0.3">
      <c r="A2766" s="36">
        <v>3.04</v>
      </c>
    </row>
    <row r="2767" spans="1:1" x14ac:dyDescent="0.3">
      <c r="A2767" s="36">
        <v>3.05</v>
      </c>
    </row>
    <row r="2768" spans="1:1" x14ac:dyDescent="0.3">
      <c r="A2768" s="36">
        <v>3.06</v>
      </c>
    </row>
    <row r="2769" spans="1:1" x14ac:dyDescent="0.3">
      <c r="A2769" s="36">
        <v>3.06</v>
      </c>
    </row>
    <row r="2770" spans="1:1" x14ac:dyDescent="0.3">
      <c r="A2770" s="36">
        <v>3.05</v>
      </c>
    </row>
    <row r="2771" spans="1:1" x14ac:dyDescent="0.3">
      <c r="A2771" s="36">
        <v>3.04</v>
      </c>
    </row>
    <row r="2772" spans="1:1" x14ac:dyDescent="0.3">
      <c r="A2772" s="36">
        <v>3.04</v>
      </c>
    </row>
    <row r="2773" spans="1:1" x14ac:dyDescent="0.3">
      <c r="A2773" s="36">
        <v>3.05</v>
      </c>
    </row>
    <row r="2774" spans="1:1" x14ac:dyDescent="0.3">
      <c r="A2774" s="36">
        <v>3.06</v>
      </c>
    </row>
    <row r="2775" spans="1:1" x14ac:dyDescent="0.3">
      <c r="A2775" s="36">
        <v>3.04</v>
      </c>
    </row>
    <row r="2776" spans="1:1" x14ac:dyDescent="0.3">
      <c r="A2776" s="36">
        <v>3.04</v>
      </c>
    </row>
    <row r="2777" spans="1:1" x14ac:dyDescent="0.3">
      <c r="A2777" s="36">
        <v>3.05</v>
      </c>
    </row>
    <row r="2778" spans="1:1" x14ac:dyDescent="0.3">
      <c r="A2778" s="36">
        <v>3.06</v>
      </c>
    </row>
    <row r="2779" spans="1:1" x14ac:dyDescent="0.3">
      <c r="A2779" s="36">
        <v>3.06</v>
      </c>
    </row>
    <row r="2780" spans="1:1" x14ac:dyDescent="0.3">
      <c r="A2780" s="36">
        <v>3.04</v>
      </c>
    </row>
    <row r="2781" spans="1:1" x14ac:dyDescent="0.3">
      <c r="A2781" s="36">
        <v>3.04</v>
      </c>
    </row>
    <row r="2782" spans="1:1" x14ac:dyDescent="0.3">
      <c r="A2782" s="36">
        <v>3.05</v>
      </c>
    </row>
    <row r="2783" spans="1:1" x14ac:dyDescent="0.3">
      <c r="A2783" s="36">
        <v>3.05</v>
      </c>
    </row>
    <row r="2784" spans="1:1" x14ac:dyDescent="0.3">
      <c r="A2784" s="36">
        <v>3.06</v>
      </c>
    </row>
    <row r="2785" spans="1:1" x14ac:dyDescent="0.3">
      <c r="A2785" s="36">
        <v>3.04</v>
      </c>
    </row>
    <row r="2786" spans="1:1" x14ac:dyDescent="0.3">
      <c r="A2786" s="36">
        <v>3.04</v>
      </c>
    </row>
    <row r="2787" spans="1:1" x14ac:dyDescent="0.3">
      <c r="A2787" s="36">
        <v>3.06</v>
      </c>
    </row>
    <row r="2788" spans="1:1" x14ac:dyDescent="0.3">
      <c r="A2788" s="36">
        <v>3.06</v>
      </c>
    </row>
    <row r="2789" spans="1:1" x14ac:dyDescent="0.3">
      <c r="A2789" s="36">
        <v>3.06</v>
      </c>
    </row>
    <row r="2790" spans="1:1" x14ac:dyDescent="0.3">
      <c r="A2790" s="36">
        <v>3.04</v>
      </c>
    </row>
    <row r="2791" spans="1:1" x14ac:dyDescent="0.3">
      <c r="A2791" s="36">
        <v>3.04</v>
      </c>
    </row>
    <row r="2792" spans="1:1" x14ac:dyDescent="0.3">
      <c r="A2792" s="36">
        <v>3.06</v>
      </c>
    </row>
    <row r="2793" spans="1:1" x14ac:dyDescent="0.3">
      <c r="A2793" s="36">
        <v>3.07</v>
      </c>
    </row>
    <row r="2794" spans="1:1" x14ac:dyDescent="0.3">
      <c r="A2794" s="36">
        <v>3.05</v>
      </c>
    </row>
    <row r="2795" spans="1:1" x14ac:dyDescent="0.3">
      <c r="A2795" s="36">
        <v>3.05</v>
      </c>
    </row>
    <row r="2796" spans="1:1" x14ac:dyDescent="0.3">
      <c r="A2796" s="36">
        <v>3.04</v>
      </c>
    </row>
    <row r="2797" spans="1:1" x14ac:dyDescent="0.3">
      <c r="A2797" s="36">
        <v>3.06</v>
      </c>
    </row>
    <row r="2798" spans="1:1" x14ac:dyDescent="0.3">
      <c r="A2798" s="36">
        <v>3.06</v>
      </c>
    </row>
    <row r="2799" spans="1:1" x14ac:dyDescent="0.3">
      <c r="A2799" s="36">
        <v>3.05</v>
      </c>
    </row>
    <row r="2800" spans="1:1" x14ac:dyDescent="0.3">
      <c r="A2800" s="36">
        <v>3.04</v>
      </c>
    </row>
    <row r="2801" spans="1:1" x14ac:dyDescent="0.3">
      <c r="A2801" s="36">
        <v>3.04</v>
      </c>
    </row>
    <row r="2802" spans="1:1" x14ac:dyDescent="0.3">
      <c r="A2802" s="36">
        <v>3.06</v>
      </c>
    </row>
    <row r="2803" spans="1:1" x14ac:dyDescent="0.3">
      <c r="A2803" s="36">
        <v>3.06</v>
      </c>
    </row>
    <row r="2804" spans="1:1" x14ac:dyDescent="0.3">
      <c r="A2804" s="36">
        <v>3.05</v>
      </c>
    </row>
    <row r="2805" spans="1:1" x14ac:dyDescent="0.3">
      <c r="A2805" s="36">
        <v>3.04</v>
      </c>
    </row>
    <row r="2806" spans="1:1" x14ac:dyDescent="0.3">
      <c r="A2806" s="36">
        <v>3.04</v>
      </c>
    </row>
    <row r="2807" spans="1:1" x14ac:dyDescent="0.3">
      <c r="A2807" s="36">
        <v>3.06</v>
      </c>
    </row>
    <row r="2808" spans="1:1" x14ac:dyDescent="0.3">
      <c r="A2808" s="36">
        <v>3.06</v>
      </c>
    </row>
    <row r="2809" spans="1:1" x14ac:dyDescent="0.3">
      <c r="A2809" s="36">
        <v>3.05</v>
      </c>
    </row>
    <row r="2810" spans="1:1" x14ac:dyDescent="0.3">
      <c r="A2810" s="36">
        <v>3.05</v>
      </c>
    </row>
    <row r="2811" spans="1:1" x14ac:dyDescent="0.3">
      <c r="A2811" s="36">
        <v>3.04</v>
      </c>
    </row>
    <row r="2812" spans="1:1" x14ac:dyDescent="0.3">
      <c r="A2812" s="36">
        <v>3.06</v>
      </c>
    </row>
    <row r="2813" spans="1:1" x14ac:dyDescent="0.3">
      <c r="A2813" s="36">
        <v>3.06</v>
      </c>
    </row>
    <row r="2814" spans="1:1" x14ac:dyDescent="0.3">
      <c r="A2814" s="36">
        <v>3.05</v>
      </c>
    </row>
    <row r="2815" spans="1:1" x14ac:dyDescent="0.3">
      <c r="A2815" s="36">
        <v>3.05</v>
      </c>
    </row>
    <row r="2816" spans="1:1" x14ac:dyDescent="0.3">
      <c r="A2816" s="36">
        <v>3.05</v>
      </c>
    </row>
    <row r="2817" spans="1:1" x14ac:dyDescent="0.3">
      <c r="A2817" s="36">
        <v>3.06</v>
      </c>
    </row>
    <row r="2818" spans="1:1" x14ac:dyDescent="0.3">
      <c r="A2818" s="36">
        <v>3.06</v>
      </c>
    </row>
    <row r="2819" spans="1:1" x14ac:dyDescent="0.3">
      <c r="A2819" s="36">
        <v>3.05</v>
      </c>
    </row>
    <row r="2820" spans="1:1" x14ac:dyDescent="0.3">
      <c r="A2820" s="36">
        <v>3.05</v>
      </c>
    </row>
    <row r="2821" spans="1:1" x14ac:dyDescent="0.3">
      <c r="A2821" s="36">
        <v>3.04</v>
      </c>
    </row>
    <row r="2822" spans="1:1" x14ac:dyDescent="0.3">
      <c r="A2822" s="36">
        <v>3.06</v>
      </c>
    </row>
    <row r="2823" spans="1:1" x14ac:dyDescent="0.3">
      <c r="A2823" s="36">
        <v>3.06</v>
      </c>
    </row>
    <row r="2824" spans="1:1" x14ac:dyDescent="0.3">
      <c r="A2824" s="36">
        <v>3.05</v>
      </c>
    </row>
    <row r="2825" spans="1:1" x14ac:dyDescent="0.3">
      <c r="A2825" s="36">
        <v>3.04</v>
      </c>
    </row>
    <row r="2826" spans="1:1" x14ac:dyDescent="0.3">
      <c r="A2826" s="36">
        <v>3.04</v>
      </c>
    </row>
    <row r="2827" spans="1:1" x14ac:dyDescent="0.3">
      <c r="A2827" s="36">
        <v>3.06</v>
      </c>
    </row>
    <row r="2828" spans="1:1" x14ac:dyDescent="0.3">
      <c r="A2828" s="36">
        <v>3.06</v>
      </c>
    </row>
    <row r="2829" spans="1:1" x14ac:dyDescent="0.3">
      <c r="A2829" s="36">
        <v>3.04</v>
      </c>
    </row>
    <row r="2830" spans="1:1" x14ac:dyDescent="0.3">
      <c r="A2830" s="36">
        <v>3.04</v>
      </c>
    </row>
    <row r="2831" spans="1:1" x14ac:dyDescent="0.3">
      <c r="A2831" s="36">
        <v>3.04</v>
      </c>
    </row>
    <row r="2832" spans="1:1" x14ac:dyDescent="0.3">
      <c r="A2832" s="36">
        <v>3.05</v>
      </c>
    </row>
    <row r="2833" spans="1:1" x14ac:dyDescent="0.3">
      <c r="A2833" s="36">
        <v>3.06</v>
      </c>
    </row>
    <row r="2834" spans="1:1" x14ac:dyDescent="0.3">
      <c r="A2834" s="36">
        <v>3.05</v>
      </c>
    </row>
    <row r="2835" spans="1:1" x14ac:dyDescent="0.3">
      <c r="A2835" s="36">
        <v>3.04</v>
      </c>
    </row>
    <row r="2836" spans="1:1" x14ac:dyDescent="0.3">
      <c r="A2836" s="36">
        <v>3.04</v>
      </c>
    </row>
    <row r="2837" spans="1:1" x14ac:dyDescent="0.3">
      <c r="A2837" s="36">
        <v>3.05</v>
      </c>
    </row>
    <row r="2838" spans="1:1" x14ac:dyDescent="0.3">
      <c r="A2838" s="36">
        <v>3.06</v>
      </c>
    </row>
    <row r="2839" spans="1:1" x14ac:dyDescent="0.3">
      <c r="A2839" s="36">
        <v>3.04</v>
      </c>
    </row>
    <row r="2840" spans="1:1" x14ac:dyDescent="0.3">
      <c r="A2840" s="36">
        <v>3.04</v>
      </c>
    </row>
    <row r="2841" spans="1:1" x14ac:dyDescent="0.3">
      <c r="A2841" s="36">
        <v>3.04</v>
      </c>
    </row>
    <row r="2842" spans="1:1" x14ac:dyDescent="0.3">
      <c r="A2842" s="36">
        <v>3.06</v>
      </c>
    </row>
    <row r="2843" spans="1:1" x14ac:dyDescent="0.3">
      <c r="A2843" s="36">
        <v>3.06</v>
      </c>
    </row>
    <row r="2844" spans="1:1" x14ac:dyDescent="0.3">
      <c r="A2844" s="36">
        <v>3.04</v>
      </c>
    </row>
    <row r="2845" spans="1:1" x14ac:dyDescent="0.3">
      <c r="A2845" s="36">
        <v>3.05</v>
      </c>
    </row>
    <row r="2846" spans="1:1" x14ac:dyDescent="0.3">
      <c r="A2846" s="36">
        <v>3.04</v>
      </c>
    </row>
    <row r="2847" spans="1:1" x14ac:dyDescent="0.3">
      <c r="A2847" s="36">
        <v>3.06</v>
      </c>
    </row>
    <row r="2848" spans="1:1" x14ac:dyDescent="0.3">
      <c r="A2848" s="36">
        <v>3.06</v>
      </c>
    </row>
    <row r="2849" spans="1:1" x14ac:dyDescent="0.3">
      <c r="A2849" s="36">
        <v>3.05</v>
      </c>
    </row>
    <row r="2850" spans="1:1" x14ac:dyDescent="0.3">
      <c r="A2850" s="36">
        <v>3.04</v>
      </c>
    </row>
    <row r="2851" spans="1:1" x14ac:dyDescent="0.3">
      <c r="A2851" s="36">
        <v>3.05</v>
      </c>
    </row>
    <row r="2852" spans="1:1" x14ac:dyDescent="0.3">
      <c r="A2852" s="36">
        <v>3.06</v>
      </c>
    </row>
    <row r="2853" spans="1:1" x14ac:dyDescent="0.3">
      <c r="A2853" s="36">
        <v>3.07</v>
      </c>
    </row>
    <row r="2854" spans="1:1" x14ac:dyDescent="0.3">
      <c r="A2854" s="36">
        <v>3.04</v>
      </c>
    </row>
    <row r="2855" spans="1:1" x14ac:dyDescent="0.3">
      <c r="A2855" s="36">
        <v>3.05</v>
      </c>
    </row>
    <row r="2856" spans="1:1" x14ac:dyDescent="0.3">
      <c r="A2856" s="36">
        <v>3.05</v>
      </c>
    </row>
    <row r="2857" spans="1:1" x14ac:dyDescent="0.3">
      <c r="A2857" s="36">
        <v>3.06</v>
      </c>
    </row>
    <row r="2858" spans="1:1" x14ac:dyDescent="0.3">
      <c r="A2858" s="36">
        <v>3.06</v>
      </c>
    </row>
    <row r="2859" spans="1:1" x14ac:dyDescent="0.3">
      <c r="A2859" s="36">
        <v>3.04</v>
      </c>
    </row>
    <row r="2860" spans="1:1" x14ac:dyDescent="0.3">
      <c r="A2860" s="36">
        <v>3.04</v>
      </c>
    </row>
    <row r="2861" spans="1:1" x14ac:dyDescent="0.3">
      <c r="A2861" s="36">
        <v>3.05</v>
      </c>
    </row>
    <row r="2862" spans="1:1" x14ac:dyDescent="0.3">
      <c r="A2862" s="36">
        <v>3.05</v>
      </c>
    </row>
    <row r="2863" spans="1:1" x14ac:dyDescent="0.3">
      <c r="A2863" s="36">
        <v>3.05</v>
      </c>
    </row>
    <row r="2864" spans="1:1" x14ac:dyDescent="0.3">
      <c r="A2864" s="36">
        <v>3.04</v>
      </c>
    </row>
    <row r="2865" spans="1:1" x14ac:dyDescent="0.3">
      <c r="A2865" s="36">
        <v>3.04</v>
      </c>
    </row>
    <row r="2866" spans="1:1" x14ac:dyDescent="0.3">
      <c r="A2866" s="36">
        <v>3.05</v>
      </c>
    </row>
    <row r="2867" spans="1:1" x14ac:dyDescent="0.3">
      <c r="A2867" s="36">
        <v>3.06</v>
      </c>
    </row>
    <row r="2868" spans="1:1" x14ac:dyDescent="0.3">
      <c r="A2868" s="36">
        <v>3.05</v>
      </c>
    </row>
    <row r="2869" spans="1:1" x14ac:dyDescent="0.3">
      <c r="A2869" s="36">
        <v>3.04</v>
      </c>
    </row>
    <row r="2870" spans="1:1" x14ac:dyDescent="0.3">
      <c r="A2870" s="36">
        <v>3.04</v>
      </c>
    </row>
    <row r="2871" spans="1:1" x14ac:dyDescent="0.3">
      <c r="A2871" s="36">
        <v>3.06</v>
      </c>
    </row>
    <row r="2872" spans="1:1" x14ac:dyDescent="0.3">
      <c r="A2872" s="36">
        <v>3.06</v>
      </c>
    </row>
    <row r="2873" spans="1:1" x14ac:dyDescent="0.3">
      <c r="A2873" s="36">
        <v>3.05</v>
      </c>
    </row>
    <row r="2874" spans="1:1" x14ac:dyDescent="0.3">
      <c r="A2874" s="36">
        <v>3.04</v>
      </c>
    </row>
    <row r="2875" spans="1:1" x14ac:dyDescent="0.3">
      <c r="A2875" s="36">
        <v>3.04</v>
      </c>
    </row>
    <row r="2876" spans="1:1" x14ac:dyDescent="0.3">
      <c r="A2876" s="36">
        <v>3.06</v>
      </c>
    </row>
    <row r="2877" spans="1:1" x14ac:dyDescent="0.3">
      <c r="A2877" s="36">
        <v>3.06</v>
      </c>
    </row>
    <row r="2878" spans="1:1" x14ac:dyDescent="0.3">
      <c r="A2878" s="36">
        <v>3.05</v>
      </c>
    </row>
    <row r="2879" spans="1:1" x14ac:dyDescent="0.3">
      <c r="A2879" s="36">
        <v>3.04</v>
      </c>
    </row>
    <row r="2880" spans="1:1" x14ac:dyDescent="0.3">
      <c r="A2880" s="36">
        <v>3.04</v>
      </c>
    </row>
    <row r="2881" spans="1:1" x14ac:dyDescent="0.3">
      <c r="A2881" s="36">
        <v>3.05</v>
      </c>
    </row>
    <row r="2882" spans="1:1" x14ac:dyDescent="0.3">
      <c r="A2882" s="36">
        <v>3.06</v>
      </c>
    </row>
    <row r="2883" spans="1:1" x14ac:dyDescent="0.3">
      <c r="A2883" s="36">
        <v>3.05</v>
      </c>
    </row>
    <row r="2884" spans="1:1" x14ac:dyDescent="0.3">
      <c r="A2884" s="36">
        <v>3.04</v>
      </c>
    </row>
    <row r="2885" spans="1:1" x14ac:dyDescent="0.3">
      <c r="A2885" s="36">
        <v>3.04</v>
      </c>
    </row>
    <row r="2886" spans="1:1" x14ac:dyDescent="0.3">
      <c r="A2886" s="36">
        <v>3.06</v>
      </c>
    </row>
    <row r="2887" spans="1:1" x14ac:dyDescent="0.3">
      <c r="A2887" s="36">
        <v>3.05</v>
      </c>
    </row>
    <row r="2888" spans="1:1" x14ac:dyDescent="0.3">
      <c r="A2888" s="36">
        <v>3.05</v>
      </c>
    </row>
    <row r="2889" spans="1:1" x14ac:dyDescent="0.3">
      <c r="A2889" s="36">
        <v>3.04</v>
      </c>
    </row>
    <row r="2890" spans="1:1" x14ac:dyDescent="0.3">
      <c r="A2890" s="36">
        <v>3.04</v>
      </c>
    </row>
    <row r="2891" spans="1:1" x14ac:dyDescent="0.3">
      <c r="A2891" s="36">
        <v>3.04</v>
      </c>
    </row>
    <row r="2892" spans="1:1" x14ac:dyDescent="0.3">
      <c r="A2892" s="36">
        <v>3.05</v>
      </c>
    </row>
    <row r="2893" spans="1:1" x14ac:dyDescent="0.3">
      <c r="A2893" s="36">
        <v>3.05</v>
      </c>
    </row>
    <row r="2894" spans="1:1" x14ac:dyDescent="0.3">
      <c r="A2894" s="36">
        <v>3.04</v>
      </c>
    </row>
    <row r="2895" spans="1:1" x14ac:dyDescent="0.3">
      <c r="A2895" s="36">
        <v>3.04</v>
      </c>
    </row>
    <row r="2896" spans="1:1" x14ac:dyDescent="0.3">
      <c r="A2896" s="36">
        <v>3.05</v>
      </c>
    </row>
    <row r="2897" spans="1:1" x14ac:dyDescent="0.3">
      <c r="A2897" s="36">
        <v>3.06</v>
      </c>
    </row>
    <row r="2898" spans="1:1" x14ac:dyDescent="0.3">
      <c r="A2898" s="36">
        <v>3.04</v>
      </c>
    </row>
    <row r="2899" spans="1:1" x14ac:dyDescent="0.3">
      <c r="A2899" s="36">
        <v>3.04</v>
      </c>
    </row>
    <row r="2900" spans="1:1" x14ac:dyDescent="0.3">
      <c r="A2900" s="36">
        <v>3.04</v>
      </c>
    </row>
    <row r="2901" spans="1:1" x14ac:dyDescent="0.3">
      <c r="A2901" s="36">
        <v>3.06</v>
      </c>
    </row>
    <row r="2902" spans="1:1" x14ac:dyDescent="0.3">
      <c r="A2902" s="36">
        <v>3.06</v>
      </c>
    </row>
    <row r="2903" spans="1:1" x14ac:dyDescent="0.3">
      <c r="A2903" s="36">
        <v>3.05</v>
      </c>
    </row>
    <row r="2904" spans="1:1" x14ac:dyDescent="0.3">
      <c r="A2904" s="36">
        <v>3.04</v>
      </c>
    </row>
    <row r="2905" spans="1:1" x14ac:dyDescent="0.3">
      <c r="A2905" s="36">
        <v>3.04</v>
      </c>
    </row>
    <row r="2906" spans="1:1" x14ac:dyDescent="0.3">
      <c r="A2906" s="36">
        <v>3.05</v>
      </c>
    </row>
    <row r="2907" spans="1:1" x14ac:dyDescent="0.3">
      <c r="A2907" s="36">
        <v>3.06</v>
      </c>
    </row>
    <row r="2908" spans="1:1" x14ac:dyDescent="0.3">
      <c r="A2908" s="36">
        <v>3.04</v>
      </c>
    </row>
    <row r="2909" spans="1:1" x14ac:dyDescent="0.3">
      <c r="A2909" s="36">
        <v>3.04</v>
      </c>
    </row>
    <row r="2910" spans="1:1" x14ac:dyDescent="0.3">
      <c r="A2910" s="36">
        <v>3.04</v>
      </c>
    </row>
    <row r="2911" spans="1:1" x14ac:dyDescent="0.3">
      <c r="A2911" s="36">
        <v>3.05</v>
      </c>
    </row>
    <row r="2912" spans="1:1" x14ac:dyDescent="0.3">
      <c r="A2912" s="36">
        <v>3.05</v>
      </c>
    </row>
    <row r="2913" spans="1:1" x14ac:dyDescent="0.3">
      <c r="A2913" s="36">
        <v>3.05</v>
      </c>
    </row>
    <row r="2914" spans="1:1" x14ac:dyDescent="0.3">
      <c r="A2914" s="36">
        <v>3.04</v>
      </c>
    </row>
    <row r="2915" spans="1:1" x14ac:dyDescent="0.3">
      <c r="A2915" s="36">
        <v>3.04</v>
      </c>
    </row>
    <row r="2916" spans="1:1" x14ac:dyDescent="0.3">
      <c r="A2916" s="36">
        <v>3.05</v>
      </c>
    </row>
    <row r="2917" spans="1:1" x14ac:dyDescent="0.3">
      <c r="A2917" s="36">
        <v>3.06</v>
      </c>
    </row>
    <row r="2918" spans="1:1" x14ac:dyDescent="0.3">
      <c r="A2918" s="36">
        <v>3.04</v>
      </c>
    </row>
    <row r="2919" spans="1:1" x14ac:dyDescent="0.3">
      <c r="A2919" s="36">
        <v>3.04</v>
      </c>
    </row>
    <row r="2920" spans="1:1" x14ac:dyDescent="0.3">
      <c r="A2920" s="36">
        <v>3.04</v>
      </c>
    </row>
    <row r="2921" spans="1:1" x14ac:dyDescent="0.3">
      <c r="A2921" s="36">
        <v>3.05</v>
      </c>
    </row>
    <row r="2922" spans="1:1" x14ac:dyDescent="0.3">
      <c r="A2922" s="36">
        <v>3.06</v>
      </c>
    </row>
    <row r="2923" spans="1:1" x14ac:dyDescent="0.3">
      <c r="A2923" s="36">
        <v>3.04</v>
      </c>
    </row>
    <row r="2924" spans="1:1" x14ac:dyDescent="0.3">
      <c r="A2924" s="36">
        <v>3.04</v>
      </c>
    </row>
    <row r="2925" spans="1:1" x14ac:dyDescent="0.3">
      <c r="A2925" s="36">
        <v>3.04</v>
      </c>
    </row>
    <row r="2926" spans="1:1" x14ac:dyDescent="0.3">
      <c r="A2926" s="36">
        <v>3.06</v>
      </c>
    </row>
    <row r="2927" spans="1:1" x14ac:dyDescent="0.3">
      <c r="A2927" s="36">
        <v>3.05</v>
      </c>
    </row>
    <row r="2928" spans="1:1" x14ac:dyDescent="0.3">
      <c r="A2928" s="36">
        <v>3.04</v>
      </c>
    </row>
    <row r="2929" spans="1:1" x14ac:dyDescent="0.3">
      <c r="A2929" s="36">
        <v>3.04</v>
      </c>
    </row>
    <row r="2930" spans="1:1" x14ac:dyDescent="0.3">
      <c r="A2930" s="36">
        <v>3.04</v>
      </c>
    </row>
    <row r="2931" spans="1:1" x14ac:dyDescent="0.3">
      <c r="A2931" s="36">
        <v>3.05</v>
      </c>
    </row>
    <row r="2932" spans="1:1" x14ac:dyDescent="0.3">
      <c r="A2932" s="36">
        <v>3.06</v>
      </c>
    </row>
    <row r="2933" spans="1:1" x14ac:dyDescent="0.3">
      <c r="A2933" s="36">
        <v>3.04</v>
      </c>
    </row>
    <row r="2934" spans="1:1" x14ac:dyDescent="0.3">
      <c r="A2934" s="36">
        <v>3.04</v>
      </c>
    </row>
    <row r="2935" spans="1:1" x14ac:dyDescent="0.3">
      <c r="A2935" s="36">
        <v>3.04</v>
      </c>
    </row>
    <row r="2936" spans="1:1" x14ac:dyDescent="0.3">
      <c r="A2936" s="36">
        <v>3.05</v>
      </c>
    </row>
    <row r="2937" spans="1:1" x14ac:dyDescent="0.3">
      <c r="A2937" s="36">
        <v>3.05</v>
      </c>
    </row>
    <row r="2938" spans="1:1" x14ac:dyDescent="0.3">
      <c r="A2938" s="36">
        <v>3.04</v>
      </c>
    </row>
    <row r="2939" spans="1:1" x14ac:dyDescent="0.3">
      <c r="A2939" s="36">
        <v>3.04</v>
      </c>
    </row>
    <row r="2940" spans="1:1" x14ac:dyDescent="0.3">
      <c r="A2940" s="36">
        <v>3.04</v>
      </c>
    </row>
    <row r="2941" spans="1:1" x14ac:dyDescent="0.3">
      <c r="A2941" s="36">
        <v>3.05</v>
      </c>
    </row>
    <row r="2942" spans="1:1" x14ac:dyDescent="0.3">
      <c r="A2942" s="36">
        <v>3.06</v>
      </c>
    </row>
    <row r="2943" spans="1:1" x14ac:dyDescent="0.3">
      <c r="A2943" s="36">
        <v>3.04</v>
      </c>
    </row>
    <row r="2944" spans="1:1" x14ac:dyDescent="0.3">
      <c r="A2944" s="36">
        <v>3.04</v>
      </c>
    </row>
    <row r="2945" spans="1:1" x14ac:dyDescent="0.3">
      <c r="A2945" s="36">
        <v>3.04</v>
      </c>
    </row>
    <row r="2946" spans="1:1" x14ac:dyDescent="0.3">
      <c r="A2946" s="36">
        <v>3.05</v>
      </c>
    </row>
    <row r="2947" spans="1:1" x14ac:dyDescent="0.3">
      <c r="A2947" s="36">
        <v>3.04</v>
      </c>
    </row>
    <row r="2948" spans="1:1" x14ac:dyDescent="0.3">
      <c r="A2948" s="36">
        <v>3.04</v>
      </c>
    </row>
    <row r="2949" spans="1:1" x14ac:dyDescent="0.3">
      <c r="A2949" s="36">
        <v>3.04</v>
      </c>
    </row>
    <row r="2950" spans="1:1" x14ac:dyDescent="0.3">
      <c r="A2950" s="36">
        <v>3.04</v>
      </c>
    </row>
    <row r="2951" spans="1:1" x14ac:dyDescent="0.3">
      <c r="A2951" s="36">
        <v>3.05</v>
      </c>
    </row>
    <row r="2952" spans="1:1" x14ac:dyDescent="0.3">
      <c r="A2952" s="36">
        <v>3.06</v>
      </c>
    </row>
    <row r="2953" spans="1:1" x14ac:dyDescent="0.3">
      <c r="A2953" s="36">
        <v>3.04</v>
      </c>
    </row>
    <row r="2954" spans="1:1" x14ac:dyDescent="0.3">
      <c r="A2954" s="36">
        <v>3.04</v>
      </c>
    </row>
    <row r="2955" spans="1:1" x14ac:dyDescent="0.3">
      <c r="A2955" s="36">
        <v>3.05</v>
      </c>
    </row>
    <row r="2956" spans="1:1" x14ac:dyDescent="0.3">
      <c r="A2956" s="36">
        <v>3.05</v>
      </c>
    </row>
    <row r="2957" spans="1:1" x14ac:dyDescent="0.3">
      <c r="A2957" s="36">
        <v>3.06</v>
      </c>
    </row>
    <row r="2958" spans="1:1" x14ac:dyDescent="0.3">
      <c r="A2958" s="36">
        <v>3.04</v>
      </c>
    </row>
    <row r="2959" spans="1:1" x14ac:dyDescent="0.3">
      <c r="A2959" s="36">
        <v>3.04</v>
      </c>
    </row>
    <row r="2960" spans="1:1" x14ac:dyDescent="0.3">
      <c r="A2960" s="36">
        <v>3.05</v>
      </c>
    </row>
    <row r="2961" spans="1:1" x14ac:dyDescent="0.3">
      <c r="A2961" s="36">
        <v>3.05</v>
      </c>
    </row>
    <row r="2962" spans="1:1" x14ac:dyDescent="0.3">
      <c r="A2962" s="36">
        <v>3.05</v>
      </c>
    </row>
    <row r="2963" spans="1:1" x14ac:dyDescent="0.3">
      <c r="A2963" s="36">
        <v>3.04</v>
      </c>
    </row>
    <row r="2964" spans="1:1" x14ac:dyDescent="0.3">
      <c r="A2964" s="36">
        <v>3.04</v>
      </c>
    </row>
    <row r="2965" spans="1:1" x14ac:dyDescent="0.3">
      <c r="A2965" s="36">
        <v>3.05</v>
      </c>
    </row>
    <row r="2966" spans="1:1" x14ac:dyDescent="0.3">
      <c r="A2966" s="36">
        <v>3.05</v>
      </c>
    </row>
    <row r="2967" spans="1:1" x14ac:dyDescent="0.3">
      <c r="A2967" s="36">
        <v>3.05</v>
      </c>
    </row>
    <row r="2968" spans="1:1" x14ac:dyDescent="0.3">
      <c r="A2968" s="36">
        <v>3.04</v>
      </c>
    </row>
    <row r="2969" spans="1:1" x14ac:dyDescent="0.3">
      <c r="A2969" s="36">
        <v>3.04</v>
      </c>
    </row>
    <row r="2970" spans="1:1" x14ac:dyDescent="0.3">
      <c r="A2970" s="36">
        <v>3.05</v>
      </c>
    </row>
    <row r="2971" spans="1:1" x14ac:dyDescent="0.3">
      <c r="A2971" s="36">
        <v>3.05</v>
      </c>
    </row>
    <row r="2972" spans="1:1" x14ac:dyDescent="0.3">
      <c r="A2972" s="36">
        <v>3.05</v>
      </c>
    </row>
    <row r="2973" spans="1:1" x14ac:dyDescent="0.3">
      <c r="A2973" s="36">
        <v>3.04</v>
      </c>
    </row>
    <row r="2974" spans="1:1" x14ac:dyDescent="0.3">
      <c r="A2974" s="36">
        <v>3.04</v>
      </c>
    </row>
    <row r="2975" spans="1:1" x14ac:dyDescent="0.3">
      <c r="A2975" s="36">
        <v>3.05</v>
      </c>
    </row>
    <row r="2976" spans="1:1" x14ac:dyDescent="0.3">
      <c r="A2976" s="36">
        <v>3.06</v>
      </c>
    </row>
    <row r="2977" spans="1:1" x14ac:dyDescent="0.3">
      <c r="A2977" s="36">
        <v>3.05</v>
      </c>
    </row>
    <row r="2978" spans="1:1" x14ac:dyDescent="0.3">
      <c r="A2978" s="36">
        <v>3.04</v>
      </c>
    </row>
    <row r="2979" spans="1:1" x14ac:dyDescent="0.3">
      <c r="A2979" s="36">
        <v>3.04</v>
      </c>
    </row>
    <row r="2980" spans="1:1" x14ac:dyDescent="0.3">
      <c r="A2980" s="36">
        <v>3.05</v>
      </c>
    </row>
    <row r="2981" spans="1:1" x14ac:dyDescent="0.3">
      <c r="A2981" s="36">
        <v>3.05</v>
      </c>
    </row>
    <row r="2982" spans="1:1" x14ac:dyDescent="0.3">
      <c r="A2982" s="36">
        <v>3.05</v>
      </c>
    </row>
    <row r="2983" spans="1:1" x14ac:dyDescent="0.3">
      <c r="A2983" s="36">
        <v>3.04</v>
      </c>
    </row>
    <row r="2984" spans="1:1" x14ac:dyDescent="0.3">
      <c r="A2984" s="36">
        <v>3.04</v>
      </c>
    </row>
    <row r="2985" spans="1:1" x14ac:dyDescent="0.3">
      <c r="A2985" s="36">
        <v>3.05</v>
      </c>
    </row>
    <row r="2986" spans="1:1" x14ac:dyDescent="0.3">
      <c r="A2986" s="36">
        <v>3.05</v>
      </c>
    </row>
    <row r="2987" spans="1:1" x14ac:dyDescent="0.3">
      <c r="A2987" s="36">
        <v>3.04</v>
      </c>
    </row>
    <row r="2988" spans="1:1" x14ac:dyDescent="0.3">
      <c r="A2988" s="36">
        <v>3.04</v>
      </c>
    </row>
    <row r="2989" spans="1:1" x14ac:dyDescent="0.3">
      <c r="A2989" s="36">
        <v>3.04</v>
      </c>
    </row>
    <row r="2990" spans="1:1" x14ac:dyDescent="0.3">
      <c r="A2990" s="36">
        <v>3.05</v>
      </c>
    </row>
    <row r="2991" spans="1:1" x14ac:dyDescent="0.3">
      <c r="A2991" s="36">
        <v>3.05</v>
      </c>
    </row>
    <row r="2992" spans="1:1" x14ac:dyDescent="0.3">
      <c r="A2992" s="36">
        <v>3.05</v>
      </c>
    </row>
    <row r="2993" spans="1:1" x14ac:dyDescent="0.3">
      <c r="A2993" s="36">
        <v>3.04</v>
      </c>
    </row>
    <row r="2994" spans="1:1" x14ac:dyDescent="0.3">
      <c r="A2994" s="36">
        <v>3.04</v>
      </c>
    </row>
    <row r="2995" spans="1:1" x14ac:dyDescent="0.3">
      <c r="A2995" s="36">
        <v>3.05</v>
      </c>
    </row>
    <row r="2996" spans="1:1" x14ac:dyDescent="0.3">
      <c r="A2996" s="36">
        <v>3.05</v>
      </c>
    </row>
    <row r="2997" spans="1:1" x14ac:dyDescent="0.3">
      <c r="A2997" s="36">
        <v>3.04</v>
      </c>
    </row>
    <row r="2998" spans="1:1" x14ac:dyDescent="0.3">
      <c r="A2998" s="36">
        <v>3.04</v>
      </c>
    </row>
    <row r="2999" spans="1:1" x14ac:dyDescent="0.3">
      <c r="A2999" s="36">
        <v>3.04</v>
      </c>
    </row>
    <row r="3000" spans="1:1" x14ac:dyDescent="0.3">
      <c r="A3000" s="36">
        <v>3.05</v>
      </c>
    </row>
    <row r="3001" spans="1:1" x14ac:dyDescent="0.3">
      <c r="A3001" s="36">
        <v>3.06</v>
      </c>
    </row>
    <row r="3002" spans="1:1" x14ac:dyDescent="0.3">
      <c r="A3002" s="36">
        <v>3.04</v>
      </c>
    </row>
    <row r="3003" spans="1:1" x14ac:dyDescent="0.3">
      <c r="A3003" s="36">
        <v>3.04</v>
      </c>
    </row>
    <row r="3004" spans="1:1" x14ac:dyDescent="0.3">
      <c r="A3004" s="36">
        <v>3.04</v>
      </c>
    </row>
    <row r="3005" spans="1:1" x14ac:dyDescent="0.3">
      <c r="A3005" s="36">
        <v>3.05</v>
      </c>
    </row>
    <row r="3006" spans="1:1" x14ac:dyDescent="0.3">
      <c r="A3006" s="36">
        <v>3.04</v>
      </c>
    </row>
    <row r="3007" spans="1:1" x14ac:dyDescent="0.3">
      <c r="A3007" s="36">
        <v>3.04</v>
      </c>
    </row>
    <row r="3008" spans="1:1" x14ac:dyDescent="0.3">
      <c r="A3008" s="36">
        <v>3.04</v>
      </c>
    </row>
    <row r="3009" spans="1:1" x14ac:dyDescent="0.3">
      <c r="A3009" s="36">
        <v>3.04</v>
      </c>
    </row>
    <row r="3010" spans="1:1" x14ac:dyDescent="0.3">
      <c r="A3010" s="36">
        <v>3.05</v>
      </c>
    </row>
    <row r="3011" spans="1:1" x14ac:dyDescent="0.3">
      <c r="A3011" s="36">
        <v>3.05</v>
      </c>
    </row>
    <row r="3012" spans="1:1" x14ac:dyDescent="0.3">
      <c r="A3012" s="36">
        <v>3.04</v>
      </c>
    </row>
    <row r="3013" spans="1:1" x14ac:dyDescent="0.3">
      <c r="A3013" s="36">
        <v>3.04</v>
      </c>
    </row>
    <row r="3014" spans="1:1" x14ac:dyDescent="0.3">
      <c r="A3014" s="36">
        <v>3.04</v>
      </c>
    </row>
    <row r="3015" spans="1:1" x14ac:dyDescent="0.3">
      <c r="A3015" s="36">
        <v>3.05</v>
      </c>
    </row>
    <row r="3016" spans="1:1" x14ac:dyDescent="0.3">
      <c r="A3016" s="36">
        <v>3.05</v>
      </c>
    </row>
    <row r="3017" spans="1:1" x14ac:dyDescent="0.3">
      <c r="A3017" s="36">
        <v>3.04</v>
      </c>
    </row>
    <row r="3018" spans="1:1" x14ac:dyDescent="0.3">
      <c r="A3018" s="36">
        <v>3.04</v>
      </c>
    </row>
    <row r="3019" spans="1:1" x14ac:dyDescent="0.3">
      <c r="A3019" s="36">
        <v>3.04</v>
      </c>
    </row>
    <row r="3020" spans="1:1" x14ac:dyDescent="0.3">
      <c r="A3020" s="36">
        <v>3.05</v>
      </c>
    </row>
    <row r="3021" spans="1:1" x14ac:dyDescent="0.3">
      <c r="A3021" s="36">
        <v>3.05</v>
      </c>
    </row>
    <row r="3022" spans="1:1" x14ac:dyDescent="0.3">
      <c r="A3022" s="36">
        <v>3.04</v>
      </c>
    </row>
    <row r="3023" spans="1:1" x14ac:dyDescent="0.3">
      <c r="A3023" s="36">
        <v>3.04</v>
      </c>
    </row>
    <row r="3024" spans="1:1" x14ac:dyDescent="0.3">
      <c r="A3024" s="36">
        <v>3.04</v>
      </c>
    </row>
    <row r="3025" spans="1:1" x14ac:dyDescent="0.3">
      <c r="A3025" s="36">
        <v>3.05</v>
      </c>
    </row>
    <row r="3026" spans="1:1" x14ac:dyDescent="0.3">
      <c r="A3026" s="36">
        <v>3.05</v>
      </c>
    </row>
    <row r="3027" spans="1:1" x14ac:dyDescent="0.3">
      <c r="A3027" s="36">
        <v>3.03</v>
      </c>
    </row>
    <row r="3028" spans="1:1" x14ac:dyDescent="0.3">
      <c r="A3028" s="36">
        <v>3.04</v>
      </c>
    </row>
    <row r="3029" spans="1:1" x14ac:dyDescent="0.3">
      <c r="A3029" s="36">
        <v>3.04</v>
      </c>
    </row>
    <row r="3030" spans="1:1" x14ac:dyDescent="0.3">
      <c r="A3030" s="36">
        <v>3.05</v>
      </c>
    </row>
    <row r="3031" spans="1:1" x14ac:dyDescent="0.3">
      <c r="A3031" s="36">
        <v>3.05</v>
      </c>
    </row>
    <row r="3032" spans="1:1" x14ac:dyDescent="0.3">
      <c r="A3032" s="36">
        <v>3.04</v>
      </c>
    </row>
    <row r="3033" spans="1:1" x14ac:dyDescent="0.3">
      <c r="A3033" s="36">
        <v>3.04</v>
      </c>
    </row>
    <row r="3034" spans="1:1" x14ac:dyDescent="0.3">
      <c r="A3034" s="36">
        <v>3.04</v>
      </c>
    </row>
    <row r="3035" spans="1:1" x14ac:dyDescent="0.3">
      <c r="A3035" s="36">
        <v>3.05</v>
      </c>
    </row>
    <row r="3036" spans="1:1" x14ac:dyDescent="0.3">
      <c r="A3036" s="36">
        <v>3.05</v>
      </c>
    </row>
    <row r="3037" spans="1:1" x14ac:dyDescent="0.3">
      <c r="A3037" s="36">
        <v>3.03</v>
      </c>
    </row>
    <row r="3038" spans="1:1" x14ac:dyDescent="0.3">
      <c r="A3038" s="36">
        <v>3.04</v>
      </c>
    </row>
    <row r="3039" spans="1:1" x14ac:dyDescent="0.3">
      <c r="A3039" s="36">
        <v>3.04</v>
      </c>
    </row>
    <row r="3040" spans="1:1" x14ac:dyDescent="0.3">
      <c r="A3040" s="36">
        <v>3.05</v>
      </c>
    </row>
    <row r="3041" spans="1:1" x14ac:dyDescent="0.3">
      <c r="A3041" s="36">
        <v>3.05</v>
      </c>
    </row>
    <row r="3042" spans="1:1" x14ac:dyDescent="0.3">
      <c r="A3042" s="36">
        <v>3.04</v>
      </c>
    </row>
    <row r="3043" spans="1:1" x14ac:dyDescent="0.3">
      <c r="A3043" s="36">
        <v>3.03</v>
      </c>
    </row>
    <row r="3044" spans="1:1" x14ac:dyDescent="0.3">
      <c r="A3044" s="36">
        <v>3.04</v>
      </c>
    </row>
    <row r="3045" spans="1:1" x14ac:dyDescent="0.3">
      <c r="A3045" s="36">
        <v>3.05</v>
      </c>
    </row>
    <row r="3046" spans="1:1" x14ac:dyDescent="0.3">
      <c r="A3046" s="36">
        <v>3.05</v>
      </c>
    </row>
    <row r="3047" spans="1:1" x14ac:dyDescent="0.3">
      <c r="A3047" s="36">
        <v>3.04</v>
      </c>
    </row>
    <row r="3048" spans="1:1" x14ac:dyDescent="0.3">
      <c r="A3048" s="36">
        <v>3.03</v>
      </c>
    </row>
    <row r="3049" spans="1:1" x14ac:dyDescent="0.3">
      <c r="A3049" s="36">
        <v>3.04</v>
      </c>
    </row>
    <row r="3050" spans="1:1" x14ac:dyDescent="0.3">
      <c r="A3050" s="36">
        <v>3.05</v>
      </c>
    </row>
    <row r="3051" spans="1:1" x14ac:dyDescent="0.3">
      <c r="A3051" s="36">
        <v>3.05</v>
      </c>
    </row>
    <row r="3052" spans="1:1" x14ac:dyDescent="0.3">
      <c r="A3052" s="36">
        <v>3.03</v>
      </c>
    </row>
    <row r="3053" spans="1:1" x14ac:dyDescent="0.3">
      <c r="A3053" s="36">
        <v>3.04</v>
      </c>
    </row>
    <row r="3054" spans="1:1" x14ac:dyDescent="0.3">
      <c r="A3054" s="36">
        <v>3.04</v>
      </c>
    </row>
    <row r="3055" spans="1:1" x14ac:dyDescent="0.3">
      <c r="A3055" s="36">
        <v>3.05</v>
      </c>
    </row>
    <row r="3056" spans="1:1" x14ac:dyDescent="0.3">
      <c r="A3056" s="36">
        <v>3.05</v>
      </c>
    </row>
    <row r="3057" spans="1:1" x14ac:dyDescent="0.3">
      <c r="A3057" s="36">
        <v>3.04</v>
      </c>
    </row>
    <row r="3058" spans="1:1" x14ac:dyDescent="0.3">
      <c r="A3058" s="36">
        <v>3.03</v>
      </c>
    </row>
    <row r="3059" spans="1:1" x14ac:dyDescent="0.3">
      <c r="A3059" s="36">
        <v>3.04</v>
      </c>
    </row>
    <row r="3060" spans="1:1" x14ac:dyDescent="0.3">
      <c r="A3060" s="36">
        <v>3.04</v>
      </c>
    </row>
    <row r="3061" spans="1:1" x14ac:dyDescent="0.3">
      <c r="A3061" s="36">
        <v>3.05</v>
      </c>
    </row>
    <row r="3062" spans="1:1" x14ac:dyDescent="0.3">
      <c r="A3062" s="36">
        <v>3.04</v>
      </c>
    </row>
    <row r="3063" spans="1:1" x14ac:dyDescent="0.3">
      <c r="A3063" s="36">
        <v>3.03</v>
      </c>
    </row>
    <row r="3064" spans="1:1" x14ac:dyDescent="0.3">
      <c r="A3064" s="36">
        <v>3.04</v>
      </c>
    </row>
    <row r="3065" spans="1:1" x14ac:dyDescent="0.3">
      <c r="A3065" s="36">
        <v>3.04</v>
      </c>
    </row>
    <row r="3066" spans="1:1" x14ac:dyDescent="0.3">
      <c r="A3066" s="36">
        <v>3.04</v>
      </c>
    </row>
    <row r="3067" spans="1:1" x14ac:dyDescent="0.3">
      <c r="A3067" s="36">
        <v>3.03</v>
      </c>
    </row>
    <row r="3068" spans="1:1" x14ac:dyDescent="0.3">
      <c r="A3068" s="36">
        <v>3.03</v>
      </c>
    </row>
    <row r="3069" spans="1:1" x14ac:dyDescent="0.3">
      <c r="A3069" s="36">
        <v>3.04</v>
      </c>
    </row>
    <row r="3070" spans="1:1" x14ac:dyDescent="0.3">
      <c r="A3070" s="36">
        <v>3.04</v>
      </c>
    </row>
    <row r="3071" spans="1:1" x14ac:dyDescent="0.3">
      <c r="A3071" s="36">
        <v>3.05</v>
      </c>
    </row>
    <row r="3072" spans="1:1" x14ac:dyDescent="0.3">
      <c r="A3072" s="36">
        <v>3.03</v>
      </c>
    </row>
    <row r="3073" spans="1:1" x14ac:dyDescent="0.3">
      <c r="A3073" s="36">
        <v>3.03</v>
      </c>
    </row>
    <row r="3074" spans="1:1" x14ac:dyDescent="0.3">
      <c r="A3074" s="36">
        <v>3.05</v>
      </c>
    </row>
    <row r="3075" spans="1:1" x14ac:dyDescent="0.3">
      <c r="A3075" s="36">
        <v>3.05</v>
      </c>
    </row>
    <row r="3076" spans="1:1" x14ac:dyDescent="0.3">
      <c r="A3076" s="36">
        <v>3.05</v>
      </c>
    </row>
    <row r="3077" spans="1:1" x14ac:dyDescent="0.3">
      <c r="A3077" s="36">
        <v>3.04</v>
      </c>
    </row>
    <row r="3078" spans="1:1" x14ac:dyDescent="0.3">
      <c r="A3078" s="36">
        <v>3.04</v>
      </c>
    </row>
    <row r="3079" spans="1:1" x14ac:dyDescent="0.3">
      <c r="A3079" s="36">
        <v>3.05</v>
      </c>
    </row>
    <row r="3080" spans="1:1" x14ac:dyDescent="0.3">
      <c r="A3080" s="36">
        <v>3.05</v>
      </c>
    </row>
    <row r="3081" spans="1:1" x14ac:dyDescent="0.3">
      <c r="A3081" s="36">
        <v>3.05</v>
      </c>
    </row>
    <row r="3082" spans="1:1" x14ac:dyDescent="0.3">
      <c r="A3082" s="36">
        <v>3.04</v>
      </c>
    </row>
    <row r="3083" spans="1:1" x14ac:dyDescent="0.3">
      <c r="A3083" s="36">
        <v>3.03</v>
      </c>
    </row>
    <row r="3084" spans="1:1" x14ac:dyDescent="0.3">
      <c r="A3084" s="36">
        <v>3.05</v>
      </c>
    </row>
    <row r="3085" spans="1:1" x14ac:dyDescent="0.3">
      <c r="A3085" s="36">
        <v>3.05</v>
      </c>
    </row>
    <row r="3086" spans="1:1" x14ac:dyDescent="0.3">
      <c r="A3086" s="36">
        <v>3.05</v>
      </c>
    </row>
    <row r="3087" spans="1:1" x14ac:dyDescent="0.3">
      <c r="A3087" s="36">
        <v>3.03</v>
      </c>
    </row>
    <row r="3088" spans="1:1" x14ac:dyDescent="0.3">
      <c r="A3088" s="36">
        <v>3.03</v>
      </c>
    </row>
    <row r="3089" spans="1:1" x14ac:dyDescent="0.3">
      <c r="A3089" s="36">
        <v>3.05</v>
      </c>
    </row>
    <row r="3090" spans="1:1" x14ac:dyDescent="0.3">
      <c r="A3090" s="36">
        <v>3.04</v>
      </c>
    </row>
    <row r="3091" spans="1:1" x14ac:dyDescent="0.3">
      <c r="A3091" s="36">
        <v>3.04</v>
      </c>
    </row>
    <row r="3092" spans="1:1" x14ac:dyDescent="0.3">
      <c r="A3092" s="36">
        <v>3.03</v>
      </c>
    </row>
    <row r="3093" spans="1:1" x14ac:dyDescent="0.3">
      <c r="A3093" s="36">
        <v>3.03</v>
      </c>
    </row>
    <row r="3094" spans="1:1" x14ac:dyDescent="0.3">
      <c r="A3094" s="36">
        <v>3.05</v>
      </c>
    </row>
    <row r="3095" spans="1:1" x14ac:dyDescent="0.3">
      <c r="A3095" s="36">
        <v>3.04</v>
      </c>
    </row>
    <row r="3096" spans="1:1" x14ac:dyDescent="0.3">
      <c r="A3096" s="36">
        <v>3.04</v>
      </c>
    </row>
    <row r="3097" spans="1:1" x14ac:dyDescent="0.3">
      <c r="A3097" s="36">
        <v>3.03</v>
      </c>
    </row>
    <row r="3098" spans="1:1" x14ac:dyDescent="0.3">
      <c r="A3098" s="36">
        <v>3.03</v>
      </c>
    </row>
    <row r="3099" spans="1:1" x14ac:dyDescent="0.3">
      <c r="A3099" s="36">
        <v>3.05</v>
      </c>
    </row>
    <row r="3100" spans="1:1" x14ac:dyDescent="0.3">
      <c r="A3100" s="36">
        <v>3.05</v>
      </c>
    </row>
    <row r="3101" spans="1:1" x14ac:dyDescent="0.3">
      <c r="A3101" s="36">
        <v>3.04</v>
      </c>
    </row>
    <row r="3102" spans="1:1" x14ac:dyDescent="0.3">
      <c r="A3102" s="36">
        <v>3.03</v>
      </c>
    </row>
    <row r="3103" spans="1:1" x14ac:dyDescent="0.3">
      <c r="A3103" s="36">
        <v>3.03</v>
      </c>
    </row>
    <row r="3104" spans="1:1" x14ac:dyDescent="0.3">
      <c r="A3104" s="36">
        <v>3.05</v>
      </c>
    </row>
    <row r="3105" spans="1:1" x14ac:dyDescent="0.3">
      <c r="A3105" s="36">
        <v>3.05</v>
      </c>
    </row>
    <row r="3106" spans="1:1" x14ac:dyDescent="0.3">
      <c r="A3106" s="36">
        <v>3.03</v>
      </c>
    </row>
    <row r="3107" spans="1:1" x14ac:dyDescent="0.3">
      <c r="A3107" s="36">
        <v>3.04</v>
      </c>
    </row>
    <row r="3108" spans="1:1" x14ac:dyDescent="0.3">
      <c r="A3108" s="36">
        <v>3.04</v>
      </c>
    </row>
    <row r="3109" spans="1:1" x14ac:dyDescent="0.3">
      <c r="A3109" s="36">
        <v>3.05</v>
      </c>
    </row>
    <row r="3110" spans="1:1" x14ac:dyDescent="0.3">
      <c r="A3110" s="36">
        <v>3.05</v>
      </c>
    </row>
    <row r="3111" spans="1:1" x14ac:dyDescent="0.3">
      <c r="A3111" s="36">
        <v>3.04</v>
      </c>
    </row>
    <row r="3112" spans="1:1" x14ac:dyDescent="0.3">
      <c r="A3112" s="36">
        <v>3.04</v>
      </c>
    </row>
    <row r="3113" spans="1:1" x14ac:dyDescent="0.3">
      <c r="A3113" s="36">
        <v>3.03</v>
      </c>
    </row>
    <row r="3114" spans="1:1" x14ac:dyDescent="0.3">
      <c r="A3114" s="36">
        <v>3.04</v>
      </c>
    </row>
    <row r="3115" spans="1:1" x14ac:dyDescent="0.3">
      <c r="A3115" s="36">
        <v>3.04</v>
      </c>
    </row>
    <row r="3116" spans="1:1" x14ac:dyDescent="0.3">
      <c r="A3116" s="36">
        <v>3.04</v>
      </c>
    </row>
    <row r="3117" spans="1:1" x14ac:dyDescent="0.3">
      <c r="A3117" s="36">
        <v>3.03</v>
      </c>
    </row>
    <row r="3118" spans="1:1" x14ac:dyDescent="0.3">
      <c r="A3118" s="36">
        <v>3.04</v>
      </c>
    </row>
    <row r="3119" spans="1:1" x14ac:dyDescent="0.3">
      <c r="A3119" s="36">
        <v>3.04</v>
      </c>
    </row>
    <row r="3120" spans="1:1" x14ac:dyDescent="0.3">
      <c r="A3120" s="36">
        <v>3.04</v>
      </c>
    </row>
    <row r="3121" spans="1:1" x14ac:dyDescent="0.3">
      <c r="A3121" s="36">
        <v>3.03</v>
      </c>
    </row>
    <row r="3122" spans="1:1" x14ac:dyDescent="0.3">
      <c r="A3122" s="36">
        <v>3.04</v>
      </c>
    </row>
    <row r="3123" spans="1:1" x14ac:dyDescent="0.3">
      <c r="A3123" s="36">
        <v>3.03</v>
      </c>
    </row>
    <row r="3124" spans="1:1" x14ac:dyDescent="0.3">
      <c r="A3124" s="36">
        <v>3.04</v>
      </c>
    </row>
    <row r="3125" spans="1:1" x14ac:dyDescent="0.3">
      <c r="A3125" s="36">
        <v>3.05</v>
      </c>
    </row>
    <row r="3126" spans="1:1" x14ac:dyDescent="0.3">
      <c r="A3126" s="36">
        <v>3.03</v>
      </c>
    </row>
    <row r="3127" spans="1:1" x14ac:dyDescent="0.3">
      <c r="A3127" s="36">
        <v>3.04</v>
      </c>
    </row>
    <row r="3128" spans="1:1" x14ac:dyDescent="0.3">
      <c r="A3128" s="36">
        <v>3.03</v>
      </c>
    </row>
    <row r="3129" spans="1:1" x14ac:dyDescent="0.3">
      <c r="A3129" s="36">
        <v>3.04</v>
      </c>
    </row>
    <row r="3130" spans="1:1" x14ac:dyDescent="0.3">
      <c r="A3130" s="36">
        <v>3.05</v>
      </c>
    </row>
    <row r="3131" spans="1:1" x14ac:dyDescent="0.3">
      <c r="A3131" s="36">
        <v>3.03</v>
      </c>
    </row>
    <row r="3132" spans="1:1" x14ac:dyDescent="0.3">
      <c r="A3132" s="36">
        <v>3.03</v>
      </c>
    </row>
    <row r="3133" spans="1:1" x14ac:dyDescent="0.3">
      <c r="A3133" s="36">
        <v>3.03</v>
      </c>
    </row>
    <row r="3134" spans="1:1" x14ac:dyDescent="0.3">
      <c r="A3134" s="36">
        <v>3.04</v>
      </c>
    </row>
    <row r="3135" spans="1:1" x14ac:dyDescent="0.3">
      <c r="A3135" s="36">
        <v>3.05</v>
      </c>
    </row>
    <row r="3136" spans="1:1" x14ac:dyDescent="0.3">
      <c r="A3136" s="36">
        <v>3.03</v>
      </c>
    </row>
    <row r="3137" spans="1:1" x14ac:dyDescent="0.3">
      <c r="A3137" s="36">
        <v>3.03</v>
      </c>
    </row>
    <row r="3138" spans="1:1" x14ac:dyDescent="0.3">
      <c r="A3138" s="36">
        <v>3.03</v>
      </c>
    </row>
    <row r="3139" spans="1:1" x14ac:dyDescent="0.3">
      <c r="A3139" s="36">
        <v>3.05</v>
      </c>
    </row>
    <row r="3140" spans="1:1" x14ac:dyDescent="0.3">
      <c r="A3140" s="36">
        <v>3.05</v>
      </c>
    </row>
    <row r="3141" spans="1:1" x14ac:dyDescent="0.3">
      <c r="A3141" s="36">
        <v>3.03</v>
      </c>
    </row>
    <row r="3142" spans="1:1" x14ac:dyDescent="0.3">
      <c r="A3142" s="36">
        <v>3.03</v>
      </c>
    </row>
    <row r="3143" spans="1:1" x14ac:dyDescent="0.3">
      <c r="A3143" s="36">
        <v>3.03</v>
      </c>
    </row>
    <row r="3144" spans="1:1" x14ac:dyDescent="0.3">
      <c r="A3144" s="36">
        <v>3.04</v>
      </c>
    </row>
    <row r="3145" spans="1:1" x14ac:dyDescent="0.3">
      <c r="A3145" s="36">
        <v>3.04</v>
      </c>
    </row>
    <row r="3146" spans="1:1" x14ac:dyDescent="0.3">
      <c r="A3146" s="36">
        <v>3.04</v>
      </c>
    </row>
    <row r="3147" spans="1:1" x14ac:dyDescent="0.3">
      <c r="A3147" s="36">
        <v>3.04</v>
      </c>
    </row>
    <row r="3148" spans="1:1" x14ac:dyDescent="0.3">
      <c r="A3148" s="36">
        <v>3.03</v>
      </c>
    </row>
    <row r="3149" spans="1:1" x14ac:dyDescent="0.3">
      <c r="A3149" s="36">
        <v>3.04</v>
      </c>
    </row>
    <row r="3150" spans="1:1" x14ac:dyDescent="0.3">
      <c r="A3150" s="36">
        <v>3.05</v>
      </c>
    </row>
    <row r="3151" spans="1:1" x14ac:dyDescent="0.3">
      <c r="A3151" s="36">
        <v>3.03</v>
      </c>
    </row>
    <row r="3152" spans="1:1" x14ac:dyDescent="0.3">
      <c r="A3152" s="36">
        <v>3.04</v>
      </c>
    </row>
    <row r="3153" spans="1:1" x14ac:dyDescent="0.3">
      <c r="A3153" s="36">
        <v>3.03</v>
      </c>
    </row>
    <row r="3154" spans="1:1" x14ac:dyDescent="0.3">
      <c r="A3154" s="36">
        <v>3.04</v>
      </c>
    </row>
    <row r="3155" spans="1:1" x14ac:dyDescent="0.3">
      <c r="A3155" s="36">
        <v>3.05</v>
      </c>
    </row>
    <row r="3156" spans="1:1" x14ac:dyDescent="0.3">
      <c r="A3156" s="36">
        <v>3.03</v>
      </c>
    </row>
    <row r="3157" spans="1:1" x14ac:dyDescent="0.3">
      <c r="A3157" s="36">
        <v>3.03</v>
      </c>
    </row>
    <row r="3158" spans="1:1" x14ac:dyDescent="0.3">
      <c r="A3158" s="36">
        <v>3.03</v>
      </c>
    </row>
    <row r="3159" spans="1:1" x14ac:dyDescent="0.3">
      <c r="A3159" s="36">
        <v>3.05</v>
      </c>
    </row>
    <row r="3160" spans="1:1" x14ac:dyDescent="0.3">
      <c r="A3160" s="36">
        <v>3.05</v>
      </c>
    </row>
    <row r="3161" spans="1:1" x14ac:dyDescent="0.3">
      <c r="A3161" s="36">
        <v>3.04</v>
      </c>
    </row>
    <row r="3162" spans="1:1" x14ac:dyDescent="0.3">
      <c r="A3162" s="36">
        <v>3.03</v>
      </c>
    </row>
    <row r="3163" spans="1:1" x14ac:dyDescent="0.3">
      <c r="A3163" s="36">
        <v>3.03</v>
      </c>
    </row>
    <row r="3164" spans="1:1" x14ac:dyDescent="0.3">
      <c r="A3164" s="36">
        <v>3.05</v>
      </c>
    </row>
    <row r="3165" spans="1:1" x14ac:dyDescent="0.3">
      <c r="A3165" s="36">
        <v>3.05</v>
      </c>
    </row>
    <row r="3166" spans="1:1" x14ac:dyDescent="0.3">
      <c r="A3166" s="36">
        <v>3.03</v>
      </c>
    </row>
    <row r="3167" spans="1:1" x14ac:dyDescent="0.3">
      <c r="A3167" s="36">
        <v>3.03</v>
      </c>
    </row>
    <row r="3168" spans="1:1" x14ac:dyDescent="0.3">
      <c r="A3168" s="36">
        <v>3.03</v>
      </c>
    </row>
    <row r="3169" spans="1:1" x14ac:dyDescent="0.3">
      <c r="A3169" s="36">
        <v>3.05</v>
      </c>
    </row>
    <row r="3170" spans="1:1" x14ac:dyDescent="0.3">
      <c r="A3170" s="36">
        <v>3.05</v>
      </c>
    </row>
    <row r="3171" spans="1:1" x14ac:dyDescent="0.3">
      <c r="A3171" s="36">
        <v>3.04</v>
      </c>
    </row>
    <row r="3172" spans="1:1" x14ac:dyDescent="0.3">
      <c r="A3172" s="36">
        <v>3.03</v>
      </c>
    </row>
    <row r="3173" spans="1:1" x14ac:dyDescent="0.3">
      <c r="A3173" s="36">
        <v>3.03</v>
      </c>
    </row>
    <row r="3174" spans="1:1" x14ac:dyDescent="0.3">
      <c r="A3174" s="36">
        <v>3.04</v>
      </c>
    </row>
    <row r="3175" spans="1:1" x14ac:dyDescent="0.3">
      <c r="A3175" s="36">
        <v>3.05</v>
      </c>
    </row>
    <row r="3176" spans="1:1" x14ac:dyDescent="0.3">
      <c r="A3176" s="36">
        <v>3.03</v>
      </c>
    </row>
    <row r="3177" spans="1:1" x14ac:dyDescent="0.3">
      <c r="A3177" s="36">
        <v>3.03</v>
      </c>
    </row>
    <row r="3178" spans="1:1" x14ac:dyDescent="0.3">
      <c r="A3178" s="36">
        <v>3.04</v>
      </c>
    </row>
    <row r="3179" spans="1:1" x14ac:dyDescent="0.3">
      <c r="A3179" s="36">
        <v>3.04</v>
      </c>
    </row>
    <row r="3180" spans="1:1" x14ac:dyDescent="0.3">
      <c r="A3180" s="36">
        <v>3.05</v>
      </c>
    </row>
    <row r="3181" spans="1:1" x14ac:dyDescent="0.3">
      <c r="A3181" s="36">
        <v>3.03</v>
      </c>
    </row>
    <row r="3182" spans="1:1" x14ac:dyDescent="0.3">
      <c r="A3182" s="36">
        <v>3.03</v>
      </c>
    </row>
    <row r="3183" spans="1:1" x14ac:dyDescent="0.3">
      <c r="A3183" s="36">
        <v>3.04</v>
      </c>
    </row>
    <row r="3184" spans="1:1" x14ac:dyDescent="0.3">
      <c r="A3184" s="36">
        <v>3.04</v>
      </c>
    </row>
    <row r="3185" spans="1:1" x14ac:dyDescent="0.3">
      <c r="A3185" s="36">
        <v>3.04</v>
      </c>
    </row>
    <row r="3186" spans="1:1" x14ac:dyDescent="0.3">
      <c r="A3186" s="36">
        <v>3.04</v>
      </c>
    </row>
    <row r="3187" spans="1:1" x14ac:dyDescent="0.3">
      <c r="A3187" s="36">
        <v>3.03</v>
      </c>
    </row>
    <row r="3188" spans="1:1" x14ac:dyDescent="0.3">
      <c r="A3188" s="36">
        <v>3.04</v>
      </c>
    </row>
    <row r="3189" spans="1:1" x14ac:dyDescent="0.3">
      <c r="A3189" s="36">
        <v>3.04</v>
      </c>
    </row>
    <row r="3190" spans="1:1" x14ac:dyDescent="0.3">
      <c r="A3190" s="36">
        <v>3.05</v>
      </c>
    </row>
    <row r="3191" spans="1:1" x14ac:dyDescent="0.3">
      <c r="A3191" s="36">
        <v>3.03</v>
      </c>
    </row>
    <row r="3192" spans="1:1" x14ac:dyDescent="0.3">
      <c r="A3192" s="36">
        <v>3.03</v>
      </c>
    </row>
    <row r="3193" spans="1:1" x14ac:dyDescent="0.3">
      <c r="A3193" s="36">
        <v>3.04</v>
      </c>
    </row>
    <row r="3194" spans="1:1" x14ac:dyDescent="0.3">
      <c r="A3194" s="36">
        <v>3.05</v>
      </c>
    </row>
    <row r="3195" spans="1:1" x14ac:dyDescent="0.3">
      <c r="A3195" s="36">
        <v>3.05</v>
      </c>
    </row>
    <row r="3196" spans="1:1" x14ac:dyDescent="0.3">
      <c r="A3196" s="36">
        <v>3.03</v>
      </c>
    </row>
    <row r="3197" spans="1:1" x14ac:dyDescent="0.3">
      <c r="A3197" s="36">
        <v>3.03</v>
      </c>
    </row>
    <row r="3198" spans="1:1" x14ac:dyDescent="0.3">
      <c r="A3198" s="36">
        <v>3.04</v>
      </c>
    </row>
    <row r="3199" spans="1:1" x14ac:dyDescent="0.3">
      <c r="A3199" s="36">
        <v>3.04</v>
      </c>
    </row>
    <row r="3200" spans="1:1" x14ac:dyDescent="0.3">
      <c r="A3200" s="36">
        <v>3.04</v>
      </c>
    </row>
    <row r="3201" spans="1:1" x14ac:dyDescent="0.3">
      <c r="A3201" s="36">
        <v>3.03</v>
      </c>
    </row>
    <row r="3202" spans="1:1" x14ac:dyDescent="0.3">
      <c r="A3202" s="36">
        <v>3.03</v>
      </c>
    </row>
    <row r="3203" spans="1:1" x14ac:dyDescent="0.3">
      <c r="A3203" s="36">
        <v>3.04</v>
      </c>
    </row>
    <row r="3204" spans="1:1" x14ac:dyDescent="0.3">
      <c r="A3204" s="36">
        <v>3.05</v>
      </c>
    </row>
    <row r="3205" spans="1:1" x14ac:dyDescent="0.3">
      <c r="A3205" s="36">
        <v>3.04</v>
      </c>
    </row>
    <row r="3206" spans="1:1" x14ac:dyDescent="0.3">
      <c r="A3206" s="36">
        <v>3.03</v>
      </c>
    </row>
    <row r="3207" spans="1:1" x14ac:dyDescent="0.3">
      <c r="A3207" s="36">
        <v>3.03</v>
      </c>
    </row>
    <row r="3208" spans="1:1" x14ac:dyDescent="0.3">
      <c r="A3208" s="36">
        <v>3.04</v>
      </c>
    </row>
    <row r="3209" spans="1:1" x14ac:dyDescent="0.3">
      <c r="A3209" s="36">
        <v>3.05</v>
      </c>
    </row>
    <row r="3210" spans="1:1" x14ac:dyDescent="0.3">
      <c r="A3210" s="36">
        <v>3.04</v>
      </c>
    </row>
    <row r="3211" spans="1:1" x14ac:dyDescent="0.3">
      <c r="A3211" s="36">
        <v>3.04</v>
      </c>
    </row>
    <row r="3212" spans="1:1" x14ac:dyDescent="0.3">
      <c r="A3212" s="36">
        <v>3.03</v>
      </c>
    </row>
    <row r="3213" spans="1:1" x14ac:dyDescent="0.3">
      <c r="A3213" s="36">
        <v>3.04</v>
      </c>
    </row>
    <row r="3214" spans="1:1" x14ac:dyDescent="0.3">
      <c r="A3214" s="36">
        <v>3.05</v>
      </c>
    </row>
    <row r="3215" spans="1:1" x14ac:dyDescent="0.3">
      <c r="A3215" s="36">
        <v>3.04</v>
      </c>
    </row>
    <row r="3216" spans="1:1" x14ac:dyDescent="0.3">
      <c r="A3216" s="36">
        <v>3.03</v>
      </c>
    </row>
    <row r="3217" spans="1:1" x14ac:dyDescent="0.3">
      <c r="A3217" s="36">
        <v>3.03</v>
      </c>
    </row>
    <row r="3218" spans="1:1" x14ac:dyDescent="0.3">
      <c r="A3218" s="36">
        <v>3.04</v>
      </c>
    </row>
    <row r="3219" spans="1:1" x14ac:dyDescent="0.3">
      <c r="A3219" s="36">
        <v>3.05</v>
      </c>
    </row>
    <row r="3220" spans="1:1" x14ac:dyDescent="0.3">
      <c r="A3220" s="36">
        <v>3.04</v>
      </c>
    </row>
    <row r="3221" spans="1:1" x14ac:dyDescent="0.3">
      <c r="A3221" s="36">
        <v>3.03</v>
      </c>
    </row>
    <row r="3222" spans="1:1" x14ac:dyDescent="0.3">
      <c r="A3222" s="36">
        <v>3.03</v>
      </c>
    </row>
    <row r="3223" spans="1:1" x14ac:dyDescent="0.3">
      <c r="A3223" s="36">
        <v>3.05</v>
      </c>
    </row>
    <row r="3224" spans="1:1" x14ac:dyDescent="0.3">
      <c r="A3224" s="36">
        <v>3.04</v>
      </c>
    </row>
    <row r="3225" spans="1:1" x14ac:dyDescent="0.3">
      <c r="A3225" s="36">
        <v>3.04</v>
      </c>
    </row>
    <row r="3226" spans="1:1" x14ac:dyDescent="0.3">
      <c r="A3226" s="36">
        <v>3.03</v>
      </c>
    </row>
    <row r="3227" spans="1:1" x14ac:dyDescent="0.3">
      <c r="A3227" s="36">
        <v>3.03</v>
      </c>
    </row>
    <row r="3228" spans="1:1" x14ac:dyDescent="0.3">
      <c r="A3228" s="36">
        <v>3.04</v>
      </c>
    </row>
    <row r="3229" spans="1:1" x14ac:dyDescent="0.3">
      <c r="A3229" s="36">
        <v>3.04</v>
      </c>
    </row>
    <row r="3230" spans="1:1" x14ac:dyDescent="0.3">
      <c r="A3230" s="36">
        <v>3.04</v>
      </c>
    </row>
    <row r="3231" spans="1:1" x14ac:dyDescent="0.3">
      <c r="A3231" s="36">
        <v>3.03</v>
      </c>
    </row>
    <row r="3232" spans="1:1" x14ac:dyDescent="0.3">
      <c r="A3232" s="36">
        <v>3.03</v>
      </c>
    </row>
    <row r="3233" spans="1:1" x14ac:dyDescent="0.3">
      <c r="A3233" s="36">
        <v>3.05</v>
      </c>
    </row>
    <row r="3234" spans="1:1" x14ac:dyDescent="0.3">
      <c r="A3234" s="36">
        <v>3.05</v>
      </c>
    </row>
    <row r="3235" spans="1:1" x14ac:dyDescent="0.3">
      <c r="A3235" s="36">
        <v>3.03</v>
      </c>
    </row>
    <row r="3236" spans="1:1" x14ac:dyDescent="0.3">
      <c r="A3236" s="36">
        <v>3.03</v>
      </c>
    </row>
    <row r="3237" spans="1:1" x14ac:dyDescent="0.3">
      <c r="A3237" s="36">
        <v>3.03</v>
      </c>
    </row>
    <row r="3238" spans="1:1" x14ac:dyDescent="0.3">
      <c r="A3238" s="36">
        <v>3.05</v>
      </c>
    </row>
    <row r="3239" spans="1:1" x14ac:dyDescent="0.3">
      <c r="A3239" s="36">
        <v>3.04</v>
      </c>
    </row>
    <row r="3240" spans="1:1" x14ac:dyDescent="0.3">
      <c r="A3240" s="36">
        <v>3.04</v>
      </c>
    </row>
    <row r="3241" spans="1:1" x14ac:dyDescent="0.3">
      <c r="A3241" s="36">
        <v>3.03</v>
      </c>
    </row>
    <row r="3242" spans="1:1" x14ac:dyDescent="0.3">
      <c r="A3242" s="36">
        <v>3.03</v>
      </c>
    </row>
    <row r="3243" spans="1:1" x14ac:dyDescent="0.3">
      <c r="A3243" s="36">
        <v>3.04</v>
      </c>
    </row>
    <row r="3244" spans="1:1" x14ac:dyDescent="0.3">
      <c r="A3244" s="36">
        <v>3.04</v>
      </c>
    </row>
    <row r="3245" spans="1:1" x14ac:dyDescent="0.3">
      <c r="A3245" s="36">
        <v>3.03</v>
      </c>
    </row>
    <row r="3246" spans="1:1" x14ac:dyDescent="0.3">
      <c r="A3246" s="36">
        <v>3.03</v>
      </c>
    </row>
    <row r="3247" spans="1:1" x14ac:dyDescent="0.3">
      <c r="A3247" s="36">
        <v>3.03</v>
      </c>
    </row>
    <row r="3248" spans="1:1" x14ac:dyDescent="0.3">
      <c r="A3248" s="36">
        <v>3.04</v>
      </c>
    </row>
    <row r="3249" spans="1:1" x14ac:dyDescent="0.3">
      <c r="A3249" s="36">
        <v>3.04</v>
      </c>
    </row>
    <row r="3250" spans="1:1" x14ac:dyDescent="0.3">
      <c r="A3250" s="36">
        <v>3.04</v>
      </c>
    </row>
    <row r="3251" spans="1:1" x14ac:dyDescent="0.3">
      <c r="A3251" s="36">
        <v>3.03</v>
      </c>
    </row>
    <row r="3252" spans="1:1" x14ac:dyDescent="0.3">
      <c r="A3252" s="36">
        <v>3.03</v>
      </c>
    </row>
    <row r="3253" spans="1:1" x14ac:dyDescent="0.3">
      <c r="A3253" s="36">
        <v>3.04</v>
      </c>
    </row>
    <row r="3254" spans="1:1" x14ac:dyDescent="0.3">
      <c r="A3254" s="36">
        <v>3.05</v>
      </c>
    </row>
    <row r="3255" spans="1:1" x14ac:dyDescent="0.3">
      <c r="A3255" s="36">
        <v>3.03</v>
      </c>
    </row>
    <row r="3256" spans="1:1" x14ac:dyDescent="0.3">
      <c r="A3256" s="36">
        <v>3.03</v>
      </c>
    </row>
    <row r="3257" spans="1:1" x14ac:dyDescent="0.3">
      <c r="A3257" s="36">
        <v>3.03</v>
      </c>
    </row>
    <row r="3258" spans="1:1" x14ac:dyDescent="0.3">
      <c r="A3258" s="36">
        <v>3.04</v>
      </c>
    </row>
    <row r="3259" spans="1:1" x14ac:dyDescent="0.3">
      <c r="A3259" s="36">
        <v>3.05</v>
      </c>
    </row>
    <row r="3260" spans="1:1" x14ac:dyDescent="0.3">
      <c r="A3260" s="36">
        <v>3.03</v>
      </c>
    </row>
    <row r="3261" spans="1:1" x14ac:dyDescent="0.3">
      <c r="A3261" s="36">
        <v>3.03</v>
      </c>
    </row>
    <row r="3262" spans="1:1" x14ac:dyDescent="0.3">
      <c r="A3262" s="36">
        <v>3.03</v>
      </c>
    </row>
    <row r="3263" spans="1:1" x14ac:dyDescent="0.3">
      <c r="A3263" s="36">
        <v>3.05</v>
      </c>
    </row>
    <row r="3264" spans="1:1" x14ac:dyDescent="0.3">
      <c r="A3264" s="36">
        <v>3.04</v>
      </c>
    </row>
    <row r="3265" spans="1:1" x14ac:dyDescent="0.3">
      <c r="A3265" s="36">
        <v>3.03</v>
      </c>
    </row>
    <row r="3266" spans="1:1" x14ac:dyDescent="0.3">
      <c r="A3266" s="36">
        <v>3.03</v>
      </c>
    </row>
    <row r="3267" spans="1:1" x14ac:dyDescent="0.3">
      <c r="A3267" s="36">
        <v>3.03</v>
      </c>
    </row>
    <row r="3268" spans="1:1" x14ac:dyDescent="0.3">
      <c r="A3268" s="36">
        <v>3.04</v>
      </c>
    </row>
    <row r="3269" spans="1:1" x14ac:dyDescent="0.3">
      <c r="A3269" s="36">
        <v>3.05</v>
      </c>
    </row>
    <row r="3270" spans="1:1" x14ac:dyDescent="0.3">
      <c r="A3270" s="36">
        <v>3.03</v>
      </c>
    </row>
    <row r="3271" spans="1:1" x14ac:dyDescent="0.3">
      <c r="A3271" s="36">
        <v>3.03</v>
      </c>
    </row>
    <row r="3272" spans="1:1" x14ac:dyDescent="0.3">
      <c r="A3272" s="36">
        <v>3.03</v>
      </c>
    </row>
    <row r="3273" spans="1:1" x14ac:dyDescent="0.3">
      <c r="A3273" s="36">
        <v>3.04</v>
      </c>
    </row>
    <row r="3274" spans="1:1" x14ac:dyDescent="0.3">
      <c r="A3274" s="36">
        <v>3.04</v>
      </c>
    </row>
    <row r="3275" spans="1:1" x14ac:dyDescent="0.3">
      <c r="A3275" s="36">
        <v>3.04</v>
      </c>
    </row>
    <row r="3276" spans="1:1" x14ac:dyDescent="0.3">
      <c r="A3276" s="36">
        <v>3.03</v>
      </c>
    </row>
    <row r="3277" spans="1:1" x14ac:dyDescent="0.3">
      <c r="A3277" s="36">
        <v>3.03</v>
      </c>
    </row>
    <row r="3278" spans="1:1" x14ac:dyDescent="0.3">
      <c r="A3278" s="36">
        <v>3.04</v>
      </c>
    </row>
    <row r="3279" spans="1:1" x14ac:dyDescent="0.3">
      <c r="A3279" s="36">
        <v>3.05</v>
      </c>
    </row>
    <row r="3280" spans="1:1" x14ac:dyDescent="0.3">
      <c r="A3280" s="36">
        <v>3.03</v>
      </c>
    </row>
    <row r="3281" spans="1:1" x14ac:dyDescent="0.3">
      <c r="A3281" s="36">
        <v>3.03</v>
      </c>
    </row>
    <row r="3282" spans="1:1" x14ac:dyDescent="0.3">
      <c r="A3282" s="36">
        <v>3.03</v>
      </c>
    </row>
    <row r="3283" spans="1:1" x14ac:dyDescent="0.3">
      <c r="A3283" s="36">
        <v>3.04</v>
      </c>
    </row>
    <row r="3284" spans="1:1" x14ac:dyDescent="0.3">
      <c r="A3284" s="36">
        <v>3.05</v>
      </c>
    </row>
    <row r="3285" spans="1:1" x14ac:dyDescent="0.3">
      <c r="A3285" s="36">
        <v>3.03</v>
      </c>
    </row>
    <row r="3286" spans="1:1" x14ac:dyDescent="0.3">
      <c r="A3286" s="36">
        <v>3.03</v>
      </c>
    </row>
    <row r="3287" spans="1:1" x14ac:dyDescent="0.3">
      <c r="A3287" s="36">
        <v>3.03</v>
      </c>
    </row>
    <row r="3288" spans="1:1" x14ac:dyDescent="0.3">
      <c r="A3288" s="36">
        <v>3.05</v>
      </c>
    </row>
    <row r="3289" spans="1:1" x14ac:dyDescent="0.3">
      <c r="A3289" s="36">
        <v>3.05</v>
      </c>
    </row>
    <row r="3290" spans="1:1" x14ac:dyDescent="0.3">
      <c r="A3290" s="36">
        <v>3.03</v>
      </c>
    </row>
    <row r="3291" spans="1:1" x14ac:dyDescent="0.3">
      <c r="A3291" s="36">
        <v>3.03</v>
      </c>
    </row>
    <row r="3292" spans="1:1" x14ac:dyDescent="0.3">
      <c r="A3292" s="36">
        <v>3.03</v>
      </c>
    </row>
    <row r="3293" spans="1:1" x14ac:dyDescent="0.3">
      <c r="A3293" s="36">
        <v>3.05</v>
      </c>
    </row>
    <row r="3294" spans="1:1" x14ac:dyDescent="0.3">
      <c r="A3294" s="36">
        <v>3.04</v>
      </c>
    </row>
    <row r="3295" spans="1:1" x14ac:dyDescent="0.3">
      <c r="A3295" s="36">
        <v>3.03</v>
      </c>
    </row>
    <row r="3296" spans="1:1" x14ac:dyDescent="0.3">
      <c r="A3296" s="36">
        <v>3.03</v>
      </c>
    </row>
    <row r="3297" spans="1:1" x14ac:dyDescent="0.3">
      <c r="A3297" s="36">
        <v>3.03</v>
      </c>
    </row>
    <row r="3298" spans="1:1" x14ac:dyDescent="0.3">
      <c r="A3298" s="36">
        <v>3.03</v>
      </c>
    </row>
    <row r="3299" spans="1:1" x14ac:dyDescent="0.3">
      <c r="A3299" s="36">
        <v>3.05</v>
      </c>
    </row>
    <row r="3300" spans="1:1" x14ac:dyDescent="0.3">
      <c r="A3300" s="36">
        <v>3.03</v>
      </c>
    </row>
    <row r="3301" spans="1:1" x14ac:dyDescent="0.3">
      <c r="A3301" s="36">
        <v>3.03</v>
      </c>
    </row>
    <row r="3302" spans="1:1" x14ac:dyDescent="0.3">
      <c r="A3302" s="36">
        <v>3.03</v>
      </c>
    </row>
    <row r="3303" spans="1:1" x14ac:dyDescent="0.3">
      <c r="A3303" s="36">
        <v>3.04</v>
      </c>
    </row>
    <row r="3304" spans="1:1" x14ac:dyDescent="0.3">
      <c r="A3304" s="36">
        <v>3.04</v>
      </c>
    </row>
    <row r="3305" spans="1:1" x14ac:dyDescent="0.3">
      <c r="A3305" s="36">
        <v>3.03</v>
      </c>
    </row>
    <row r="3306" spans="1:1" x14ac:dyDescent="0.3">
      <c r="A3306" s="36">
        <v>3.03</v>
      </c>
    </row>
    <row r="3307" spans="1:1" x14ac:dyDescent="0.3">
      <c r="A3307" s="36">
        <v>3.03</v>
      </c>
    </row>
    <row r="3308" spans="1:1" x14ac:dyDescent="0.3">
      <c r="A3308" s="36">
        <v>3.04</v>
      </c>
    </row>
    <row r="3309" spans="1:1" x14ac:dyDescent="0.3">
      <c r="A3309" s="36">
        <v>3.04</v>
      </c>
    </row>
    <row r="3310" spans="1:1" x14ac:dyDescent="0.3">
      <c r="A3310" s="36">
        <v>3.03</v>
      </c>
    </row>
    <row r="3311" spans="1:1" x14ac:dyDescent="0.3">
      <c r="A3311" s="36">
        <v>3.03</v>
      </c>
    </row>
    <row r="3312" spans="1:1" x14ac:dyDescent="0.3">
      <c r="A3312" s="36">
        <v>3.03</v>
      </c>
    </row>
    <row r="3313" spans="1:1" x14ac:dyDescent="0.3">
      <c r="A3313" s="36">
        <v>3.04</v>
      </c>
    </row>
    <row r="3314" spans="1:1" x14ac:dyDescent="0.3">
      <c r="A3314" s="36">
        <v>3.04</v>
      </c>
    </row>
    <row r="3315" spans="1:1" x14ac:dyDescent="0.3">
      <c r="A3315" s="36">
        <v>3.03</v>
      </c>
    </row>
    <row r="3316" spans="1:1" x14ac:dyDescent="0.3">
      <c r="A3316" s="36">
        <v>3.03</v>
      </c>
    </row>
    <row r="3317" spans="1:1" x14ac:dyDescent="0.3">
      <c r="A3317" s="36">
        <v>3.03</v>
      </c>
    </row>
    <row r="3318" spans="1:1" x14ac:dyDescent="0.3">
      <c r="A3318" s="36">
        <v>3.04</v>
      </c>
    </row>
    <row r="3319" spans="1:1" x14ac:dyDescent="0.3">
      <c r="A3319" s="36">
        <v>3.04</v>
      </c>
    </row>
    <row r="3320" spans="1:1" x14ac:dyDescent="0.3">
      <c r="A3320" s="36">
        <v>3.03</v>
      </c>
    </row>
    <row r="3321" spans="1:1" x14ac:dyDescent="0.3">
      <c r="A3321" s="36">
        <v>3.02</v>
      </c>
    </row>
    <row r="3322" spans="1:1" x14ac:dyDescent="0.3">
      <c r="A3322" s="36">
        <v>3.03</v>
      </c>
    </row>
    <row r="3323" spans="1:1" x14ac:dyDescent="0.3">
      <c r="A3323" s="36">
        <v>3.04</v>
      </c>
    </row>
    <row r="3324" spans="1:1" x14ac:dyDescent="0.3">
      <c r="A3324" s="36">
        <v>3.04</v>
      </c>
    </row>
    <row r="3325" spans="1:1" x14ac:dyDescent="0.3">
      <c r="A3325" s="36">
        <v>3.03</v>
      </c>
    </row>
    <row r="3326" spans="1:1" x14ac:dyDescent="0.3">
      <c r="A3326" s="36">
        <v>3.03</v>
      </c>
    </row>
    <row r="3327" spans="1:1" x14ac:dyDescent="0.3">
      <c r="A3327" s="36">
        <v>3.03</v>
      </c>
    </row>
    <row r="3328" spans="1:1" x14ac:dyDescent="0.3">
      <c r="A3328" s="36">
        <v>3.04</v>
      </c>
    </row>
    <row r="3329" spans="1:1" x14ac:dyDescent="0.3">
      <c r="A3329" s="36">
        <v>3.04</v>
      </c>
    </row>
    <row r="3330" spans="1:1" x14ac:dyDescent="0.3">
      <c r="A3330" s="36">
        <v>3.03</v>
      </c>
    </row>
    <row r="3331" spans="1:1" x14ac:dyDescent="0.3">
      <c r="A3331" s="36">
        <v>3.03</v>
      </c>
    </row>
    <row r="3332" spans="1:1" x14ac:dyDescent="0.3">
      <c r="A3332" s="36">
        <v>3.03</v>
      </c>
    </row>
    <row r="3333" spans="1:1" x14ac:dyDescent="0.3">
      <c r="A3333" s="36">
        <v>3.03</v>
      </c>
    </row>
    <row r="3334" spans="1:1" x14ac:dyDescent="0.3">
      <c r="A3334" s="36">
        <v>3.05</v>
      </c>
    </row>
    <row r="3335" spans="1:1" x14ac:dyDescent="0.3">
      <c r="A3335" s="36">
        <v>3.03</v>
      </c>
    </row>
    <row r="3336" spans="1:1" x14ac:dyDescent="0.3">
      <c r="A3336" s="36">
        <v>3.03</v>
      </c>
    </row>
    <row r="3337" spans="1:1" x14ac:dyDescent="0.3">
      <c r="A3337" s="36">
        <v>3.03</v>
      </c>
    </row>
    <row r="3338" spans="1:1" x14ac:dyDescent="0.3">
      <c r="A3338" s="36">
        <v>3.04</v>
      </c>
    </row>
    <row r="3339" spans="1:1" x14ac:dyDescent="0.3">
      <c r="A3339" s="36">
        <v>3.04</v>
      </c>
    </row>
    <row r="3340" spans="1:1" x14ac:dyDescent="0.3">
      <c r="A3340" s="36">
        <v>3.03</v>
      </c>
    </row>
    <row r="3341" spans="1:1" x14ac:dyDescent="0.3">
      <c r="A3341" s="36">
        <v>3.03</v>
      </c>
    </row>
    <row r="3342" spans="1:1" x14ac:dyDescent="0.3">
      <c r="A3342" s="36">
        <v>3.02</v>
      </c>
    </row>
    <row r="3343" spans="1:1" x14ac:dyDescent="0.3">
      <c r="A3343" s="36">
        <v>3.04</v>
      </c>
    </row>
    <row r="3344" spans="1:1" x14ac:dyDescent="0.3">
      <c r="A3344" s="36">
        <v>3.03</v>
      </c>
    </row>
    <row r="3345" spans="1:1" x14ac:dyDescent="0.3">
      <c r="A3345" s="36">
        <v>3.03</v>
      </c>
    </row>
    <row r="3346" spans="1:1" x14ac:dyDescent="0.3">
      <c r="A3346" s="36">
        <v>3.03</v>
      </c>
    </row>
    <row r="3347" spans="1:1" x14ac:dyDescent="0.3">
      <c r="A3347" s="36">
        <v>3.02</v>
      </c>
    </row>
    <row r="3348" spans="1:1" x14ac:dyDescent="0.3">
      <c r="A3348" s="36">
        <v>3.03</v>
      </c>
    </row>
    <row r="3349" spans="1:1" x14ac:dyDescent="0.3">
      <c r="A3349" s="36">
        <v>3.04</v>
      </c>
    </row>
    <row r="3350" spans="1:1" x14ac:dyDescent="0.3">
      <c r="A3350" s="36">
        <v>3.03</v>
      </c>
    </row>
    <row r="3351" spans="1:1" x14ac:dyDescent="0.3">
      <c r="A3351" s="36">
        <v>3.02</v>
      </c>
    </row>
    <row r="3352" spans="1:1" x14ac:dyDescent="0.3">
      <c r="A3352" s="36">
        <v>3.02</v>
      </c>
    </row>
    <row r="3353" spans="1:1" x14ac:dyDescent="0.3">
      <c r="A3353" s="36">
        <v>3.03</v>
      </c>
    </row>
    <row r="3354" spans="1:1" x14ac:dyDescent="0.3">
      <c r="A3354" s="36">
        <v>3.03</v>
      </c>
    </row>
    <row r="3355" spans="1:1" x14ac:dyDescent="0.3">
      <c r="A3355" s="36">
        <v>3.02</v>
      </c>
    </row>
    <row r="3356" spans="1:1" x14ac:dyDescent="0.3">
      <c r="A3356" s="36">
        <v>3.02</v>
      </c>
    </row>
    <row r="3357" spans="1:1" x14ac:dyDescent="0.3">
      <c r="A3357" s="36">
        <v>3.02</v>
      </c>
    </row>
    <row r="3358" spans="1:1" x14ac:dyDescent="0.3">
      <c r="A3358" s="36">
        <v>3.03</v>
      </c>
    </row>
    <row r="3359" spans="1:1" x14ac:dyDescent="0.3">
      <c r="A3359" s="36">
        <v>3.04</v>
      </c>
    </row>
    <row r="3360" spans="1:1" x14ac:dyDescent="0.3">
      <c r="A3360" s="36">
        <v>3.02</v>
      </c>
    </row>
    <row r="3361" spans="1:1" x14ac:dyDescent="0.3">
      <c r="A3361" s="36">
        <v>3.03</v>
      </c>
    </row>
    <row r="3362" spans="1:1" x14ac:dyDescent="0.3">
      <c r="A3362" s="36">
        <v>3.03</v>
      </c>
    </row>
    <row r="3363" spans="1:1" x14ac:dyDescent="0.3">
      <c r="A3363" s="36">
        <v>3.04</v>
      </c>
    </row>
    <row r="3364" spans="1:1" x14ac:dyDescent="0.3">
      <c r="A3364" s="36">
        <v>3.04</v>
      </c>
    </row>
    <row r="3365" spans="1:1" x14ac:dyDescent="0.3">
      <c r="A3365" s="36">
        <v>3.03</v>
      </c>
    </row>
    <row r="3366" spans="1:1" x14ac:dyDescent="0.3">
      <c r="A3366" s="36">
        <v>3.03</v>
      </c>
    </row>
    <row r="3367" spans="1:1" x14ac:dyDescent="0.3">
      <c r="A3367" s="36">
        <v>3.03</v>
      </c>
    </row>
    <row r="3368" spans="1:1" x14ac:dyDescent="0.3">
      <c r="A3368" s="36">
        <v>3.04</v>
      </c>
    </row>
    <row r="3369" spans="1:1" x14ac:dyDescent="0.3">
      <c r="A3369" s="36">
        <v>3.04</v>
      </c>
    </row>
    <row r="3370" spans="1:1" x14ac:dyDescent="0.3">
      <c r="A3370" s="36">
        <v>3.03</v>
      </c>
    </row>
    <row r="3371" spans="1:1" x14ac:dyDescent="0.3">
      <c r="A3371" s="36">
        <v>3.02</v>
      </c>
    </row>
    <row r="3372" spans="1:1" x14ac:dyDescent="0.3">
      <c r="A3372" s="36">
        <v>3.03</v>
      </c>
    </row>
    <row r="3373" spans="1:1" x14ac:dyDescent="0.3">
      <c r="A3373" s="36">
        <v>3.04</v>
      </c>
    </row>
    <row r="3374" spans="1:1" x14ac:dyDescent="0.3">
      <c r="A3374" s="36">
        <v>3.05</v>
      </c>
    </row>
    <row r="3375" spans="1:1" x14ac:dyDescent="0.3">
      <c r="A3375" s="36">
        <v>3.02</v>
      </c>
    </row>
    <row r="3376" spans="1:1" x14ac:dyDescent="0.3">
      <c r="A3376" s="36">
        <v>3.02</v>
      </c>
    </row>
    <row r="3377" spans="1:1" x14ac:dyDescent="0.3">
      <c r="A3377" s="36">
        <v>3.03</v>
      </c>
    </row>
    <row r="3378" spans="1:1" x14ac:dyDescent="0.3">
      <c r="A3378" s="36">
        <v>3.04</v>
      </c>
    </row>
    <row r="3379" spans="1:1" x14ac:dyDescent="0.3">
      <c r="A3379" s="36">
        <v>3.04</v>
      </c>
    </row>
    <row r="3380" spans="1:1" x14ac:dyDescent="0.3">
      <c r="A3380" s="36">
        <v>3.02</v>
      </c>
    </row>
    <row r="3381" spans="1:1" x14ac:dyDescent="0.3">
      <c r="A3381" s="36">
        <v>3.02</v>
      </c>
    </row>
    <row r="3382" spans="1:1" x14ac:dyDescent="0.3">
      <c r="A3382" s="36">
        <v>3.03</v>
      </c>
    </row>
    <row r="3383" spans="1:1" x14ac:dyDescent="0.3">
      <c r="A3383" s="36">
        <v>3.03</v>
      </c>
    </row>
    <row r="3384" spans="1:1" x14ac:dyDescent="0.3">
      <c r="A3384" s="36">
        <v>3.04</v>
      </c>
    </row>
    <row r="3385" spans="1:1" x14ac:dyDescent="0.3">
      <c r="A3385" s="36">
        <v>3.02</v>
      </c>
    </row>
    <row r="3386" spans="1:1" x14ac:dyDescent="0.3">
      <c r="A3386" s="36">
        <v>3.03</v>
      </c>
    </row>
    <row r="3387" spans="1:1" x14ac:dyDescent="0.3">
      <c r="A3387" s="36">
        <v>3.04</v>
      </c>
    </row>
    <row r="3388" spans="1:1" x14ac:dyDescent="0.3">
      <c r="A3388" s="36">
        <v>3.04</v>
      </c>
    </row>
    <row r="3389" spans="1:1" x14ac:dyDescent="0.3">
      <c r="A3389" s="36">
        <v>3.04</v>
      </c>
    </row>
    <row r="3390" spans="1:1" x14ac:dyDescent="0.3">
      <c r="A3390" s="36">
        <v>3.03</v>
      </c>
    </row>
    <row r="3391" spans="1:1" x14ac:dyDescent="0.3">
      <c r="A3391" s="36">
        <v>3.02</v>
      </c>
    </row>
    <row r="3392" spans="1:1" x14ac:dyDescent="0.3">
      <c r="A3392" s="36">
        <v>3.04</v>
      </c>
    </row>
    <row r="3393" spans="1:1" x14ac:dyDescent="0.3">
      <c r="A3393" s="36">
        <v>3.04</v>
      </c>
    </row>
    <row r="3394" spans="1:1" x14ac:dyDescent="0.3">
      <c r="A3394" s="36">
        <v>3.04</v>
      </c>
    </row>
    <row r="3395" spans="1:1" x14ac:dyDescent="0.3">
      <c r="A3395" s="36">
        <v>3.03</v>
      </c>
    </row>
    <row r="3396" spans="1:1" x14ac:dyDescent="0.3">
      <c r="A3396" s="36">
        <v>3.02</v>
      </c>
    </row>
    <row r="3397" spans="1:1" x14ac:dyDescent="0.3">
      <c r="A3397" s="36">
        <v>3.04</v>
      </c>
    </row>
    <row r="3398" spans="1:1" x14ac:dyDescent="0.3">
      <c r="A3398" s="36">
        <v>3.04</v>
      </c>
    </row>
    <row r="3399" spans="1:1" x14ac:dyDescent="0.3">
      <c r="A3399" s="36">
        <v>3.04</v>
      </c>
    </row>
    <row r="3400" spans="1:1" x14ac:dyDescent="0.3">
      <c r="A3400" s="36">
        <v>3.02</v>
      </c>
    </row>
    <row r="3401" spans="1:1" x14ac:dyDescent="0.3">
      <c r="A3401" s="36">
        <v>3.02</v>
      </c>
    </row>
    <row r="3402" spans="1:1" x14ac:dyDescent="0.3">
      <c r="A3402" s="36">
        <v>3.03</v>
      </c>
    </row>
    <row r="3403" spans="1:1" x14ac:dyDescent="0.3">
      <c r="A3403" s="36">
        <v>3.04</v>
      </c>
    </row>
    <row r="3404" spans="1:1" x14ac:dyDescent="0.3">
      <c r="A3404" s="36">
        <v>3.03</v>
      </c>
    </row>
    <row r="3405" spans="1:1" x14ac:dyDescent="0.3">
      <c r="A3405" s="36">
        <v>3.03</v>
      </c>
    </row>
    <row r="3406" spans="1:1" x14ac:dyDescent="0.3">
      <c r="A3406" s="36">
        <v>3.02</v>
      </c>
    </row>
    <row r="3407" spans="1:1" x14ac:dyDescent="0.3">
      <c r="A3407" s="36">
        <v>3.04</v>
      </c>
    </row>
    <row r="3408" spans="1:1" x14ac:dyDescent="0.3">
      <c r="A3408" s="36">
        <v>3.04</v>
      </c>
    </row>
    <row r="3409" spans="1:1" x14ac:dyDescent="0.3">
      <c r="A3409" s="36">
        <v>3.04</v>
      </c>
    </row>
    <row r="3410" spans="1:1" x14ac:dyDescent="0.3">
      <c r="A3410" s="36">
        <v>3.03</v>
      </c>
    </row>
    <row r="3411" spans="1:1" x14ac:dyDescent="0.3">
      <c r="A3411" s="36">
        <v>3.03</v>
      </c>
    </row>
    <row r="3412" spans="1:1" x14ac:dyDescent="0.3">
      <c r="A3412" s="36">
        <v>3.02</v>
      </c>
    </row>
    <row r="3413" spans="1:1" x14ac:dyDescent="0.3">
      <c r="A3413" s="36">
        <v>3.03</v>
      </c>
    </row>
    <row r="3414" spans="1:1" x14ac:dyDescent="0.3">
      <c r="A3414" s="36">
        <v>3.03</v>
      </c>
    </row>
    <row r="3415" spans="1:1" x14ac:dyDescent="0.3">
      <c r="A3415" s="36">
        <v>3.02</v>
      </c>
    </row>
    <row r="3416" spans="1:1" x14ac:dyDescent="0.3">
      <c r="A3416" s="36">
        <v>3.02</v>
      </c>
    </row>
    <row r="3417" spans="1:1" x14ac:dyDescent="0.3">
      <c r="A3417" s="36">
        <v>3.04</v>
      </c>
    </row>
    <row r="3418" spans="1:1" x14ac:dyDescent="0.3">
      <c r="A3418" s="36">
        <v>3.04</v>
      </c>
    </row>
    <row r="3419" spans="1:1" x14ac:dyDescent="0.3">
      <c r="A3419" s="36">
        <v>3.03</v>
      </c>
    </row>
    <row r="3420" spans="1:1" x14ac:dyDescent="0.3">
      <c r="A3420" s="36">
        <v>3.03</v>
      </c>
    </row>
    <row r="3421" spans="1:1" x14ac:dyDescent="0.3">
      <c r="A3421" s="36">
        <v>3.02</v>
      </c>
    </row>
    <row r="3422" spans="1:1" x14ac:dyDescent="0.3">
      <c r="A3422" s="36">
        <v>3.04</v>
      </c>
    </row>
    <row r="3423" spans="1:1" x14ac:dyDescent="0.3">
      <c r="A3423" s="36">
        <v>3.04</v>
      </c>
    </row>
    <row r="3424" spans="1:1" x14ac:dyDescent="0.3">
      <c r="A3424" s="36">
        <v>3.03</v>
      </c>
    </row>
    <row r="3425" spans="1:1" x14ac:dyDescent="0.3">
      <c r="A3425" s="36">
        <v>3.03</v>
      </c>
    </row>
    <row r="3426" spans="1:1" x14ac:dyDescent="0.3">
      <c r="A3426" s="36">
        <v>3.02</v>
      </c>
    </row>
    <row r="3427" spans="1:1" x14ac:dyDescent="0.3">
      <c r="A3427" s="36">
        <v>3.04</v>
      </c>
    </row>
    <row r="3428" spans="1:1" x14ac:dyDescent="0.3">
      <c r="A3428" s="36">
        <v>3.04</v>
      </c>
    </row>
    <row r="3429" spans="1:1" x14ac:dyDescent="0.3">
      <c r="A3429" s="36">
        <v>3.03</v>
      </c>
    </row>
    <row r="3430" spans="1:1" x14ac:dyDescent="0.3">
      <c r="A3430" s="36">
        <v>3.03</v>
      </c>
    </row>
    <row r="3431" spans="1:1" x14ac:dyDescent="0.3">
      <c r="A3431" s="36">
        <v>3.03</v>
      </c>
    </row>
    <row r="3432" spans="1:1" x14ac:dyDescent="0.3">
      <c r="A3432" s="36">
        <v>3.04</v>
      </c>
    </row>
    <row r="3433" spans="1:1" x14ac:dyDescent="0.3">
      <c r="A3433" s="36">
        <v>3.03</v>
      </c>
    </row>
    <row r="3434" spans="1:1" x14ac:dyDescent="0.3">
      <c r="A3434" s="36">
        <v>3.03</v>
      </c>
    </row>
    <row r="3435" spans="1:1" x14ac:dyDescent="0.3">
      <c r="A3435" s="36">
        <v>3.03</v>
      </c>
    </row>
    <row r="3436" spans="1:1" x14ac:dyDescent="0.3">
      <c r="A3436" s="36">
        <v>3.02</v>
      </c>
    </row>
    <row r="3437" spans="1:1" x14ac:dyDescent="0.3">
      <c r="A3437" s="36">
        <v>3.04</v>
      </c>
    </row>
    <row r="3438" spans="1:1" x14ac:dyDescent="0.3">
      <c r="A3438" s="36">
        <v>3.03</v>
      </c>
    </row>
    <row r="3439" spans="1:1" x14ac:dyDescent="0.3">
      <c r="A3439" s="36">
        <v>3.03</v>
      </c>
    </row>
    <row r="3440" spans="1:1" x14ac:dyDescent="0.3">
      <c r="A3440" s="36">
        <v>3.02</v>
      </c>
    </row>
    <row r="3441" spans="1:1" x14ac:dyDescent="0.3">
      <c r="A3441" s="36">
        <v>3.03</v>
      </c>
    </row>
    <row r="3442" spans="1:1" x14ac:dyDescent="0.3">
      <c r="A3442" s="36">
        <v>3.04</v>
      </c>
    </row>
    <row r="3443" spans="1:1" x14ac:dyDescent="0.3">
      <c r="A3443" s="36">
        <v>3.04</v>
      </c>
    </row>
    <row r="3444" spans="1:1" x14ac:dyDescent="0.3">
      <c r="A3444" s="36">
        <v>3.03</v>
      </c>
    </row>
    <row r="3445" spans="1:1" x14ac:dyDescent="0.3">
      <c r="A3445" s="36">
        <v>3.03</v>
      </c>
    </row>
    <row r="3446" spans="1:1" x14ac:dyDescent="0.3">
      <c r="A3446" s="36">
        <v>3.03</v>
      </c>
    </row>
    <row r="3447" spans="1:1" x14ac:dyDescent="0.3">
      <c r="A3447" s="36">
        <v>3.04</v>
      </c>
    </row>
    <row r="3448" spans="1:1" x14ac:dyDescent="0.3">
      <c r="A3448" s="36">
        <v>3.04</v>
      </c>
    </row>
    <row r="3449" spans="1:1" x14ac:dyDescent="0.3">
      <c r="A3449" s="36">
        <v>3.03</v>
      </c>
    </row>
    <row r="3450" spans="1:1" x14ac:dyDescent="0.3">
      <c r="A3450" s="36">
        <v>3.02</v>
      </c>
    </row>
    <row r="3451" spans="1:1" x14ac:dyDescent="0.3">
      <c r="A3451" s="36">
        <v>3.03</v>
      </c>
    </row>
    <row r="3452" spans="1:1" x14ac:dyDescent="0.3">
      <c r="A3452" s="36">
        <v>3.04</v>
      </c>
    </row>
    <row r="3453" spans="1:1" x14ac:dyDescent="0.3">
      <c r="A3453" s="36">
        <v>3.04</v>
      </c>
    </row>
    <row r="3454" spans="1:1" x14ac:dyDescent="0.3">
      <c r="A3454" s="36">
        <v>3.03</v>
      </c>
    </row>
    <row r="3455" spans="1:1" x14ac:dyDescent="0.3">
      <c r="A3455" s="36">
        <v>3.02</v>
      </c>
    </row>
    <row r="3456" spans="1:1" x14ac:dyDescent="0.3">
      <c r="A3456" s="36">
        <v>3.02</v>
      </c>
    </row>
    <row r="3457" spans="1:1" x14ac:dyDescent="0.3">
      <c r="A3457" s="36">
        <v>3.04</v>
      </c>
    </row>
    <row r="3458" spans="1:1" x14ac:dyDescent="0.3">
      <c r="A3458" s="36">
        <v>3.03</v>
      </c>
    </row>
    <row r="3459" spans="1:1" x14ac:dyDescent="0.3">
      <c r="A3459" s="36">
        <v>3.03</v>
      </c>
    </row>
    <row r="3460" spans="1:1" x14ac:dyDescent="0.3">
      <c r="A3460" s="36">
        <v>3.02</v>
      </c>
    </row>
    <row r="3461" spans="1:1" x14ac:dyDescent="0.3">
      <c r="A3461" s="36">
        <v>3.02</v>
      </c>
    </row>
    <row r="3462" spans="1:1" x14ac:dyDescent="0.3">
      <c r="A3462" s="36">
        <v>3.03</v>
      </c>
    </row>
    <row r="3463" spans="1:1" x14ac:dyDescent="0.3">
      <c r="A3463" s="36">
        <v>3.04</v>
      </c>
    </row>
    <row r="3464" spans="1:1" x14ac:dyDescent="0.3">
      <c r="A3464" s="36">
        <v>3.03</v>
      </c>
    </row>
    <row r="3465" spans="1:1" x14ac:dyDescent="0.3">
      <c r="A3465" s="36">
        <v>3.03</v>
      </c>
    </row>
    <row r="3466" spans="1:1" x14ac:dyDescent="0.3">
      <c r="A3466" s="36">
        <v>3.02</v>
      </c>
    </row>
    <row r="3467" spans="1:1" x14ac:dyDescent="0.3">
      <c r="A3467" s="36">
        <v>3.04</v>
      </c>
    </row>
    <row r="3468" spans="1:1" x14ac:dyDescent="0.3">
      <c r="A3468" s="36">
        <v>3.04</v>
      </c>
    </row>
    <row r="3469" spans="1:1" x14ac:dyDescent="0.3">
      <c r="A3469" s="36">
        <v>3.03</v>
      </c>
    </row>
    <row r="3470" spans="1:1" x14ac:dyDescent="0.3">
      <c r="A3470" s="36">
        <v>3.02</v>
      </c>
    </row>
    <row r="3471" spans="1:1" x14ac:dyDescent="0.3">
      <c r="A3471" s="36">
        <v>3.02</v>
      </c>
    </row>
    <row r="3472" spans="1:1" x14ac:dyDescent="0.3">
      <c r="A3472" s="36">
        <v>3.03</v>
      </c>
    </row>
    <row r="3473" spans="1:1" x14ac:dyDescent="0.3">
      <c r="A3473" s="36">
        <v>3.03</v>
      </c>
    </row>
    <row r="3474" spans="1:1" x14ac:dyDescent="0.3">
      <c r="A3474" s="36">
        <v>3.03</v>
      </c>
    </row>
    <row r="3475" spans="1:1" x14ac:dyDescent="0.3">
      <c r="A3475" s="36">
        <v>3.02</v>
      </c>
    </row>
    <row r="3476" spans="1:1" x14ac:dyDescent="0.3">
      <c r="A3476" s="36">
        <v>3.02</v>
      </c>
    </row>
    <row r="3477" spans="1:1" x14ac:dyDescent="0.3">
      <c r="A3477" s="36">
        <v>3.03</v>
      </c>
    </row>
    <row r="3478" spans="1:1" x14ac:dyDescent="0.3">
      <c r="A3478" s="36">
        <v>3.04</v>
      </c>
    </row>
    <row r="3479" spans="1:1" x14ac:dyDescent="0.3">
      <c r="A3479" s="36">
        <v>3.02</v>
      </c>
    </row>
    <row r="3480" spans="1:1" x14ac:dyDescent="0.3">
      <c r="A3480" s="36">
        <v>3.02</v>
      </c>
    </row>
    <row r="3481" spans="1:1" x14ac:dyDescent="0.3">
      <c r="A3481" s="36">
        <v>3.02</v>
      </c>
    </row>
    <row r="3482" spans="1:1" x14ac:dyDescent="0.3">
      <c r="A3482" s="36">
        <v>3.03</v>
      </c>
    </row>
    <row r="3483" spans="1:1" x14ac:dyDescent="0.3">
      <c r="A3483" s="36">
        <v>3.04</v>
      </c>
    </row>
    <row r="3484" spans="1:1" x14ac:dyDescent="0.3">
      <c r="A3484" s="36">
        <v>3.03</v>
      </c>
    </row>
    <row r="3485" spans="1:1" x14ac:dyDescent="0.3">
      <c r="A3485" s="36">
        <v>3.03</v>
      </c>
    </row>
    <row r="3486" spans="1:1" x14ac:dyDescent="0.3">
      <c r="A3486" s="36">
        <v>3.02</v>
      </c>
    </row>
    <row r="3487" spans="1:1" x14ac:dyDescent="0.3">
      <c r="A3487" s="36">
        <v>3.03</v>
      </c>
    </row>
    <row r="3488" spans="1:1" x14ac:dyDescent="0.3">
      <c r="A3488" s="36">
        <v>3.04</v>
      </c>
    </row>
    <row r="3489" spans="1:1" x14ac:dyDescent="0.3">
      <c r="A3489" s="36">
        <v>3.03</v>
      </c>
    </row>
    <row r="3490" spans="1:1" x14ac:dyDescent="0.3">
      <c r="A3490" s="36">
        <v>3.02</v>
      </c>
    </row>
    <row r="3491" spans="1:1" x14ac:dyDescent="0.3">
      <c r="A3491" s="36">
        <v>3.02</v>
      </c>
    </row>
    <row r="3492" spans="1:1" x14ac:dyDescent="0.3">
      <c r="A3492" s="36">
        <v>3.04</v>
      </c>
    </row>
    <row r="3493" spans="1:1" x14ac:dyDescent="0.3">
      <c r="A3493" s="36">
        <v>3.04</v>
      </c>
    </row>
    <row r="3494" spans="1:1" x14ac:dyDescent="0.3">
      <c r="A3494" s="36">
        <v>3.03</v>
      </c>
    </row>
    <row r="3495" spans="1:1" x14ac:dyDescent="0.3">
      <c r="A3495" s="36">
        <v>3.03</v>
      </c>
    </row>
    <row r="3496" spans="1:1" x14ac:dyDescent="0.3">
      <c r="A3496" s="36">
        <v>3.02</v>
      </c>
    </row>
    <row r="3497" spans="1:1" x14ac:dyDescent="0.3">
      <c r="A3497" s="36">
        <v>3.04</v>
      </c>
    </row>
    <row r="3498" spans="1:1" x14ac:dyDescent="0.3">
      <c r="A3498" s="36">
        <v>3.04</v>
      </c>
    </row>
    <row r="3499" spans="1:1" x14ac:dyDescent="0.3">
      <c r="A3499" s="36">
        <v>3.03</v>
      </c>
    </row>
    <row r="3500" spans="1:1" x14ac:dyDescent="0.3">
      <c r="A3500" s="36">
        <v>3.03</v>
      </c>
    </row>
    <row r="3501" spans="1:1" x14ac:dyDescent="0.3">
      <c r="A3501" s="36">
        <v>3.02</v>
      </c>
    </row>
    <row r="3502" spans="1:1" x14ac:dyDescent="0.3">
      <c r="A3502" s="36">
        <v>3.04</v>
      </c>
    </row>
    <row r="3503" spans="1:1" x14ac:dyDescent="0.3">
      <c r="A3503" s="36">
        <v>3.04</v>
      </c>
    </row>
    <row r="3504" spans="1:1" x14ac:dyDescent="0.3">
      <c r="A3504" s="36">
        <v>3.02</v>
      </c>
    </row>
    <row r="3505" spans="1:1" x14ac:dyDescent="0.3">
      <c r="A3505" s="36">
        <v>3.02</v>
      </c>
    </row>
    <row r="3506" spans="1:1" x14ac:dyDescent="0.3">
      <c r="A3506" s="36">
        <v>3.02</v>
      </c>
    </row>
    <row r="3507" spans="1:1" x14ac:dyDescent="0.3">
      <c r="A3507" s="36">
        <v>3.03</v>
      </c>
    </row>
    <row r="3508" spans="1:1" x14ac:dyDescent="0.3">
      <c r="A3508" s="36">
        <v>3.04</v>
      </c>
    </row>
    <row r="3509" spans="1:1" x14ac:dyDescent="0.3">
      <c r="A3509" s="36">
        <v>3.03</v>
      </c>
    </row>
    <row r="3510" spans="1:1" x14ac:dyDescent="0.3">
      <c r="A3510" s="36">
        <v>3.02</v>
      </c>
    </row>
    <row r="3511" spans="1:1" x14ac:dyDescent="0.3">
      <c r="A3511" s="36">
        <v>3.02</v>
      </c>
    </row>
    <row r="3512" spans="1:1" x14ac:dyDescent="0.3">
      <c r="A3512" s="36">
        <v>3.03</v>
      </c>
    </row>
    <row r="3513" spans="1:1" x14ac:dyDescent="0.3">
      <c r="A3513" s="36">
        <v>3.04</v>
      </c>
    </row>
    <row r="3514" spans="1:1" x14ac:dyDescent="0.3">
      <c r="A3514" s="36">
        <v>3.02</v>
      </c>
    </row>
    <row r="3515" spans="1:1" x14ac:dyDescent="0.3">
      <c r="A3515" s="36">
        <v>3.02</v>
      </c>
    </row>
    <row r="3516" spans="1:1" x14ac:dyDescent="0.3">
      <c r="A3516" s="36">
        <v>3.02</v>
      </c>
    </row>
    <row r="3517" spans="1:1" x14ac:dyDescent="0.3">
      <c r="A3517" s="36">
        <v>3.04</v>
      </c>
    </row>
    <row r="3518" spans="1:1" x14ac:dyDescent="0.3">
      <c r="A3518" s="36">
        <v>3.04</v>
      </c>
    </row>
    <row r="3519" spans="1:1" x14ac:dyDescent="0.3">
      <c r="A3519" s="36">
        <v>3.02</v>
      </c>
    </row>
    <row r="3520" spans="1:1" x14ac:dyDescent="0.3">
      <c r="A3520" s="36">
        <v>3.02</v>
      </c>
    </row>
    <row r="3521" spans="1:1" x14ac:dyDescent="0.3">
      <c r="A3521" s="36">
        <v>3.02</v>
      </c>
    </row>
    <row r="3522" spans="1:1" x14ac:dyDescent="0.3">
      <c r="A3522" s="36">
        <v>3.04</v>
      </c>
    </row>
    <row r="3523" spans="1:1" x14ac:dyDescent="0.3">
      <c r="A3523" s="36">
        <v>3.04</v>
      </c>
    </row>
    <row r="3524" spans="1:1" x14ac:dyDescent="0.3">
      <c r="A3524" s="36">
        <v>3.02</v>
      </c>
    </row>
    <row r="3525" spans="1:1" x14ac:dyDescent="0.3">
      <c r="A3525" s="36">
        <v>3.03</v>
      </c>
    </row>
    <row r="3526" spans="1:1" x14ac:dyDescent="0.3">
      <c r="A3526" s="36">
        <v>3.02</v>
      </c>
    </row>
    <row r="3527" spans="1:1" x14ac:dyDescent="0.3">
      <c r="A3527" s="36">
        <v>3.04</v>
      </c>
    </row>
    <row r="3528" spans="1:1" x14ac:dyDescent="0.3">
      <c r="A3528" s="36">
        <v>3.04</v>
      </c>
    </row>
    <row r="3529" spans="1:1" x14ac:dyDescent="0.3">
      <c r="A3529" s="36">
        <v>3.02</v>
      </c>
    </row>
    <row r="3530" spans="1:1" x14ac:dyDescent="0.3">
      <c r="A3530" s="36">
        <v>3.02</v>
      </c>
    </row>
    <row r="3531" spans="1:1" x14ac:dyDescent="0.3">
      <c r="A3531" s="36">
        <v>3.02</v>
      </c>
    </row>
    <row r="3532" spans="1:1" x14ac:dyDescent="0.3">
      <c r="A3532" s="36">
        <v>3.03</v>
      </c>
    </row>
    <row r="3533" spans="1:1" x14ac:dyDescent="0.3">
      <c r="A3533" s="36">
        <v>3.04</v>
      </c>
    </row>
    <row r="3534" spans="1:1" x14ac:dyDescent="0.3">
      <c r="A3534" s="36">
        <v>3.03</v>
      </c>
    </row>
    <row r="3535" spans="1:1" x14ac:dyDescent="0.3">
      <c r="A3535" s="36">
        <v>3.02</v>
      </c>
    </row>
    <row r="3536" spans="1:1" x14ac:dyDescent="0.3">
      <c r="A3536" s="36">
        <v>3.02</v>
      </c>
    </row>
    <row r="3537" spans="1:1" x14ac:dyDescent="0.3">
      <c r="A3537" s="36">
        <v>3.03</v>
      </c>
    </row>
    <row r="3538" spans="1:1" x14ac:dyDescent="0.3">
      <c r="A3538" s="36">
        <v>3.04</v>
      </c>
    </row>
    <row r="3539" spans="1:1" x14ac:dyDescent="0.3">
      <c r="A3539" s="36">
        <v>3.02</v>
      </c>
    </row>
    <row r="3540" spans="1:1" x14ac:dyDescent="0.3">
      <c r="A3540" s="36">
        <v>3.02</v>
      </c>
    </row>
    <row r="3541" spans="1:1" x14ac:dyDescent="0.3">
      <c r="A3541" s="36">
        <v>3.02</v>
      </c>
    </row>
    <row r="3542" spans="1:1" x14ac:dyDescent="0.3">
      <c r="A3542" s="36">
        <v>3.04</v>
      </c>
    </row>
    <row r="3543" spans="1:1" x14ac:dyDescent="0.3">
      <c r="A3543" s="36">
        <v>3.04</v>
      </c>
    </row>
    <row r="3544" spans="1:1" x14ac:dyDescent="0.3">
      <c r="A3544" s="36">
        <v>3.03</v>
      </c>
    </row>
    <row r="3545" spans="1:1" x14ac:dyDescent="0.3">
      <c r="A3545" s="36">
        <v>3.02</v>
      </c>
    </row>
    <row r="3546" spans="1:1" x14ac:dyDescent="0.3">
      <c r="A3546" s="36">
        <v>3.02</v>
      </c>
    </row>
    <row r="3547" spans="1:1" x14ac:dyDescent="0.3">
      <c r="A3547" s="36">
        <v>3.04</v>
      </c>
    </row>
    <row r="3548" spans="1:1" x14ac:dyDescent="0.3">
      <c r="A3548" s="36">
        <v>3.04</v>
      </c>
    </row>
    <row r="3549" spans="1:1" x14ac:dyDescent="0.3">
      <c r="A3549" s="36">
        <v>3.03</v>
      </c>
    </row>
    <row r="3550" spans="1:1" x14ac:dyDescent="0.3">
      <c r="A3550" s="36">
        <v>3.02</v>
      </c>
    </row>
    <row r="3551" spans="1:1" x14ac:dyDescent="0.3">
      <c r="A3551" s="36">
        <v>3.02</v>
      </c>
    </row>
    <row r="3552" spans="1:1" x14ac:dyDescent="0.3">
      <c r="A3552" s="36">
        <v>3.03</v>
      </c>
    </row>
    <row r="3553" spans="1:1" x14ac:dyDescent="0.3">
      <c r="A3553" s="36">
        <v>3.04</v>
      </c>
    </row>
    <row r="3554" spans="1:1" x14ac:dyDescent="0.3">
      <c r="A3554" s="36">
        <v>3.02</v>
      </c>
    </row>
    <row r="3555" spans="1:1" x14ac:dyDescent="0.3">
      <c r="A3555" s="36">
        <v>3.02</v>
      </c>
    </row>
    <row r="3556" spans="1:1" x14ac:dyDescent="0.3">
      <c r="A3556" s="36">
        <v>3.02</v>
      </c>
    </row>
    <row r="3557" spans="1:1" x14ac:dyDescent="0.3">
      <c r="A3557" s="36">
        <v>3.03</v>
      </c>
    </row>
    <row r="3558" spans="1:1" x14ac:dyDescent="0.3">
      <c r="A3558" s="36">
        <v>3.04</v>
      </c>
    </row>
    <row r="3559" spans="1:1" x14ac:dyDescent="0.3">
      <c r="A3559" s="36">
        <v>3.03</v>
      </c>
    </row>
    <row r="3560" spans="1:1" x14ac:dyDescent="0.3">
      <c r="A3560" s="36">
        <v>3.02</v>
      </c>
    </row>
    <row r="3561" spans="1:1" x14ac:dyDescent="0.3">
      <c r="A3561" s="36">
        <v>3.02</v>
      </c>
    </row>
    <row r="3562" spans="1:1" x14ac:dyDescent="0.3">
      <c r="A3562" s="36">
        <v>3.03</v>
      </c>
    </row>
    <row r="3563" spans="1:1" x14ac:dyDescent="0.3">
      <c r="A3563" s="36">
        <v>3.04</v>
      </c>
    </row>
    <row r="3564" spans="1:1" x14ac:dyDescent="0.3">
      <c r="A3564" s="36">
        <v>3.02</v>
      </c>
    </row>
    <row r="3565" spans="1:1" x14ac:dyDescent="0.3">
      <c r="A3565" s="36">
        <v>3.02</v>
      </c>
    </row>
    <row r="3566" spans="1:1" x14ac:dyDescent="0.3">
      <c r="A3566" s="36">
        <v>3.02</v>
      </c>
    </row>
    <row r="3567" spans="1:1" x14ac:dyDescent="0.3">
      <c r="A3567" s="36">
        <v>3.03</v>
      </c>
    </row>
    <row r="3568" spans="1:1" x14ac:dyDescent="0.3">
      <c r="A3568" s="36">
        <v>3.03</v>
      </c>
    </row>
    <row r="3569" spans="1:1" x14ac:dyDescent="0.3">
      <c r="A3569" s="36">
        <v>3.02</v>
      </c>
    </row>
    <row r="3570" spans="1:1" x14ac:dyDescent="0.3">
      <c r="A3570" s="36">
        <v>3.02</v>
      </c>
    </row>
    <row r="3571" spans="1:1" x14ac:dyDescent="0.3">
      <c r="A3571" s="36">
        <v>3.02</v>
      </c>
    </row>
    <row r="3572" spans="1:1" x14ac:dyDescent="0.3">
      <c r="A3572" s="36">
        <v>3.04</v>
      </c>
    </row>
    <row r="3573" spans="1:1" x14ac:dyDescent="0.3">
      <c r="A3573" s="36">
        <v>3.04</v>
      </c>
    </row>
    <row r="3574" spans="1:1" x14ac:dyDescent="0.3">
      <c r="A3574" s="36">
        <v>3.02</v>
      </c>
    </row>
    <row r="3575" spans="1:1" x14ac:dyDescent="0.3">
      <c r="A3575" s="36">
        <v>3.02</v>
      </c>
    </row>
    <row r="3576" spans="1:1" x14ac:dyDescent="0.3">
      <c r="A3576" s="36">
        <v>3.02</v>
      </c>
    </row>
    <row r="3577" spans="1:1" x14ac:dyDescent="0.3">
      <c r="A3577" s="36">
        <v>3.03</v>
      </c>
    </row>
    <row r="3578" spans="1:1" x14ac:dyDescent="0.3">
      <c r="A3578" s="36">
        <v>3.04</v>
      </c>
    </row>
    <row r="3579" spans="1:1" x14ac:dyDescent="0.3">
      <c r="A3579" s="36">
        <v>3.02</v>
      </c>
    </row>
    <row r="3580" spans="1:1" x14ac:dyDescent="0.3">
      <c r="A3580" s="36">
        <v>3.02</v>
      </c>
    </row>
    <row r="3581" spans="1:1" x14ac:dyDescent="0.3">
      <c r="A3581" s="36">
        <v>3.02</v>
      </c>
    </row>
    <row r="3582" spans="1:1" x14ac:dyDescent="0.3">
      <c r="A3582" s="36">
        <v>3.03</v>
      </c>
    </row>
    <row r="3583" spans="1:1" x14ac:dyDescent="0.3">
      <c r="A3583" s="36">
        <v>3.04</v>
      </c>
    </row>
    <row r="3584" spans="1:1" x14ac:dyDescent="0.3">
      <c r="A3584" s="36">
        <v>3.02</v>
      </c>
    </row>
    <row r="3585" spans="1:1" x14ac:dyDescent="0.3">
      <c r="A3585" s="36">
        <v>3.02</v>
      </c>
    </row>
    <row r="3586" spans="1:1" x14ac:dyDescent="0.3">
      <c r="A3586" s="36">
        <v>3.02</v>
      </c>
    </row>
    <row r="3587" spans="1:1" x14ac:dyDescent="0.3">
      <c r="A3587" s="36">
        <v>3.03</v>
      </c>
    </row>
    <row r="3588" spans="1:1" x14ac:dyDescent="0.3">
      <c r="A3588" s="36">
        <v>3.03</v>
      </c>
    </row>
    <row r="3589" spans="1:1" x14ac:dyDescent="0.3">
      <c r="A3589" s="36">
        <v>3.02</v>
      </c>
    </row>
    <row r="3590" spans="1:1" x14ac:dyDescent="0.3">
      <c r="A3590" s="36">
        <v>3.02</v>
      </c>
    </row>
    <row r="3591" spans="1:1" x14ac:dyDescent="0.3">
      <c r="A3591" s="36">
        <v>3.02</v>
      </c>
    </row>
    <row r="3592" spans="1:1" x14ac:dyDescent="0.3">
      <c r="A3592" s="36">
        <v>3.03</v>
      </c>
    </row>
    <row r="3593" spans="1:1" x14ac:dyDescent="0.3">
      <c r="A3593" s="36">
        <v>3.04</v>
      </c>
    </row>
    <row r="3594" spans="1:1" x14ac:dyDescent="0.3">
      <c r="A3594" s="36">
        <v>3.02</v>
      </c>
    </row>
    <row r="3595" spans="1:1" x14ac:dyDescent="0.3">
      <c r="A3595" s="36">
        <v>3.02</v>
      </c>
    </row>
    <row r="3596" spans="1:1" x14ac:dyDescent="0.3">
      <c r="A3596" s="36">
        <v>3.02</v>
      </c>
    </row>
    <row r="3597" spans="1:1" x14ac:dyDescent="0.3">
      <c r="A3597" s="36">
        <v>3.04</v>
      </c>
    </row>
    <row r="3598" spans="1:1" x14ac:dyDescent="0.3">
      <c r="A3598" s="36">
        <v>3.03</v>
      </c>
    </row>
    <row r="3599" spans="1:1" x14ac:dyDescent="0.3">
      <c r="A3599" s="36">
        <v>3.02</v>
      </c>
    </row>
    <row r="3600" spans="1:1" x14ac:dyDescent="0.3">
      <c r="A3600" s="36">
        <v>3.02</v>
      </c>
    </row>
    <row r="3601" spans="1:1" x14ac:dyDescent="0.3">
      <c r="A3601" s="36">
        <v>3.02</v>
      </c>
    </row>
    <row r="3602" spans="1:1" x14ac:dyDescent="0.3">
      <c r="A3602" s="36">
        <v>3.03</v>
      </c>
    </row>
    <row r="3603" spans="1:1" x14ac:dyDescent="0.3">
      <c r="A3603" s="36">
        <v>3.04</v>
      </c>
    </row>
    <row r="3604" spans="1:1" x14ac:dyDescent="0.3">
      <c r="A3604" s="36">
        <v>3.02</v>
      </c>
    </row>
    <row r="3605" spans="1:1" x14ac:dyDescent="0.3">
      <c r="A3605" s="36">
        <v>3.02</v>
      </c>
    </row>
    <row r="3606" spans="1:1" x14ac:dyDescent="0.3">
      <c r="A3606" s="36">
        <v>3.02</v>
      </c>
    </row>
    <row r="3607" spans="1:1" x14ac:dyDescent="0.3">
      <c r="A3607" s="36">
        <v>3.03</v>
      </c>
    </row>
    <row r="3608" spans="1:1" x14ac:dyDescent="0.3">
      <c r="A3608" s="36">
        <v>3.03</v>
      </c>
    </row>
    <row r="3609" spans="1:1" x14ac:dyDescent="0.3">
      <c r="A3609" s="36">
        <v>3.02</v>
      </c>
    </row>
    <row r="3610" spans="1:1" x14ac:dyDescent="0.3">
      <c r="A3610" s="36">
        <v>3.02</v>
      </c>
    </row>
    <row r="3611" spans="1:1" x14ac:dyDescent="0.3">
      <c r="A3611" s="36">
        <v>3.02</v>
      </c>
    </row>
    <row r="3612" spans="1:1" x14ac:dyDescent="0.3">
      <c r="A3612" s="36">
        <v>3.02</v>
      </c>
    </row>
    <row r="3613" spans="1:1" x14ac:dyDescent="0.3">
      <c r="A3613" s="36">
        <v>3.04</v>
      </c>
    </row>
    <row r="3614" spans="1:1" x14ac:dyDescent="0.3">
      <c r="A3614" s="36">
        <v>3.02</v>
      </c>
    </row>
    <row r="3615" spans="1:1" x14ac:dyDescent="0.3">
      <c r="A3615" s="36">
        <v>3.02</v>
      </c>
    </row>
    <row r="3616" spans="1:1" x14ac:dyDescent="0.3">
      <c r="A3616" s="36">
        <v>3.02</v>
      </c>
    </row>
    <row r="3617" spans="1:1" x14ac:dyDescent="0.3">
      <c r="A3617" s="36">
        <v>3.03</v>
      </c>
    </row>
    <row r="3618" spans="1:1" x14ac:dyDescent="0.3">
      <c r="A3618" s="36">
        <v>3.04</v>
      </c>
    </row>
    <row r="3619" spans="1:1" x14ac:dyDescent="0.3">
      <c r="A3619" s="36">
        <v>3.02</v>
      </c>
    </row>
    <row r="3620" spans="1:1" x14ac:dyDescent="0.3">
      <c r="A3620" s="36">
        <v>3.02</v>
      </c>
    </row>
    <row r="3621" spans="1:1" x14ac:dyDescent="0.3">
      <c r="A3621" s="36">
        <v>3.02</v>
      </c>
    </row>
    <row r="3622" spans="1:1" x14ac:dyDescent="0.3">
      <c r="A3622" s="36">
        <v>3.04</v>
      </c>
    </row>
    <row r="3623" spans="1:1" x14ac:dyDescent="0.3">
      <c r="A3623" s="36">
        <v>3.03</v>
      </c>
    </row>
    <row r="3624" spans="1:1" x14ac:dyDescent="0.3">
      <c r="A3624" s="36">
        <v>3.02</v>
      </c>
    </row>
    <row r="3625" spans="1:1" x14ac:dyDescent="0.3">
      <c r="A3625" s="36">
        <v>3.02</v>
      </c>
    </row>
    <row r="3626" spans="1:1" x14ac:dyDescent="0.3">
      <c r="A3626" s="36">
        <v>3.02</v>
      </c>
    </row>
    <row r="3627" spans="1:1" x14ac:dyDescent="0.3">
      <c r="A3627" s="36">
        <v>3.03</v>
      </c>
    </row>
    <row r="3628" spans="1:1" x14ac:dyDescent="0.3">
      <c r="A3628" s="36">
        <v>3.03</v>
      </c>
    </row>
    <row r="3629" spans="1:1" x14ac:dyDescent="0.3">
      <c r="A3629" s="36">
        <v>3.02</v>
      </c>
    </row>
    <row r="3630" spans="1:1" x14ac:dyDescent="0.3">
      <c r="A3630" s="36">
        <v>3.02</v>
      </c>
    </row>
    <row r="3631" spans="1:1" x14ac:dyDescent="0.3">
      <c r="A3631" s="36">
        <v>3.02</v>
      </c>
    </row>
    <row r="3632" spans="1:1" x14ac:dyDescent="0.3">
      <c r="A3632" s="36">
        <v>3.03</v>
      </c>
    </row>
    <row r="3633" spans="1:1" x14ac:dyDescent="0.3">
      <c r="A3633" s="36">
        <v>3.04</v>
      </c>
    </row>
    <row r="3634" spans="1:1" x14ac:dyDescent="0.3">
      <c r="A3634" s="36">
        <v>3.02</v>
      </c>
    </row>
    <row r="3635" spans="1:1" x14ac:dyDescent="0.3">
      <c r="A3635" s="36">
        <v>3.02</v>
      </c>
    </row>
    <row r="3636" spans="1:1" x14ac:dyDescent="0.3">
      <c r="A3636" s="36">
        <v>3.02</v>
      </c>
    </row>
    <row r="3637" spans="1:1" x14ac:dyDescent="0.3">
      <c r="A3637" s="36">
        <v>3.03</v>
      </c>
    </row>
    <row r="3638" spans="1:1" x14ac:dyDescent="0.3">
      <c r="A3638" s="36">
        <v>3.04</v>
      </c>
    </row>
    <row r="3639" spans="1:1" x14ac:dyDescent="0.3">
      <c r="A3639" s="36">
        <v>3.02</v>
      </c>
    </row>
    <row r="3640" spans="1:1" x14ac:dyDescent="0.3">
      <c r="A3640" s="36">
        <v>3.02</v>
      </c>
    </row>
    <row r="3641" spans="1:1" x14ac:dyDescent="0.3">
      <c r="A3641" s="36">
        <v>3.02</v>
      </c>
    </row>
    <row r="3642" spans="1:1" x14ac:dyDescent="0.3">
      <c r="A3642" s="36">
        <v>3.03</v>
      </c>
    </row>
    <row r="3643" spans="1:1" x14ac:dyDescent="0.3">
      <c r="A3643" s="36">
        <v>3.04</v>
      </c>
    </row>
    <row r="3644" spans="1:1" x14ac:dyDescent="0.3">
      <c r="A3644" s="36">
        <v>3.02</v>
      </c>
    </row>
    <row r="3645" spans="1:1" x14ac:dyDescent="0.3">
      <c r="A3645" s="36">
        <v>3.02</v>
      </c>
    </row>
    <row r="3646" spans="1:1" x14ac:dyDescent="0.3">
      <c r="A3646" s="36">
        <v>3.02</v>
      </c>
    </row>
    <row r="3647" spans="1:1" x14ac:dyDescent="0.3">
      <c r="A3647" s="36">
        <v>3.03</v>
      </c>
    </row>
    <row r="3648" spans="1:1" x14ac:dyDescent="0.3">
      <c r="A3648" s="36">
        <v>3.03</v>
      </c>
    </row>
    <row r="3649" spans="1:1" x14ac:dyDescent="0.3">
      <c r="A3649" s="36">
        <v>3.02</v>
      </c>
    </row>
    <row r="3650" spans="1:1" x14ac:dyDescent="0.3">
      <c r="A3650" s="36">
        <v>3.02</v>
      </c>
    </row>
    <row r="3651" spans="1:1" x14ac:dyDescent="0.3">
      <c r="A3651" s="36">
        <v>3.02</v>
      </c>
    </row>
    <row r="3652" spans="1:1" x14ac:dyDescent="0.3">
      <c r="A3652" s="36">
        <v>3.03</v>
      </c>
    </row>
    <row r="3653" spans="1:1" x14ac:dyDescent="0.3">
      <c r="A3653" s="36">
        <v>3.04</v>
      </c>
    </row>
    <row r="3654" spans="1:1" x14ac:dyDescent="0.3">
      <c r="A3654" s="36">
        <v>3.02</v>
      </c>
    </row>
    <row r="3655" spans="1:1" x14ac:dyDescent="0.3">
      <c r="A3655" s="36">
        <v>3.02</v>
      </c>
    </row>
    <row r="3656" spans="1:1" x14ac:dyDescent="0.3">
      <c r="A3656" s="36">
        <v>3.02</v>
      </c>
    </row>
    <row r="3657" spans="1:1" x14ac:dyDescent="0.3">
      <c r="A3657" s="36">
        <v>3.03</v>
      </c>
    </row>
    <row r="3658" spans="1:1" x14ac:dyDescent="0.3">
      <c r="A3658" s="36">
        <v>3.03</v>
      </c>
    </row>
    <row r="3659" spans="1:1" x14ac:dyDescent="0.3">
      <c r="A3659" s="36">
        <v>3.02</v>
      </c>
    </row>
    <row r="3660" spans="1:1" x14ac:dyDescent="0.3">
      <c r="A3660" s="36">
        <v>3.02</v>
      </c>
    </row>
    <row r="3661" spans="1:1" x14ac:dyDescent="0.3">
      <c r="A3661" s="36">
        <v>3.02</v>
      </c>
    </row>
    <row r="3662" spans="1:1" x14ac:dyDescent="0.3">
      <c r="A3662" s="36">
        <v>3.03</v>
      </c>
    </row>
    <row r="3663" spans="1:1" x14ac:dyDescent="0.3">
      <c r="A3663" s="36">
        <v>3.04</v>
      </c>
    </row>
    <row r="3664" spans="1:1" x14ac:dyDescent="0.3">
      <c r="A3664" s="36">
        <v>3.02</v>
      </c>
    </row>
    <row r="3665" spans="1:1" x14ac:dyDescent="0.3">
      <c r="A3665" s="36">
        <v>3.02</v>
      </c>
    </row>
    <row r="3666" spans="1:1" x14ac:dyDescent="0.3">
      <c r="A3666" s="36">
        <v>3.02</v>
      </c>
    </row>
    <row r="3667" spans="1:1" x14ac:dyDescent="0.3">
      <c r="A3667" s="36">
        <v>3.03</v>
      </c>
    </row>
    <row r="3668" spans="1:1" x14ac:dyDescent="0.3">
      <c r="A3668" s="36">
        <v>3.03</v>
      </c>
    </row>
    <row r="3669" spans="1:1" x14ac:dyDescent="0.3">
      <c r="A3669" s="36">
        <v>3.02</v>
      </c>
    </row>
    <row r="3670" spans="1:1" x14ac:dyDescent="0.3">
      <c r="A3670" s="36">
        <v>3.02</v>
      </c>
    </row>
    <row r="3671" spans="1:1" x14ac:dyDescent="0.3">
      <c r="A3671" s="36">
        <v>3.02</v>
      </c>
    </row>
    <row r="3672" spans="1:1" x14ac:dyDescent="0.3">
      <c r="A3672" s="36">
        <v>3.03</v>
      </c>
    </row>
    <row r="3673" spans="1:1" x14ac:dyDescent="0.3">
      <c r="A3673" s="36">
        <v>3.03</v>
      </c>
    </row>
    <row r="3674" spans="1:1" x14ac:dyDescent="0.3">
      <c r="A3674" s="36">
        <v>3.02</v>
      </c>
    </row>
    <row r="3675" spans="1:1" x14ac:dyDescent="0.3">
      <c r="A3675" s="36">
        <v>3.02</v>
      </c>
    </row>
    <row r="3676" spans="1:1" x14ac:dyDescent="0.3">
      <c r="A3676" s="36">
        <v>3.02</v>
      </c>
    </row>
    <row r="3677" spans="1:1" x14ac:dyDescent="0.3">
      <c r="A3677" s="36">
        <v>3.03</v>
      </c>
    </row>
    <row r="3678" spans="1:1" x14ac:dyDescent="0.3">
      <c r="A3678" s="36">
        <v>3.03</v>
      </c>
    </row>
    <row r="3679" spans="1:1" x14ac:dyDescent="0.3">
      <c r="A3679" s="36">
        <v>3.02</v>
      </c>
    </row>
    <row r="3680" spans="1:1" x14ac:dyDescent="0.3">
      <c r="A3680" s="36">
        <v>3.02</v>
      </c>
    </row>
    <row r="3681" spans="1:1" x14ac:dyDescent="0.3">
      <c r="A3681" s="36">
        <v>3.02</v>
      </c>
    </row>
    <row r="3682" spans="1:1" x14ac:dyDescent="0.3">
      <c r="A3682" s="36">
        <v>3.02</v>
      </c>
    </row>
    <row r="3683" spans="1:1" x14ac:dyDescent="0.3">
      <c r="A3683" s="36">
        <v>3.03</v>
      </c>
    </row>
    <row r="3684" spans="1:1" x14ac:dyDescent="0.3">
      <c r="A3684" s="36">
        <v>3.03</v>
      </c>
    </row>
    <row r="3685" spans="1:1" x14ac:dyDescent="0.3">
      <c r="A3685" s="36">
        <v>3.02</v>
      </c>
    </row>
    <row r="3686" spans="1:1" x14ac:dyDescent="0.3">
      <c r="A3686" s="36">
        <v>3.02</v>
      </c>
    </row>
    <row r="3687" spans="1:1" x14ac:dyDescent="0.3">
      <c r="A3687" s="36">
        <v>3.02</v>
      </c>
    </row>
    <row r="3688" spans="1:1" x14ac:dyDescent="0.3">
      <c r="A3688" s="36">
        <v>3.03</v>
      </c>
    </row>
    <row r="3689" spans="1:1" x14ac:dyDescent="0.3">
      <c r="A3689" s="36">
        <v>3.02</v>
      </c>
    </row>
    <row r="3690" spans="1:1" x14ac:dyDescent="0.3">
      <c r="A3690" s="36">
        <v>3.02</v>
      </c>
    </row>
    <row r="3691" spans="1:1" x14ac:dyDescent="0.3">
      <c r="A3691" s="36">
        <v>3.02</v>
      </c>
    </row>
    <row r="3692" spans="1:1" x14ac:dyDescent="0.3">
      <c r="A3692" s="36">
        <v>3.03</v>
      </c>
    </row>
    <row r="3693" spans="1:1" x14ac:dyDescent="0.3">
      <c r="A3693" s="36">
        <v>3.03</v>
      </c>
    </row>
    <row r="3694" spans="1:1" x14ac:dyDescent="0.3">
      <c r="A3694" s="36">
        <v>3.02</v>
      </c>
    </row>
    <row r="3695" spans="1:1" x14ac:dyDescent="0.3">
      <c r="A3695" s="36">
        <v>3.02</v>
      </c>
    </row>
    <row r="3696" spans="1:1" x14ac:dyDescent="0.3">
      <c r="A3696" s="36">
        <v>3.02</v>
      </c>
    </row>
    <row r="3697" spans="1:1" x14ac:dyDescent="0.3">
      <c r="A3697" s="36">
        <v>3.03</v>
      </c>
    </row>
    <row r="3698" spans="1:1" x14ac:dyDescent="0.3">
      <c r="A3698" s="36">
        <v>3.03</v>
      </c>
    </row>
    <row r="3699" spans="1:1" x14ac:dyDescent="0.3">
      <c r="A3699" s="36">
        <v>3.02</v>
      </c>
    </row>
    <row r="3700" spans="1:1" x14ac:dyDescent="0.3">
      <c r="A3700" s="36">
        <v>3.02</v>
      </c>
    </row>
    <row r="3701" spans="1:1" x14ac:dyDescent="0.3">
      <c r="A3701" s="36">
        <v>3.02</v>
      </c>
    </row>
    <row r="3702" spans="1:1" x14ac:dyDescent="0.3">
      <c r="A3702" s="36">
        <v>3.03</v>
      </c>
    </row>
    <row r="3703" spans="1:1" x14ac:dyDescent="0.3">
      <c r="A3703" s="36">
        <v>3.04</v>
      </c>
    </row>
    <row r="3704" spans="1:1" x14ac:dyDescent="0.3">
      <c r="A3704" s="36">
        <v>3.02</v>
      </c>
    </row>
    <row r="3705" spans="1:1" x14ac:dyDescent="0.3">
      <c r="A3705" s="36">
        <v>3.02</v>
      </c>
    </row>
    <row r="3706" spans="1:1" x14ac:dyDescent="0.3">
      <c r="A3706" s="36">
        <v>3.01</v>
      </c>
    </row>
    <row r="3707" spans="1:1" x14ac:dyDescent="0.3">
      <c r="A3707" s="36">
        <v>3.03</v>
      </c>
    </row>
    <row r="3708" spans="1:1" x14ac:dyDescent="0.3">
      <c r="A3708" s="36">
        <v>3.02</v>
      </c>
    </row>
    <row r="3709" spans="1:1" x14ac:dyDescent="0.3">
      <c r="A3709" s="36">
        <v>3.02</v>
      </c>
    </row>
    <row r="3710" spans="1:1" x14ac:dyDescent="0.3">
      <c r="A3710" s="36">
        <v>3.02</v>
      </c>
    </row>
    <row r="3711" spans="1:1" x14ac:dyDescent="0.3">
      <c r="A3711" s="36">
        <v>3.02</v>
      </c>
    </row>
    <row r="3712" spans="1:1" x14ac:dyDescent="0.3">
      <c r="A3712" s="36">
        <v>3.02</v>
      </c>
    </row>
    <row r="3713" spans="1:1" x14ac:dyDescent="0.3">
      <c r="A3713" s="36">
        <v>3.03</v>
      </c>
    </row>
    <row r="3714" spans="1:1" x14ac:dyDescent="0.3">
      <c r="A3714" s="36">
        <v>3.02</v>
      </c>
    </row>
    <row r="3715" spans="1:1" x14ac:dyDescent="0.3">
      <c r="A3715" s="36">
        <v>3.02</v>
      </c>
    </row>
    <row r="3716" spans="1:1" x14ac:dyDescent="0.3">
      <c r="A3716" s="36">
        <v>3.02</v>
      </c>
    </row>
    <row r="3717" spans="1:1" x14ac:dyDescent="0.3">
      <c r="A3717" s="36">
        <v>3.02</v>
      </c>
    </row>
    <row r="3718" spans="1:1" x14ac:dyDescent="0.3">
      <c r="A3718" s="36">
        <v>3.03</v>
      </c>
    </row>
    <row r="3719" spans="1:1" x14ac:dyDescent="0.3">
      <c r="A3719" s="36">
        <v>3.02</v>
      </c>
    </row>
    <row r="3720" spans="1:1" x14ac:dyDescent="0.3">
      <c r="A3720" s="36">
        <v>3.02</v>
      </c>
    </row>
    <row r="3721" spans="1:1" x14ac:dyDescent="0.3">
      <c r="A3721" s="36">
        <v>3.02</v>
      </c>
    </row>
    <row r="3722" spans="1:1" x14ac:dyDescent="0.3">
      <c r="A3722" s="36">
        <v>3.03</v>
      </c>
    </row>
    <row r="3723" spans="1:1" x14ac:dyDescent="0.3">
      <c r="A3723" s="36">
        <v>3.03</v>
      </c>
    </row>
    <row r="3724" spans="1:1" x14ac:dyDescent="0.3">
      <c r="A3724" s="36">
        <v>3.02</v>
      </c>
    </row>
    <row r="3725" spans="1:1" x14ac:dyDescent="0.3">
      <c r="A3725" s="36">
        <v>3.02</v>
      </c>
    </row>
    <row r="3726" spans="1:1" x14ac:dyDescent="0.3">
      <c r="A3726" s="36">
        <v>3.02</v>
      </c>
    </row>
    <row r="3727" spans="1:1" x14ac:dyDescent="0.3">
      <c r="A3727" s="36">
        <v>3.03</v>
      </c>
    </row>
    <row r="3728" spans="1:1" x14ac:dyDescent="0.3">
      <c r="A3728" s="36">
        <v>3.03</v>
      </c>
    </row>
    <row r="3729" spans="1:1" x14ac:dyDescent="0.3">
      <c r="A3729" s="36">
        <v>3.02</v>
      </c>
    </row>
    <row r="3730" spans="1:1" x14ac:dyDescent="0.3">
      <c r="A3730" s="36">
        <v>3.02</v>
      </c>
    </row>
    <row r="3731" spans="1:1" x14ac:dyDescent="0.3">
      <c r="A3731" s="36">
        <v>3.02</v>
      </c>
    </row>
    <row r="3732" spans="1:1" x14ac:dyDescent="0.3">
      <c r="A3732" s="36">
        <v>3.03</v>
      </c>
    </row>
    <row r="3733" spans="1:1" x14ac:dyDescent="0.3">
      <c r="A3733" s="36">
        <v>3.03</v>
      </c>
    </row>
    <row r="3734" spans="1:1" x14ac:dyDescent="0.3">
      <c r="A3734" s="36">
        <v>3.02</v>
      </c>
    </row>
    <row r="3735" spans="1:1" x14ac:dyDescent="0.3">
      <c r="A3735" s="36">
        <v>3.02</v>
      </c>
    </row>
    <row r="3736" spans="1:1" x14ac:dyDescent="0.3">
      <c r="A3736" s="36">
        <v>3.02</v>
      </c>
    </row>
    <row r="3737" spans="1:1" x14ac:dyDescent="0.3">
      <c r="A3737" s="36">
        <v>3.03</v>
      </c>
    </row>
    <row r="3738" spans="1:1" x14ac:dyDescent="0.3">
      <c r="A3738" s="36">
        <v>3.03</v>
      </c>
    </row>
    <row r="3739" spans="1:1" x14ac:dyDescent="0.3">
      <c r="A3739" s="36">
        <v>3.02</v>
      </c>
    </row>
    <row r="3740" spans="1:1" x14ac:dyDescent="0.3">
      <c r="A3740" s="36">
        <v>3.02</v>
      </c>
    </row>
    <row r="3741" spans="1:1" x14ac:dyDescent="0.3">
      <c r="A3741" s="36">
        <v>3.02</v>
      </c>
    </row>
    <row r="3742" spans="1:1" x14ac:dyDescent="0.3">
      <c r="A3742" s="36">
        <v>3.03</v>
      </c>
    </row>
    <row r="3743" spans="1:1" x14ac:dyDescent="0.3">
      <c r="A3743" s="36">
        <v>3.03</v>
      </c>
    </row>
    <row r="3744" spans="1:1" x14ac:dyDescent="0.3">
      <c r="A3744" s="36">
        <v>3.02</v>
      </c>
    </row>
    <row r="3745" spans="1:1" x14ac:dyDescent="0.3">
      <c r="A3745" s="36">
        <v>3.02</v>
      </c>
    </row>
    <row r="3746" spans="1:1" x14ac:dyDescent="0.3">
      <c r="A3746" s="36">
        <v>3.02</v>
      </c>
    </row>
    <row r="3747" spans="1:1" x14ac:dyDescent="0.3">
      <c r="A3747" s="36">
        <v>3.03</v>
      </c>
    </row>
    <row r="3748" spans="1:1" x14ac:dyDescent="0.3">
      <c r="A3748" s="36">
        <v>3.03</v>
      </c>
    </row>
    <row r="3749" spans="1:1" x14ac:dyDescent="0.3">
      <c r="A3749" s="36">
        <v>3.02</v>
      </c>
    </row>
    <row r="3750" spans="1:1" x14ac:dyDescent="0.3">
      <c r="A3750" s="36">
        <v>3.02</v>
      </c>
    </row>
    <row r="3751" spans="1:1" x14ac:dyDescent="0.3">
      <c r="A3751" s="36">
        <v>3.01</v>
      </c>
    </row>
    <row r="3752" spans="1:1" x14ac:dyDescent="0.3">
      <c r="A3752" s="36">
        <v>3.03</v>
      </c>
    </row>
    <row r="3753" spans="1:1" x14ac:dyDescent="0.3">
      <c r="A3753" s="36">
        <v>3.03</v>
      </c>
    </row>
    <row r="3754" spans="1:1" x14ac:dyDescent="0.3">
      <c r="A3754" s="36">
        <v>3.02</v>
      </c>
    </row>
    <row r="3755" spans="1:1" x14ac:dyDescent="0.3">
      <c r="A3755" s="36">
        <v>3.02</v>
      </c>
    </row>
    <row r="3756" spans="1:1" x14ac:dyDescent="0.3">
      <c r="A3756" s="36">
        <v>3.01</v>
      </c>
    </row>
    <row r="3757" spans="1:1" x14ac:dyDescent="0.3">
      <c r="A3757" s="36">
        <v>3.03</v>
      </c>
    </row>
    <row r="3758" spans="1:1" x14ac:dyDescent="0.3">
      <c r="A3758" s="36">
        <v>3.03</v>
      </c>
    </row>
    <row r="3759" spans="1:1" x14ac:dyDescent="0.3">
      <c r="A3759" s="36">
        <v>3.02</v>
      </c>
    </row>
    <row r="3760" spans="1:1" x14ac:dyDescent="0.3">
      <c r="A3760" s="36">
        <v>3.02</v>
      </c>
    </row>
    <row r="3761" spans="1:1" x14ac:dyDescent="0.3">
      <c r="A3761" s="36">
        <v>3.02</v>
      </c>
    </row>
    <row r="3762" spans="1:1" x14ac:dyDescent="0.3">
      <c r="A3762" s="36">
        <v>3.03</v>
      </c>
    </row>
    <row r="3763" spans="1:1" x14ac:dyDescent="0.3">
      <c r="A3763" s="36">
        <v>3.03</v>
      </c>
    </row>
    <row r="3764" spans="1:1" x14ac:dyDescent="0.3">
      <c r="A3764" s="36">
        <v>3.02</v>
      </c>
    </row>
    <row r="3765" spans="1:1" x14ac:dyDescent="0.3">
      <c r="A3765" s="36">
        <v>3.01</v>
      </c>
    </row>
    <row r="3766" spans="1:1" x14ac:dyDescent="0.3">
      <c r="A3766" s="36">
        <v>3.01</v>
      </c>
    </row>
    <row r="3767" spans="1:1" x14ac:dyDescent="0.3">
      <c r="A3767" s="36">
        <v>3.02</v>
      </c>
    </row>
    <row r="3768" spans="1:1" x14ac:dyDescent="0.3">
      <c r="A3768" s="36">
        <v>3.03</v>
      </c>
    </row>
    <row r="3769" spans="1:1" x14ac:dyDescent="0.3">
      <c r="A3769" s="36">
        <v>3.02</v>
      </c>
    </row>
    <row r="3770" spans="1:1" x14ac:dyDescent="0.3">
      <c r="A3770" s="36">
        <v>3.02</v>
      </c>
    </row>
    <row r="3771" spans="1:1" x14ac:dyDescent="0.3">
      <c r="A3771" s="36">
        <v>3.02</v>
      </c>
    </row>
    <row r="3772" spans="1:1" x14ac:dyDescent="0.3">
      <c r="A3772" s="36">
        <v>3.03</v>
      </c>
    </row>
    <row r="3773" spans="1:1" x14ac:dyDescent="0.3">
      <c r="A3773" s="36">
        <v>3.03</v>
      </c>
    </row>
    <row r="3774" spans="1:1" x14ac:dyDescent="0.3">
      <c r="A3774" s="36">
        <v>3.02</v>
      </c>
    </row>
    <row r="3775" spans="1:1" x14ac:dyDescent="0.3">
      <c r="A3775" s="36">
        <v>3.02</v>
      </c>
    </row>
    <row r="3776" spans="1:1" x14ac:dyDescent="0.3">
      <c r="A3776" s="36">
        <v>3.02</v>
      </c>
    </row>
    <row r="3777" spans="1:1" x14ac:dyDescent="0.3">
      <c r="A3777" s="36">
        <v>3.03</v>
      </c>
    </row>
    <row r="3778" spans="1:1" x14ac:dyDescent="0.3">
      <c r="A3778" s="36">
        <v>3.03</v>
      </c>
    </row>
    <row r="3779" spans="1:1" x14ac:dyDescent="0.3">
      <c r="A3779" s="36">
        <v>3.02</v>
      </c>
    </row>
    <row r="3780" spans="1:1" x14ac:dyDescent="0.3">
      <c r="A3780" s="36">
        <v>3.02</v>
      </c>
    </row>
    <row r="3781" spans="1:1" x14ac:dyDescent="0.3">
      <c r="A3781" s="36">
        <v>3.02</v>
      </c>
    </row>
    <row r="3782" spans="1:1" x14ac:dyDescent="0.3">
      <c r="A3782" s="36">
        <v>3.03</v>
      </c>
    </row>
    <row r="3783" spans="1:1" x14ac:dyDescent="0.3">
      <c r="A3783" s="36">
        <v>3.02</v>
      </c>
    </row>
    <row r="3784" spans="1:1" x14ac:dyDescent="0.3">
      <c r="A3784" s="36">
        <v>3.03</v>
      </c>
    </row>
    <row r="3785" spans="1:1" x14ac:dyDescent="0.3">
      <c r="A3785" s="36">
        <v>3.02</v>
      </c>
    </row>
    <row r="3786" spans="1:1" x14ac:dyDescent="0.3">
      <c r="A3786" s="36">
        <v>3.01</v>
      </c>
    </row>
    <row r="3787" spans="1:1" x14ac:dyDescent="0.3">
      <c r="A3787" s="36">
        <v>3.03</v>
      </c>
    </row>
    <row r="3788" spans="1:1" x14ac:dyDescent="0.3">
      <c r="A3788" s="36">
        <v>3.03</v>
      </c>
    </row>
    <row r="3789" spans="1:1" x14ac:dyDescent="0.3">
      <c r="A3789" s="36">
        <v>3.03</v>
      </c>
    </row>
    <row r="3790" spans="1:1" x14ac:dyDescent="0.3">
      <c r="A3790" s="36">
        <v>3.01</v>
      </c>
    </row>
    <row r="3791" spans="1:1" x14ac:dyDescent="0.3">
      <c r="A3791" s="36">
        <v>3.02</v>
      </c>
    </row>
    <row r="3792" spans="1:1" x14ac:dyDescent="0.3">
      <c r="A3792" s="36">
        <v>3.02</v>
      </c>
    </row>
    <row r="3793" spans="1:1" x14ac:dyDescent="0.3">
      <c r="A3793" s="36">
        <v>3.03</v>
      </c>
    </row>
    <row r="3794" spans="1:1" x14ac:dyDescent="0.3">
      <c r="A3794" s="36">
        <v>3.03</v>
      </c>
    </row>
    <row r="3795" spans="1:1" x14ac:dyDescent="0.3">
      <c r="A3795" s="36">
        <v>3.02</v>
      </c>
    </row>
    <row r="3796" spans="1:1" x14ac:dyDescent="0.3">
      <c r="A3796" s="36">
        <v>3.02</v>
      </c>
    </row>
    <row r="3797" spans="1:1" x14ac:dyDescent="0.3">
      <c r="A3797" s="36">
        <v>3.03</v>
      </c>
    </row>
    <row r="3798" spans="1:1" x14ac:dyDescent="0.3">
      <c r="A3798" s="36">
        <v>3.03</v>
      </c>
    </row>
    <row r="3799" spans="1:1" x14ac:dyDescent="0.3">
      <c r="A3799" s="36">
        <v>3.03</v>
      </c>
    </row>
    <row r="3800" spans="1:1" x14ac:dyDescent="0.3">
      <c r="A3800" s="36">
        <v>3.02</v>
      </c>
    </row>
    <row r="3801" spans="1:1" x14ac:dyDescent="0.3">
      <c r="A3801" s="36">
        <v>3.01</v>
      </c>
    </row>
    <row r="3802" spans="1:1" x14ac:dyDescent="0.3">
      <c r="A3802" s="36">
        <v>3.03</v>
      </c>
    </row>
    <row r="3803" spans="1:1" x14ac:dyDescent="0.3">
      <c r="A3803" s="36">
        <v>3.02</v>
      </c>
    </row>
    <row r="3804" spans="1:1" x14ac:dyDescent="0.3">
      <c r="A3804" s="36">
        <v>3.03</v>
      </c>
    </row>
    <row r="3805" spans="1:1" x14ac:dyDescent="0.3">
      <c r="A3805" s="36">
        <v>3.02</v>
      </c>
    </row>
    <row r="3806" spans="1:1" x14ac:dyDescent="0.3">
      <c r="A3806" s="36">
        <v>3.01</v>
      </c>
    </row>
    <row r="3807" spans="1:1" x14ac:dyDescent="0.3">
      <c r="A3807" s="36">
        <v>3.03</v>
      </c>
    </row>
    <row r="3808" spans="1:1" x14ac:dyDescent="0.3">
      <c r="A3808" s="36">
        <v>3.03</v>
      </c>
    </row>
    <row r="3809" spans="1:1" x14ac:dyDescent="0.3">
      <c r="A3809" s="36">
        <v>3.03</v>
      </c>
    </row>
    <row r="3810" spans="1:1" x14ac:dyDescent="0.3">
      <c r="A3810" s="36">
        <v>3.02</v>
      </c>
    </row>
    <row r="3811" spans="1:1" x14ac:dyDescent="0.3">
      <c r="A3811" s="36">
        <v>3.01</v>
      </c>
    </row>
    <row r="3812" spans="1:1" x14ac:dyDescent="0.3">
      <c r="A3812" s="36">
        <v>3.02</v>
      </c>
    </row>
    <row r="3813" spans="1:1" x14ac:dyDescent="0.3">
      <c r="A3813" s="36">
        <v>3.03</v>
      </c>
    </row>
    <row r="3814" spans="1:1" x14ac:dyDescent="0.3">
      <c r="A3814" s="36">
        <v>3.03</v>
      </c>
    </row>
    <row r="3815" spans="1:1" x14ac:dyDescent="0.3">
      <c r="A3815" s="36">
        <v>3.02</v>
      </c>
    </row>
    <row r="3816" spans="1:1" x14ac:dyDescent="0.3">
      <c r="A3816" s="36">
        <v>3.02</v>
      </c>
    </row>
    <row r="3817" spans="1:1" x14ac:dyDescent="0.3">
      <c r="A3817" s="36">
        <v>3.02</v>
      </c>
    </row>
    <row r="3818" spans="1:1" x14ac:dyDescent="0.3">
      <c r="A3818" s="36">
        <v>3.03</v>
      </c>
    </row>
    <row r="3819" spans="1:1" x14ac:dyDescent="0.3">
      <c r="A3819" s="36">
        <v>3.03</v>
      </c>
    </row>
    <row r="3820" spans="1:1" x14ac:dyDescent="0.3">
      <c r="A3820" s="36">
        <v>3.02</v>
      </c>
    </row>
    <row r="3821" spans="1:1" x14ac:dyDescent="0.3">
      <c r="A3821" s="36">
        <v>3.02</v>
      </c>
    </row>
    <row r="3822" spans="1:1" x14ac:dyDescent="0.3">
      <c r="A3822" s="36">
        <v>3.02</v>
      </c>
    </row>
    <row r="3823" spans="1:1" x14ac:dyDescent="0.3">
      <c r="A3823" s="36">
        <v>3.02</v>
      </c>
    </row>
    <row r="3824" spans="1:1" x14ac:dyDescent="0.3">
      <c r="A3824" s="36">
        <v>3.03</v>
      </c>
    </row>
    <row r="3825" spans="1:1" x14ac:dyDescent="0.3">
      <c r="A3825" s="36">
        <v>3.01</v>
      </c>
    </row>
    <row r="3826" spans="1:1" x14ac:dyDescent="0.3">
      <c r="A3826" s="36">
        <v>3.01</v>
      </c>
    </row>
    <row r="3827" spans="1:1" x14ac:dyDescent="0.3">
      <c r="A3827" s="36">
        <v>3.02</v>
      </c>
    </row>
    <row r="3828" spans="1:1" x14ac:dyDescent="0.3">
      <c r="A3828" s="36">
        <v>3.02</v>
      </c>
    </row>
    <row r="3829" spans="1:1" x14ac:dyDescent="0.3">
      <c r="A3829" s="36">
        <v>3.03</v>
      </c>
    </row>
    <row r="3830" spans="1:1" x14ac:dyDescent="0.3">
      <c r="A3830" s="36">
        <v>3.02</v>
      </c>
    </row>
    <row r="3831" spans="1:1" x14ac:dyDescent="0.3">
      <c r="A3831" s="36">
        <v>3.02</v>
      </c>
    </row>
    <row r="3832" spans="1:1" x14ac:dyDescent="0.3">
      <c r="A3832" s="36">
        <v>3.02</v>
      </c>
    </row>
    <row r="3833" spans="1:1" x14ac:dyDescent="0.3">
      <c r="A3833" s="36">
        <v>3.03</v>
      </c>
    </row>
    <row r="3834" spans="1:1" x14ac:dyDescent="0.3">
      <c r="A3834" s="36">
        <v>3.03</v>
      </c>
    </row>
    <row r="3835" spans="1:1" x14ac:dyDescent="0.3">
      <c r="A3835" s="36">
        <v>3.01</v>
      </c>
    </row>
    <row r="3836" spans="1:1" x14ac:dyDescent="0.3">
      <c r="A3836" s="36">
        <v>3.02</v>
      </c>
    </row>
    <row r="3837" spans="1:1" x14ac:dyDescent="0.3">
      <c r="A3837" s="36">
        <v>3.02</v>
      </c>
    </row>
    <row r="3838" spans="1:1" x14ac:dyDescent="0.3">
      <c r="A3838" s="36">
        <v>3.02</v>
      </c>
    </row>
    <row r="3839" spans="1:1" x14ac:dyDescent="0.3">
      <c r="A3839" s="36">
        <v>3.03</v>
      </c>
    </row>
    <row r="3840" spans="1:1" x14ac:dyDescent="0.3">
      <c r="A3840" s="36">
        <v>3.01</v>
      </c>
    </row>
    <row r="3841" spans="1:1" x14ac:dyDescent="0.3">
      <c r="A3841" s="36">
        <v>3.02</v>
      </c>
    </row>
    <row r="3842" spans="1:1" x14ac:dyDescent="0.3">
      <c r="A3842" s="36">
        <v>3.02</v>
      </c>
    </row>
    <row r="3843" spans="1:1" x14ac:dyDescent="0.3">
      <c r="A3843" s="36">
        <v>3.03</v>
      </c>
    </row>
    <row r="3844" spans="1:1" x14ac:dyDescent="0.3">
      <c r="A3844" s="36">
        <v>3.03</v>
      </c>
    </row>
    <row r="3845" spans="1:1" x14ac:dyDescent="0.3">
      <c r="A3845" s="36">
        <v>3.02</v>
      </c>
    </row>
    <row r="3846" spans="1:1" x14ac:dyDescent="0.3">
      <c r="A3846" s="36">
        <v>3.02</v>
      </c>
    </row>
    <row r="3847" spans="1:1" x14ac:dyDescent="0.3">
      <c r="A3847" s="36">
        <v>3.02</v>
      </c>
    </row>
    <row r="3848" spans="1:1" x14ac:dyDescent="0.3">
      <c r="A3848" s="36">
        <v>3.02</v>
      </c>
    </row>
    <row r="3849" spans="1:1" x14ac:dyDescent="0.3">
      <c r="A3849" s="36">
        <v>3.04</v>
      </c>
    </row>
    <row r="3850" spans="1:1" x14ac:dyDescent="0.3">
      <c r="A3850" s="36">
        <v>3.01</v>
      </c>
    </row>
    <row r="3851" spans="1:1" x14ac:dyDescent="0.3">
      <c r="A3851" s="36">
        <v>3.01</v>
      </c>
    </row>
    <row r="3852" spans="1:1" x14ac:dyDescent="0.3">
      <c r="A3852" s="36">
        <v>3.01</v>
      </c>
    </row>
    <row r="3853" spans="1:1" x14ac:dyDescent="0.3">
      <c r="A3853" s="36">
        <v>3.02</v>
      </c>
    </row>
    <row r="3854" spans="1:1" x14ac:dyDescent="0.3">
      <c r="A3854" s="36">
        <v>3.03</v>
      </c>
    </row>
    <row r="3855" spans="1:1" x14ac:dyDescent="0.3">
      <c r="A3855" s="36">
        <v>3.01</v>
      </c>
    </row>
    <row r="3856" spans="1:1" x14ac:dyDescent="0.3">
      <c r="A3856" s="36">
        <v>3.01</v>
      </c>
    </row>
    <row r="3857" spans="1:1" x14ac:dyDescent="0.3">
      <c r="A3857" s="36">
        <v>3.01</v>
      </c>
    </row>
    <row r="3858" spans="1:1" x14ac:dyDescent="0.3">
      <c r="A3858" s="36">
        <v>3.02</v>
      </c>
    </row>
    <row r="3859" spans="1:1" x14ac:dyDescent="0.3">
      <c r="A3859" s="36">
        <v>3.03</v>
      </c>
    </row>
    <row r="3860" spans="1:1" x14ac:dyDescent="0.3">
      <c r="A3860" s="36">
        <v>3.01</v>
      </c>
    </row>
    <row r="3861" spans="1:1" x14ac:dyDescent="0.3">
      <c r="A3861" s="36">
        <v>3.01</v>
      </c>
    </row>
    <row r="3862" spans="1:1" x14ac:dyDescent="0.3">
      <c r="A3862" s="36">
        <v>3.01</v>
      </c>
    </row>
    <row r="3863" spans="1:1" x14ac:dyDescent="0.3">
      <c r="A3863" s="36">
        <v>3.02</v>
      </c>
    </row>
    <row r="3864" spans="1:1" x14ac:dyDescent="0.3">
      <c r="A3864" s="36">
        <v>3.03</v>
      </c>
    </row>
    <row r="3865" spans="1:1" x14ac:dyDescent="0.3">
      <c r="A3865" s="36">
        <v>3.01</v>
      </c>
    </row>
    <row r="3866" spans="1:1" x14ac:dyDescent="0.3">
      <c r="A3866" s="36">
        <v>3.01</v>
      </c>
    </row>
    <row r="3867" spans="1:1" x14ac:dyDescent="0.3">
      <c r="A3867" s="36">
        <v>3.01</v>
      </c>
    </row>
    <row r="3868" spans="1:1" x14ac:dyDescent="0.3">
      <c r="A3868" s="36">
        <v>3.03</v>
      </c>
    </row>
    <row r="3869" spans="1:1" x14ac:dyDescent="0.3">
      <c r="A3869" s="36">
        <v>3.03</v>
      </c>
    </row>
    <row r="3870" spans="1:1" x14ac:dyDescent="0.3">
      <c r="A3870" s="36">
        <v>3.02</v>
      </c>
    </row>
    <row r="3871" spans="1:1" x14ac:dyDescent="0.3">
      <c r="A3871" s="36">
        <v>3.01</v>
      </c>
    </row>
    <row r="3872" spans="1:1" x14ac:dyDescent="0.3">
      <c r="A3872" s="36">
        <v>3.01</v>
      </c>
    </row>
    <row r="3873" spans="1:1" x14ac:dyDescent="0.3">
      <c r="A3873" s="36">
        <v>3.03</v>
      </c>
    </row>
    <row r="3874" spans="1:1" x14ac:dyDescent="0.3">
      <c r="A3874" s="36">
        <v>3.03</v>
      </c>
    </row>
    <row r="3875" spans="1:1" x14ac:dyDescent="0.3">
      <c r="A3875" s="36">
        <v>3.01</v>
      </c>
    </row>
    <row r="3876" spans="1:1" x14ac:dyDescent="0.3">
      <c r="A3876" s="36">
        <v>3.01</v>
      </c>
    </row>
    <row r="3877" spans="1:1" x14ac:dyDescent="0.3">
      <c r="A3877" s="36">
        <v>3.01</v>
      </c>
    </row>
    <row r="3878" spans="1:1" x14ac:dyDescent="0.3">
      <c r="A3878" s="36">
        <v>3.03</v>
      </c>
    </row>
    <row r="3879" spans="1:1" x14ac:dyDescent="0.3">
      <c r="A3879" s="36">
        <v>3.03</v>
      </c>
    </row>
    <row r="3880" spans="1:1" x14ac:dyDescent="0.3">
      <c r="A3880" s="36">
        <v>3.02</v>
      </c>
    </row>
    <row r="3881" spans="1:1" x14ac:dyDescent="0.3">
      <c r="A3881" s="36">
        <v>3.01</v>
      </c>
    </row>
    <row r="3882" spans="1:1" x14ac:dyDescent="0.3">
      <c r="A3882" s="36">
        <v>3.01</v>
      </c>
    </row>
    <row r="3883" spans="1:1" x14ac:dyDescent="0.3">
      <c r="A3883" s="36">
        <v>3.01</v>
      </c>
    </row>
    <row r="3884" spans="1:1" x14ac:dyDescent="0.3">
      <c r="A3884" s="36">
        <v>3.02</v>
      </c>
    </row>
    <row r="3885" spans="1:1" x14ac:dyDescent="0.3">
      <c r="A3885" s="36">
        <v>3.01</v>
      </c>
    </row>
    <row r="3886" spans="1:1" x14ac:dyDescent="0.3">
      <c r="A3886" s="36">
        <v>3.01</v>
      </c>
    </row>
    <row r="3887" spans="1:1" x14ac:dyDescent="0.3">
      <c r="A3887" s="36">
        <v>3.01</v>
      </c>
    </row>
    <row r="3888" spans="1:1" x14ac:dyDescent="0.3">
      <c r="A3888" s="36">
        <v>3.03</v>
      </c>
    </row>
    <row r="3889" spans="1:1" x14ac:dyDescent="0.3">
      <c r="A3889" s="36">
        <v>3.03</v>
      </c>
    </row>
    <row r="3890" spans="1:1" x14ac:dyDescent="0.3">
      <c r="A3890" s="36">
        <v>3.02</v>
      </c>
    </row>
    <row r="3891" spans="1:1" x14ac:dyDescent="0.3">
      <c r="A3891" s="36">
        <v>3.02</v>
      </c>
    </row>
    <row r="3892" spans="1:1" x14ac:dyDescent="0.3">
      <c r="A3892" s="36">
        <v>3.01</v>
      </c>
    </row>
    <row r="3893" spans="1:1" x14ac:dyDescent="0.3">
      <c r="A3893" s="36">
        <v>3.03</v>
      </c>
    </row>
    <row r="3894" spans="1:1" x14ac:dyDescent="0.3">
      <c r="A3894" s="36">
        <v>3.03</v>
      </c>
    </row>
    <row r="3895" spans="1:1" x14ac:dyDescent="0.3">
      <c r="A3895" s="36">
        <v>3.02</v>
      </c>
    </row>
    <row r="3896" spans="1:1" x14ac:dyDescent="0.3">
      <c r="A3896" s="36">
        <v>3.01</v>
      </c>
    </row>
    <row r="3897" spans="1:1" x14ac:dyDescent="0.3">
      <c r="A3897" s="36">
        <v>3.01</v>
      </c>
    </row>
    <row r="3898" spans="1:1" x14ac:dyDescent="0.3">
      <c r="A3898" s="36">
        <v>3.02</v>
      </c>
    </row>
    <row r="3899" spans="1:1" x14ac:dyDescent="0.3">
      <c r="A3899" s="36">
        <v>3.03</v>
      </c>
    </row>
    <row r="3900" spans="1:1" x14ac:dyDescent="0.3">
      <c r="A3900" s="36">
        <v>3.01</v>
      </c>
    </row>
    <row r="3901" spans="1:1" x14ac:dyDescent="0.3">
      <c r="A3901" s="36">
        <v>3.01</v>
      </c>
    </row>
    <row r="3902" spans="1:1" x14ac:dyDescent="0.3">
      <c r="A3902" s="36">
        <v>3.01</v>
      </c>
    </row>
    <row r="3903" spans="1:1" x14ac:dyDescent="0.3">
      <c r="A3903" s="36">
        <v>3.02</v>
      </c>
    </row>
    <row r="3904" spans="1:1" x14ac:dyDescent="0.3">
      <c r="A3904" s="36">
        <v>3.03</v>
      </c>
    </row>
    <row r="3905" spans="1:1" x14ac:dyDescent="0.3">
      <c r="A3905" s="36">
        <v>3.02</v>
      </c>
    </row>
    <row r="3906" spans="1:1" x14ac:dyDescent="0.3">
      <c r="A3906" s="36">
        <v>3.01</v>
      </c>
    </row>
    <row r="3907" spans="1:1" x14ac:dyDescent="0.3">
      <c r="A3907" s="36">
        <v>3.01</v>
      </c>
    </row>
    <row r="3908" spans="1:1" x14ac:dyDescent="0.3">
      <c r="A3908" s="36">
        <v>3.03</v>
      </c>
    </row>
    <row r="3909" spans="1:1" x14ac:dyDescent="0.3">
      <c r="A3909" s="36">
        <v>3.03</v>
      </c>
    </row>
    <row r="3910" spans="1:1" x14ac:dyDescent="0.3">
      <c r="A3910" s="36">
        <v>3.02</v>
      </c>
    </row>
    <row r="3911" spans="1:1" x14ac:dyDescent="0.3">
      <c r="A3911" s="36">
        <v>3.01</v>
      </c>
    </row>
    <row r="3912" spans="1:1" x14ac:dyDescent="0.3">
      <c r="A3912" s="36">
        <v>3.01</v>
      </c>
    </row>
    <row r="3913" spans="1:1" x14ac:dyDescent="0.3">
      <c r="A3913" s="36">
        <v>3.03</v>
      </c>
    </row>
    <row r="3914" spans="1:1" x14ac:dyDescent="0.3">
      <c r="A3914" s="36">
        <v>3.02</v>
      </c>
    </row>
    <row r="3915" spans="1:1" x14ac:dyDescent="0.3">
      <c r="A3915" s="36">
        <v>3.02</v>
      </c>
    </row>
    <row r="3916" spans="1:1" x14ac:dyDescent="0.3">
      <c r="A3916" s="36">
        <v>3.01</v>
      </c>
    </row>
    <row r="3917" spans="1:1" x14ac:dyDescent="0.3">
      <c r="A3917" s="36">
        <v>3.01</v>
      </c>
    </row>
    <row r="3918" spans="1:1" x14ac:dyDescent="0.3">
      <c r="A3918" s="36">
        <v>3.03</v>
      </c>
    </row>
    <row r="3919" spans="1:1" x14ac:dyDescent="0.3">
      <c r="A3919" s="36">
        <v>3.02</v>
      </c>
    </row>
    <row r="3920" spans="1:1" x14ac:dyDescent="0.3">
      <c r="A3920" s="36">
        <v>3.02</v>
      </c>
    </row>
    <row r="3921" spans="1:1" x14ac:dyDescent="0.3">
      <c r="A3921" s="36">
        <v>3.01</v>
      </c>
    </row>
    <row r="3922" spans="1:1" x14ac:dyDescent="0.3">
      <c r="A3922" s="36">
        <v>3.01</v>
      </c>
    </row>
    <row r="3923" spans="1:1" x14ac:dyDescent="0.3">
      <c r="A3923" s="36">
        <v>3.03</v>
      </c>
    </row>
    <row r="3924" spans="1:1" x14ac:dyDescent="0.3">
      <c r="A3924" s="36">
        <v>3.03</v>
      </c>
    </row>
    <row r="3925" spans="1:1" x14ac:dyDescent="0.3">
      <c r="A3925" s="36">
        <v>3.02</v>
      </c>
    </row>
    <row r="3926" spans="1:1" x14ac:dyDescent="0.3">
      <c r="A3926" s="36">
        <v>3.01</v>
      </c>
    </row>
    <row r="3927" spans="1:1" x14ac:dyDescent="0.3">
      <c r="A3927" s="36">
        <v>3.01</v>
      </c>
    </row>
    <row r="3928" spans="1:1" x14ac:dyDescent="0.3">
      <c r="A3928" s="36">
        <v>3.03</v>
      </c>
    </row>
    <row r="3929" spans="1:1" x14ac:dyDescent="0.3">
      <c r="A3929" s="36">
        <v>3.02</v>
      </c>
    </row>
    <row r="3930" spans="1:1" x14ac:dyDescent="0.3">
      <c r="A3930" s="36">
        <v>3.02</v>
      </c>
    </row>
    <row r="3931" spans="1:1" x14ac:dyDescent="0.3">
      <c r="A3931" s="36">
        <v>3.01</v>
      </c>
    </row>
    <row r="3932" spans="1:1" x14ac:dyDescent="0.3">
      <c r="A3932" s="36">
        <v>3.01</v>
      </c>
    </row>
    <row r="3933" spans="1:1" x14ac:dyDescent="0.3">
      <c r="A3933" s="36">
        <v>3.03</v>
      </c>
    </row>
    <row r="3934" spans="1:1" x14ac:dyDescent="0.3">
      <c r="A3934" s="36">
        <v>3.03</v>
      </c>
    </row>
    <row r="3935" spans="1:1" x14ac:dyDescent="0.3">
      <c r="A3935" s="36">
        <v>3.02</v>
      </c>
    </row>
    <row r="3936" spans="1:1" x14ac:dyDescent="0.3">
      <c r="A3936" s="36">
        <v>3.01</v>
      </c>
    </row>
    <row r="3937" spans="1:1" x14ac:dyDescent="0.3">
      <c r="A3937" s="36">
        <v>3.01</v>
      </c>
    </row>
    <row r="3938" spans="1:1" x14ac:dyDescent="0.3">
      <c r="A3938" s="36">
        <v>3.03</v>
      </c>
    </row>
    <row r="3939" spans="1:1" x14ac:dyDescent="0.3">
      <c r="A3939" s="36">
        <v>3.03</v>
      </c>
    </row>
    <row r="3940" spans="1:1" x14ac:dyDescent="0.3">
      <c r="A3940" s="36">
        <v>3.02</v>
      </c>
    </row>
    <row r="3941" spans="1:1" x14ac:dyDescent="0.3">
      <c r="A3941" s="36">
        <v>3.01</v>
      </c>
    </row>
    <row r="3942" spans="1:1" x14ac:dyDescent="0.3">
      <c r="A3942" s="36">
        <v>3.01</v>
      </c>
    </row>
    <row r="3943" spans="1:1" x14ac:dyDescent="0.3">
      <c r="A3943" s="36">
        <v>3.02</v>
      </c>
    </row>
    <row r="3944" spans="1:1" x14ac:dyDescent="0.3">
      <c r="A3944" s="36">
        <v>3.02</v>
      </c>
    </row>
    <row r="3945" spans="1:1" x14ac:dyDescent="0.3">
      <c r="A3945" s="36">
        <v>3.02</v>
      </c>
    </row>
    <row r="3946" spans="1:1" x14ac:dyDescent="0.3">
      <c r="A3946" s="36">
        <v>3.01</v>
      </c>
    </row>
    <row r="3947" spans="1:1" x14ac:dyDescent="0.3">
      <c r="A3947" s="36">
        <v>3.01</v>
      </c>
    </row>
    <row r="3948" spans="1:1" x14ac:dyDescent="0.3">
      <c r="A3948" s="36">
        <v>3.02</v>
      </c>
    </row>
    <row r="3949" spans="1:1" x14ac:dyDescent="0.3">
      <c r="A3949" s="36">
        <v>3.02</v>
      </c>
    </row>
    <row r="3950" spans="1:1" x14ac:dyDescent="0.3">
      <c r="A3950" s="36">
        <v>3.02</v>
      </c>
    </row>
    <row r="3951" spans="1:1" x14ac:dyDescent="0.3">
      <c r="A3951" s="36">
        <v>3.01</v>
      </c>
    </row>
    <row r="3952" spans="1:1" x14ac:dyDescent="0.3">
      <c r="A3952" s="36">
        <v>3.01</v>
      </c>
    </row>
    <row r="3953" spans="1:1" x14ac:dyDescent="0.3">
      <c r="A3953" s="36">
        <v>3.02</v>
      </c>
    </row>
    <row r="3954" spans="1:1" x14ac:dyDescent="0.3">
      <c r="A3954" s="36">
        <v>3.02</v>
      </c>
    </row>
    <row r="3955" spans="1:1" x14ac:dyDescent="0.3">
      <c r="A3955" s="36">
        <v>3.03</v>
      </c>
    </row>
    <row r="3956" spans="1:1" x14ac:dyDescent="0.3">
      <c r="A3956" s="36">
        <v>3.01</v>
      </c>
    </row>
    <row r="3957" spans="1:1" x14ac:dyDescent="0.3">
      <c r="A3957" s="36">
        <v>3.01</v>
      </c>
    </row>
    <row r="3958" spans="1:1" x14ac:dyDescent="0.3">
      <c r="A3958" s="36">
        <v>3.02</v>
      </c>
    </row>
    <row r="3959" spans="1:1" x14ac:dyDescent="0.3">
      <c r="A3959" s="36">
        <v>3.03</v>
      </c>
    </row>
    <row r="3960" spans="1:1" x14ac:dyDescent="0.3">
      <c r="A3960" s="36">
        <v>3.02</v>
      </c>
    </row>
    <row r="3961" spans="1:1" x14ac:dyDescent="0.3">
      <c r="A3961" s="36">
        <v>3.01</v>
      </c>
    </row>
    <row r="3962" spans="1:1" x14ac:dyDescent="0.3">
      <c r="A3962" s="36">
        <v>3.01</v>
      </c>
    </row>
    <row r="3963" spans="1:1" x14ac:dyDescent="0.3">
      <c r="A3963" s="36">
        <v>3.02</v>
      </c>
    </row>
    <row r="3964" spans="1:1" x14ac:dyDescent="0.3">
      <c r="A3964" s="36">
        <v>3.03</v>
      </c>
    </row>
    <row r="3965" spans="1:1" x14ac:dyDescent="0.3">
      <c r="A3965" s="36">
        <v>3.03</v>
      </c>
    </row>
    <row r="3966" spans="1:1" x14ac:dyDescent="0.3">
      <c r="A3966" s="36">
        <v>3.01</v>
      </c>
    </row>
    <row r="3967" spans="1:1" x14ac:dyDescent="0.3">
      <c r="A3967" s="36">
        <v>3.01</v>
      </c>
    </row>
    <row r="3968" spans="1:1" x14ac:dyDescent="0.3">
      <c r="A3968" s="36">
        <v>3.01</v>
      </c>
    </row>
    <row r="3969" spans="1:1" x14ac:dyDescent="0.3">
      <c r="A3969" s="36">
        <v>3.02</v>
      </c>
    </row>
    <row r="3970" spans="1:1" x14ac:dyDescent="0.3">
      <c r="A3970" s="36">
        <v>3.03</v>
      </c>
    </row>
    <row r="3971" spans="1:1" x14ac:dyDescent="0.3">
      <c r="A3971" s="36">
        <v>3.01</v>
      </c>
    </row>
    <row r="3972" spans="1:1" x14ac:dyDescent="0.3">
      <c r="A3972" s="36">
        <v>3.01</v>
      </c>
    </row>
    <row r="3973" spans="1:1" x14ac:dyDescent="0.3">
      <c r="A3973" s="36">
        <v>3.01</v>
      </c>
    </row>
    <row r="3974" spans="1:1" x14ac:dyDescent="0.3">
      <c r="A3974" s="36">
        <v>3.02</v>
      </c>
    </row>
    <row r="3975" spans="1:1" x14ac:dyDescent="0.3">
      <c r="A3975" s="36">
        <v>3.02</v>
      </c>
    </row>
    <row r="3976" spans="1:1" x14ac:dyDescent="0.3">
      <c r="A3976" s="36">
        <v>3.01</v>
      </c>
    </row>
    <row r="3977" spans="1:1" x14ac:dyDescent="0.3">
      <c r="A3977" s="36">
        <v>3.01</v>
      </c>
    </row>
    <row r="3978" spans="1:1" x14ac:dyDescent="0.3">
      <c r="A3978" s="36">
        <v>3.01</v>
      </c>
    </row>
    <row r="3979" spans="1:1" x14ac:dyDescent="0.3">
      <c r="A3979" s="36">
        <v>3.02</v>
      </c>
    </row>
    <row r="3980" spans="1:1" x14ac:dyDescent="0.3">
      <c r="A3980" s="36">
        <v>3.03</v>
      </c>
    </row>
    <row r="3981" spans="1:1" x14ac:dyDescent="0.3">
      <c r="A3981" s="36">
        <v>3.01</v>
      </c>
    </row>
    <row r="3982" spans="1:1" x14ac:dyDescent="0.3">
      <c r="A3982" s="36">
        <v>3.01</v>
      </c>
    </row>
    <row r="3983" spans="1:1" x14ac:dyDescent="0.3">
      <c r="A3983" s="36">
        <v>3.01</v>
      </c>
    </row>
    <row r="3984" spans="1:1" x14ac:dyDescent="0.3">
      <c r="A3984" s="36">
        <v>3.02</v>
      </c>
    </row>
    <row r="3985" spans="1:1" x14ac:dyDescent="0.3">
      <c r="A3985" s="36">
        <v>3.03</v>
      </c>
    </row>
    <row r="3986" spans="1:1" x14ac:dyDescent="0.3">
      <c r="A3986" s="36">
        <v>3.01</v>
      </c>
    </row>
    <row r="3987" spans="1:1" x14ac:dyDescent="0.3">
      <c r="A3987" s="36">
        <v>3.01</v>
      </c>
    </row>
    <row r="3988" spans="1:1" x14ac:dyDescent="0.3">
      <c r="A3988" s="36">
        <v>3.01</v>
      </c>
    </row>
    <row r="3989" spans="1:1" x14ac:dyDescent="0.3">
      <c r="A3989" s="36">
        <v>3.02</v>
      </c>
    </row>
    <row r="3990" spans="1:1" x14ac:dyDescent="0.3">
      <c r="A3990" s="36">
        <v>3.03</v>
      </c>
    </row>
    <row r="3991" spans="1:1" x14ac:dyDescent="0.3">
      <c r="A3991" s="36">
        <v>3.01</v>
      </c>
    </row>
    <row r="3992" spans="1:1" x14ac:dyDescent="0.3">
      <c r="A3992" s="36">
        <v>3.01</v>
      </c>
    </row>
    <row r="3993" spans="1:1" x14ac:dyDescent="0.3">
      <c r="A3993" s="36">
        <v>3.01</v>
      </c>
    </row>
    <row r="3994" spans="1:1" x14ac:dyDescent="0.3">
      <c r="A3994" s="36">
        <v>3.02</v>
      </c>
    </row>
    <row r="3995" spans="1:1" x14ac:dyDescent="0.3">
      <c r="A3995" s="36">
        <v>3.03</v>
      </c>
    </row>
    <row r="3996" spans="1:1" x14ac:dyDescent="0.3">
      <c r="A3996" s="36">
        <v>3.01</v>
      </c>
    </row>
    <row r="3997" spans="1:1" x14ac:dyDescent="0.3">
      <c r="A3997" s="36">
        <v>3.01</v>
      </c>
    </row>
    <row r="3998" spans="1:1" x14ac:dyDescent="0.3">
      <c r="A3998" s="36">
        <v>3.01</v>
      </c>
    </row>
    <row r="3999" spans="1:1" x14ac:dyDescent="0.3">
      <c r="A3999" s="36">
        <v>3.02</v>
      </c>
    </row>
    <row r="4000" spans="1:1" x14ac:dyDescent="0.3">
      <c r="A4000" s="36">
        <v>3.02</v>
      </c>
    </row>
    <row r="4001" spans="1:1" x14ac:dyDescent="0.3">
      <c r="A4001" s="36">
        <v>3.01</v>
      </c>
    </row>
    <row r="4002" spans="1:1" x14ac:dyDescent="0.3">
      <c r="A4002" s="36">
        <v>3.01</v>
      </c>
    </row>
    <row r="4003" spans="1:1" x14ac:dyDescent="0.3">
      <c r="A4003" s="36">
        <v>3.01</v>
      </c>
    </row>
    <row r="4004" spans="1:1" x14ac:dyDescent="0.3">
      <c r="A4004" s="36">
        <v>3.02</v>
      </c>
    </row>
    <row r="4005" spans="1:1" x14ac:dyDescent="0.3">
      <c r="A4005" s="36">
        <v>3.03</v>
      </c>
    </row>
    <row r="4006" spans="1:1" x14ac:dyDescent="0.3">
      <c r="A4006" s="36">
        <v>3.01</v>
      </c>
    </row>
    <row r="4007" spans="1:1" x14ac:dyDescent="0.3">
      <c r="A4007" s="36">
        <v>3.01</v>
      </c>
    </row>
    <row r="4008" spans="1:1" x14ac:dyDescent="0.3">
      <c r="A4008" s="36">
        <v>3.01</v>
      </c>
    </row>
    <row r="4009" spans="1:1" x14ac:dyDescent="0.3">
      <c r="A4009" s="36">
        <v>3.02</v>
      </c>
    </row>
    <row r="4010" spans="1:1" x14ac:dyDescent="0.3">
      <c r="A4010" s="36">
        <v>3.02</v>
      </c>
    </row>
    <row r="4011" spans="1:1" x14ac:dyDescent="0.3">
      <c r="A4011" s="36">
        <v>3.01</v>
      </c>
    </row>
    <row r="4012" spans="1:1" x14ac:dyDescent="0.3">
      <c r="A4012" s="36">
        <v>3.01</v>
      </c>
    </row>
    <row r="4013" spans="1:1" x14ac:dyDescent="0.3">
      <c r="A4013" s="36">
        <v>3.01</v>
      </c>
    </row>
    <row r="4014" spans="1:1" x14ac:dyDescent="0.3">
      <c r="A4014" s="36">
        <v>3.02</v>
      </c>
    </row>
    <row r="4015" spans="1:1" x14ac:dyDescent="0.3">
      <c r="A4015" s="36">
        <v>3.03</v>
      </c>
    </row>
    <row r="4016" spans="1:1" x14ac:dyDescent="0.3">
      <c r="A4016" s="36">
        <v>3.01</v>
      </c>
    </row>
    <row r="4017" spans="1:1" x14ac:dyDescent="0.3">
      <c r="A4017" s="36">
        <v>3.01</v>
      </c>
    </row>
    <row r="4018" spans="1:1" x14ac:dyDescent="0.3">
      <c r="A4018" s="36">
        <v>3.01</v>
      </c>
    </row>
    <row r="4019" spans="1:1" x14ac:dyDescent="0.3">
      <c r="A4019" s="36">
        <v>3.02</v>
      </c>
    </row>
    <row r="4020" spans="1:1" x14ac:dyDescent="0.3">
      <c r="A4020" s="36">
        <v>3.02</v>
      </c>
    </row>
    <row r="4021" spans="1:1" x14ac:dyDescent="0.3">
      <c r="A4021" s="36">
        <v>3.01</v>
      </c>
    </row>
    <row r="4022" spans="1:1" x14ac:dyDescent="0.3">
      <c r="A4022" s="36">
        <v>3.01</v>
      </c>
    </row>
    <row r="4023" spans="1:1" x14ac:dyDescent="0.3">
      <c r="A4023" s="36">
        <v>3.01</v>
      </c>
    </row>
    <row r="4024" spans="1:1" x14ac:dyDescent="0.3">
      <c r="A4024" s="36">
        <v>3.02</v>
      </c>
    </row>
    <row r="4025" spans="1:1" x14ac:dyDescent="0.3">
      <c r="A4025" s="36">
        <v>3.02</v>
      </c>
    </row>
    <row r="4026" spans="1:1" x14ac:dyDescent="0.3">
      <c r="A4026" s="36">
        <v>3.01</v>
      </c>
    </row>
    <row r="4027" spans="1:1" x14ac:dyDescent="0.3">
      <c r="A4027" s="36">
        <v>3.01</v>
      </c>
    </row>
    <row r="4028" spans="1:1" x14ac:dyDescent="0.3">
      <c r="A4028" s="36">
        <v>3.01</v>
      </c>
    </row>
    <row r="4029" spans="1:1" x14ac:dyDescent="0.3">
      <c r="A4029" s="36">
        <v>3.02</v>
      </c>
    </row>
    <row r="4030" spans="1:1" x14ac:dyDescent="0.3">
      <c r="A4030" s="36">
        <v>3.02</v>
      </c>
    </row>
    <row r="4031" spans="1:1" x14ac:dyDescent="0.3">
      <c r="A4031" s="36">
        <v>3.01</v>
      </c>
    </row>
    <row r="4032" spans="1:1" x14ac:dyDescent="0.3">
      <c r="A4032" s="36">
        <v>3.01</v>
      </c>
    </row>
    <row r="4033" spans="1:1" x14ac:dyDescent="0.3">
      <c r="A4033" s="36">
        <v>3.01</v>
      </c>
    </row>
    <row r="4034" spans="1:1" x14ac:dyDescent="0.3">
      <c r="A4034" s="36">
        <v>3.02</v>
      </c>
    </row>
    <row r="4035" spans="1:1" x14ac:dyDescent="0.3">
      <c r="A4035" s="36">
        <v>3.02</v>
      </c>
    </row>
    <row r="4036" spans="1:1" x14ac:dyDescent="0.3">
      <c r="A4036" s="36">
        <v>3.01</v>
      </c>
    </row>
    <row r="4037" spans="1:1" x14ac:dyDescent="0.3">
      <c r="A4037" s="36">
        <v>3.01</v>
      </c>
    </row>
    <row r="4038" spans="1:1" x14ac:dyDescent="0.3">
      <c r="A4038" s="36">
        <v>3.01</v>
      </c>
    </row>
    <row r="4039" spans="1:1" x14ac:dyDescent="0.3">
      <c r="A4039" s="36">
        <v>3.02</v>
      </c>
    </row>
    <row r="4040" spans="1:1" x14ac:dyDescent="0.3">
      <c r="A4040" s="36">
        <v>3.02</v>
      </c>
    </row>
    <row r="4041" spans="1:1" x14ac:dyDescent="0.3">
      <c r="A4041" s="36">
        <v>3.01</v>
      </c>
    </row>
    <row r="4042" spans="1:1" x14ac:dyDescent="0.3">
      <c r="A4042" s="36">
        <v>3.01</v>
      </c>
    </row>
    <row r="4043" spans="1:1" x14ac:dyDescent="0.3">
      <c r="A4043" s="36">
        <v>3.01</v>
      </c>
    </row>
    <row r="4044" spans="1:1" x14ac:dyDescent="0.3">
      <c r="A4044" s="36">
        <v>3.01</v>
      </c>
    </row>
    <row r="4045" spans="1:1" x14ac:dyDescent="0.3">
      <c r="A4045" s="36">
        <v>3.02</v>
      </c>
    </row>
    <row r="4046" spans="1:1" x14ac:dyDescent="0.3">
      <c r="A4046" s="36">
        <v>3.01</v>
      </c>
    </row>
    <row r="4047" spans="1:1" x14ac:dyDescent="0.3">
      <c r="A4047" s="36">
        <v>3.01</v>
      </c>
    </row>
    <row r="4048" spans="1:1" x14ac:dyDescent="0.3">
      <c r="A4048" s="36">
        <v>3.01</v>
      </c>
    </row>
    <row r="4049" spans="1:1" x14ac:dyDescent="0.3">
      <c r="A4049" s="36">
        <v>3.02</v>
      </c>
    </row>
    <row r="4050" spans="1:1" x14ac:dyDescent="0.3">
      <c r="A4050" s="36">
        <v>3.01</v>
      </c>
    </row>
    <row r="4051" spans="1:1" x14ac:dyDescent="0.3">
      <c r="A4051" s="36">
        <v>3.02</v>
      </c>
    </row>
    <row r="4052" spans="1:1" x14ac:dyDescent="0.3">
      <c r="A4052" s="36">
        <v>3.01</v>
      </c>
    </row>
    <row r="4053" spans="1:1" x14ac:dyDescent="0.3">
      <c r="A4053" s="36">
        <v>3.01</v>
      </c>
    </row>
    <row r="4054" spans="1:1" x14ac:dyDescent="0.3">
      <c r="A4054" s="36">
        <v>3.02</v>
      </c>
    </row>
    <row r="4055" spans="1:1" x14ac:dyDescent="0.3">
      <c r="A4055" s="36">
        <v>3.01</v>
      </c>
    </row>
    <row r="4056" spans="1:1" x14ac:dyDescent="0.3">
      <c r="A4056" s="36">
        <v>3.01</v>
      </c>
    </row>
    <row r="4057" spans="1:1" x14ac:dyDescent="0.3">
      <c r="A4057" s="36">
        <v>3.01</v>
      </c>
    </row>
    <row r="4058" spans="1:1" x14ac:dyDescent="0.3">
      <c r="A4058" s="36">
        <v>3.01</v>
      </c>
    </row>
    <row r="4059" spans="1:1" x14ac:dyDescent="0.3">
      <c r="A4059" s="36">
        <v>3.02</v>
      </c>
    </row>
    <row r="4060" spans="1:1" x14ac:dyDescent="0.3">
      <c r="A4060" s="36">
        <v>3.02</v>
      </c>
    </row>
    <row r="4061" spans="1:1" x14ac:dyDescent="0.3">
      <c r="A4061" s="36">
        <v>3.01</v>
      </c>
    </row>
    <row r="4062" spans="1:1" x14ac:dyDescent="0.3">
      <c r="A4062" s="36">
        <v>3.01</v>
      </c>
    </row>
    <row r="4063" spans="1:1" x14ac:dyDescent="0.3">
      <c r="A4063" s="36">
        <v>3.01</v>
      </c>
    </row>
    <row r="4064" spans="1:1" x14ac:dyDescent="0.3">
      <c r="A4064" s="36">
        <v>3.01</v>
      </c>
    </row>
    <row r="4065" spans="1:1" x14ac:dyDescent="0.3">
      <c r="A4065" s="36">
        <v>3.02</v>
      </c>
    </row>
    <row r="4066" spans="1:1" x14ac:dyDescent="0.3">
      <c r="A4066" s="36">
        <v>3.02</v>
      </c>
    </row>
    <row r="4067" spans="1:1" x14ac:dyDescent="0.3">
      <c r="A4067" s="36">
        <v>3.01</v>
      </c>
    </row>
    <row r="4068" spans="1:1" x14ac:dyDescent="0.3">
      <c r="A4068" s="36">
        <v>3.01</v>
      </c>
    </row>
    <row r="4069" spans="1:1" x14ac:dyDescent="0.3">
      <c r="A4069" s="36">
        <v>3.01</v>
      </c>
    </row>
    <row r="4070" spans="1:1" x14ac:dyDescent="0.3">
      <c r="A4070" s="36">
        <v>3.02</v>
      </c>
    </row>
    <row r="4071" spans="1:1" x14ac:dyDescent="0.3">
      <c r="A4071" s="36">
        <v>3.02</v>
      </c>
    </row>
    <row r="4072" spans="1:1" x14ac:dyDescent="0.3">
      <c r="A4072" s="36">
        <v>3.01</v>
      </c>
    </row>
    <row r="4073" spans="1:1" x14ac:dyDescent="0.3">
      <c r="A4073" s="36">
        <v>3.01</v>
      </c>
    </row>
    <row r="4074" spans="1:1" x14ac:dyDescent="0.3">
      <c r="A4074" s="36">
        <v>3.01</v>
      </c>
    </row>
    <row r="4075" spans="1:1" x14ac:dyDescent="0.3">
      <c r="A4075" s="36">
        <v>3.02</v>
      </c>
    </row>
    <row r="4076" spans="1:1" x14ac:dyDescent="0.3">
      <c r="A4076" s="36">
        <v>3.02</v>
      </c>
    </row>
    <row r="4077" spans="1:1" x14ac:dyDescent="0.3">
      <c r="A4077" s="36">
        <v>3.01</v>
      </c>
    </row>
    <row r="4078" spans="1:1" x14ac:dyDescent="0.3">
      <c r="A4078" s="36">
        <v>3.01</v>
      </c>
    </row>
    <row r="4079" spans="1:1" x14ac:dyDescent="0.3">
      <c r="A4079" s="36">
        <v>3.01</v>
      </c>
    </row>
    <row r="4080" spans="1:1" x14ac:dyDescent="0.3">
      <c r="A4080" s="36">
        <v>3.02</v>
      </c>
    </row>
    <row r="4081" spans="1:1" x14ac:dyDescent="0.3">
      <c r="A4081" s="36">
        <v>3.03</v>
      </c>
    </row>
    <row r="4082" spans="1:1" x14ac:dyDescent="0.3">
      <c r="A4082" s="36">
        <v>3.01</v>
      </c>
    </row>
    <row r="4083" spans="1:1" x14ac:dyDescent="0.3">
      <c r="A4083" s="36">
        <v>3.01</v>
      </c>
    </row>
    <row r="4084" spans="1:1" x14ac:dyDescent="0.3">
      <c r="A4084" s="36">
        <v>3.01</v>
      </c>
    </row>
    <row r="4085" spans="1:1" x14ac:dyDescent="0.3">
      <c r="A4085" s="36">
        <v>3.03</v>
      </c>
    </row>
    <row r="4086" spans="1:1" x14ac:dyDescent="0.3">
      <c r="A4086" s="36">
        <v>3.03</v>
      </c>
    </row>
    <row r="4087" spans="1:1" x14ac:dyDescent="0.3">
      <c r="A4087" s="36">
        <v>3.01</v>
      </c>
    </row>
    <row r="4088" spans="1:1" x14ac:dyDescent="0.3">
      <c r="A4088" s="36">
        <v>3.01</v>
      </c>
    </row>
    <row r="4089" spans="1:1" x14ac:dyDescent="0.3">
      <c r="A4089" s="36">
        <v>3.01</v>
      </c>
    </row>
    <row r="4090" spans="1:1" x14ac:dyDescent="0.3">
      <c r="A4090" s="36">
        <v>3.02</v>
      </c>
    </row>
    <row r="4091" spans="1:1" x14ac:dyDescent="0.3">
      <c r="A4091" s="36">
        <v>3.02</v>
      </c>
    </row>
    <row r="4092" spans="1:1" x14ac:dyDescent="0.3">
      <c r="A4092" s="36">
        <v>3.01</v>
      </c>
    </row>
    <row r="4093" spans="1:1" x14ac:dyDescent="0.3">
      <c r="A4093" s="36">
        <v>3.01</v>
      </c>
    </row>
    <row r="4094" spans="1:1" x14ac:dyDescent="0.3">
      <c r="A4094" s="36">
        <v>3.01</v>
      </c>
    </row>
    <row r="4095" spans="1:1" x14ac:dyDescent="0.3">
      <c r="A4095" s="36">
        <v>3.02</v>
      </c>
    </row>
    <row r="4096" spans="1:1" x14ac:dyDescent="0.3">
      <c r="A4096" s="36">
        <v>3.03</v>
      </c>
    </row>
    <row r="4097" spans="1:1" x14ac:dyDescent="0.3">
      <c r="A4097" s="36">
        <v>3.01</v>
      </c>
    </row>
    <row r="4098" spans="1:1" x14ac:dyDescent="0.3">
      <c r="A4098" s="36">
        <v>3.01</v>
      </c>
    </row>
    <row r="4099" spans="1:1" x14ac:dyDescent="0.3">
      <c r="A4099" s="36">
        <v>3.01</v>
      </c>
    </row>
    <row r="4100" spans="1:1" x14ac:dyDescent="0.3">
      <c r="A4100" s="36">
        <v>3.02</v>
      </c>
    </row>
    <row r="4101" spans="1:1" x14ac:dyDescent="0.3">
      <c r="A4101" s="36">
        <v>3.02</v>
      </c>
    </row>
    <row r="4102" spans="1:1" x14ac:dyDescent="0.3">
      <c r="A4102" s="36">
        <v>3.01</v>
      </c>
    </row>
    <row r="4103" spans="1:1" x14ac:dyDescent="0.3">
      <c r="A4103" s="36">
        <v>3.01</v>
      </c>
    </row>
    <row r="4104" spans="1:1" x14ac:dyDescent="0.3">
      <c r="A4104" s="36">
        <v>3.01</v>
      </c>
    </row>
    <row r="4105" spans="1:1" x14ac:dyDescent="0.3">
      <c r="A4105" s="36">
        <v>3.02</v>
      </c>
    </row>
    <row r="4106" spans="1:1" x14ac:dyDescent="0.3">
      <c r="A4106" s="36">
        <v>3.02</v>
      </c>
    </row>
    <row r="4107" spans="1:1" x14ac:dyDescent="0.3">
      <c r="A4107" s="36">
        <v>3.01</v>
      </c>
    </row>
    <row r="4108" spans="1:1" x14ac:dyDescent="0.3">
      <c r="A4108" s="36">
        <v>3.01</v>
      </c>
    </row>
    <row r="4109" spans="1:1" x14ac:dyDescent="0.3">
      <c r="A4109" s="36">
        <v>3.01</v>
      </c>
    </row>
    <row r="4110" spans="1:1" x14ac:dyDescent="0.3">
      <c r="A4110" s="36">
        <v>3.02</v>
      </c>
    </row>
    <row r="4111" spans="1:1" x14ac:dyDescent="0.3">
      <c r="A4111" s="36">
        <v>3.02</v>
      </c>
    </row>
    <row r="4112" spans="1:1" x14ac:dyDescent="0.3">
      <c r="A4112" s="36">
        <v>3.01</v>
      </c>
    </row>
    <row r="4113" spans="1:1" x14ac:dyDescent="0.3">
      <c r="A4113" s="36">
        <v>3.01</v>
      </c>
    </row>
    <row r="4114" spans="1:1" x14ac:dyDescent="0.3">
      <c r="A4114" s="36">
        <v>3</v>
      </c>
    </row>
    <row r="4115" spans="1:1" x14ac:dyDescent="0.3">
      <c r="A4115" s="36">
        <v>3.02</v>
      </c>
    </row>
    <row r="4116" spans="1:1" x14ac:dyDescent="0.3">
      <c r="A4116" s="36">
        <v>3.03</v>
      </c>
    </row>
    <row r="4117" spans="1:1" x14ac:dyDescent="0.3">
      <c r="A4117" s="36">
        <v>3.01</v>
      </c>
    </row>
    <row r="4118" spans="1:1" x14ac:dyDescent="0.3">
      <c r="A4118" s="36">
        <v>3</v>
      </c>
    </row>
    <row r="4119" spans="1:1" x14ac:dyDescent="0.3">
      <c r="A4119" s="36">
        <v>3.01</v>
      </c>
    </row>
    <row r="4120" spans="1:1" x14ac:dyDescent="0.3">
      <c r="A4120" s="36">
        <v>3.01</v>
      </c>
    </row>
    <row r="4121" spans="1:1" x14ac:dyDescent="0.3">
      <c r="A4121" s="36">
        <v>3.01</v>
      </c>
    </row>
    <row r="4122" spans="1:1" x14ac:dyDescent="0.3">
      <c r="A4122" s="36">
        <v>3.01</v>
      </c>
    </row>
    <row r="4123" spans="1:1" x14ac:dyDescent="0.3">
      <c r="A4123" s="36">
        <v>3.01</v>
      </c>
    </row>
    <row r="4124" spans="1:1" x14ac:dyDescent="0.3">
      <c r="A4124" s="36">
        <v>3.01</v>
      </c>
    </row>
    <row r="4125" spans="1:1" x14ac:dyDescent="0.3">
      <c r="A4125" s="36">
        <v>3.02</v>
      </c>
    </row>
    <row r="4126" spans="1:1" x14ac:dyDescent="0.3">
      <c r="A4126" s="36">
        <v>3.02</v>
      </c>
    </row>
    <row r="4127" spans="1:1" x14ac:dyDescent="0.3">
      <c r="A4127" s="36">
        <v>3.01</v>
      </c>
    </row>
    <row r="4128" spans="1:1" x14ac:dyDescent="0.3">
      <c r="A4128" s="36">
        <v>3.01</v>
      </c>
    </row>
    <row r="4129" spans="1:1" x14ac:dyDescent="0.3">
      <c r="A4129" s="36">
        <v>3.01</v>
      </c>
    </row>
    <row r="4130" spans="1:1" x14ac:dyDescent="0.3">
      <c r="A4130" s="36">
        <v>3.02</v>
      </c>
    </row>
    <row r="4131" spans="1:1" x14ac:dyDescent="0.3">
      <c r="A4131" s="36">
        <v>3.02</v>
      </c>
    </row>
    <row r="4132" spans="1:1" x14ac:dyDescent="0.3">
      <c r="A4132" s="36">
        <v>3.01</v>
      </c>
    </row>
    <row r="4133" spans="1:1" x14ac:dyDescent="0.3">
      <c r="A4133" s="36">
        <v>3.01</v>
      </c>
    </row>
    <row r="4134" spans="1:1" x14ac:dyDescent="0.3">
      <c r="A4134" s="36">
        <v>3.01</v>
      </c>
    </row>
    <row r="4135" spans="1:1" x14ac:dyDescent="0.3">
      <c r="A4135" s="36">
        <v>3.03</v>
      </c>
    </row>
    <row r="4136" spans="1:1" x14ac:dyDescent="0.3">
      <c r="A4136" s="36">
        <v>3.02</v>
      </c>
    </row>
    <row r="4137" spans="1:1" x14ac:dyDescent="0.3">
      <c r="A4137" s="36">
        <v>3.01</v>
      </c>
    </row>
    <row r="4138" spans="1:1" x14ac:dyDescent="0.3">
      <c r="A4138" s="36">
        <v>3.01</v>
      </c>
    </row>
    <row r="4139" spans="1:1" x14ac:dyDescent="0.3">
      <c r="A4139" s="36">
        <v>3</v>
      </c>
    </row>
    <row r="4140" spans="1:1" x14ac:dyDescent="0.3">
      <c r="A4140" s="36">
        <v>3.02</v>
      </c>
    </row>
    <row r="4141" spans="1:1" x14ac:dyDescent="0.3">
      <c r="A4141" s="36">
        <v>3.02</v>
      </c>
    </row>
    <row r="4142" spans="1:1" x14ac:dyDescent="0.3">
      <c r="A4142" s="36">
        <v>3.02</v>
      </c>
    </row>
    <row r="4143" spans="1:1" x14ac:dyDescent="0.3">
      <c r="A4143" s="36">
        <v>3.01</v>
      </c>
    </row>
    <row r="4144" spans="1:1" x14ac:dyDescent="0.3">
      <c r="A4144" s="36">
        <v>3.01</v>
      </c>
    </row>
    <row r="4145" spans="1:1" x14ac:dyDescent="0.3">
      <c r="A4145" s="36">
        <v>3.02</v>
      </c>
    </row>
    <row r="4146" spans="1:1" x14ac:dyDescent="0.3">
      <c r="A4146" s="36">
        <v>3.01</v>
      </c>
    </row>
    <row r="4147" spans="1:1" x14ac:dyDescent="0.3">
      <c r="A4147" s="36">
        <v>3.02</v>
      </c>
    </row>
    <row r="4148" spans="1:1" x14ac:dyDescent="0.3">
      <c r="A4148" s="36">
        <v>3.01</v>
      </c>
    </row>
    <row r="4149" spans="1:1" x14ac:dyDescent="0.3">
      <c r="A4149" s="36">
        <v>3.01</v>
      </c>
    </row>
    <row r="4150" spans="1:1" x14ac:dyDescent="0.3">
      <c r="A4150" s="36">
        <v>3.02</v>
      </c>
    </row>
    <row r="4151" spans="1:1" x14ac:dyDescent="0.3">
      <c r="A4151" s="36">
        <v>3.02</v>
      </c>
    </row>
    <row r="4152" spans="1:1" x14ac:dyDescent="0.3">
      <c r="A4152" s="36">
        <v>3.02</v>
      </c>
    </row>
    <row r="4153" spans="1:1" x14ac:dyDescent="0.3">
      <c r="A4153" s="36">
        <v>3.01</v>
      </c>
    </row>
    <row r="4154" spans="1:1" x14ac:dyDescent="0.3">
      <c r="A4154" s="36">
        <v>3</v>
      </c>
    </row>
    <row r="4155" spans="1:1" x14ac:dyDescent="0.3">
      <c r="A4155" s="36">
        <v>3.02</v>
      </c>
    </row>
    <row r="4156" spans="1:1" x14ac:dyDescent="0.3">
      <c r="A4156" s="36">
        <v>3.03</v>
      </c>
    </row>
    <row r="4157" spans="1:1" x14ac:dyDescent="0.3">
      <c r="A4157" s="36">
        <v>3.02</v>
      </c>
    </row>
    <row r="4158" spans="1:1" x14ac:dyDescent="0.3">
      <c r="A4158" s="36">
        <v>3.01</v>
      </c>
    </row>
    <row r="4159" spans="1:1" x14ac:dyDescent="0.3">
      <c r="A4159" s="36">
        <v>3.01</v>
      </c>
    </row>
    <row r="4160" spans="1:1" x14ac:dyDescent="0.3">
      <c r="A4160" s="36">
        <v>3.01</v>
      </c>
    </row>
    <row r="4161" spans="1:1" x14ac:dyDescent="0.3">
      <c r="A4161" s="36">
        <v>3.02</v>
      </c>
    </row>
    <row r="4162" spans="1:1" x14ac:dyDescent="0.3">
      <c r="A4162" s="36">
        <v>3.02</v>
      </c>
    </row>
    <row r="4163" spans="1:1" x14ac:dyDescent="0.3">
      <c r="A4163" s="36">
        <v>3.01</v>
      </c>
    </row>
    <row r="4164" spans="1:1" x14ac:dyDescent="0.3">
      <c r="A4164" s="36">
        <v>3.01</v>
      </c>
    </row>
    <row r="4165" spans="1:1" x14ac:dyDescent="0.3">
      <c r="A4165" s="36">
        <v>3.01</v>
      </c>
    </row>
    <row r="4166" spans="1:1" x14ac:dyDescent="0.3">
      <c r="A4166" s="36">
        <v>3.02</v>
      </c>
    </row>
    <row r="4167" spans="1:1" x14ac:dyDescent="0.3">
      <c r="A4167" s="36">
        <v>3.02</v>
      </c>
    </row>
    <row r="4168" spans="1:1" x14ac:dyDescent="0.3">
      <c r="A4168" s="36">
        <v>3.01</v>
      </c>
    </row>
    <row r="4169" spans="1:1" x14ac:dyDescent="0.3">
      <c r="A4169" s="36">
        <v>3.01</v>
      </c>
    </row>
    <row r="4170" spans="1:1" x14ac:dyDescent="0.3">
      <c r="A4170" s="36">
        <v>3.01</v>
      </c>
    </row>
    <row r="4171" spans="1:1" x14ac:dyDescent="0.3">
      <c r="A4171" s="36">
        <v>3.02</v>
      </c>
    </row>
    <row r="4172" spans="1:1" x14ac:dyDescent="0.3">
      <c r="A4172" s="36">
        <v>3.02</v>
      </c>
    </row>
    <row r="4173" spans="1:1" x14ac:dyDescent="0.3">
      <c r="A4173" s="36">
        <v>3.01</v>
      </c>
    </row>
    <row r="4174" spans="1:1" x14ac:dyDescent="0.3">
      <c r="A4174" s="36">
        <v>3</v>
      </c>
    </row>
    <row r="4175" spans="1:1" x14ac:dyDescent="0.3">
      <c r="A4175" s="36">
        <v>3.01</v>
      </c>
    </row>
    <row r="4176" spans="1:1" x14ac:dyDescent="0.3">
      <c r="A4176" s="36">
        <v>3.02</v>
      </c>
    </row>
    <row r="4177" spans="1:1" x14ac:dyDescent="0.3">
      <c r="A4177" s="36">
        <v>3.01</v>
      </c>
    </row>
    <row r="4178" spans="1:1" x14ac:dyDescent="0.3">
      <c r="A4178" s="36">
        <v>3</v>
      </c>
    </row>
    <row r="4179" spans="1:1" x14ac:dyDescent="0.3">
      <c r="A4179" s="36">
        <v>3</v>
      </c>
    </row>
    <row r="4180" spans="1:1" x14ac:dyDescent="0.3">
      <c r="A4180" s="36">
        <v>3</v>
      </c>
    </row>
    <row r="4181" spans="1:1" x14ac:dyDescent="0.3">
      <c r="A4181" s="36">
        <v>3.02</v>
      </c>
    </row>
    <row r="4182" spans="1:1" x14ac:dyDescent="0.3">
      <c r="A4182" s="36">
        <v>3.02</v>
      </c>
    </row>
    <row r="4183" spans="1:1" x14ac:dyDescent="0.3">
      <c r="A4183" s="36">
        <v>3.01</v>
      </c>
    </row>
    <row r="4184" spans="1:1" x14ac:dyDescent="0.3">
      <c r="A4184" s="36">
        <v>3</v>
      </c>
    </row>
    <row r="4185" spans="1:1" x14ac:dyDescent="0.3">
      <c r="A4185" s="36">
        <v>3</v>
      </c>
    </row>
    <row r="4186" spans="1:1" x14ac:dyDescent="0.3">
      <c r="A4186" s="36">
        <v>3.02</v>
      </c>
    </row>
    <row r="4187" spans="1:1" x14ac:dyDescent="0.3">
      <c r="A4187" s="36">
        <v>3.02</v>
      </c>
    </row>
    <row r="4188" spans="1:1" x14ac:dyDescent="0.3">
      <c r="A4188" s="36">
        <v>3</v>
      </c>
    </row>
    <row r="4189" spans="1:1" x14ac:dyDescent="0.3">
      <c r="A4189" s="36">
        <v>3</v>
      </c>
    </row>
    <row r="4190" spans="1:1" x14ac:dyDescent="0.3">
      <c r="A4190" s="36">
        <v>3</v>
      </c>
    </row>
    <row r="4191" spans="1:1" x14ac:dyDescent="0.3">
      <c r="A4191" s="36">
        <v>3.02</v>
      </c>
    </row>
    <row r="4192" spans="1:1" x14ac:dyDescent="0.3">
      <c r="A4192" s="36">
        <v>3.02</v>
      </c>
    </row>
    <row r="4193" spans="1:1" x14ac:dyDescent="0.3">
      <c r="A4193" s="36">
        <v>3.01</v>
      </c>
    </row>
    <row r="4194" spans="1:1" x14ac:dyDescent="0.3">
      <c r="A4194" s="36">
        <v>3</v>
      </c>
    </row>
    <row r="4195" spans="1:1" x14ac:dyDescent="0.3">
      <c r="A4195" s="36">
        <v>3</v>
      </c>
    </row>
    <row r="4196" spans="1:1" x14ac:dyDescent="0.3">
      <c r="A4196" s="36">
        <v>3.02</v>
      </c>
    </row>
    <row r="4197" spans="1:1" x14ac:dyDescent="0.3">
      <c r="A4197" s="36">
        <v>3.02</v>
      </c>
    </row>
    <row r="4198" spans="1:1" x14ac:dyDescent="0.3">
      <c r="A4198" s="36">
        <v>3.01</v>
      </c>
    </row>
    <row r="4199" spans="1:1" x14ac:dyDescent="0.3">
      <c r="A4199" s="36">
        <v>3</v>
      </c>
    </row>
    <row r="4200" spans="1:1" x14ac:dyDescent="0.3">
      <c r="A4200" s="36">
        <v>3</v>
      </c>
    </row>
    <row r="4201" spans="1:1" x14ac:dyDescent="0.3">
      <c r="A4201" s="36">
        <v>3.02</v>
      </c>
    </row>
    <row r="4202" spans="1:1" x14ac:dyDescent="0.3">
      <c r="A4202" s="36">
        <v>3.02</v>
      </c>
    </row>
    <row r="4203" spans="1:1" x14ac:dyDescent="0.3">
      <c r="A4203" s="36">
        <v>3</v>
      </c>
    </row>
    <row r="4204" spans="1:1" x14ac:dyDescent="0.3">
      <c r="A4204" s="36">
        <v>3.01</v>
      </c>
    </row>
    <row r="4205" spans="1:1" x14ac:dyDescent="0.3">
      <c r="A4205" s="36">
        <v>3</v>
      </c>
    </row>
    <row r="4206" spans="1:1" x14ac:dyDescent="0.3">
      <c r="A4206" s="36">
        <v>3.02</v>
      </c>
    </row>
    <row r="4207" spans="1:1" x14ac:dyDescent="0.3">
      <c r="A4207" s="36">
        <v>3.02</v>
      </c>
    </row>
    <row r="4208" spans="1:1" x14ac:dyDescent="0.3">
      <c r="A4208" s="36">
        <v>3.01</v>
      </c>
    </row>
    <row r="4209" spans="1:1" x14ac:dyDescent="0.3">
      <c r="A4209" s="36">
        <v>3</v>
      </c>
    </row>
    <row r="4210" spans="1:1" x14ac:dyDescent="0.3">
      <c r="A4210" s="36">
        <v>3</v>
      </c>
    </row>
    <row r="4211" spans="1:1" x14ac:dyDescent="0.3">
      <c r="A4211" s="36">
        <v>3.02</v>
      </c>
    </row>
    <row r="4212" spans="1:1" x14ac:dyDescent="0.3">
      <c r="A4212" s="36">
        <v>3.02</v>
      </c>
    </row>
    <row r="4213" spans="1:1" x14ac:dyDescent="0.3">
      <c r="A4213" s="36">
        <v>3.01</v>
      </c>
    </row>
    <row r="4214" spans="1:1" x14ac:dyDescent="0.3">
      <c r="A4214" s="36">
        <v>3</v>
      </c>
    </row>
    <row r="4215" spans="1:1" x14ac:dyDescent="0.3">
      <c r="A4215" s="36">
        <v>3</v>
      </c>
    </row>
    <row r="4216" spans="1:1" x14ac:dyDescent="0.3">
      <c r="A4216" s="36">
        <v>3.02</v>
      </c>
    </row>
    <row r="4217" spans="1:1" x14ac:dyDescent="0.3">
      <c r="A4217" s="36">
        <v>3.01</v>
      </c>
    </row>
    <row r="4218" spans="1:1" x14ac:dyDescent="0.3">
      <c r="A4218" s="36">
        <v>3.01</v>
      </c>
    </row>
    <row r="4219" spans="1:1" x14ac:dyDescent="0.3">
      <c r="A4219" s="36">
        <v>3</v>
      </c>
    </row>
    <row r="4220" spans="1:1" x14ac:dyDescent="0.3">
      <c r="A4220" s="36">
        <v>3</v>
      </c>
    </row>
    <row r="4221" spans="1:1" x14ac:dyDescent="0.3">
      <c r="A4221" s="36">
        <v>3.02</v>
      </c>
    </row>
    <row r="4222" spans="1:1" x14ac:dyDescent="0.3">
      <c r="A4222" s="36">
        <v>3.02</v>
      </c>
    </row>
    <row r="4223" spans="1:1" x14ac:dyDescent="0.3">
      <c r="A4223" s="36">
        <v>3.01</v>
      </c>
    </row>
    <row r="4224" spans="1:1" x14ac:dyDescent="0.3">
      <c r="A4224" s="36">
        <v>3</v>
      </c>
    </row>
    <row r="4225" spans="1:1" x14ac:dyDescent="0.3">
      <c r="A4225" s="36">
        <v>3</v>
      </c>
    </row>
    <row r="4226" spans="1:1" x14ac:dyDescent="0.3">
      <c r="A4226" s="36">
        <v>3.01</v>
      </c>
    </row>
    <row r="4227" spans="1:1" x14ac:dyDescent="0.3">
      <c r="A4227" s="36">
        <v>3.02</v>
      </c>
    </row>
    <row r="4228" spans="1:1" x14ac:dyDescent="0.3">
      <c r="A4228" s="36">
        <v>3.01</v>
      </c>
    </row>
    <row r="4229" spans="1:1" x14ac:dyDescent="0.3">
      <c r="A4229" s="36">
        <v>3.01</v>
      </c>
    </row>
    <row r="4230" spans="1:1" x14ac:dyDescent="0.3">
      <c r="A4230" s="36">
        <v>3</v>
      </c>
    </row>
    <row r="4231" spans="1:1" x14ac:dyDescent="0.3">
      <c r="A4231" s="36">
        <v>3.01</v>
      </c>
    </row>
    <row r="4232" spans="1:1" x14ac:dyDescent="0.3">
      <c r="A4232" s="36">
        <v>3.02</v>
      </c>
    </row>
    <row r="4233" spans="1:1" x14ac:dyDescent="0.3">
      <c r="A4233" s="36">
        <v>3.02</v>
      </c>
    </row>
    <row r="4234" spans="1:1" x14ac:dyDescent="0.3">
      <c r="A4234" s="36">
        <v>3.01</v>
      </c>
    </row>
    <row r="4235" spans="1:1" x14ac:dyDescent="0.3">
      <c r="A4235" s="36">
        <v>3.01</v>
      </c>
    </row>
    <row r="4236" spans="1:1" x14ac:dyDescent="0.3">
      <c r="A4236" s="36">
        <v>3.01</v>
      </c>
    </row>
    <row r="4237" spans="1:1" x14ac:dyDescent="0.3">
      <c r="A4237" s="36">
        <v>3.01</v>
      </c>
    </row>
    <row r="4238" spans="1:1" x14ac:dyDescent="0.3">
      <c r="A4238" s="36">
        <v>3.01</v>
      </c>
    </row>
    <row r="4239" spans="1:1" x14ac:dyDescent="0.3">
      <c r="A4239" s="36">
        <v>3</v>
      </c>
    </row>
    <row r="4240" spans="1:1" x14ac:dyDescent="0.3">
      <c r="A4240" s="36">
        <v>3</v>
      </c>
    </row>
    <row r="4241" spans="1:1" x14ac:dyDescent="0.3">
      <c r="A4241" s="36">
        <v>3.01</v>
      </c>
    </row>
    <row r="4242" spans="1:1" x14ac:dyDescent="0.3">
      <c r="A4242" s="36">
        <v>3.01</v>
      </c>
    </row>
    <row r="4243" spans="1:1" x14ac:dyDescent="0.3">
      <c r="A4243" s="36">
        <v>3.01</v>
      </c>
    </row>
    <row r="4244" spans="1:1" x14ac:dyDescent="0.3">
      <c r="A4244" s="36">
        <v>3</v>
      </c>
    </row>
    <row r="4245" spans="1:1" x14ac:dyDescent="0.3">
      <c r="A4245" s="36">
        <v>3</v>
      </c>
    </row>
    <row r="4246" spans="1:1" x14ac:dyDescent="0.3">
      <c r="A4246" s="36">
        <v>3.01</v>
      </c>
    </row>
    <row r="4247" spans="1:1" x14ac:dyDescent="0.3">
      <c r="A4247" s="36">
        <v>3.02</v>
      </c>
    </row>
    <row r="4248" spans="1:1" x14ac:dyDescent="0.3">
      <c r="A4248" s="36">
        <v>3.02</v>
      </c>
    </row>
    <row r="4249" spans="1:1" x14ac:dyDescent="0.3">
      <c r="A4249" s="36">
        <v>3</v>
      </c>
    </row>
    <row r="4250" spans="1:1" x14ac:dyDescent="0.3">
      <c r="A4250" s="36">
        <v>3</v>
      </c>
    </row>
    <row r="4251" spans="1:1" x14ac:dyDescent="0.3">
      <c r="A4251" s="36">
        <v>3</v>
      </c>
    </row>
    <row r="4252" spans="1:1" x14ac:dyDescent="0.3">
      <c r="A4252" s="36">
        <v>3.02</v>
      </c>
    </row>
    <row r="4253" spans="1:1" x14ac:dyDescent="0.3">
      <c r="A4253" s="36">
        <v>3.02</v>
      </c>
    </row>
    <row r="4254" spans="1:1" x14ac:dyDescent="0.3">
      <c r="A4254" s="36">
        <v>3</v>
      </c>
    </row>
    <row r="4255" spans="1:1" x14ac:dyDescent="0.3">
      <c r="A4255" s="36">
        <v>3</v>
      </c>
    </row>
    <row r="4256" spans="1:1" x14ac:dyDescent="0.3">
      <c r="A4256" s="36">
        <v>3</v>
      </c>
    </row>
    <row r="4257" spans="1:1" x14ac:dyDescent="0.3">
      <c r="A4257" s="36">
        <v>3.01</v>
      </c>
    </row>
    <row r="4258" spans="1:1" x14ac:dyDescent="0.3">
      <c r="A4258" s="36">
        <v>3.02</v>
      </c>
    </row>
    <row r="4259" spans="1:1" x14ac:dyDescent="0.3">
      <c r="A4259" s="36">
        <v>3</v>
      </c>
    </row>
    <row r="4260" spans="1:1" x14ac:dyDescent="0.3">
      <c r="A4260" s="36">
        <v>3</v>
      </c>
    </row>
    <row r="4261" spans="1:1" x14ac:dyDescent="0.3">
      <c r="A4261" s="36">
        <v>3</v>
      </c>
    </row>
    <row r="4262" spans="1:1" x14ac:dyDescent="0.3">
      <c r="A4262" s="36">
        <v>3.02</v>
      </c>
    </row>
    <row r="4263" spans="1:1" x14ac:dyDescent="0.3">
      <c r="A4263" s="36">
        <v>3.02</v>
      </c>
    </row>
    <row r="4264" spans="1:1" x14ac:dyDescent="0.3">
      <c r="A4264" s="36">
        <v>3.01</v>
      </c>
    </row>
    <row r="4265" spans="1:1" x14ac:dyDescent="0.3">
      <c r="A4265" s="36">
        <v>3</v>
      </c>
    </row>
    <row r="4266" spans="1:1" x14ac:dyDescent="0.3">
      <c r="A4266" s="36">
        <v>3</v>
      </c>
    </row>
    <row r="4267" spans="1:1" x14ac:dyDescent="0.3">
      <c r="A4267" s="36">
        <v>3.02</v>
      </c>
    </row>
    <row r="4268" spans="1:1" x14ac:dyDescent="0.3">
      <c r="A4268" s="36">
        <v>3.02</v>
      </c>
    </row>
    <row r="4269" spans="1:1" x14ac:dyDescent="0.3">
      <c r="A4269" s="36">
        <v>3.01</v>
      </c>
    </row>
    <row r="4270" spans="1:1" x14ac:dyDescent="0.3">
      <c r="A4270" s="36">
        <v>3</v>
      </c>
    </row>
    <row r="4271" spans="1:1" x14ac:dyDescent="0.3">
      <c r="A4271" s="36">
        <v>3</v>
      </c>
    </row>
    <row r="4272" spans="1:1" x14ac:dyDescent="0.3">
      <c r="A4272" s="36">
        <v>3.01</v>
      </c>
    </row>
    <row r="4273" spans="1:1" x14ac:dyDescent="0.3">
      <c r="A4273" s="36">
        <v>3.02</v>
      </c>
    </row>
    <row r="4274" spans="1:1" x14ac:dyDescent="0.3">
      <c r="A4274" s="36">
        <v>3</v>
      </c>
    </row>
    <row r="4275" spans="1:1" x14ac:dyDescent="0.3">
      <c r="A4275" s="36">
        <v>3.01</v>
      </c>
    </row>
    <row r="4276" spans="1:1" x14ac:dyDescent="0.3">
      <c r="A4276" s="36">
        <v>3</v>
      </c>
    </row>
    <row r="4277" spans="1:1" x14ac:dyDescent="0.3">
      <c r="A4277" s="36">
        <v>3.02</v>
      </c>
    </row>
    <row r="4278" spans="1:1" x14ac:dyDescent="0.3">
      <c r="A4278" s="36">
        <v>3.02</v>
      </c>
    </row>
    <row r="4279" spans="1:1" x14ac:dyDescent="0.3">
      <c r="A4279" s="36">
        <v>3</v>
      </c>
    </row>
    <row r="4280" spans="1:1" x14ac:dyDescent="0.3">
      <c r="A4280" s="36">
        <v>3</v>
      </c>
    </row>
    <row r="4281" spans="1:1" x14ac:dyDescent="0.3">
      <c r="A4281" s="36">
        <v>3</v>
      </c>
    </row>
    <row r="4282" spans="1:1" x14ac:dyDescent="0.3">
      <c r="A4282" s="36">
        <v>3.02</v>
      </c>
    </row>
    <row r="4283" spans="1:1" x14ac:dyDescent="0.3">
      <c r="A4283" s="36">
        <v>3.01</v>
      </c>
    </row>
    <row r="4284" spans="1:1" x14ac:dyDescent="0.3">
      <c r="A4284" s="36">
        <v>3.01</v>
      </c>
    </row>
    <row r="4285" spans="1:1" x14ac:dyDescent="0.3">
      <c r="A4285" s="36">
        <v>3</v>
      </c>
    </row>
    <row r="4286" spans="1:1" x14ac:dyDescent="0.3">
      <c r="A4286" s="36">
        <v>3</v>
      </c>
    </row>
    <row r="4287" spans="1:1" x14ac:dyDescent="0.3">
      <c r="A4287" s="36">
        <v>3.02</v>
      </c>
    </row>
    <row r="4288" spans="1:1" x14ac:dyDescent="0.3">
      <c r="A4288" s="36">
        <v>3.01</v>
      </c>
    </row>
    <row r="4289" spans="1:1" x14ac:dyDescent="0.3">
      <c r="A4289" s="36">
        <v>3.01</v>
      </c>
    </row>
    <row r="4290" spans="1:1" x14ac:dyDescent="0.3">
      <c r="A4290" s="36">
        <v>3</v>
      </c>
    </row>
    <row r="4291" spans="1:1" x14ac:dyDescent="0.3">
      <c r="A4291" s="36">
        <v>3</v>
      </c>
    </row>
    <row r="4292" spans="1:1" x14ac:dyDescent="0.3">
      <c r="A4292" s="36">
        <v>3.02</v>
      </c>
    </row>
    <row r="4293" spans="1:1" x14ac:dyDescent="0.3">
      <c r="A4293" s="36">
        <v>3.02</v>
      </c>
    </row>
    <row r="4294" spans="1:1" x14ac:dyDescent="0.3">
      <c r="A4294" s="36">
        <v>3</v>
      </c>
    </row>
    <row r="4295" spans="1:1" x14ac:dyDescent="0.3">
      <c r="A4295" s="36">
        <v>3</v>
      </c>
    </row>
    <row r="4296" spans="1:1" x14ac:dyDescent="0.3">
      <c r="A4296" s="36">
        <v>3</v>
      </c>
    </row>
    <row r="4297" spans="1:1" x14ac:dyDescent="0.3">
      <c r="A4297" s="36">
        <v>3</v>
      </c>
    </row>
    <row r="4298" spans="1:1" x14ac:dyDescent="0.3">
      <c r="A4298" s="36">
        <v>3.01</v>
      </c>
    </row>
    <row r="4299" spans="1:1" x14ac:dyDescent="0.3">
      <c r="A4299" s="36">
        <v>3</v>
      </c>
    </row>
    <row r="4300" spans="1:1" x14ac:dyDescent="0.3">
      <c r="A4300" s="36">
        <v>3</v>
      </c>
    </row>
    <row r="4301" spans="1:1" x14ac:dyDescent="0.3">
      <c r="A4301" s="36">
        <v>3</v>
      </c>
    </row>
    <row r="4302" spans="1:1" x14ac:dyDescent="0.3">
      <c r="A4302" s="36">
        <v>3.01</v>
      </c>
    </row>
    <row r="4303" spans="1:1" x14ac:dyDescent="0.3">
      <c r="A4303" s="36">
        <v>3.01</v>
      </c>
    </row>
    <row r="4304" spans="1:1" x14ac:dyDescent="0.3">
      <c r="A4304" s="36">
        <v>3.01</v>
      </c>
    </row>
    <row r="4305" spans="1:1" x14ac:dyDescent="0.3">
      <c r="A4305" s="36">
        <v>3</v>
      </c>
    </row>
    <row r="4306" spans="1:1" x14ac:dyDescent="0.3">
      <c r="A4306" s="36">
        <v>3</v>
      </c>
    </row>
    <row r="4307" spans="1:1" x14ac:dyDescent="0.3">
      <c r="A4307" s="36">
        <v>3.01</v>
      </c>
    </row>
    <row r="4308" spans="1:1" x14ac:dyDescent="0.3">
      <c r="A4308" s="36">
        <v>3.01</v>
      </c>
    </row>
    <row r="4309" spans="1:1" x14ac:dyDescent="0.3">
      <c r="A4309" s="36">
        <v>3.01</v>
      </c>
    </row>
    <row r="4310" spans="1:1" x14ac:dyDescent="0.3">
      <c r="A4310" s="36">
        <v>3</v>
      </c>
    </row>
    <row r="4311" spans="1:1" x14ac:dyDescent="0.3">
      <c r="A4311" s="36">
        <v>3</v>
      </c>
    </row>
    <row r="4312" spans="1:1" x14ac:dyDescent="0.3">
      <c r="A4312" s="36">
        <v>3</v>
      </c>
    </row>
    <row r="4313" spans="1:1" x14ac:dyDescent="0.3">
      <c r="A4313" s="36">
        <v>3.01</v>
      </c>
    </row>
    <row r="4314" spans="1:1" x14ac:dyDescent="0.3">
      <c r="A4314" s="36">
        <v>3.02</v>
      </c>
    </row>
    <row r="4315" spans="1:1" x14ac:dyDescent="0.3">
      <c r="A4315" s="36">
        <v>3</v>
      </c>
    </row>
    <row r="4316" spans="1:1" x14ac:dyDescent="0.3">
      <c r="A4316" s="36">
        <v>3</v>
      </c>
    </row>
    <row r="4317" spans="1:1" x14ac:dyDescent="0.3">
      <c r="A4317" s="36">
        <v>3</v>
      </c>
    </row>
    <row r="4318" spans="1:1" x14ac:dyDescent="0.3">
      <c r="A4318" s="36">
        <v>3.01</v>
      </c>
    </row>
    <row r="4319" spans="1:1" x14ac:dyDescent="0.3">
      <c r="A4319" s="36">
        <v>3.02</v>
      </c>
    </row>
    <row r="4320" spans="1:1" x14ac:dyDescent="0.3">
      <c r="A4320" s="36">
        <v>3</v>
      </c>
    </row>
    <row r="4321" spans="1:1" x14ac:dyDescent="0.3">
      <c r="A4321" s="36">
        <v>3</v>
      </c>
    </row>
    <row r="4322" spans="1:1" x14ac:dyDescent="0.3">
      <c r="A4322" s="36">
        <v>3</v>
      </c>
    </row>
    <row r="4323" spans="1:1" x14ac:dyDescent="0.3">
      <c r="A4323" s="36">
        <v>3.02</v>
      </c>
    </row>
    <row r="4324" spans="1:1" x14ac:dyDescent="0.3">
      <c r="A4324" s="36">
        <v>3.02</v>
      </c>
    </row>
    <row r="4325" spans="1:1" x14ac:dyDescent="0.3">
      <c r="A4325" s="36">
        <v>3</v>
      </c>
    </row>
    <row r="4326" spans="1:1" x14ac:dyDescent="0.3">
      <c r="A4326" s="36">
        <v>3</v>
      </c>
    </row>
    <row r="4327" spans="1:1" x14ac:dyDescent="0.3">
      <c r="A4327" s="36">
        <v>3</v>
      </c>
    </row>
    <row r="4328" spans="1:1" x14ac:dyDescent="0.3">
      <c r="A4328" s="36">
        <v>3.01</v>
      </c>
    </row>
    <row r="4329" spans="1:1" x14ac:dyDescent="0.3">
      <c r="A4329" s="36">
        <v>3.02</v>
      </c>
    </row>
    <row r="4330" spans="1:1" x14ac:dyDescent="0.3">
      <c r="A4330" s="36">
        <v>3</v>
      </c>
    </row>
    <row r="4331" spans="1:1" x14ac:dyDescent="0.3">
      <c r="A4331" s="36">
        <v>3</v>
      </c>
    </row>
    <row r="4332" spans="1:1" x14ac:dyDescent="0.3">
      <c r="A4332" s="36">
        <v>3</v>
      </c>
    </row>
    <row r="4333" spans="1:1" x14ac:dyDescent="0.3">
      <c r="A4333" s="36">
        <v>3.02</v>
      </c>
    </row>
    <row r="4334" spans="1:1" x14ac:dyDescent="0.3">
      <c r="A4334" s="36">
        <v>3.01</v>
      </c>
    </row>
    <row r="4335" spans="1:1" x14ac:dyDescent="0.3">
      <c r="A4335" s="36">
        <v>3.01</v>
      </c>
    </row>
    <row r="4336" spans="1:1" x14ac:dyDescent="0.3">
      <c r="A4336" s="36">
        <v>3</v>
      </c>
    </row>
    <row r="4337" spans="1:1" x14ac:dyDescent="0.3">
      <c r="A4337" s="36">
        <v>3</v>
      </c>
    </row>
    <row r="4338" spans="1:1" x14ac:dyDescent="0.3">
      <c r="A4338" s="36">
        <v>3.01</v>
      </c>
    </row>
    <row r="4339" spans="1:1" x14ac:dyDescent="0.3">
      <c r="A4339" s="36">
        <v>3.01</v>
      </c>
    </row>
    <row r="4340" spans="1:1" x14ac:dyDescent="0.3">
      <c r="A4340" s="36">
        <v>3.01</v>
      </c>
    </row>
    <row r="4341" spans="1:1" x14ac:dyDescent="0.3">
      <c r="A4341" s="36">
        <v>3</v>
      </c>
    </row>
    <row r="4342" spans="1:1" x14ac:dyDescent="0.3">
      <c r="A4342" s="36">
        <v>3</v>
      </c>
    </row>
    <row r="4343" spans="1:1" x14ac:dyDescent="0.3">
      <c r="A4343" s="36">
        <v>3.01</v>
      </c>
    </row>
    <row r="4344" spans="1:1" x14ac:dyDescent="0.3">
      <c r="A4344" s="36">
        <v>3.02</v>
      </c>
    </row>
    <row r="4345" spans="1:1" x14ac:dyDescent="0.3">
      <c r="A4345" s="36">
        <v>3</v>
      </c>
    </row>
    <row r="4346" spans="1:1" x14ac:dyDescent="0.3">
      <c r="A4346" s="36">
        <v>3</v>
      </c>
    </row>
    <row r="4347" spans="1:1" x14ac:dyDescent="0.3">
      <c r="A4347" s="36">
        <v>3</v>
      </c>
    </row>
    <row r="4348" spans="1:1" x14ac:dyDescent="0.3">
      <c r="A4348" s="36">
        <v>3.01</v>
      </c>
    </row>
    <row r="4349" spans="1:1" x14ac:dyDescent="0.3">
      <c r="A4349" s="36">
        <v>3.01</v>
      </c>
    </row>
    <row r="4350" spans="1:1" x14ac:dyDescent="0.3">
      <c r="A4350" s="36">
        <v>3</v>
      </c>
    </row>
    <row r="4351" spans="1:1" x14ac:dyDescent="0.3">
      <c r="A4351" s="36">
        <v>3</v>
      </c>
    </row>
    <row r="4352" spans="1:1" x14ac:dyDescent="0.3">
      <c r="A4352" s="36">
        <v>3</v>
      </c>
    </row>
    <row r="4353" spans="1:1" x14ac:dyDescent="0.3">
      <c r="A4353" s="36">
        <v>3.01</v>
      </c>
    </row>
    <row r="4354" spans="1:1" x14ac:dyDescent="0.3">
      <c r="A4354" s="36">
        <v>3.01</v>
      </c>
    </row>
    <row r="4355" spans="1:1" x14ac:dyDescent="0.3">
      <c r="A4355" s="36">
        <v>3</v>
      </c>
    </row>
    <row r="4356" spans="1:1" x14ac:dyDescent="0.3">
      <c r="A4356" s="36">
        <v>3</v>
      </c>
    </row>
    <row r="4357" spans="1:1" x14ac:dyDescent="0.3">
      <c r="A4357" s="36">
        <v>3</v>
      </c>
    </row>
    <row r="4358" spans="1:1" x14ac:dyDescent="0.3">
      <c r="A4358" s="36">
        <v>3.01</v>
      </c>
    </row>
    <row r="4359" spans="1:1" x14ac:dyDescent="0.3">
      <c r="A4359" s="36">
        <v>3.01</v>
      </c>
    </row>
    <row r="4360" spans="1:1" x14ac:dyDescent="0.3">
      <c r="A4360" s="36">
        <v>3.01</v>
      </c>
    </row>
    <row r="4361" spans="1:1" x14ac:dyDescent="0.3">
      <c r="A4361" s="36">
        <v>3</v>
      </c>
    </row>
    <row r="4362" spans="1:1" x14ac:dyDescent="0.3">
      <c r="A4362" s="36">
        <v>3</v>
      </c>
    </row>
    <row r="4363" spans="1:1" x14ac:dyDescent="0.3">
      <c r="A4363" s="36">
        <v>3</v>
      </c>
    </row>
    <row r="4364" spans="1:1" x14ac:dyDescent="0.3">
      <c r="A4364" s="36">
        <v>3.01</v>
      </c>
    </row>
    <row r="4365" spans="1:1" x14ac:dyDescent="0.3">
      <c r="A4365" s="36">
        <v>3.01</v>
      </c>
    </row>
    <row r="4366" spans="1:1" x14ac:dyDescent="0.3">
      <c r="A4366" s="36">
        <v>3</v>
      </c>
    </row>
    <row r="4367" spans="1:1" x14ac:dyDescent="0.3">
      <c r="A4367" s="36">
        <v>3</v>
      </c>
    </row>
    <row r="4368" spans="1:1" x14ac:dyDescent="0.3">
      <c r="A4368" s="36">
        <v>3</v>
      </c>
    </row>
    <row r="4369" spans="1:1" x14ac:dyDescent="0.3">
      <c r="A4369" s="36">
        <v>3.01</v>
      </c>
    </row>
    <row r="4370" spans="1:1" x14ac:dyDescent="0.3">
      <c r="A4370" s="36">
        <v>3.01</v>
      </c>
    </row>
    <row r="4371" spans="1:1" x14ac:dyDescent="0.3">
      <c r="A4371" s="36">
        <v>3</v>
      </c>
    </row>
    <row r="4372" spans="1:1" x14ac:dyDescent="0.3">
      <c r="A4372" s="36">
        <v>3</v>
      </c>
    </row>
    <row r="4373" spans="1:1" x14ac:dyDescent="0.3">
      <c r="A4373" s="36">
        <v>3</v>
      </c>
    </row>
    <row r="4374" spans="1:1" x14ac:dyDescent="0.3">
      <c r="A4374" s="36">
        <v>3.01</v>
      </c>
    </row>
    <row r="4375" spans="1:1" x14ac:dyDescent="0.3">
      <c r="A4375" s="36">
        <v>3.02</v>
      </c>
    </row>
    <row r="4376" spans="1:1" x14ac:dyDescent="0.3">
      <c r="A4376" s="36">
        <v>3</v>
      </c>
    </row>
    <row r="4377" spans="1:1" x14ac:dyDescent="0.3">
      <c r="A4377" s="36">
        <v>3</v>
      </c>
    </row>
    <row r="4378" spans="1:1" x14ac:dyDescent="0.3">
      <c r="A4378" s="36">
        <v>3</v>
      </c>
    </row>
    <row r="4379" spans="1:1" x14ac:dyDescent="0.3">
      <c r="A4379" s="36">
        <v>3</v>
      </c>
    </row>
    <row r="4380" spans="1:1" x14ac:dyDescent="0.3">
      <c r="A4380" s="36">
        <v>3.01</v>
      </c>
    </row>
    <row r="4381" spans="1:1" x14ac:dyDescent="0.3">
      <c r="A4381" s="36">
        <v>3</v>
      </c>
    </row>
    <row r="4382" spans="1:1" x14ac:dyDescent="0.3">
      <c r="A4382" s="36">
        <v>3</v>
      </c>
    </row>
    <row r="4383" spans="1:1" x14ac:dyDescent="0.3">
      <c r="A4383" s="36">
        <v>3</v>
      </c>
    </row>
    <row r="4384" spans="1:1" x14ac:dyDescent="0.3">
      <c r="A4384" s="36">
        <v>3.01</v>
      </c>
    </row>
    <row r="4385" spans="1:1" x14ac:dyDescent="0.3">
      <c r="A4385" s="36">
        <v>3.01</v>
      </c>
    </row>
    <row r="4386" spans="1:1" x14ac:dyDescent="0.3">
      <c r="A4386" s="36">
        <v>3</v>
      </c>
    </row>
    <row r="4387" spans="1:1" x14ac:dyDescent="0.3">
      <c r="A4387" s="36">
        <v>3</v>
      </c>
    </row>
    <row r="4388" spans="1:1" x14ac:dyDescent="0.3">
      <c r="A4388" s="36">
        <v>3</v>
      </c>
    </row>
    <row r="4389" spans="1:1" x14ac:dyDescent="0.3">
      <c r="A4389" s="36">
        <v>3.01</v>
      </c>
    </row>
    <row r="4390" spans="1:1" x14ac:dyDescent="0.3">
      <c r="A4390" s="36">
        <v>3.02</v>
      </c>
    </row>
    <row r="4391" spans="1:1" x14ac:dyDescent="0.3">
      <c r="A4391" s="36">
        <v>3</v>
      </c>
    </row>
    <row r="4392" spans="1:1" x14ac:dyDescent="0.3">
      <c r="A4392" s="36">
        <v>3</v>
      </c>
    </row>
    <row r="4393" spans="1:1" x14ac:dyDescent="0.3">
      <c r="A4393" s="36">
        <v>2.99</v>
      </c>
    </row>
    <row r="4394" spans="1:1" x14ac:dyDescent="0.3">
      <c r="A4394" s="36">
        <v>3.01</v>
      </c>
    </row>
    <row r="4395" spans="1:1" x14ac:dyDescent="0.3">
      <c r="A4395" s="36">
        <v>3.01</v>
      </c>
    </row>
    <row r="4396" spans="1:1" x14ac:dyDescent="0.3">
      <c r="A4396" s="36">
        <v>3</v>
      </c>
    </row>
    <row r="4397" spans="1:1" x14ac:dyDescent="0.3">
      <c r="A4397" s="36">
        <v>3</v>
      </c>
    </row>
    <row r="4398" spans="1:1" x14ac:dyDescent="0.3">
      <c r="A4398" s="36">
        <v>3</v>
      </c>
    </row>
    <row r="4399" spans="1:1" x14ac:dyDescent="0.3">
      <c r="A4399" s="36">
        <v>3.01</v>
      </c>
    </row>
    <row r="4400" spans="1:1" x14ac:dyDescent="0.3">
      <c r="A4400" s="36">
        <v>3.01</v>
      </c>
    </row>
    <row r="4401" spans="1:1" x14ac:dyDescent="0.3">
      <c r="A4401" s="36">
        <v>3</v>
      </c>
    </row>
    <row r="4402" spans="1:1" x14ac:dyDescent="0.3">
      <c r="A4402" s="36">
        <v>3</v>
      </c>
    </row>
    <row r="4403" spans="1:1" x14ac:dyDescent="0.3">
      <c r="A4403" s="36">
        <v>3</v>
      </c>
    </row>
    <row r="4404" spans="1:1" x14ac:dyDescent="0.3">
      <c r="A4404" s="36">
        <v>3.01</v>
      </c>
    </row>
    <row r="4405" spans="1:1" x14ac:dyDescent="0.3">
      <c r="A4405" s="36">
        <v>3</v>
      </c>
    </row>
    <row r="4406" spans="1:1" x14ac:dyDescent="0.3">
      <c r="A4406" s="36">
        <v>3</v>
      </c>
    </row>
    <row r="4407" spans="1:1" x14ac:dyDescent="0.3">
      <c r="A4407" s="36">
        <v>3</v>
      </c>
    </row>
    <row r="4408" spans="1:1" x14ac:dyDescent="0.3">
      <c r="A4408" s="36">
        <v>2.99</v>
      </c>
    </row>
    <row r="4409" spans="1:1" x14ac:dyDescent="0.3">
      <c r="A4409" s="36">
        <v>3.01</v>
      </c>
    </row>
    <row r="4410" spans="1:1" x14ac:dyDescent="0.3">
      <c r="A4410" s="36">
        <v>3</v>
      </c>
    </row>
    <row r="4411" spans="1:1" x14ac:dyDescent="0.3">
      <c r="A4411" s="36">
        <v>3</v>
      </c>
    </row>
    <row r="4412" spans="1:1" x14ac:dyDescent="0.3">
      <c r="A4412" s="36">
        <v>3</v>
      </c>
    </row>
    <row r="4413" spans="1:1" x14ac:dyDescent="0.3">
      <c r="A4413" s="36">
        <v>3</v>
      </c>
    </row>
    <row r="4414" spans="1:1" x14ac:dyDescent="0.3">
      <c r="A4414" s="36">
        <v>3</v>
      </c>
    </row>
    <row r="4415" spans="1:1" x14ac:dyDescent="0.3">
      <c r="A4415" s="36">
        <v>3</v>
      </c>
    </row>
    <row r="4416" spans="1:1" x14ac:dyDescent="0.3">
      <c r="A4416" s="36">
        <v>3.01</v>
      </c>
    </row>
    <row r="4417" spans="1:1" x14ac:dyDescent="0.3">
      <c r="A4417" s="36">
        <v>3</v>
      </c>
    </row>
    <row r="4418" spans="1:1" x14ac:dyDescent="0.3">
      <c r="A4418" s="36">
        <v>3</v>
      </c>
    </row>
    <row r="4419" spans="1:1" x14ac:dyDescent="0.3">
      <c r="A4419" s="36">
        <v>3</v>
      </c>
    </row>
    <row r="4420" spans="1:1" x14ac:dyDescent="0.3">
      <c r="A4420" s="36">
        <v>3</v>
      </c>
    </row>
    <row r="4421" spans="1:1" x14ac:dyDescent="0.3">
      <c r="A4421" s="36">
        <v>3.01</v>
      </c>
    </row>
    <row r="4422" spans="1:1" x14ac:dyDescent="0.3">
      <c r="A4422" s="36">
        <v>2.99</v>
      </c>
    </row>
    <row r="4423" spans="1:1" x14ac:dyDescent="0.3">
      <c r="A4423" s="36">
        <v>2.99</v>
      </c>
    </row>
    <row r="4424" spans="1:1" x14ac:dyDescent="0.3">
      <c r="A4424" s="36">
        <v>3</v>
      </c>
    </row>
    <row r="4425" spans="1:1" x14ac:dyDescent="0.3">
      <c r="A4425" s="36">
        <v>3.01</v>
      </c>
    </row>
    <row r="4426" spans="1:1" x14ac:dyDescent="0.3">
      <c r="A4426" s="36">
        <v>3.01</v>
      </c>
    </row>
    <row r="4427" spans="1:1" x14ac:dyDescent="0.3">
      <c r="A4427" s="36">
        <v>3</v>
      </c>
    </row>
    <row r="4428" spans="1:1" x14ac:dyDescent="0.3">
      <c r="A4428" s="36">
        <v>2.99</v>
      </c>
    </row>
    <row r="4429" spans="1:1" x14ac:dyDescent="0.3">
      <c r="A4429" s="36">
        <v>2.99</v>
      </c>
    </row>
    <row r="4430" spans="1:1" x14ac:dyDescent="0.3">
      <c r="A4430" s="36">
        <v>3</v>
      </c>
    </row>
    <row r="4431" spans="1:1" x14ac:dyDescent="0.3">
      <c r="A4431" s="36">
        <v>3.01</v>
      </c>
    </row>
    <row r="4432" spans="1:1" x14ac:dyDescent="0.3">
      <c r="A4432" s="36">
        <v>3</v>
      </c>
    </row>
    <row r="4433" spans="1:1" x14ac:dyDescent="0.3">
      <c r="A4433" s="36">
        <v>3</v>
      </c>
    </row>
    <row r="4434" spans="1:1" x14ac:dyDescent="0.3">
      <c r="A4434" s="36">
        <v>3</v>
      </c>
    </row>
    <row r="4435" spans="1:1" x14ac:dyDescent="0.3">
      <c r="A4435" s="36">
        <v>3.01</v>
      </c>
    </row>
    <row r="4436" spans="1:1" x14ac:dyDescent="0.3">
      <c r="A4436" s="36">
        <v>3.02</v>
      </c>
    </row>
    <row r="4437" spans="1:1" x14ac:dyDescent="0.3">
      <c r="A4437" s="36">
        <v>2.99</v>
      </c>
    </row>
    <row r="4438" spans="1:1" x14ac:dyDescent="0.3">
      <c r="A4438" s="36">
        <v>3</v>
      </c>
    </row>
    <row r="4439" spans="1:1" x14ac:dyDescent="0.3">
      <c r="A4439" s="36">
        <v>3</v>
      </c>
    </row>
    <row r="4440" spans="1:1" x14ac:dyDescent="0.3">
      <c r="A4440" s="36">
        <v>3.02</v>
      </c>
    </row>
    <row r="4441" spans="1:1" x14ac:dyDescent="0.3">
      <c r="A4441" s="36">
        <v>3.01</v>
      </c>
    </row>
    <row r="4442" spans="1:1" x14ac:dyDescent="0.3">
      <c r="A4442" s="36">
        <v>3</v>
      </c>
    </row>
    <row r="4443" spans="1:1" x14ac:dyDescent="0.3">
      <c r="A4443" s="36">
        <v>3</v>
      </c>
    </row>
    <row r="4444" spans="1:1" x14ac:dyDescent="0.3">
      <c r="A4444" s="36">
        <v>2.99</v>
      </c>
    </row>
    <row r="4445" spans="1:1" x14ac:dyDescent="0.3">
      <c r="A4445" s="36">
        <v>3.01</v>
      </c>
    </row>
    <row r="4446" spans="1:1" x14ac:dyDescent="0.3">
      <c r="A4446" s="36">
        <v>3.01</v>
      </c>
    </row>
    <row r="4447" spans="1:1" x14ac:dyDescent="0.3">
      <c r="A4447" s="36">
        <v>3</v>
      </c>
    </row>
    <row r="4448" spans="1:1" x14ac:dyDescent="0.3">
      <c r="A4448" s="36">
        <v>3</v>
      </c>
    </row>
    <row r="4449" spans="1:1" x14ac:dyDescent="0.3">
      <c r="A4449" s="36">
        <v>2.99</v>
      </c>
    </row>
    <row r="4450" spans="1:1" x14ac:dyDescent="0.3">
      <c r="A4450" s="36">
        <v>3.01</v>
      </c>
    </row>
    <row r="4451" spans="1:1" x14ac:dyDescent="0.3">
      <c r="A4451" s="36">
        <v>3.01</v>
      </c>
    </row>
    <row r="4452" spans="1:1" x14ac:dyDescent="0.3">
      <c r="A4452" s="36">
        <v>3</v>
      </c>
    </row>
    <row r="4453" spans="1:1" x14ac:dyDescent="0.3">
      <c r="A4453" s="36">
        <v>2.99</v>
      </c>
    </row>
    <row r="4454" spans="1:1" x14ac:dyDescent="0.3">
      <c r="A4454" s="36">
        <v>2.99</v>
      </c>
    </row>
    <row r="4455" spans="1:1" x14ac:dyDescent="0.3">
      <c r="A4455" s="36">
        <v>3.01</v>
      </c>
    </row>
    <row r="4456" spans="1:1" x14ac:dyDescent="0.3">
      <c r="A4456" s="36">
        <v>3.01</v>
      </c>
    </row>
    <row r="4457" spans="1:1" x14ac:dyDescent="0.3">
      <c r="A4457" s="36">
        <v>3</v>
      </c>
    </row>
    <row r="4458" spans="1:1" x14ac:dyDescent="0.3">
      <c r="A4458" s="36">
        <v>2.99</v>
      </c>
    </row>
    <row r="4459" spans="1:1" x14ac:dyDescent="0.3">
      <c r="A4459" s="36">
        <v>2.99</v>
      </c>
    </row>
    <row r="4460" spans="1:1" x14ac:dyDescent="0.3">
      <c r="A4460" s="36">
        <v>3.01</v>
      </c>
    </row>
    <row r="4461" spans="1:1" x14ac:dyDescent="0.3">
      <c r="A4461" s="36">
        <v>3.01</v>
      </c>
    </row>
    <row r="4462" spans="1:1" x14ac:dyDescent="0.3">
      <c r="A4462" s="36">
        <v>3.01</v>
      </c>
    </row>
    <row r="4463" spans="1:1" x14ac:dyDescent="0.3">
      <c r="A4463" s="36">
        <v>3</v>
      </c>
    </row>
    <row r="4464" spans="1:1" x14ac:dyDescent="0.3">
      <c r="A4464" s="36">
        <v>3</v>
      </c>
    </row>
    <row r="4465" spans="1:1" x14ac:dyDescent="0.3">
      <c r="A4465" s="36">
        <v>3.01</v>
      </c>
    </row>
    <row r="4466" spans="1:1" x14ac:dyDescent="0.3">
      <c r="A4466" s="36">
        <v>3.01</v>
      </c>
    </row>
    <row r="4467" spans="1:1" x14ac:dyDescent="0.3">
      <c r="A4467" s="36">
        <v>3.01</v>
      </c>
    </row>
    <row r="4468" spans="1:1" x14ac:dyDescent="0.3">
      <c r="A4468" s="36">
        <v>2.99</v>
      </c>
    </row>
    <row r="4469" spans="1:1" x14ac:dyDescent="0.3">
      <c r="A4469" s="36">
        <v>2.99</v>
      </c>
    </row>
    <row r="4470" spans="1:1" x14ac:dyDescent="0.3">
      <c r="A4470" s="36">
        <v>3</v>
      </c>
    </row>
    <row r="4471" spans="1:1" x14ac:dyDescent="0.3">
      <c r="A4471" s="36">
        <v>3.01</v>
      </c>
    </row>
    <row r="4472" spans="1:1" x14ac:dyDescent="0.3">
      <c r="A4472" s="36">
        <v>3.01</v>
      </c>
    </row>
    <row r="4473" spans="1:1" x14ac:dyDescent="0.3">
      <c r="A4473" s="36">
        <v>2.99</v>
      </c>
    </row>
    <row r="4474" spans="1:1" x14ac:dyDescent="0.3">
      <c r="A4474" s="36">
        <v>2.99</v>
      </c>
    </row>
    <row r="4475" spans="1:1" x14ac:dyDescent="0.3">
      <c r="A4475" s="36">
        <v>3</v>
      </c>
    </row>
    <row r="4476" spans="1:1" x14ac:dyDescent="0.3">
      <c r="A4476" s="36">
        <v>3</v>
      </c>
    </row>
    <row r="4477" spans="1:1" x14ac:dyDescent="0.3">
      <c r="A4477" s="36">
        <v>3.01</v>
      </c>
    </row>
    <row r="4478" spans="1:1" x14ac:dyDescent="0.3">
      <c r="A4478" s="36">
        <v>3</v>
      </c>
    </row>
    <row r="4479" spans="1:1" x14ac:dyDescent="0.3">
      <c r="A4479" s="36">
        <v>2.99</v>
      </c>
    </row>
    <row r="4480" spans="1:1" x14ac:dyDescent="0.3">
      <c r="A4480" s="36">
        <v>3</v>
      </c>
    </row>
    <row r="4481" spans="1:1" x14ac:dyDescent="0.3">
      <c r="A4481" s="36">
        <v>3.01</v>
      </c>
    </row>
    <row r="4482" spans="1:1" x14ac:dyDescent="0.3">
      <c r="A4482" s="36">
        <v>3.01</v>
      </c>
    </row>
    <row r="4483" spans="1:1" x14ac:dyDescent="0.3">
      <c r="A4483" s="36">
        <v>2.99</v>
      </c>
    </row>
    <row r="4484" spans="1:1" x14ac:dyDescent="0.3">
      <c r="A4484" s="36">
        <v>2.99</v>
      </c>
    </row>
    <row r="4485" spans="1:1" x14ac:dyDescent="0.3">
      <c r="A4485" s="36">
        <v>2.99</v>
      </c>
    </row>
    <row r="4486" spans="1:1" x14ac:dyDescent="0.3">
      <c r="A4486" s="36">
        <v>3.01</v>
      </c>
    </row>
    <row r="4487" spans="1:1" x14ac:dyDescent="0.3">
      <c r="A4487" s="36">
        <v>3.01</v>
      </c>
    </row>
    <row r="4488" spans="1:1" x14ac:dyDescent="0.3">
      <c r="A4488" s="36">
        <v>2.99</v>
      </c>
    </row>
    <row r="4489" spans="1:1" x14ac:dyDescent="0.3">
      <c r="A4489" s="36">
        <v>2.99</v>
      </c>
    </row>
    <row r="4490" spans="1:1" x14ac:dyDescent="0.3">
      <c r="A4490" s="36">
        <v>2.99</v>
      </c>
    </row>
    <row r="4491" spans="1:1" x14ac:dyDescent="0.3">
      <c r="A4491" s="36">
        <v>3.01</v>
      </c>
    </row>
    <row r="4492" spans="1:1" x14ac:dyDescent="0.3">
      <c r="A4492" s="36">
        <v>3.01</v>
      </c>
    </row>
    <row r="4493" spans="1:1" x14ac:dyDescent="0.3">
      <c r="A4493" s="36">
        <v>2.99</v>
      </c>
    </row>
    <row r="4494" spans="1:1" x14ac:dyDescent="0.3">
      <c r="A4494" s="36">
        <v>2.99</v>
      </c>
    </row>
    <row r="4495" spans="1:1" x14ac:dyDescent="0.3">
      <c r="A4495" s="36">
        <v>2.99</v>
      </c>
    </row>
    <row r="4496" spans="1:1" x14ac:dyDescent="0.3">
      <c r="A4496" s="36">
        <v>3.01</v>
      </c>
    </row>
    <row r="4497" spans="1:1" x14ac:dyDescent="0.3">
      <c r="A4497" s="36">
        <v>3</v>
      </c>
    </row>
    <row r="4498" spans="1:1" x14ac:dyDescent="0.3">
      <c r="A4498" s="36">
        <v>3</v>
      </c>
    </row>
    <row r="4499" spans="1:1" x14ac:dyDescent="0.3">
      <c r="A4499" s="36">
        <v>2.99</v>
      </c>
    </row>
    <row r="4500" spans="1:1" x14ac:dyDescent="0.3">
      <c r="A4500" s="36">
        <v>2.99</v>
      </c>
    </row>
    <row r="4501" spans="1:1" x14ac:dyDescent="0.3">
      <c r="A4501" s="36">
        <v>3</v>
      </c>
    </row>
    <row r="4502" spans="1:1" x14ac:dyDescent="0.3">
      <c r="A4502" s="36">
        <v>3.01</v>
      </c>
    </row>
    <row r="4503" spans="1:1" x14ac:dyDescent="0.3">
      <c r="A4503" s="36">
        <v>3</v>
      </c>
    </row>
    <row r="4504" spans="1:1" x14ac:dyDescent="0.3">
      <c r="A4504" s="36">
        <v>2.99</v>
      </c>
    </row>
    <row r="4505" spans="1:1" x14ac:dyDescent="0.3">
      <c r="A4505" s="36">
        <v>2.99</v>
      </c>
    </row>
    <row r="4506" spans="1:1" x14ac:dyDescent="0.3">
      <c r="A4506" s="36">
        <v>3.01</v>
      </c>
    </row>
    <row r="4507" spans="1:1" x14ac:dyDescent="0.3">
      <c r="A4507" s="36">
        <v>3.01</v>
      </c>
    </row>
    <row r="4508" spans="1:1" x14ac:dyDescent="0.3">
      <c r="A4508" s="36">
        <v>3</v>
      </c>
    </row>
    <row r="4509" spans="1:1" x14ac:dyDescent="0.3">
      <c r="A4509" s="36">
        <v>2.99</v>
      </c>
    </row>
    <row r="4510" spans="1:1" x14ac:dyDescent="0.3">
      <c r="A4510" s="36">
        <v>2.99</v>
      </c>
    </row>
    <row r="4511" spans="1:1" x14ac:dyDescent="0.3">
      <c r="A4511" s="36">
        <v>3.01</v>
      </c>
    </row>
    <row r="4512" spans="1:1" x14ac:dyDescent="0.3">
      <c r="A4512" s="36">
        <v>3</v>
      </c>
    </row>
    <row r="4513" spans="1:1" x14ac:dyDescent="0.3">
      <c r="A4513" s="36">
        <v>3.01</v>
      </c>
    </row>
    <row r="4514" spans="1:1" x14ac:dyDescent="0.3">
      <c r="A4514" s="36">
        <v>2.99</v>
      </c>
    </row>
    <row r="4515" spans="1:1" x14ac:dyDescent="0.3">
      <c r="A4515" s="36">
        <v>2.99</v>
      </c>
    </row>
    <row r="4516" spans="1:1" x14ac:dyDescent="0.3">
      <c r="A4516" s="36">
        <v>3</v>
      </c>
    </row>
    <row r="4517" spans="1:1" x14ac:dyDescent="0.3">
      <c r="A4517" s="36">
        <v>3.01</v>
      </c>
    </row>
    <row r="4518" spans="1:1" x14ac:dyDescent="0.3">
      <c r="A4518" s="36">
        <v>3.01</v>
      </c>
    </row>
    <row r="4519" spans="1:1" x14ac:dyDescent="0.3">
      <c r="A4519" s="36">
        <v>2.99</v>
      </c>
    </row>
    <row r="4520" spans="1:1" x14ac:dyDescent="0.3">
      <c r="A4520" s="36">
        <v>2.99</v>
      </c>
    </row>
    <row r="4521" spans="1:1" x14ac:dyDescent="0.3">
      <c r="A4521" s="36">
        <v>3</v>
      </c>
    </row>
    <row r="4522" spans="1:1" x14ac:dyDescent="0.3">
      <c r="A4522" s="36">
        <v>3.01</v>
      </c>
    </row>
    <row r="4523" spans="1:1" x14ac:dyDescent="0.3">
      <c r="A4523" s="36">
        <v>3.01</v>
      </c>
    </row>
    <row r="4524" spans="1:1" x14ac:dyDescent="0.3">
      <c r="A4524" s="36">
        <v>2.99</v>
      </c>
    </row>
    <row r="4525" spans="1:1" x14ac:dyDescent="0.3">
      <c r="A4525" s="36">
        <v>2.99</v>
      </c>
    </row>
    <row r="4526" spans="1:1" x14ac:dyDescent="0.3">
      <c r="A4526" s="36">
        <v>3</v>
      </c>
    </row>
    <row r="4527" spans="1:1" x14ac:dyDescent="0.3">
      <c r="A4527" s="36">
        <v>3.01</v>
      </c>
    </row>
    <row r="4528" spans="1:1" x14ac:dyDescent="0.3">
      <c r="A4528" s="36">
        <v>3.01</v>
      </c>
    </row>
    <row r="4529" spans="1:1" x14ac:dyDescent="0.3">
      <c r="A4529" s="36">
        <v>2.99</v>
      </c>
    </row>
    <row r="4530" spans="1:1" x14ac:dyDescent="0.3">
      <c r="A4530" s="36">
        <v>2.99</v>
      </c>
    </row>
    <row r="4531" spans="1:1" x14ac:dyDescent="0.3">
      <c r="A4531" s="36">
        <v>2.99</v>
      </c>
    </row>
    <row r="4532" spans="1:1" x14ac:dyDescent="0.3">
      <c r="A4532" s="36">
        <v>3</v>
      </c>
    </row>
    <row r="4533" spans="1:1" x14ac:dyDescent="0.3">
      <c r="A4533" s="36">
        <v>3</v>
      </c>
    </row>
    <row r="4534" spans="1:1" x14ac:dyDescent="0.3">
      <c r="A4534" s="36">
        <v>3</v>
      </c>
    </row>
    <row r="4535" spans="1:1" x14ac:dyDescent="0.3">
      <c r="A4535" s="36">
        <v>2.99</v>
      </c>
    </row>
    <row r="4536" spans="1:1" x14ac:dyDescent="0.3">
      <c r="A4536" s="36">
        <v>2.99</v>
      </c>
    </row>
    <row r="4537" spans="1:1" x14ac:dyDescent="0.3">
      <c r="A4537" s="36">
        <v>3.01</v>
      </c>
    </row>
    <row r="4538" spans="1:1" x14ac:dyDescent="0.3">
      <c r="A4538" s="36">
        <v>3.01</v>
      </c>
    </row>
    <row r="4539" spans="1:1" x14ac:dyDescent="0.3">
      <c r="A4539" s="36">
        <v>2.99</v>
      </c>
    </row>
    <row r="4540" spans="1:1" x14ac:dyDescent="0.3">
      <c r="A4540" s="36">
        <v>3</v>
      </c>
    </row>
    <row r="4541" spans="1:1" x14ac:dyDescent="0.3">
      <c r="A4541" s="36">
        <v>2.99</v>
      </c>
    </row>
    <row r="4542" spans="1:1" x14ac:dyDescent="0.3">
      <c r="A4542" s="36">
        <v>3.01</v>
      </c>
    </row>
    <row r="4543" spans="1:1" x14ac:dyDescent="0.3">
      <c r="A4543" s="36">
        <v>3.01</v>
      </c>
    </row>
    <row r="4544" spans="1:1" x14ac:dyDescent="0.3">
      <c r="A4544" s="36">
        <v>3</v>
      </c>
    </row>
    <row r="4545" spans="1:1" x14ac:dyDescent="0.3">
      <c r="A4545" s="36">
        <v>2.99</v>
      </c>
    </row>
    <row r="4546" spans="1:1" x14ac:dyDescent="0.3">
      <c r="A4546" s="36">
        <v>2.99</v>
      </c>
    </row>
    <row r="4547" spans="1:1" x14ac:dyDescent="0.3">
      <c r="A4547" s="36">
        <v>3</v>
      </c>
    </row>
    <row r="4548" spans="1:1" x14ac:dyDescent="0.3">
      <c r="A4548" s="36">
        <v>3</v>
      </c>
    </row>
    <row r="4549" spans="1:1" x14ac:dyDescent="0.3">
      <c r="A4549" s="36">
        <v>2.99</v>
      </c>
    </row>
    <row r="4550" spans="1:1" x14ac:dyDescent="0.3">
      <c r="A4550" s="36">
        <v>2.99</v>
      </c>
    </row>
    <row r="4551" spans="1:1" x14ac:dyDescent="0.3">
      <c r="A4551" s="36">
        <v>2.99</v>
      </c>
    </row>
    <row r="4552" spans="1:1" x14ac:dyDescent="0.3">
      <c r="A4552" s="36">
        <v>3</v>
      </c>
    </row>
    <row r="4553" spans="1:1" x14ac:dyDescent="0.3">
      <c r="A4553" s="36">
        <v>3.01</v>
      </c>
    </row>
    <row r="4554" spans="1:1" x14ac:dyDescent="0.3">
      <c r="A4554" s="36">
        <v>3</v>
      </c>
    </row>
    <row r="4555" spans="1:1" x14ac:dyDescent="0.3">
      <c r="A4555" s="36">
        <v>2.99</v>
      </c>
    </row>
    <row r="4556" spans="1:1" x14ac:dyDescent="0.3">
      <c r="A4556" s="36">
        <v>2.99</v>
      </c>
    </row>
    <row r="4557" spans="1:1" x14ac:dyDescent="0.3">
      <c r="A4557" s="36">
        <v>3.01</v>
      </c>
    </row>
    <row r="4558" spans="1:1" x14ac:dyDescent="0.3">
      <c r="A4558" s="36">
        <v>3</v>
      </c>
    </row>
    <row r="4559" spans="1:1" x14ac:dyDescent="0.3">
      <c r="A4559" s="36">
        <v>3</v>
      </c>
    </row>
    <row r="4560" spans="1:1" x14ac:dyDescent="0.3">
      <c r="A4560" s="36">
        <v>2.99</v>
      </c>
    </row>
    <row r="4561" spans="1:1" x14ac:dyDescent="0.3">
      <c r="A4561" s="36">
        <v>2.99</v>
      </c>
    </row>
    <row r="4562" spans="1:1" x14ac:dyDescent="0.3">
      <c r="A4562" s="36">
        <v>3</v>
      </c>
    </row>
    <row r="4563" spans="1:1" x14ac:dyDescent="0.3">
      <c r="A4563" s="36">
        <v>3</v>
      </c>
    </row>
    <row r="4564" spans="1:1" x14ac:dyDescent="0.3">
      <c r="A4564" s="36">
        <v>3</v>
      </c>
    </row>
    <row r="4565" spans="1:1" x14ac:dyDescent="0.3">
      <c r="A4565" s="36">
        <v>2.99</v>
      </c>
    </row>
    <row r="4566" spans="1:1" x14ac:dyDescent="0.3">
      <c r="A4566" s="36">
        <v>2.99</v>
      </c>
    </row>
    <row r="4567" spans="1:1" x14ac:dyDescent="0.3">
      <c r="A4567" s="36">
        <v>3</v>
      </c>
    </row>
    <row r="4568" spans="1:1" x14ac:dyDescent="0.3">
      <c r="A4568" s="36">
        <v>3</v>
      </c>
    </row>
    <row r="4569" spans="1:1" x14ac:dyDescent="0.3">
      <c r="A4569" s="36">
        <v>3.01</v>
      </c>
    </row>
    <row r="4570" spans="1:1" x14ac:dyDescent="0.3">
      <c r="A4570" s="36">
        <v>2.99</v>
      </c>
    </row>
    <row r="4571" spans="1:1" x14ac:dyDescent="0.3">
      <c r="A4571" s="36">
        <v>2.99</v>
      </c>
    </row>
    <row r="4572" spans="1:1" x14ac:dyDescent="0.3">
      <c r="A4572" s="36">
        <v>2.99</v>
      </c>
    </row>
    <row r="4573" spans="1:1" x14ac:dyDescent="0.3">
      <c r="A4573" s="36">
        <v>3</v>
      </c>
    </row>
    <row r="4574" spans="1:1" x14ac:dyDescent="0.3">
      <c r="A4574" s="36">
        <v>3.01</v>
      </c>
    </row>
    <row r="4575" spans="1:1" x14ac:dyDescent="0.3">
      <c r="A4575" s="36">
        <v>2.99</v>
      </c>
    </row>
    <row r="4576" spans="1:1" x14ac:dyDescent="0.3">
      <c r="A4576" s="36">
        <v>2.99</v>
      </c>
    </row>
    <row r="4577" spans="1:1" x14ac:dyDescent="0.3">
      <c r="A4577" s="36">
        <v>2.99</v>
      </c>
    </row>
    <row r="4578" spans="1:1" x14ac:dyDescent="0.3">
      <c r="A4578" s="36">
        <v>3.01</v>
      </c>
    </row>
    <row r="4579" spans="1:1" x14ac:dyDescent="0.3">
      <c r="A4579" s="36">
        <v>3.01</v>
      </c>
    </row>
    <row r="4580" spans="1:1" x14ac:dyDescent="0.3">
      <c r="A4580" s="36">
        <v>2.99</v>
      </c>
    </row>
    <row r="4581" spans="1:1" x14ac:dyDescent="0.3">
      <c r="A4581" s="36">
        <v>2.99</v>
      </c>
    </row>
    <row r="4582" spans="1:1" x14ac:dyDescent="0.3">
      <c r="A4582" s="36">
        <v>2.99</v>
      </c>
    </row>
    <row r="4583" spans="1:1" x14ac:dyDescent="0.3">
      <c r="A4583" s="36">
        <v>3</v>
      </c>
    </row>
    <row r="4584" spans="1:1" x14ac:dyDescent="0.3">
      <c r="A4584" s="36">
        <v>3.01</v>
      </c>
    </row>
    <row r="4585" spans="1:1" x14ac:dyDescent="0.3">
      <c r="A4585" s="36">
        <v>2.99</v>
      </c>
    </row>
    <row r="4586" spans="1:1" x14ac:dyDescent="0.3">
      <c r="A4586" s="36">
        <v>2.99</v>
      </c>
    </row>
    <row r="4587" spans="1:1" x14ac:dyDescent="0.3">
      <c r="A4587" s="36">
        <v>2.99</v>
      </c>
    </row>
    <row r="4588" spans="1:1" x14ac:dyDescent="0.3">
      <c r="A4588" s="36">
        <v>3</v>
      </c>
    </row>
    <row r="4589" spans="1:1" x14ac:dyDescent="0.3">
      <c r="A4589" s="36">
        <v>3</v>
      </c>
    </row>
    <row r="4590" spans="1:1" x14ac:dyDescent="0.3">
      <c r="A4590" s="36">
        <v>2.99</v>
      </c>
    </row>
    <row r="4591" spans="1:1" x14ac:dyDescent="0.3">
      <c r="A4591" s="36">
        <v>2.99</v>
      </c>
    </row>
    <row r="4592" spans="1:1" x14ac:dyDescent="0.3">
      <c r="A4592" s="36">
        <v>2.99</v>
      </c>
    </row>
    <row r="4593" spans="1:1" x14ac:dyDescent="0.3">
      <c r="A4593" s="36">
        <v>3</v>
      </c>
    </row>
    <row r="4594" spans="1:1" x14ac:dyDescent="0.3">
      <c r="A4594" s="36">
        <v>3</v>
      </c>
    </row>
    <row r="4595" spans="1:1" x14ac:dyDescent="0.3">
      <c r="A4595" s="36">
        <v>2.99</v>
      </c>
    </row>
    <row r="4596" spans="1:1" x14ac:dyDescent="0.3">
      <c r="A4596" s="36">
        <v>2.99</v>
      </c>
    </row>
    <row r="4597" spans="1:1" x14ac:dyDescent="0.3">
      <c r="A4597" s="36">
        <v>2.99</v>
      </c>
    </row>
    <row r="4598" spans="1:1" x14ac:dyDescent="0.3">
      <c r="A4598" s="36">
        <v>3</v>
      </c>
    </row>
    <row r="4599" spans="1:1" x14ac:dyDescent="0.3">
      <c r="A4599" s="36">
        <v>3.01</v>
      </c>
    </row>
    <row r="4600" spans="1:1" x14ac:dyDescent="0.3">
      <c r="A4600" s="36">
        <v>2.99</v>
      </c>
    </row>
    <row r="4601" spans="1:1" x14ac:dyDescent="0.3">
      <c r="A4601" s="36">
        <v>2.99</v>
      </c>
    </row>
    <row r="4602" spans="1:1" x14ac:dyDescent="0.3">
      <c r="A4602" s="36">
        <v>2.99</v>
      </c>
    </row>
    <row r="4603" spans="1:1" x14ac:dyDescent="0.3">
      <c r="A4603" s="36">
        <v>3</v>
      </c>
    </row>
    <row r="4604" spans="1:1" x14ac:dyDescent="0.3">
      <c r="A4604" s="36">
        <v>3</v>
      </c>
    </row>
    <row r="4605" spans="1:1" x14ac:dyDescent="0.3">
      <c r="A4605" s="36">
        <v>3</v>
      </c>
    </row>
    <row r="4606" spans="1:1" x14ac:dyDescent="0.3">
      <c r="A4606" s="36">
        <v>2.99</v>
      </c>
    </row>
    <row r="4607" spans="1:1" x14ac:dyDescent="0.3">
      <c r="A4607" s="36">
        <v>2.99</v>
      </c>
    </row>
    <row r="4608" spans="1:1" x14ac:dyDescent="0.3">
      <c r="A4608" s="36">
        <v>3</v>
      </c>
    </row>
    <row r="4609" spans="1:1" x14ac:dyDescent="0.3">
      <c r="A4609" s="36">
        <v>3</v>
      </c>
    </row>
    <row r="4610" spans="1:1" x14ac:dyDescent="0.3">
      <c r="A4610" s="36">
        <v>3</v>
      </c>
    </row>
    <row r="4611" spans="1:1" x14ac:dyDescent="0.3">
      <c r="A4611" s="36">
        <v>2.99</v>
      </c>
    </row>
    <row r="4612" spans="1:1" x14ac:dyDescent="0.3">
      <c r="A4612" s="36">
        <v>2.99</v>
      </c>
    </row>
    <row r="4613" spans="1:1" x14ac:dyDescent="0.3">
      <c r="A4613" s="36">
        <v>2.99</v>
      </c>
    </row>
    <row r="4614" spans="1:1" x14ac:dyDescent="0.3">
      <c r="A4614" s="36">
        <v>3</v>
      </c>
    </row>
    <row r="4615" spans="1:1" x14ac:dyDescent="0.3">
      <c r="A4615" s="36">
        <v>3</v>
      </c>
    </row>
    <row r="4616" spans="1:1" x14ac:dyDescent="0.3">
      <c r="A4616" s="36">
        <v>2.99</v>
      </c>
    </row>
    <row r="4617" spans="1:1" x14ac:dyDescent="0.3">
      <c r="A4617" s="36">
        <v>2.99</v>
      </c>
    </row>
    <row r="4618" spans="1:1" x14ac:dyDescent="0.3">
      <c r="A4618" s="36">
        <v>2.99</v>
      </c>
    </row>
    <row r="4619" spans="1:1" x14ac:dyDescent="0.3">
      <c r="A4619" s="36">
        <v>3</v>
      </c>
    </row>
    <row r="4620" spans="1:1" x14ac:dyDescent="0.3">
      <c r="A4620" s="36">
        <v>3</v>
      </c>
    </row>
    <row r="4621" spans="1:1" x14ac:dyDescent="0.3">
      <c r="A4621" s="36">
        <v>2.99</v>
      </c>
    </row>
    <row r="4622" spans="1:1" x14ac:dyDescent="0.3">
      <c r="A4622" s="36">
        <v>2.99</v>
      </c>
    </row>
    <row r="4623" spans="1:1" x14ac:dyDescent="0.3">
      <c r="A4623" s="36">
        <v>2.99</v>
      </c>
    </row>
    <row r="4624" spans="1:1" x14ac:dyDescent="0.3">
      <c r="A4624" s="36">
        <v>3</v>
      </c>
    </row>
    <row r="4625" spans="1:1" x14ac:dyDescent="0.3">
      <c r="A4625" s="36">
        <v>3</v>
      </c>
    </row>
    <row r="4626" spans="1:1" x14ac:dyDescent="0.3">
      <c r="A4626" s="36">
        <v>2.99</v>
      </c>
    </row>
    <row r="4627" spans="1:1" x14ac:dyDescent="0.3">
      <c r="A4627" s="36">
        <v>2.99</v>
      </c>
    </row>
    <row r="4628" spans="1:1" x14ac:dyDescent="0.3">
      <c r="A4628" s="36">
        <v>2.99</v>
      </c>
    </row>
    <row r="4629" spans="1:1" x14ac:dyDescent="0.3">
      <c r="A4629" s="36">
        <v>3</v>
      </c>
    </row>
    <row r="4630" spans="1:1" x14ac:dyDescent="0.3">
      <c r="A4630" s="36">
        <v>3.01</v>
      </c>
    </row>
    <row r="4631" spans="1:1" x14ac:dyDescent="0.3">
      <c r="A4631" s="36">
        <v>2.99</v>
      </c>
    </row>
    <row r="4632" spans="1:1" x14ac:dyDescent="0.3">
      <c r="A4632" s="36">
        <v>2.98</v>
      </c>
    </row>
    <row r="4633" spans="1:1" x14ac:dyDescent="0.3">
      <c r="A4633" s="36">
        <v>2.99</v>
      </c>
    </row>
    <row r="4634" spans="1:1" x14ac:dyDescent="0.3">
      <c r="A4634" s="36">
        <v>3</v>
      </c>
    </row>
    <row r="4635" spans="1:1" x14ac:dyDescent="0.3">
      <c r="A4635" s="36">
        <v>2.99</v>
      </c>
    </row>
    <row r="4636" spans="1:1" x14ac:dyDescent="0.3">
      <c r="A4636" s="36">
        <v>2.99</v>
      </c>
    </row>
    <row r="4637" spans="1:1" x14ac:dyDescent="0.3">
      <c r="A4637" s="36">
        <v>2.99</v>
      </c>
    </row>
    <row r="4638" spans="1:1" x14ac:dyDescent="0.3">
      <c r="A4638" s="36">
        <v>2.98</v>
      </c>
    </row>
    <row r="4639" spans="1:1" x14ac:dyDescent="0.3">
      <c r="A4639" s="36">
        <v>3</v>
      </c>
    </row>
    <row r="4640" spans="1:1" x14ac:dyDescent="0.3">
      <c r="A4640" s="36">
        <v>3</v>
      </c>
    </row>
    <row r="4641" spans="1:1" x14ac:dyDescent="0.3">
      <c r="A4641" s="36">
        <v>2.99</v>
      </c>
    </row>
    <row r="4642" spans="1:1" x14ac:dyDescent="0.3">
      <c r="A4642" s="36">
        <v>2.99</v>
      </c>
    </row>
    <row r="4643" spans="1:1" x14ac:dyDescent="0.3">
      <c r="A4643" s="36">
        <v>2.98</v>
      </c>
    </row>
    <row r="4644" spans="1:1" x14ac:dyDescent="0.3">
      <c r="A4644" s="36">
        <v>2.99</v>
      </c>
    </row>
    <row r="4645" spans="1:1" x14ac:dyDescent="0.3">
      <c r="A4645" s="36">
        <v>3</v>
      </c>
    </row>
    <row r="4646" spans="1:1" x14ac:dyDescent="0.3">
      <c r="A4646" s="36">
        <v>3</v>
      </c>
    </row>
    <row r="4647" spans="1:1" x14ac:dyDescent="0.3">
      <c r="A4647" s="36">
        <v>2.99</v>
      </c>
    </row>
    <row r="4648" spans="1:1" x14ac:dyDescent="0.3">
      <c r="A4648" s="36">
        <v>2.98</v>
      </c>
    </row>
    <row r="4649" spans="1:1" x14ac:dyDescent="0.3">
      <c r="A4649" s="36">
        <v>2.99</v>
      </c>
    </row>
    <row r="4650" spans="1:1" x14ac:dyDescent="0.3">
      <c r="A4650" s="36">
        <v>2.98</v>
      </c>
    </row>
    <row r="4651" spans="1:1" x14ac:dyDescent="0.3">
      <c r="A4651" s="36">
        <v>2.99</v>
      </c>
    </row>
    <row r="4652" spans="1:1" x14ac:dyDescent="0.3">
      <c r="A4652" s="36">
        <v>2.98</v>
      </c>
    </row>
    <row r="4653" spans="1:1" x14ac:dyDescent="0.3">
      <c r="A4653" s="36">
        <v>2.99</v>
      </c>
    </row>
    <row r="4654" spans="1:1" x14ac:dyDescent="0.3">
      <c r="A4654" s="36">
        <v>2.99</v>
      </c>
    </row>
    <row r="4655" spans="1:1" x14ac:dyDescent="0.3">
      <c r="A4655" s="36">
        <v>3</v>
      </c>
    </row>
    <row r="4656" spans="1:1" x14ac:dyDescent="0.3">
      <c r="A4656" s="36">
        <v>3</v>
      </c>
    </row>
    <row r="4657" spans="1:1" x14ac:dyDescent="0.3">
      <c r="A4657" s="36">
        <v>2.99</v>
      </c>
    </row>
    <row r="4658" spans="1:1" x14ac:dyDescent="0.3">
      <c r="A4658" s="36">
        <v>2.98</v>
      </c>
    </row>
    <row r="4659" spans="1:1" x14ac:dyDescent="0.3">
      <c r="A4659" s="36">
        <v>2.99</v>
      </c>
    </row>
    <row r="4660" spans="1:1" x14ac:dyDescent="0.3">
      <c r="A4660" s="36">
        <v>2.99</v>
      </c>
    </row>
    <row r="4661" spans="1:1" x14ac:dyDescent="0.3">
      <c r="A4661" s="36">
        <v>3</v>
      </c>
    </row>
    <row r="4662" spans="1:1" x14ac:dyDescent="0.3">
      <c r="A4662" s="36">
        <v>2.98</v>
      </c>
    </row>
    <row r="4663" spans="1:1" x14ac:dyDescent="0.3">
      <c r="A4663" s="36">
        <v>2.98</v>
      </c>
    </row>
    <row r="4664" spans="1:1" x14ac:dyDescent="0.3">
      <c r="A4664" s="36">
        <v>2.98</v>
      </c>
    </row>
    <row r="4665" spans="1:1" x14ac:dyDescent="0.3">
      <c r="A4665" s="36">
        <v>2.99</v>
      </c>
    </row>
    <row r="4666" spans="1:1" x14ac:dyDescent="0.3">
      <c r="A4666" s="36">
        <v>3</v>
      </c>
    </row>
    <row r="4667" spans="1:1" x14ac:dyDescent="0.3">
      <c r="A4667" s="36">
        <v>2.98</v>
      </c>
    </row>
    <row r="4668" spans="1:1" x14ac:dyDescent="0.3">
      <c r="A4668" s="36">
        <v>2.98</v>
      </c>
    </row>
    <row r="4669" spans="1:1" x14ac:dyDescent="0.3">
      <c r="A4669" s="36">
        <v>2.98</v>
      </c>
    </row>
    <row r="4670" spans="1:1" x14ac:dyDescent="0.3">
      <c r="A4670" s="36">
        <v>3</v>
      </c>
    </row>
    <row r="4671" spans="1:1" x14ac:dyDescent="0.3">
      <c r="A4671" s="36">
        <v>3</v>
      </c>
    </row>
    <row r="4672" spans="1:1" x14ac:dyDescent="0.3">
      <c r="A4672" s="36">
        <v>2.99</v>
      </c>
    </row>
    <row r="4673" spans="1:1" x14ac:dyDescent="0.3">
      <c r="A4673" s="36">
        <v>2.98</v>
      </c>
    </row>
    <row r="4674" spans="1:1" x14ac:dyDescent="0.3">
      <c r="A4674" s="36">
        <v>2.99</v>
      </c>
    </row>
    <row r="4675" spans="1:1" x14ac:dyDescent="0.3">
      <c r="A4675" s="36">
        <v>3</v>
      </c>
    </row>
    <row r="4676" spans="1:1" x14ac:dyDescent="0.3">
      <c r="A4676" s="36">
        <v>3</v>
      </c>
    </row>
    <row r="4677" spans="1:1" x14ac:dyDescent="0.3">
      <c r="A4677" s="36">
        <v>2.99</v>
      </c>
    </row>
    <row r="4678" spans="1:1" x14ac:dyDescent="0.3">
      <c r="A4678" s="36">
        <v>2.98</v>
      </c>
    </row>
    <row r="4679" spans="1:1" x14ac:dyDescent="0.3">
      <c r="A4679" s="36">
        <v>2.98</v>
      </c>
    </row>
    <row r="4680" spans="1:1" x14ac:dyDescent="0.3">
      <c r="A4680" s="36">
        <v>3</v>
      </c>
    </row>
    <row r="4681" spans="1:1" x14ac:dyDescent="0.3">
      <c r="A4681" s="36">
        <v>3</v>
      </c>
    </row>
    <row r="4682" spans="1:1" x14ac:dyDescent="0.3">
      <c r="A4682" s="36">
        <v>2.99</v>
      </c>
    </row>
    <row r="4683" spans="1:1" x14ac:dyDescent="0.3">
      <c r="A4683" s="36">
        <v>2.98</v>
      </c>
    </row>
    <row r="4684" spans="1:1" x14ac:dyDescent="0.3">
      <c r="A4684" s="36">
        <v>2.98</v>
      </c>
    </row>
    <row r="4685" spans="1:1" x14ac:dyDescent="0.3">
      <c r="A4685" s="36">
        <v>2.99</v>
      </c>
    </row>
    <row r="4686" spans="1:1" x14ac:dyDescent="0.3">
      <c r="A4686" s="36">
        <v>3</v>
      </c>
    </row>
    <row r="4687" spans="1:1" x14ac:dyDescent="0.3">
      <c r="A4687" s="36">
        <v>2.99</v>
      </c>
    </row>
    <row r="4688" spans="1:1" x14ac:dyDescent="0.3">
      <c r="A4688" s="36">
        <v>2.99</v>
      </c>
    </row>
    <row r="4689" spans="1:1" x14ac:dyDescent="0.3">
      <c r="A4689" s="36">
        <v>2.98</v>
      </c>
    </row>
    <row r="4690" spans="1:1" x14ac:dyDescent="0.3">
      <c r="A4690" s="36">
        <v>2.99</v>
      </c>
    </row>
    <row r="4691" spans="1:1" x14ac:dyDescent="0.3">
      <c r="A4691" s="36">
        <v>3</v>
      </c>
    </row>
    <row r="4692" spans="1:1" x14ac:dyDescent="0.3">
      <c r="A4692" s="36">
        <v>3</v>
      </c>
    </row>
    <row r="4693" spans="1:1" x14ac:dyDescent="0.3">
      <c r="A4693" s="36">
        <v>2.98</v>
      </c>
    </row>
    <row r="4694" spans="1:1" x14ac:dyDescent="0.3">
      <c r="A4694" s="36">
        <v>2.99</v>
      </c>
    </row>
    <row r="4695" spans="1:1" x14ac:dyDescent="0.3">
      <c r="A4695" s="36">
        <v>2.99</v>
      </c>
    </row>
    <row r="4696" spans="1:1" x14ac:dyDescent="0.3">
      <c r="A4696" s="36">
        <v>3</v>
      </c>
    </row>
    <row r="4697" spans="1:1" x14ac:dyDescent="0.3">
      <c r="A4697" s="36">
        <v>3</v>
      </c>
    </row>
    <row r="4698" spans="1:1" x14ac:dyDescent="0.3">
      <c r="A4698" s="36">
        <v>2.99</v>
      </c>
    </row>
    <row r="4699" spans="1:1" x14ac:dyDescent="0.3">
      <c r="A4699" s="36">
        <v>2.99</v>
      </c>
    </row>
    <row r="4700" spans="1:1" x14ac:dyDescent="0.3">
      <c r="A4700" s="36">
        <v>2.98</v>
      </c>
    </row>
    <row r="4701" spans="1:1" x14ac:dyDescent="0.3">
      <c r="A4701" s="36">
        <v>3</v>
      </c>
    </row>
    <row r="4702" spans="1:1" x14ac:dyDescent="0.3">
      <c r="A4702" s="36">
        <v>3</v>
      </c>
    </row>
    <row r="4703" spans="1:1" x14ac:dyDescent="0.3">
      <c r="A4703" s="36">
        <v>2.99</v>
      </c>
    </row>
    <row r="4704" spans="1:1" x14ac:dyDescent="0.3">
      <c r="A4704" s="36">
        <v>2.99</v>
      </c>
    </row>
    <row r="4705" spans="1:1" x14ac:dyDescent="0.3">
      <c r="A4705" s="36">
        <v>2.99</v>
      </c>
    </row>
    <row r="4706" spans="1:1" x14ac:dyDescent="0.3">
      <c r="A4706" s="36">
        <v>3</v>
      </c>
    </row>
    <row r="4707" spans="1:1" x14ac:dyDescent="0.3">
      <c r="A4707" s="36">
        <v>3</v>
      </c>
    </row>
    <row r="4708" spans="1:1" x14ac:dyDescent="0.3">
      <c r="A4708" s="36">
        <v>2.98</v>
      </c>
    </row>
    <row r="4709" spans="1:1" x14ac:dyDescent="0.3">
      <c r="A4709" s="36">
        <v>2.98</v>
      </c>
    </row>
    <row r="4710" spans="1:1" x14ac:dyDescent="0.3">
      <c r="A4710" s="36">
        <v>2.98</v>
      </c>
    </row>
    <row r="4711" spans="1:1" x14ac:dyDescent="0.3">
      <c r="A4711" s="36">
        <v>2.99</v>
      </c>
    </row>
    <row r="4712" spans="1:1" x14ac:dyDescent="0.3">
      <c r="A4712" s="36">
        <v>2.99</v>
      </c>
    </row>
    <row r="4713" spans="1:1" x14ac:dyDescent="0.3">
      <c r="A4713" s="36">
        <v>2.98</v>
      </c>
    </row>
    <row r="4714" spans="1:1" x14ac:dyDescent="0.3">
      <c r="A4714" s="36">
        <v>2.98</v>
      </c>
    </row>
    <row r="4715" spans="1:1" x14ac:dyDescent="0.3">
      <c r="A4715" s="36">
        <v>2.98</v>
      </c>
    </row>
    <row r="4716" spans="1:1" x14ac:dyDescent="0.3">
      <c r="A4716" s="36">
        <v>3</v>
      </c>
    </row>
    <row r="4717" spans="1:1" x14ac:dyDescent="0.3">
      <c r="A4717" s="36">
        <v>3</v>
      </c>
    </row>
    <row r="4718" spans="1:1" x14ac:dyDescent="0.3">
      <c r="A4718" s="36">
        <v>2.99</v>
      </c>
    </row>
    <row r="4719" spans="1:1" x14ac:dyDescent="0.3">
      <c r="A4719" s="36">
        <v>2.98</v>
      </c>
    </row>
    <row r="4720" spans="1:1" x14ac:dyDescent="0.3">
      <c r="A4720" s="36">
        <v>2.98</v>
      </c>
    </row>
    <row r="4721" spans="1:1" x14ac:dyDescent="0.3">
      <c r="A4721" s="36">
        <v>3</v>
      </c>
    </row>
    <row r="4722" spans="1:1" x14ac:dyDescent="0.3">
      <c r="A4722" s="36">
        <v>3</v>
      </c>
    </row>
    <row r="4723" spans="1:1" x14ac:dyDescent="0.3">
      <c r="A4723" s="36">
        <v>2.99</v>
      </c>
    </row>
    <row r="4724" spans="1:1" x14ac:dyDescent="0.3">
      <c r="A4724" s="36">
        <v>2.98</v>
      </c>
    </row>
    <row r="4725" spans="1:1" x14ac:dyDescent="0.3">
      <c r="A4725" s="36">
        <v>2.98</v>
      </c>
    </row>
    <row r="4726" spans="1:1" x14ac:dyDescent="0.3">
      <c r="A4726" s="36">
        <v>3</v>
      </c>
    </row>
    <row r="4727" spans="1:1" x14ac:dyDescent="0.3">
      <c r="A4727" s="36">
        <v>2.99</v>
      </c>
    </row>
    <row r="4728" spans="1:1" x14ac:dyDescent="0.3">
      <c r="A4728" s="36">
        <v>3</v>
      </c>
    </row>
    <row r="4729" spans="1:1" x14ac:dyDescent="0.3">
      <c r="A4729" s="36">
        <v>2.98</v>
      </c>
    </row>
    <row r="4730" spans="1:1" x14ac:dyDescent="0.3">
      <c r="A4730" s="36">
        <v>2.98</v>
      </c>
    </row>
    <row r="4731" spans="1:1" x14ac:dyDescent="0.3">
      <c r="A4731" s="36">
        <v>2.99</v>
      </c>
    </row>
    <row r="4732" spans="1:1" x14ac:dyDescent="0.3">
      <c r="A4732" s="36">
        <v>2.99</v>
      </c>
    </row>
    <row r="4733" spans="1:1" x14ac:dyDescent="0.3">
      <c r="A4733" s="36">
        <v>3</v>
      </c>
    </row>
    <row r="4734" spans="1:1" x14ac:dyDescent="0.3">
      <c r="A4734" s="36">
        <v>2.98</v>
      </c>
    </row>
    <row r="4735" spans="1:1" x14ac:dyDescent="0.3">
      <c r="A4735" s="36">
        <v>2.98</v>
      </c>
    </row>
    <row r="4736" spans="1:1" x14ac:dyDescent="0.3">
      <c r="A4736" s="36">
        <v>2.98</v>
      </c>
    </row>
    <row r="4737" spans="1:1" x14ac:dyDescent="0.3">
      <c r="A4737" s="36">
        <v>2.99</v>
      </c>
    </row>
    <row r="4738" spans="1:1" x14ac:dyDescent="0.3">
      <c r="A4738" s="36">
        <v>2.99</v>
      </c>
    </row>
    <row r="4739" spans="1:1" x14ac:dyDescent="0.3">
      <c r="A4739" s="36">
        <v>2.99</v>
      </c>
    </row>
    <row r="4740" spans="1:1" x14ac:dyDescent="0.3">
      <c r="A4740" s="36">
        <v>2.98</v>
      </c>
    </row>
    <row r="4741" spans="1:1" x14ac:dyDescent="0.3">
      <c r="A4741" s="36">
        <v>2.98</v>
      </c>
    </row>
    <row r="4742" spans="1:1" x14ac:dyDescent="0.3">
      <c r="A4742" s="36">
        <v>2.99</v>
      </c>
    </row>
    <row r="4743" spans="1:1" x14ac:dyDescent="0.3">
      <c r="A4743" s="36">
        <v>3</v>
      </c>
    </row>
    <row r="4744" spans="1:1" x14ac:dyDescent="0.3">
      <c r="A4744" s="36">
        <v>2.98</v>
      </c>
    </row>
    <row r="4745" spans="1:1" x14ac:dyDescent="0.3">
      <c r="A4745" s="36">
        <v>2.98</v>
      </c>
    </row>
    <row r="4746" spans="1:1" x14ac:dyDescent="0.3">
      <c r="A4746" s="36">
        <v>2.98</v>
      </c>
    </row>
    <row r="4747" spans="1:1" x14ac:dyDescent="0.3">
      <c r="A4747" s="36">
        <v>2.99</v>
      </c>
    </row>
    <row r="4748" spans="1:1" x14ac:dyDescent="0.3">
      <c r="A4748" s="36">
        <v>2.99</v>
      </c>
    </row>
    <row r="4749" spans="1:1" x14ac:dyDescent="0.3">
      <c r="A4749" s="36">
        <v>2.99</v>
      </c>
    </row>
    <row r="4750" spans="1:1" x14ac:dyDescent="0.3">
      <c r="A4750" s="36">
        <v>2.98</v>
      </c>
    </row>
    <row r="4751" spans="1:1" x14ac:dyDescent="0.3">
      <c r="A4751" s="36">
        <v>2.98</v>
      </c>
    </row>
    <row r="4752" spans="1:1" x14ac:dyDescent="0.3">
      <c r="A4752" s="36">
        <v>2.99</v>
      </c>
    </row>
    <row r="4753" spans="1:1" x14ac:dyDescent="0.3">
      <c r="A4753" s="36">
        <v>2.99</v>
      </c>
    </row>
    <row r="4754" spans="1:1" x14ac:dyDescent="0.3">
      <c r="A4754" s="36">
        <v>2.98</v>
      </c>
    </row>
    <row r="4755" spans="1:1" x14ac:dyDescent="0.3">
      <c r="A4755" s="36">
        <v>2.98</v>
      </c>
    </row>
    <row r="4756" spans="1:1" x14ac:dyDescent="0.3">
      <c r="A4756" s="36">
        <v>2.98</v>
      </c>
    </row>
    <row r="4757" spans="1:1" x14ac:dyDescent="0.3">
      <c r="A4757" s="36">
        <v>2.99</v>
      </c>
    </row>
    <row r="4758" spans="1:1" x14ac:dyDescent="0.3">
      <c r="A4758" s="36">
        <v>2.99</v>
      </c>
    </row>
    <row r="4759" spans="1:1" x14ac:dyDescent="0.3">
      <c r="A4759" s="36">
        <v>2.99</v>
      </c>
    </row>
    <row r="4760" spans="1:1" x14ac:dyDescent="0.3">
      <c r="A4760" s="36">
        <v>2.98</v>
      </c>
    </row>
    <row r="4761" spans="1:1" x14ac:dyDescent="0.3">
      <c r="A4761" s="36">
        <v>2.98</v>
      </c>
    </row>
    <row r="4762" spans="1:1" x14ac:dyDescent="0.3">
      <c r="A4762" s="36">
        <v>3</v>
      </c>
    </row>
    <row r="4763" spans="1:1" x14ac:dyDescent="0.3">
      <c r="A4763" s="36">
        <v>2.99</v>
      </c>
    </row>
    <row r="4764" spans="1:1" x14ac:dyDescent="0.3">
      <c r="A4764" s="36">
        <v>2.99</v>
      </c>
    </row>
    <row r="4765" spans="1:1" x14ac:dyDescent="0.3">
      <c r="A4765" s="36">
        <v>2.98</v>
      </c>
    </row>
    <row r="4766" spans="1:1" x14ac:dyDescent="0.3">
      <c r="A4766" s="36">
        <v>2.98</v>
      </c>
    </row>
    <row r="4767" spans="1:1" x14ac:dyDescent="0.3">
      <c r="A4767" s="36">
        <v>2.99</v>
      </c>
    </row>
    <row r="4768" spans="1:1" x14ac:dyDescent="0.3">
      <c r="A4768" s="36">
        <v>2.99</v>
      </c>
    </row>
    <row r="4769" spans="1:1" x14ac:dyDescent="0.3">
      <c r="A4769" s="36">
        <v>2.99</v>
      </c>
    </row>
    <row r="4770" spans="1:1" x14ac:dyDescent="0.3">
      <c r="A4770" s="36">
        <v>2.98</v>
      </c>
    </row>
    <row r="4771" spans="1:1" x14ac:dyDescent="0.3">
      <c r="A4771" s="36">
        <v>2.98</v>
      </c>
    </row>
    <row r="4772" spans="1:1" x14ac:dyDescent="0.3">
      <c r="A4772" s="36">
        <v>2.98</v>
      </c>
    </row>
    <row r="4773" spans="1:1" x14ac:dyDescent="0.3">
      <c r="A4773" s="36">
        <v>2.99</v>
      </c>
    </row>
    <row r="4774" spans="1:1" x14ac:dyDescent="0.3">
      <c r="A4774" s="36">
        <v>2.99</v>
      </c>
    </row>
    <row r="4775" spans="1:1" x14ac:dyDescent="0.3">
      <c r="A4775" s="36">
        <v>2.98</v>
      </c>
    </row>
    <row r="4776" spans="1:1" x14ac:dyDescent="0.3">
      <c r="A4776" s="36">
        <v>2.98</v>
      </c>
    </row>
    <row r="4777" spans="1:1" x14ac:dyDescent="0.3">
      <c r="A4777" s="36">
        <v>2.98</v>
      </c>
    </row>
    <row r="4778" spans="1:1" x14ac:dyDescent="0.3">
      <c r="A4778" s="36">
        <v>2.99</v>
      </c>
    </row>
    <row r="4779" spans="1:1" x14ac:dyDescent="0.3">
      <c r="A4779" s="36">
        <v>2.99</v>
      </c>
    </row>
    <row r="4780" spans="1:1" x14ac:dyDescent="0.3">
      <c r="A4780" s="36">
        <v>2.98</v>
      </c>
    </row>
    <row r="4781" spans="1:1" x14ac:dyDescent="0.3">
      <c r="A4781" s="36">
        <v>2.98</v>
      </c>
    </row>
    <row r="4782" spans="1:1" x14ac:dyDescent="0.3">
      <c r="A4782" s="36">
        <v>2.98</v>
      </c>
    </row>
    <row r="4783" spans="1:1" x14ac:dyDescent="0.3">
      <c r="A4783" s="36">
        <v>3</v>
      </c>
    </row>
    <row r="4784" spans="1:1" x14ac:dyDescent="0.3">
      <c r="A4784" s="36">
        <v>3</v>
      </c>
    </row>
    <row r="4785" spans="1:1" x14ac:dyDescent="0.3">
      <c r="A4785" s="36">
        <v>2.98</v>
      </c>
    </row>
    <row r="4786" spans="1:1" x14ac:dyDescent="0.3">
      <c r="A4786" s="36">
        <v>2.98</v>
      </c>
    </row>
    <row r="4787" spans="1:1" x14ac:dyDescent="0.3">
      <c r="A4787" s="36">
        <v>2.98</v>
      </c>
    </row>
    <row r="4788" spans="1:1" x14ac:dyDescent="0.3">
      <c r="A4788" s="36">
        <v>2.99</v>
      </c>
    </row>
    <row r="4789" spans="1:1" x14ac:dyDescent="0.3">
      <c r="A4789" s="36">
        <v>3</v>
      </c>
    </row>
    <row r="4790" spans="1:1" x14ac:dyDescent="0.3">
      <c r="A4790" s="36">
        <v>2.99</v>
      </c>
    </row>
    <row r="4791" spans="1:1" x14ac:dyDescent="0.3">
      <c r="A4791" s="36">
        <v>2.98</v>
      </c>
    </row>
    <row r="4792" spans="1:1" x14ac:dyDescent="0.3">
      <c r="A4792" s="36">
        <v>2.98</v>
      </c>
    </row>
    <row r="4793" spans="1:1" x14ac:dyDescent="0.3">
      <c r="A4793" s="36">
        <v>2.99</v>
      </c>
    </row>
    <row r="4794" spans="1:1" x14ac:dyDescent="0.3">
      <c r="A4794" s="36">
        <v>2.99</v>
      </c>
    </row>
    <row r="4795" spans="1:1" x14ac:dyDescent="0.3">
      <c r="A4795" s="36">
        <v>2.98</v>
      </c>
    </row>
    <row r="4796" spans="1:1" x14ac:dyDescent="0.3">
      <c r="A4796" s="36">
        <v>2.98</v>
      </c>
    </row>
    <row r="4797" spans="1:1" x14ac:dyDescent="0.3">
      <c r="A4797" s="36">
        <v>2.98</v>
      </c>
    </row>
    <row r="4798" spans="1:1" x14ac:dyDescent="0.3">
      <c r="A4798" s="36">
        <v>2.99</v>
      </c>
    </row>
    <row r="4799" spans="1:1" x14ac:dyDescent="0.3">
      <c r="A4799" s="36">
        <v>2.99</v>
      </c>
    </row>
    <row r="4800" spans="1:1" x14ac:dyDescent="0.3">
      <c r="A4800" s="36">
        <v>2.99</v>
      </c>
    </row>
    <row r="4801" spans="1:1" x14ac:dyDescent="0.3">
      <c r="A4801" s="36">
        <v>2.98</v>
      </c>
    </row>
    <row r="4802" spans="1:1" x14ac:dyDescent="0.3">
      <c r="A4802" s="36">
        <v>2.98</v>
      </c>
    </row>
    <row r="4803" spans="1:1" x14ac:dyDescent="0.3">
      <c r="A4803" s="36">
        <v>2.99</v>
      </c>
    </row>
    <row r="4804" spans="1:1" x14ac:dyDescent="0.3">
      <c r="A4804" s="36">
        <v>3</v>
      </c>
    </row>
    <row r="4805" spans="1:1" x14ac:dyDescent="0.3">
      <c r="A4805" s="36">
        <v>3</v>
      </c>
    </row>
    <row r="4806" spans="1:1" x14ac:dyDescent="0.3">
      <c r="A4806" s="36">
        <v>2.98</v>
      </c>
    </row>
    <row r="4807" spans="1:1" x14ac:dyDescent="0.3">
      <c r="A4807" s="36">
        <v>2.98</v>
      </c>
    </row>
    <row r="4808" spans="1:1" x14ac:dyDescent="0.3">
      <c r="A4808" s="36">
        <v>2.98</v>
      </c>
    </row>
    <row r="4809" spans="1:1" x14ac:dyDescent="0.3">
      <c r="A4809" s="36">
        <v>2.99</v>
      </c>
    </row>
    <row r="4810" spans="1:1" x14ac:dyDescent="0.3">
      <c r="A4810" s="36">
        <v>3</v>
      </c>
    </row>
    <row r="4811" spans="1:1" x14ac:dyDescent="0.3">
      <c r="A4811" s="36">
        <v>2.98</v>
      </c>
    </row>
    <row r="4812" spans="1:1" x14ac:dyDescent="0.3">
      <c r="A4812" s="36">
        <v>2.98</v>
      </c>
    </row>
    <row r="4813" spans="1:1" x14ac:dyDescent="0.3">
      <c r="A4813" s="36">
        <v>2.98</v>
      </c>
    </row>
    <row r="4814" spans="1:1" x14ac:dyDescent="0.3">
      <c r="A4814" s="36">
        <v>2.99</v>
      </c>
    </row>
    <row r="4815" spans="1:1" x14ac:dyDescent="0.3">
      <c r="A4815" s="36">
        <v>2.99</v>
      </c>
    </row>
    <row r="4816" spans="1:1" x14ac:dyDescent="0.3">
      <c r="A4816" s="36">
        <v>2.98</v>
      </c>
    </row>
    <row r="4817" spans="1:1" x14ac:dyDescent="0.3">
      <c r="A4817" s="36">
        <v>2.98</v>
      </c>
    </row>
    <row r="4818" spans="1:1" x14ac:dyDescent="0.3">
      <c r="A4818" s="36">
        <v>2.98</v>
      </c>
    </row>
    <row r="4819" spans="1:1" x14ac:dyDescent="0.3">
      <c r="A4819" s="36">
        <v>2.99</v>
      </c>
    </row>
    <row r="4820" spans="1:1" x14ac:dyDescent="0.3">
      <c r="A4820" s="36">
        <v>3</v>
      </c>
    </row>
    <row r="4821" spans="1:1" x14ac:dyDescent="0.3">
      <c r="A4821" s="36">
        <v>2.98</v>
      </c>
    </row>
    <row r="4822" spans="1:1" x14ac:dyDescent="0.3">
      <c r="A4822" s="36">
        <v>2.98</v>
      </c>
    </row>
    <row r="4823" spans="1:1" x14ac:dyDescent="0.3">
      <c r="A4823" s="36">
        <v>2.98</v>
      </c>
    </row>
    <row r="4824" spans="1:1" x14ac:dyDescent="0.3">
      <c r="A4824" s="36">
        <v>2.99</v>
      </c>
    </row>
    <row r="4825" spans="1:1" x14ac:dyDescent="0.3">
      <c r="A4825" s="36">
        <v>2.99</v>
      </c>
    </row>
    <row r="4826" spans="1:1" x14ac:dyDescent="0.3">
      <c r="A4826" s="36">
        <v>2.98</v>
      </c>
    </row>
    <row r="4827" spans="1:1" x14ac:dyDescent="0.3">
      <c r="A4827" s="36">
        <v>2.98</v>
      </c>
    </row>
    <row r="4828" spans="1:1" x14ac:dyDescent="0.3">
      <c r="A4828" s="36">
        <v>2.98</v>
      </c>
    </row>
    <row r="4829" spans="1:1" x14ac:dyDescent="0.3">
      <c r="A4829" s="36">
        <v>2.98</v>
      </c>
    </row>
    <row r="4830" spans="1:1" x14ac:dyDescent="0.3">
      <c r="A4830" s="36">
        <v>2.99</v>
      </c>
    </row>
    <row r="4831" spans="1:1" x14ac:dyDescent="0.3">
      <c r="A4831" s="36">
        <v>2.99</v>
      </c>
    </row>
    <row r="4832" spans="1:1" x14ac:dyDescent="0.3">
      <c r="A4832" s="36">
        <v>2.98</v>
      </c>
    </row>
    <row r="4833" spans="1:1" x14ac:dyDescent="0.3">
      <c r="A4833" s="36">
        <v>2.98</v>
      </c>
    </row>
    <row r="4834" spans="1:1" x14ac:dyDescent="0.3">
      <c r="A4834" s="36">
        <v>2.99</v>
      </c>
    </row>
    <row r="4835" spans="1:1" x14ac:dyDescent="0.3">
      <c r="A4835" s="36">
        <v>2.99</v>
      </c>
    </row>
    <row r="4836" spans="1:1" x14ac:dyDescent="0.3">
      <c r="A4836" s="36">
        <v>2.99</v>
      </c>
    </row>
    <row r="4837" spans="1:1" x14ac:dyDescent="0.3">
      <c r="A4837" s="36">
        <v>2.98</v>
      </c>
    </row>
    <row r="4838" spans="1:1" x14ac:dyDescent="0.3">
      <c r="A4838" s="36">
        <v>2.98</v>
      </c>
    </row>
    <row r="4839" spans="1:1" x14ac:dyDescent="0.3">
      <c r="A4839" s="36">
        <v>2.98</v>
      </c>
    </row>
    <row r="4840" spans="1:1" x14ac:dyDescent="0.3">
      <c r="A4840" s="36">
        <v>2.99</v>
      </c>
    </row>
    <row r="4841" spans="1:1" x14ac:dyDescent="0.3">
      <c r="A4841" s="36">
        <v>2.99</v>
      </c>
    </row>
    <row r="4842" spans="1:1" x14ac:dyDescent="0.3">
      <c r="A4842" s="36">
        <v>2.98</v>
      </c>
    </row>
    <row r="4843" spans="1:1" x14ac:dyDescent="0.3">
      <c r="A4843" s="36">
        <v>2.98</v>
      </c>
    </row>
    <row r="4844" spans="1:1" x14ac:dyDescent="0.3">
      <c r="A4844" s="36">
        <v>2.98</v>
      </c>
    </row>
    <row r="4845" spans="1:1" x14ac:dyDescent="0.3">
      <c r="A4845" s="36">
        <v>2.99</v>
      </c>
    </row>
    <row r="4846" spans="1:1" x14ac:dyDescent="0.3">
      <c r="A4846" s="36">
        <v>2.99</v>
      </c>
    </row>
    <row r="4847" spans="1:1" x14ac:dyDescent="0.3">
      <c r="A4847" s="36">
        <v>2.98</v>
      </c>
    </row>
    <row r="4848" spans="1:1" x14ac:dyDescent="0.3">
      <c r="A4848" s="36">
        <v>2.98</v>
      </c>
    </row>
    <row r="4849" spans="1:1" x14ac:dyDescent="0.3">
      <c r="A4849" s="36">
        <v>2.97</v>
      </c>
    </row>
    <row r="4850" spans="1:1" x14ac:dyDescent="0.3">
      <c r="A4850" s="36">
        <v>3</v>
      </c>
    </row>
    <row r="4851" spans="1:1" x14ac:dyDescent="0.3">
      <c r="A4851" s="36">
        <v>2.99</v>
      </c>
    </row>
    <row r="4852" spans="1:1" x14ac:dyDescent="0.3">
      <c r="A4852" s="36">
        <v>2.98</v>
      </c>
    </row>
    <row r="4853" spans="1:1" x14ac:dyDescent="0.3">
      <c r="A4853" s="36">
        <v>2.98</v>
      </c>
    </row>
    <row r="4854" spans="1:1" x14ac:dyDescent="0.3">
      <c r="A4854" s="36">
        <v>2.97</v>
      </c>
    </row>
    <row r="4855" spans="1:1" x14ac:dyDescent="0.3">
      <c r="A4855" s="36">
        <v>2.99</v>
      </c>
    </row>
    <row r="4856" spans="1:1" x14ac:dyDescent="0.3">
      <c r="A4856" s="36">
        <v>3</v>
      </c>
    </row>
    <row r="4857" spans="1:1" x14ac:dyDescent="0.3">
      <c r="A4857" s="36">
        <v>2.97</v>
      </c>
    </row>
    <row r="4858" spans="1:1" x14ac:dyDescent="0.3">
      <c r="A4858" s="36">
        <v>2.98</v>
      </c>
    </row>
    <row r="4859" spans="1:1" x14ac:dyDescent="0.3">
      <c r="A4859" s="36">
        <v>2.98</v>
      </c>
    </row>
    <row r="4860" spans="1:1" x14ac:dyDescent="0.3">
      <c r="A4860" s="36">
        <v>2.99</v>
      </c>
    </row>
    <row r="4861" spans="1:1" x14ac:dyDescent="0.3">
      <c r="A4861" s="36">
        <v>2.99</v>
      </c>
    </row>
    <row r="4862" spans="1:1" x14ac:dyDescent="0.3">
      <c r="A4862" s="36">
        <v>2.98</v>
      </c>
    </row>
    <row r="4863" spans="1:1" x14ac:dyDescent="0.3">
      <c r="A4863" s="36">
        <v>2.98</v>
      </c>
    </row>
    <row r="4864" spans="1:1" x14ac:dyDescent="0.3">
      <c r="A4864" s="36">
        <v>2.97</v>
      </c>
    </row>
    <row r="4865" spans="1:1" x14ac:dyDescent="0.3">
      <c r="A4865" s="36">
        <v>2.99</v>
      </c>
    </row>
    <row r="4866" spans="1:1" x14ac:dyDescent="0.3">
      <c r="A4866" s="36">
        <v>2.98</v>
      </c>
    </row>
    <row r="4867" spans="1:1" x14ac:dyDescent="0.3">
      <c r="A4867" s="36">
        <v>2.99</v>
      </c>
    </row>
    <row r="4868" spans="1:1" x14ac:dyDescent="0.3">
      <c r="A4868" s="36">
        <v>2.98</v>
      </c>
    </row>
    <row r="4869" spans="1:1" x14ac:dyDescent="0.3">
      <c r="A4869" s="36">
        <v>2.98</v>
      </c>
    </row>
    <row r="4870" spans="1:1" x14ac:dyDescent="0.3">
      <c r="A4870" s="36">
        <v>2.99</v>
      </c>
    </row>
    <row r="4871" spans="1:1" x14ac:dyDescent="0.3">
      <c r="A4871" s="36">
        <v>2.99</v>
      </c>
    </row>
    <row r="4872" spans="1:1" x14ac:dyDescent="0.3">
      <c r="A4872" s="36">
        <v>2.99</v>
      </c>
    </row>
    <row r="4873" spans="1:1" x14ac:dyDescent="0.3">
      <c r="A4873" s="36">
        <v>2.98</v>
      </c>
    </row>
    <row r="4874" spans="1:1" x14ac:dyDescent="0.3">
      <c r="A4874" s="36">
        <v>2.98</v>
      </c>
    </row>
    <row r="4875" spans="1:1" x14ac:dyDescent="0.3">
      <c r="A4875" s="36">
        <v>2.98</v>
      </c>
    </row>
    <row r="4876" spans="1:1" x14ac:dyDescent="0.3">
      <c r="A4876" s="36">
        <v>2.99</v>
      </c>
    </row>
    <row r="4877" spans="1:1" x14ac:dyDescent="0.3">
      <c r="A4877" s="36">
        <v>2.99</v>
      </c>
    </row>
    <row r="4878" spans="1:1" x14ac:dyDescent="0.3">
      <c r="A4878" s="36">
        <v>2.97</v>
      </c>
    </row>
    <row r="4879" spans="1:1" x14ac:dyDescent="0.3">
      <c r="A4879" s="36">
        <v>2.98</v>
      </c>
    </row>
    <row r="4880" spans="1:1" x14ac:dyDescent="0.3">
      <c r="A4880" s="36">
        <v>2.97</v>
      </c>
    </row>
    <row r="4881" spans="1:1" x14ac:dyDescent="0.3">
      <c r="A4881" s="36">
        <v>2.99</v>
      </c>
    </row>
    <row r="4882" spans="1:1" x14ac:dyDescent="0.3">
      <c r="A4882" s="36">
        <v>2.99</v>
      </c>
    </row>
    <row r="4883" spans="1:1" x14ac:dyDescent="0.3">
      <c r="A4883" s="36">
        <v>2.98</v>
      </c>
    </row>
    <row r="4884" spans="1:1" x14ac:dyDescent="0.3">
      <c r="A4884" s="36">
        <v>2.97</v>
      </c>
    </row>
    <row r="4885" spans="1:1" x14ac:dyDescent="0.3">
      <c r="A4885" s="36">
        <v>2.97</v>
      </c>
    </row>
    <row r="4886" spans="1:1" x14ac:dyDescent="0.3">
      <c r="A4886" s="36">
        <v>2.98</v>
      </c>
    </row>
    <row r="4887" spans="1:1" x14ac:dyDescent="0.3">
      <c r="A4887" s="36">
        <v>2.99</v>
      </c>
    </row>
    <row r="4888" spans="1:1" x14ac:dyDescent="0.3">
      <c r="A4888" s="36">
        <v>2.97</v>
      </c>
    </row>
    <row r="4889" spans="1:1" x14ac:dyDescent="0.3">
      <c r="A4889" s="36">
        <v>2.97</v>
      </c>
    </row>
    <row r="4890" spans="1:1" x14ac:dyDescent="0.3">
      <c r="A4890" s="36">
        <v>2.97</v>
      </c>
    </row>
    <row r="4891" spans="1:1" x14ac:dyDescent="0.3">
      <c r="A4891" s="36">
        <v>2.98</v>
      </c>
    </row>
    <row r="4892" spans="1:1" x14ac:dyDescent="0.3">
      <c r="A4892" s="36">
        <v>2.99</v>
      </c>
    </row>
    <row r="4893" spans="1:1" x14ac:dyDescent="0.3">
      <c r="A4893" s="36">
        <v>2.98</v>
      </c>
    </row>
    <row r="4894" spans="1:1" x14ac:dyDescent="0.3">
      <c r="A4894" s="36">
        <v>2.98</v>
      </c>
    </row>
    <row r="4895" spans="1:1" x14ac:dyDescent="0.3">
      <c r="A4895" s="36">
        <v>2.97</v>
      </c>
    </row>
    <row r="4896" spans="1:1" x14ac:dyDescent="0.3">
      <c r="A4896" s="36">
        <v>2.99</v>
      </c>
    </row>
    <row r="4897" spans="1:1" x14ac:dyDescent="0.3">
      <c r="A4897" s="36">
        <v>2.98</v>
      </c>
    </row>
    <row r="4898" spans="1:1" x14ac:dyDescent="0.3">
      <c r="A4898" s="36">
        <v>2.98</v>
      </c>
    </row>
    <row r="4899" spans="1:1" x14ac:dyDescent="0.3">
      <c r="A4899" s="36">
        <v>2.97</v>
      </c>
    </row>
    <row r="4900" spans="1:1" x14ac:dyDescent="0.3">
      <c r="A4900" s="36">
        <v>2.97</v>
      </c>
    </row>
    <row r="4901" spans="1:1" x14ac:dyDescent="0.3">
      <c r="A4901" s="36">
        <v>2.98</v>
      </c>
    </row>
    <row r="4902" spans="1:1" x14ac:dyDescent="0.3">
      <c r="A4902" s="36">
        <v>2.99</v>
      </c>
    </row>
    <row r="4903" spans="1:1" x14ac:dyDescent="0.3">
      <c r="A4903" s="36">
        <v>2.99</v>
      </c>
    </row>
    <row r="4904" spans="1:1" x14ac:dyDescent="0.3">
      <c r="A4904" s="36">
        <v>2.98</v>
      </c>
    </row>
    <row r="4905" spans="1:1" x14ac:dyDescent="0.3">
      <c r="A4905" s="36">
        <v>2.97</v>
      </c>
    </row>
    <row r="4906" spans="1:1" x14ac:dyDescent="0.3">
      <c r="A4906" s="36">
        <v>2.98</v>
      </c>
    </row>
    <row r="4907" spans="1:1" x14ac:dyDescent="0.3">
      <c r="A4907" s="36">
        <v>2.99</v>
      </c>
    </row>
    <row r="4908" spans="1:1" x14ac:dyDescent="0.3">
      <c r="A4908" s="36">
        <v>2.99</v>
      </c>
    </row>
    <row r="4909" spans="1:1" x14ac:dyDescent="0.3">
      <c r="A4909" s="36">
        <v>2.98</v>
      </c>
    </row>
    <row r="4910" spans="1:1" x14ac:dyDescent="0.3">
      <c r="A4910" s="36">
        <v>2.97</v>
      </c>
    </row>
    <row r="4911" spans="1:1" x14ac:dyDescent="0.3">
      <c r="A4911" s="36">
        <v>2.97</v>
      </c>
    </row>
    <row r="4912" spans="1:1" x14ac:dyDescent="0.3">
      <c r="A4912" s="36">
        <v>2.99</v>
      </c>
    </row>
    <row r="4913" spans="1:1" x14ac:dyDescent="0.3">
      <c r="A4913" s="36">
        <v>2.99</v>
      </c>
    </row>
    <row r="4914" spans="1:1" x14ac:dyDescent="0.3">
      <c r="A4914" s="36">
        <v>2.97</v>
      </c>
    </row>
    <row r="4915" spans="1:1" x14ac:dyDescent="0.3">
      <c r="A4915" s="36">
        <v>2.98</v>
      </c>
    </row>
    <row r="4916" spans="1:1" x14ac:dyDescent="0.3">
      <c r="A4916" s="36">
        <v>2.97</v>
      </c>
    </row>
    <row r="4917" spans="1:1" x14ac:dyDescent="0.3">
      <c r="A4917" s="36">
        <v>3</v>
      </c>
    </row>
    <row r="4918" spans="1:1" x14ac:dyDescent="0.3">
      <c r="A4918" s="36">
        <v>2.99</v>
      </c>
    </row>
    <row r="4919" spans="1:1" x14ac:dyDescent="0.3">
      <c r="A4919" s="36">
        <v>2.98</v>
      </c>
    </row>
    <row r="4920" spans="1:1" x14ac:dyDescent="0.3">
      <c r="A4920" s="36">
        <v>2.98</v>
      </c>
    </row>
    <row r="4921" spans="1:1" x14ac:dyDescent="0.3">
      <c r="A4921" s="36">
        <v>2.98</v>
      </c>
    </row>
    <row r="4922" spans="1:1" x14ac:dyDescent="0.3">
      <c r="A4922" s="36">
        <v>2.99</v>
      </c>
    </row>
    <row r="4923" spans="1:1" x14ac:dyDescent="0.3">
      <c r="A4923" s="36">
        <v>2.99</v>
      </c>
    </row>
    <row r="4924" spans="1:1" x14ac:dyDescent="0.3">
      <c r="A4924" s="36">
        <v>2.97</v>
      </c>
    </row>
    <row r="4925" spans="1:1" x14ac:dyDescent="0.3">
      <c r="A4925" s="36">
        <v>2.98</v>
      </c>
    </row>
    <row r="4926" spans="1:1" x14ac:dyDescent="0.3">
      <c r="A4926" s="36">
        <v>2.98</v>
      </c>
    </row>
    <row r="4927" spans="1:1" x14ac:dyDescent="0.3">
      <c r="A4927" s="36">
        <v>2.99</v>
      </c>
    </row>
    <row r="4928" spans="1:1" x14ac:dyDescent="0.3">
      <c r="A4928" s="36">
        <v>2.98</v>
      </c>
    </row>
    <row r="4929" spans="1:1" x14ac:dyDescent="0.3">
      <c r="A4929" s="36">
        <v>2.99</v>
      </c>
    </row>
    <row r="4930" spans="1:1" x14ac:dyDescent="0.3">
      <c r="A4930" s="36">
        <v>2.98</v>
      </c>
    </row>
    <row r="4931" spans="1:1" x14ac:dyDescent="0.3">
      <c r="A4931" s="36">
        <v>2.97</v>
      </c>
    </row>
    <row r="4932" spans="1:1" x14ac:dyDescent="0.3">
      <c r="A4932" s="36">
        <v>2.98</v>
      </c>
    </row>
    <row r="4933" spans="1:1" x14ac:dyDescent="0.3">
      <c r="A4933" s="36">
        <v>2.98</v>
      </c>
    </row>
    <row r="4934" spans="1:1" x14ac:dyDescent="0.3">
      <c r="A4934" s="36">
        <v>2.99</v>
      </c>
    </row>
    <row r="4935" spans="1:1" x14ac:dyDescent="0.3">
      <c r="A4935" s="36">
        <v>2.97</v>
      </c>
    </row>
    <row r="4936" spans="1:1" x14ac:dyDescent="0.3">
      <c r="A4936" s="36">
        <v>2.97</v>
      </c>
    </row>
    <row r="4937" spans="1:1" x14ac:dyDescent="0.3">
      <c r="A4937" s="36">
        <v>2.98</v>
      </c>
    </row>
    <row r="4938" spans="1:1" x14ac:dyDescent="0.3">
      <c r="A4938" s="36">
        <v>2.99</v>
      </c>
    </row>
    <row r="4939" spans="1:1" x14ac:dyDescent="0.3">
      <c r="A4939" s="36">
        <v>2.99</v>
      </c>
    </row>
    <row r="4940" spans="1:1" x14ac:dyDescent="0.3">
      <c r="A4940" s="36">
        <v>2.98</v>
      </c>
    </row>
    <row r="4941" spans="1:1" x14ac:dyDescent="0.3">
      <c r="A4941" s="36">
        <v>2.97</v>
      </c>
    </row>
    <row r="4942" spans="1:1" x14ac:dyDescent="0.3">
      <c r="A4942" s="36">
        <v>2.98</v>
      </c>
    </row>
    <row r="4943" spans="1:1" x14ac:dyDescent="0.3">
      <c r="A4943" s="36">
        <v>2.98</v>
      </c>
    </row>
    <row r="4944" spans="1:1" x14ac:dyDescent="0.3">
      <c r="A4944" s="36">
        <v>2.99</v>
      </c>
    </row>
    <row r="4945" spans="1:1" x14ac:dyDescent="0.3">
      <c r="A4945" s="36">
        <v>2.98</v>
      </c>
    </row>
    <row r="4946" spans="1:1" x14ac:dyDescent="0.3">
      <c r="A4946" s="36">
        <v>2.97</v>
      </c>
    </row>
    <row r="4947" spans="1:1" x14ac:dyDescent="0.3">
      <c r="A4947" s="36">
        <v>2.97</v>
      </c>
    </row>
    <row r="4948" spans="1:1" x14ac:dyDescent="0.3">
      <c r="A4948" s="36">
        <v>2.98</v>
      </c>
    </row>
    <row r="4949" spans="1:1" x14ac:dyDescent="0.3">
      <c r="A4949" s="36">
        <v>2.99</v>
      </c>
    </row>
    <row r="4950" spans="1:1" x14ac:dyDescent="0.3">
      <c r="A4950" s="36">
        <v>2.98</v>
      </c>
    </row>
    <row r="4951" spans="1:1" x14ac:dyDescent="0.3">
      <c r="A4951" s="36">
        <v>2.97</v>
      </c>
    </row>
    <row r="4952" spans="1:1" x14ac:dyDescent="0.3">
      <c r="A4952" s="36">
        <v>2.97</v>
      </c>
    </row>
    <row r="4953" spans="1:1" x14ac:dyDescent="0.3">
      <c r="A4953" s="36">
        <v>2.99</v>
      </c>
    </row>
    <row r="4954" spans="1:1" x14ac:dyDescent="0.3">
      <c r="A4954" s="36">
        <v>2.99</v>
      </c>
    </row>
    <row r="4955" spans="1:1" x14ac:dyDescent="0.3">
      <c r="A4955" s="36">
        <v>2.98</v>
      </c>
    </row>
    <row r="4956" spans="1:1" x14ac:dyDescent="0.3">
      <c r="A4956" s="36">
        <v>2.98</v>
      </c>
    </row>
    <row r="4957" spans="1:1" x14ac:dyDescent="0.3">
      <c r="A4957" s="36">
        <v>2.98</v>
      </c>
    </row>
    <row r="4958" spans="1:1" x14ac:dyDescent="0.3">
      <c r="A4958" s="36">
        <v>2.99</v>
      </c>
    </row>
    <row r="4959" spans="1:1" x14ac:dyDescent="0.3">
      <c r="A4959" s="36">
        <v>3</v>
      </c>
    </row>
    <row r="4960" spans="1:1" x14ac:dyDescent="0.3">
      <c r="A4960" s="36">
        <v>2.98</v>
      </c>
    </row>
    <row r="4961" spans="1:1" x14ac:dyDescent="0.3">
      <c r="A4961" s="36">
        <v>2.98</v>
      </c>
    </row>
    <row r="4962" spans="1:1" x14ac:dyDescent="0.3">
      <c r="A4962" s="36">
        <v>2.97</v>
      </c>
    </row>
    <row r="4963" spans="1:1" x14ac:dyDescent="0.3">
      <c r="A4963" s="36">
        <v>2.99</v>
      </c>
    </row>
    <row r="4964" spans="1:1" x14ac:dyDescent="0.3">
      <c r="A4964" s="36">
        <v>2.99</v>
      </c>
    </row>
    <row r="4965" spans="1:1" x14ac:dyDescent="0.3">
      <c r="A4965" s="36">
        <v>2.99</v>
      </c>
    </row>
    <row r="4966" spans="1:1" x14ac:dyDescent="0.3">
      <c r="A4966" s="36">
        <v>2.97</v>
      </c>
    </row>
    <row r="4967" spans="1:1" x14ac:dyDescent="0.3">
      <c r="A4967" s="36">
        <v>2.97</v>
      </c>
    </row>
    <row r="4968" spans="1:1" x14ac:dyDescent="0.3">
      <c r="A4968" s="36">
        <v>2.98</v>
      </c>
    </row>
    <row r="4969" spans="1:1" x14ac:dyDescent="0.3">
      <c r="A4969" s="36">
        <v>2.99</v>
      </c>
    </row>
    <row r="4970" spans="1:1" x14ac:dyDescent="0.3">
      <c r="A4970" s="36">
        <v>2.99</v>
      </c>
    </row>
    <row r="4971" spans="1:1" x14ac:dyDescent="0.3">
      <c r="A4971" s="36">
        <v>2.98</v>
      </c>
    </row>
    <row r="4972" spans="1:1" x14ac:dyDescent="0.3">
      <c r="A4972" s="36">
        <v>2.97</v>
      </c>
    </row>
    <row r="4973" spans="1:1" x14ac:dyDescent="0.3">
      <c r="A4973" s="36">
        <v>2.97</v>
      </c>
    </row>
    <row r="4974" spans="1:1" x14ac:dyDescent="0.3">
      <c r="A4974" s="36">
        <v>2.99</v>
      </c>
    </row>
    <row r="4975" spans="1:1" x14ac:dyDescent="0.3">
      <c r="A4975" s="36">
        <v>2.99</v>
      </c>
    </row>
    <row r="4976" spans="1:1" x14ac:dyDescent="0.3">
      <c r="A4976" s="36">
        <v>2.97</v>
      </c>
    </row>
    <row r="4977" spans="1:1" x14ac:dyDescent="0.3">
      <c r="A4977" s="36">
        <v>2.97</v>
      </c>
    </row>
    <row r="4978" spans="1:1" x14ac:dyDescent="0.3">
      <c r="A4978" s="36">
        <v>2.97</v>
      </c>
    </row>
    <row r="4979" spans="1:1" x14ac:dyDescent="0.3">
      <c r="A4979" s="36">
        <v>2.99</v>
      </c>
    </row>
    <row r="4980" spans="1:1" x14ac:dyDescent="0.3">
      <c r="A4980" s="36">
        <v>2.99</v>
      </c>
    </row>
    <row r="4981" spans="1:1" x14ac:dyDescent="0.3">
      <c r="A4981" s="36">
        <v>2.97</v>
      </c>
    </row>
    <row r="4982" spans="1:1" x14ac:dyDescent="0.3">
      <c r="A4982" s="36">
        <v>2.98</v>
      </c>
    </row>
    <row r="4983" spans="1:1" x14ac:dyDescent="0.3">
      <c r="A4983" s="36">
        <v>2.97</v>
      </c>
    </row>
    <row r="4984" spans="1:1" x14ac:dyDescent="0.3">
      <c r="A4984" s="36">
        <v>2.99</v>
      </c>
    </row>
    <row r="4985" spans="1:1" x14ac:dyDescent="0.3">
      <c r="A4985" s="36">
        <v>2.98</v>
      </c>
    </row>
    <row r="4986" spans="1:1" x14ac:dyDescent="0.3">
      <c r="A4986" s="36">
        <v>2.97</v>
      </c>
    </row>
    <row r="4987" spans="1:1" x14ac:dyDescent="0.3">
      <c r="A4987" s="36">
        <v>2.97</v>
      </c>
    </row>
    <row r="4988" spans="1:1" x14ac:dyDescent="0.3">
      <c r="A4988" s="36">
        <v>2.99</v>
      </c>
    </row>
    <row r="4989" spans="1:1" x14ac:dyDescent="0.3">
      <c r="A4989" s="36">
        <v>3</v>
      </c>
    </row>
    <row r="4990" spans="1:1" x14ac:dyDescent="0.3">
      <c r="A4990" s="36">
        <v>3</v>
      </c>
    </row>
    <row r="4991" spans="1:1" x14ac:dyDescent="0.3">
      <c r="A4991" s="36">
        <v>3</v>
      </c>
    </row>
    <row r="4992" spans="1:1" x14ac:dyDescent="0.3">
      <c r="A4992" s="36">
        <v>2.99</v>
      </c>
    </row>
    <row r="4993" spans="1:1" x14ac:dyDescent="0.3">
      <c r="A4993" s="36">
        <v>2.99</v>
      </c>
    </row>
    <row r="4994" spans="1:1" x14ac:dyDescent="0.3">
      <c r="A4994" s="36">
        <v>3</v>
      </c>
    </row>
    <row r="4995" spans="1:1" x14ac:dyDescent="0.3">
      <c r="A4995" s="36">
        <v>3</v>
      </c>
    </row>
    <row r="4996" spans="1:1" x14ac:dyDescent="0.3">
      <c r="A4996" s="36">
        <v>3.01</v>
      </c>
    </row>
    <row r="4997" spans="1:1" x14ac:dyDescent="0.3">
      <c r="A4997" s="36">
        <v>2.99</v>
      </c>
    </row>
    <row r="4998" spans="1:1" x14ac:dyDescent="0.3">
      <c r="A4998" s="36">
        <v>2.99</v>
      </c>
    </row>
    <row r="4999" spans="1:1" x14ac:dyDescent="0.3">
      <c r="A4999" s="36">
        <v>2.99</v>
      </c>
    </row>
    <row r="5000" spans="1:1" x14ac:dyDescent="0.3">
      <c r="A5000" s="36">
        <v>3</v>
      </c>
    </row>
    <row r="5001" spans="1:1" x14ac:dyDescent="0.3">
      <c r="A5001" s="36">
        <v>3</v>
      </c>
    </row>
    <row r="5002" spans="1:1" x14ac:dyDescent="0.3">
      <c r="A5002" s="36">
        <v>2.99</v>
      </c>
    </row>
    <row r="5003" spans="1:1" x14ac:dyDescent="0.3">
      <c r="A5003" s="36">
        <v>2.99</v>
      </c>
    </row>
    <row r="5004" spans="1:1" x14ac:dyDescent="0.3">
      <c r="A5004" s="36">
        <v>2.99</v>
      </c>
    </row>
    <row r="5005" spans="1:1" x14ac:dyDescent="0.3">
      <c r="A5005" s="36">
        <v>3</v>
      </c>
    </row>
    <row r="5006" spans="1:1" x14ac:dyDescent="0.3">
      <c r="A5006" s="36">
        <v>3</v>
      </c>
    </row>
    <row r="5007" spans="1:1" x14ac:dyDescent="0.3">
      <c r="A5007" s="36">
        <v>2.99</v>
      </c>
    </row>
    <row r="5008" spans="1:1" x14ac:dyDescent="0.3">
      <c r="A5008" s="36">
        <v>2.99</v>
      </c>
    </row>
    <row r="5009" spans="1:1" x14ac:dyDescent="0.3">
      <c r="A5009" s="36">
        <v>2.99</v>
      </c>
    </row>
    <row r="5010" spans="1:1" x14ac:dyDescent="0.3">
      <c r="A5010" s="36">
        <v>3</v>
      </c>
    </row>
    <row r="5011" spans="1:1" x14ac:dyDescent="0.3">
      <c r="A5011" s="36">
        <v>3</v>
      </c>
    </row>
    <row r="5012" spans="1:1" x14ac:dyDescent="0.3">
      <c r="A5012" s="36">
        <v>2.99</v>
      </c>
    </row>
    <row r="5013" spans="1:1" x14ac:dyDescent="0.3">
      <c r="A5013" s="36">
        <v>2.99</v>
      </c>
    </row>
    <row r="5014" spans="1:1" x14ac:dyDescent="0.3">
      <c r="A5014" s="36">
        <v>2.99</v>
      </c>
    </row>
    <row r="5015" spans="1:1" x14ac:dyDescent="0.3">
      <c r="A5015" s="36">
        <v>3</v>
      </c>
    </row>
    <row r="5016" spans="1:1" x14ac:dyDescent="0.3">
      <c r="A5016" s="36">
        <v>3</v>
      </c>
    </row>
    <row r="5017" spans="1:1" x14ac:dyDescent="0.3">
      <c r="A5017" s="36">
        <v>3</v>
      </c>
    </row>
    <row r="5018" spans="1:1" x14ac:dyDescent="0.3">
      <c r="A5018" s="36">
        <v>2.99</v>
      </c>
    </row>
    <row r="5019" spans="1:1" x14ac:dyDescent="0.3">
      <c r="A5019" s="36">
        <v>2.99</v>
      </c>
    </row>
    <row r="5020" spans="1:1" x14ac:dyDescent="0.3">
      <c r="A5020" s="36">
        <v>3</v>
      </c>
    </row>
    <row r="5021" spans="1:1" x14ac:dyDescent="0.3">
      <c r="A5021" s="36">
        <v>3</v>
      </c>
    </row>
    <row r="5022" spans="1:1" x14ac:dyDescent="0.3">
      <c r="A5022" s="36">
        <v>3</v>
      </c>
    </row>
    <row r="5023" spans="1:1" x14ac:dyDescent="0.3">
      <c r="A5023" s="36">
        <v>2.99</v>
      </c>
    </row>
    <row r="5024" spans="1:1" x14ac:dyDescent="0.3">
      <c r="A5024" s="36">
        <v>2.99</v>
      </c>
    </row>
    <row r="5025" spans="1:1" x14ac:dyDescent="0.3">
      <c r="A5025" s="36">
        <v>3</v>
      </c>
    </row>
    <row r="5026" spans="1:1" x14ac:dyDescent="0.3">
      <c r="A5026" s="36">
        <v>3.01</v>
      </c>
    </row>
    <row r="5027" spans="1:1" x14ac:dyDescent="0.3">
      <c r="A5027" s="36">
        <v>3</v>
      </c>
    </row>
    <row r="5028" spans="1:1" x14ac:dyDescent="0.3">
      <c r="A5028" s="36">
        <v>2.99</v>
      </c>
    </row>
    <row r="5029" spans="1:1" x14ac:dyDescent="0.3">
      <c r="A5029" s="36">
        <v>2.99</v>
      </c>
    </row>
    <row r="5030" spans="1:1" x14ac:dyDescent="0.3">
      <c r="A5030" s="36">
        <v>2.99</v>
      </c>
    </row>
    <row r="5031" spans="1:1" x14ac:dyDescent="0.3">
      <c r="A5031" s="36">
        <v>3</v>
      </c>
    </row>
    <row r="5032" spans="1:1" x14ac:dyDescent="0.3">
      <c r="A5032" s="36">
        <v>3</v>
      </c>
    </row>
    <row r="5033" spans="1:1" x14ac:dyDescent="0.3">
      <c r="A5033" s="36">
        <v>2.99</v>
      </c>
    </row>
    <row r="5034" spans="1:1" x14ac:dyDescent="0.3">
      <c r="A5034" s="36">
        <v>2.99</v>
      </c>
    </row>
    <row r="5035" spans="1:1" x14ac:dyDescent="0.3">
      <c r="A5035" s="36">
        <v>2.99</v>
      </c>
    </row>
    <row r="5036" spans="1:1" x14ac:dyDescent="0.3">
      <c r="A5036" s="36">
        <v>3</v>
      </c>
    </row>
    <row r="5037" spans="1:1" x14ac:dyDescent="0.3">
      <c r="A5037" s="36">
        <v>3</v>
      </c>
    </row>
    <row r="5038" spans="1:1" x14ac:dyDescent="0.3">
      <c r="A5038" s="36">
        <v>2.99</v>
      </c>
    </row>
    <row r="5039" spans="1:1" x14ac:dyDescent="0.3">
      <c r="A5039" s="36">
        <v>2.98</v>
      </c>
    </row>
    <row r="5040" spans="1:1" x14ac:dyDescent="0.3">
      <c r="A5040" s="36">
        <v>2.99</v>
      </c>
    </row>
    <row r="5041" spans="1:1" x14ac:dyDescent="0.3">
      <c r="A5041" s="36">
        <v>3</v>
      </c>
    </row>
    <row r="5042" spans="1:1" x14ac:dyDescent="0.3">
      <c r="A5042" s="36">
        <v>3</v>
      </c>
    </row>
    <row r="5043" spans="1:1" x14ac:dyDescent="0.3">
      <c r="A5043" s="36">
        <v>2.99</v>
      </c>
    </row>
    <row r="5044" spans="1:1" x14ac:dyDescent="0.3">
      <c r="A5044" s="36">
        <v>2.99</v>
      </c>
    </row>
    <row r="5045" spans="1:1" x14ac:dyDescent="0.3">
      <c r="A5045" s="36">
        <v>2.99</v>
      </c>
    </row>
    <row r="5046" spans="1:1" x14ac:dyDescent="0.3">
      <c r="A5046" s="36">
        <v>3</v>
      </c>
    </row>
    <row r="5047" spans="1:1" x14ac:dyDescent="0.3">
      <c r="A5047" s="36">
        <v>3.01</v>
      </c>
    </row>
    <row r="5048" spans="1:1" x14ac:dyDescent="0.3">
      <c r="A5048" s="36">
        <v>2.99</v>
      </c>
    </row>
    <row r="5049" spans="1:1" x14ac:dyDescent="0.3">
      <c r="A5049" s="36">
        <v>2.99</v>
      </c>
    </row>
    <row r="5050" spans="1:1" x14ac:dyDescent="0.3">
      <c r="A5050" s="36">
        <v>2.99</v>
      </c>
    </row>
    <row r="5051" spans="1:1" x14ac:dyDescent="0.3">
      <c r="A5051" s="36">
        <v>3.01</v>
      </c>
    </row>
    <row r="5052" spans="1:1" x14ac:dyDescent="0.3">
      <c r="A5052" s="36">
        <v>3</v>
      </c>
    </row>
    <row r="5053" spans="1:1" x14ac:dyDescent="0.3">
      <c r="A5053" s="36">
        <v>3</v>
      </c>
    </row>
    <row r="5054" spans="1:1" x14ac:dyDescent="0.3">
      <c r="A5054" s="36">
        <v>2.99</v>
      </c>
    </row>
    <row r="5055" spans="1:1" x14ac:dyDescent="0.3">
      <c r="A5055" s="36">
        <v>2.99</v>
      </c>
    </row>
    <row r="5056" spans="1:1" x14ac:dyDescent="0.3">
      <c r="A5056" s="36">
        <v>3</v>
      </c>
    </row>
    <row r="5057" spans="1:1" x14ac:dyDescent="0.3">
      <c r="A5057" s="36">
        <v>3</v>
      </c>
    </row>
    <row r="5058" spans="1:1" x14ac:dyDescent="0.3">
      <c r="A5058" s="36">
        <v>3</v>
      </c>
    </row>
    <row r="5059" spans="1:1" x14ac:dyDescent="0.3">
      <c r="A5059" s="36">
        <v>2.99</v>
      </c>
    </row>
    <row r="5060" spans="1:1" x14ac:dyDescent="0.3">
      <c r="A5060" s="36">
        <v>2.98</v>
      </c>
    </row>
    <row r="5061" spans="1:1" x14ac:dyDescent="0.3">
      <c r="A5061" s="36">
        <v>2.99</v>
      </c>
    </row>
    <row r="5062" spans="1:1" x14ac:dyDescent="0.3">
      <c r="A5062" s="36">
        <v>2.99</v>
      </c>
    </row>
    <row r="5063" spans="1:1" x14ac:dyDescent="0.3">
      <c r="A5063" s="36">
        <v>3</v>
      </c>
    </row>
    <row r="5064" spans="1:1" x14ac:dyDescent="0.3">
      <c r="A5064" s="36">
        <v>2.99</v>
      </c>
    </row>
    <row r="5065" spans="1:1" x14ac:dyDescent="0.3">
      <c r="A5065" s="36">
        <v>2.99</v>
      </c>
    </row>
    <row r="5066" spans="1:1" x14ac:dyDescent="0.3">
      <c r="A5066" s="36">
        <v>2.99</v>
      </c>
    </row>
    <row r="5067" spans="1:1" x14ac:dyDescent="0.3">
      <c r="A5067" s="36">
        <v>3</v>
      </c>
    </row>
    <row r="5068" spans="1:1" x14ac:dyDescent="0.3">
      <c r="A5068" s="36">
        <v>3.01</v>
      </c>
    </row>
    <row r="5069" spans="1:1" x14ac:dyDescent="0.3">
      <c r="A5069" s="36">
        <v>2.99</v>
      </c>
    </row>
    <row r="5070" spans="1:1" x14ac:dyDescent="0.3">
      <c r="A5070" s="36">
        <v>2.99</v>
      </c>
    </row>
    <row r="5071" spans="1:1" x14ac:dyDescent="0.3">
      <c r="A5071" s="36">
        <v>2.99</v>
      </c>
    </row>
    <row r="5072" spans="1:1" x14ac:dyDescent="0.3">
      <c r="A5072" s="36">
        <v>3</v>
      </c>
    </row>
    <row r="5073" spans="1:1" x14ac:dyDescent="0.3">
      <c r="A5073" s="36">
        <v>3</v>
      </c>
    </row>
    <row r="5074" spans="1:1" x14ac:dyDescent="0.3">
      <c r="A5074" s="36">
        <v>2.99</v>
      </c>
    </row>
    <row r="5075" spans="1:1" x14ac:dyDescent="0.3">
      <c r="A5075" s="36">
        <v>2.99</v>
      </c>
    </row>
    <row r="5076" spans="1:1" x14ac:dyDescent="0.3">
      <c r="A5076" s="36">
        <v>2.99</v>
      </c>
    </row>
    <row r="5077" spans="1:1" x14ac:dyDescent="0.3">
      <c r="A5077" s="36">
        <v>3</v>
      </c>
    </row>
    <row r="5078" spans="1:1" x14ac:dyDescent="0.3">
      <c r="A5078" s="36">
        <v>3</v>
      </c>
    </row>
    <row r="5079" spans="1:1" x14ac:dyDescent="0.3">
      <c r="A5079" s="36">
        <v>2.99</v>
      </c>
    </row>
    <row r="5080" spans="1:1" x14ac:dyDescent="0.3">
      <c r="A5080" s="36">
        <v>2.98</v>
      </c>
    </row>
    <row r="5081" spans="1:1" x14ac:dyDescent="0.3">
      <c r="A5081" s="36">
        <v>2.98</v>
      </c>
    </row>
    <row r="5082" spans="1:1" x14ac:dyDescent="0.3">
      <c r="A5082" s="36">
        <v>3</v>
      </c>
    </row>
    <row r="5083" spans="1:1" x14ac:dyDescent="0.3">
      <c r="A5083" s="36">
        <v>2.99</v>
      </c>
    </row>
    <row r="5084" spans="1:1" x14ac:dyDescent="0.3">
      <c r="A5084" s="36">
        <v>3</v>
      </c>
    </row>
    <row r="5085" spans="1:1" x14ac:dyDescent="0.3">
      <c r="A5085" s="36">
        <v>2.98</v>
      </c>
    </row>
    <row r="5086" spans="1:1" x14ac:dyDescent="0.3">
      <c r="A5086" s="36">
        <v>2.98</v>
      </c>
    </row>
    <row r="5087" spans="1:1" x14ac:dyDescent="0.3">
      <c r="A5087" s="36">
        <v>2.99</v>
      </c>
    </row>
    <row r="5088" spans="1:1" x14ac:dyDescent="0.3">
      <c r="A5088" s="36">
        <v>3</v>
      </c>
    </row>
    <row r="5089" spans="1:1" x14ac:dyDescent="0.3">
      <c r="A5089" s="36">
        <v>2.99</v>
      </c>
    </row>
    <row r="5090" spans="1:1" x14ac:dyDescent="0.3">
      <c r="A5090" s="36">
        <v>2.98</v>
      </c>
    </row>
    <row r="5091" spans="1:1" x14ac:dyDescent="0.3">
      <c r="A5091" s="36">
        <v>2.99</v>
      </c>
    </row>
    <row r="5092" spans="1:1" x14ac:dyDescent="0.3">
      <c r="A5092" s="36">
        <v>2.99</v>
      </c>
    </row>
    <row r="5093" spans="1:1" x14ac:dyDescent="0.3">
      <c r="A5093" s="36">
        <v>3</v>
      </c>
    </row>
    <row r="5094" spans="1:1" x14ac:dyDescent="0.3">
      <c r="A5094" s="36">
        <v>2.99</v>
      </c>
    </row>
    <row r="5095" spans="1:1" x14ac:dyDescent="0.3">
      <c r="A5095" s="36">
        <v>2.98</v>
      </c>
    </row>
    <row r="5096" spans="1:1" x14ac:dyDescent="0.3">
      <c r="A5096" s="36">
        <v>2.99</v>
      </c>
    </row>
    <row r="5097" spans="1:1" x14ac:dyDescent="0.3">
      <c r="A5097" s="36">
        <v>2.98</v>
      </c>
    </row>
    <row r="5098" spans="1:1" x14ac:dyDescent="0.3">
      <c r="A5098" s="36">
        <v>2.99</v>
      </c>
    </row>
    <row r="5099" spans="1:1" x14ac:dyDescent="0.3">
      <c r="A5099" s="36">
        <v>2.99</v>
      </c>
    </row>
    <row r="5100" spans="1:1" x14ac:dyDescent="0.3">
      <c r="A5100" s="36">
        <v>2.98</v>
      </c>
    </row>
    <row r="5101" spans="1:1" x14ac:dyDescent="0.3">
      <c r="A5101" s="36">
        <v>2.98</v>
      </c>
    </row>
    <row r="5102" spans="1:1" x14ac:dyDescent="0.3">
      <c r="A5102" s="36">
        <v>2.98</v>
      </c>
    </row>
    <row r="5103" spans="1:1" x14ac:dyDescent="0.3">
      <c r="A5103" s="36">
        <v>2.99</v>
      </c>
    </row>
    <row r="5104" spans="1:1" x14ac:dyDescent="0.3">
      <c r="A5104" s="36">
        <v>2.99</v>
      </c>
    </row>
    <row r="5105" spans="1:1" x14ac:dyDescent="0.3">
      <c r="A5105" s="36">
        <v>2.99</v>
      </c>
    </row>
    <row r="5106" spans="1:1" x14ac:dyDescent="0.3">
      <c r="A5106" s="36">
        <v>2.98</v>
      </c>
    </row>
    <row r="5107" spans="1:1" x14ac:dyDescent="0.3">
      <c r="A5107" s="36">
        <v>2.98</v>
      </c>
    </row>
    <row r="5108" spans="1:1" x14ac:dyDescent="0.3">
      <c r="A5108" s="36">
        <v>2.99</v>
      </c>
    </row>
    <row r="5109" spans="1:1" x14ac:dyDescent="0.3">
      <c r="A5109" s="36">
        <v>2.99</v>
      </c>
    </row>
    <row r="5110" spans="1:1" x14ac:dyDescent="0.3">
      <c r="A5110" s="36">
        <v>2.99</v>
      </c>
    </row>
    <row r="5111" spans="1:1" x14ac:dyDescent="0.3">
      <c r="A5111" s="36">
        <v>2.99</v>
      </c>
    </row>
    <row r="5112" spans="1:1" x14ac:dyDescent="0.3">
      <c r="A5112" s="36">
        <v>2.98</v>
      </c>
    </row>
    <row r="5113" spans="1:1" x14ac:dyDescent="0.3">
      <c r="A5113" s="36">
        <v>2.99</v>
      </c>
    </row>
    <row r="5114" spans="1:1" x14ac:dyDescent="0.3">
      <c r="A5114" s="36">
        <v>3</v>
      </c>
    </row>
    <row r="5115" spans="1:1" x14ac:dyDescent="0.3">
      <c r="A5115" s="36">
        <v>2.99</v>
      </c>
    </row>
    <row r="5116" spans="1:1" x14ac:dyDescent="0.3">
      <c r="A5116" s="36">
        <v>2.99</v>
      </c>
    </row>
    <row r="5117" spans="1:1" x14ac:dyDescent="0.3">
      <c r="A5117" s="36">
        <v>2.98</v>
      </c>
    </row>
    <row r="5118" spans="1:1" x14ac:dyDescent="0.3">
      <c r="A5118" s="36">
        <v>3</v>
      </c>
    </row>
    <row r="5119" spans="1:1" x14ac:dyDescent="0.3">
      <c r="A5119" s="36">
        <v>3</v>
      </c>
    </row>
    <row r="5120" spans="1:1" x14ac:dyDescent="0.3">
      <c r="A5120" s="36">
        <v>3</v>
      </c>
    </row>
    <row r="5121" spans="1:1" x14ac:dyDescent="0.3">
      <c r="A5121" s="36">
        <v>2.99</v>
      </c>
    </row>
    <row r="5122" spans="1:1" x14ac:dyDescent="0.3">
      <c r="A5122" s="36">
        <v>2.98</v>
      </c>
    </row>
    <row r="5123" spans="1:1" x14ac:dyDescent="0.3">
      <c r="A5123" s="36">
        <v>2.98</v>
      </c>
    </row>
    <row r="5124" spans="1:1" x14ac:dyDescent="0.3">
      <c r="A5124" s="36">
        <v>2.99</v>
      </c>
    </row>
    <row r="5125" spans="1:1" x14ac:dyDescent="0.3">
      <c r="A5125" s="36">
        <v>3</v>
      </c>
    </row>
    <row r="5126" spans="1:1" x14ac:dyDescent="0.3">
      <c r="A5126" s="36">
        <v>2.99</v>
      </c>
    </row>
    <row r="5127" spans="1:1" x14ac:dyDescent="0.3">
      <c r="A5127" s="36">
        <v>2.98</v>
      </c>
    </row>
    <row r="5128" spans="1:1" x14ac:dyDescent="0.3">
      <c r="A5128" s="36">
        <v>2.98</v>
      </c>
    </row>
    <row r="5129" spans="1:1" x14ac:dyDescent="0.3">
      <c r="A5129" s="36">
        <v>2.99</v>
      </c>
    </row>
    <row r="5130" spans="1:1" x14ac:dyDescent="0.3">
      <c r="A5130" s="36">
        <v>2.99</v>
      </c>
    </row>
    <row r="5131" spans="1:1" x14ac:dyDescent="0.3">
      <c r="A5131" s="36">
        <v>2.99</v>
      </c>
    </row>
    <row r="5132" spans="1:1" x14ac:dyDescent="0.3">
      <c r="A5132" s="36">
        <v>2.98</v>
      </c>
    </row>
    <row r="5133" spans="1:1" x14ac:dyDescent="0.3">
      <c r="A5133" s="36">
        <v>2.98</v>
      </c>
    </row>
    <row r="5134" spans="1:1" x14ac:dyDescent="0.3">
      <c r="A5134" s="36">
        <v>2.99</v>
      </c>
    </row>
    <row r="5135" spans="1:1" x14ac:dyDescent="0.3">
      <c r="A5135" s="36">
        <v>3</v>
      </c>
    </row>
    <row r="5136" spans="1:1" x14ac:dyDescent="0.3">
      <c r="A5136" s="36">
        <v>2.99</v>
      </c>
    </row>
    <row r="5137" spans="1:1" x14ac:dyDescent="0.3">
      <c r="A5137" s="36">
        <v>2.99</v>
      </c>
    </row>
    <row r="5138" spans="1:1" x14ac:dyDescent="0.3">
      <c r="A5138" s="36">
        <v>2.98</v>
      </c>
    </row>
    <row r="5139" spans="1:1" x14ac:dyDescent="0.3">
      <c r="A5139" s="36">
        <v>3</v>
      </c>
    </row>
    <row r="5140" spans="1:1" x14ac:dyDescent="0.3">
      <c r="A5140" s="36">
        <v>3</v>
      </c>
    </row>
    <row r="5141" spans="1:1" x14ac:dyDescent="0.3">
      <c r="A5141" s="36">
        <v>2.99</v>
      </c>
    </row>
    <row r="5142" spans="1:1" x14ac:dyDescent="0.3">
      <c r="A5142" s="36">
        <v>2.98</v>
      </c>
    </row>
    <row r="5143" spans="1:1" x14ac:dyDescent="0.3">
      <c r="A5143" s="36">
        <v>2.98</v>
      </c>
    </row>
    <row r="5144" spans="1:1" x14ac:dyDescent="0.3">
      <c r="A5144" s="36">
        <v>3</v>
      </c>
    </row>
    <row r="5145" spans="1:1" x14ac:dyDescent="0.3">
      <c r="A5145" s="36">
        <v>3</v>
      </c>
    </row>
    <row r="5146" spans="1:1" x14ac:dyDescent="0.3">
      <c r="A5146" s="36">
        <v>3</v>
      </c>
    </row>
    <row r="5147" spans="1:1" x14ac:dyDescent="0.3">
      <c r="A5147" s="36">
        <v>2.98</v>
      </c>
    </row>
    <row r="5148" spans="1:1" x14ac:dyDescent="0.3">
      <c r="A5148" s="36">
        <v>2.98</v>
      </c>
    </row>
    <row r="5149" spans="1:1" x14ac:dyDescent="0.3">
      <c r="A5149" s="36">
        <v>2.99</v>
      </c>
    </row>
    <row r="5150" spans="1:1" x14ac:dyDescent="0.3">
      <c r="A5150" s="36">
        <v>2.99</v>
      </c>
    </row>
    <row r="5151" spans="1:1" x14ac:dyDescent="0.3">
      <c r="A5151" s="36">
        <v>3</v>
      </c>
    </row>
    <row r="5152" spans="1:1" x14ac:dyDescent="0.3">
      <c r="A5152" s="36">
        <v>2.98</v>
      </c>
    </row>
    <row r="5153" spans="1:1" x14ac:dyDescent="0.3">
      <c r="A5153" s="36">
        <v>2.98</v>
      </c>
    </row>
    <row r="5154" spans="1:1" x14ac:dyDescent="0.3">
      <c r="A5154" s="36">
        <v>2.98</v>
      </c>
    </row>
    <row r="5155" spans="1:1" x14ac:dyDescent="0.3">
      <c r="A5155" s="36">
        <v>2.99</v>
      </c>
    </row>
    <row r="5156" spans="1:1" x14ac:dyDescent="0.3">
      <c r="A5156" s="36">
        <v>3</v>
      </c>
    </row>
    <row r="5157" spans="1:1" x14ac:dyDescent="0.3">
      <c r="A5157" s="36">
        <v>2.98</v>
      </c>
    </row>
    <row r="5158" spans="1:1" x14ac:dyDescent="0.3">
      <c r="A5158" s="36">
        <v>2.98</v>
      </c>
    </row>
    <row r="5159" spans="1:1" x14ac:dyDescent="0.3">
      <c r="A5159" s="36">
        <v>2.98</v>
      </c>
    </row>
    <row r="5160" spans="1:1" x14ac:dyDescent="0.3">
      <c r="A5160" s="36">
        <v>3</v>
      </c>
    </row>
    <row r="5161" spans="1:1" x14ac:dyDescent="0.3">
      <c r="A5161" s="36">
        <v>2.99</v>
      </c>
    </row>
    <row r="5162" spans="1:1" x14ac:dyDescent="0.3">
      <c r="A5162" s="36">
        <v>2.99</v>
      </c>
    </row>
    <row r="5163" spans="1:1" x14ac:dyDescent="0.3">
      <c r="A5163" s="36">
        <v>2.98</v>
      </c>
    </row>
    <row r="5164" spans="1:1" x14ac:dyDescent="0.3">
      <c r="A5164" s="36">
        <v>2.98</v>
      </c>
    </row>
    <row r="5165" spans="1:1" x14ac:dyDescent="0.3">
      <c r="A5165" s="36">
        <v>3</v>
      </c>
    </row>
    <row r="5166" spans="1:1" x14ac:dyDescent="0.3">
      <c r="A5166" s="36">
        <v>3</v>
      </c>
    </row>
    <row r="5167" spans="1:1" x14ac:dyDescent="0.3">
      <c r="A5167" s="36">
        <v>2.98</v>
      </c>
    </row>
    <row r="5168" spans="1:1" x14ac:dyDescent="0.3">
      <c r="A5168" s="36">
        <v>2.98</v>
      </c>
    </row>
    <row r="5169" spans="1:1" x14ac:dyDescent="0.3">
      <c r="A5169" s="36">
        <v>2.98</v>
      </c>
    </row>
    <row r="5170" spans="1:1" x14ac:dyDescent="0.3">
      <c r="A5170" s="36">
        <v>2.99</v>
      </c>
    </row>
    <row r="5171" spans="1:1" x14ac:dyDescent="0.3">
      <c r="A5171" s="36">
        <v>2.99</v>
      </c>
    </row>
    <row r="5172" spans="1:1" x14ac:dyDescent="0.3">
      <c r="A5172" s="36">
        <v>2.99</v>
      </c>
    </row>
    <row r="5173" spans="1:1" x14ac:dyDescent="0.3">
      <c r="A5173" s="36">
        <v>2.98</v>
      </c>
    </row>
    <row r="5174" spans="1:1" x14ac:dyDescent="0.3">
      <c r="A5174" s="36">
        <v>2.98</v>
      </c>
    </row>
    <row r="5175" spans="1:1" x14ac:dyDescent="0.3">
      <c r="A5175" s="36">
        <v>2.99</v>
      </c>
    </row>
    <row r="5176" spans="1:1" x14ac:dyDescent="0.3">
      <c r="A5176" s="36">
        <v>2.99</v>
      </c>
    </row>
    <row r="5177" spans="1:1" x14ac:dyDescent="0.3">
      <c r="A5177" s="36">
        <v>3</v>
      </c>
    </row>
    <row r="5178" spans="1:1" x14ac:dyDescent="0.3">
      <c r="A5178" s="36">
        <v>2.98</v>
      </c>
    </row>
    <row r="5179" spans="1:1" x14ac:dyDescent="0.3">
      <c r="A5179" s="36">
        <v>2.98</v>
      </c>
    </row>
    <row r="5180" spans="1:1" x14ac:dyDescent="0.3">
      <c r="A5180" s="36">
        <v>2.99</v>
      </c>
    </row>
    <row r="5181" spans="1:1" x14ac:dyDescent="0.3">
      <c r="A5181" s="36">
        <v>2.99</v>
      </c>
    </row>
    <row r="5182" spans="1:1" x14ac:dyDescent="0.3">
      <c r="A5182" s="36">
        <v>2.99</v>
      </c>
    </row>
    <row r="5183" spans="1:1" x14ac:dyDescent="0.3">
      <c r="A5183" s="36">
        <v>2.98</v>
      </c>
    </row>
    <row r="5184" spans="1:1" x14ac:dyDescent="0.3">
      <c r="A5184" s="36">
        <v>2.98</v>
      </c>
    </row>
    <row r="5185" spans="1:1" x14ac:dyDescent="0.3">
      <c r="A5185" s="36">
        <v>2.98</v>
      </c>
    </row>
    <row r="5186" spans="1:1" x14ac:dyDescent="0.3">
      <c r="A5186" s="36">
        <v>2.99</v>
      </c>
    </row>
    <row r="5187" spans="1:1" x14ac:dyDescent="0.3">
      <c r="A5187" s="36">
        <v>3</v>
      </c>
    </row>
    <row r="5188" spans="1:1" x14ac:dyDescent="0.3">
      <c r="A5188" s="36">
        <v>2.98</v>
      </c>
    </row>
    <row r="5189" spans="1:1" x14ac:dyDescent="0.3">
      <c r="A5189" s="36">
        <v>2.98</v>
      </c>
    </row>
    <row r="5190" spans="1:1" x14ac:dyDescent="0.3">
      <c r="A5190" s="36">
        <v>2.98</v>
      </c>
    </row>
    <row r="5191" spans="1:1" x14ac:dyDescent="0.3">
      <c r="A5191" s="36">
        <v>2.99</v>
      </c>
    </row>
    <row r="5192" spans="1:1" x14ac:dyDescent="0.3">
      <c r="A5192" s="36">
        <v>2.99</v>
      </c>
    </row>
    <row r="5193" spans="1:1" x14ac:dyDescent="0.3">
      <c r="A5193" s="36">
        <v>2.99</v>
      </c>
    </row>
    <row r="5194" spans="1:1" x14ac:dyDescent="0.3">
      <c r="A5194" s="36">
        <v>2.98</v>
      </c>
    </row>
    <row r="5195" spans="1:1" x14ac:dyDescent="0.3">
      <c r="A5195" s="36">
        <v>2.98</v>
      </c>
    </row>
    <row r="5196" spans="1:1" x14ac:dyDescent="0.3">
      <c r="A5196" s="36">
        <v>2.99</v>
      </c>
    </row>
    <row r="5197" spans="1:1" x14ac:dyDescent="0.3">
      <c r="A5197" s="36">
        <v>2.99</v>
      </c>
    </row>
    <row r="5198" spans="1:1" x14ac:dyDescent="0.3">
      <c r="A5198" s="36">
        <v>2.99</v>
      </c>
    </row>
    <row r="5199" spans="1:1" x14ac:dyDescent="0.3">
      <c r="A5199" s="36">
        <v>2.98</v>
      </c>
    </row>
    <row r="5200" spans="1:1" x14ac:dyDescent="0.3">
      <c r="A5200" s="36">
        <v>2.98</v>
      </c>
    </row>
    <row r="5201" spans="1:1" x14ac:dyDescent="0.3">
      <c r="A5201" s="36">
        <v>2.99</v>
      </c>
    </row>
    <row r="5202" spans="1:1" x14ac:dyDescent="0.3">
      <c r="A5202" s="36">
        <v>3</v>
      </c>
    </row>
    <row r="5203" spans="1:1" x14ac:dyDescent="0.3">
      <c r="A5203" s="36">
        <v>2.99</v>
      </c>
    </row>
    <row r="5204" spans="1:1" x14ac:dyDescent="0.3">
      <c r="A5204" s="36">
        <v>2.98</v>
      </c>
    </row>
    <row r="5205" spans="1:1" x14ac:dyDescent="0.3">
      <c r="A5205" s="36">
        <v>2.98</v>
      </c>
    </row>
    <row r="5206" spans="1:1" x14ac:dyDescent="0.3">
      <c r="A5206" s="36">
        <v>2.99</v>
      </c>
    </row>
    <row r="5207" spans="1:1" x14ac:dyDescent="0.3">
      <c r="A5207" s="36">
        <v>2.99</v>
      </c>
    </row>
    <row r="5208" spans="1:1" x14ac:dyDescent="0.3">
      <c r="A5208" s="36">
        <v>3</v>
      </c>
    </row>
    <row r="5209" spans="1:1" x14ac:dyDescent="0.3">
      <c r="A5209" s="36">
        <v>2.98</v>
      </c>
    </row>
    <row r="5210" spans="1:1" x14ac:dyDescent="0.3">
      <c r="A5210" s="36">
        <v>2.98</v>
      </c>
    </row>
    <row r="5211" spans="1:1" x14ac:dyDescent="0.3">
      <c r="A5211" s="36">
        <v>2.98</v>
      </c>
    </row>
    <row r="5212" spans="1:1" x14ac:dyDescent="0.3">
      <c r="A5212" s="36">
        <v>2.99</v>
      </c>
    </row>
    <row r="5213" spans="1:1" x14ac:dyDescent="0.3">
      <c r="A5213" s="36">
        <v>2.99</v>
      </c>
    </row>
    <row r="5214" spans="1:1" x14ac:dyDescent="0.3">
      <c r="A5214" s="36">
        <v>2.98</v>
      </c>
    </row>
    <row r="5215" spans="1:1" x14ac:dyDescent="0.3">
      <c r="A5215" s="36">
        <v>2.98</v>
      </c>
    </row>
    <row r="5216" spans="1:1" x14ac:dyDescent="0.3">
      <c r="A5216" s="36">
        <v>2.98</v>
      </c>
    </row>
    <row r="5217" spans="1:1" x14ac:dyDescent="0.3">
      <c r="A5217" s="36">
        <v>2.99</v>
      </c>
    </row>
    <row r="5218" spans="1:1" x14ac:dyDescent="0.3">
      <c r="A5218" s="36">
        <v>3</v>
      </c>
    </row>
    <row r="5219" spans="1:1" x14ac:dyDescent="0.3">
      <c r="A5219" s="36">
        <v>2.98</v>
      </c>
    </row>
    <row r="5220" spans="1:1" x14ac:dyDescent="0.3">
      <c r="A5220" s="36">
        <v>2.98</v>
      </c>
    </row>
    <row r="5221" spans="1:1" x14ac:dyDescent="0.3">
      <c r="A5221" s="36">
        <v>2.98</v>
      </c>
    </row>
    <row r="5222" spans="1:1" x14ac:dyDescent="0.3">
      <c r="A5222" s="36">
        <v>2.99</v>
      </c>
    </row>
    <row r="5223" spans="1:1" x14ac:dyDescent="0.3">
      <c r="A5223" s="36">
        <v>3</v>
      </c>
    </row>
    <row r="5224" spans="1:1" x14ac:dyDescent="0.3">
      <c r="A5224" s="36">
        <v>2.98</v>
      </c>
    </row>
    <row r="5225" spans="1:1" x14ac:dyDescent="0.3">
      <c r="A5225" s="36">
        <v>2.98</v>
      </c>
    </row>
    <row r="5226" spans="1:1" x14ac:dyDescent="0.3">
      <c r="A5226" s="36">
        <v>2.98</v>
      </c>
    </row>
    <row r="5227" spans="1:1" x14ac:dyDescent="0.3">
      <c r="A5227" s="36">
        <v>3</v>
      </c>
    </row>
    <row r="5228" spans="1:1" x14ac:dyDescent="0.3">
      <c r="A5228" s="36">
        <v>2.98</v>
      </c>
    </row>
    <row r="5229" spans="1:1" x14ac:dyDescent="0.3">
      <c r="A5229" s="36">
        <v>2.99</v>
      </c>
    </row>
    <row r="5230" spans="1:1" x14ac:dyDescent="0.3">
      <c r="A5230" s="36">
        <v>2.98</v>
      </c>
    </row>
    <row r="5231" spans="1:1" x14ac:dyDescent="0.3">
      <c r="A5231" s="36">
        <v>2.98</v>
      </c>
    </row>
    <row r="5232" spans="1:1" x14ac:dyDescent="0.3">
      <c r="A5232" s="36">
        <v>2.99</v>
      </c>
    </row>
    <row r="5233" spans="1:1" x14ac:dyDescent="0.3">
      <c r="A5233" s="36">
        <v>2.99</v>
      </c>
    </row>
    <row r="5234" spans="1:1" x14ac:dyDescent="0.3">
      <c r="A5234" s="36">
        <v>2.99</v>
      </c>
    </row>
    <row r="5235" spans="1:1" x14ac:dyDescent="0.3">
      <c r="A5235" s="36">
        <v>2.98</v>
      </c>
    </row>
    <row r="5236" spans="1:1" x14ac:dyDescent="0.3">
      <c r="A5236" s="36">
        <v>2.98</v>
      </c>
    </row>
    <row r="5237" spans="1:1" x14ac:dyDescent="0.3">
      <c r="A5237" s="36">
        <v>2.98</v>
      </c>
    </row>
    <row r="5238" spans="1:1" x14ac:dyDescent="0.3">
      <c r="A5238" s="36">
        <v>2.98</v>
      </c>
    </row>
    <row r="5239" spans="1:1" x14ac:dyDescent="0.3">
      <c r="A5239" s="36">
        <v>2.99</v>
      </c>
    </row>
    <row r="5240" spans="1:1" x14ac:dyDescent="0.3">
      <c r="A5240" s="36">
        <v>2.97</v>
      </c>
    </row>
    <row r="5241" spans="1:1" x14ac:dyDescent="0.3">
      <c r="A5241" s="36">
        <v>2.98</v>
      </c>
    </row>
    <row r="5242" spans="1:1" x14ac:dyDescent="0.3">
      <c r="A5242" s="36">
        <v>2.98</v>
      </c>
    </row>
    <row r="5243" spans="1:1" x14ac:dyDescent="0.3">
      <c r="A5243" s="36">
        <v>2.99</v>
      </c>
    </row>
    <row r="5244" spans="1:1" x14ac:dyDescent="0.3">
      <c r="A5244" s="36">
        <v>3</v>
      </c>
    </row>
    <row r="5245" spans="1:1" x14ac:dyDescent="0.3">
      <c r="A5245" s="36">
        <v>2.98</v>
      </c>
    </row>
    <row r="5246" spans="1:1" x14ac:dyDescent="0.3">
      <c r="A5246" s="36">
        <v>2.98</v>
      </c>
    </row>
    <row r="5247" spans="1:1" x14ac:dyDescent="0.3">
      <c r="A5247" s="36">
        <v>2.98</v>
      </c>
    </row>
    <row r="5248" spans="1:1" x14ac:dyDescent="0.3">
      <c r="A5248" s="36">
        <v>2.99</v>
      </c>
    </row>
    <row r="5249" spans="1:1" x14ac:dyDescent="0.3">
      <c r="A5249" s="36">
        <v>2.99</v>
      </c>
    </row>
    <row r="5250" spans="1:1" x14ac:dyDescent="0.3">
      <c r="A5250" s="36">
        <v>2.98</v>
      </c>
    </row>
    <row r="5251" spans="1:1" x14ac:dyDescent="0.3">
      <c r="A5251" s="36">
        <v>2.98</v>
      </c>
    </row>
    <row r="5252" spans="1:1" x14ac:dyDescent="0.3">
      <c r="A5252" s="36">
        <v>2.98</v>
      </c>
    </row>
    <row r="5253" spans="1:1" x14ac:dyDescent="0.3">
      <c r="A5253" s="36">
        <v>2.99</v>
      </c>
    </row>
    <row r="5254" spans="1:1" x14ac:dyDescent="0.3">
      <c r="A5254" s="36">
        <v>2.99</v>
      </c>
    </row>
    <row r="5255" spans="1:1" x14ac:dyDescent="0.3">
      <c r="A5255" s="36">
        <v>2.98</v>
      </c>
    </row>
    <row r="5256" spans="1:1" x14ac:dyDescent="0.3">
      <c r="A5256" s="36">
        <v>2.98</v>
      </c>
    </row>
    <row r="5257" spans="1:1" x14ac:dyDescent="0.3">
      <c r="A5257" s="36">
        <v>2.98</v>
      </c>
    </row>
    <row r="5258" spans="1:1" x14ac:dyDescent="0.3">
      <c r="A5258" s="36">
        <v>2.99</v>
      </c>
    </row>
    <row r="5259" spans="1:1" x14ac:dyDescent="0.3">
      <c r="A5259" s="36">
        <v>2.99</v>
      </c>
    </row>
    <row r="5260" spans="1:1" x14ac:dyDescent="0.3">
      <c r="A5260" s="36">
        <v>2.99</v>
      </c>
    </row>
    <row r="5261" spans="1:1" x14ac:dyDescent="0.3">
      <c r="A5261" s="36">
        <v>2.98</v>
      </c>
    </row>
    <row r="5262" spans="1:1" x14ac:dyDescent="0.3">
      <c r="A5262" s="36">
        <v>2.97</v>
      </c>
    </row>
    <row r="5263" spans="1:1" x14ac:dyDescent="0.3">
      <c r="A5263" s="36">
        <v>2.98</v>
      </c>
    </row>
    <row r="5264" spans="1:1" x14ac:dyDescent="0.3">
      <c r="A5264" s="36">
        <v>2.99</v>
      </c>
    </row>
    <row r="5265" spans="1:1" x14ac:dyDescent="0.3">
      <c r="A5265" s="36">
        <v>2.99</v>
      </c>
    </row>
    <row r="5266" spans="1:1" x14ac:dyDescent="0.3">
      <c r="A5266" s="36">
        <v>2.98</v>
      </c>
    </row>
    <row r="5267" spans="1:1" x14ac:dyDescent="0.3">
      <c r="A5267" s="36">
        <v>2.98</v>
      </c>
    </row>
    <row r="5268" spans="1:1" x14ac:dyDescent="0.3">
      <c r="A5268" s="36">
        <v>2.97</v>
      </c>
    </row>
    <row r="5269" spans="1:1" x14ac:dyDescent="0.3">
      <c r="A5269" s="36">
        <v>2.99</v>
      </c>
    </row>
    <row r="5270" spans="1:1" x14ac:dyDescent="0.3">
      <c r="A5270" s="36">
        <v>2.99</v>
      </c>
    </row>
    <row r="5271" spans="1:1" x14ac:dyDescent="0.3">
      <c r="A5271" s="36">
        <v>2.98</v>
      </c>
    </row>
    <row r="5272" spans="1:1" x14ac:dyDescent="0.3">
      <c r="A5272" s="36">
        <v>2.97</v>
      </c>
    </row>
    <row r="5273" spans="1:1" x14ac:dyDescent="0.3">
      <c r="A5273" s="36">
        <v>2.97</v>
      </c>
    </row>
    <row r="5274" spans="1:1" x14ac:dyDescent="0.3">
      <c r="A5274" s="36">
        <v>2.99</v>
      </c>
    </row>
    <row r="5275" spans="1:1" x14ac:dyDescent="0.3">
      <c r="A5275" s="36">
        <v>2.99</v>
      </c>
    </row>
    <row r="5276" spans="1:1" x14ac:dyDescent="0.3">
      <c r="A5276" s="36">
        <v>2.98</v>
      </c>
    </row>
    <row r="5277" spans="1:1" x14ac:dyDescent="0.3">
      <c r="A5277" s="36">
        <v>2.97</v>
      </c>
    </row>
    <row r="5278" spans="1:1" x14ac:dyDescent="0.3">
      <c r="A5278" s="36">
        <v>2.97</v>
      </c>
    </row>
    <row r="5279" spans="1:1" x14ac:dyDescent="0.3">
      <c r="A5279" s="36">
        <v>2.99</v>
      </c>
    </row>
    <row r="5280" spans="1:1" x14ac:dyDescent="0.3">
      <c r="A5280" s="36">
        <v>2.98</v>
      </c>
    </row>
    <row r="5281" spans="1:1" x14ac:dyDescent="0.3">
      <c r="A5281" s="36">
        <v>2.98</v>
      </c>
    </row>
    <row r="5282" spans="1:1" x14ac:dyDescent="0.3">
      <c r="A5282" s="36">
        <v>2.97</v>
      </c>
    </row>
    <row r="5283" spans="1:1" x14ac:dyDescent="0.3">
      <c r="A5283" s="36">
        <v>2.97</v>
      </c>
    </row>
    <row r="5284" spans="1:1" x14ac:dyDescent="0.3">
      <c r="A5284" s="36">
        <v>2.98</v>
      </c>
    </row>
    <row r="5285" spans="1:1" x14ac:dyDescent="0.3">
      <c r="A5285" s="36">
        <v>2.98</v>
      </c>
    </row>
    <row r="5286" spans="1:1" x14ac:dyDescent="0.3">
      <c r="A5286" s="36">
        <v>2.99</v>
      </c>
    </row>
    <row r="5287" spans="1:1" x14ac:dyDescent="0.3">
      <c r="A5287" s="36">
        <v>2.97</v>
      </c>
    </row>
    <row r="5288" spans="1:1" x14ac:dyDescent="0.3">
      <c r="A5288" s="36">
        <v>2.98</v>
      </c>
    </row>
    <row r="5289" spans="1:1" x14ac:dyDescent="0.3">
      <c r="A5289" s="36">
        <v>2.98</v>
      </c>
    </row>
    <row r="5290" spans="1:1" x14ac:dyDescent="0.3">
      <c r="A5290" s="36">
        <v>2.99</v>
      </c>
    </row>
    <row r="5291" spans="1:1" x14ac:dyDescent="0.3">
      <c r="A5291" s="36">
        <v>2.99</v>
      </c>
    </row>
    <row r="5292" spans="1:1" x14ac:dyDescent="0.3">
      <c r="A5292" s="36">
        <v>2.98</v>
      </c>
    </row>
    <row r="5293" spans="1:1" x14ac:dyDescent="0.3">
      <c r="A5293" s="36">
        <v>2.97</v>
      </c>
    </row>
    <row r="5294" spans="1:1" x14ac:dyDescent="0.3">
      <c r="A5294" s="36">
        <v>2.97</v>
      </c>
    </row>
    <row r="5295" spans="1:1" x14ac:dyDescent="0.3">
      <c r="A5295" s="36">
        <v>2.99</v>
      </c>
    </row>
    <row r="5296" spans="1:1" x14ac:dyDescent="0.3">
      <c r="A5296" s="36">
        <v>2.98</v>
      </c>
    </row>
    <row r="5297" spans="1:1" x14ac:dyDescent="0.3">
      <c r="A5297" s="36">
        <v>2.97</v>
      </c>
    </row>
    <row r="5298" spans="1:1" x14ac:dyDescent="0.3">
      <c r="A5298" s="36">
        <v>2.97</v>
      </c>
    </row>
    <row r="5299" spans="1:1" x14ac:dyDescent="0.3">
      <c r="A5299" s="36">
        <v>2.97</v>
      </c>
    </row>
    <row r="5300" spans="1:1" x14ac:dyDescent="0.3">
      <c r="A5300" s="36">
        <v>2.98</v>
      </c>
    </row>
    <row r="5301" spans="1:1" x14ac:dyDescent="0.3">
      <c r="A5301" s="36">
        <v>2.98</v>
      </c>
    </row>
    <row r="5302" spans="1:1" x14ac:dyDescent="0.3">
      <c r="A5302" s="36">
        <v>2.98</v>
      </c>
    </row>
    <row r="5303" spans="1:1" x14ac:dyDescent="0.3">
      <c r="A5303" s="36">
        <v>2.97</v>
      </c>
    </row>
    <row r="5304" spans="1:1" x14ac:dyDescent="0.3">
      <c r="A5304" s="36">
        <v>2.97</v>
      </c>
    </row>
    <row r="5305" spans="1:1" x14ac:dyDescent="0.3">
      <c r="A5305" s="36">
        <v>2.98</v>
      </c>
    </row>
    <row r="5306" spans="1:1" x14ac:dyDescent="0.3">
      <c r="A5306" s="36">
        <v>2.98</v>
      </c>
    </row>
    <row r="5307" spans="1:1" x14ac:dyDescent="0.3">
      <c r="A5307" s="36">
        <v>2.98</v>
      </c>
    </row>
    <row r="5308" spans="1:1" x14ac:dyDescent="0.3">
      <c r="A5308" s="36">
        <v>2.97</v>
      </c>
    </row>
    <row r="5309" spans="1:1" x14ac:dyDescent="0.3">
      <c r="A5309" s="36">
        <v>2.97</v>
      </c>
    </row>
    <row r="5310" spans="1:1" x14ac:dyDescent="0.3">
      <c r="A5310" s="36">
        <v>2.98</v>
      </c>
    </row>
    <row r="5311" spans="1:1" x14ac:dyDescent="0.3">
      <c r="A5311" s="36">
        <v>2.99</v>
      </c>
    </row>
    <row r="5312" spans="1:1" x14ac:dyDescent="0.3">
      <c r="A5312" s="36">
        <v>2.98</v>
      </c>
    </row>
    <row r="5313" spans="1:1" x14ac:dyDescent="0.3">
      <c r="A5313" s="36">
        <v>2.97</v>
      </c>
    </row>
    <row r="5314" spans="1:1" x14ac:dyDescent="0.3">
      <c r="A5314" s="36">
        <v>2.97</v>
      </c>
    </row>
    <row r="5315" spans="1:1" x14ac:dyDescent="0.3">
      <c r="A5315" s="36">
        <v>2.98</v>
      </c>
    </row>
    <row r="5316" spans="1:1" x14ac:dyDescent="0.3">
      <c r="A5316" s="36">
        <v>2.98</v>
      </c>
    </row>
    <row r="5317" spans="1:1" x14ac:dyDescent="0.3">
      <c r="A5317" s="36">
        <v>2.99</v>
      </c>
    </row>
    <row r="5318" spans="1:1" x14ac:dyDescent="0.3">
      <c r="A5318" s="36">
        <v>2.97</v>
      </c>
    </row>
    <row r="5319" spans="1:1" x14ac:dyDescent="0.3">
      <c r="A5319" s="36">
        <v>2.97</v>
      </c>
    </row>
    <row r="5320" spans="1:1" x14ac:dyDescent="0.3">
      <c r="A5320" s="36">
        <v>2.97</v>
      </c>
    </row>
    <row r="5321" spans="1:1" x14ac:dyDescent="0.3">
      <c r="A5321" s="36">
        <v>2.98</v>
      </c>
    </row>
    <row r="5322" spans="1:1" x14ac:dyDescent="0.3">
      <c r="A5322" s="36">
        <v>2.99</v>
      </c>
    </row>
    <row r="5323" spans="1:1" x14ac:dyDescent="0.3">
      <c r="A5323" s="36">
        <v>2.97</v>
      </c>
    </row>
    <row r="5324" spans="1:1" x14ac:dyDescent="0.3">
      <c r="A5324" s="36">
        <v>2.97</v>
      </c>
    </row>
    <row r="5325" spans="1:1" x14ac:dyDescent="0.3">
      <c r="A5325" s="36">
        <v>2.97</v>
      </c>
    </row>
    <row r="5326" spans="1:1" x14ac:dyDescent="0.3">
      <c r="A5326" s="36">
        <v>2.98</v>
      </c>
    </row>
    <row r="5327" spans="1:1" x14ac:dyDescent="0.3">
      <c r="A5327" s="36">
        <v>2.98</v>
      </c>
    </row>
    <row r="5328" spans="1:1" x14ac:dyDescent="0.3">
      <c r="A5328" s="36">
        <v>2.98</v>
      </c>
    </row>
    <row r="5329" spans="1:1" x14ac:dyDescent="0.3">
      <c r="A5329" s="36">
        <v>2.97</v>
      </c>
    </row>
    <row r="5330" spans="1:1" x14ac:dyDescent="0.3">
      <c r="A5330" s="36">
        <v>2.97</v>
      </c>
    </row>
    <row r="5331" spans="1:1" x14ac:dyDescent="0.3">
      <c r="A5331" s="36">
        <v>2.99</v>
      </c>
    </row>
    <row r="5332" spans="1:1" x14ac:dyDescent="0.3">
      <c r="A5332" s="36">
        <v>2.99</v>
      </c>
    </row>
    <row r="5333" spans="1:1" x14ac:dyDescent="0.3">
      <c r="A5333" s="36">
        <v>2.97</v>
      </c>
    </row>
    <row r="5334" spans="1:1" x14ac:dyDescent="0.3">
      <c r="A5334" s="36">
        <v>2.97</v>
      </c>
    </row>
    <row r="5335" spans="1:1" x14ac:dyDescent="0.3">
      <c r="A5335" s="36">
        <v>2.97</v>
      </c>
    </row>
    <row r="5336" spans="1:1" x14ac:dyDescent="0.3">
      <c r="A5336" s="36">
        <v>2.99</v>
      </c>
    </row>
    <row r="5337" spans="1:1" x14ac:dyDescent="0.3">
      <c r="A5337" s="36">
        <v>2.98</v>
      </c>
    </row>
    <row r="5338" spans="1:1" x14ac:dyDescent="0.3">
      <c r="A5338" s="36">
        <v>2.98</v>
      </c>
    </row>
    <row r="5339" spans="1:1" x14ac:dyDescent="0.3">
      <c r="A5339" s="36">
        <v>2.97</v>
      </c>
    </row>
    <row r="5340" spans="1:1" x14ac:dyDescent="0.3">
      <c r="A5340" s="36">
        <v>2.97</v>
      </c>
    </row>
    <row r="5341" spans="1:1" x14ac:dyDescent="0.3">
      <c r="A5341" s="36">
        <v>2.98</v>
      </c>
    </row>
    <row r="5342" spans="1:1" x14ac:dyDescent="0.3">
      <c r="A5342" s="36">
        <v>2.98</v>
      </c>
    </row>
    <row r="5343" spans="1:1" x14ac:dyDescent="0.3">
      <c r="A5343" s="36">
        <v>2.98</v>
      </c>
    </row>
    <row r="5344" spans="1:1" x14ac:dyDescent="0.3">
      <c r="A5344" s="36">
        <v>2.97</v>
      </c>
    </row>
    <row r="5345" spans="1:1" x14ac:dyDescent="0.3">
      <c r="A5345" s="36">
        <v>2.97</v>
      </c>
    </row>
    <row r="5346" spans="1:1" x14ac:dyDescent="0.3">
      <c r="A5346" s="36">
        <v>2.97</v>
      </c>
    </row>
    <row r="5347" spans="1:1" x14ac:dyDescent="0.3">
      <c r="A5347" s="36">
        <v>2.98</v>
      </c>
    </row>
    <row r="5348" spans="1:1" x14ac:dyDescent="0.3">
      <c r="A5348" s="36">
        <v>2.98</v>
      </c>
    </row>
    <row r="5349" spans="1:1" x14ac:dyDescent="0.3">
      <c r="A5349" s="36">
        <v>2.97</v>
      </c>
    </row>
    <row r="5350" spans="1:1" x14ac:dyDescent="0.3">
      <c r="A5350" s="36">
        <v>2.96</v>
      </c>
    </row>
    <row r="5351" spans="1:1" x14ac:dyDescent="0.3">
      <c r="A5351" s="36">
        <v>2.97</v>
      </c>
    </row>
    <row r="5352" spans="1:1" x14ac:dyDescent="0.3">
      <c r="A5352" s="36">
        <v>2.98</v>
      </c>
    </row>
    <row r="5353" spans="1:1" x14ac:dyDescent="0.3">
      <c r="A5353" s="36">
        <v>2.98</v>
      </c>
    </row>
    <row r="5354" spans="1:1" x14ac:dyDescent="0.3">
      <c r="A5354" s="36">
        <v>2.97</v>
      </c>
    </row>
    <row r="5355" spans="1:1" x14ac:dyDescent="0.3">
      <c r="A5355" s="36">
        <v>2.97</v>
      </c>
    </row>
    <row r="5356" spans="1:1" x14ac:dyDescent="0.3">
      <c r="A5356" s="36">
        <v>2.96</v>
      </c>
    </row>
    <row r="5357" spans="1:1" x14ac:dyDescent="0.3">
      <c r="A5357" s="36">
        <v>2.98</v>
      </c>
    </row>
    <row r="5358" spans="1:1" x14ac:dyDescent="0.3">
      <c r="A5358" s="36">
        <v>2.97</v>
      </c>
    </row>
    <row r="5359" spans="1:1" x14ac:dyDescent="0.3">
      <c r="A5359" s="36">
        <v>2.97</v>
      </c>
    </row>
    <row r="5360" spans="1:1" x14ac:dyDescent="0.3">
      <c r="A5360" s="36">
        <v>2.96</v>
      </c>
    </row>
    <row r="5361" spans="1:1" x14ac:dyDescent="0.3">
      <c r="A5361" s="36">
        <v>2.97</v>
      </c>
    </row>
    <row r="5362" spans="1:1" x14ac:dyDescent="0.3">
      <c r="A5362" s="36">
        <v>2.98</v>
      </c>
    </row>
    <row r="5363" spans="1:1" x14ac:dyDescent="0.3">
      <c r="A5363" s="36">
        <v>2.97</v>
      </c>
    </row>
    <row r="5364" spans="1:1" x14ac:dyDescent="0.3">
      <c r="A5364" s="36">
        <v>2.98</v>
      </c>
    </row>
    <row r="5365" spans="1:1" x14ac:dyDescent="0.3">
      <c r="A5365" s="36">
        <v>2.97</v>
      </c>
    </row>
    <row r="5366" spans="1:1" x14ac:dyDescent="0.3">
      <c r="A5366" s="36">
        <v>2.96</v>
      </c>
    </row>
    <row r="5367" spans="1:1" x14ac:dyDescent="0.3">
      <c r="A5367" s="36">
        <v>2.97</v>
      </c>
    </row>
    <row r="5368" spans="1:1" x14ac:dyDescent="0.3">
      <c r="A5368" s="36">
        <v>2.97</v>
      </c>
    </row>
    <row r="5369" spans="1:1" x14ac:dyDescent="0.3">
      <c r="A5369" s="36">
        <v>2.98</v>
      </c>
    </row>
    <row r="5370" spans="1:1" x14ac:dyDescent="0.3">
      <c r="A5370" s="36">
        <v>2.96</v>
      </c>
    </row>
    <row r="5371" spans="1:1" x14ac:dyDescent="0.3">
      <c r="A5371" s="36">
        <v>2.96</v>
      </c>
    </row>
    <row r="5372" spans="1:1" x14ac:dyDescent="0.3">
      <c r="A5372" s="36">
        <v>2.96</v>
      </c>
    </row>
    <row r="5373" spans="1:1" x14ac:dyDescent="0.3">
      <c r="A5373" s="36">
        <v>2.97</v>
      </c>
    </row>
    <row r="5374" spans="1:1" x14ac:dyDescent="0.3">
      <c r="A5374" s="36">
        <v>2.98</v>
      </c>
    </row>
    <row r="5375" spans="1:1" x14ac:dyDescent="0.3">
      <c r="A5375" s="36">
        <v>2.96</v>
      </c>
    </row>
    <row r="5376" spans="1:1" x14ac:dyDescent="0.3">
      <c r="A5376" s="36">
        <v>2.96</v>
      </c>
    </row>
    <row r="5377" spans="1:1" x14ac:dyDescent="0.3">
      <c r="A5377" s="36">
        <v>2.96</v>
      </c>
    </row>
    <row r="5378" spans="1:1" x14ac:dyDescent="0.3">
      <c r="A5378" s="36">
        <v>2.98</v>
      </c>
    </row>
    <row r="5379" spans="1:1" x14ac:dyDescent="0.3">
      <c r="A5379" s="36">
        <v>2.98</v>
      </c>
    </row>
    <row r="5380" spans="1:1" x14ac:dyDescent="0.3">
      <c r="A5380" s="36">
        <v>2.97</v>
      </c>
    </row>
    <row r="5381" spans="1:1" x14ac:dyDescent="0.3">
      <c r="A5381" s="36">
        <v>2.96</v>
      </c>
    </row>
    <row r="5382" spans="1:1" x14ac:dyDescent="0.3">
      <c r="A5382" s="36">
        <v>2.97</v>
      </c>
    </row>
    <row r="5383" spans="1:1" x14ac:dyDescent="0.3">
      <c r="A5383" s="36">
        <v>2.98</v>
      </c>
    </row>
    <row r="5384" spans="1:1" x14ac:dyDescent="0.3">
      <c r="A5384" s="36">
        <v>2.98</v>
      </c>
    </row>
    <row r="5385" spans="1:1" x14ac:dyDescent="0.3">
      <c r="A5385" s="36">
        <v>2.97</v>
      </c>
    </row>
    <row r="5386" spans="1:1" x14ac:dyDescent="0.3">
      <c r="A5386" s="36">
        <v>2.96</v>
      </c>
    </row>
    <row r="5387" spans="1:1" x14ac:dyDescent="0.3">
      <c r="A5387" s="36">
        <v>2.96</v>
      </c>
    </row>
    <row r="5388" spans="1:1" x14ac:dyDescent="0.3">
      <c r="A5388" s="36">
        <v>2.97</v>
      </c>
    </row>
    <row r="5389" spans="1:1" x14ac:dyDescent="0.3">
      <c r="A5389" s="36">
        <v>2.97</v>
      </c>
    </row>
    <row r="5390" spans="1:1" x14ac:dyDescent="0.3">
      <c r="A5390" s="36">
        <v>2.98</v>
      </c>
    </row>
    <row r="5391" spans="1:1" x14ac:dyDescent="0.3">
      <c r="A5391" s="36">
        <v>2.96</v>
      </c>
    </row>
    <row r="5392" spans="1:1" x14ac:dyDescent="0.3">
      <c r="A5392" s="36">
        <v>2.96</v>
      </c>
    </row>
    <row r="5393" spans="1:1" x14ac:dyDescent="0.3">
      <c r="A5393" s="36">
        <v>2.97</v>
      </c>
    </row>
    <row r="5394" spans="1:1" x14ac:dyDescent="0.3">
      <c r="A5394" s="36">
        <v>2.97</v>
      </c>
    </row>
    <row r="5395" spans="1:1" x14ac:dyDescent="0.3">
      <c r="A5395" s="36">
        <v>2.98</v>
      </c>
    </row>
    <row r="5396" spans="1:1" x14ac:dyDescent="0.3">
      <c r="A5396" s="36">
        <v>2.96</v>
      </c>
    </row>
    <row r="5397" spans="1:1" x14ac:dyDescent="0.3">
      <c r="A5397" s="36">
        <v>2.96</v>
      </c>
    </row>
    <row r="5398" spans="1:1" x14ac:dyDescent="0.3">
      <c r="A5398" s="36">
        <v>2.97</v>
      </c>
    </row>
    <row r="5399" spans="1:1" x14ac:dyDescent="0.3">
      <c r="A5399" s="36">
        <v>2.98</v>
      </c>
    </row>
    <row r="5400" spans="1:1" x14ac:dyDescent="0.3">
      <c r="A5400" s="36">
        <v>2.98</v>
      </c>
    </row>
    <row r="5401" spans="1:1" x14ac:dyDescent="0.3">
      <c r="A5401" s="36">
        <v>2.96</v>
      </c>
    </row>
    <row r="5402" spans="1:1" x14ac:dyDescent="0.3">
      <c r="A5402" s="36">
        <v>2.96</v>
      </c>
    </row>
    <row r="5403" spans="1:1" x14ac:dyDescent="0.3">
      <c r="A5403" s="36">
        <v>2.96</v>
      </c>
    </row>
    <row r="5404" spans="1:1" x14ac:dyDescent="0.3">
      <c r="A5404" s="36">
        <v>2.97</v>
      </c>
    </row>
    <row r="5405" spans="1:1" x14ac:dyDescent="0.3">
      <c r="A5405" s="36">
        <v>2.98</v>
      </c>
    </row>
    <row r="5406" spans="1:1" x14ac:dyDescent="0.3">
      <c r="A5406" s="36">
        <v>2.96</v>
      </c>
    </row>
    <row r="5407" spans="1:1" x14ac:dyDescent="0.3">
      <c r="A5407" s="36">
        <v>2.96</v>
      </c>
    </row>
    <row r="5408" spans="1:1" x14ac:dyDescent="0.3">
      <c r="A5408" s="36">
        <v>2.96</v>
      </c>
    </row>
    <row r="5409" spans="1:1" x14ac:dyDescent="0.3">
      <c r="A5409" s="36">
        <v>2.97</v>
      </c>
    </row>
    <row r="5410" spans="1:1" x14ac:dyDescent="0.3">
      <c r="A5410" s="36">
        <v>2.97</v>
      </c>
    </row>
    <row r="5411" spans="1:1" x14ac:dyDescent="0.3">
      <c r="A5411" s="36">
        <v>2.97</v>
      </c>
    </row>
    <row r="5412" spans="1:1" x14ac:dyDescent="0.3">
      <c r="A5412" s="36">
        <v>2.96</v>
      </c>
    </row>
    <row r="5413" spans="1:1" x14ac:dyDescent="0.3">
      <c r="A5413" s="36">
        <v>2.96</v>
      </c>
    </row>
    <row r="5414" spans="1:1" x14ac:dyDescent="0.3">
      <c r="A5414" s="36">
        <v>2.97</v>
      </c>
    </row>
    <row r="5415" spans="1:1" x14ac:dyDescent="0.3">
      <c r="A5415" s="36">
        <v>2.97</v>
      </c>
    </row>
    <row r="5416" spans="1:1" x14ac:dyDescent="0.3">
      <c r="A5416" s="36">
        <v>2.97</v>
      </c>
    </row>
    <row r="5417" spans="1:1" x14ac:dyDescent="0.3">
      <c r="A5417" s="36">
        <v>2.96</v>
      </c>
    </row>
    <row r="5418" spans="1:1" x14ac:dyDescent="0.3">
      <c r="A5418" s="36">
        <v>2.96</v>
      </c>
    </row>
    <row r="5419" spans="1:1" x14ac:dyDescent="0.3">
      <c r="A5419" s="36">
        <v>2.96</v>
      </c>
    </row>
    <row r="5420" spans="1:1" x14ac:dyDescent="0.3">
      <c r="A5420" s="36">
        <v>2.98</v>
      </c>
    </row>
    <row r="5421" spans="1:1" x14ac:dyDescent="0.3">
      <c r="A5421" s="36">
        <v>2.98</v>
      </c>
    </row>
    <row r="5422" spans="1:1" x14ac:dyDescent="0.3">
      <c r="A5422" s="36">
        <v>2.96</v>
      </c>
    </row>
    <row r="5423" spans="1:1" x14ac:dyDescent="0.3">
      <c r="A5423" s="36">
        <v>2.96</v>
      </c>
    </row>
    <row r="5424" spans="1:1" x14ac:dyDescent="0.3">
      <c r="A5424" s="36">
        <v>2.96</v>
      </c>
    </row>
    <row r="5425" spans="1:1" x14ac:dyDescent="0.3">
      <c r="A5425" s="36">
        <v>2.97</v>
      </c>
    </row>
    <row r="5426" spans="1:1" x14ac:dyDescent="0.3">
      <c r="A5426" s="36">
        <v>2.98</v>
      </c>
    </row>
    <row r="5427" spans="1:1" x14ac:dyDescent="0.3">
      <c r="A5427" s="36">
        <v>2.96</v>
      </c>
    </row>
    <row r="5428" spans="1:1" x14ac:dyDescent="0.3">
      <c r="A5428" s="36">
        <v>2.96</v>
      </c>
    </row>
    <row r="5429" spans="1:1" x14ac:dyDescent="0.3">
      <c r="A5429" s="36">
        <v>2.96</v>
      </c>
    </row>
    <row r="5430" spans="1:1" x14ac:dyDescent="0.3">
      <c r="A5430" s="36">
        <v>2.97</v>
      </c>
    </row>
    <row r="5431" spans="1:1" x14ac:dyDescent="0.3">
      <c r="A5431" s="36">
        <v>2.97</v>
      </c>
    </row>
    <row r="5432" spans="1:1" x14ac:dyDescent="0.3">
      <c r="A5432" s="36">
        <v>2.97</v>
      </c>
    </row>
    <row r="5433" spans="1:1" x14ac:dyDescent="0.3">
      <c r="A5433" s="36">
        <v>2.96</v>
      </c>
    </row>
    <row r="5434" spans="1:1" x14ac:dyDescent="0.3">
      <c r="A5434" s="36">
        <v>2.96</v>
      </c>
    </row>
    <row r="5435" spans="1:1" x14ac:dyDescent="0.3">
      <c r="A5435" s="36">
        <v>2.97</v>
      </c>
    </row>
    <row r="5436" spans="1:1" x14ac:dyDescent="0.3">
      <c r="A5436" s="36">
        <v>2.97</v>
      </c>
    </row>
    <row r="5437" spans="1:1" x14ac:dyDescent="0.3">
      <c r="A5437" s="36">
        <v>2.96</v>
      </c>
    </row>
    <row r="5438" spans="1:1" x14ac:dyDescent="0.3">
      <c r="A5438" s="36">
        <v>2.96</v>
      </c>
    </row>
    <row r="5439" spans="1:1" x14ac:dyDescent="0.3">
      <c r="A5439" s="36">
        <v>2.95</v>
      </c>
    </row>
    <row r="5440" spans="1:1" x14ac:dyDescent="0.3">
      <c r="A5440" s="36">
        <v>2.97</v>
      </c>
    </row>
    <row r="5441" spans="1:1" x14ac:dyDescent="0.3">
      <c r="A5441" s="36">
        <v>2.97</v>
      </c>
    </row>
    <row r="5442" spans="1:1" x14ac:dyDescent="0.3">
      <c r="A5442" s="36">
        <v>2.97</v>
      </c>
    </row>
    <row r="5443" spans="1:1" x14ac:dyDescent="0.3">
      <c r="A5443" s="36">
        <v>2.96</v>
      </c>
    </row>
    <row r="5444" spans="1:1" x14ac:dyDescent="0.3">
      <c r="A5444" s="36">
        <v>2.96</v>
      </c>
    </row>
    <row r="5445" spans="1:1" x14ac:dyDescent="0.3">
      <c r="A5445" s="36">
        <v>2.96</v>
      </c>
    </row>
    <row r="5446" spans="1:1" x14ac:dyDescent="0.3">
      <c r="A5446" s="36">
        <v>2.97</v>
      </c>
    </row>
    <row r="5447" spans="1:1" x14ac:dyDescent="0.3">
      <c r="A5447" s="36">
        <v>2.97</v>
      </c>
    </row>
    <row r="5448" spans="1:1" x14ac:dyDescent="0.3">
      <c r="A5448" s="36">
        <v>2.96</v>
      </c>
    </row>
    <row r="5449" spans="1:1" x14ac:dyDescent="0.3">
      <c r="A5449" s="36">
        <v>2.96</v>
      </c>
    </row>
    <row r="5450" spans="1:1" x14ac:dyDescent="0.3">
      <c r="A5450" s="36">
        <v>2.96</v>
      </c>
    </row>
    <row r="5451" spans="1:1" x14ac:dyDescent="0.3">
      <c r="A5451" s="36">
        <v>2.97</v>
      </c>
    </row>
    <row r="5452" spans="1:1" x14ac:dyDescent="0.3">
      <c r="A5452" s="36">
        <v>2.97</v>
      </c>
    </row>
    <row r="5453" spans="1:1" x14ac:dyDescent="0.3">
      <c r="A5453" s="36">
        <v>2.96</v>
      </c>
    </row>
    <row r="5454" spans="1:1" x14ac:dyDescent="0.3">
      <c r="A5454" s="36">
        <v>2.96</v>
      </c>
    </row>
    <row r="5455" spans="1:1" x14ac:dyDescent="0.3">
      <c r="A5455" s="36">
        <v>2.96</v>
      </c>
    </row>
    <row r="5456" spans="1:1" x14ac:dyDescent="0.3">
      <c r="A5456" s="36">
        <v>2.97</v>
      </c>
    </row>
    <row r="5457" spans="1:1" x14ac:dyDescent="0.3">
      <c r="A5457" s="36">
        <v>2.97</v>
      </c>
    </row>
    <row r="5458" spans="1:1" x14ac:dyDescent="0.3">
      <c r="A5458" s="36">
        <v>2.95</v>
      </c>
    </row>
    <row r="5459" spans="1:1" x14ac:dyDescent="0.3">
      <c r="A5459" s="36">
        <v>2.95</v>
      </c>
    </row>
    <row r="5460" spans="1:1" x14ac:dyDescent="0.3">
      <c r="A5460" s="36">
        <v>2.95</v>
      </c>
    </row>
    <row r="5461" spans="1:1" x14ac:dyDescent="0.3">
      <c r="A5461" s="36">
        <v>2.97</v>
      </c>
    </row>
    <row r="5462" spans="1:1" x14ac:dyDescent="0.3">
      <c r="A5462" s="36">
        <v>2.97</v>
      </c>
    </row>
    <row r="5463" spans="1:1" x14ac:dyDescent="0.3">
      <c r="A5463" s="36">
        <v>2.96</v>
      </c>
    </row>
    <row r="5464" spans="1:1" x14ac:dyDescent="0.3">
      <c r="A5464" s="36">
        <v>2.95</v>
      </c>
    </row>
    <row r="5465" spans="1:1" x14ac:dyDescent="0.3">
      <c r="A5465" s="36">
        <v>2.95</v>
      </c>
    </row>
    <row r="5466" spans="1:1" x14ac:dyDescent="0.3">
      <c r="A5466" s="36">
        <v>2.96</v>
      </c>
    </row>
    <row r="5467" spans="1:1" x14ac:dyDescent="0.3">
      <c r="A5467" s="36">
        <v>2.96</v>
      </c>
    </row>
    <row r="5468" spans="1:1" x14ac:dyDescent="0.3">
      <c r="A5468" s="36">
        <v>2.97</v>
      </c>
    </row>
    <row r="5469" spans="1:1" x14ac:dyDescent="0.3">
      <c r="A5469" s="36">
        <v>2.95</v>
      </c>
    </row>
    <row r="5470" spans="1:1" x14ac:dyDescent="0.3">
      <c r="A5470" s="36">
        <v>2.95</v>
      </c>
    </row>
    <row r="5471" spans="1:1" x14ac:dyDescent="0.3">
      <c r="A5471" s="36">
        <v>2.95</v>
      </c>
    </row>
    <row r="5472" spans="1:1" x14ac:dyDescent="0.3">
      <c r="A5472" s="36">
        <v>2.96</v>
      </c>
    </row>
    <row r="5473" spans="1:1" x14ac:dyDescent="0.3">
      <c r="A5473" s="36">
        <v>2.96</v>
      </c>
    </row>
    <row r="5474" spans="1:1" x14ac:dyDescent="0.3">
      <c r="A5474" s="36">
        <v>2.95</v>
      </c>
    </row>
    <row r="5475" spans="1:1" x14ac:dyDescent="0.3">
      <c r="A5475" s="36">
        <v>2.95</v>
      </c>
    </row>
    <row r="5476" spans="1:1" x14ac:dyDescent="0.3">
      <c r="A5476" s="36">
        <v>2.95</v>
      </c>
    </row>
    <row r="5477" spans="1:1" x14ac:dyDescent="0.3">
      <c r="A5477" s="36">
        <v>2.96</v>
      </c>
    </row>
    <row r="5478" spans="1:1" x14ac:dyDescent="0.3">
      <c r="A5478" s="36">
        <v>2.97</v>
      </c>
    </row>
    <row r="5479" spans="1:1" x14ac:dyDescent="0.3">
      <c r="A5479" s="36">
        <v>2.95</v>
      </c>
    </row>
    <row r="5480" spans="1:1" x14ac:dyDescent="0.3">
      <c r="A5480" s="36">
        <v>2.95</v>
      </c>
    </row>
    <row r="5481" spans="1:1" x14ac:dyDescent="0.3">
      <c r="A5481" s="36">
        <v>2.95</v>
      </c>
    </row>
    <row r="5482" spans="1:1" x14ac:dyDescent="0.3">
      <c r="A5482" s="36">
        <v>2.97</v>
      </c>
    </row>
    <row r="5483" spans="1:1" x14ac:dyDescent="0.3">
      <c r="A5483" s="36">
        <v>2.97</v>
      </c>
    </row>
    <row r="5484" spans="1:1" x14ac:dyDescent="0.3">
      <c r="A5484" s="36">
        <v>2.96</v>
      </c>
    </row>
    <row r="5485" spans="1:1" x14ac:dyDescent="0.3">
      <c r="A5485" s="36">
        <v>2.96</v>
      </c>
    </row>
    <row r="5486" spans="1:1" x14ac:dyDescent="0.3">
      <c r="A5486" s="36">
        <v>2.95</v>
      </c>
    </row>
    <row r="5487" spans="1:1" x14ac:dyDescent="0.3">
      <c r="A5487" s="36">
        <v>2.97</v>
      </c>
    </row>
    <row r="5488" spans="1:1" x14ac:dyDescent="0.3">
      <c r="A5488" s="36">
        <v>2.96</v>
      </c>
    </row>
    <row r="5489" spans="1:1" x14ac:dyDescent="0.3">
      <c r="A5489" s="36">
        <v>2.96</v>
      </c>
    </row>
    <row r="5490" spans="1:1" x14ac:dyDescent="0.3">
      <c r="A5490" s="36">
        <v>2.95</v>
      </c>
    </row>
    <row r="5491" spans="1:1" x14ac:dyDescent="0.3">
      <c r="A5491" s="36">
        <v>2.95</v>
      </c>
    </row>
    <row r="5492" spans="1:1" x14ac:dyDescent="0.3">
      <c r="A5492" s="36">
        <v>2.96</v>
      </c>
    </row>
    <row r="5493" spans="1:1" x14ac:dyDescent="0.3">
      <c r="A5493" s="36">
        <v>2.96</v>
      </c>
    </row>
    <row r="5494" spans="1:1" x14ac:dyDescent="0.3">
      <c r="A5494" s="36">
        <v>2.96</v>
      </c>
    </row>
    <row r="5495" spans="1:1" x14ac:dyDescent="0.3">
      <c r="A5495" s="36">
        <v>2.96</v>
      </c>
    </row>
    <row r="5496" spans="1:1" x14ac:dyDescent="0.3">
      <c r="A5496" s="36">
        <v>2.96</v>
      </c>
    </row>
    <row r="5497" spans="1:1" x14ac:dyDescent="0.3">
      <c r="A5497" s="36">
        <v>2.95</v>
      </c>
    </row>
    <row r="5498" spans="1:1" x14ac:dyDescent="0.3">
      <c r="A5498" s="36">
        <v>2.96</v>
      </c>
    </row>
    <row r="5499" spans="1:1" x14ac:dyDescent="0.3">
      <c r="A5499" s="36">
        <v>2.97</v>
      </c>
    </row>
    <row r="5500" spans="1:1" x14ac:dyDescent="0.3">
      <c r="A5500" s="36">
        <v>2.95</v>
      </c>
    </row>
    <row r="5501" spans="1:1" x14ac:dyDescent="0.3">
      <c r="A5501" s="36">
        <v>2.95</v>
      </c>
    </row>
    <row r="5502" spans="1:1" x14ac:dyDescent="0.3">
      <c r="A5502" s="36">
        <v>2.95</v>
      </c>
    </row>
    <row r="5503" spans="1:1" x14ac:dyDescent="0.3">
      <c r="A5503" s="36">
        <v>2.96</v>
      </c>
    </row>
    <row r="5504" spans="1:1" x14ac:dyDescent="0.3">
      <c r="A5504" s="36">
        <v>2.96</v>
      </c>
    </row>
    <row r="5505" spans="1:1" x14ac:dyDescent="0.3">
      <c r="A5505" s="36">
        <v>2.95</v>
      </c>
    </row>
    <row r="5506" spans="1:1" x14ac:dyDescent="0.3">
      <c r="A5506" s="36">
        <v>2.95</v>
      </c>
    </row>
    <row r="5507" spans="1:1" x14ac:dyDescent="0.3">
      <c r="A5507" s="36">
        <v>2.95</v>
      </c>
    </row>
    <row r="5508" spans="1:1" x14ac:dyDescent="0.3">
      <c r="A5508" s="36">
        <v>2.96</v>
      </c>
    </row>
    <row r="5509" spans="1:1" x14ac:dyDescent="0.3">
      <c r="A5509" s="36">
        <v>2.96</v>
      </c>
    </row>
    <row r="5510" spans="1:1" x14ac:dyDescent="0.3">
      <c r="A5510" s="36">
        <v>2.95</v>
      </c>
    </row>
    <row r="5511" spans="1:1" x14ac:dyDescent="0.3">
      <c r="A5511" s="36">
        <v>2.95</v>
      </c>
    </row>
    <row r="5512" spans="1:1" x14ac:dyDescent="0.3">
      <c r="A5512" s="36">
        <v>2.95</v>
      </c>
    </row>
    <row r="5513" spans="1:1" x14ac:dyDescent="0.3">
      <c r="A5513" s="36">
        <v>2.96</v>
      </c>
    </row>
    <row r="5514" spans="1:1" x14ac:dyDescent="0.3">
      <c r="A5514" s="36">
        <v>2.96</v>
      </c>
    </row>
    <row r="5515" spans="1:1" x14ac:dyDescent="0.3">
      <c r="A5515" s="36">
        <v>2.96</v>
      </c>
    </row>
    <row r="5516" spans="1:1" x14ac:dyDescent="0.3">
      <c r="A5516" s="36">
        <v>2.95</v>
      </c>
    </row>
    <row r="5517" spans="1:1" x14ac:dyDescent="0.3">
      <c r="A5517" s="36">
        <v>2.95</v>
      </c>
    </row>
    <row r="5518" spans="1:1" x14ac:dyDescent="0.3">
      <c r="A5518" s="36">
        <v>2.96</v>
      </c>
    </row>
    <row r="5519" spans="1:1" x14ac:dyDescent="0.3">
      <c r="A5519" s="36">
        <v>2.96</v>
      </c>
    </row>
    <row r="5520" spans="1:1" x14ac:dyDescent="0.3">
      <c r="A5520" s="36">
        <v>2.97</v>
      </c>
    </row>
    <row r="5521" spans="1:1" x14ac:dyDescent="0.3">
      <c r="A5521" s="36">
        <v>2.95</v>
      </c>
    </row>
    <row r="5522" spans="1:1" x14ac:dyDescent="0.3">
      <c r="A5522" s="36">
        <v>2.95</v>
      </c>
    </row>
    <row r="5523" spans="1:1" x14ac:dyDescent="0.3">
      <c r="A5523" s="36">
        <v>2.95</v>
      </c>
    </row>
    <row r="5524" spans="1:1" x14ac:dyDescent="0.3">
      <c r="A5524" s="36">
        <v>2.96</v>
      </c>
    </row>
    <row r="5525" spans="1:1" x14ac:dyDescent="0.3">
      <c r="A5525" s="36">
        <v>2.97</v>
      </c>
    </row>
    <row r="5526" spans="1:1" x14ac:dyDescent="0.3">
      <c r="A5526" s="36">
        <v>2.95</v>
      </c>
    </row>
    <row r="5527" spans="1:1" x14ac:dyDescent="0.3">
      <c r="A5527" s="36">
        <v>2.95</v>
      </c>
    </row>
    <row r="5528" spans="1:1" x14ac:dyDescent="0.3">
      <c r="A5528" s="36">
        <v>2.95</v>
      </c>
    </row>
    <row r="5529" spans="1:1" x14ac:dyDescent="0.3">
      <c r="A5529" s="36">
        <v>2.97</v>
      </c>
    </row>
    <row r="5530" spans="1:1" x14ac:dyDescent="0.3">
      <c r="A5530" s="36">
        <v>2.97</v>
      </c>
    </row>
    <row r="5531" spans="1:1" x14ac:dyDescent="0.3">
      <c r="A5531" s="36">
        <v>2.96</v>
      </c>
    </row>
    <row r="5532" spans="1:1" x14ac:dyDescent="0.3">
      <c r="A5532" s="36">
        <v>2.95</v>
      </c>
    </row>
    <row r="5533" spans="1:1" x14ac:dyDescent="0.3">
      <c r="A5533" s="36">
        <v>2.95</v>
      </c>
    </row>
    <row r="5534" spans="1:1" x14ac:dyDescent="0.3">
      <c r="A5534" s="36">
        <v>2.96</v>
      </c>
    </row>
    <row r="5535" spans="1:1" x14ac:dyDescent="0.3">
      <c r="A5535" s="36">
        <v>2.95</v>
      </c>
    </row>
    <row r="5536" spans="1:1" x14ac:dyDescent="0.3">
      <c r="A5536" s="36">
        <v>2.95</v>
      </c>
    </row>
    <row r="5537" spans="1:1" x14ac:dyDescent="0.3">
      <c r="A5537" s="36">
        <v>2.95</v>
      </c>
    </row>
    <row r="5538" spans="1:1" x14ac:dyDescent="0.3">
      <c r="A5538" s="36">
        <v>2.95</v>
      </c>
    </row>
    <row r="5539" spans="1:1" x14ac:dyDescent="0.3">
      <c r="A5539" s="36">
        <v>2.96</v>
      </c>
    </row>
    <row r="5540" spans="1:1" x14ac:dyDescent="0.3">
      <c r="A5540" s="36">
        <v>2.96</v>
      </c>
    </row>
    <row r="5541" spans="1:1" x14ac:dyDescent="0.3">
      <c r="A5541" s="36">
        <v>2.97</v>
      </c>
    </row>
    <row r="5542" spans="1:1" x14ac:dyDescent="0.3">
      <c r="A5542" s="36">
        <v>2.95</v>
      </c>
    </row>
    <row r="5543" spans="1:1" x14ac:dyDescent="0.3">
      <c r="A5543" s="36">
        <v>2.95</v>
      </c>
    </row>
    <row r="5544" spans="1:1" x14ac:dyDescent="0.3">
      <c r="A5544" s="36">
        <v>2.95</v>
      </c>
    </row>
    <row r="5545" spans="1:1" x14ac:dyDescent="0.3">
      <c r="A5545" s="36">
        <v>2.96</v>
      </c>
    </row>
    <row r="5546" spans="1:1" x14ac:dyDescent="0.3">
      <c r="A5546" s="36">
        <v>2.97</v>
      </c>
    </row>
    <row r="5547" spans="1:1" x14ac:dyDescent="0.3">
      <c r="A5547" s="36">
        <v>2.95</v>
      </c>
    </row>
    <row r="5548" spans="1:1" x14ac:dyDescent="0.3">
      <c r="A5548" s="36">
        <v>2.95</v>
      </c>
    </row>
    <row r="5549" spans="1:1" x14ac:dyDescent="0.3">
      <c r="A5549" s="36">
        <v>2.95</v>
      </c>
    </row>
    <row r="5550" spans="1:1" x14ac:dyDescent="0.3">
      <c r="A5550" s="36">
        <v>2.97</v>
      </c>
    </row>
    <row r="5551" spans="1:1" x14ac:dyDescent="0.3">
      <c r="A5551" s="36">
        <v>2.97</v>
      </c>
    </row>
    <row r="5552" spans="1:1" x14ac:dyDescent="0.3">
      <c r="A5552" s="36">
        <v>2.96</v>
      </c>
    </row>
    <row r="5553" spans="1:1" x14ac:dyDescent="0.3">
      <c r="A5553" s="36">
        <v>2.95</v>
      </c>
    </row>
    <row r="5554" spans="1:1" x14ac:dyDescent="0.3">
      <c r="A5554" s="36">
        <v>2.95</v>
      </c>
    </row>
    <row r="5555" spans="1:1" x14ac:dyDescent="0.3">
      <c r="A5555" s="36">
        <v>2.96</v>
      </c>
    </row>
    <row r="5556" spans="1:1" x14ac:dyDescent="0.3">
      <c r="A5556" s="36">
        <v>2.96</v>
      </c>
    </row>
    <row r="5557" spans="1:1" x14ac:dyDescent="0.3">
      <c r="A5557" s="36">
        <v>2.95</v>
      </c>
    </row>
    <row r="5558" spans="1:1" x14ac:dyDescent="0.3">
      <c r="A5558" s="36">
        <v>2.95</v>
      </c>
    </row>
    <row r="5559" spans="1:1" x14ac:dyDescent="0.3">
      <c r="A5559" s="36">
        <v>2.95</v>
      </c>
    </row>
    <row r="5560" spans="1:1" x14ac:dyDescent="0.3">
      <c r="A5560" s="36">
        <v>2.96</v>
      </c>
    </row>
    <row r="5561" spans="1:1" x14ac:dyDescent="0.3">
      <c r="A5561" s="36">
        <v>2.96</v>
      </c>
    </row>
    <row r="5562" spans="1:1" x14ac:dyDescent="0.3">
      <c r="A5562" s="36">
        <v>2.96</v>
      </c>
    </row>
    <row r="5563" spans="1:1" x14ac:dyDescent="0.3">
      <c r="A5563" s="36">
        <v>2.95</v>
      </c>
    </row>
    <row r="5564" spans="1:1" x14ac:dyDescent="0.3">
      <c r="A5564" s="36">
        <v>2.95</v>
      </c>
    </row>
    <row r="5565" spans="1:1" x14ac:dyDescent="0.3">
      <c r="A5565" s="36">
        <v>2.95</v>
      </c>
    </row>
    <row r="5566" spans="1:1" x14ac:dyDescent="0.3">
      <c r="A5566" s="36">
        <v>2.96</v>
      </c>
    </row>
    <row r="5567" spans="1:1" x14ac:dyDescent="0.3">
      <c r="A5567" s="36">
        <v>2.97</v>
      </c>
    </row>
    <row r="5568" spans="1:1" x14ac:dyDescent="0.3">
      <c r="A5568" s="36">
        <v>2.95</v>
      </c>
    </row>
    <row r="5569" spans="1:1" x14ac:dyDescent="0.3">
      <c r="A5569" s="36">
        <v>2.95</v>
      </c>
    </row>
    <row r="5570" spans="1:1" x14ac:dyDescent="0.3">
      <c r="A5570" s="36">
        <v>2.95</v>
      </c>
    </row>
    <row r="5571" spans="1:1" x14ac:dyDescent="0.3">
      <c r="A5571" s="36">
        <v>2.96</v>
      </c>
    </row>
    <row r="5572" spans="1:1" x14ac:dyDescent="0.3">
      <c r="A5572" s="36">
        <v>2.96</v>
      </c>
    </row>
    <row r="5573" spans="1:1" x14ac:dyDescent="0.3">
      <c r="A5573" s="36">
        <v>2.95</v>
      </c>
    </row>
    <row r="5574" spans="1:1" x14ac:dyDescent="0.3">
      <c r="A5574" s="36">
        <v>2.95</v>
      </c>
    </row>
    <row r="5575" spans="1:1" x14ac:dyDescent="0.3">
      <c r="A5575" s="36">
        <v>2.95</v>
      </c>
    </row>
    <row r="5576" spans="1:1" x14ac:dyDescent="0.3">
      <c r="A5576" s="36">
        <v>2.96</v>
      </c>
    </row>
    <row r="5577" spans="1:1" x14ac:dyDescent="0.3">
      <c r="A5577" s="36">
        <v>2.96</v>
      </c>
    </row>
    <row r="5578" spans="1:1" x14ac:dyDescent="0.3">
      <c r="A5578" s="36">
        <v>2.95</v>
      </c>
    </row>
    <row r="5579" spans="1:1" x14ac:dyDescent="0.3">
      <c r="A5579" s="36">
        <v>2.95</v>
      </c>
    </row>
    <row r="5580" spans="1:1" x14ac:dyDescent="0.3">
      <c r="A5580" s="36">
        <v>2.95</v>
      </c>
    </row>
    <row r="5581" spans="1:1" x14ac:dyDescent="0.3">
      <c r="A5581" s="36">
        <v>2.96</v>
      </c>
    </row>
    <row r="5582" spans="1:1" x14ac:dyDescent="0.3">
      <c r="A5582" s="36">
        <v>2.95</v>
      </c>
    </row>
    <row r="5583" spans="1:1" x14ac:dyDescent="0.3">
      <c r="A5583" s="36">
        <v>2.96</v>
      </c>
    </row>
    <row r="5584" spans="1:1" x14ac:dyDescent="0.3">
      <c r="A5584" s="36">
        <v>2.95</v>
      </c>
    </row>
    <row r="5585" spans="1:1" x14ac:dyDescent="0.3">
      <c r="A5585" s="36">
        <v>2.95</v>
      </c>
    </row>
    <row r="5586" spans="1:1" x14ac:dyDescent="0.3">
      <c r="A5586" s="36">
        <v>2.96</v>
      </c>
    </row>
    <row r="5587" spans="1:1" x14ac:dyDescent="0.3">
      <c r="A5587" s="36">
        <v>2.96</v>
      </c>
    </row>
    <row r="5588" spans="1:1" x14ac:dyDescent="0.3">
      <c r="A5588" s="36">
        <v>2.96</v>
      </c>
    </row>
    <row r="5589" spans="1:1" x14ac:dyDescent="0.3">
      <c r="A5589" s="36">
        <v>2.95</v>
      </c>
    </row>
    <row r="5590" spans="1:1" x14ac:dyDescent="0.3">
      <c r="A5590" s="36">
        <v>2.95</v>
      </c>
    </row>
    <row r="5591" spans="1:1" x14ac:dyDescent="0.3">
      <c r="A5591" s="36">
        <v>2.95</v>
      </c>
    </row>
    <row r="5592" spans="1:1" x14ac:dyDescent="0.3">
      <c r="A5592" s="36">
        <v>2.96</v>
      </c>
    </row>
    <row r="5593" spans="1:1" x14ac:dyDescent="0.3">
      <c r="A5593" s="36">
        <v>2.96</v>
      </c>
    </row>
    <row r="5594" spans="1:1" x14ac:dyDescent="0.3">
      <c r="A5594" s="36">
        <v>2.95</v>
      </c>
    </row>
    <row r="5595" spans="1:1" x14ac:dyDescent="0.3">
      <c r="A5595" s="36">
        <v>2.95</v>
      </c>
    </row>
    <row r="5596" spans="1:1" x14ac:dyDescent="0.3">
      <c r="A5596" s="36">
        <v>2.94</v>
      </c>
    </row>
    <row r="5597" spans="1:1" x14ac:dyDescent="0.3">
      <c r="A5597" s="36">
        <v>2.96</v>
      </c>
    </row>
    <row r="5598" spans="1:1" x14ac:dyDescent="0.3">
      <c r="A5598" s="36">
        <v>2.96</v>
      </c>
    </row>
    <row r="5599" spans="1:1" x14ac:dyDescent="0.3">
      <c r="A5599" s="36">
        <v>2.95</v>
      </c>
    </row>
    <row r="5600" spans="1:1" x14ac:dyDescent="0.3">
      <c r="A5600" s="36">
        <v>2.95</v>
      </c>
    </row>
    <row r="5601" spans="1:1" x14ac:dyDescent="0.3">
      <c r="A5601" s="36">
        <v>2.95</v>
      </c>
    </row>
    <row r="5602" spans="1:1" x14ac:dyDescent="0.3">
      <c r="A5602" s="36">
        <v>2.96</v>
      </c>
    </row>
    <row r="5603" spans="1:1" x14ac:dyDescent="0.3">
      <c r="A5603" s="36">
        <v>2.96</v>
      </c>
    </row>
    <row r="5604" spans="1:1" x14ac:dyDescent="0.3">
      <c r="A5604" s="36">
        <v>2.96</v>
      </c>
    </row>
    <row r="5605" spans="1:1" x14ac:dyDescent="0.3">
      <c r="A5605" s="36">
        <v>2.94</v>
      </c>
    </row>
    <row r="5606" spans="1:1" x14ac:dyDescent="0.3">
      <c r="A5606" s="36">
        <v>2.94</v>
      </c>
    </row>
    <row r="5607" spans="1:1" x14ac:dyDescent="0.3">
      <c r="A5607" s="36">
        <v>2.96</v>
      </c>
    </row>
    <row r="5608" spans="1:1" x14ac:dyDescent="0.3">
      <c r="A5608" s="36">
        <v>2.95</v>
      </c>
    </row>
    <row r="5609" spans="1:1" x14ac:dyDescent="0.3">
      <c r="A5609" s="36">
        <v>2.96</v>
      </c>
    </row>
    <row r="5610" spans="1:1" x14ac:dyDescent="0.3">
      <c r="A5610" s="36">
        <v>2.95</v>
      </c>
    </row>
    <row r="5611" spans="1:1" x14ac:dyDescent="0.3">
      <c r="A5611" s="36">
        <v>2.95</v>
      </c>
    </row>
    <row r="5612" spans="1:1" x14ac:dyDescent="0.3">
      <c r="A5612" s="36">
        <v>2.95</v>
      </c>
    </row>
    <row r="5613" spans="1:1" x14ac:dyDescent="0.3">
      <c r="A5613" s="36">
        <v>2.96</v>
      </c>
    </row>
    <row r="5614" spans="1:1" x14ac:dyDescent="0.3">
      <c r="A5614" s="36">
        <v>2.96</v>
      </c>
    </row>
    <row r="5615" spans="1:1" x14ac:dyDescent="0.3">
      <c r="A5615" s="36">
        <v>2.95</v>
      </c>
    </row>
    <row r="5616" spans="1:1" x14ac:dyDescent="0.3">
      <c r="A5616" s="36">
        <v>2.94</v>
      </c>
    </row>
    <row r="5617" spans="1:1" x14ac:dyDescent="0.3">
      <c r="A5617" s="36">
        <v>2.94</v>
      </c>
    </row>
    <row r="5618" spans="1:1" x14ac:dyDescent="0.3">
      <c r="A5618" s="36">
        <v>2.96</v>
      </c>
    </row>
    <row r="5619" spans="1:1" x14ac:dyDescent="0.3">
      <c r="A5619" s="36">
        <v>2.96</v>
      </c>
    </row>
    <row r="5620" spans="1:1" x14ac:dyDescent="0.3">
      <c r="A5620" s="36">
        <v>2.94</v>
      </c>
    </row>
    <row r="5621" spans="1:1" x14ac:dyDescent="0.3">
      <c r="A5621" s="36">
        <v>2.94</v>
      </c>
    </row>
    <row r="5622" spans="1:1" x14ac:dyDescent="0.3">
      <c r="A5622" s="36">
        <v>2.94</v>
      </c>
    </row>
    <row r="5623" spans="1:1" x14ac:dyDescent="0.3">
      <c r="A5623" s="36">
        <v>2.96</v>
      </c>
    </row>
    <row r="5624" spans="1:1" x14ac:dyDescent="0.3">
      <c r="A5624" s="36">
        <v>2.96</v>
      </c>
    </row>
    <row r="5625" spans="1:1" x14ac:dyDescent="0.3">
      <c r="A5625" s="36">
        <v>2.95</v>
      </c>
    </row>
    <row r="5626" spans="1:1" x14ac:dyDescent="0.3">
      <c r="A5626" s="36">
        <v>2.94</v>
      </c>
    </row>
    <row r="5627" spans="1:1" x14ac:dyDescent="0.3">
      <c r="A5627" s="36">
        <v>2.94</v>
      </c>
    </row>
    <row r="5628" spans="1:1" x14ac:dyDescent="0.3">
      <c r="A5628" s="36">
        <v>2.96</v>
      </c>
    </row>
    <row r="5629" spans="1:1" x14ac:dyDescent="0.3">
      <c r="A5629" s="36">
        <v>2.96</v>
      </c>
    </row>
    <row r="5630" spans="1:1" x14ac:dyDescent="0.3">
      <c r="A5630" s="36">
        <v>2.95</v>
      </c>
    </row>
    <row r="5631" spans="1:1" x14ac:dyDescent="0.3">
      <c r="A5631" s="36">
        <v>2.94</v>
      </c>
    </row>
    <row r="5632" spans="1:1" x14ac:dyDescent="0.3">
      <c r="A5632" s="36">
        <v>2.95</v>
      </c>
    </row>
    <row r="5633" spans="1:1" x14ac:dyDescent="0.3">
      <c r="A5633" s="36">
        <v>2.95</v>
      </c>
    </row>
    <row r="5634" spans="1:1" x14ac:dyDescent="0.3">
      <c r="A5634" s="36">
        <v>2.96</v>
      </c>
    </row>
    <row r="5635" spans="1:1" x14ac:dyDescent="0.3">
      <c r="A5635" s="36">
        <v>2.96</v>
      </c>
    </row>
    <row r="5636" spans="1:1" x14ac:dyDescent="0.3">
      <c r="A5636" s="36">
        <v>2.95</v>
      </c>
    </row>
    <row r="5637" spans="1:1" x14ac:dyDescent="0.3">
      <c r="A5637" s="36">
        <v>2.95</v>
      </c>
    </row>
    <row r="5638" spans="1:1" x14ac:dyDescent="0.3">
      <c r="A5638" s="36">
        <v>2.94</v>
      </c>
    </row>
    <row r="5639" spans="1:1" x14ac:dyDescent="0.3">
      <c r="A5639" s="36">
        <v>2.96</v>
      </c>
    </row>
    <row r="5640" spans="1:1" x14ac:dyDescent="0.3">
      <c r="A5640" s="36">
        <v>2.96</v>
      </c>
    </row>
    <row r="5641" spans="1:1" x14ac:dyDescent="0.3">
      <c r="A5641" s="36">
        <v>2.95</v>
      </c>
    </row>
    <row r="5642" spans="1:1" x14ac:dyDescent="0.3">
      <c r="A5642" s="36">
        <v>2.94</v>
      </c>
    </row>
    <row r="5643" spans="1:1" x14ac:dyDescent="0.3">
      <c r="A5643" s="36">
        <v>2.94</v>
      </c>
    </row>
    <row r="5644" spans="1:1" x14ac:dyDescent="0.3">
      <c r="A5644" s="36">
        <v>2.95</v>
      </c>
    </row>
    <row r="5645" spans="1:1" x14ac:dyDescent="0.3">
      <c r="A5645" s="36">
        <v>2.96</v>
      </c>
    </row>
    <row r="5646" spans="1:1" x14ac:dyDescent="0.3">
      <c r="A5646" s="36">
        <v>2.95</v>
      </c>
    </row>
    <row r="5647" spans="1:1" x14ac:dyDescent="0.3">
      <c r="A5647" s="36">
        <v>2.95</v>
      </c>
    </row>
    <row r="5648" spans="1:1" x14ac:dyDescent="0.3">
      <c r="A5648" s="36">
        <v>2.94</v>
      </c>
    </row>
    <row r="5649" spans="1:1" x14ac:dyDescent="0.3">
      <c r="A5649" s="36">
        <v>2.95</v>
      </c>
    </row>
    <row r="5650" spans="1:1" x14ac:dyDescent="0.3">
      <c r="A5650" s="36">
        <v>2.95</v>
      </c>
    </row>
    <row r="5651" spans="1:1" x14ac:dyDescent="0.3">
      <c r="A5651" s="36">
        <v>2.95</v>
      </c>
    </row>
    <row r="5652" spans="1:1" x14ac:dyDescent="0.3">
      <c r="A5652" s="36">
        <v>2.94</v>
      </c>
    </row>
    <row r="5653" spans="1:1" x14ac:dyDescent="0.3">
      <c r="A5653" s="36">
        <v>2.95</v>
      </c>
    </row>
    <row r="5654" spans="1:1" x14ac:dyDescent="0.3">
      <c r="A5654" s="36">
        <v>2.95</v>
      </c>
    </row>
    <row r="5655" spans="1:1" x14ac:dyDescent="0.3">
      <c r="A5655" s="36">
        <v>2.96</v>
      </c>
    </row>
    <row r="5656" spans="1:1" x14ac:dyDescent="0.3">
      <c r="A5656" s="36">
        <v>2.96</v>
      </c>
    </row>
    <row r="5657" spans="1:1" x14ac:dyDescent="0.3">
      <c r="A5657" s="36">
        <v>2.95</v>
      </c>
    </row>
    <row r="5658" spans="1:1" x14ac:dyDescent="0.3">
      <c r="A5658" s="36">
        <v>2.94</v>
      </c>
    </row>
    <row r="5659" spans="1:1" x14ac:dyDescent="0.3">
      <c r="A5659" s="36">
        <v>2.94</v>
      </c>
    </row>
    <row r="5660" spans="1:1" x14ac:dyDescent="0.3">
      <c r="A5660" s="36">
        <v>2.95</v>
      </c>
    </row>
    <row r="5661" spans="1:1" x14ac:dyDescent="0.3">
      <c r="A5661" s="36">
        <v>2.94</v>
      </c>
    </row>
    <row r="5662" spans="1:1" x14ac:dyDescent="0.3">
      <c r="A5662" s="36">
        <v>2.94</v>
      </c>
    </row>
    <row r="5663" spans="1:1" x14ac:dyDescent="0.3">
      <c r="A5663" s="36">
        <v>2.93</v>
      </c>
    </row>
    <row r="5664" spans="1:1" x14ac:dyDescent="0.3">
      <c r="A5664" s="36">
        <v>2.93</v>
      </c>
    </row>
    <row r="5665" spans="1:1" x14ac:dyDescent="0.3">
      <c r="A5665" s="36">
        <v>2.93</v>
      </c>
    </row>
    <row r="5666" spans="1:1" x14ac:dyDescent="0.3">
      <c r="A5666" s="36">
        <v>2.94</v>
      </c>
    </row>
    <row r="5667" spans="1:1" x14ac:dyDescent="0.3">
      <c r="A5667" s="36">
        <v>2.95</v>
      </c>
    </row>
    <row r="5668" spans="1:1" x14ac:dyDescent="0.3">
      <c r="A5668" s="36">
        <v>2.93</v>
      </c>
    </row>
    <row r="5669" spans="1:1" x14ac:dyDescent="0.3">
      <c r="A5669" s="36">
        <v>2.93</v>
      </c>
    </row>
    <row r="5670" spans="1:1" x14ac:dyDescent="0.3">
      <c r="A5670" s="36">
        <v>2.93</v>
      </c>
    </row>
    <row r="5671" spans="1:1" x14ac:dyDescent="0.3">
      <c r="A5671" s="36">
        <v>2.94</v>
      </c>
    </row>
    <row r="5672" spans="1:1" x14ac:dyDescent="0.3">
      <c r="A5672" s="36">
        <v>2.94</v>
      </c>
    </row>
    <row r="5673" spans="1:1" x14ac:dyDescent="0.3">
      <c r="A5673" s="36">
        <v>2.95</v>
      </c>
    </row>
    <row r="5674" spans="1:1" x14ac:dyDescent="0.3">
      <c r="A5674" s="36">
        <v>2.93</v>
      </c>
    </row>
    <row r="5675" spans="1:1" x14ac:dyDescent="0.3">
      <c r="A5675" s="36">
        <v>2.93</v>
      </c>
    </row>
    <row r="5676" spans="1:1" x14ac:dyDescent="0.3">
      <c r="A5676" s="36">
        <v>2.93</v>
      </c>
    </row>
    <row r="5677" spans="1:1" x14ac:dyDescent="0.3">
      <c r="A5677" s="36">
        <v>2.94</v>
      </c>
    </row>
    <row r="5678" spans="1:1" x14ac:dyDescent="0.3">
      <c r="A5678" s="36">
        <v>2.94</v>
      </c>
    </row>
    <row r="5679" spans="1:1" x14ac:dyDescent="0.3">
      <c r="A5679" s="36">
        <v>2.93</v>
      </c>
    </row>
    <row r="5680" spans="1:1" x14ac:dyDescent="0.3">
      <c r="A5680" s="36">
        <v>2.92</v>
      </c>
    </row>
    <row r="5681" spans="1:1" x14ac:dyDescent="0.3">
      <c r="A5681" s="36">
        <v>2.92</v>
      </c>
    </row>
    <row r="5682" spans="1:1" x14ac:dyDescent="0.3">
      <c r="A5682" s="36">
        <v>2.91</v>
      </c>
    </row>
    <row r="5683" spans="1:1" x14ac:dyDescent="0.3">
      <c r="A5683" s="36">
        <v>2.91</v>
      </c>
    </row>
    <row r="5684" spans="1:1" x14ac:dyDescent="0.3">
      <c r="A5684" s="36">
        <v>2.92</v>
      </c>
    </row>
    <row r="5685" spans="1:1" x14ac:dyDescent="0.3">
      <c r="A5685" s="36">
        <v>2.92</v>
      </c>
    </row>
    <row r="5686" spans="1:1" x14ac:dyDescent="0.3">
      <c r="A5686" s="36">
        <v>2.92</v>
      </c>
    </row>
    <row r="5687" spans="1:1" x14ac:dyDescent="0.3">
      <c r="A5687" s="36">
        <v>2.91</v>
      </c>
    </row>
    <row r="5688" spans="1:1" x14ac:dyDescent="0.3">
      <c r="A5688" s="36">
        <v>2.91</v>
      </c>
    </row>
    <row r="5689" spans="1:1" x14ac:dyDescent="0.3">
      <c r="A5689" s="36">
        <v>2.91</v>
      </c>
    </row>
    <row r="5690" spans="1:1" x14ac:dyDescent="0.3">
      <c r="A5690" s="36">
        <v>2.93</v>
      </c>
    </row>
    <row r="5691" spans="1:1" x14ac:dyDescent="0.3">
      <c r="A5691" s="36">
        <v>2.93</v>
      </c>
    </row>
    <row r="5692" spans="1:1" x14ac:dyDescent="0.3">
      <c r="A5692" s="36">
        <v>2.91</v>
      </c>
    </row>
    <row r="5693" spans="1:1" x14ac:dyDescent="0.3">
      <c r="A5693" s="36">
        <v>2.91</v>
      </c>
    </row>
    <row r="5694" spans="1:1" x14ac:dyDescent="0.3">
      <c r="A5694" s="36">
        <v>2.91</v>
      </c>
    </row>
    <row r="5695" spans="1:1" x14ac:dyDescent="0.3">
      <c r="A5695" s="36">
        <v>2.92</v>
      </c>
    </row>
    <row r="5696" spans="1:1" x14ac:dyDescent="0.3">
      <c r="A5696" s="36">
        <v>2.93</v>
      </c>
    </row>
    <row r="5697" spans="1:1" x14ac:dyDescent="0.3">
      <c r="A5697" s="36">
        <v>2.92</v>
      </c>
    </row>
    <row r="5698" spans="1:1" x14ac:dyDescent="0.3">
      <c r="A5698" s="36">
        <v>2.91</v>
      </c>
    </row>
    <row r="5699" spans="1:1" x14ac:dyDescent="0.3">
      <c r="A5699" s="36">
        <v>2.91</v>
      </c>
    </row>
    <row r="5700" spans="1:1" x14ac:dyDescent="0.3">
      <c r="A5700" s="36">
        <v>2.92</v>
      </c>
    </row>
    <row r="5701" spans="1:1" x14ac:dyDescent="0.3">
      <c r="A5701" s="36">
        <v>2.93</v>
      </c>
    </row>
    <row r="5702" spans="1:1" x14ac:dyDescent="0.3">
      <c r="A5702" s="36">
        <v>2.91</v>
      </c>
    </row>
    <row r="5703" spans="1:1" x14ac:dyDescent="0.3">
      <c r="A5703" s="36">
        <v>2.91</v>
      </c>
    </row>
    <row r="5704" spans="1:1" x14ac:dyDescent="0.3">
      <c r="A5704" s="36">
        <v>2.91</v>
      </c>
    </row>
    <row r="5705" spans="1:1" x14ac:dyDescent="0.3">
      <c r="A5705" s="36">
        <v>2.92</v>
      </c>
    </row>
    <row r="5706" spans="1:1" x14ac:dyDescent="0.3">
      <c r="A5706" s="36">
        <v>2.93</v>
      </c>
    </row>
    <row r="5707" spans="1:1" x14ac:dyDescent="0.3">
      <c r="A5707" s="36">
        <v>2.93</v>
      </c>
    </row>
    <row r="5708" spans="1:1" x14ac:dyDescent="0.3">
      <c r="A5708" s="36">
        <v>2.91</v>
      </c>
    </row>
    <row r="5709" spans="1:1" x14ac:dyDescent="0.3">
      <c r="A5709" s="36">
        <v>2.91</v>
      </c>
    </row>
    <row r="5710" spans="1:1" x14ac:dyDescent="0.3">
      <c r="A5710" s="36">
        <v>2.91</v>
      </c>
    </row>
    <row r="5711" spans="1:1" x14ac:dyDescent="0.3">
      <c r="A5711" s="36">
        <v>2.92</v>
      </c>
    </row>
    <row r="5712" spans="1:1" x14ac:dyDescent="0.3">
      <c r="A5712" s="36">
        <v>2.93</v>
      </c>
    </row>
    <row r="5713" spans="1:1" x14ac:dyDescent="0.3">
      <c r="A5713" s="36">
        <v>2.91</v>
      </c>
    </row>
    <row r="5714" spans="1:1" x14ac:dyDescent="0.3">
      <c r="A5714" s="36">
        <v>2.91</v>
      </c>
    </row>
    <row r="5715" spans="1:1" x14ac:dyDescent="0.3">
      <c r="A5715" s="36">
        <v>2.91</v>
      </c>
    </row>
    <row r="5716" spans="1:1" x14ac:dyDescent="0.3">
      <c r="A5716" s="36">
        <v>2.92</v>
      </c>
    </row>
    <row r="5717" spans="1:1" x14ac:dyDescent="0.3">
      <c r="A5717" s="36">
        <v>2.92</v>
      </c>
    </row>
    <row r="5718" spans="1:1" x14ac:dyDescent="0.3">
      <c r="A5718" s="36">
        <v>2.92</v>
      </c>
    </row>
    <row r="5719" spans="1:1" x14ac:dyDescent="0.3">
      <c r="A5719" s="36">
        <v>2.91</v>
      </c>
    </row>
    <row r="5720" spans="1:1" x14ac:dyDescent="0.3">
      <c r="A5720" s="36">
        <v>2.91</v>
      </c>
    </row>
    <row r="5721" spans="1:1" x14ac:dyDescent="0.3">
      <c r="A5721" s="36">
        <v>2.92</v>
      </c>
    </row>
    <row r="5722" spans="1:1" x14ac:dyDescent="0.3">
      <c r="A5722" s="36">
        <v>2.92</v>
      </c>
    </row>
    <row r="5723" spans="1:1" x14ac:dyDescent="0.3">
      <c r="A5723" s="36">
        <v>2.92</v>
      </c>
    </row>
    <row r="5724" spans="1:1" x14ac:dyDescent="0.3">
      <c r="A5724" s="36">
        <v>2.91</v>
      </c>
    </row>
    <row r="5725" spans="1:1" x14ac:dyDescent="0.3">
      <c r="A5725" s="36">
        <v>2.91</v>
      </c>
    </row>
    <row r="5726" spans="1:1" x14ac:dyDescent="0.3">
      <c r="A5726" s="36">
        <v>2.92</v>
      </c>
    </row>
    <row r="5727" spans="1:1" x14ac:dyDescent="0.3">
      <c r="A5727" s="36">
        <v>2.93</v>
      </c>
    </row>
    <row r="5728" spans="1:1" x14ac:dyDescent="0.3">
      <c r="A5728" s="36">
        <v>2.93</v>
      </c>
    </row>
    <row r="5729" spans="1:1" x14ac:dyDescent="0.3">
      <c r="A5729" s="36">
        <v>2.91</v>
      </c>
    </row>
    <row r="5730" spans="1:1" x14ac:dyDescent="0.3">
      <c r="A5730" s="36">
        <v>2.91</v>
      </c>
    </row>
    <row r="5731" spans="1:1" x14ac:dyDescent="0.3">
      <c r="A5731" s="36">
        <v>2.91</v>
      </c>
    </row>
    <row r="5732" spans="1:1" x14ac:dyDescent="0.3">
      <c r="A5732" s="36">
        <v>2.92</v>
      </c>
    </row>
    <row r="5733" spans="1:1" x14ac:dyDescent="0.3">
      <c r="A5733" s="36">
        <v>2.93</v>
      </c>
    </row>
    <row r="5734" spans="1:1" x14ac:dyDescent="0.3">
      <c r="A5734" s="36">
        <v>2.91</v>
      </c>
    </row>
    <row r="5735" spans="1:1" x14ac:dyDescent="0.3">
      <c r="A5735" s="36">
        <v>2.91</v>
      </c>
    </row>
    <row r="5736" spans="1:1" x14ac:dyDescent="0.3">
      <c r="A5736" s="36">
        <v>2.91</v>
      </c>
    </row>
    <row r="5737" spans="1:1" x14ac:dyDescent="0.3">
      <c r="A5737" s="36">
        <v>2.92</v>
      </c>
    </row>
    <row r="5738" spans="1:1" x14ac:dyDescent="0.3">
      <c r="A5738" s="36">
        <v>2.92</v>
      </c>
    </row>
    <row r="5739" spans="1:1" x14ac:dyDescent="0.3">
      <c r="A5739" s="36">
        <v>2.92</v>
      </c>
    </row>
    <row r="5740" spans="1:1" x14ac:dyDescent="0.3">
      <c r="A5740" s="36">
        <v>2.91</v>
      </c>
    </row>
    <row r="5741" spans="1:1" x14ac:dyDescent="0.3">
      <c r="A5741" s="36">
        <v>2.91</v>
      </c>
    </row>
    <row r="5742" spans="1:1" x14ac:dyDescent="0.3">
      <c r="A5742" s="36">
        <v>2.92</v>
      </c>
    </row>
    <row r="5743" spans="1:1" x14ac:dyDescent="0.3">
      <c r="A5743" s="36">
        <v>2.92</v>
      </c>
    </row>
    <row r="5744" spans="1:1" x14ac:dyDescent="0.3">
      <c r="A5744" s="36">
        <v>2.92</v>
      </c>
    </row>
    <row r="5745" spans="1:1" x14ac:dyDescent="0.3">
      <c r="A5745" s="36">
        <v>2.91</v>
      </c>
    </row>
    <row r="5746" spans="1:1" x14ac:dyDescent="0.3">
      <c r="A5746" s="36">
        <v>2.91</v>
      </c>
    </row>
    <row r="5747" spans="1:1" x14ac:dyDescent="0.3">
      <c r="A5747" s="36">
        <v>2.91</v>
      </c>
    </row>
    <row r="5748" spans="1:1" x14ac:dyDescent="0.3">
      <c r="A5748" s="36">
        <v>2.93</v>
      </c>
    </row>
    <row r="5749" spans="1:1" x14ac:dyDescent="0.3">
      <c r="A5749" s="36">
        <v>2.93</v>
      </c>
    </row>
    <row r="5750" spans="1:1" x14ac:dyDescent="0.3">
      <c r="A5750" s="36">
        <v>2.91</v>
      </c>
    </row>
    <row r="5751" spans="1:1" x14ac:dyDescent="0.3">
      <c r="A5751" s="36">
        <v>2.91</v>
      </c>
    </row>
    <row r="5752" spans="1:1" x14ac:dyDescent="0.3">
      <c r="A5752" s="36">
        <v>2.91</v>
      </c>
    </row>
    <row r="5753" spans="1:1" x14ac:dyDescent="0.3">
      <c r="A5753" s="36">
        <v>2.92</v>
      </c>
    </row>
    <row r="5754" spans="1:1" x14ac:dyDescent="0.3">
      <c r="A5754" s="36">
        <v>2.93</v>
      </c>
    </row>
    <row r="5755" spans="1:1" x14ac:dyDescent="0.3">
      <c r="A5755" s="36">
        <v>2.91</v>
      </c>
    </row>
    <row r="5756" spans="1:1" x14ac:dyDescent="0.3">
      <c r="A5756" s="36">
        <v>2.91</v>
      </c>
    </row>
    <row r="5757" spans="1:1" x14ac:dyDescent="0.3">
      <c r="A5757" s="36">
        <v>2.91</v>
      </c>
    </row>
    <row r="5758" spans="1:1" x14ac:dyDescent="0.3">
      <c r="A5758" s="36">
        <v>2.92</v>
      </c>
    </row>
    <row r="5759" spans="1:1" x14ac:dyDescent="0.3">
      <c r="A5759" s="36">
        <v>2.92</v>
      </c>
    </row>
    <row r="5760" spans="1:1" x14ac:dyDescent="0.3">
      <c r="A5760" s="36">
        <v>2.91</v>
      </c>
    </row>
    <row r="5761" spans="1:1" x14ac:dyDescent="0.3">
      <c r="A5761" s="36">
        <v>2.91</v>
      </c>
    </row>
    <row r="5762" spans="1:1" x14ac:dyDescent="0.3">
      <c r="A5762" s="36">
        <v>2.9</v>
      </c>
    </row>
    <row r="5763" spans="1:1" x14ac:dyDescent="0.3">
      <c r="A5763" s="36">
        <v>2.92</v>
      </c>
    </row>
    <row r="5764" spans="1:1" x14ac:dyDescent="0.3">
      <c r="A5764" s="36">
        <v>2.92</v>
      </c>
    </row>
    <row r="5765" spans="1:1" x14ac:dyDescent="0.3">
      <c r="A5765" s="36">
        <v>2.92</v>
      </c>
    </row>
    <row r="5766" spans="1:1" x14ac:dyDescent="0.3">
      <c r="A5766" s="36">
        <v>2.91</v>
      </c>
    </row>
    <row r="5767" spans="1:1" x14ac:dyDescent="0.3">
      <c r="A5767" s="36">
        <v>2.91</v>
      </c>
    </row>
    <row r="5768" spans="1:1" x14ac:dyDescent="0.3">
      <c r="A5768" s="36">
        <v>2.91</v>
      </c>
    </row>
    <row r="5769" spans="1:1" x14ac:dyDescent="0.3">
      <c r="A5769" s="36">
        <v>2.92</v>
      </c>
    </row>
    <row r="5770" spans="1:1" x14ac:dyDescent="0.3">
      <c r="A5770" s="36">
        <v>2.92</v>
      </c>
    </row>
    <row r="5771" spans="1:1" x14ac:dyDescent="0.3">
      <c r="A5771" s="36">
        <v>2.91</v>
      </c>
    </row>
    <row r="5772" spans="1:1" x14ac:dyDescent="0.3">
      <c r="A5772" s="36">
        <v>2.91</v>
      </c>
    </row>
    <row r="5773" spans="1:1" x14ac:dyDescent="0.3">
      <c r="A5773" s="36">
        <v>2.9</v>
      </c>
    </row>
    <row r="5774" spans="1:1" x14ac:dyDescent="0.3">
      <c r="A5774" s="36">
        <v>2.92</v>
      </c>
    </row>
    <row r="5775" spans="1:1" x14ac:dyDescent="0.3">
      <c r="A5775" s="36">
        <v>2.92</v>
      </c>
    </row>
    <row r="5776" spans="1:1" x14ac:dyDescent="0.3">
      <c r="A5776" s="36">
        <v>2.91</v>
      </c>
    </row>
    <row r="5777" spans="1:1" x14ac:dyDescent="0.3">
      <c r="A5777" s="36">
        <v>2.91</v>
      </c>
    </row>
    <row r="5778" spans="1:1" x14ac:dyDescent="0.3">
      <c r="A5778" s="36">
        <v>2.9</v>
      </c>
    </row>
    <row r="5779" spans="1:1" x14ac:dyDescent="0.3">
      <c r="A5779" s="36">
        <v>2.92</v>
      </c>
    </row>
    <row r="5780" spans="1:1" x14ac:dyDescent="0.3">
      <c r="A5780" s="36">
        <v>2.91</v>
      </c>
    </row>
    <row r="5781" spans="1:1" x14ac:dyDescent="0.3">
      <c r="A5781" s="36">
        <v>2.91</v>
      </c>
    </row>
    <row r="5782" spans="1:1" x14ac:dyDescent="0.3">
      <c r="A5782" s="36">
        <v>2.91</v>
      </c>
    </row>
    <row r="5783" spans="1:1" x14ac:dyDescent="0.3">
      <c r="A5783" s="36">
        <v>2.91</v>
      </c>
    </row>
    <row r="5784" spans="1:1" x14ac:dyDescent="0.3">
      <c r="A5784" s="36">
        <v>2.91</v>
      </c>
    </row>
    <row r="5785" spans="1:1" x14ac:dyDescent="0.3">
      <c r="A5785" s="36">
        <v>2.92</v>
      </c>
    </row>
    <row r="5786" spans="1:1" x14ac:dyDescent="0.3">
      <c r="A5786" s="36">
        <v>2.92</v>
      </c>
    </row>
    <row r="5787" spans="1:1" x14ac:dyDescent="0.3">
      <c r="A5787" s="36">
        <v>2.91</v>
      </c>
    </row>
    <row r="5788" spans="1:1" x14ac:dyDescent="0.3">
      <c r="A5788" s="36">
        <v>2.91</v>
      </c>
    </row>
    <row r="5789" spans="1:1" x14ac:dyDescent="0.3">
      <c r="A5789" s="36">
        <v>2.91</v>
      </c>
    </row>
    <row r="5790" spans="1:1" x14ac:dyDescent="0.3">
      <c r="A5790" s="36">
        <v>2.93</v>
      </c>
    </row>
    <row r="5791" spans="1:1" x14ac:dyDescent="0.3">
      <c r="A5791" s="36">
        <v>2.92</v>
      </c>
    </row>
    <row r="5792" spans="1:1" x14ac:dyDescent="0.3">
      <c r="A5792" s="36">
        <v>2.91</v>
      </c>
    </row>
    <row r="5793" spans="1:1" x14ac:dyDescent="0.3">
      <c r="A5793" s="36">
        <v>2.91</v>
      </c>
    </row>
    <row r="5794" spans="1:1" x14ac:dyDescent="0.3">
      <c r="A5794" s="36">
        <v>2.9</v>
      </c>
    </row>
    <row r="5795" spans="1:1" x14ac:dyDescent="0.3">
      <c r="A5795" s="36">
        <v>2.92</v>
      </c>
    </row>
    <row r="5796" spans="1:1" x14ac:dyDescent="0.3">
      <c r="A5796" s="36">
        <v>2.91</v>
      </c>
    </row>
    <row r="5797" spans="1:1" x14ac:dyDescent="0.3">
      <c r="A5797" s="36">
        <v>2.9</v>
      </c>
    </row>
    <row r="5798" spans="1:1" x14ac:dyDescent="0.3">
      <c r="A5798" s="36">
        <v>2.9</v>
      </c>
    </row>
    <row r="5799" spans="1:1" x14ac:dyDescent="0.3">
      <c r="A5799" s="36">
        <v>2.9</v>
      </c>
    </row>
    <row r="5800" spans="1:1" x14ac:dyDescent="0.3">
      <c r="A5800" s="36">
        <v>2.91</v>
      </c>
    </row>
    <row r="5801" spans="1:1" x14ac:dyDescent="0.3">
      <c r="A5801" s="36">
        <v>2.92</v>
      </c>
    </row>
    <row r="5802" spans="1:1" x14ac:dyDescent="0.3">
      <c r="A5802" s="36">
        <v>2.9</v>
      </c>
    </row>
    <row r="5803" spans="1:1" x14ac:dyDescent="0.3">
      <c r="A5803" s="36">
        <v>2.9</v>
      </c>
    </row>
    <row r="5804" spans="1:1" x14ac:dyDescent="0.3">
      <c r="A5804" s="36">
        <v>2.9</v>
      </c>
    </row>
    <row r="5805" spans="1:1" x14ac:dyDescent="0.3">
      <c r="A5805" s="36">
        <v>2.91</v>
      </c>
    </row>
    <row r="5806" spans="1:1" x14ac:dyDescent="0.3">
      <c r="A5806" s="36">
        <v>2.92</v>
      </c>
    </row>
    <row r="5807" spans="1:1" x14ac:dyDescent="0.3">
      <c r="A5807" s="36">
        <v>2.9</v>
      </c>
    </row>
    <row r="5808" spans="1:1" x14ac:dyDescent="0.3">
      <c r="A5808" s="36">
        <v>2.9</v>
      </c>
    </row>
    <row r="5809" spans="1:1" x14ac:dyDescent="0.3">
      <c r="A5809" s="36">
        <v>2.9</v>
      </c>
    </row>
    <row r="5810" spans="1:1" x14ac:dyDescent="0.3">
      <c r="A5810" s="36">
        <v>2.92</v>
      </c>
    </row>
    <row r="5811" spans="1:1" x14ac:dyDescent="0.3">
      <c r="A5811" s="36">
        <v>2.91</v>
      </c>
    </row>
    <row r="5812" spans="1:1" x14ac:dyDescent="0.3">
      <c r="A5812" s="36">
        <v>2.91</v>
      </c>
    </row>
    <row r="5813" spans="1:1" x14ac:dyDescent="0.3">
      <c r="A5813" s="36">
        <v>2.9</v>
      </c>
    </row>
    <row r="5814" spans="1:1" x14ac:dyDescent="0.3">
      <c r="A5814" s="36">
        <v>2.9</v>
      </c>
    </row>
    <row r="5815" spans="1:1" x14ac:dyDescent="0.3">
      <c r="A5815" s="36">
        <v>2.9</v>
      </c>
    </row>
    <row r="5816" spans="1:1" x14ac:dyDescent="0.3">
      <c r="A5816" s="36">
        <v>2.91</v>
      </c>
    </row>
    <row r="5817" spans="1:1" x14ac:dyDescent="0.3">
      <c r="A5817" s="36">
        <v>2.91</v>
      </c>
    </row>
    <row r="5818" spans="1:1" x14ac:dyDescent="0.3">
      <c r="A5818" s="36">
        <v>2.9</v>
      </c>
    </row>
    <row r="5819" spans="1:1" x14ac:dyDescent="0.3">
      <c r="A5819" s="36">
        <v>2.9</v>
      </c>
    </row>
    <row r="5820" spans="1:1" x14ac:dyDescent="0.3">
      <c r="A5820" s="36">
        <v>2.9</v>
      </c>
    </row>
    <row r="5821" spans="1:1" x14ac:dyDescent="0.3">
      <c r="A5821" s="36">
        <v>2.91</v>
      </c>
    </row>
    <row r="5822" spans="1:1" x14ac:dyDescent="0.3">
      <c r="A5822" s="36">
        <v>2.92</v>
      </c>
    </row>
    <row r="5823" spans="1:1" x14ac:dyDescent="0.3">
      <c r="A5823" s="36">
        <v>2.9</v>
      </c>
    </row>
    <row r="5824" spans="1:1" x14ac:dyDescent="0.3">
      <c r="A5824" s="36">
        <v>2.9</v>
      </c>
    </row>
    <row r="5825" spans="1:1" x14ac:dyDescent="0.3">
      <c r="A5825" s="36">
        <v>2.9</v>
      </c>
    </row>
    <row r="5826" spans="1:1" x14ac:dyDescent="0.3">
      <c r="A5826" s="36">
        <v>2.91</v>
      </c>
    </row>
    <row r="5827" spans="1:1" x14ac:dyDescent="0.3">
      <c r="A5827" s="36">
        <v>2.92</v>
      </c>
    </row>
    <row r="5828" spans="1:1" x14ac:dyDescent="0.3">
      <c r="A5828" s="36">
        <v>2.9</v>
      </c>
    </row>
    <row r="5829" spans="1:1" x14ac:dyDescent="0.3">
      <c r="A5829" s="36">
        <v>2.9</v>
      </c>
    </row>
    <row r="5830" spans="1:1" x14ac:dyDescent="0.3">
      <c r="A5830" s="36">
        <v>2.9</v>
      </c>
    </row>
    <row r="5831" spans="1:1" x14ac:dyDescent="0.3">
      <c r="A5831" s="36">
        <v>2.91</v>
      </c>
    </row>
    <row r="5832" spans="1:1" x14ac:dyDescent="0.3">
      <c r="A5832" s="36">
        <v>2.91</v>
      </c>
    </row>
    <row r="5833" spans="1:1" x14ac:dyDescent="0.3">
      <c r="A5833" s="36">
        <v>2.92</v>
      </c>
    </row>
    <row r="5834" spans="1:1" x14ac:dyDescent="0.3">
      <c r="A5834" s="36">
        <v>2.9</v>
      </c>
    </row>
    <row r="5835" spans="1:1" x14ac:dyDescent="0.3">
      <c r="A5835" s="36">
        <v>2.9</v>
      </c>
    </row>
    <row r="5836" spans="1:1" x14ac:dyDescent="0.3">
      <c r="A5836" s="36">
        <v>2.9</v>
      </c>
    </row>
    <row r="5837" spans="1:1" x14ac:dyDescent="0.3">
      <c r="A5837" s="36">
        <v>2.91</v>
      </c>
    </row>
    <row r="5838" spans="1:1" x14ac:dyDescent="0.3">
      <c r="A5838" s="36">
        <v>2.91</v>
      </c>
    </row>
    <row r="5839" spans="1:1" x14ac:dyDescent="0.3">
      <c r="A5839" s="36">
        <v>2.9</v>
      </c>
    </row>
    <row r="5840" spans="1:1" x14ac:dyDescent="0.3">
      <c r="A5840" s="36">
        <v>2.9</v>
      </c>
    </row>
    <row r="5841" spans="1:1" x14ac:dyDescent="0.3">
      <c r="A5841" s="36">
        <v>2.9</v>
      </c>
    </row>
    <row r="5842" spans="1:1" x14ac:dyDescent="0.3">
      <c r="A5842" s="36">
        <v>2.91</v>
      </c>
    </row>
    <row r="5843" spans="1:1" x14ac:dyDescent="0.3">
      <c r="A5843" s="36">
        <v>2.92</v>
      </c>
    </row>
    <row r="5844" spans="1:1" x14ac:dyDescent="0.3">
      <c r="A5844" s="36">
        <v>2.9</v>
      </c>
    </row>
    <row r="5845" spans="1:1" x14ac:dyDescent="0.3">
      <c r="A5845" s="36">
        <v>2.9</v>
      </c>
    </row>
    <row r="5846" spans="1:1" x14ac:dyDescent="0.3">
      <c r="A5846" s="36">
        <v>2.89</v>
      </c>
    </row>
    <row r="5847" spans="1:1" x14ac:dyDescent="0.3">
      <c r="A5847" s="36">
        <v>2.91</v>
      </c>
    </row>
    <row r="5848" spans="1:1" x14ac:dyDescent="0.3">
      <c r="A5848" s="36">
        <v>2.91</v>
      </c>
    </row>
    <row r="5849" spans="1:1" x14ac:dyDescent="0.3">
      <c r="A5849" s="36">
        <v>2.9</v>
      </c>
    </row>
    <row r="5850" spans="1:1" x14ac:dyDescent="0.3">
      <c r="A5850" s="36">
        <v>2.9</v>
      </c>
    </row>
    <row r="5851" spans="1:1" x14ac:dyDescent="0.3">
      <c r="A5851" s="36">
        <v>2.9</v>
      </c>
    </row>
    <row r="5852" spans="1:1" x14ac:dyDescent="0.3">
      <c r="A5852" s="36">
        <v>2.9</v>
      </c>
    </row>
    <row r="5853" spans="1:1" x14ac:dyDescent="0.3">
      <c r="A5853" s="36">
        <v>2.91</v>
      </c>
    </row>
    <row r="5854" spans="1:1" x14ac:dyDescent="0.3">
      <c r="A5854" s="36">
        <v>2.91</v>
      </c>
    </row>
    <row r="5855" spans="1:1" x14ac:dyDescent="0.3">
      <c r="A5855" s="36">
        <v>2.9</v>
      </c>
    </row>
    <row r="5856" spans="1:1" x14ac:dyDescent="0.3">
      <c r="A5856" s="36">
        <v>2.89</v>
      </c>
    </row>
    <row r="5857" spans="1:1" x14ac:dyDescent="0.3">
      <c r="A5857" s="36">
        <v>2.9</v>
      </c>
    </row>
    <row r="5858" spans="1:1" x14ac:dyDescent="0.3">
      <c r="A5858" s="36">
        <v>2.91</v>
      </c>
    </row>
    <row r="5859" spans="1:1" x14ac:dyDescent="0.3">
      <c r="A5859" s="36">
        <v>2.91</v>
      </c>
    </row>
    <row r="5860" spans="1:1" x14ac:dyDescent="0.3">
      <c r="A5860" s="36">
        <v>2.9</v>
      </c>
    </row>
    <row r="5861" spans="1:1" x14ac:dyDescent="0.3">
      <c r="A5861" s="36">
        <v>2.9</v>
      </c>
    </row>
    <row r="5862" spans="1:1" x14ac:dyDescent="0.3">
      <c r="A5862" s="36">
        <v>2.89</v>
      </c>
    </row>
    <row r="5863" spans="1:1" x14ac:dyDescent="0.3">
      <c r="A5863" s="36">
        <v>2.91</v>
      </c>
    </row>
    <row r="5864" spans="1:1" x14ac:dyDescent="0.3">
      <c r="A5864" s="36">
        <v>2.91</v>
      </c>
    </row>
    <row r="5865" spans="1:1" x14ac:dyDescent="0.3">
      <c r="A5865" s="36">
        <v>2.9</v>
      </c>
    </row>
    <row r="5866" spans="1:1" x14ac:dyDescent="0.3">
      <c r="A5866" s="36">
        <v>2.89</v>
      </c>
    </row>
    <row r="5867" spans="1:1" x14ac:dyDescent="0.3">
      <c r="A5867" s="36">
        <v>2.89</v>
      </c>
    </row>
    <row r="5868" spans="1:1" x14ac:dyDescent="0.3">
      <c r="A5868" s="36">
        <v>2.91</v>
      </c>
    </row>
    <row r="5869" spans="1:1" x14ac:dyDescent="0.3">
      <c r="A5869" s="36">
        <v>2.91</v>
      </c>
    </row>
    <row r="5870" spans="1:1" x14ac:dyDescent="0.3">
      <c r="A5870" s="36">
        <v>2.91</v>
      </c>
    </row>
    <row r="5871" spans="1:1" x14ac:dyDescent="0.3">
      <c r="A5871" s="36">
        <v>2.89</v>
      </c>
    </row>
    <row r="5872" spans="1:1" x14ac:dyDescent="0.3">
      <c r="A5872" s="36">
        <v>2.89</v>
      </c>
    </row>
    <row r="5873" spans="1:1" x14ac:dyDescent="0.3">
      <c r="A5873" s="36">
        <v>2.89</v>
      </c>
    </row>
    <row r="5874" spans="1:1" x14ac:dyDescent="0.3">
      <c r="A5874" s="36">
        <v>2.9</v>
      </c>
    </row>
    <row r="5875" spans="1:1" x14ac:dyDescent="0.3">
      <c r="A5875" s="36">
        <v>2.91</v>
      </c>
    </row>
    <row r="5876" spans="1:1" x14ac:dyDescent="0.3">
      <c r="A5876" s="36">
        <v>2.89</v>
      </c>
    </row>
    <row r="5877" spans="1:1" x14ac:dyDescent="0.3">
      <c r="A5877" s="36">
        <v>2.89</v>
      </c>
    </row>
    <row r="5878" spans="1:1" x14ac:dyDescent="0.3">
      <c r="A5878" s="36">
        <v>2.89</v>
      </c>
    </row>
    <row r="5879" spans="1:1" x14ac:dyDescent="0.3">
      <c r="A5879" s="36">
        <v>2.91</v>
      </c>
    </row>
    <row r="5880" spans="1:1" x14ac:dyDescent="0.3">
      <c r="A5880" s="36">
        <v>2.91</v>
      </c>
    </row>
    <row r="5881" spans="1:1" x14ac:dyDescent="0.3">
      <c r="A5881" s="36">
        <v>2.9</v>
      </c>
    </row>
    <row r="5882" spans="1:1" x14ac:dyDescent="0.3">
      <c r="A5882" s="36">
        <v>2.89</v>
      </c>
    </row>
    <row r="5883" spans="1:1" x14ac:dyDescent="0.3">
      <c r="A5883" s="36">
        <v>2.89</v>
      </c>
    </row>
    <row r="5884" spans="1:1" x14ac:dyDescent="0.3">
      <c r="A5884" s="36">
        <v>2.9</v>
      </c>
    </row>
    <row r="5885" spans="1:1" x14ac:dyDescent="0.3">
      <c r="A5885" s="36">
        <v>2.9</v>
      </c>
    </row>
    <row r="5886" spans="1:1" x14ac:dyDescent="0.3">
      <c r="A5886" s="36">
        <v>2.9</v>
      </c>
    </row>
    <row r="5887" spans="1:1" x14ac:dyDescent="0.3">
      <c r="A5887" s="36">
        <v>2.89</v>
      </c>
    </row>
    <row r="5888" spans="1:1" x14ac:dyDescent="0.3">
      <c r="A5888" s="36">
        <v>2.88</v>
      </c>
    </row>
    <row r="5889" spans="1:1" x14ac:dyDescent="0.3">
      <c r="A5889" s="36">
        <v>2.9</v>
      </c>
    </row>
    <row r="5890" spans="1:1" x14ac:dyDescent="0.3">
      <c r="A5890" s="36">
        <v>2.91</v>
      </c>
    </row>
    <row r="5891" spans="1:1" x14ac:dyDescent="0.3">
      <c r="A5891" s="36">
        <v>2.91</v>
      </c>
    </row>
    <row r="5892" spans="1:1" x14ac:dyDescent="0.3">
      <c r="A5892" s="36">
        <v>2.89</v>
      </c>
    </row>
    <row r="5893" spans="1:1" x14ac:dyDescent="0.3">
      <c r="A5893" s="36">
        <v>2.89</v>
      </c>
    </row>
    <row r="5894" spans="1:1" x14ac:dyDescent="0.3">
      <c r="A5894" s="36">
        <v>2.89</v>
      </c>
    </row>
    <row r="5895" spans="1:1" x14ac:dyDescent="0.3">
      <c r="A5895" s="36">
        <v>2.9</v>
      </c>
    </row>
    <row r="5896" spans="1:1" x14ac:dyDescent="0.3">
      <c r="A5896" s="36">
        <v>2.91</v>
      </c>
    </row>
    <row r="5897" spans="1:1" x14ac:dyDescent="0.3">
      <c r="A5897" s="36">
        <v>2.89</v>
      </c>
    </row>
    <row r="5898" spans="1:1" x14ac:dyDescent="0.3">
      <c r="A5898" s="36">
        <v>2.88</v>
      </c>
    </row>
    <row r="5899" spans="1:1" x14ac:dyDescent="0.3">
      <c r="A5899" s="36">
        <v>2.88</v>
      </c>
    </row>
    <row r="5900" spans="1:1" x14ac:dyDescent="0.3">
      <c r="A5900" s="36">
        <v>2.9</v>
      </c>
    </row>
    <row r="5901" spans="1:1" x14ac:dyDescent="0.3">
      <c r="A5901" s="36">
        <v>2.9</v>
      </c>
    </row>
    <row r="5902" spans="1:1" x14ac:dyDescent="0.3">
      <c r="A5902" s="36">
        <v>2.9</v>
      </c>
    </row>
    <row r="5903" spans="1:1" x14ac:dyDescent="0.3">
      <c r="A5903" s="36">
        <v>2.89</v>
      </c>
    </row>
    <row r="5904" spans="1:1" x14ac:dyDescent="0.3">
      <c r="A5904" s="36">
        <v>2.86</v>
      </c>
    </row>
    <row r="5905" spans="1:1" x14ac:dyDescent="0.3">
      <c r="A5905" s="36">
        <v>2.86</v>
      </c>
    </row>
    <row r="5906" spans="1:1" x14ac:dyDescent="0.3">
      <c r="A5906" s="36">
        <v>2.88</v>
      </c>
    </row>
    <row r="5907" spans="1:1" x14ac:dyDescent="0.3">
      <c r="A5907" s="36">
        <v>2.88</v>
      </c>
    </row>
    <row r="5908" spans="1:1" x14ac:dyDescent="0.3">
      <c r="A5908" s="36">
        <v>2.86</v>
      </c>
    </row>
    <row r="5909" spans="1:1" x14ac:dyDescent="0.3">
      <c r="A5909" s="36">
        <v>2.86</v>
      </c>
    </row>
    <row r="5910" spans="1:1" x14ac:dyDescent="0.3">
      <c r="A5910" s="36">
        <v>2.86</v>
      </c>
    </row>
    <row r="5911" spans="1:1" x14ac:dyDescent="0.3">
      <c r="A5911" s="36">
        <v>2.88</v>
      </c>
    </row>
    <row r="5912" spans="1:1" x14ac:dyDescent="0.3">
      <c r="A5912" s="36">
        <v>2.88</v>
      </c>
    </row>
    <row r="5913" spans="1:1" x14ac:dyDescent="0.3">
      <c r="A5913" s="36">
        <v>2.88</v>
      </c>
    </row>
    <row r="5914" spans="1:1" x14ac:dyDescent="0.3">
      <c r="A5914" s="36">
        <v>2.86</v>
      </c>
    </row>
    <row r="5915" spans="1:1" x14ac:dyDescent="0.3">
      <c r="A5915" s="36">
        <v>2.86</v>
      </c>
    </row>
    <row r="5916" spans="1:1" x14ac:dyDescent="0.3">
      <c r="A5916" s="36">
        <v>2.87</v>
      </c>
    </row>
    <row r="5917" spans="1:1" x14ac:dyDescent="0.3">
      <c r="A5917" s="36">
        <v>2.88</v>
      </c>
    </row>
    <row r="5918" spans="1:1" x14ac:dyDescent="0.3">
      <c r="A5918" s="36">
        <v>2.87</v>
      </c>
    </row>
    <row r="5919" spans="1:1" x14ac:dyDescent="0.3">
      <c r="A5919" s="36">
        <v>2.86</v>
      </c>
    </row>
    <row r="5920" spans="1:1" x14ac:dyDescent="0.3">
      <c r="A5920" s="36">
        <v>2.87</v>
      </c>
    </row>
    <row r="5921" spans="1:1" x14ac:dyDescent="0.3">
      <c r="A5921" s="36">
        <v>2.86</v>
      </c>
    </row>
    <row r="5922" spans="1:1" x14ac:dyDescent="0.3">
      <c r="A5922" s="36">
        <v>2.88</v>
      </c>
    </row>
    <row r="5923" spans="1:1" x14ac:dyDescent="0.3">
      <c r="A5923" s="36">
        <v>2.88</v>
      </c>
    </row>
    <row r="5924" spans="1:1" x14ac:dyDescent="0.3">
      <c r="A5924" s="36">
        <v>2.86</v>
      </c>
    </row>
    <row r="5925" spans="1:1" x14ac:dyDescent="0.3">
      <c r="A5925" s="36">
        <v>2.85</v>
      </c>
    </row>
    <row r="5926" spans="1:1" x14ac:dyDescent="0.3">
      <c r="A5926" s="36">
        <v>2.86</v>
      </c>
    </row>
    <row r="5927" spans="1:1" x14ac:dyDescent="0.3">
      <c r="A5927" s="36">
        <v>2.87</v>
      </c>
    </row>
    <row r="5928" spans="1:1" x14ac:dyDescent="0.3">
      <c r="A5928" s="36">
        <v>2.87</v>
      </c>
    </row>
    <row r="5929" spans="1:1" x14ac:dyDescent="0.3">
      <c r="A5929" s="36">
        <v>2.85</v>
      </c>
    </row>
    <row r="5930" spans="1:1" x14ac:dyDescent="0.3">
      <c r="A5930" s="36">
        <v>2.85</v>
      </c>
    </row>
    <row r="5931" spans="1:1" x14ac:dyDescent="0.3">
      <c r="A5931" s="36">
        <v>2.85</v>
      </c>
    </row>
    <row r="5932" spans="1:1" x14ac:dyDescent="0.3">
      <c r="A5932" s="36">
        <v>2.87</v>
      </c>
    </row>
    <row r="5933" spans="1:1" x14ac:dyDescent="0.3">
      <c r="A5933" s="36">
        <v>2.87</v>
      </c>
    </row>
    <row r="5934" spans="1:1" x14ac:dyDescent="0.3">
      <c r="A5934" s="36">
        <v>2.86</v>
      </c>
    </row>
    <row r="5935" spans="1:1" x14ac:dyDescent="0.3">
      <c r="A5935" s="36">
        <v>2.86</v>
      </c>
    </row>
    <row r="5936" spans="1:1" x14ac:dyDescent="0.3">
      <c r="A5936" s="36">
        <v>2.85</v>
      </c>
    </row>
    <row r="5937" spans="1:1" x14ac:dyDescent="0.3">
      <c r="A5937" s="36">
        <v>2.87</v>
      </c>
    </row>
    <row r="5938" spans="1:1" x14ac:dyDescent="0.3">
      <c r="A5938" s="36">
        <v>2.86</v>
      </c>
    </row>
    <row r="5939" spans="1:1" x14ac:dyDescent="0.3">
      <c r="A5939" s="36">
        <v>2.87</v>
      </c>
    </row>
    <row r="5940" spans="1:1" x14ac:dyDescent="0.3">
      <c r="A5940" s="36">
        <v>2.85</v>
      </c>
    </row>
    <row r="5941" spans="1:1" x14ac:dyDescent="0.3">
      <c r="A5941" s="36">
        <v>2.85</v>
      </c>
    </row>
    <row r="5942" spans="1:1" x14ac:dyDescent="0.3">
      <c r="A5942" s="36">
        <v>2.85</v>
      </c>
    </row>
    <row r="5943" spans="1:1" x14ac:dyDescent="0.3">
      <c r="A5943" s="36">
        <v>2.86</v>
      </c>
    </row>
    <row r="5944" spans="1:1" x14ac:dyDescent="0.3">
      <c r="A5944" s="36">
        <v>2.86</v>
      </c>
    </row>
    <row r="5945" spans="1:1" x14ac:dyDescent="0.3">
      <c r="A5945" s="36">
        <v>2.85</v>
      </c>
    </row>
    <row r="5946" spans="1:1" x14ac:dyDescent="0.3">
      <c r="A5946" s="36">
        <v>2.85</v>
      </c>
    </row>
    <row r="5947" spans="1:1" x14ac:dyDescent="0.3">
      <c r="A5947" s="36">
        <v>2.85</v>
      </c>
    </row>
    <row r="5948" spans="1:1" x14ac:dyDescent="0.3">
      <c r="A5948" s="36">
        <v>2.86</v>
      </c>
    </row>
    <row r="5949" spans="1:1" x14ac:dyDescent="0.3">
      <c r="A5949" s="36">
        <v>2.86</v>
      </c>
    </row>
    <row r="5950" spans="1:1" x14ac:dyDescent="0.3">
      <c r="A5950" s="36">
        <v>2.85</v>
      </c>
    </row>
    <row r="5951" spans="1:1" x14ac:dyDescent="0.3">
      <c r="A5951" s="36">
        <v>2.85</v>
      </c>
    </row>
    <row r="5952" spans="1:1" x14ac:dyDescent="0.3">
      <c r="A5952" s="36">
        <v>2.85</v>
      </c>
    </row>
    <row r="5953" spans="1:1" x14ac:dyDescent="0.3">
      <c r="A5953" s="36">
        <v>2.86</v>
      </c>
    </row>
    <row r="5954" spans="1:1" x14ac:dyDescent="0.3">
      <c r="A5954" s="36">
        <v>2.87</v>
      </c>
    </row>
    <row r="5955" spans="1:1" x14ac:dyDescent="0.3">
      <c r="A5955" s="36">
        <v>2.86</v>
      </c>
    </row>
    <row r="5956" spans="1:1" x14ac:dyDescent="0.3">
      <c r="A5956" s="36">
        <v>2.85</v>
      </c>
    </row>
    <row r="5957" spans="1:1" x14ac:dyDescent="0.3">
      <c r="A5957" s="36">
        <v>2.85</v>
      </c>
    </row>
    <row r="5958" spans="1:1" x14ac:dyDescent="0.3">
      <c r="A5958" s="36">
        <v>2.85</v>
      </c>
    </row>
    <row r="5959" spans="1:1" x14ac:dyDescent="0.3">
      <c r="A5959" s="36">
        <v>2.86</v>
      </c>
    </row>
    <row r="5960" spans="1:1" x14ac:dyDescent="0.3">
      <c r="A5960" s="36">
        <v>2.87</v>
      </c>
    </row>
    <row r="5961" spans="1:1" x14ac:dyDescent="0.3">
      <c r="A5961" s="36">
        <v>2.84</v>
      </c>
    </row>
    <row r="5962" spans="1:1" x14ac:dyDescent="0.3">
      <c r="A5962" s="36">
        <v>2.84</v>
      </c>
    </row>
    <row r="5963" spans="1:1" x14ac:dyDescent="0.3">
      <c r="A5963" s="36">
        <v>2.85</v>
      </c>
    </row>
    <row r="5964" spans="1:1" x14ac:dyDescent="0.3">
      <c r="A5964" s="36">
        <v>2.86</v>
      </c>
    </row>
    <row r="5965" spans="1:1" x14ac:dyDescent="0.3">
      <c r="A5965" s="36">
        <v>2.86</v>
      </c>
    </row>
    <row r="5966" spans="1:1" x14ac:dyDescent="0.3">
      <c r="A5966" s="36">
        <v>2.86</v>
      </c>
    </row>
    <row r="5967" spans="1:1" x14ac:dyDescent="0.3">
      <c r="A5967" s="36">
        <v>2.84</v>
      </c>
    </row>
    <row r="5968" spans="1:1" x14ac:dyDescent="0.3">
      <c r="A5968" s="36">
        <v>2.84</v>
      </c>
    </row>
    <row r="5969" spans="1:1" x14ac:dyDescent="0.3">
      <c r="A5969" s="36">
        <v>2.86</v>
      </c>
    </row>
    <row r="5970" spans="1:1" x14ac:dyDescent="0.3">
      <c r="A5970" s="36">
        <v>2.86</v>
      </c>
    </row>
    <row r="5971" spans="1:1" x14ac:dyDescent="0.3">
      <c r="A5971" s="36">
        <v>2.85</v>
      </c>
    </row>
    <row r="5972" spans="1:1" x14ac:dyDescent="0.3">
      <c r="A5972" s="36">
        <v>2.84</v>
      </c>
    </row>
    <row r="5973" spans="1:1" x14ac:dyDescent="0.3">
      <c r="A5973" s="36">
        <v>2.84</v>
      </c>
    </row>
    <row r="5974" spans="1:1" x14ac:dyDescent="0.3">
      <c r="A5974" s="36">
        <v>2.84</v>
      </c>
    </row>
    <row r="5975" spans="1:1" x14ac:dyDescent="0.3">
      <c r="A5975" s="36">
        <v>2.85</v>
      </c>
    </row>
    <row r="5976" spans="1:1" x14ac:dyDescent="0.3">
      <c r="A5976" s="36">
        <v>2.85</v>
      </c>
    </row>
    <row r="5977" spans="1:1" x14ac:dyDescent="0.3">
      <c r="A5977" s="36">
        <v>2.84</v>
      </c>
    </row>
    <row r="5978" spans="1:1" x14ac:dyDescent="0.3">
      <c r="A5978" s="36">
        <v>2.83</v>
      </c>
    </row>
    <row r="5979" spans="1:1" x14ac:dyDescent="0.3">
      <c r="A5979" s="36">
        <v>2.83</v>
      </c>
    </row>
    <row r="5980" spans="1:1" x14ac:dyDescent="0.3">
      <c r="A5980" s="36">
        <v>2.85</v>
      </c>
    </row>
    <row r="5981" spans="1:1" x14ac:dyDescent="0.3">
      <c r="A5981" s="36">
        <v>2.85</v>
      </c>
    </row>
    <row r="5982" spans="1:1" x14ac:dyDescent="0.3">
      <c r="A5982" s="36">
        <v>2.83</v>
      </c>
    </row>
    <row r="5983" spans="1:1" x14ac:dyDescent="0.3">
      <c r="A5983" s="36">
        <v>2.83</v>
      </c>
    </row>
    <row r="5984" spans="1:1" x14ac:dyDescent="0.3">
      <c r="A5984" s="36">
        <v>2.83</v>
      </c>
    </row>
    <row r="5985" spans="1:1" x14ac:dyDescent="0.3">
      <c r="A5985" s="36">
        <v>2.85</v>
      </c>
    </row>
    <row r="5986" spans="1:1" x14ac:dyDescent="0.3">
      <c r="A5986" s="36">
        <v>2.84</v>
      </c>
    </row>
    <row r="5987" spans="1:1" x14ac:dyDescent="0.3">
      <c r="A5987" s="36">
        <v>2.84</v>
      </c>
    </row>
    <row r="5988" spans="1:1" x14ac:dyDescent="0.3">
      <c r="A5988" s="36">
        <v>2.83</v>
      </c>
    </row>
    <row r="5989" spans="1:1" x14ac:dyDescent="0.3">
      <c r="A5989" s="36">
        <v>2.83</v>
      </c>
    </row>
    <row r="5990" spans="1:1" x14ac:dyDescent="0.3">
      <c r="A5990" s="36">
        <v>2.83</v>
      </c>
    </row>
    <row r="5991" spans="1:1" x14ac:dyDescent="0.3">
      <c r="A5991" s="36">
        <v>2.84</v>
      </c>
    </row>
    <row r="5992" spans="1:1" x14ac:dyDescent="0.3">
      <c r="A5992" s="36">
        <v>2.85</v>
      </c>
    </row>
    <row r="5993" spans="1:1" x14ac:dyDescent="0.3">
      <c r="A5993" s="36">
        <v>2.83</v>
      </c>
    </row>
    <row r="5994" spans="1:1" x14ac:dyDescent="0.3">
      <c r="A5994" s="36">
        <v>2.83</v>
      </c>
    </row>
    <row r="5995" spans="1:1" x14ac:dyDescent="0.3">
      <c r="A5995" s="36">
        <v>2.83</v>
      </c>
    </row>
    <row r="5996" spans="1:1" x14ac:dyDescent="0.3">
      <c r="A5996" s="36">
        <v>2.85</v>
      </c>
    </row>
    <row r="5997" spans="1:1" x14ac:dyDescent="0.3">
      <c r="A5997" s="36">
        <v>2.85</v>
      </c>
    </row>
    <row r="5998" spans="1:1" x14ac:dyDescent="0.3">
      <c r="A5998" s="36">
        <v>2.83</v>
      </c>
    </row>
    <row r="5999" spans="1:1" x14ac:dyDescent="0.3">
      <c r="A5999" s="36">
        <v>2.83</v>
      </c>
    </row>
    <row r="6000" spans="1:1" x14ac:dyDescent="0.3">
      <c r="A6000" s="36">
        <v>2.83</v>
      </c>
    </row>
    <row r="6001" spans="1:1" x14ac:dyDescent="0.3">
      <c r="A6001" s="36">
        <v>2.84</v>
      </c>
    </row>
    <row r="6002" spans="1:1" x14ac:dyDescent="0.3">
      <c r="A6002" s="36">
        <v>2.84</v>
      </c>
    </row>
    <row r="6003" spans="1:1" x14ac:dyDescent="0.3">
      <c r="A6003" s="36">
        <v>2.84</v>
      </c>
    </row>
    <row r="6004" spans="1:1" x14ac:dyDescent="0.3">
      <c r="A6004" s="36">
        <v>2.83</v>
      </c>
    </row>
    <row r="6005" spans="1:1" x14ac:dyDescent="0.3">
      <c r="A6005" s="36">
        <v>2.83</v>
      </c>
    </row>
    <row r="6006" spans="1:1" x14ac:dyDescent="0.3">
      <c r="A6006" s="36">
        <v>2.83</v>
      </c>
    </row>
    <row r="6007" spans="1:1" x14ac:dyDescent="0.3">
      <c r="A6007" s="36">
        <v>2.84</v>
      </c>
    </row>
    <row r="6008" spans="1:1" x14ac:dyDescent="0.3">
      <c r="A6008" s="36">
        <v>2.84</v>
      </c>
    </row>
    <row r="6009" spans="1:1" x14ac:dyDescent="0.3">
      <c r="A6009" s="36">
        <v>2.83</v>
      </c>
    </row>
    <row r="6010" spans="1:1" x14ac:dyDescent="0.3">
      <c r="A6010" s="36">
        <v>2.82</v>
      </c>
    </row>
    <row r="6011" spans="1:1" x14ac:dyDescent="0.3">
      <c r="A6011" s="36">
        <v>2.82</v>
      </c>
    </row>
    <row r="6012" spans="1:1" x14ac:dyDescent="0.3">
      <c r="A6012" s="36">
        <v>2.84</v>
      </c>
    </row>
    <row r="6013" spans="1:1" x14ac:dyDescent="0.3">
      <c r="A6013" s="36">
        <v>2.84</v>
      </c>
    </row>
    <row r="6014" spans="1:1" x14ac:dyDescent="0.3">
      <c r="A6014" s="36">
        <v>2.83</v>
      </c>
    </row>
    <row r="6015" spans="1:1" x14ac:dyDescent="0.3">
      <c r="A6015" s="36">
        <v>2.83</v>
      </c>
    </row>
    <row r="6016" spans="1:1" x14ac:dyDescent="0.3">
      <c r="A6016" s="36">
        <v>2.83</v>
      </c>
    </row>
    <row r="6017" spans="1:1" x14ac:dyDescent="0.3">
      <c r="A6017" s="36">
        <v>2.84</v>
      </c>
    </row>
    <row r="6018" spans="1:1" x14ac:dyDescent="0.3">
      <c r="A6018" s="36">
        <v>2.84</v>
      </c>
    </row>
    <row r="6019" spans="1:1" x14ac:dyDescent="0.3">
      <c r="A6019" s="36">
        <v>2.84</v>
      </c>
    </row>
    <row r="6020" spans="1:1" x14ac:dyDescent="0.3">
      <c r="A6020" s="36">
        <v>2.83</v>
      </c>
    </row>
    <row r="6021" spans="1:1" x14ac:dyDescent="0.3">
      <c r="A6021" s="36">
        <v>2.82</v>
      </c>
    </row>
    <row r="6022" spans="1:1" x14ac:dyDescent="0.3">
      <c r="A6022" s="36">
        <v>2.83</v>
      </c>
    </row>
    <row r="6023" spans="1:1" x14ac:dyDescent="0.3">
      <c r="A6023" s="36">
        <v>2.83</v>
      </c>
    </row>
    <row r="6024" spans="1:1" x14ac:dyDescent="0.3">
      <c r="A6024" s="36">
        <v>2.84</v>
      </c>
    </row>
    <row r="6025" spans="1:1" x14ac:dyDescent="0.3">
      <c r="A6025" s="36">
        <v>2.82</v>
      </c>
    </row>
    <row r="6026" spans="1:1" x14ac:dyDescent="0.3">
      <c r="A6026" s="36">
        <v>2.82</v>
      </c>
    </row>
    <row r="6027" spans="1:1" x14ac:dyDescent="0.3">
      <c r="A6027" s="36">
        <v>2.82</v>
      </c>
    </row>
    <row r="6028" spans="1:1" x14ac:dyDescent="0.3">
      <c r="A6028" s="36">
        <v>2.83</v>
      </c>
    </row>
    <row r="6029" spans="1:1" x14ac:dyDescent="0.3">
      <c r="A6029" s="36">
        <v>2.84</v>
      </c>
    </row>
    <row r="6030" spans="1:1" x14ac:dyDescent="0.3">
      <c r="A6030" s="36">
        <v>2.87</v>
      </c>
    </row>
    <row r="6031" spans="1:1" x14ac:dyDescent="0.3">
      <c r="A6031" s="36">
        <v>2.87</v>
      </c>
    </row>
    <row r="6032" spans="1:1" x14ac:dyDescent="0.3">
      <c r="A6032" s="36">
        <v>2.87</v>
      </c>
    </row>
    <row r="6033" spans="1:1" x14ac:dyDescent="0.3">
      <c r="A6033" s="36">
        <v>2.88</v>
      </c>
    </row>
    <row r="6034" spans="1:1" x14ac:dyDescent="0.3">
      <c r="A6034" s="36">
        <v>2.89</v>
      </c>
    </row>
    <row r="6035" spans="1:1" x14ac:dyDescent="0.3">
      <c r="A6035" s="36">
        <v>2.88</v>
      </c>
    </row>
    <row r="6036" spans="1:1" x14ac:dyDescent="0.3">
      <c r="A6036" s="36">
        <v>2.88</v>
      </c>
    </row>
    <row r="6037" spans="1:1" x14ac:dyDescent="0.3">
      <c r="A6037" s="36">
        <v>2.87</v>
      </c>
    </row>
    <row r="6038" spans="1:1" x14ac:dyDescent="0.3">
      <c r="A6038" s="36">
        <v>2.88</v>
      </c>
    </row>
    <row r="6039" spans="1:1" x14ac:dyDescent="0.3">
      <c r="A6039" s="36">
        <v>2.89</v>
      </c>
    </row>
    <row r="6040" spans="1:1" x14ac:dyDescent="0.3">
      <c r="A6040" s="36">
        <v>2.89</v>
      </c>
    </row>
    <row r="6041" spans="1:1" x14ac:dyDescent="0.3">
      <c r="A6041" s="36">
        <v>2.87</v>
      </c>
    </row>
    <row r="6042" spans="1:1" x14ac:dyDescent="0.3">
      <c r="A6042" s="36">
        <v>2.87</v>
      </c>
    </row>
    <row r="6043" spans="1:1" x14ac:dyDescent="0.3">
      <c r="A6043" s="36">
        <v>2.87</v>
      </c>
    </row>
    <row r="6044" spans="1:1" x14ac:dyDescent="0.3">
      <c r="A6044" s="36">
        <v>2.88</v>
      </c>
    </row>
    <row r="6045" spans="1:1" x14ac:dyDescent="0.3">
      <c r="A6045" s="36">
        <v>2.89</v>
      </c>
    </row>
    <row r="6046" spans="1:1" x14ac:dyDescent="0.3">
      <c r="A6046" s="36">
        <v>2.88</v>
      </c>
    </row>
    <row r="6047" spans="1:1" x14ac:dyDescent="0.3">
      <c r="A6047" s="36">
        <v>2.87</v>
      </c>
    </row>
    <row r="6048" spans="1:1" x14ac:dyDescent="0.3">
      <c r="A6048" s="36">
        <v>2.87</v>
      </c>
    </row>
    <row r="6049" spans="1:1" x14ac:dyDescent="0.3">
      <c r="A6049" s="36">
        <v>2.88</v>
      </c>
    </row>
    <row r="6050" spans="1:1" x14ac:dyDescent="0.3">
      <c r="A6050" s="36">
        <v>2.88</v>
      </c>
    </row>
    <row r="6051" spans="1:1" x14ac:dyDescent="0.3">
      <c r="A6051" s="36">
        <v>2.88</v>
      </c>
    </row>
    <row r="6052" spans="1:1" x14ac:dyDescent="0.3">
      <c r="A6052" s="36">
        <v>2.87</v>
      </c>
    </row>
    <row r="6053" spans="1:1" x14ac:dyDescent="0.3">
      <c r="A6053" s="36">
        <v>2.87</v>
      </c>
    </row>
    <row r="6054" spans="1:1" x14ac:dyDescent="0.3">
      <c r="A6054" s="36">
        <v>2.87</v>
      </c>
    </row>
    <row r="6055" spans="1:1" x14ac:dyDescent="0.3">
      <c r="A6055" s="36">
        <v>2.89</v>
      </c>
    </row>
    <row r="6056" spans="1:1" x14ac:dyDescent="0.3">
      <c r="A6056" s="36">
        <v>2.89</v>
      </c>
    </row>
    <row r="6057" spans="1:1" x14ac:dyDescent="0.3">
      <c r="A6057" s="36">
        <v>2.87</v>
      </c>
    </row>
    <row r="6058" spans="1:1" x14ac:dyDescent="0.3">
      <c r="A6058" s="36">
        <v>2.87</v>
      </c>
    </row>
    <row r="6059" spans="1:1" x14ac:dyDescent="0.3">
      <c r="A6059" s="36">
        <v>2.87</v>
      </c>
    </row>
    <row r="6060" spans="1:1" x14ac:dyDescent="0.3">
      <c r="A6060" s="36">
        <v>2.88</v>
      </c>
    </row>
    <row r="6061" spans="1:1" x14ac:dyDescent="0.3">
      <c r="A6061" s="36">
        <v>2.89</v>
      </c>
    </row>
    <row r="6062" spans="1:1" x14ac:dyDescent="0.3">
      <c r="A6062" s="36">
        <v>2.87</v>
      </c>
    </row>
    <row r="6063" spans="1:1" x14ac:dyDescent="0.3">
      <c r="A6063" s="36">
        <v>2.87</v>
      </c>
    </row>
    <row r="6064" spans="1:1" x14ac:dyDescent="0.3">
      <c r="A6064" s="36">
        <v>2.87</v>
      </c>
    </row>
    <row r="6065" spans="1:1" x14ac:dyDescent="0.3">
      <c r="A6065" s="36">
        <v>2.88</v>
      </c>
    </row>
    <row r="6066" spans="1:1" x14ac:dyDescent="0.3">
      <c r="A6066" s="36">
        <v>2.87</v>
      </c>
    </row>
    <row r="6067" spans="1:1" x14ac:dyDescent="0.3">
      <c r="A6067" s="36">
        <v>2.88</v>
      </c>
    </row>
    <row r="6068" spans="1:1" x14ac:dyDescent="0.3">
      <c r="A6068" s="36">
        <v>2.87</v>
      </c>
    </row>
    <row r="6069" spans="1:1" x14ac:dyDescent="0.3">
      <c r="A6069" s="36">
        <v>2.87</v>
      </c>
    </row>
    <row r="6070" spans="1:1" x14ac:dyDescent="0.3">
      <c r="A6070" s="36">
        <v>2.87</v>
      </c>
    </row>
    <row r="6071" spans="1:1" x14ac:dyDescent="0.3">
      <c r="A6071" s="36">
        <v>2.88</v>
      </c>
    </row>
    <row r="6072" spans="1:1" x14ac:dyDescent="0.3">
      <c r="A6072" s="36">
        <v>2.89</v>
      </c>
    </row>
    <row r="6073" spans="1:1" x14ac:dyDescent="0.3">
      <c r="A6073" s="36">
        <v>2.87</v>
      </c>
    </row>
    <row r="6074" spans="1:1" x14ac:dyDescent="0.3">
      <c r="A6074" s="36">
        <v>2.87</v>
      </c>
    </row>
    <row r="6075" spans="1:1" x14ac:dyDescent="0.3">
      <c r="A6075" s="36">
        <v>2.87</v>
      </c>
    </row>
    <row r="6076" spans="1:1" x14ac:dyDescent="0.3">
      <c r="A6076" s="36">
        <v>2.89</v>
      </c>
    </row>
    <row r="6077" spans="1:1" x14ac:dyDescent="0.3">
      <c r="A6077" s="36">
        <v>2.89</v>
      </c>
    </row>
    <row r="6078" spans="1:1" x14ac:dyDescent="0.3">
      <c r="A6078" s="36">
        <v>2.87</v>
      </c>
    </row>
    <row r="6079" spans="1:1" x14ac:dyDescent="0.3">
      <c r="A6079" s="36">
        <v>2.87</v>
      </c>
    </row>
    <row r="6080" spans="1:1" x14ac:dyDescent="0.3">
      <c r="A6080" s="36">
        <v>2.87</v>
      </c>
    </row>
    <row r="6081" spans="1:1" x14ac:dyDescent="0.3">
      <c r="A6081" s="36">
        <v>2.88</v>
      </c>
    </row>
    <row r="6082" spans="1:1" x14ac:dyDescent="0.3">
      <c r="A6082" s="36">
        <v>2.88</v>
      </c>
    </row>
    <row r="6083" spans="1:1" x14ac:dyDescent="0.3">
      <c r="A6083" s="36">
        <v>2.87</v>
      </c>
    </row>
    <row r="6084" spans="1:1" x14ac:dyDescent="0.3">
      <c r="A6084" s="36">
        <v>2.87</v>
      </c>
    </row>
    <row r="6085" spans="1:1" x14ac:dyDescent="0.3">
      <c r="A6085" s="36">
        <v>2.87</v>
      </c>
    </row>
    <row r="6086" spans="1:1" x14ac:dyDescent="0.3">
      <c r="A6086" s="36">
        <v>2.87</v>
      </c>
    </row>
    <row r="6087" spans="1:1" x14ac:dyDescent="0.3">
      <c r="A6087" s="36">
        <v>2.88</v>
      </c>
    </row>
    <row r="6088" spans="1:1" x14ac:dyDescent="0.3">
      <c r="A6088" s="36">
        <v>2.88</v>
      </c>
    </row>
    <row r="6089" spans="1:1" x14ac:dyDescent="0.3">
      <c r="A6089" s="36">
        <v>2.87</v>
      </c>
    </row>
    <row r="6090" spans="1:1" x14ac:dyDescent="0.3">
      <c r="A6090" s="36">
        <v>2.87</v>
      </c>
    </row>
    <row r="6091" spans="1:1" x14ac:dyDescent="0.3">
      <c r="A6091" s="36">
        <v>2.87</v>
      </c>
    </row>
    <row r="6092" spans="1:1" x14ac:dyDescent="0.3">
      <c r="A6092" s="36">
        <v>2.88</v>
      </c>
    </row>
    <row r="6093" spans="1:1" x14ac:dyDescent="0.3">
      <c r="A6093" s="36">
        <v>2.89</v>
      </c>
    </row>
    <row r="6094" spans="1:1" x14ac:dyDescent="0.3">
      <c r="A6094" s="36">
        <v>2.87</v>
      </c>
    </row>
    <row r="6095" spans="1:1" x14ac:dyDescent="0.3">
      <c r="A6095" s="36">
        <v>2.87</v>
      </c>
    </row>
    <row r="6096" spans="1:1" x14ac:dyDescent="0.3">
      <c r="A6096" s="36">
        <v>2.87</v>
      </c>
    </row>
    <row r="6097" spans="1:1" x14ac:dyDescent="0.3">
      <c r="A6097" s="36">
        <v>2.89</v>
      </c>
    </row>
    <row r="6098" spans="1:1" x14ac:dyDescent="0.3">
      <c r="A6098" s="36">
        <v>2.88</v>
      </c>
    </row>
    <row r="6099" spans="1:1" x14ac:dyDescent="0.3">
      <c r="A6099" s="36">
        <v>2.87</v>
      </c>
    </row>
    <row r="6100" spans="1:1" x14ac:dyDescent="0.3">
      <c r="A6100" s="36">
        <v>2.87</v>
      </c>
    </row>
    <row r="6101" spans="1:1" x14ac:dyDescent="0.3">
      <c r="A6101" s="36">
        <v>2.86</v>
      </c>
    </row>
    <row r="6102" spans="1:1" x14ac:dyDescent="0.3">
      <c r="A6102" s="36">
        <v>2.86</v>
      </c>
    </row>
    <row r="6103" spans="1:1" x14ac:dyDescent="0.3">
      <c r="A6103" s="36">
        <v>2.86</v>
      </c>
    </row>
    <row r="6104" spans="1:1" x14ac:dyDescent="0.3">
      <c r="A6104" s="36">
        <v>2.87</v>
      </c>
    </row>
    <row r="6105" spans="1:1" x14ac:dyDescent="0.3">
      <c r="A6105" s="36">
        <v>2.87</v>
      </c>
    </row>
    <row r="6106" spans="1:1" x14ac:dyDescent="0.3">
      <c r="A6106" s="36">
        <v>2.86</v>
      </c>
    </row>
    <row r="6107" spans="1:1" x14ac:dyDescent="0.3">
      <c r="A6107" s="36">
        <v>2.86</v>
      </c>
    </row>
    <row r="6108" spans="1:1" x14ac:dyDescent="0.3">
      <c r="A6108" s="36">
        <v>2.86</v>
      </c>
    </row>
    <row r="6109" spans="1:1" x14ac:dyDescent="0.3">
      <c r="A6109" s="36">
        <v>2.88</v>
      </c>
    </row>
    <row r="6110" spans="1:1" x14ac:dyDescent="0.3">
      <c r="A6110" s="36">
        <v>2.86</v>
      </c>
    </row>
    <row r="6111" spans="1:1" x14ac:dyDescent="0.3">
      <c r="A6111" s="36">
        <v>2.86</v>
      </c>
    </row>
    <row r="6112" spans="1:1" x14ac:dyDescent="0.3">
      <c r="A6112" s="36">
        <v>2.86</v>
      </c>
    </row>
    <row r="6113" spans="1:1" x14ac:dyDescent="0.3">
      <c r="A6113" s="36">
        <v>2.87</v>
      </c>
    </row>
    <row r="6114" spans="1:1" x14ac:dyDescent="0.3">
      <c r="A6114" s="36">
        <v>2.88</v>
      </c>
    </row>
    <row r="6115" spans="1:1" x14ac:dyDescent="0.3">
      <c r="A6115" s="36">
        <v>2.87</v>
      </c>
    </row>
    <row r="6116" spans="1:1" x14ac:dyDescent="0.3">
      <c r="A6116" s="36">
        <v>2.86</v>
      </c>
    </row>
    <row r="6117" spans="1:1" x14ac:dyDescent="0.3">
      <c r="A6117" s="36">
        <v>2.86</v>
      </c>
    </row>
    <row r="6118" spans="1:1" x14ac:dyDescent="0.3">
      <c r="A6118" s="36">
        <v>2.87</v>
      </c>
    </row>
    <row r="6119" spans="1:1" x14ac:dyDescent="0.3">
      <c r="A6119" s="36">
        <v>2.87</v>
      </c>
    </row>
    <row r="6120" spans="1:1" x14ac:dyDescent="0.3">
      <c r="A6120" s="36">
        <v>2.86</v>
      </c>
    </row>
    <row r="6121" spans="1:1" x14ac:dyDescent="0.3">
      <c r="A6121" s="36">
        <v>2.86</v>
      </c>
    </row>
    <row r="6122" spans="1:1" x14ac:dyDescent="0.3">
      <c r="A6122" s="36">
        <v>2.86</v>
      </c>
    </row>
    <row r="6123" spans="1:1" x14ac:dyDescent="0.3">
      <c r="A6123" s="36">
        <v>2.87</v>
      </c>
    </row>
    <row r="6124" spans="1:1" x14ac:dyDescent="0.3">
      <c r="A6124" s="36">
        <v>2.87</v>
      </c>
    </row>
    <row r="6125" spans="1:1" x14ac:dyDescent="0.3">
      <c r="A6125" s="36">
        <v>2.87</v>
      </c>
    </row>
    <row r="6126" spans="1:1" x14ac:dyDescent="0.3">
      <c r="A6126" s="36">
        <v>2.86</v>
      </c>
    </row>
    <row r="6127" spans="1:1" x14ac:dyDescent="0.3">
      <c r="A6127" s="36">
        <v>2.86</v>
      </c>
    </row>
    <row r="6128" spans="1:1" x14ac:dyDescent="0.3">
      <c r="A6128" s="36">
        <v>2.86</v>
      </c>
    </row>
    <row r="6129" spans="1:1" x14ac:dyDescent="0.3">
      <c r="A6129" s="36">
        <v>2.87</v>
      </c>
    </row>
    <row r="6130" spans="1:1" x14ac:dyDescent="0.3">
      <c r="A6130" s="36">
        <v>2.88</v>
      </c>
    </row>
    <row r="6131" spans="1:1" x14ac:dyDescent="0.3">
      <c r="A6131" s="36">
        <v>2.86</v>
      </c>
    </row>
    <row r="6132" spans="1:1" x14ac:dyDescent="0.3">
      <c r="A6132" s="36">
        <v>2.86</v>
      </c>
    </row>
    <row r="6133" spans="1:1" x14ac:dyDescent="0.3">
      <c r="A6133" s="36">
        <v>2.86</v>
      </c>
    </row>
    <row r="6134" spans="1:1" x14ac:dyDescent="0.3">
      <c r="A6134" s="36">
        <v>2.87</v>
      </c>
    </row>
    <row r="6135" spans="1:1" x14ac:dyDescent="0.3">
      <c r="A6135" s="36">
        <v>2.87</v>
      </c>
    </row>
    <row r="6136" spans="1:1" x14ac:dyDescent="0.3">
      <c r="A6136" s="36">
        <v>2.86</v>
      </c>
    </row>
    <row r="6137" spans="1:1" x14ac:dyDescent="0.3">
      <c r="A6137" s="36">
        <v>2.86</v>
      </c>
    </row>
    <row r="6138" spans="1:1" x14ac:dyDescent="0.3">
      <c r="A6138" s="36">
        <v>2.86</v>
      </c>
    </row>
    <row r="6139" spans="1:1" x14ac:dyDescent="0.3">
      <c r="A6139" s="36">
        <v>2.87</v>
      </c>
    </row>
    <row r="6140" spans="1:1" x14ac:dyDescent="0.3">
      <c r="A6140" s="36">
        <v>2.87</v>
      </c>
    </row>
    <row r="6141" spans="1:1" x14ac:dyDescent="0.3">
      <c r="A6141" s="36">
        <v>2.87</v>
      </c>
    </row>
    <row r="6142" spans="1:1" x14ac:dyDescent="0.3">
      <c r="A6142" s="36">
        <v>2.86</v>
      </c>
    </row>
    <row r="6143" spans="1:1" x14ac:dyDescent="0.3">
      <c r="A6143" s="36">
        <v>2.86</v>
      </c>
    </row>
    <row r="6144" spans="1:1" x14ac:dyDescent="0.3">
      <c r="A6144" s="36">
        <v>2.86</v>
      </c>
    </row>
    <row r="6145" spans="1:1" x14ac:dyDescent="0.3">
      <c r="A6145" s="36">
        <v>2.87</v>
      </c>
    </row>
    <row r="6146" spans="1:1" x14ac:dyDescent="0.3">
      <c r="A6146" s="36">
        <v>2.87</v>
      </c>
    </row>
    <row r="6147" spans="1:1" x14ac:dyDescent="0.3">
      <c r="A6147" s="36">
        <v>2.86</v>
      </c>
    </row>
    <row r="6148" spans="1:1" x14ac:dyDescent="0.3">
      <c r="A6148" s="36">
        <v>2.86</v>
      </c>
    </row>
    <row r="6149" spans="1:1" x14ac:dyDescent="0.3">
      <c r="A6149" s="36">
        <v>2.87</v>
      </c>
    </row>
    <row r="6150" spans="1:1" x14ac:dyDescent="0.3">
      <c r="A6150" s="36">
        <v>2.86</v>
      </c>
    </row>
    <row r="6151" spans="1:1" x14ac:dyDescent="0.3">
      <c r="A6151" s="36">
        <v>2.85</v>
      </c>
    </row>
    <row r="6152" spans="1:1" x14ac:dyDescent="0.3">
      <c r="A6152" s="36">
        <v>2.85</v>
      </c>
    </row>
    <row r="6153" spans="1:1" x14ac:dyDescent="0.3">
      <c r="A6153" s="36">
        <v>2.85</v>
      </c>
    </row>
    <row r="6154" spans="1:1" x14ac:dyDescent="0.3">
      <c r="A6154" s="36">
        <v>2.86</v>
      </c>
    </row>
    <row r="6155" spans="1:1" x14ac:dyDescent="0.3">
      <c r="A6155" s="36">
        <v>2.87</v>
      </c>
    </row>
    <row r="6156" spans="1:1" x14ac:dyDescent="0.3">
      <c r="A6156" s="36">
        <v>2.85</v>
      </c>
    </row>
    <row r="6157" spans="1:1" x14ac:dyDescent="0.3">
      <c r="A6157" s="36">
        <v>2.84</v>
      </c>
    </row>
    <row r="6158" spans="1:1" x14ac:dyDescent="0.3">
      <c r="A6158" s="36">
        <v>2.84</v>
      </c>
    </row>
    <row r="6159" spans="1:1" x14ac:dyDescent="0.3">
      <c r="A6159" s="36">
        <v>2.85</v>
      </c>
    </row>
    <row r="6160" spans="1:1" x14ac:dyDescent="0.3">
      <c r="A6160" s="36">
        <v>2.85</v>
      </c>
    </row>
    <row r="6161" spans="1:1" x14ac:dyDescent="0.3">
      <c r="A6161" s="36">
        <v>2.85</v>
      </c>
    </row>
    <row r="6162" spans="1:1" x14ac:dyDescent="0.3">
      <c r="A6162" s="36">
        <v>2.84</v>
      </c>
    </row>
    <row r="6163" spans="1:1" x14ac:dyDescent="0.3">
      <c r="A6163" s="36">
        <v>2.84</v>
      </c>
    </row>
    <row r="6164" spans="1:1" x14ac:dyDescent="0.3">
      <c r="A6164" s="36">
        <v>2.86</v>
      </c>
    </row>
    <row r="6165" spans="1:1" x14ac:dyDescent="0.3">
      <c r="A6165" s="36">
        <v>2.86</v>
      </c>
    </row>
    <row r="6166" spans="1:1" x14ac:dyDescent="0.3">
      <c r="A6166" s="36">
        <v>2.86</v>
      </c>
    </row>
    <row r="6167" spans="1:1" x14ac:dyDescent="0.3">
      <c r="A6167" s="36">
        <v>2.84</v>
      </c>
    </row>
    <row r="6168" spans="1:1" x14ac:dyDescent="0.3">
      <c r="A6168" s="36">
        <v>2.85</v>
      </c>
    </row>
    <row r="6169" spans="1:1" x14ac:dyDescent="0.3">
      <c r="A6169" s="36">
        <v>2.85</v>
      </c>
    </row>
    <row r="6170" spans="1:1" x14ac:dyDescent="0.3">
      <c r="A6170" s="36">
        <v>2.86</v>
      </c>
    </row>
    <row r="6171" spans="1:1" x14ac:dyDescent="0.3">
      <c r="A6171" s="36">
        <v>2.86</v>
      </c>
    </row>
    <row r="6172" spans="1:1" x14ac:dyDescent="0.3">
      <c r="A6172" s="36">
        <v>2.85</v>
      </c>
    </row>
    <row r="6173" spans="1:1" x14ac:dyDescent="0.3">
      <c r="A6173" s="36">
        <v>2.85</v>
      </c>
    </row>
    <row r="6174" spans="1:1" x14ac:dyDescent="0.3">
      <c r="A6174" s="36">
        <v>2.84</v>
      </c>
    </row>
    <row r="6175" spans="1:1" x14ac:dyDescent="0.3">
      <c r="A6175" s="36">
        <v>2.86</v>
      </c>
    </row>
    <row r="6176" spans="1:1" x14ac:dyDescent="0.3">
      <c r="A6176" s="36">
        <v>2.86</v>
      </c>
    </row>
    <row r="6177" spans="1:1" x14ac:dyDescent="0.3">
      <c r="A6177" s="36">
        <v>2.85</v>
      </c>
    </row>
    <row r="6178" spans="1:1" x14ac:dyDescent="0.3">
      <c r="A6178" s="36">
        <v>2.84</v>
      </c>
    </row>
    <row r="6179" spans="1:1" x14ac:dyDescent="0.3">
      <c r="A6179" s="36">
        <v>2.84</v>
      </c>
    </row>
    <row r="6180" spans="1:1" x14ac:dyDescent="0.3">
      <c r="A6180" s="36">
        <v>2.85</v>
      </c>
    </row>
    <row r="6181" spans="1:1" x14ac:dyDescent="0.3">
      <c r="A6181" s="36">
        <v>2.83</v>
      </c>
    </row>
    <row r="6182" spans="1:1" x14ac:dyDescent="0.3">
      <c r="A6182" s="36">
        <v>2.85</v>
      </c>
    </row>
    <row r="6183" spans="1:1" x14ac:dyDescent="0.3">
      <c r="A6183" s="36">
        <v>2.83</v>
      </c>
    </row>
    <row r="6184" spans="1:1" x14ac:dyDescent="0.3">
      <c r="A6184" s="36">
        <v>2.83</v>
      </c>
    </row>
    <row r="6185" spans="1:1" x14ac:dyDescent="0.3">
      <c r="A6185" s="36">
        <v>2.83</v>
      </c>
    </row>
    <row r="6186" spans="1:1" x14ac:dyDescent="0.3">
      <c r="A6186" s="36">
        <v>2.85</v>
      </c>
    </row>
    <row r="6187" spans="1:1" x14ac:dyDescent="0.3">
      <c r="A6187" s="36">
        <v>2.84</v>
      </c>
    </row>
    <row r="6188" spans="1:1" x14ac:dyDescent="0.3">
      <c r="A6188" s="36">
        <v>2.84</v>
      </c>
    </row>
    <row r="6189" spans="1:1" x14ac:dyDescent="0.3">
      <c r="A6189" s="36">
        <v>2.83</v>
      </c>
    </row>
    <row r="6190" spans="1:1" x14ac:dyDescent="0.3">
      <c r="A6190" s="36">
        <v>2.83</v>
      </c>
    </row>
    <row r="6191" spans="1:1" x14ac:dyDescent="0.3">
      <c r="A6191" s="36">
        <v>2.83</v>
      </c>
    </row>
    <row r="6192" spans="1:1" x14ac:dyDescent="0.3">
      <c r="A6192" s="36">
        <v>2.84</v>
      </c>
    </row>
    <row r="6193" spans="1:1" x14ac:dyDescent="0.3">
      <c r="A6193" s="36">
        <v>2.84</v>
      </c>
    </row>
    <row r="6194" spans="1:1" x14ac:dyDescent="0.3">
      <c r="A6194" s="36">
        <v>2.83</v>
      </c>
    </row>
    <row r="6195" spans="1:1" x14ac:dyDescent="0.3">
      <c r="A6195" s="36">
        <v>2.83</v>
      </c>
    </row>
    <row r="6196" spans="1:1" x14ac:dyDescent="0.3">
      <c r="A6196" s="36">
        <v>2.83</v>
      </c>
    </row>
    <row r="6197" spans="1:1" x14ac:dyDescent="0.3">
      <c r="A6197" s="36">
        <v>2.84</v>
      </c>
    </row>
    <row r="6198" spans="1:1" x14ac:dyDescent="0.3">
      <c r="A6198" s="36">
        <v>2.85</v>
      </c>
    </row>
    <row r="6199" spans="1:1" x14ac:dyDescent="0.3">
      <c r="A6199" s="36">
        <v>2.83</v>
      </c>
    </row>
    <row r="6200" spans="1:1" x14ac:dyDescent="0.3">
      <c r="A6200" s="36">
        <v>2.83</v>
      </c>
    </row>
    <row r="6201" spans="1:1" x14ac:dyDescent="0.3">
      <c r="A6201" s="36">
        <v>2.83</v>
      </c>
    </row>
    <row r="6202" spans="1:1" x14ac:dyDescent="0.3">
      <c r="A6202" s="36">
        <v>2.84</v>
      </c>
    </row>
    <row r="6203" spans="1:1" x14ac:dyDescent="0.3">
      <c r="A6203" s="36">
        <v>2.85</v>
      </c>
    </row>
    <row r="6204" spans="1:1" x14ac:dyDescent="0.3">
      <c r="A6204" s="36">
        <v>2.84</v>
      </c>
    </row>
    <row r="6205" spans="1:1" x14ac:dyDescent="0.3">
      <c r="A6205" s="36">
        <v>2.83</v>
      </c>
    </row>
    <row r="6206" spans="1:1" x14ac:dyDescent="0.3">
      <c r="A6206" s="36">
        <v>2.83</v>
      </c>
    </row>
    <row r="6207" spans="1:1" x14ac:dyDescent="0.3">
      <c r="A6207" s="36">
        <v>2.83</v>
      </c>
    </row>
    <row r="6208" spans="1:1" x14ac:dyDescent="0.3">
      <c r="A6208" s="36">
        <v>2.84</v>
      </c>
    </row>
    <row r="6209" spans="1:1" x14ac:dyDescent="0.3">
      <c r="A6209" s="36">
        <v>2.85</v>
      </c>
    </row>
    <row r="6210" spans="1:1" x14ac:dyDescent="0.3">
      <c r="A6210" s="36">
        <v>2.83</v>
      </c>
    </row>
    <row r="6211" spans="1:1" x14ac:dyDescent="0.3">
      <c r="A6211" s="36">
        <v>2.83</v>
      </c>
    </row>
    <row r="6212" spans="1:1" x14ac:dyDescent="0.3">
      <c r="A6212" s="36">
        <v>2.83</v>
      </c>
    </row>
    <row r="6213" spans="1:1" x14ac:dyDescent="0.3">
      <c r="A6213" s="36">
        <v>2.84</v>
      </c>
    </row>
    <row r="6214" spans="1:1" x14ac:dyDescent="0.3">
      <c r="A6214" s="36">
        <v>2.84</v>
      </c>
    </row>
    <row r="6215" spans="1:1" x14ac:dyDescent="0.3">
      <c r="A6215" s="36">
        <v>2.84</v>
      </c>
    </row>
    <row r="6216" spans="1:1" x14ac:dyDescent="0.3">
      <c r="A6216" s="36">
        <v>2.83</v>
      </c>
    </row>
    <row r="6217" spans="1:1" x14ac:dyDescent="0.3">
      <c r="A6217" s="36">
        <v>2.82</v>
      </c>
    </row>
    <row r="6218" spans="1:1" x14ac:dyDescent="0.3">
      <c r="A6218" s="36">
        <v>2.84</v>
      </c>
    </row>
    <row r="6219" spans="1:1" x14ac:dyDescent="0.3">
      <c r="A6219" s="36">
        <v>2.84</v>
      </c>
    </row>
    <row r="6220" spans="1:1" x14ac:dyDescent="0.3">
      <c r="A6220" s="36">
        <v>2.84</v>
      </c>
    </row>
    <row r="6221" spans="1:1" x14ac:dyDescent="0.3">
      <c r="A6221" s="36">
        <v>2.83</v>
      </c>
    </row>
    <row r="6222" spans="1:1" x14ac:dyDescent="0.3">
      <c r="A6222" s="36">
        <v>2.83</v>
      </c>
    </row>
    <row r="6223" spans="1:1" x14ac:dyDescent="0.3">
      <c r="A6223" s="36">
        <v>2.83</v>
      </c>
    </row>
    <row r="6224" spans="1:1" x14ac:dyDescent="0.3">
      <c r="A6224" s="36">
        <v>2.85</v>
      </c>
    </row>
    <row r="6225" spans="1:1" x14ac:dyDescent="0.3">
      <c r="A6225" s="36">
        <v>2.84</v>
      </c>
    </row>
    <row r="6226" spans="1:1" x14ac:dyDescent="0.3">
      <c r="A6226" s="36">
        <v>2.83</v>
      </c>
    </row>
    <row r="6227" spans="1:1" x14ac:dyDescent="0.3">
      <c r="A6227" s="36">
        <v>2.83</v>
      </c>
    </row>
    <row r="6228" spans="1:1" x14ac:dyDescent="0.3">
      <c r="A6228" s="36">
        <v>2.82</v>
      </c>
    </row>
    <row r="6229" spans="1:1" x14ac:dyDescent="0.3">
      <c r="A6229" s="36">
        <v>2.83</v>
      </c>
    </row>
    <row r="6230" spans="1:1" x14ac:dyDescent="0.3">
      <c r="A6230" s="36">
        <v>2.83</v>
      </c>
    </row>
    <row r="6231" spans="1:1" x14ac:dyDescent="0.3">
      <c r="A6231" s="36">
        <v>2.83</v>
      </c>
    </row>
    <row r="6232" spans="1:1" x14ac:dyDescent="0.3">
      <c r="A6232" s="36">
        <v>2.82</v>
      </c>
    </row>
    <row r="6233" spans="1:1" x14ac:dyDescent="0.3">
      <c r="A6233" s="36">
        <v>2.82</v>
      </c>
    </row>
    <row r="6234" spans="1:1" x14ac:dyDescent="0.3">
      <c r="A6234" s="36">
        <v>2.82</v>
      </c>
    </row>
    <row r="6235" spans="1:1" x14ac:dyDescent="0.3">
      <c r="A6235" s="36">
        <v>2.83</v>
      </c>
    </row>
    <row r="6236" spans="1:1" x14ac:dyDescent="0.3">
      <c r="A6236" s="36">
        <v>2.83</v>
      </c>
    </row>
    <row r="6237" spans="1:1" x14ac:dyDescent="0.3">
      <c r="A6237" s="36">
        <v>2.82</v>
      </c>
    </row>
    <row r="6238" spans="1:1" x14ac:dyDescent="0.3">
      <c r="A6238" s="36">
        <v>2.81</v>
      </c>
    </row>
    <row r="6239" spans="1:1" x14ac:dyDescent="0.3">
      <c r="A6239" s="36">
        <v>2.81</v>
      </c>
    </row>
    <row r="6240" spans="1:1" x14ac:dyDescent="0.3">
      <c r="A6240" s="36">
        <v>2.82</v>
      </c>
    </row>
    <row r="6241" spans="1:1" x14ac:dyDescent="0.3">
      <c r="A6241" s="36">
        <v>2.82</v>
      </c>
    </row>
    <row r="6242" spans="1:1" x14ac:dyDescent="0.3">
      <c r="A6242" s="36">
        <v>2.82</v>
      </c>
    </row>
    <row r="6243" spans="1:1" x14ac:dyDescent="0.3">
      <c r="A6243" s="36">
        <v>2.81</v>
      </c>
    </row>
    <row r="6244" spans="1:1" x14ac:dyDescent="0.3">
      <c r="A6244" s="36">
        <v>2.82</v>
      </c>
    </row>
    <row r="6245" spans="1:1" x14ac:dyDescent="0.3">
      <c r="A6245" s="36">
        <v>2.81</v>
      </c>
    </row>
    <row r="6246" spans="1:1" x14ac:dyDescent="0.3">
      <c r="A6246" s="36">
        <v>2.83</v>
      </c>
    </row>
    <row r="6247" spans="1:1" x14ac:dyDescent="0.3">
      <c r="A6247" s="36">
        <v>2.82</v>
      </c>
    </row>
    <row r="6248" spans="1:1" x14ac:dyDescent="0.3">
      <c r="A6248" s="36">
        <v>2.81</v>
      </c>
    </row>
    <row r="6249" spans="1:1" x14ac:dyDescent="0.3">
      <c r="A6249" s="36">
        <v>2.81</v>
      </c>
    </row>
    <row r="6250" spans="1:1" x14ac:dyDescent="0.3">
      <c r="A6250" s="36">
        <v>2.81</v>
      </c>
    </row>
    <row r="6251" spans="1:1" x14ac:dyDescent="0.3">
      <c r="A6251" s="36">
        <v>2.82</v>
      </c>
    </row>
    <row r="6252" spans="1:1" x14ac:dyDescent="0.3">
      <c r="A6252" s="36">
        <v>2.82</v>
      </c>
    </row>
    <row r="6253" spans="1:1" x14ac:dyDescent="0.3">
      <c r="A6253" s="36">
        <v>2.81</v>
      </c>
    </row>
    <row r="6254" spans="1:1" x14ac:dyDescent="0.3">
      <c r="A6254" s="36">
        <v>2.81</v>
      </c>
    </row>
    <row r="6255" spans="1:1" x14ac:dyDescent="0.3">
      <c r="A6255" s="36">
        <v>2.81</v>
      </c>
    </row>
    <row r="6256" spans="1:1" x14ac:dyDescent="0.3">
      <c r="A6256" s="36">
        <v>2.82</v>
      </c>
    </row>
    <row r="6257" spans="1:1" x14ac:dyDescent="0.3">
      <c r="A6257" s="36">
        <v>2.82</v>
      </c>
    </row>
    <row r="6258" spans="1:1" x14ac:dyDescent="0.3">
      <c r="A6258" s="36">
        <v>2.82</v>
      </c>
    </row>
    <row r="6259" spans="1:1" x14ac:dyDescent="0.3">
      <c r="A6259" s="36">
        <v>2.81</v>
      </c>
    </row>
    <row r="6260" spans="1:1" x14ac:dyDescent="0.3">
      <c r="A6260" s="36">
        <v>2.81</v>
      </c>
    </row>
    <row r="6261" spans="1:1" x14ac:dyDescent="0.3">
      <c r="A6261" s="36">
        <v>2.81</v>
      </c>
    </row>
    <row r="6262" spans="1:1" x14ac:dyDescent="0.3">
      <c r="A6262" s="36">
        <v>2.81</v>
      </c>
    </row>
    <row r="6263" spans="1:1" x14ac:dyDescent="0.3">
      <c r="A6263" s="36">
        <v>2.82</v>
      </c>
    </row>
    <row r="6264" spans="1:1" x14ac:dyDescent="0.3">
      <c r="A6264" s="5">
        <v>2.8</v>
      </c>
    </row>
    <row r="6265" spans="1:1" x14ac:dyDescent="0.3">
      <c r="A6265" s="36">
        <v>2.81</v>
      </c>
    </row>
    <row r="6266" spans="1:1" x14ac:dyDescent="0.3">
      <c r="A6266" s="36">
        <v>2.81</v>
      </c>
    </row>
    <row r="6267" spans="1:1" x14ac:dyDescent="0.3">
      <c r="A6267" s="36">
        <v>2.82</v>
      </c>
    </row>
    <row r="6268" spans="1:1" x14ac:dyDescent="0.3">
      <c r="A6268" s="36">
        <v>2.82</v>
      </c>
    </row>
    <row r="6269" spans="1:1" x14ac:dyDescent="0.3">
      <c r="A6269" s="36">
        <v>2.81</v>
      </c>
    </row>
    <row r="6270" spans="1:1" x14ac:dyDescent="0.3">
      <c r="A6270" s="36">
        <v>2.81</v>
      </c>
    </row>
    <row r="6271" spans="1:1" x14ac:dyDescent="0.3">
      <c r="A6271" s="36">
        <v>2.8</v>
      </c>
    </row>
    <row r="6272" spans="1:1" x14ac:dyDescent="0.3">
      <c r="A6272" s="36">
        <v>2.82</v>
      </c>
    </row>
    <row r="6273" spans="1:1" x14ac:dyDescent="0.3">
      <c r="A6273" s="36">
        <v>2.81</v>
      </c>
    </row>
    <row r="6274" spans="1:1" x14ac:dyDescent="0.3">
      <c r="A6274" s="36">
        <v>2.82</v>
      </c>
    </row>
    <row r="6275" spans="1:1" x14ac:dyDescent="0.3">
      <c r="A6275" s="36">
        <v>2.8</v>
      </c>
    </row>
    <row r="6276" spans="1:1" x14ac:dyDescent="0.3">
      <c r="A6276" s="36">
        <v>2.8</v>
      </c>
    </row>
    <row r="6277" spans="1:1" x14ac:dyDescent="0.3">
      <c r="A6277" s="36">
        <v>2.8</v>
      </c>
    </row>
    <row r="6278" spans="1:1" x14ac:dyDescent="0.3">
      <c r="A6278" s="36">
        <v>2.81</v>
      </c>
    </row>
    <row r="6279" spans="1:1" x14ac:dyDescent="0.3">
      <c r="A6279" s="36">
        <v>2.82</v>
      </c>
    </row>
    <row r="6280" spans="1:1" x14ac:dyDescent="0.3">
      <c r="A6280" s="36">
        <v>2.81</v>
      </c>
    </row>
    <row r="6281" spans="1:1" x14ac:dyDescent="0.3">
      <c r="A6281" s="36">
        <v>2.8</v>
      </c>
    </row>
    <row r="6282" spans="1:1" x14ac:dyDescent="0.3">
      <c r="A6282" s="36">
        <v>2.8</v>
      </c>
    </row>
    <row r="6283" spans="1:1" x14ac:dyDescent="0.3">
      <c r="A6283" s="36">
        <v>2.81</v>
      </c>
    </row>
    <row r="6284" spans="1:1" x14ac:dyDescent="0.3">
      <c r="A6284" s="36">
        <v>2.8</v>
      </c>
    </row>
    <row r="6285" spans="1:1" x14ac:dyDescent="0.3">
      <c r="A6285" s="36">
        <v>2.8</v>
      </c>
    </row>
    <row r="6286" spans="1:1" x14ac:dyDescent="0.3">
      <c r="A6286" s="36">
        <v>2.8</v>
      </c>
    </row>
    <row r="6287" spans="1:1" x14ac:dyDescent="0.3">
      <c r="A6287" s="36">
        <v>2.8</v>
      </c>
    </row>
    <row r="6288" spans="1:1" x14ac:dyDescent="0.3">
      <c r="A6288" s="36">
        <v>2.8</v>
      </c>
    </row>
    <row r="6289" spans="1:1" x14ac:dyDescent="0.3">
      <c r="A6289" s="36">
        <v>2.82</v>
      </c>
    </row>
    <row r="6290" spans="1:1" x14ac:dyDescent="0.3">
      <c r="A6290" s="36">
        <v>2.82</v>
      </c>
    </row>
    <row r="6291" spans="1:1" x14ac:dyDescent="0.3">
      <c r="A6291" s="36">
        <v>2.8</v>
      </c>
    </row>
    <row r="6292" spans="1:1" x14ac:dyDescent="0.3">
      <c r="A6292" s="36">
        <v>2.8</v>
      </c>
    </row>
    <row r="6293" spans="1:1" x14ac:dyDescent="0.3">
      <c r="A6293" s="36">
        <v>2.79</v>
      </c>
    </row>
    <row r="6294" spans="1:1" x14ac:dyDescent="0.3">
      <c r="A6294" s="36">
        <v>2.81</v>
      </c>
    </row>
    <row r="6295" spans="1:1" x14ac:dyDescent="0.3">
      <c r="A6295" s="36">
        <v>2.82</v>
      </c>
    </row>
    <row r="6296" spans="1:1" x14ac:dyDescent="0.3">
      <c r="A6296" s="36">
        <v>2.8</v>
      </c>
    </row>
    <row r="6297" spans="1:1" x14ac:dyDescent="0.3">
      <c r="A6297" s="36">
        <v>2.79</v>
      </c>
    </row>
    <row r="6298" spans="1:1" x14ac:dyDescent="0.3">
      <c r="A6298" s="36">
        <v>2.79</v>
      </c>
    </row>
    <row r="6299" spans="1:1" x14ac:dyDescent="0.3">
      <c r="A6299" s="36">
        <v>2.81</v>
      </c>
    </row>
    <row r="6300" spans="1:1" x14ac:dyDescent="0.3">
      <c r="A6300" s="36">
        <v>2.8</v>
      </c>
    </row>
    <row r="6301" spans="1:1" x14ac:dyDescent="0.3">
      <c r="A6301" s="36">
        <v>2.81</v>
      </c>
    </row>
    <row r="6302" spans="1:1" x14ac:dyDescent="0.3">
      <c r="A6302" s="36">
        <v>2.79</v>
      </c>
    </row>
    <row r="6303" spans="1:1" x14ac:dyDescent="0.3">
      <c r="A6303" s="36">
        <v>2.79</v>
      </c>
    </row>
    <row r="6304" spans="1:1" x14ac:dyDescent="0.3">
      <c r="A6304" s="36">
        <v>2.79</v>
      </c>
    </row>
    <row r="6305" spans="1:1" x14ac:dyDescent="0.3">
      <c r="A6305" s="36">
        <v>2.8</v>
      </c>
    </row>
    <row r="6306" spans="1:1" x14ac:dyDescent="0.3">
      <c r="A6306" s="36">
        <v>2.81</v>
      </c>
    </row>
    <row r="6307" spans="1:1" x14ac:dyDescent="0.3">
      <c r="A6307" s="36">
        <v>2.79</v>
      </c>
    </row>
    <row r="6308" spans="1:1" x14ac:dyDescent="0.3">
      <c r="A6308" s="36">
        <v>2.79</v>
      </c>
    </row>
    <row r="6309" spans="1:1" x14ac:dyDescent="0.3">
      <c r="A6309" s="36">
        <v>2.79</v>
      </c>
    </row>
    <row r="6310" spans="1:1" x14ac:dyDescent="0.3">
      <c r="A6310" s="36">
        <v>2.81</v>
      </c>
    </row>
    <row r="6311" spans="1:1" x14ac:dyDescent="0.3">
      <c r="A6311" s="36">
        <v>2.8</v>
      </c>
    </row>
    <row r="6312" spans="1:1" x14ac:dyDescent="0.3">
      <c r="A6312" s="36">
        <v>2.79</v>
      </c>
    </row>
    <row r="6313" spans="1:1" x14ac:dyDescent="0.3">
      <c r="A6313" s="36">
        <v>2.78</v>
      </c>
    </row>
    <row r="6314" spans="1:1" x14ac:dyDescent="0.3">
      <c r="A6314" s="36">
        <v>2.78</v>
      </c>
    </row>
    <row r="6315" spans="1:1" x14ac:dyDescent="0.3">
      <c r="A6315" s="36">
        <v>2.8</v>
      </c>
    </row>
    <row r="6316" spans="1:1" x14ac:dyDescent="0.3">
      <c r="A6316" s="36">
        <v>2.8</v>
      </c>
    </row>
    <row r="6317" spans="1:1" x14ac:dyDescent="0.3">
      <c r="A6317" s="36">
        <v>2.8</v>
      </c>
    </row>
    <row r="6318" spans="1:1" x14ac:dyDescent="0.3">
      <c r="A6318" s="36">
        <v>2.79</v>
      </c>
    </row>
    <row r="6319" spans="1:1" x14ac:dyDescent="0.3">
      <c r="A6319" s="36">
        <v>2.78</v>
      </c>
    </row>
    <row r="6320" spans="1:1" x14ac:dyDescent="0.3">
      <c r="A6320" s="36">
        <v>2.78</v>
      </c>
    </row>
    <row r="6321" spans="1:1" x14ac:dyDescent="0.3">
      <c r="A6321" s="36">
        <v>2.79</v>
      </c>
    </row>
    <row r="6322" spans="1:1" x14ac:dyDescent="0.3">
      <c r="A6322" s="36">
        <v>2.8</v>
      </c>
    </row>
    <row r="6323" spans="1:1" x14ac:dyDescent="0.3">
      <c r="A6323" s="36">
        <v>2.78</v>
      </c>
    </row>
    <row r="6324" spans="1:1" x14ac:dyDescent="0.3">
      <c r="A6324" s="36">
        <v>2.78</v>
      </c>
    </row>
    <row r="6325" spans="1:1" x14ac:dyDescent="0.3">
      <c r="A6325" s="36">
        <v>2.78</v>
      </c>
    </row>
    <row r="6326" spans="1:1" x14ac:dyDescent="0.3">
      <c r="A6326" s="36">
        <v>2.8</v>
      </c>
    </row>
    <row r="6327" spans="1:1" x14ac:dyDescent="0.3">
      <c r="A6327" s="36">
        <v>2.8</v>
      </c>
    </row>
    <row r="6328" spans="1:1" x14ac:dyDescent="0.3">
      <c r="A6328" s="36">
        <v>2.79</v>
      </c>
    </row>
    <row r="6329" spans="1:1" x14ac:dyDescent="0.3">
      <c r="A6329" s="36">
        <v>2.79</v>
      </c>
    </row>
    <row r="6330" spans="1:1" x14ac:dyDescent="0.3">
      <c r="A6330" s="36">
        <v>2.78</v>
      </c>
    </row>
    <row r="6331" spans="1:1" x14ac:dyDescent="0.3">
      <c r="A6331" s="36">
        <v>2.79</v>
      </c>
    </row>
    <row r="6332" spans="1:1" x14ac:dyDescent="0.3">
      <c r="A6332" s="36">
        <v>2.79</v>
      </c>
    </row>
    <row r="6333" spans="1:1" x14ac:dyDescent="0.3">
      <c r="A6333" s="36">
        <v>2.79</v>
      </c>
    </row>
    <row r="6334" spans="1:1" x14ac:dyDescent="0.3">
      <c r="A6334" s="36">
        <v>2.77</v>
      </c>
    </row>
    <row r="6335" spans="1:1" x14ac:dyDescent="0.3">
      <c r="A6335" s="36">
        <v>2.78</v>
      </c>
    </row>
    <row r="6336" spans="1:1" x14ac:dyDescent="0.3">
      <c r="A6336" s="36">
        <v>2.78</v>
      </c>
    </row>
    <row r="6337" spans="1:1" x14ac:dyDescent="0.3">
      <c r="A6337" s="36">
        <v>2.79</v>
      </c>
    </row>
    <row r="6338" spans="1:1" x14ac:dyDescent="0.3">
      <c r="A6338" s="36">
        <v>2.8</v>
      </c>
    </row>
    <row r="6339" spans="1:1" x14ac:dyDescent="0.3">
      <c r="A6339" s="36">
        <v>2.79</v>
      </c>
    </row>
    <row r="6340" spans="1:1" x14ac:dyDescent="0.3">
      <c r="A6340" s="36">
        <v>2.77</v>
      </c>
    </row>
    <row r="6341" spans="1:1" x14ac:dyDescent="0.3">
      <c r="A6341" s="36">
        <v>2.78</v>
      </c>
    </row>
    <row r="6342" spans="1:1" x14ac:dyDescent="0.3">
      <c r="A6342" s="36">
        <v>2.79</v>
      </c>
    </row>
    <row r="6343" spans="1:1" x14ac:dyDescent="0.3">
      <c r="A6343" s="36">
        <v>2.8</v>
      </c>
    </row>
    <row r="6344" spans="1:1" x14ac:dyDescent="0.3">
      <c r="A6344" s="36">
        <v>2.8</v>
      </c>
    </row>
    <row r="6345" spans="1:1" x14ac:dyDescent="0.3">
      <c r="A6345" s="36">
        <v>2.78</v>
      </c>
    </row>
    <row r="6346" spans="1:1" x14ac:dyDescent="0.3">
      <c r="A6346" s="36">
        <v>2.78</v>
      </c>
    </row>
    <row r="6347" spans="1:1" x14ac:dyDescent="0.3">
      <c r="A6347" s="36">
        <v>2.78</v>
      </c>
    </row>
    <row r="6348" spans="1:1" x14ac:dyDescent="0.3">
      <c r="A6348" s="36">
        <v>2.8</v>
      </c>
    </row>
    <row r="6349" spans="1:1" x14ac:dyDescent="0.3">
      <c r="A6349" s="36">
        <v>2.8</v>
      </c>
    </row>
    <row r="6350" spans="1:1" x14ac:dyDescent="0.3">
      <c r="A6350" s="36">
        <v>2.78</v>
      </c>
    </row>
    <row r="6351" spans="1:1" x14ac:dyDescent="0.3">
      <c r="A6351" s="36">
        <v>2.78</v>
      </c>
    </row>
    <row r="6352" spans="1:1" x14ac:dyDescent="0.3">
      <c r="A6352" s="36">
        <v>2.78</v>
      </c>
    </row>
    <row r="6353" spans="1:1" x14ac:dyDescent="0.3">
      <c r="A6353" s="36">
        <v>2.79</v>
      </c>
    </row>
    <row r="6354" spans="1:1" x14ac:dyDescent="0.3">
      <c r="A6354" s="36">
        <v>2.79</v>
      </c>
    </row>
    <row r="6355" spans="1:1" x14ac:dyDescent="0.3">
      <c r="A6355" s="36">
        <v>2.79</v>
      </c>
    </row>
    <row r="6356" spans="1:1" x14ac:dyDescent="0.3">
      <c r="A6356" s="36">
        <v>2.78</v>
      </c>
    </row>
    <row r="6357" spans="1:1" x14ac:dyDescent="0.3">
      <c r="A6357" s="36">
        <v>2.78</v>
      </c>
    </row>
    <row r="6358" spans="1:1" x14ac:dyDescent="0.3">
      <c r="A6358" s="36">
        <v>2.78</v>
      </c>
    </row>
    <row r="6359" spans="1:1" x14ac:dyDescent="0.3">
      <c r="A6359" s="36">
        <v>2.77</v>
      </c>
    </row>
    <row r="6360" spans="1:1" x14ac:dyDescent="0.3">
      <c r="A6360" s="36">
        <v>2.75</v>
      </c>
    </row>
    <row r="6361" spans="1:1" x14ac:dyDescent="0.3">
      <c r="A6361" s="36">
        <v>2.74</v>
      </c>
    </row>
    <row r="6362" spans="1:1" x14ac:dyDescent="0.3">
      <c r="A6362" s="36">
        <v>2.74</v>
      </c>
    </row>
    <row r="6363" spans="1:1" x14ac:dyDescent="0.3">
      <c r="A6363" s="36">
        <v>2.75</v>
      </c>
    </row>
    <row r="6364" spans="1:1" x14ac:dyDescent="0.3">
      <c r="A6364" s="36">
        <v>2.75</v>
      </c>
    </row>
    <row r="6365" spans="1:1" x14ac:dyDescent="0.3">
      <c r="A6365" s="36">
        <v>2.83</v>
      </c>
    </row>
    <row r="6366" spans="1:1" x14ac:dyDescent="0.3">
      <c r="A6366" s="36">
        <v>2.83</v>
      </c>
    </row>
    <row r="6367" spans="1:1" x14ac:dyDescent="0.3">
      <c r="A6367" s="36">
        <v>2.83</v>
      </c>
    </row>
    <row r="6368" spans="1:1" x14ac:dyDescent="0.3">
      <c r="A6368" s="36">
        <v>2.84</v>
      </c>
    </row>
    <row r="6369" spans="1:1" x14ac:dyDescent="0.3">
      <c r="A6369" s="36">
        <v>2.84</v>
      </c>
    </row>
    <row r="6370" spans="1:1" x14ac:dyDescent="0.3">
      <c r="A6370" s="36">
        <v>2.84</v>
      </c>
    </row>
    <row r="6371" spans="1:1" x14ac:dyDescent="0.3">
      <c r="A6371" s="36">
        <v>2.83</v>
      </c>
    </row>
    <row r="6372" spans="1:1" x14ac:dyDescent="0.3">
      <c r="A6372" s="36">
        <v>2.83</v>
      </c>
    </row>
    <row r="6373" spans="1:1" x14ac:dyDescent="0.3">
      <c r="A6373" s="36">
        <v>2.83</v>
      </c>
    </row>
    <row r="6374" spans="1:1" x14ac:dyDescent="0.3">
      <c r="A6374" s="36">
        <v>2.84</v>
      </c>
    </row>
    <row r="6375" spans="1:1" x14ac:dyDescent="0.3">
      <c r="A6375" s="36">
        <v>2.84</v>
      </c>
    </row>
    <row r="6376" spans="1:1" x14ac:dyDescent="0.3">
      <c r="A6376" s="36">
        <v>2.83</v>
      </c>
    </row>
    <row r="6377" spans="1:1" x14ac:dyDescent="0.3">
      <c r="A6377" s="36">
        <v>2.83</v>
      </c>
    </row>
    <row r="6378" spans="1:1" x14ac:dyDescent="0.3">
      <c r="A6378" s="36">
        <v>2.83</v>
      </c>
    </row>
    <row r="6379" spans="1:1" x14ac:dyDescent="0.3">
      <c r="A6379" s="36">
        <v>2.85</v>
      </c>
    </row>
    <row r="6380" spans="1:1" x14ac:dyDescent="0.3">
      <c r="A6380" s="36">
        <v>2.84</v>
      </c>
    </row>
    <row r="6381" spans="1:1" x14ac:dyDescent="0.3">
      <c r="A6381" s="36">
        <v>2.84</v>
      </c>
    </row>
    <row r="6382" spans="1:1" x14ac:dyDescent="0.3">
      <c r="A6382" s="36">
        <v>2.83</v>
      </c>
    </row>
    <row r="6383" spans="1:1" x14ac:dyDescent="0.3">
      <c r="A6383" s="36">
        <v>2.83</v>
      </c>
    </row>
    <row r="6384" spans="1:1" x14ac:dyDescent="0.3">
      <c r="A6384" s="36">
        <v>2.84</v>
      </c>
    </row>
    <row r="6385" spans="1:1" x14ac:dyDescent="0.3">
      <c r="A6385" s="36">
        <v>2.84</v>
      </c>
    </row>
    <row r="6386" spans="1:1" x14ac:dyDescent="0.3">
      <c r="A6386" s="36">
        <v>2.85</v>
      </c>
    </row>
    <row r="6387" spans="1:1" x14ac:dyDescent="0.3">
      <c r="A6387" s="36">
        <v>2.83</v>
      </c>
    </row>
    <row r="6388" spans="1:1" x14ac:dyDescent="0.3">
      <c r="A6388" s="36">
        <v>2.83</v>
      </c>
    </row>
    <row r="6389" spans="1:1" x14ac:dyDescent="0.3">
      <c r="A6389" s="36">
        <v>2.83</v>
      </c>
    </row>
    <row r="6390" spans="1:1" x14ac:dyDescent="0.3">
      <c r="A6390" s="36">
        <v>2.84</v>
      </c>
    </row>
    <row r="6391" spans="1:1" x14ac:dyDescent="0.3">
      <c r="A6391" s="36">
        <v>2.84</v>
      </c>
    </row>
    <row r="6392" spans="1:1" x14ac:dyDescent="0.3">
      <c r="A6392" s="36">
        <v>2.83</v>
      </c>
    </row>
    <row r="6393" spans="1:1" x14ac:dyDescent="0.3">
      <c r="A6393" s="36">
        <v>2.83</v>
      </c>
    </row>
    <row r="6394" spans="1:1" x14ac:dyDescent="0.3">
      <c r="A6394" s="36">
        <v>2.83</v>
      </c>
    </row>
    <row r="6395" spans="1:1" x14ac:dyDescent="0.3">
      <c r="A6395" s="36">
        <v>2.84</v>
      </c>
    </row>
    <row r="6396" spans="1:1" x14ac:dyDescent="0.3">
      <c r="A6396" s="36">
        <v>2.85</v>
      </c>
    </row>
    <row r="6397" spans="1:1" x14ac:dyDescent="0.3">
      <c r="A6397" s="36">
        <v>2.84</v>
      </c>
    </row>
    <row r="6398" spans="1:1" x14ac:dyDescent="0.3">
      <c r="A6398" s="36">
        <v>2.83</v>
      </c>
    </row>
    <row r="6399" spans="1:1" x14ac:dyDescent="0.3">
      <c r="A6399" s="36">
        <v>2.83</v>
      </c>
    </row>
    <row r="6400" spans="1:1" x14ac:dyDescent="0.3">
      <c r="A6400" s="36">
        <v>2.83</v>
      </c>
    </row>
    <row r="6401" spans="1:1" x14ac:dyDescent="0.3">
      <c r="A6401" s="36">
        <v>2.84</v>
      </c>
    </row>
    <row r="6402" spans="1:1" x14ac:dyDescent="0.3">
      <c r="A6402" s="36">
        <v>2.85</v>
      </c>
    </row>
    <row r="6403" spans="1:1" x14ac:dyDescent="0.3">
      <c r="A6403" s="36">
        <v>2.83</v>
      </c>
    </row>
    <row r="6404" spans="1:1" x14ac:dyDescent="0.3">
      <c r="A6404" s="36">
        <v>2.82</v>
      </c>
    </row>
    <row r="6405" spans="1:1" x14ac:dyDescent="0.3">
      <c r="A6405" s="36">
        <v>2.82</v>
      </c>
    </row>
    <row r="6406" spans="1:1" x14ac:dyDescent="0.3">
      <c r="A6406" s="36">
        <v>2.83</v>
      </c>
    </row>
    <row r="6407" spans="1:1" x14ac:dyDescent="0.3">
      <c r="A6407" s="36">
        <v>2.83</v>
      </c>
    </row>
    <row r="6408" spans="1:1" x14ac:dyDescent="0.3">
      <c r="A6408" s="36">
        <v>2.83</v>
      </c>
    </row>
    <row r="6409" spans="1:1" x14ac:dyDescent="0.3">
      <c r="A6409" s="36">
        <v>2.82</v>
      </c>
    </row>
    <row r="6410" spans="1:1" x14ac:dyDescent="0.3">
      <c r="A6410" s="36">
        <v>2.83</v>
      </c>
    </row>
    <row r="6411" spans="1:1" x14ac:dyDescent="0.3">
      <c r="A6411" s="36">
        <v>2.84</v>
      </c>
    </row>
    <row r="6412" spans="1:1" x14ac:dyDescent="0.3">
      <c r="A6412" s="36">
        <v>2.84</v>
      </c>
    </row>
    <row r="6413" spans="1:1" x14ac:dyDescent="0.3">
      <c r="A6413" s="36">
        <v>2.84</v>
      </c>
    </row>
    <row r="6414" spans="1:1" x14ac:dyDescent="0.3">
      <c r="A6414" s="36">
        <v>2.82</v>
      </c>
    </row>
    <row r="6415" spans="1:1" x14ac:dyDescent="0.3">
      <c r="A6415" s="36">
        <v>2.83</v>
      </c>
    </row>
    <row r="6416" spans="1:1" x14ac:dyDescent="0.3">
      <c r="A6416" s="36">
        <v>2.82</v>
      </c>
    </row>
    <row r="6417" spans="1:1" x14ac:dyDescent="0.3">
      <c r="A6417" s="36">
        <v>2.84</v>
      </c>
    </row>
    <row r="6418" spans="1:1" x14ac:dyDescent="0.3">
      <c r="A6418" s="36">
        <v>2.84</v>
      </c>
    </row>
    <row r="6419" spans="1:1" x14ac:dyDescent="0.3">
      <c r="A6419" s="36">
        <v>2.83</v>
      </c>
    </row>
    <row r="6420" spans="1:1" x14ac:dyDescent="0.3">
      <c r="A6420" s="36">
        <v>2.82</v>
      </c>
    </row>
    <row r="6421" spans="1:1" x14ac:dyDescent="0.3">
      <c r="A6421" s="36">
        <v>2.82</v>
      </c>
    </row>
    <row r="6422" spans="1:1" x14ac:dyDescent="0.3">
      <c r="A6422" s="36">
        <v>2.84</v>
      </c>
    </row>
    <row r="6423" spans="1:1" x14ac:dyDescent="0.3">
      <c r="A6423" s="36">
        <v>2.84</v>
      </c>
    </row>
    <row r="6424" spans="1:1" x14ac:dyDescent="0.3">
      <c r="A6424" s="36">
        <v>2.83</v>
      </c>
    </row>
    <row r="6425" spans="1:1" x14ac:dyDescent="0.3">
      <c r="A6425" s="36">
        <v>2.82</v>
      </c>
    </row>
    <row r="6426" spans="1:1" x14ac:dyDescent="0.3">
      <c r="A6426" s="36">
        <v>2.82</v>
      </c>
    </row>
    <row r="6427" spans="1:1" x14ac:dyDescent="0.3">
      <c r="A6427" s="36">
        <v>2.83</v>
      </c>
    </row>
    <row r="6428" spans="1:1" x14ac:dyDescent="0.3">
      <c r="A6428" s="36">
        <v>2.84</v>
      </c>
    </row>
    <row r="6429" spans="1:1" x14ac:dyDescent="0.3">
      <c r="A6429" s="36">
        <v>2.84</v>
      </c>
    </row>
    <row r="6430" spans="1:1" x14ac:dyDescent="0.3">
      <c r="A6430" s="36">
        <v>2.82</v>
      </c>
    </row>
    <row r="6431" spans="1:1" x14ac:dyDescent="0.3">
      <c r="A6431" s="36">
        <v>2.82</v>
      </c>
    </row>
    <row r="6432" spans="1:1" x14ac:dyDescent="0.3">
      <c r="A6432" s="36">
        <v>2.82</v>
      </c>
    </row>
    <row r="6433" spans="1:1" x14ac:dyDescent="0.3">
      <c r="A6433" s="36">
        <v>2.84</v>
      </c>
    </row>
    <row r="6434" spans="1:1" x14ac:dyDescent="0.3">
      <c r="A6434" s="36">
        <v>2.84</v>
      </c>
    </row>
    <row r="6435" spans="1:1" x14ac:dyDescent="0.3">
      <c r="A6435" s="36">
        <v>2.83</v>
      </c>
    </row>
    <row r="6436" spans="1:1" x14ac:dyDescent="0.3">
      <c r="A6436" s="36">
        <v>2.82</v>
      </c>
    </row>
    <row r="6437" spans="1:1" x14ac:dyDescent="0.3">
      <c r="A6437" s="36">
        <v>2.82</v>
      </c>
    </row>
    <row r="6438" spans="1:1" x14ac:dyDescent="0.3">
      <c r="A6438" s="36">
        <v>2.84</v>
      </c>
    </row>
    <row r="6439" spans="1:1" x14ac:dyDescent="0.3">
      <c r="A6439" s="36">
        <v>2.84</v>
      </c>
    </row>
    <row r="6440" spans="1:1" x14ac:dyDescent="0.3">
      <c r="A6440" s="36">
        <v>2.84</v>
      </c>
    </row>
    <row r="6441" spans="1:1" x14ac:dyDescent="0.3">
      <c r="A6441" s="36">
        <v>2.82</v>
      </c>
    </row>
    <row r="6442" spans="1:1" x14ac:dyDescent="0.3">
      <c r="A6442" s="36">
        <v>2.82</v>
      </c>
    </row>
    <row r="6443" spans="1:1" x14ac:dyDescent="0.3">
      <c r="A6443" s="36">
        <v>2.82</v>
      </c>
    </row>
    <row r="6444" spans="1:1" x14ac:dyDescent="0.3">
      <c r="A6444" s="36">
        <v>2.83</v>
      </c>
    </row>
    <row r="6445" spans="1:1" x14ac:dyDescent="0.3">
      <c r="A6445" s="36">
        <v>2.84</v>
      </c>
    </row>
    <row r="6446" spans="1:1" x14ac:dyDescent="0.3">
      <c r="A6446" s="36">
        <v>2.83</v>
      </c>
    </row>
    <row r="6447" spans="1:1" x14ac:dyDescent="0.3">
      <c r="A6447" s="36">
        <v>2.82</v>
      </c>
    </row>
    <row r="6448" spans="1:1" x14ac:dyDescent="0.3">
      <c r="A6448" s="36">
        <v>2.82</v>
      </c>
    </row>
    <row r="6449" spans="1:1" x14ac:dyDescent="0.3">
      <c r="A6449" s="36">
        <v>2.83</v>
      </c>
    </row>
    <row r="6450" spans="1:1" x14ac:dyDescent="0.3">
      <c r="A6450" s="36">
        <v>2.83</v>
      </c>
    </row>
    <row r="6451" spans="1:1" x14ac:dyDescent="0.3">
      <c r="A6451" s="36">
        <v>2.83</v>
      </c>
    </row>
    <row r="6452" spans="1:1" x14ac:dyDescent="0.3">
      <c r="A6452" s="36">
        <v>2.82</v>
      </c>
    </row>
    <row r="6453" spans="1:1" x14ac:dyDescent="0.3">
      <c r="A6453" s="36">
        <v>2.82</v>
      </c>
    </row>
    <row r="6454" spans="1:1" x14ac:dyDescent="0.3">
      <c r="A6454" s="36">
        <v>2.83</v>
      </c>
    </row>
    <row r="6455" spans="1:1" x14ac:dyDescent="0.3">
      <c r="A6455" s="36">
        <v>2.84</v>
      </c>
    </row>
    <row r="6456" spans="1:1" x14ac:dyDescent="0.3">
      <c r="A6456" s="36">
        <v>2.83</v>
      </c>
    </row>
    <row r="6457" spans="1:1" x14ac:dyDescent="0.3">
      <c r="A6457" s="36">
        <v>2.82</v>
      </c>
    </row>
    <row r="6458" spans="1:1" x14ac:dyDescent="0.3">
      <c r="A6458" s="36">
        <v>2.82</v>
      </c>
    </row>
    <row r="6459" spans="1:1" x14ac:dyDescent="0.3">
      <c r="A6459" s="36">
        <v>2.82</v>
      </c>
    </row>
    <row r="6460" spans="1:1" x14ac:dyDescent="0.3">
      <c r="A6460" s="36">
        <v>2.83</v>
      </c>
    </row>
    <row r="6461" spans="1:1" x14ac:dyDescent="0.3">
      <c r="A6461" s="36">
        <v>2.83</v>
      </c>
    </row>
    <row r="6462" spans="1:1" x14ac:dyDescent="0.3">
      <c r="A6462" s="36">
        <v>2.82</v>
      </c>
    </row>
    <row r="6463" spans="1:1" x14ac:dyDescent="0.3">
      <c r="A6463" s="36">
        <v>2.82</v>
      </c>
    </row>
    <row r="6464" spans="1:1" x14ac:dyDescent="0.3">
      <c r="A6464" s="36">
        <v>2.82</v>
      </c>
    </row>
    <row r="6465" spans="1:1" x14ac:dyDescent="0.3">
      <c r="A6465" s="36">
        <v>2.82</v>
      </c>
    </row>
    <row r="6466" spans="1:1" x14ac:dyDescent="0.3">
      <c r="A6466" s="36">
        <v>2.82</v>
      </c>
    </row>
    <row r="6467" spans="1:1" x14ac:dyDescent="0.3">
      <c r="A6467" s="36">
        <v>2.83</v>
      </c>
    </row>
    <row r="6468" spans="1:1" x14ac:dyDescent="0.3">
      <c r="A6468" s="36">
        <v>2.82</v>
      </c>
    </row>
    <row r="6469" spans="1:1" x14ac:dyDescent="0.3">
      <c r="A6469" s="36">
        <v>2.82</v>
      </c>
    </row>
    <row r="6470" spans="1:1" x14ac:dyDescent="0.3">
      <c r="A6470" s="36">
        <v>2.82</v>
      </c>
    </row>
    <row r="6471" spans="1:1" x14ac:dyDescent="0.3">
      <c r="A6471" s="36">
        <v>2.83</v>
      </c>
    </row>
    <row r="6472" spans="1:1" x14ac:dyDescent="0.3">
      <c r="A6472" s="36">
        <v>2.83</v>
      </c>
    </row>
    <row r="6473" spans="1:1" x14ac:dyDescent="0.3">
      <c r="A6473" s="36">
        <v>2.82</v>
      </c>
    </row>
    <row r="6474" spans="1:1" x14ac:dyDescent="0.3">
      <c r="A6474" s="36">
        <v>2.82</v>
      </c>
    </row>
    <row r="6475" spans="1:1" x14ac:dyDescent="0.3">
      <c r="A6475" s="36">
        <v>2.82</v>
      </c>
    </row>
    <row r="6476" spans="1:1" x14ac:dyDescent="0.3">
      <c r="A6476" s="36">
        <v>2.83</v>
      </c>
    </row>
    <row r="6477" spans="1:1" x14ac:dyDescent="0.3">
      <c r="A6477" s="36">
        <v>2.83</v>
      </c>
    </row>
    <row r="6478" spans="1:1" x14ac:dyDescent="0.3">
      <c r="A6478" s="36">
        <v>2.82</v>
      </c>
    </row>
    <row r="6479" spans="1:1" x14ac:dyDescent="0.3">
      <c r="A6479" s="36">
        <v>2.81</v>
      </c>
    </row>
    <row r="6480" spans="1:1" x14ac:dyDescent="0.3">
      <c r="A6480" s="36">
        <v>2.81</v>
      </c>
    </row>
    <row r="6481" spans="1:1" x14ac:dyDescent="0.3">
      <c r="A6481" s="36">
        <v>2.82</v>
      </c>
    </row>
    <row r="6482" spans="1:1" x14ac:dyDescent="0.3">
      <c r="A6482" s="36">
        <v>2.82</v>
      </c>
    </row>
    <row r="6483" spans="1:1" x14ac:dyDescent="0.3">
      <c r="A6483" s="36">
        <v>2.83</v>
      </c>
    </row>
    <row r="6484" spans="1:1" x14ac:dyDescent="0.3">
      <c r="A6484" s="36">
        <v>2.82</v>
      </c>
    </row>
    <row r="6485" spans="1:1" x14ac:dyDescent="0.3">
      <c r="A6485" s="36">
        <v>2.81</v>
      </c>
    </row>
    <row r="6486" spans="1:1" x14ac:dyDescent="0.3">
      <c r="A6486" s="36">
        <v>2.82</v>
      </c>
    </row>
    <row r="6487" spans="1:1" x14ac:dyDescent="0.3">
      <c r="A6487" s="36">
        <v>2.83</v>
      </c>
    </row>
    <row r="6488" spans="1:1" x14ac:dyDescent="0.3">
      <c r="A6488" s="36">
        <v>2.83</v>
      </c>
    </row>
    <row r="6489" spans="1:1" x14ac:dyDescent="0.3">
      <c r="A6489" s="36">
        <v>2.82</v>
      </c>
    </row>
    <row r="6490" spans="1:1" x14ac:dyDescent="0.3">
      <c r="A6490" s="36">
        <v>2.81</v>
      </c>
    </row>
    <row r="6491" spans="1:1" x14ac:dyDescent="0.3">
      <c r="A6491" s="36">
        <v>2.81</v>
      </c>
    </row>
    <row r="6492" spans="1:1" x14ac:dyDescent="0.3">
      <c r="A6492" s="36">
        <v>2.82</v>
      </c>
    </row>
    <row r="6493" spans="1:1" x14ac:dyDescent="0.3">
      <c r="A6493" s="36">
        <v>2.83</v>
      </c>
    </row>
    <row r="6494" spans="1:1" x14ac:dyDescent="0.3">
      <c r="A6494" s="36">
        <v>2.83</v>
      </c>
    </row>
    <row r="6495" spans="1:1" x14ac:dyDescent="0.3">
      <c r="A6495" s="36">
        <v>2.82</v>
      </c>
    </row>
    <row r="6496" spans="1:1" x14ac:dyDescent="0.3">
      <c r="A6496" s="36">
        <v>2.81</v>
      </c>
    </row>
    <row r="6497" spans="1:1" x14ac:dyDescent="0.3">
      <c r="A6497" s="36">
        <v>2.81</v>
      </c>
    </row>
    <row r="6498" spans="1:1" x14ac:dyDescent="0.3">
      <c r="A6498" s="36">
        <v>2.82</v>
      </c>
    </row>
    <row r="6499" spans="1:1" x14ac:dyDescent="0.3">
      <c r="A6499" s="36">
        <v>2.83</v>
      </c>
    </row>
    <row r="6500" spans="1:1" x14ac:dyDescent="0.3">
      <c r="A6500" s="36">
        <v>2.81</v>
      </c>
    </row>
    <row r="6501" spans="1:1" x14ac:dyDescent="0.3">
      <c r="A6501" s="36">
        <v>2.81</v>
      </c>
    </row>
    <row r="6502" spans="1:1" x14ac:dyDescent="0.3">
      <c r="A6502" s="36">
        <v>2.81</v>
      </c>
    </row>
    <row r="6503" spans="1:1" x14ac:dyDescent="0.3">
      <c r="A6503" s="36">
        <v>2.82</v>
      </c>
    </row>
    <row r="6504" spans="1:1" x14ac:dyDescent="0.3">
      <c r="A6504" s="36">
        <v>2.82</v>
      </c>
    </row>
    <row r="6505" spans="1:1" x14ac:dyDescent="0.3">
      <c r="A6505" s="36">
        <v>2.83</v>
      </c>
    </row>
    <row r="6506" spans="1:1" x14ac:dyDescent="0.3">
      <c r="A6506" s="36">
        <v>2.81</v>
      </c>
    </row>
    <row r="6507" spans="1:1" x14ac:dyDescent="0.3">
      <c r="A6507" s="36">
        <v>2.81</v>
      </c>
    </row>
    <row r="6508" spans="1:1" x14ac:dyDescent="0.3">
      <c r="A6508" s="36">
        <v>2.81</v>
      </c>
    </row>
    <row r="6509" spans="1:1" x14ac:dyDescent="0.3">
      <c r="A6509" s="36">
        <v>2.82</v>
      </c>
    </row>
    <row r="6510" spans="1:1" x14ac:dyDescent="0.3">
      <c r="A6510" s="36">
        <v>2.82</v>
      </c>
    </row>
    <row r="6511" spans="1:1" x14ac:dyDescent="0.3">
      <c r="A6511" s="36">
        <v>2.81</v>
      </c>
    </row>
    <row r="6512" spans="1:1" x14ac:dyDescent="0.3">
      <c r="A6512" s="36">
        <v>2.81</v>
      </c>
    </row>
    <row r="6513" spans="1:1" x14ac:dyDescent="0.3">
      <c r="A6513" s="36">
        <v>2.81</v>
      </c>
    </row>
    <row r="6514" spans="1:1" x14ac:dyDescent="0.3">
      <c r="A6514" s="36">
        <v>2.82</v>
      </c>
    </row>
    <row r="6515" spans="1:1" x14ac:dyDescent="0.3">
      <c r="A6515" s="36">
        <v>2.82</v>
      </c>
    </row>
    <row r="6516" spans="1:1" x14ac:dyDescent="0.3">
      <c r="A6516" s="36">
        <v>2.81</v>
      </c>
    </row>
    <row r="6517" spans="1:1" x14ac:dyDescent="0.3">
      <c r="A6517" s="36">
        <v>2.81</v>
      </c>
    </row>
    <row r="6518" spans="1:1" x14ac:dyDescent="0.3">
      <c r="A6518" s="36">
        <v>2.8</v>
      </c>
    </row>
    <row r="6519" spans="1:1" x14ac:dyDescent="0.3">
      <c r="A6519" s="36">
        <v>2.81</v>
      </c>
    </row>
    <row r="6520" spans="1:1" x14ac:dyDescent="0.3">
      <c r="A6520" s="36">
        <v>2.81</v>
      </c>
    </row>
    <row r="6521" spans="1:1" x14ac:dyDescent="0.3">
      <c r="A6521" s="36">
        <v>2.81</v>
      </c>
    </row>
    <row r="6522" spans="1:1" x14ac:dyDescent="0.3">
      <c r="A6522" s="36">
        <v>2.8</v>
      </c>
    </row>
    <row r="6523" spans="1:1" x14ac:dyDescent="0.3">
      <c r="A6523" s="36">
        <v>2.8</v>
      </c>
    </row>
    <row r="6524" spans="1:1" x14ac:dyDescent="0.3">
      <c r="A6524" s="36">
        <v>2.8</v>
      </c>
    </row>
    <row r="6525" spans="1:1" x14ac:dyDescent="0.3">
      <c r="A6525" s="36">
        <v>2.8</v>
      </c>
    </row>
    <row r="6526" spans="1:1" x14ac:dyDescent="0.3">
      <c r="A6526" s="36">
        <v>2.81</v>
      </c>
    </row>
    <row r="6527" spans="1:1" x14ac:dyDescent="0.3">
      <c r="A6527" s="36">
        <v>2.8</v>
      </c>
    </row>
    <row r="6528" spans="1:1" x14ac:dyDescent="0.3">
      <c r="A6528" s="36">
        <v>2.8</v>
      </c>
    </row>
    <row r="6529" spans="1:1" x14ac:dyDescent="0.3">
      <c r="A6529" s="36">
        <v>2.8</v>
      </c>
    </row>
    <row r="6530" spans="1:1" x14ac:dyDescent="0.3">
      <c r="A6530" s="36">
        <v>2.81</v>
      </c>
    </row>
    <row r="6531" spans="1:1" x14ac:dyDescent="0.3">
      <c r="A6531" s="36">
        <v>2.81</v>
      </c>
    </row>
    <row r="6532" spans="1:1" x14ac:dyDescent="0.3">
      <c r="A6532" s="36">
        <v>2.81</v>
      </c>
    </row>
    <row r="6533" spans="1:1" x14ac:dyDescent="0.3">
      <c r="A6533" s="36">
        <v>2.8</v>
      </c>
    </row>
    <row r="6534" spans="1:1" x14ac:dyDescent="0.3">
      <c r="A6534" s="36">
        <v>2.8</v>
      </c>
    </row>
    <row r="6535" spans="1:1" x14ac:dyDescent="0.3">
      <c r="A6535" s="36">
        <v>2.8</v>
      </c>
    </row>
    <row r="6536" spans="1:1" x14ac:dyDescent="0.3">
      <c r="A6536" s="36">
        <v>2.81</v>
      </c>
    </row>
    <row r="6537" spans="1:1" x14ac:dyDescent="0.3">
      <c r="A6537" s="36">
        <v>2.82</v>
      </c>
    </row>
    <row r="6538" spans="1:1" x14ac:dyDescent="0.3">
      <c r="A6538" s="36">
        <v>2.8</v>
      </c>
    </row>
    <row r="6539" spans="1:1" x14ac:dyDescent="0.3">
      <c r="A6539" s="36">
        <v>2.8</v>
      </c>
    </row>
    <row r="6540" spans="1:1" x14ac:dyDescent="0.3">
      <c r="A6540" s="36">
        <v>2.8</v>
      </c>
    </row>
    <row r="6541" spans="1:1" x14ac:dyDescent="0.3">
      <c r="A6541" s="36">
        <v>2.81</v>
      </c>
    </row>
    <row r="6542" spans="1:1" x14ac:dyDescent="0.3">
      <c r="A6542" s="36">
        <v>2.81</v>
      </c>
    </row>
    <row r="6543" spans="1:1" x14ac:dyDescent="0.3">
      <c r="A6543" s="36">
        <v>2.8</v>
      </c>
    </row>
    <row r="6544" spans="1:1" x14ac:dyDescent="0.3">
      <c r="A6544" s="36">
        <v>2.8</v>
      </c>
    </row>
    <row r="6545" spans="1:1" x14ac:dyDescent="0.3">
      <c r="A6545" s="36">
        <v>2.8</v>
      </c>
    </row>
    <row r="6546" spans="1:1" x14ac:dyDescent="0.3">
      <c r="A6546" s="36">
        <v>2.81</v>
      </c>
    </row>
    <row r="6547" spans="1:1" x14ac:dyDescent="0.3">
      <c r="A6547" s="36">
        <v>2.81</v>
      </c>
    </row>
    <row r="6548" spans="1:1" x14ac:dyDescent="0.3">
      <c r="A6548" s="36">
        <v>2.82</v>
      </c>
    </row>
    <row r="6549" spans="1:1" x14ac:dyDescent="0.3">
      <c r="A6549" s="36">
        <v>2.8</v>
      </c>
    </row>
    <row r="6550" spans="1:1" x14ac:dyDescent="0.3">
      <c r="A6550" s="36">
        <v>2.8</v>
      </c>
    </row>
    <row r="6551" spans="1:1" x14ac:dyDescent="0.3">
      <c r="A6551" s="36">
        <v>2.8</v>
      </c>
    </row>
    <row r="6552" spans="1:1" x14ac:dyDescent="0.3">
      <c r="A6552" s="36">
        <v>2.82</v>
      </c>
    </row>
    <row r="6553" spans="1:1" x14ac:dyDescent="0.3">
      <c r="A6553" s="36">
        <v>2.82</v>
      </c>
    </row>
    <row r="6554" spans="1:1" x14ac:dyDescent="0.3">
      <c r="A6554" s="36">
        <v>2.8</v>
      </c>
    </row>
    <row r="6555" spans="1:1" x14ac:dyDescent="0.3">
      <c r="A6555" s="36">
        <v>2.8</v>
      </c>
    </row>
    <row r="6556" spans="1:1" x14ac:dyDescent="0.3">
      <c r="A6556" s="36">
        <v>2.8</v>
      </c>
    </row>
    <row r="6557" spans="1:1" x14ac:dyDescent="0.3">
      <c r="A6557" s="36">
        <v>2.81</v>
      </c>
    </row>
    <row r="6558" spans="1:1" x14ac:dyDescent="0.3">
      <c r="A6558" s="36">
        <v>2.81</v>
      </c>
    </row>
    <row r="6559" spans="1:1" x14ac:dyDescent="0.3">
      <c r="A6559" s="36">
        <v>2.81</v>
      </c>
    </row>
    <row r="6560" spans="1:1" x14ac:dyDescent="0.3">
      <c r="A6560" s="36">
        <v>2.8</v>
      </c>
    </row>
    <row r="6561" spans="1:1" x14ac:dyDescent="0.3">
      <c r="A6561" s="36">
        <v>2.8</v>
      </c>
    </row>
    <row r="6562" spans="1:1" x14ac:dyDescent="0.3">
      <c r="A6562" s="36">
        <v>2.8</v>
      </c>
    </row>
    <row r="6563" spans="1:1" x14ac:dyDescent="0.3">
      <c r="A6563" s="36">
        <v>2.81</v>
      </c>
    </row>
    <row r="6564" spans="1:1" x14ac:dyDescent="0.3">
      <c r="A6564" s="36">
        <v>2.81</v>
      </c>
    </row>
    <row r="6565" spans="1:1" x14ac:dyDescent="0.3">
      <c r="A6565" s="36">
        <v>2.8</v>
      </c>
    </row>
    <row r="6566" spans="1:1" x14ac:dyDescent="0.3">
      <c r="A6566" s="36">
        <v>2.8</v>
      </c>
    </row>
    <row r="6567" spans="1:1" x14ac:dyDescent="0.3">
      <c r="A6567" s="36">
        <v>2.8</v>
      </c>
    </row>
    <row r="6568" spans="1:1" x14ac:dyDescent="0.3">
      <c r="A6568" s="36">
        <v>2.81</v>
      </c>
    </row>
    <row r="6569" spans="1:1" x14ac:dyDescent="0.3">
      <c r="A6569" s="36">
        <v>2.81</v>
      </c>
    </row>
    <row r="6570" spans="1:1" x14ac:dyDescent="0.3">
      <c r="A6570" s="36">
        <v>2.8</v>
      </c>
    </row>
    <row r="6571" spans="1:1" x14ac:dyDescent="0.3">
      <c r="A6571" s="36">
        <v>2.8</v>
      </c>
    </row>
    <row r="6572" spans="1:1" x14ac:dyDescent="0.3">
      <c r="A6572" s="36">
        <v>2.8</v>
      </c>
    </row>
    <row r="6573" spans="1:1" x14ac:dyDescent="0.3">
      <c r="A6573" s="36">
        <v>2.8</v>
      </c>
    </row>
    <row r="6574" spans="1:1" x14ac:dyDescent="0.3">
      <c r="A6574" s="36">
        <v>2.81</v>
      </c>
    </row>
    <row r="6575" spans="1:1" x14ac:dyDescent="0.3">
      <c r="A6575" s="36">
        <v>2.81</v>
      </c>
    </row>
    <row r="6576" spans="1:1" x14ac:dyDescent="0.3">
      <c r="A6576" s="36">
        <v>2.79</v>
      </c>
    </row>
    <row r="6577" spans="1:1" x14ac:dyDescent="0.3">
      <c r="A6577" s="36">
        <v>2.79</v>
      </c>
    </row>
    <row r="6578" spans="1:1" x14ac:dyDescent="0.3">
      <c r="A6578" s="36">
        <v>2.79</v>
      </c>
    </row>
    <row r="6579" spans="1:1" x14ac:dyDescent="0.3">
      <c r="A6579" s="36">
        <v>2.81</v>
      </c>
    </row>
    <row r="6580" spans="1:1" x14ac:dyDescent="0.3">
      <c r="A6580" s="36">
        <v>2.81</v>
      </c>
    </row>
    <row r="6581" spans="1:1" x14ac:dyDescent="0.3">
      <c r="A6581" s="36">
        <v>2.8</v>
      </c>
    </row>
    <row r="6582" spans="1:1" x14ac:dyDescent="0.3">
      <c r="A6582" s="36">
        <v>2.79</v>
      </c>
    </row>
    <row r="6583" spans="1:1" x14ac:dyDescent="0.3">
      <c r="A6583" s="36">
        <v>2.79</v>
      </c>
    </row>
    <row r="6584" spans="1:1" x14ac:dyDescent="0.3">
      <c r="A6584" s="36">
        <v>2.8</v>
      </c>
    </row>
    <row r="6585" spans="1:1" x14ac:dyDescent="0.3">
      <c r="A6585" s="36">
        <v>2.79</v>
      </c>
    </row>
    <row r="6586" spans="1:1" x14ac:dyDescent="0.3">
      <c r="A6586" s="36">
        <v>2.8</v>
      </c>
    </row>
    <row r="6587" spans="1:1" x14ac:dyDescent="0.3">
      <c r="A6587" s="36">
        <v>2.79</v>
      </c>
    </row>
    <row r="6588" spans="1:1" x14ac:dyDescent="0.3">
      <c r="A6588" s="36">
        <v>2.79</v>
      </c>
    </row>
    <row r="6589" spans="1:1" x14ac:dyDescent="0.3">
      <c r="A6589" s="36">
        <v>2.79</v>
      </c>
    </row>
    <row r="6590" spans="1:1" x14ac:dyDescent="0.3">
      <c r="A6590" s="36">
        <v>2.81</v>
      </c>
    </row>
    <row r="6591" spans="1:1" x14ac:dyDescent="0.3">
      <c r="A6591" s="36">
        <v>2.81</v>
      </c>
    </row>
    <row r="6592" spans="1:1" x14ac:dyDescent="0.3">
      <c r="A6592" s="36">
        <v>2.79</v>
      </c>
    </row>
    <row r="6593" spans="1:1" x14ac:dyDescent="0.3">
      <c r="A6593" s="36">
        <v>2.79</v>
      </c>
    </row>
    <row r="6594" spans="1:1" x14ac:dyDescent="0.3">
      <c r="A6594" s="36">
        <v>2.79</v>
      </c>
    </row>
    <row r="6595" spans="1:1" x14ac:dyDescent="0.3">
      <c r="A6595" s="36">
        <v>2.8</v>
      </c>
    </row>
    <row r="6596" spans="1:1" x14ac:dyDescent="0.3">
      <c r="A6596" s="36">
        <v>2.8</v>
      </c>
    </row>
    <row r="6597" spans="1:1" x14ac:dyDescent="0.3">
      <c r="A6597" s="36">
        <v>2.8</v>
      </c>
    </row>
    <row r="6598" spans="1:1" x14ac:dyDescent="0.3">
      <c r="A6598" s="36">
        <v>2.79</v>
      </c>
    </row>
    <row r="6599" spans="1:1" x14ac:dyDescent="0.3">
      <c r="A6599" s="36">
        <v>2.79</v>
      </c>
    </row>
    <row r="6600" spans="1:1" x14ac:dyDescent="0.3">
      <c r="A6600" s="36">
        <v>2.79</v>
      </c>
    </row>
    <row r="6601" spans="1:1" x14ac:dyDescent="0.3">
      <c r="A6601" s="36">
        <v>2.8</v>
      </c>
    </row>
    <row r="6602" spans="1:1" x14ac:dyDescent="0.3">
      <c r="A6602" s="36">
        <v>2.81</v>
      </c>
    </row>
    <row r="6603" spans="1:1" x14ac:dyDescent="0.3">
      <c r="A6603" s="36">
        <v>2.79</v>
      </c>
    </row>
    <row r="6604" spans="1:1" x14ac:dyDescent="0.3">
      <c r="A6604" s="36">
        <v>2.79</v>
      </c>
    </row>
    <row r="6605" spans="1:1" x14ac:dyDescent="0.3">
      <c r="A6605" s="36">
        <v>2.78</v>
      </c>
    </row>
    <row r="6606" spans="1:1" x14ac:dyDescent="0.3">
      <c r="A6606" s="36">
        <v>2.8</v>
      </c>
    </row>
    <row r="6607" spans="1:1" x14ac:dyDescent="0.3">
      <c r="A6607" s="36">
        <v>2.8</v>
      </c>
    </row>
    <row r="6608" spans="1:1" x14ac:dyDescent="0.3">
      <c r="A6608" s="36">
        <v>2.79</v>
      </c>
    </row>
    <row r="6609" spans="1:1" x14ac:dyDescent="0.3">
      <c r="A6609" s="36">
        <v>2.78</v>
      </c>
    </row>
    <row r="6610" spans="1:1" x14ac:dyDescent="0.3">
      <c r="A6610" s="36">
        <v>2.78</v>
      </c>
    </row>
    <row r="6611" spans="1:1" x14ac:dyDescent="0.3">
      <c r="A6611" s="36">
        <v>2.8</v>
      </c>
    </row>
    <row r="6612" spans="1:1" x14ac:dyDescent="0.3">
      <c r="A6612" s="36">
        <v>2.79</v>
      </c>
    </row>
    <row r="6613" spans="1:1" x14ac:dyDescent="0.3">
      <c r="A6613" s="36">
        <v>2.8</v>
      </c>
    </row>
    <row r="6614" spans="1:1" x14ac:dyDescent="0.3">
      <c r="A6614" s="36">
        <v>2.78</v>
      </c>
    </row>
    <row r="6615" spans="1:1" x14ac:dyDescent="0.3">
      <c r="A6615" s="36">
        <v>2.78</v>
      </c>
    </row>
    <row r="6616" spans="1:1" x14ac:dyDescent="0.3">
      <c r="A6616" s="36">
        <v>2.78</v>
      </c>
    </row>
    <row r="6617" spans="1:1" x14ac:dyDescent="0.3">
      <c r="A6617" s="36">
        <v>2.79</v>
      </c>
    </row>
    <row r="6618" spans="1:1" x14ac:dyDescent="0.3">
      <c r="A6618" s="36">
        <v>2.8</v>
      </c>
    </row>
    <row r="6619" spans="1:1" x14ac:dyDescent="0.3">
      <c r="A6619" s="36">
        <v>2.79</v>
      </c>
    </row>
    <row r="6620" spans="1:1" x14ac:dyDescent="0.3">
      <c r="A6620" s="36">
        <v>2.78</v>
      </c>
    </row>
    <row r="6621" spans="1:1" x14ac:dyDescent="0.3">
      <c r="A6621" s="36">
        <v>2.78</v>
      </c>
    </row>
    <row r="6622" spans="1:1" x14ac:dyDescent="0.3">
      <c r="A6622" s="36">
        <v>2.8</v>
      </c>
    </row>
    <row r="6623" spans="1:1" x14ac:dyDescent="0.3">
      <c r="A6623" s="36">
        <v>2.79</v>
      </c>
    </row>
    <row r="6624" spans="1:1" x14ac:dyDescent="0.3">
      <c r="A6624" s="36">
        <v>2.79</v>
      </c>
    </row>
    <row r="6625" spans="1:1" x14ac:dyDescent="0.3">
      <c r="A6625" s="36">
        <v>2.78</v>
      </c>
    </row>
    <row r="6626" spans="1:1" x14ac:dyDescent="0.3">
      <c r="A6626" s="36">
        <v>2.78</v>
      </c>
    </row>
    <row r="6627" spans="1:1" x14ac:dyDescent="0.3">
      <c r="A6627" s="36">
        <v>2.78</v>
      </c>
    </row>
    <row r="6628" spans="1:1" x14ac:dyDescent="0.3">
      <c r="A6628" s="36">
        <v>2.8</v>
      </c>
    </row>
    <row r="6629" spans="1:1" x14ac:dyDescent="0.3">
      <c r="A6629" s="36">
        <v>2.79</v>
      </c>
    </row>
    <row r="6630" spans="1:1" x14ac:dyDescent="0.3">
      <c r="A6630" s="36">
        <v>2.78</v>
      </c>
    </row>
    <row r="6631" spans="1:1" x14ac:dyDescent="0.3">
      <c r="A6631" s="36">
        <v>2.78</v>
      </c>
    </row>
    <row r="6632" spans="1:1" x14ac:dyDescent="0.3">
      <c r="A6632" s="36">
        <v>2.78</v>
      </c>
    </row>
    <row r="6633" spans="1:1" x14ac:dyDescent="0.3">
      <c r="A6633" s="36">
        <v>2.79</v>
      </c>
    </row>
    <row r="6634" spans="1:1" x14ac:dyDescent="0.3">
      <c r="A6634" s="36">
        <v>2.79</v>
      </c>
    </row>
    <row r="6635" spans="1:1" x14ac:dyDescent="0.3">
      <c r="A6635" s="36">
        <v>2.79</v>
      </c>
    </row>
    <row r="6636" spans="1:1" x14ac:dyDescent="0.3">
      <c r="A6636" s="36">
        <v>2.78</v>
      </c>
    </row>
    <row r="6637" spans="1:1" x14ac:dyDescent="0.3">
      <c r="A6637" s="36">
        <v>2.78</v>
      </c>
    </row>
    <row r="6638" spans="1:1" x14ac:dyDescent="0.3">
      <c r="A6638" s="36">
        <v>2.79</v>
      </c>
    </row>
    <row r="6639" spans="1:1" x14ac:dyDescent="0.3">
      <c r="A6639" s="36">
        <v>2.79</v>
      </c>
    </row>
    <row r="6640" spans="1:1" x14ac:dyDescent="0.3">
      <c r="A6640" s="36">
        <v>2.79</v>
      </c>
    </row>
    <row r="6641" spans="1:1" x14ac:dyDescent="0.3">
      <c r="A6641" s="36">
        <v>2.77</v>
      </c>
    </row>
    <row r="6642" spans="1:1" x14ac:dyDescent="0.3">
      <c r="A6642" s="36">
        <v>2.77</v>
      </c>
    </row>
    <row r="6643" spans="1:1" x14ac:dyDescent="0.3">
      <c r="A6643" s="36">
        <v>2.77</v>
      </c>
    </row>
    <row r="6644" spans="1:1" x14ac:dyDescent="0.3">
      <c r="A6644" s="36">
        <v>2.78</v>
      </c>
    </row>
    <row r="6645" spans="1:1" x14ac:dyDescent="0.3">
      <c r="A6645" s="36">
        <v>2.79</v>
      </c>
    </row>
    <row r="6646" spans="1:1" x14ac:dyDescent="0.3">
      <c r="A6646" s="36">
        <v>2.77</v>
      </c>
    </row>
    <row r="6647" spans="1:1" x14ac:dyDescent="0.3">
      <c r="A6647" s="36">
        <v>2.78</v>
      </c>
    </row>
    <row r="6648" spans="1:1" x14ac:dyDescent="0.3">
      <c r="A6648" s="36">
        <v>2.77</v>
      </c>
    </row>
    <row r="6649" spans="1:1" x14ac:dyDescent="0.3">
      <c r="A6649" s="36">
        <v>2.79</v>
      </c>
    </row>
    <row r="6650" spans="1:1" x14ac:dyDescent="0.3">
      <c r="A6650" s="36">
        <v>2.79</v>
      </c>
    </row>
    <row r="6651" spans="1:1" x14ac:dyDescent="0.3">
      <c r="A6651" s="36">
        <v>2.79</v>
      </c>
    </row>
    <row r="6652" spans="1:1" x14ac:dyDescent="0.3">
      <c r="A6652" s="36">
        <v>2.77</v>
      </c>
    </row>
    <row r="6653" spans="1:1" x14ac:dyDescent="0.3">
      <c r="A6653" s="36">
        <v>2.77</v>
      </c>
    </row>
    <row r="6654" spans="1:1" x14ac:dyDescent="0.3">
      <c r="A6654" s="36">
        <v>2.77</v>
      </c>
    </row>
    <row r="6655" spans="1:1" x14ac:dyDescent="0.3">
      <c r="A6655" s="36">
        <v>2.78</v>
      </c>
    </row>
    <row r="6656" spans="1:1" x14ac:dyDescent="0.3">
      <c r="A6656" s="36">
        <v>2.79</v>
      </c>
    </row>
    <row r="6657" spans="1:1" x14ac:dyDescent="0.3">
      <c r="A6657" s="36">
        <v>2.78</v>
      </c>
    </row>
    <row r="6658" spans="1:1" x14ac:dyDescent="0.3">
      <c r="A6658" s="36">
        <v>2.77</v>
      </c>
    </row>
    <row r="6659" spans="1:1" x14ac:dyDescent="0.3">
      <c r="A6659" s="36">
        <v>2.77</v>
      </c>
    </row>
    <row r="6660" spans="1:1" x14ac:dyDescent="0.3">
      <c r="A6660" s="36">
        <v>2.78</v>
      </c>
    </row>
    <row r="6661" spans="1:1" x14ac:dyDescent="0.3">
      <c r="A6661" s="36">
        <v>2.78</v>
      </c>
    </row>
    <row r="6662" spans="1:1" x14ac:dyDescent="0.3">
      <c r="A6662" s="36">
        <v>2.79</v>
      </c>
    </row>
    <row r="6663" spans="1:1" x14ac:dyDescent="0.3">
      <c r="A6663" s="36">
        <v>2.77</v>
      </c>
    </row>
    <row r="6664" spans="1:1" x14ac:dyDescent="0.3">
      <c r="A6664" s="36">
        <v>2.77</v>
      </c>
    </row>
    <row r="6665" spans="1:1" x14ac:dyDescent="0.3">
      <c r="A6665" s="36">
        <v>2.77</v>
      </c>
    </row>
    <row r="6666" spans="1:1" x14ac:dyDescent="0.3">
      <c r="A6666" s="36">
        <v>2.79</v>
      </c>
    </row>
    <row r="6667" spans="1:1" x14ac:dyDescent="0.3">
      <c r="A6667" s="36">
        <v>2.78</v>
      </c>
    </row>
    <row r="6668" spans="1:1" x14ac:dyDescent="0.3">
      <c r="A6668" s="36">
        <v>2.77</v>
      </c>
    </row>
    <row r="6669" spans="1:1" x14ac:dyDescent="0.3">
      <c r="A6669" s="36">
        <v>2.77</v>
      </c>
    </row>
    <row r="6670" spans="1:1" x14ac:dyDescent="0.3">
      <c r="A6670" s="36">
        <v>2.77</v>
      </c>
    </row>
    <row r="6671" spans="1:1" x14ac:dyDescent="0.3">
      <c r="A6671" s="36">
        <v>2.78</v>
      </c>
    </row>
    <row r="6672" spans="1:1" x14ac:dyDescent="0.3">
      <c r="A6672" s="36">
        <v>2.78</v>
      </c>
    </row>
    <row r="6673" spans="1:1" x14ac:dyDescent="0.3">
      <c r="A6673" s="36">
        <v>2.77</v>
      </c>
    </row>
    <row r="6674" spans="1:1" x14ac:dyDescent="0.3">
      <c r="A6674" s="36">
        <v>2.77</v>
      </c>
    </row>
    <row r="6675" spans="1:1" x14ac:dyDescent="0.3">
      <c r="A6675" s="36">
        <v>2.77</v>
      </c>
    </row>
    <row r="6676" spans="1:1" x14ac:dyDescent="0.3">
      <c r="A6676" s="36">
        <v>2.77</v>
      </c>
    </row>
    <row r="6677" spans="1:1" x14ac:dyDescent="0.3">
      <c r="A6677" s="36">
        <v>2.78</v>
      </c>
    </row>
    <row r="6678" spans="1:1" x14ac:dyDescent="0.3">
      <c r="A6678" s="36">
        <v>2.78</v>
      </c>
    </row>
    <row r="6679" spans="1:1" x14ac:dyDescent="0.3">
      <c r="A6679" s="36">
        <v>2.76</v>
      </c>
    </row>
    <row r="6680" spans="1:1" x14ac:dyDescent="0.3">
      <c r="A6680" s="36">
        <v>2.76</v>
      </c>
    </row>
    <row r="6681" spans="1:1" x14ac:dyDescent="0.3">
      <c r="A6681" s="36">
        <v>2.76</v>
      </c>
    </row>
    <row r="6682" spans="1:1" x14ac:dyDescent="0.3">
      <c r="A6682" s="36">
        <v>2.77</v>
      </c>
    </row>
    <row r="6683" spans="1:1" x14ac:dyDescent="0.3">
      <c r="A6683" s="36">
        <v>2.78</v>
      </c>
    </row>
    <row r="6684" spans="1:1" x14ac:dyDescent="0.3">
      <c r="A6684" s="36">
        <v>2.77</v>
      </c>
    </row>
    <row r="6685" spans="1:1" x14ac:dyDescent="0.3">
      <c r="A6685" s="36">
        <v>2.76</v>
      </c>
    </row>
    <row r="6686" spans="1:1" x14ac:dyDescent="0.3">
      <c r="A6686" s="36">
        <v>2.76</v>
      </c>
    </row>
    <row r="6687" spans="1:1" x14ac:dyDescent="0.3">
      <c r="A6687" s="36">
        <v>2.77</v>
      </c>
    </row>
    <row r="6688" spans="1:1" x14ac:dyDescent="0.3">
      <c r="A6688" s="36">
        <v>2.77</v>
      </c>
    </row>
    <row r="6689" spans="1:1" x14ac:dyDescent="0.3">
      <c r="A6689" s="36">
        <v>2.78</v>
      </c>
    </row>
    <row r="6690" spans="1:1" x14ac:dyDescent="0.3">
      <c r="A6690" s="36">
        <v>2.76</v>
      </c>
    </row>
    <row r="6691" spans="1:1" x14ac:dyDescent="0.3">
      <c r="A6691" s="36">
        <v>2.76</v>
      </c>
    </row>
    <row r="6692" spans="1:1" x14ac:dyDescent="0.3">
      <c r="A6692" s="36">
        <v>2.76</v>
      </c>
    </row>
    <row r="6693" spans="1:1" x14ac:dyDescent="0.3">
      <c r="A6693" s="36">
        <v>2.77</v>
      </c>
    </row>
    <row r="6694" spans="1:1" x14ac:dyDescent="0.3">
      <c r="A6694" s="36">
        <v>2.77</v>
      </c>
    </row>
    <row r="6695" spans="1:1" x14ac:dyDescent="0.3">
      <c r="A6695" s="36">
        <v>2.77</v>
      </c>
    </row>
    <row r="6696" spans="1:1" x14ac:dyDescent="0.3">
      <c r="A6696" s="36">
        <v>2.76</v>
      </c>
    </row>
    <row r="6697" spans="1:1" x14ac:dyDescent="0.3">
      <c r="A6697" s="36">
        <v>2.76</v>
      </c>
    </row>
    <row r="6698" spans="1:1" x14ac:dyDescent="0.3">
      <c r="A6698" s="36">
        <v>2.77</v>
      </c>
    </row>
    <row r="6699" spans="1:1" x14ac:dyDescent="0.3">
      <c r="A6699" s="36">
        <v>2.77</v>
      </c>
    </row>
    <row r="6700" spans="1:1" x14ac:dyDescent="0.3">
      <c r="A6700" s="36">
        <v>2.76</v>
      </c>
    </row>
    <row r="6701" spans="1:1" x14ac:dyDescent="0.3">
      <c r="A6701" s="36">
        <v>2.76</v>
      </c>
    </row>
    <row r="6702" spans="1:1" x14ac:dyDescent="0.3">
      <c r="A6702" s="36">
        <v>2.76</v>
      </c>
    </row>
    <row r="6703" spans="1:1" x14ac:dyDescent="0.3">
      <c r="A6703" s="36">
        <v>2.75</v>
      </c>
    </row>
    <row r="6704" spans="1:1" x14ac:dyDescent="0.3">
      <c r="A6704" s="36">
        <v>2.77</v>
      </c>
    </row>
    <row r="6705" spans="1:1" x14ac:dyDescent="0.3">
      <c r="A6705" s="36">
        <v>2.77</v>
      </c>
    </row>
    <row r="6706" spans="1:1" x14ac:dyDescent="0.3">
      <c r="A6706" s="36">
        <v>2.76</v>
      </c>
    </row>
    <row r="6707" spans="1:1" x14ac:dyDescent="0.3">
      <c r="A6707" s="36">
        <v>2.76</v>
      </c>
    </row>
    <row r="6708" spans="1:1" x14ac:dyDescent="0.3">
      <c r="A6708" s="36">
        <v>2.75</v>
      </c>
    </row>
    <row r="6709" spans="1:1" x14ac:dyDescent="0.3">
      <c r="A6709" s="36">
        <v>2.77</v>
      </c>
    </row>
    <row r="6710" spans="1:1" x14ac:dyDescent="0.3">
      <c r="A6710" s="36">
        <v>2.77</v>
      </c>
    </row>
    <row r="6711" spans="1:1" x14ac:dyDescent="0.3">
      <c r="A6711" s="36">
        <v>2.77</v>
      </c>
    </row>
    <row r="6712" spans="1:1" x14ac:dyDescent="0.3">
      <c r="A6712" s="36">
        <v>2.75</v>
      </c>
    </row>
    <row r="6713" spans="1:1" x14ac:dyDescent="0.3">
      <c r="A6713" s="36">
        <v>2.75</v>
      </c>
    </row>
    <row r="6714" spans="1:1" x14ac:dyDescent="0.3">
      <c r="A6714" s="36">
        <v>2.75</v>
      </c>
    </row>
    <row r="6715" spans="1:1" x14ac:dyDescent="0.3">
      <c r="A6715" s="36">
        <v>2.76</v>
      </c>
    </row>
    <row r="6716" spans="1:1" x14ac:dyDescent="0.3">
      <c r="A6716" s="36">
        <v>2.77</v>
      </c>
    </row>
    <row r="6717" spans="1:1" x14ac:dyDescent="0.3">
      <c r="A6717" s="36">
        <v>2.75</v>
      </c>
    </row>
    <row r="6718" spans="1:1" x14ac:dyDescent="0.3">
      <c r="A6718" s="36">
        <v>2.75</v>
      </c>
    </row>
    <row r="6719" spans="1:1" x14ac:dyDescent="0.3">
      <c r="A6719" s="36">
        <v>2.75</v>
      </c>
    </row>
    <row r="6720" spans="1:1" x14ac:dyDescent="0.3">
      <c r="A6720" s="36">
        <v>2.76</v>
      </c>
    </row>
    <row r="6721" spans="1:1" x14ac:dyDescent="0.3">
      <c r="A6721" s="36">
        <v>2.77</v>
      </c>
    </row>
    <row r="6722" spans="1:1" x14ac:dyDescent="0.3">
      <c r="A6722" s="36">
        <v>2.76</v>
      </c>
    </row>
    <row r="6723" spans="1:1" x14ac:dyDescent="0.3">
      <c r="A6723" s="36">
        <v>2.75</v>
      </c>
    </row>
    <row r="6724" spans="1:1" x14ac:dyDescent="0.3">
      <c r="A6724" s="36">
        <v>2.75</v>
      </c>
    </row>
    <row r="6725" spans="1:1" x14ac:dyDescent="0.3">
      <c r="A6725" s="36">
        <v>2.75</v>
      </c>
    </row>
    <row r="6726" spans="1:1" x14ac:dyDescent="0.3">
      <c r="A6726" s="36">
        <v>2.76</v>
      </c>
    </row>
    <row r="6727" spans="1:1" x14ac:dyDescent="0.3">
      <c r="A6727" s="36">
        <v>2.77</v>
      </c>
    </row>
    <row r="6728" spans="1:1" x14ac:dyDescent="0.3">
      <c r="A6728" s="36">
        <v>2.75</v>
      </c>
    </row>
    <row r="6729" spans="1:1" x14ac:dyDescent="0.3">
      <c r="A6729" s="36">
        <v>2.75</v>
      </c>
    </row>
    <row r="6730" spans="1:1" x14ac:dyDescent="0.3">
      <c r="A6730" s="36">
        <v>2.75</v>
      </c>
    </row>
    <row r="6731" spans="1:1" x14ac:dyDescent="0.3">
      <c r="A6731" s="36">
        <v>2.76</v>
      </c>
    </row>
    <row r="6732" spans="1:1" x14ac:dyDescent="0.3">
      <c r="A6732" s="36">
        <v>2.76</v>
      </c>
    </row>
    <row r="6733" spans="1:1" x14ac:dyDescent="0.3">
      <c r="A6733" s="36">
        <v>2.76</v>
      </c>
    </row>
    <row r="6734" spans="1:1" x14ac:dyDescent="0.3">
      <c r="A6734" s="36">
        <v>2.75</v>
      </c>
    </row>
    <row r="6735" spans="1:1" x14ac:dyDescent="0.3">
      <c r="A6735" s="36">
        <v>2.75</v>
      </c>
    </row>
    <row r="6736" spans="1:1" x14ac:dyDescent="0.3">
      <c r="A6736" s="36">
        <v>2.75</v>
      </c>
    </row>
    <row r="6737" spans="1:1" x14ac:dyDescent="0.3">
      <c r="A6737" s="36">
        <v>2.74</v>
      </c>
    </row>
    <row r="6738" spans="1:1" x14ac:dyDescent="0.3">
      <c r="A6738" s="36">
        <v>2.74</v>
      </c>
    </row>
    <row r="6739" spans="1:1" x14ac:dyDescent="0.3">
      <c r="A6739" s="36">
        <v>2.73</v>
      </c>
    </row>
    <row r="6740" spans="1:1" x14ac:dyDescent="0.3">
      <c r="A6740" s="36">
        <v>2.75</v>
      </c>
    </row>
    <row r="6741" spans="1:1" x14ac:dyDescent="0.3">
      <c r="A6741" s="36">
        <v>2.75</v>
      </c>
    </row>
    <row r="6742" spans="1:1" x14ac:dyDescent="0.3">
      <c r="A6742" s="36">
        <v>2.74</v>
      </c>
    </row>
    <row r="6743" spans="1:1" x14ac:dyDescent="0.3">
      <c r="A6743" s="36">
        <v>2.74</v>
      </c>
    </row>
    <row r="6744" spans="1:1" x14ac:dyDescent="0.3">
      <c r="A6744" s="36">
        <v>2.73</v>
      </c>
    </row>
    <row r="6745" spans="1:1" x14ac:dyDescent="0.3">
      <c r="A6745" s="36">
        <v>2.74</v>
      </c>
    </row>
    <row r="6746" spans="1:1" x14ac:dyDescent="0.3">
      <c r="A6746" s="36">
        <v>2.74</v>
      </c>
    </row>
    <row r="6747" spans="1:1" x14ac:dyDescent="0.3">
      <c r="A6747" s="36">
        <v>2.76</v>
      </c>
    </row>
    <row r="6748" spans="1:1" x14ac:dyDescent="0.3">
      <c r="A6748" s="36">
        <v>2.73</v>
      </c>
    </row>
    <row r="6749" spans="1:1" x14ac:dyDescent="0.3">
      <c r="A6749" s="36">
        <v>2.73</v>
      </c>
    </row>
    <row r="6750" spans="1:1" x14ac:dyDescent="0.3">
      <c r="A6750" s="36">
        <v>2.73</v>
      </c>
    </row>
    <row r="6751" spans="1:1" x14ac:dyDescent="0.3">
      <c r="A6751" s="36">
        <v>2.75</v>
      </c>
    </row>
    <row r="6752" spans="1:1" x14ac:dyDescent="0.3">
      <c r="A6752" s="36">
        <v>2.74</v>
      </c>
    </row>
    <row r="6753" spans="1:1" x14ac:dyDescent="0.3">
      <c r="A6753" s="36">
        <v>2.73</v>
      </c>
    </row>
    <row r="6754" spans="1:1" x14ac:dyDescent="0.3">
      <c r="A6754" s="36">
        <v>2.73</v>
      </c>
    </row>
    <row r="6755" spans="1:1" x14ac:dyDescent="0.3">
      <c r="A6755" s="36">
        <v>2.73</v>
      </c>
    </row>
    <row r="6756" spans="1:1" x14ac:dyDescent="0.3">
      <c r="A6756" s="36">
        <v>2.75</v>
      </c>
    </row>
    <row r="6757" spans="1:1" x14ac:dyDescent="0.3">
      <c r="A6757" s="36">
        <v>2.74</v>
      </c>
    </row>
    <row r="6758" spans="1:1" x14ac:dyDescent="0.3">
      <c r="A6758" s="36">
        <v>2.74</v>
      </c>
    </row>
    <row r="6759" spans="1:1" x14ac:dyDescent="0.3">
      <c r="A6759" s="36">
        <v>2.73</v>
      </c>
    </row>
    <row r="6760" spans="1:1" x14ac:dyDescent="0.3">
      <c r="A6760" s="36">
        <v>2.73</v>
      </c>
    </row>
    <row r="6761" spans="1:1" x14ac:dyDescent="0.3">
      <c r="A6761" s="36">
        <v>2.73</v>
      </c>
    </row>
    <row r="6762" spans="1:1" x14ac:dyDescent="0.3">
      <c r="A6762" s="36">
        <v>2.74</v>
      </c>
    </row>
    <row r="6763" spans="1:1" x14ac:dyDescent="0.3">
      <c r="A6763" s="36">
        <v>2.74</v>
      </c>
    </row>
    <row r="6764" spans="1:1" x14ac:dyDescent="0.3">
      <c r="A6764" s="36">
        <v>2.74</v>
      </c>
    </row>
    <row r="6765" spans="1:1" x14ac:dyDescent="0.3">
      <c r="A6765" s="36">
        <v>2.72</v>
      </c>
    </row>
    <row r="6766" spans="1:1" x14ac:dyDescent="0.3">
      <c r="A6766" s="36">
        <v>2.73</v>
      </c>
    </row>
    <row r="6767" spans="1:1" x14ac:dyDescent="0.3">
      <c r="A6767" s="36">
        <v>2.73</v>
      </c>
    </row>
    <row r="6768" spans="1:1" x14ac:dyDescent="0.3">
      <c r="A6768" s="36">
        <v>2.74</v>
      </c>
    </row>
    <row r="6769" spans="1:1" x14ac:dyDescent="0.3">
      <c r="A6769" s="36">
        <v>2.74</v>
      </c>
    </row>
    <row r="6770" spans="1:1" x14ac:dyDescent="0.3">
      <c r="A6770" s="36">
        <v>2.72</v>
      </c>
    </row>
    <row r="6771" spans="1:1" x14ac:dyDescent="0.3">
      <c r="A6771" s="36">
        <v>2.72</v>
      </c>
    </row>
    <row r="6772" spans="1:1" x14ac:dyDescent="0.3">
      <c r="A6772" s="36">
        <v>2.72</v>
      </c>
    </row>
    <row r="6773" spans="1:1" x14ac:dyDescent="0.3">
      <c r="A6773" s="36">
        <v>2.74</v>
      </c>
    </row>
    <row r="6774" spans="1:1" x14ac:dyDescent="0.3">
      <c r="A6774" s="36">
        <v>2.74</v>
      </c>
    </row>
    <row r="6775" spans="1:1" x14ac:dyDescent="0.3">
      <c r="A6775" s="36">
        <v>2.72</v>
      </c>
    </row>
    <row r="6776" spans="1:1" x14ac:dyDescent="0.3">
      <c r="A6776" s="36">
        <v>2.72</v>
      </c>
    </row>
    <row r="6777" spans="1:1" x14ac:dyDescent="0.3">
      <c r="A6777" s="36">
        <v>2.71</v>
      </c>
    </row>
    <row r="6778" spans="1:1" x14ac:dyDescent="0.3">
      <c r="A6778" s="36">
        <v>2.73</v>
      </c>
    </row>
    <row r="6779" spans="1:1" x14ac:dyDescent="0.3">
      <c r="A6779" s="36">
        <v>2.73</v>
      </c>
    </row>
    <row r="6780" spans="1:1" x14ac:dyDescent="0.3">
      <c r="A6780" s="36">
        <v>2.73</v>
      </c>
    </row>
    <row r="6781" spans="1:1" x14ac:dyDescent="0.3">
      <c r="A6781" s="36">
        <v>2.71</v>
      </c>
    </row>
    <row r="6782" spans="1:1" x14ac:dyDescent="0.3">
      <c r="A6782" s="36">
        <v>2.72</v>
      </c>
    </row>
    <row r="6783" spans="1:1" x14ac:dyDescent="0.3">
      <c r="A6783" s="36">
        <v>2.71</v>
      </c>
    </row>
    <row r="6784" spans="1:1" x14ac:dyDescent="0.3">
      <c r="A6784" s="36">
        <v>2.72</v>
      </c>
    </row>
    <row r="6785" spans="1:1" x14ac:dyDescent="0.3">
      <c r="A6785" s="36">
        <v>2.73</v>
      </c>
    </row>
    <row r="6786" spans="1:1" x14ac:dyDescent="0.3">
      <c r="A6786" s="36">
        <v>2.71</v>
      </c>
    </row>
    <row r="6787" spans="1:1" x14ac:dyDescent="0.3">
      <c r="A6787" s="36">
        <v>2.7</v>
      </c>
    </row>
    <row r="6788" spans="1:1" x14ac:dyDescent="0.3">
      <c r="A6788" s="36">
        <v>2.71</v>
      </c>
    </row>
    <row r="6789" spans="1:1" x14ac:dyDescent="0.3">
      <c r="A6789" s="36">
        <v>2.72</v>
      </c>
    </row>
    <row r="6790" spans="1:1" x14ac:dyDescent="0.3">
      <c r="A6790" s="36">
        <v>2.73</v>
      </c>
    </row>
    <row r="6791" spans="1:1" x14ac:dyDescent="0.3">
      <c r="A6791" s="36">
        <v>2.72</v>
      </c>
    </row>
    <row r="6792" spans="1:1" x14ac:dyDescent="0.3">
      <c r="A6792" s="36">
        <v>2.71</v>
      </c>
    </row>
    <row r="6793" spans="1:1" x14ac:dyDescent="0.3">
      <c r="A6793" s="36">
        <v>2.7</v>
      </c>
    </row>
  </sheetData>
  <sortState xmlns:xlrd2="http://schemas.microsoft.com/office/spreadsheetml/2017/richdata2" ref="C2:C6794">
    <sortCondition descending="1" ref="C2:C6794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8FCCB-3277-4D0E-B4EB-BEB3235FDD04}">
  <dimension ref="A1:S6701"/>
  <sheetViews>
    <sheetView topLeftCell="B1" workbookViewId="0">
      <selection activeCell="M108" sqref="M108"/>
    </sheetView>
  </sheetViews>
  <sheetFormatPr defaultRowHeight="14.4" x14ac:dyDescent="0.3"/>
  <cols>
    <col min="1" max="1" width="8.88671875" style="36"/>
  </cols>
  <sheetData>
    <row r="1" spans="1:18" x14ac:dyDescent="0.3">
      <c r="A1" s="36">
        <v>3.61</v>
      </c>
      <c r="H1" s="7"/>
      <c r="I1" s="7" t="s">
        <v>22</v>
      </c>
      <c r="K1" s="7" t="s">
        <v>25</v>
      </c>
      <c r="M1" s="7" t="s">
        <v>28</v>
      </c>
    </row>
    <row r="2" spans="1:18" x14ac:dyDescent="0.3">
      <c r="A2" s="36">
        <v>3.59</v>
      </c>
      <c r="C2" s="7"/>
      <c r="D2" s="7"/>
      <c r="E2" s="8"/>
      <c r="H2" s="7">
        <v>3.61</v>
      </c>
      <c r="I2" s="7" cm="1">
        <f t="array" ref="I2:I36">COUNTIF(esp4basecheia,esp4voltcheio)</f>
        <v>1</v>
      </c>
      <c r="K2" s="7" cm="1">
        <f t="array" ref="K2:K36">COUNTIF(esp4basened,esp4voltcheio)</f>
        <v>0</v>
      </c>
      <c r="M2" s="7" cm="1">
        <f t="array" ref="M2:M36">COUNTIF(esp4basevazia,esp4voltcheio)</f>
        <v>0</v>
      </c>
      <c r="P2" s="7" t="s">
        <v>22</v>
      </c>
      <c r="Q2" s="7" t="s">
        <v>25</v>
      </c>
      <c r="R2" s="7" t="s">
        <v>28</v>
      </c>
    </row>
    <row r="3" spans="1:18" x14ac:dyDescent="0.3">
      <c r="A3" s="36">
        <v>3.57</v>
      </c>
      <c r="C3" s="7">
        <v>3.61</v>
      </c>
      <c r="D3" s="7" cm="1">
        <f t="array" ref="D3:D89">COUNTIF(esp4basetotal,esp4volttotal)</f>
        <v>1</v>
      </c>
      <c r="E3" s="8">
        <f t="shared" ref="E3:E34" si="0">D3/COUNTA(esp4basetotal)</f>
        <v>1.4923145799134458E-4</v>
      </c>
      <c r="H3" s="7">
        <v>3.6</v>
      </c>
      <c r="I3" s="7">
        <v>1</v>
      </c>
      <c r="K3" s="7">
        <v>0</v>
      </c>
      <c r="M3" s="7">
        <v>0</v>
      </c>
      <c r="P3" s="7">
        <f>I41</f>
        <v>105</v>
      </c>
      <c r="Q3" s="7">
        <f>K41</f>
        <v>18</v>
      </c>
      <c r="R3" s="7">
        <f>M41</f>
        <v>0</v>
      </c>
    </row>
    <row r="4" spans="1:18" x14ac:dyDescent="0.3">
      <c r="A4" s="36">
        <v>3.6</v>
      </c>
      <c r="C4" s="7">
        <v>3.6</v>
      </c>
      <c r="D4" s="7">
        <v>1</v>
      </c>
      <c r="E4" s="8">
        <f t="shared" si="0"/>
        <v>1.4923145799134458E-4</v>
      </c>
      <c r="H4" s="7">
        <v>3.59</v>
      </c>
      <c r="I4" s="7">
        <v>5</v>
      </c>
      <c r="K4" s="7">
        <v>0</v>
      </c>
      <c r="M4" s="7">
        <v>0</v>
      </c>
      <c r="P4" s="7" t="s">
        <v>23</v>
      </c>
      <c r="Q4" s="7" t="s">
        <v>26</v>
      </c>
      <c r="R4" s="7" t="s">
        <v>29</v>
      </c>
    </row>
    <row r="5" spans="1:18" x14ac:dyDescent="0.3">
      <c r="A5" s="36">
        <v>3.59</v>
      </c>
      <c r="C5" s="7">
        <v>3.59</v>
      </c>
      <c r="D5" s="7">
        <v>5</v>
      </c>
      <c r="E5" s="8">
        <f t="shared" si="0"/>
        <v>7.4615728995672292E-4</v>
      </c>
      <c r="H5" s="7">
        <v>3.58</v>
      </c>
      <c r="I5" s="7">
        <v>3</v>
      </c>
      <c r="K5" s="7">
        <v>0</v>
      </c>
      <c r="M5" s="7">
        <v>0</v>
      </c>
      <c r="P5" s="7">
        <f>I89</f>
        <v>1</v>
      </c>
      <c r="Q5" s="7">
        <f>K89</f>
        <v>6044</v>
      </c>
      <c r="R5" s="7">
        <f>M89</f>
        <v>204</v>
      </c>
    </row>
    <row r="6" spans="1:18" x14ac:dyDescent="0.3">
      <c r="A6" s="36">
        <v>3.58</v>
      </c>
      <c r="C6" s="7">
        <v>3.58</v>
      </c>
      <c r="D6" s="7">
        <v>3</v>
      </c>
      <c r="E6" s="8">
        <f t="shared" si="0"/>
        <v>4.4769437397403371E-4</v>
      </c>
      <c r="H6" s="7">
        <v>3.57</v>
      </c>
      <c r="I6" s="7">
        <v>3</v>
      </c>
      <c r="K6" s="7">
        <v>0</v>
      </c>
      <c r="M6" s="7">
        <v>0</v>
      </c>
      <c r="P6" s="7" t="s">
        <v>24</v>
      </c>
      <c r="Q6" s="7" t="s">
        <v>27</v>
      </c>
      <c r="R6" s="7" t="s">
        <v>30</v>
      </c>
    </row>
    <row r="7" spans="1:18" x14ac:dyDescent="0.3">
      <c r="A7" s="36">
        <v>3.59</v>
      </c>
      <c r="C7" s="7">
        <v>3.57</v>
      </c>
      <c r="D7" s="7">
        <v>3</v>
      </c>
      <c r="E7" s="8">
        <f t="shared" si="0"/>
        <v>4.4769437397403371E-4</v>
      </c>
      <c r="H7" s="7">
        <v>3.56</v>
      </c>
      <c r="I7" s="7">
        <v>2</v>
      </c>
      <c r="K7" s="7">
        <v>0</v>
      </c>
      <c r="M7" s="7">
        <v>0</v>
      </c>
      <c r="P7" s="7">
        <f>I107</f>
        <v>0</v>
      </c>
      <c r="Q7" s="7">
        <f>K107</f>
        <v>1</v>
      </c>
      <c r="R7" s="7">
        <f>M107</f>
        <v>328</v>
      </c>
    </row>
    <row r="8" spans="1:18" x14ac:dyDescent="0.3">
      <c r="A8" s="36">
        <v>3.58</v>
      </c>
      <c r="C8" s="7">
        <v>3.56</v>
      </c>
      <c r="D8" s="7">
        <v>2</v>
      </c>
      <c r="E8" s="8">
        <f t="shared" si="0"/>
        <v>2.9846291598268916E-4</v>
      </c>
      <c r="H8" s="7">
        <v>3.55</v>
      </c>
      <c r="I8" s="7">
        <v>4</v>
      </c>
      <c r="K8" s="7">
        <v>0</v>
      </c>
      <c r="M8" s="7">
        <v>0</v>
      </c>
      <c r="P8" s="7">
        <f>P3+P5+P7</f>
        <v>106</v>
      </c>
      <c r="Q8" s="7">
        <f>Q3+Q5+Q7</f>
        <v>6063</v>
      </c>
      <c r="R8" s="7">
        <f>R3+R5+R7</f>
        <v>532</v>
      </c>
    </row>
    <row r="9" spans="1:18" x14ac:dyDescent="0.3">
      <c r="A9" s="36">
        <v>3.57</v>
      </c>
      <c r="C9" s="7">
        <v>3.55</v>
      </c>
      <c r="D9" s="7">
        <v>4</v>
      </c>
      <c r="E9" s="8">
        <f t="shared" si="0"/>
        <v>5.9692583196537831E-4</v>
      </c>
      <c r="H9" s="7">
        <v>3.54</v>
      </c>
      <c r="I9" s="7">
        <v>3</v>
      </c>
      <c r="K9" s="7">
        <v>0</v>
      </c>
      <c r="M9" s="7">
        <v>0</v>
      </c>
    </row>
    <row r="10" spans="1:18" x14ac:dyDescent="0.3">
      <c r="A10" s="36">
        <v>3.55</v>
      </c>
      <c r="C10" s="7">
        <v>3.54</v>
      </c>
      <c r="D10" s="7">
        <v>3</v>
      </c>
      <c r="E10" s="8">
        <f t="shared" si="0"/>
        <v>4.4769437397403371E-4</v>
      </c>
      <c r="H10" s="7">
        <v>3.53</v>
      </c>
      <c r="I10" s="7">
        <v>5</v>
      </c>
      <c r="K10" s="7">
        <v>0</v>
      </c>
      <c r="M10" s="7">
        <v>0</v>
      </c>
    </row>
    <row r="11" spans="1:18" x14ac:dyDescent="0.3">
      <c r="A11" s="36">
        <v>3.56</v>
      </c>
      <c r="C11" s="7">
        <v>3.53</v>
      </c>
      <c r="D11" s="7">
        <v>5</v>
      </c>
      <c r="E11" s="8">
        <f t="shared" si="0"/>
        <v>7.4615728995672292E-4</v>
      </c>
      <c r="H11" s="7">
        <v>3.52</v>
      </c>
      <c r="I11" s="7">
        <v>4</v>
      </c>
      <c r="K11" s="7">
        <v>0</v>
      </c>
      <c r="M11" s="7">
        <v>0</v>
      </c>
    </row>
    <row r="12" spans="1:18" x14ac:dyDescent="0.3">
      <c r="A12" s="36">
        <v>3.59</v>
      </c>
      <c r="C12" s="7">
        <v>3.52</v>
      </c>
      <c r="D12" s="7">
        <v>4</v>
      </c>
      <c r="E12" s="8">
        <f t="shared" si="0"/>
        <v>5.9692583196537831E-4</v>
      </c>
      <c r="H12" s="7">
        <v>3.51</v>
      </c>
      <c r="I12" s="7">
        <v>2</v>
      </c>
      <c r="K12" s="7">
        <v>0</v>
      </c>
      <c r="M12" s="7">
        <v>0</v>
      </c>
    </row>
    <row r="13" spans="1:18" x14ac:dyDescent="0.3">
      <c r="A13" s="36">
        <v>3.59</v>
      </c>
      <c r="C13" s="7">
        <v>3.51</v>
      </c>
      <c r="D13" s="7">
        <v>2</v>
      </c>
      <c r="E13" s="8">
        <f t="shared" si="0"/>
        <v>2.9846291598268916E-4</v>
      </c>
      <c r="H13" s="7">
        <v>3.5</v>
      </c>
      <c r="I13" s="7">
        <v>6</v>
      </c>
      <c r="K13" s="7">
        <v>0</v>
      </c>
      <c r="M13" s="7">
        <v>0</v>
      </c>
    </row>
    <row r="14" spans="1:18" x14ac:dyDescent="0.3">
      <c r="A14" s="36">
        <v>3.58</v>
      </c>
      <c r="C14" s="7">
        <v>3.5</v>
      </c>
      <c r="D14" s="7">
        <v>6</v>
      </c>
      <c r="E14" s="8">
        <f t="shared" si="0"/>
        <v>8.9538874794806741E-4</v>
      </c>
      <c r="H14" s="7">
        <v>3.49</v>
      </c>
      <c r="I14" s="7">
        <v>6</v>
      </c>
      <c r="K14" s="7">
        <v>0</v>
      </c>
      <c r="M14" s="7">
        <v>0</v>
      </c>
    </row>
    <row r="15" spans="1:18" x14ac:dyDescent="0.3">
      <c r="A15" s="36">
        <v>3.57</v>
      </c>
      <c r="C15" s="7">
        <v>3.49</v>
      </c>
      <c r="D15" s="7">
        <v>6</v>
      </c>
      <c r="E15" s="8">
        <f t="shared" si="0"/>
        <v>8.9538874794806741E-4</v>
      </c>
      <c r="H15" s="7">
        <v>3.48</v>
      </c>
      <c r="I15" s="7">
        <v>2</v>
      </c>
      <c r="K15" s="7">
        <v>0</v>
      </c>
      <c r="M15" s="7">
        <v>0</v>
      </c>
    </row>
    <row r="16" spans="1:18" x14ac:dyDescent="0.3">
      <c r="A16" s="36">
        <v>3.56</v>
      </c>
      <c r="C16" s="7">
        <v>3.48</v>
      </c>
      <c r="D16" s="7">
        <v>2</v>
      </c>
      <c r="E16" s="8">
        <f t="shared" si="0"/>
        <v>2.9846291598268916E-4</v>
      </c>
      <c r="H16" s="7">
        <v>3.47</v>
      </c>
      <c r="I16" s="7">
        <v>6</v>
      </c>
      <c r="K16" s="7">
        <v>0</v>
      </c>
      <c r="M16" s="7">
        <v>0</v>
      </c>
    </row>
    <row r="17" spans="1:13" x14ac:dyDescent="0.3">
      <c r="A17" s="36">
        <v>3.55</v>
      </c>
      <c r="C17" s="7">
        <v>3.47</v>
      </c>
      <c r="D17" s="7">
        <v>6</v>
      </c>
      <c r="E17" s="8">
        <f t="shared" si="0"/>
        <v>8.9538874794806741E-4</v>
      </c>
      <c r="H17" s="7">
        <v>3.46</v>
      </c>
      <c r="I17" s="7">
        <v>3</v>
      </c>
      <c r="K17" s="7">
        <v>0</v>
      </c>
      <c r="M17" s="7">
        <v>0</v>
      </c>
    </row>
    <row r="18" spans="1:13" x14ac:dyDescent="0.3">
      <c r="A18" s="36">
        <v>3.54</v>
      </c>
      <c r="C18" s="7">
        <v>3.46</v>
      </c>
      <c r="D18" s="7">
        <v>3</v>
      </c>
      <c r="E18" s="8">
        <f t="shared" si="0"/>
        <v>4.4769437397403371E-4</v>
      </c>
      <c r="H18" s="7">
        <v>3.45</v>
      </c>
      <c r="I18" s="7">
        <v>5</v>
      </c>
      <c r="K18" s="7">
        <v>0</v>
      </c>
      <c r="M18" s="7">
        <v>0</v>
      </c>
    </row>
    <row r="19" spans="1:13" x14ac:dyDescent="0.3">
      <c r="A19" s="36">
        <v>3.53</v>
      </c>
      <c r="C19" s="7">
        <v>3.45</v>
      </c>
      <c r="D19" s="7">
        <v>5</v>
      </c>
      <c r="E19" s="8">
        <f t="shared" si="0"/>
        <v>7.4615728995672292E-4</v>
      </c>
      <c r="H19" s="7">
        <v>3.42</v>
      </c>
      <c r="I19" s="7">
        <v>3</v>
      </c>
      <c r="K19" s="7">
        <v>0</v>
      </c>
      <c r="M19" s="7">
        <v>0</v>
      </c>
    </row>
    <row r="20" spans="1:13" x14ac:dyDescent="0.3">
      <c r="A20" s="36">
        <v>3.55</v>
      </c>
      <c r="C20" s="7">
        <v>3.42</v>
      </c>
      <c r="D20" s="7">
        <v>3</v>
      </c>
      <c r="E20" s="8">
        <f t="shared" si="0"/>
        <v>4.4769437397403371E-4</v>
      </c>
      <c r="H20" s="7">
        <v>3.39</v>
      </c>
      <c r="I20" s="7">
        <v>1</v>
      </c>
      <c r="K20" s="7">
        <v>0</v>
      </c>
      <c r="M20" s="7">
        <v>0</v>
      </c>
    </row>
    <row r="21" spans="1:13" x14ac:dyDescent="0.3">
      <c r="A21" s="36">
        <v>3.52</v>
      </c>
      <c r="C21" s="7">
        <v>3.39</v>
      </c>
      <c r="D21" s="7">
        <v>1</v>
      </c>
      <c r="E21" s="8">
        <f t="shared" si="0"/>
        <v>1.4923145799134458E-4</v>
      </c>
      <c r="H21" s="7">
        <v>3.38</v>
      </c>
      <c r="I21" s="7">
        <v>1</v>
      </c>
      <c r="K21" s="7">
        <v>0</v>
      </c>
      <c r="M21" s="7">
        <v>0</v>
      </c>
    </row>
    <row r="22" spans="1:13" x14ac:dyDescent="0.3">
      <c r="A22" s="36">
        <v>3.52</v>
      </c>
      <c r="C22" s="7">
        <v>3.38</v>
      </c>
      <c r="D22" s="7">
        <v>1</v>
      </c>
      <c r="E22" s="8">
        <f t="shared" si="0"/>
        <v>1.4923145799134458E-4</v>
      </c>
      <c r="H22" s="7">
        <v>3.36</v>
      </c>
      <c r="I22" s="7">
        <v>1</v>
      </c>
      <c r="K22" s="7">
        <v>0</v>
      </c>
      <c r="M22" s="7">
        <v>0</v>
      </c>
    </row>
    <row r="23" spans="1:13" x14ac:dyDescent="0.3">
      <c r="A23" s="36">
        <v>3.53</v>
      </c>
      <c r="C23" s="7">
        <v>3.36</v>
      </c>
      <c r="D23" s="7">
        <v>1</v>
      </c>
      <c r="E23" s="8">
        <f t="shared" si="0"/>
        <v>1.4923145799134458E-4</v>
      </c>
      <c r="H23" s="7">
        <v>3.35</v>
      </c>
      <c r="I23" s="7">
        <v>1</v>
      </c>
      <c r="K23" s="7">
        <v>0</v>
      </c>
      <c r="M23" s="7">
        <v>0</v>
      </c>
    </row>
    <row r="24" spans="1:13" x14ac:dyDescent="0.3">
      <c r="A24" s="36">
        <v>3.5</v>
      </c>
      <c r="C24" s="7">
        <v>3.35</v>
      </c>
      <c r="D24" s="7">
        <v>1</v>
      </c>
      <c r="E24" s="8">
        <f t="shared" si="0"/>
        <v>1.4923145799134458E-4</v>
      </c>
      <c r="H24" s="7">
        <v>3.34</v>
      </c>
      <c r="I24" s="7">
        <v>3</v>
      </c>
      <c r="K24" s="7">
        <v>0</v>
      </c>
      <c r="M24" s="7">
        <v>0</v>
      </c>
    </row>
    <row r="25" spans="1:13" x14ac:dyDescent="0.3">
      <c r="A25" s="36">
        <v>3.49</v>
      </c>
      <c r="C25" s="7">
        <v>3.34</v>
      </c>
      <c r="D25" s="7">
        <v>3</v>
      </c>
      <c r="E25" s="8">
        <f t="shared" si="0"/>
        <v>4.4769437397403371E-4</v>
      </c>
      <c r="H25" s="7">
        <v>3.33</v>
      </c>
      <c r="I25" s="7">
        <v>1</v>
      </c>
      <c r="K25" s="7">
        <v>0</v>
      </c>
      <c r="M25" s="7">
        <v>0</v>
      </c>
    </row>
    <row r="26" spans="1:13" x14ac:dyDescent="0.3">
      <c r="A26" s="36">
        <v>3.5</v>
      </c>
      <c r="C26" s="7">
        <v>3.33</v>
      </c>
      <c r="D26" s="7">
        <v>1</v>
      </c>
      <c r="E26" s="8">
        <f t="shared" si="0"/>
        <v>1.4923145799134458E-4</v>
      </c>
      <c r="H26" s="7">
        <v>3.32</v>
      </c>
      <c r="I26" s="7">
        <v>1</v>
      </c>
      <c r="K26" s="7">
        <v>0</v>
      </c>
      <c r="M26" s="7">
        <v>0</v>
      </c>
    </row>
    <row r="27" spans="1:13" x14ac:dyDescent="0.3">
      <c r="A27" s="36">
        <v>3.49</v>
      </c>
      <c r="C27" s="7">
        <v>3.32</v>
      </c>
      <c r="D27" s="7">
        <v>1</v>
      </c>
      <c r="E27" s="8">
        <f t="shared" si="0"/>
        <v>1.4923145799134458E-4</v>
      </c>
      <c r="H27" s="7">
        <v>3.31</v>
      </c>
      <c r="I27" s="7">
        <v>5</v>
      </c>
      <c r="K27" s="7">
        <v>0</v>
      </c>
      <c r="M27" s="7">
        <v>0</v>
      </c>
    </row>
    <row r="28" spans="1:13" x14ac:dyDescent="0.3">
      <c r="A28" s="36">
        <v>3.49</v>
      </c>
      <c r="C28" s="7">
        <v>3.31</v>
      </c>
      <c r="D28" s="7">
        <v>5</v>
      </c>
      <c r="E28" s="8">
        <f t="shared" si="0"/>
        <v>7.4615728995672292E-4</v>
      </c>
      <c r="H28" s="7">
        <v>3.3</v>
      </c>
      <c r="I28" s="7">
        <v>6</v>
      </c>
      <c r="K28" s="7">
        <v>0</v>
      </c>
      <c r="M28" s="7">
        <v>0</v>
      </c>
    </row>
    <row r="29" spans="1:13" x14ac:dyDescent="0.3">
      <c r="A29" s="36">
        <v>3.53</v>
      </c>
      <c r="C29" s="7">
        <v>3.3</v>
      </c>
      <c r="D29" s="7">
        <v>6</v>
      </c>
      <c r="E29" s="8">
        <f t="shared" si="0"/>
        <v>8.9538874794806741E-4</v>
      </c>
      <c r="H29" s="7">
        <v>3.28</v>
      </c>
      <c r="I29" s="7">
        <v>1</v>
      </c>
      <c r="K29" s="7">
        <v>0</v>
      </c>
      <c r="M29" s="7">
        <v>0</v>
      </c>
    </row>
    <row r="30" spans="1:13" x14ac:dyDescent="0.3">
      <c r="A30" s="36">
        <v>3.54</v>
      </c>
      <c r="C30" s="7">
        <v>3.28</v>
      </c>
      <c r="D30" s="7">
        <v>1</v>
      </c>
      <c r="E30" s="8">
        <f t="shared" si="0"/>
        <v>1.4923145799134458E-4</v>
      </c>
      <c r="H30" s="7">
        <v>3.27</v>
      </c>
      <c r="I30" s="7">
        <v>4</v>
      </c>
      <c r="K30" s="7">
        <v>0</v>
      </c>
      <c r="M30" s="7">
        <v>0</v>
      </c>
    </row>
    <row r="31" spans="1:13" x14ac:dyDescent="0.3">
      <c r="A31" s="36">
        <v>3.55</v>
      </c>
      <c r="C31" s="7">
        <v>3.27</v>
      </c>
      <c r="D31" s="7">
        <v>4</v>
      </c>
      <c r="E31" s="8">
        <f t="shared" si="0"/>
        <v>5.9692583196537831E-4</v>
      </c>
      <c r="H31" s="7">
        <v>3.26</v>
      </c>
      <c r="I31" s="7">
        <v>1</v>
      </c>
      <c r="K31" s="7">
        <v>0</v>
      </c>
      <c r="M31" s="7">
        <v>0</v>
      </c>
    </row>
    <row r="32" spans="1:13" x14ac:dyDescent="0.3">
      <c r="A32" s="36">
        <v>3.53</v>
      </c>
      <c r="C32" s="7">
        <v>3.26</v>
      </c>
      <c r="D32" s="7">
        <v>1</v>
      </c>
      <c r="E32" s="8">
        <f t="shared" si="0"/>
        <v>1.4923145799134458E-4</v>
      </c>
      <c r="H32" s="7">
        <v>3.25</v>
      </c>
      <c r="I32" s="7">
        <v>5</v>
      </c>
      <c r="K32" s="7">
        <v>0</v>
      </c>
      <c r="M32" s="7">
        <v>0</v>
      </c>
    </row>
    <row r="33" spans="1:13" x14ac:dyDescent="0.3">
      <c r="A33" s="36">
        <v>3.54</v>
      </c>
      <c r="C33" s="7">
        <v>3.25</v>
      </c>
      <c r="D33" s="7">
        <v>5</v>
      </c>
      <c r="E33" s="8">
        <f t="shared" si="0"/>
        <v>7.4615728995672292E-4</v>
      </c>
      <c r="H33" s="7">
        <v>3.24</v>
      </c>
      <c r="I33" s="7">
        <v>4</v>
      </c>
      <c r="K33" s="7">
        <v>5</v>
      </c>
      <c r="M33" s="7">
        <v>0</v>
      </c>
    </row>
    <row r="34" spans="1:13" x14ac:dyDescent="0.3">
      <c r="A34" s="36">
        <v>3.53</v>
      </c>
      <c r="C34" s="7">
        <v>3.24</v>
      </c>
      <c r="D34" s="7">
        <v>9</v>
      </c>
      <c r="E34" s="8">
        <f t="shared" si="0"/>
        <v>1.3430831219221012E-3</v>
      </c>
      <c r="H34" s="7">
        <v>3.23</v>
      </c>
      <c r="I34" s="7">
        <v>1</v>
      </c>
      <c r="K34" s="7">
        <v>4</v>
      </c>
      <c r="M34" s="7">
        <v>0</v>
      </c>
    </row>
    <row r="35" spans="1:13" x14ac:dyDescent="0.3">
      <c r="A35" s="36">
        <v>3.51</v>
      </c>
      <c r="C35" s="7">
        <v>3.23</v>
      </c>
      <c r="D35" s="7">
        <v>5</v>
      </c>
      <c r="E35" s="8">
        <f t="shared" ref="E35:E66" si="1">D35/COUNTA(esp4basetotal)</f>
        <v>7.4615728995672292E-4</v>
      </c>
      <c r="H35" s="7">
        <v>3.22</v>
      </c>
      <c r="I35" s="7">
        <v>4</v>
      </c>
      <c r="K35" s="7">
        <v>6</v>
      </c>
      <c r="M35" s="7">
        <v>0</v>
      </c>
    </row>
    <row r="36" spans="1:13" x14ac:dyDescent="0.3">
      <c r="A36" s="36">
        <v>3.52</v>
      </c>
      <c r="C36" s="7">
        <v>3.22</v>
      </c>
      <c r="D36" s="7">
        <v>10</v>
      </c>
      <c r="E36" s="8">
        <f t="shared" si="1"/>
        <v>1.4923145799134458E-3</v>
      </c>
      <c r="H36" s="7">
        <v>3.21</v>
      </c>
      <c r="I36" s="7">
        <v>1</v>
      </c>
      <c r="K36" s="7">
        <v>3</v>
      </c>
      <c r="M36" s="7">
        <v>0</v>
      </c>
    </row>
    <row r="37" spans="1:13" x14ac:dyDescent="0.3">
      <c r="A37" s="36">
        <v>3.52</v>
      </c>
      <c r="C37" s="7">
        <v>3.21</v>
      </c>
      <c r="D37" s="7">
        <v>4</v>
      </c>
      <c r="E37" s="8">
        <f t="shared" si="1"/>
        <v>5.9692583196537831E-4</v>
      </c>
      <c r="H37" s="7"/>
      <c r="I37" s="7"/>
      <c r="K37" s="7"/>
      <c r="M37" s="7"/>
    </row>
    <row r="38" spans="1:13" x14ac:dyDescent="0.3">
      <c r="A38" s="36">
        <v>3.51</v>
      </c>
      <c r="C38" s="7">
        <v>3.2</v>
      </c>
      <c r="D38" s="7">
        <v>4</v>
      </c>
      <c r="E38" s="8">
        <f t="shared" si="1"/>
        <v>5.9692583196537831E-4</v>
      </c>
      <c r="H38" s="7"/>
      <c r="I38" s="7"/>
      <c r="K38" s="7"/>
      <c r="M38" s="7"/>
    </row>
    <row r="39" spans="1:13" x14ac:dyDescent="0.3">
      <c r="A39" s="36">
        <v>3.5</v>
      </c>
      <c r="C39" s="7">
        <v>3.19</v>
      </c>
      <c r="D39" s="7">
        <v>6</v>
      </c>
      <c r="E39" s="8">
        <f t="shared" si="1"/>
        <v>8.9538874794806741E-4</v>
      </c>
      <c r="H39" s="7"/>
      <c r="I39" s="7"/>
      <c r="K39" s="7"/>
      <c r="M39" s="7"/>
    </row>
    <row r="40" spans="1:13" x14ac:dyDescent="0.3">
      <c r="A40" s="36">
        <v>3.49</v>
      </c>
      <c r="C40" s="7">
        <v>3.18</v>
      </c>
      <c r="D40" s="7">
        <v>5</v>
      </c>
      <c r="E40" s="8">
        <f t="shared" si="1"/>
        <v>7.4615728995672292E-4</v>
      </c>
      <c r="H40" s="7"/>
      <c r="I40" s="7"/>
      <c r="K40" s="7"/>
      <c r="M40" s="7"/>
    </row>
    <row r="41" spans="1:13" x14ac:dyDescent="0.3">
      <c r="A41" s="36">
        <v>3.5</v>
      </c>
      <c r="C41" s="7">
        <v>3.17</v>
      </c>
      <c r="D41" s="7">
        <v>6</v>
      </c>
      <c r="E41" s="8">
        <f t="shared" si="1"/>
        <v>8.9538874794806741E-4</v>
      </c>
      <c r="I41" s="35">
        <f>SUM(I2:I40)</f>
        <v>105</v>
      </c>
      <c r="K41" s="35">
        <f>SUM(K2:K40)</f>
        <v>18</v>
      </c>
      <c r="M41" s="35">
        <f>SUM(M2:M40)</f>
        <v>0</v>
      </c>
    </row>
    <row r="42" spans="1:13" x14ac:dyDescent="0.3">
      <c r="A42" s="36">
        <v>3.49</v>
      </c>
      <c r="C42" s="7">
        <v>3.16</v>
      </c>
      <c r="D42" s="7">
        <v>8</v>
      </c>
      <c r="E42" s="8">
        <f t="shared" si="1"/>
        <v>1.1938516639307566E-3</v>
      </c>
      <c r="I42" t="s">
        <v>23</v>
      </c>
      <c r="K42" t="s">
        <v>26</v>
      </c>
      <c r="M42" t="s">
        <v>29</v>
      </c>
    </row>
    <row r="43" spans="1:13" x14ac:dyDescent="0.3">
      <c r="A43" s="36">
        <v>3.49</v>
      </c>
      <c r="C43" s="7">
        <v>3.15</v>
      </c>
      <c r="D43" s="7">
        <v>3</v>
      </c>
      <c r="E43" s="8">
        <f t="shared" si="1"/>
        <v>4.4769437397403371E-4</v>
      </c>
      <c r="H43" s="7">
        <v>3.2</v>
      </c>
      <c r="I43" s="7" cm="1">
        <f t="array" ref="I43:I83">COUNTIF(esp4basecheia,esp4voltmed)</f>
        <v>1</v>
      </c>
      <c r="K43" s="7" cm="1">
        <f t="array" ref="K43:K83">COUNTIF(esp4basened,esp4voltmed)</f>
        <v>3</v>
      </c>
      <c r="M43" s="7" cm="1">
        <f t="array" ref="M43:M83">COUNTIF(esp4basevazia,esp4voltmed)</f>
        <v>0</v>
      </c>
    </row>
    <row r="44" spans="1:13" x14ac:dyDescent="0.3">
      <c r="A44" s="36">
        <v>3.5</v>
      </c>
      <c r="C44" s="7">
        <v>3.14</v>
      </c>
      <c r="D44" s="7">
        <v>9</v>
      </c>
      <c r="E44" s="8">
        <f t="shared" si="1"/>
        <v>1.3430831219221012E-3</v>
      </c>
      <c r="H44" s="7">
        <v>3.19</v>
      </c>
      <c r="I44" s="7">
        <v>0</v>
      </c>
      <c r="K44" s="7">
        <v>6</v>
      </c>
      <c r="M44" s="7">
        <v>0</v>
      </c>
    </row>
    <row r="45" spans="1:13" x14ac:dyDescent="0.3">
      <c r="A45" s="36">
        <v>3.48</v>
      </c>
      <c r="C45" s="7">
        <v>3.13</v>
      </c>
      <c r="D45" s="7">
        <v>132</v>
      </c>
      <c r="E45" s="8">
        <f t="shared" si="1"/>
        <v>1.9698552454857483E-2</v>
      </c>
      <c r="H45" s="7">
        <v>3.18</v>
      </c>
      <c r="I45" s="7">
        <v>0</v>
      </c>
      <c r="K45" s="7">
        <v>5</v>
      </c>
      <c r="M45" s="7">
        <v>0</v>
      </c>
    </row>
    <row r="46" spans="1:13" x14ac:dyDescent="0.3">
      <c r="A46" s="36">
        <v>3.48</v>
      </c>
      <c r="C46" s="7">
        <v>3.12</v>
      </c>
      <c r="D46" s="7">
        <v>325</v>
      </c>
      <c r="E46" s="8">
        <f t="shared" si="1"/>
        <v>4.8500223847186989E-2</v>
      </c>
      <c r="H46" s="7">
        <v>3.17</v>
      </c>
      <c r="I46" s="7">
        <v>0</v>
      </c>
      <c r="K46" s="7">
        <v>6</v>
      </c>
      <c r="M46" s="7">
        <v>0</v>
      </c>
    </row>
    <row r="47" spans="1:13" x14ac:dyDescent="0.3">
      <c r="A47" s="36">
        <v>3.46</v>
      </c>
      <c r="C47" s="7">
        <v>3.11</v>
      </c>
      <c r="D47" s="7">
        <v>501</v>
      </c>
      <c r="E47" s="8">
        <f t="shared" si="1"/>
        <v>7.4764960453663626E-2</v>
      </c>
      <c r="H47" s="7">
        <v>3.16</v>
      </c>
      <c r="I47" s="7">
        <v>0</v>
      </c>
      <c r="K47" s="7">
        <v>8</v>
      </c>
      <c r="M47" s="7">
        <v>0</v>
      </c>
    </row>
    <row r="48" spans="1:13" x14ac:dyDescent="0.3">
      <c r="A48" s="36">
        <v>3.47</v>
      </c>
      <c r="C48" s="7">
        <v>3.1</v>
      </c>
      <c r="D48" s="7">
        <v>405</v>
      </c>
      <c r="E48" s="8">
        <f t="shared" si="1"/>
        <v>6.0438740486494551E-2</v>
      </c>
      <c r="H48" s="7">
        <v>3.15</v>
      </c>
      <c r="I48" s="7">
        <v>0</v>
      </c>
      <c r="K48" s="7">
        <v>3</v>
      </c>
      <c r="M48" s="7">
        <v>0</v>
      </c>
    </row>
    <row r="49" spans="1:13" x14ac:dyDescent="0.3">
      <c r="A49" s="36">
        <v>3.45</v>
      </c>
      <c r="C49" s="7">
        <v>3.09</v>
      </c>
      <c r="D49" s="7">
        <v>363</v>
      </c>
      <c r="E49" s="8">
        <f t="shared" si="1"/>
        <v>5.4171019250858078E-2</v>
      </c>
      <c r="H49" s="7">
        <v>3.14</v>
      </c>
      <c r="I49" s="7">
        <v>0</v>
      </c>
      <c r="K49" s="7">
        <v>9</v>
      </c>
      <c r="M49" s="7">
        <v>0</v>
      </c>
    </row>
    <row r="50" spans="1:13" x14ac:dyDescent="0.3">
      <c r="A50" s="36">
        <v>3.47</v>
      </c>
      <c r="C50" s="7">
        <v>3.08</v>
      </c>
      <c r="D50" s="7">
        <v>419</v>
      </c>
      <c r="E50" s="8">
        <f t="shared" si="1"/>
        <v>6.2527980898373373E-2</v>
      </c>
      <c r="H50" s="7">
        <v>3.13</v>
      </c>
      <c r="I50" s="7">
        <v>0</v>
      </c>
      <c r="K50" s="7">
        <v>132</v>
      </c>
      <c r="M50" s="7">
        <v>0</v>
      </c>
    </row>
    <row r="51" spans="1:13" x14ac:dyDescent="0.3">
      <c r="A51" s="36">
        <v>3.45</v>
      </c>
      <c r="C51" s="7">
        <v>3.07</v>
      </c>
      <c r="D51" s="7">
        <v>292</v>
      </c>
      <c r="E51" s="8">
        <f t="shared" si="1"/>
        <v>4.3575585733472616E-2</v>
      </c>
      <c r="H51" s="7">
        <v>3.12</v>
      </c>
      <c r="I51" s="7">
        <v>0</v>
      </c>
      <c r="K51" s="7">
        <v>325</v>
      </c>
      <c r="M51" s="7">
        <v>0</v>
      </c>
    </row>
    <row r="52" spans="1:13" x14ac:dyDescent="0.3">
      <c r="A52" s="36">
        <v>3.5</v>
      </c>
      <c r="C52" s="7">
        <v>3.06</v>
      </c>
      <c r="D52" s="7">
        <v>160</v>
      </c>
      <c r="E52" s="8">
        <f t="shared" si="1"/>
        <v>2.3877033278615133E-2</v>
      </c>
      <c r="H52" s="7">
        <v>3.11</v>
      </c>
      <c r="I52" s="7">
        <v>0</v>
      </c>
      <c r="K52" s="7">
        <v>501</v>
      </c>
      <c r="M52" s="7">
        <v>0</v>
      </c>
    </row>
    <row r="53" spans="1:13" x14ac:dyDescent="0.3">
      <c r="A53" s="36">
        <v>3.47</v>
      </c>
      <c r="C53" s="7">
        <v>3.05</v>
      </c>
      <c r="D53" s="7">
        <v>155</v>
      </c>
      <c r="E53" s="8">
        <f t="shared" si="1"/>
        <v>2.3130875988658411E-2</v>
      </c>
      <c r="H53" s="7">
        <v>3.1</v>
      </c>
      <c r="I53" s="7">
        <v>0</v>
      </c>
      <c r="K53" s="7">
        <v>405</v>
      </c>
      <c r="M53" s="7">
        <v>0</v>
      </c>
    </row>
    <row r="54" spans="1:13" x14ac:dyDescent="0.3">
      <c r="A54" s="36">
        <v>3.42</v>
      </c>
      <c r="C54" s="7">
        <v>3.04</v>
      </c>
      <c r="D54" s="7">
        <v>315</v>
      </c>
      <c r="E54" s="8">
        <f t="shared" si="1"/>
        <v>4.7007909267273544E-2</v>
      </c>
      <c r="H54" s="7">
        <v>3.09</v>
      </c>
      <c r="I54" s="7">
        <v>0</v>
      </c>
      <c r="K54" s="7">
        <v>363</v>
      </c>
      <c r="M54" s="7">
        <v>0</v>
      </c>
    </row>
    <row r="55" spans="1:13" x14ac:dyDescent="0.3">
      <c r="A55" s="36">
        <v>3.46</v>
      </c>
      <c r="C55" s="7">
        <v>3.03</v>
      </c>
      <c r="D55" s="7">
        <v>347</v>
      </c>
      <c r="E55" s="8">
        <f t="shared" si="1"/>
        <v>5.1783315922996564E-2</v>
      </c>
      <c r="H55" s="7">
        <v>3.08</v>
      </c>
      <c r="I55" s="7">
        <v>0</v>
      </c>
      <c r="K55" s="7">
        <v>419</v>
      </c>
      <c r="M55" s="7">
        <v>0</v>
      </c>
    </row>
    <row r="56" spans="1:13" x14ac:dyDescent="0.3">
      <c r="A56" s="36">
        <v>3.45</v>
      </c>
      <c r="C56" s="7">
        <v>3.02</v>
      </c>
      <c r="D56" s="7">
        <v>388</v>
      </c>
      <c r="E56" s="8">
        <f t="shared" si="1"/>
        <v>5.7901805700641698E-2</v>
      </c>
      <c r="H56" s="7">
        <v>3.07</v>
      </c>
      <c r="I56" s="7">
        <v>0</v>
      </c>
      <c r="K56" s="7">
        <v>292</v>
      </c>
      <c r="M56" s="7">
        <v>0</v>
      </c>
    </row>
    <row r="57" spans="1:13" x14ac:dyDescent="0.3">
      <c r="A57" s="36">
        <v>3.47</v>
      </c>
      <c r="C57" s="7">
        <v>3.01</v>
      </c>
      <c r="D57" s="7">
        <v>319</v>
      </c>
      <c r="E57" s="8">
        <f t="shared" si="1"/>
        <v>4.7604835099238921E-2</v>
      </c>
      <c r="H57" s="7">
        <v>3.06</v>
      </c>
      <c r="I57" s="7">
        <v>0</v>
      </c>
      <c r="K57" s="7">
        <v>160</v>
      </c>
      <c r="M57" s="7">
        <v>0</v>
      </c>
    </row>
    <row r="58" spans="1:13" x14ac:dyDescent="0.3">
      <c r="A58" s="36">
        <v>3.45</v>
      </c>
      <c r="C58" s="7">
        <v>3</v>
      </c>
      <c r="D58" s="7">
        <v>306</v>
      </c>
      <c r="E58" s="8">
        <f t="shared" si="1"/>
        <v>4.5664826145351438E-2</v>
      </c>
      <c r="H58" s="7">
        <v>3.05</v>
      </c>
      <c r="I58" s="7">
        <v>0</v>
      </c>
      <c r="K58" s="7">
        <v>155</v>
      </c>
      <c r="M58" s="7">
        <v>0</v>
      </c>
    </row>
    <row r="59" spans="1:13" x14ac:dyDescent="0.3">
      <c r="A59" s="36">
        <v>3.47</v>
      </c>
      <c r="C59" s="7">
        <v>2.99</v>
      </c>
      <c r="D59" s="7">
        <v>355</v>
      </c>
      <c r="E59" s="8">
        <f t="shared" si="1"/>
        <v>5.2977167586927325E-2</v>
      </c>
      <c r="H59" s="7">
        <v>3.04</v>
      </c>
      <c r="I59" s="7">
        <v>0</v>
      </c>
      <c r="K59" s="7">
        <v>315</v>
      </c>
      <c r="M59" s="7">
        <v>0</v>
      </c>
    </row>
    <row r="60" spans="1:13" x14ac:dyDescent="0.3">
      <c r="A60" s="36">
        <v>3.42</v>
      </c>
      <c r="C60" s="7">
        <v>2.98</v>
      </c>
      <c r="D60" s="7">
        <v>283</v>
      </c>
      <c r="E60" s="8">
        <f t="shared" si="1"/>
        <v>4.2232502611550517E-2</v>
      </c>
      <c r="H60" s="7">
        <v>3.03</v>
      </c>
      <c r="I60" s="7">
        <v>0</v>
      </c>
      <c r="K60" s="7">
        <v>347</v>
      </c>
      <c r="M60" s="7">
        <v>0</v>
      </c>
    </row>
    <row r="61" spans="1:13" x14ac:dyDescent="0.3">
      <c r="A61" s="36">
        <v>3.46</v>
      </c>
      <c r="C61" s="7">
        <v>2.97</v>
      </c>
      <c r="D61" s="7">
        <v>136</v>
      </c>
      <c r="E61" s="8">
        <f t="shared" si="1"/>
        <v>2.0295478286822863E-2</v>
      </c>
      <c r="H61" s="7">
        <v>3.02</v>
      </c>
      <c r="I61" s="7">
        <v>0</v>
      </c>
      <c r="K61" s="7">
        <v>388</v>
      </c>
      <c r="M61" s="7">
        <v>0</v>
      </c>
    </row>
    <row r="62" spans="1:13" x14ac:dyDescent="0.3">
      <c r="A62" s="36">
        <v>3.45</v>
      </c>
      <c r="C62" s="7">
        <v>2.96</v>
      </c>
      <c r="D62" s="7">
        <v>131</v>
      </c>
      <c r="E62" s="8">
        <f t="shared" si="1"/>
        <v>1.954932099686614E-2</v>
      </c>
      <c r="H62" s="7">
        <v>3.01</v>
      </c>
      <c r="I62" s="7">
        <v>0</v>
      </c>
      <c r="K62" s="7">
        <v>319</v>
      </c>
      <c r="M62" s="7">
        <v>0</v>
      </c>
    </row>
    <row r="63" spans="1:13" x14ac:dyDescent="0.3">
      <c r="A63" s="36">
        <v>3.47</v>
      </c>
      <c r="C63" s="7">
        <v>2.95</v>
      </c>
      <c r="D63" s="7">
        <v>132</v>
      </c>
      <c r="E63" s="8">
        <f t="shared" si="1"/>
        <v>1.9698552454857483E-2</v>
      </c>
      <c r="H63" s="7">
        <v>3</v>
      </c>
      <c r="I63" s="7">
        <v>0</v>
      </c>
      <c r="K63" s="7">
        <v>306</v>
      </c>
      <c r="M63" s="7">
        <v>0</v>
      </c>
    </row>
    <row r="64" spans="1:13" x14ac:dyDescent="0.3">
      <c r="A64" s="36">
        <v>3.42</v>
      </c>
      <c r="C64" s="7">
        <v>2.94</v>
      </c>
      <c r="D64" s="7">
        <v>95</v>
      </c>
      <c r="E64" s="8">
        <f t="shared" si="1"/>
        <v>1.4176988509177734E-2</v>
      </c>
      <c r="H64" s="7">
        <v>2.99</v>
      </c>
      <c r="I64" s="7">
        <v>0</v>
      </c>
      <c r="K64" s="7">
        <v>355</v>
      </c>
      <c r="M64" s="7">
        <v>0</v>
      </c>
    </row>
    <row r="65" spans="1:13" x14ac:dyDescent="0.3">
      <c r="A65" s="36">
        <v>3.39</v>
      </c>
      <c r="C65" s="7">
        <v>2.93</v>
      </c>
      <c r="D65" s="7">
        <v>72</v>
      </c>
      <c r="E65" s="8">
        <f t="shared" si="1"/>
        <v>1.074466497537681E-2</v>
      </c>
      <c r="H65" s="7">
        <v>2.98</v>
      </c>
      <c r="I65" s="7">
        <v>0</v>
      </c>
      <c r="K65" s="7">
        <v>283</v>
      </c>
      <c r="M65" s="7">
        <v>0</v>
      </c>
    </row>
    <row r="66" spans="1:13" x14ac:dyDescent="0.3">
      <c r="A66" s="36">
        <v>3.38</v>
      </c>
      <c r="C66" s="7">
        <v>2.92</v>
      </c>
      <c r="D66" s="7">
        <v>75</v>
      </c>
      <c r="E66" s="8">
        <f t="shared" si="1"/>
        <v>1.1192359349350842E-2</v>
      </c>
      <c r="H66" s="7">
        <v>2.97</v>
      </c>
      <c r="I66" s="7">
        <v>0</v>
      </c>
      <c r="K66" s="7">
        <v>136</v>
      </c>
      <c r="M66" s="7">
        <v>0</v>
      </c>
    </row>
    <row r="67" spans="1:13" x14ac:dyDescent="0.3">
      <c r="A67" s="36">
        <v>3.36</v>
      </c>
      <c r="C67" s="7">
        <v>2.91</v>
      </c>
      <c r="D67" s="7">
        <v>79</v>
      </c>
      <c r="E67" s="8">
        <f t="shared" ref="E67:E89" si="2">D67/COUNTA(esp4basetotal)</f>
        <v>1.1789285181316221E-2</v>
      </c>
      <c r="H67" s="7">
        <v>2.96</v>
      </c>
      <c r="I67" s="7">
        <v>0</v>
      </c>
      <c r="K67" s="7">
        <v>131</v>
      </c>
      <c r="M67" s="7">
        <v>0</v>
      </c>
    </row>
    <row r="68" spans="1:13" x14ac:dyDescent="0.3">
      <c r="A68" s="36">
        <v>3.35</v>
      </c>
      <c r="C68" s="7">
        <v>2.9</v>
      </c>
      <c r="D68" s="7">
        <v>51</v>
      </c>
      <c r="E68" s="8">
        <f t="shared" si="2"/>
        <v>7.6108043575585736E-3</v>
      </c>
      <c r="H68" s="7">
        <v>2.95</v>
      </c>
      <c r="I68" s="7">
        <v>0</v>
      </c>
      <c r="K68" s="7">
        <v>132</v>
      </c>
      <c r="M68" s="7">
        <v>0</v>
      </c>
    </row>
    <row r="69" spans="1:13" x14ac:dyDescent="0.3">
      <c r="A69" s="36">
        <v>3.34</v>
      </c>
      <c r="C69" s="7">
        <v>2.89</v>
      </c>
      <c r="D69" s="7">
        <v>19</v>
      </c>
      <c r="E69" s="8">
        <f t="shared" si="2"/>
        <v>2.8353977018355471E-3</v>
      </c>
      <c r="H69" s="7">
        <v>2.94</v>
      </c>
      <c r="I69" s="7">
        <v>0</v>
      </c>
      <c r="K69" s="7">
        <v>95</v>
      </c>
      <c r="M69" s="7">
        <v>0</v>
      </c>
    </row>
    <row r="70" spans="1:13" x14ac:dyDescent="0.3">
      <c r="A70" s="36">
        <v>3.34</v>
      </c>
      <c r="C70" s="7">
        <v>2.88</v>
      </c>
      <c r="D70" s="7">
        <v>10</v>
      </c>
      <c r="E70" s="8">
        <f t="shared" si="2"/>
        <v>1.4923145799134458E-3</v>
      </c>
      <c r="H70" s="7">
        <v>2.93</v>
      </c>
      <c r="I70" s="7">
        <v>0</v>
      </c>
      <c r="K70" s="7">
        <v>72</v>
      </c>
      <c r="M70" s="7">
        <v>0</v>
      </c>
    </row>
    <row r="71" spans="1:13" x14ac:dyDescent="0.3">
      <c r="A71" s="36">
        <v>3.34</v>
      </c>
      <c r="C71" s="7">
        <v>2.87</v>
      </c>
      <c r="D71" s="7">
        <v>7</v>
      </c>
      <c r="E71" s="8">
        <f t="shared" si="2"/>
        <v>1.044620205939412E-3</v>
      </c>
      <c r="H71" s="7">
        <v>2.92</v>
      </c>
      <c r="I71" s="7">
        <v>0</v>
      </c>
      <c r="K71" s="7">
        <v>75</v>
      </c>
      <c r="M71" s="7">
        <v>0</v>
      </c>
    </row>
    <row r="72" spans="1:13" x14ac:dyDescent="0.3">
      <c r="A72" s="36">
        <v>3.33</v>
      </c>
      <c r="C72" s="7">
        <v>2.86</v>
      </c>
      <c r="D72" s="7">
        <v>30</v>
      </c>
      <c r="E72" s="8">
        <f t="shared" si="2"/>
        <v>4.4769437397403373E-3</v>
      </c>
      <c r="H72" s="7">
        <v>2.91</v>
      </c>
      <c r="I72" s="7">
        <v>0</v>
      </c>
      <c r="K72" s="7">
        <v>79</v>
      </c>
      <c r="M72" s="7">
        <v>0</v>
      </c>
    </row>
    <row r="73" spans="1:13" x14ac:dyDescent="0.3">
      <c r="A73" s="36">
        <v>3.32</v>
      </c>
      <c r="C73" s="7">
        <v>2.85</v>
      </c>
      <c r="D73" s="7">
        <v>30</v>
      </c>
      <c r="E73" s="8">
        <f t="shared" si="2"/>
        <v>4.4769437397403373E-3</v>
      </c>
      <c r="H73" s="7">
        <v>2.9</v>
      </c>
      <c r="I73" s="7">
        <v>0</v>
      </c>
      <c r="K73" s="7">
        <v>51</v>
      </c>
      <c r="M73" s="7">
        <v>0</v>
      </c>
    </row>
    <row r="74" spans="1:13" x14ac:dyDescent="0.3">
      <c r="A74" s="36">
        <v>3.31</v>
      </c>
      <c r="C74" s="7">
        <v>2.84</v>
      </c>
      <c r="D74" s="7">
        <v>67</v>
      </c>
      <c r="E74" s="8">
        <f t="shared" si="2"/>
        <v>9.9985076854200872E-3</v>
      </c>
      <c r="H74" s="7">
        <v>2.89</v>
      </c>
      <c r="I74" s="7">
        <v>0</v>
      </c>
      <c r="K74" s="7">
        <v>19</v>
      </c>
      <c r="M74" s="7">
        <v>0</v>
      </c>
    </row>
    <row r="75" spans="1:13" x14ac:dyDescent="0.3">
      <c r="A75" s="36">
        <v>3.31</v>
      </c>
      <c r="C75" s="7">
        <v>2.83</v>
      </c>
      <c r="D75" s="7">
        <v>70</v>
      </c>
      <c r="E75" s="8">
        <f t="shared" si="2"/>
        <v>1.044620205939412E-2</v>
      </c>
      <c r="H75" s="7">
        <v>2.88</v>
      </c>
      <c r="I75" s="7">
        <v>0</v>
      </c>
      <c r="K75" s="7">
        <v>10</v>
      </c>
      <c r="M75" s="7">
        <v>0</v>
      </c>
    </row>
    <row r="76" spans="1:13" x14ac:dyDescent="0.3">
      <c r="A76" s="36">
        <v>3.3</v>
      </c>
      <c r="C76" s="7">
        <v>2.82</v>
      </c>
      <c r="D76" s="7">
        <v>75</v>
      </c>
      <c r="E76" s="8">
        <f t="shared" si="2"/>
        <v>1.1192359349350842E-2</v>
      </c>
      <c r="H76" s="7">
        <v>2.87</v>
      </c>
      <c r="I76" s="7">
        <v>0</v>
      </c>
      <c r="K76" s="7">
        <v>7</v>
      </c>
      <c r="M76" s="7">
        <v>0</v>
      </c>
    </row>
    <row r="77" spans="1:13" x14ac:dyDescent="0.3">
      <c r="A77" s="36">
        <v>3.3</v>
      </c>
      <c r="C77" s="7">
        <v>2.81</v>
      </c>
      <c r="D77" s="7">
        <v>64</v>
      </c>
      <c r="E77" s="8">
        <f t="shared" si="2"/>
        <v>9.550813311446053E-3</v>
      </c>
      <c r="H77" s="7">
        <v>2.86</v>
      </c>
      <c r="I77" s="7">
        <v>0</v>
      </c>
      <c r="K77" s="7">
        <v>30</v>
      </c>
      <c r="M77" s="7">
        <v>0</v>
      </c>
    </row>
    <row r="78" spans="1:13" x14ac:dyDescent="0.3">
      <c r="A78" s="36">
        <v>3.3</v>
      </c>
      <c r="C78" s="7">
        <v>2.8</v>
      </c>
      <c r="D78" s="7">
        <v>76</v>
      </c>
      <c r="E78" s="8">
        <f t="shared" si="2"/>
        <v>1.1341590807342188E-2</v>
      </c>
      <c r="H78" s="7">
        <v>2.85</v>
      </c>
      <c r="I78" s="7">
        <v>0</v>
      </c>
      <c r="K78" s="7">
        <v>26</v>
      </c>
      <c r="M78" s="7">
        <v>4</v>
      </c>
    </row>
    <row r="79" spans="1:13" x14ac:dyDescent="0.3">
      <c r="A79" s="36">
        <v>3.31</v>
      </c>
      <c r="C79" s="7">
        <v>2.79</v>
      </c>
      <c r="D79" s="7">
        <v>60</v>
      </c>
      <c r="E79" s="8">
        <f t="shared" si="2"/>
        <v>8.9538874794806746E-3</v>
      </c>
      <c r="H79" s="7">
        <v>2.84</v>
      </c>
      <c r="I79" s="7">
        <v>0</v>
      </c>
      <c r="K79" s="7">
        <v>37</v>
      </c>
      <c r="M79" s="7">
        <v>30</v>
      </c>
    </row>
    <row r="80" spans="1:13" x14ac:dyDescent="0.3">
      <c r="A80" s="36">
        <v>3.31</v>
      </c>
      <c r="C80" s="7">
        <v>2.78</v>
      </c>
      <c r="D80" s="7">
        <v>49</v>
      </c>
      <c r="E80" s="8">
        <f t="shared" si="2"/>
        <v>7.3123414415758843E-3</v>
      </c>
      <c r="H80" s="7">
        <v>2.83</v>
      </c>
      <c r="I80" s="7">
        <v>0</v>
      </c>
      <c r="K80" s="7">
        <v>19</v>
      </c>
      <c r="M80" s="7">
        <v>51</v>
      </c>
    </row>
    <row r="81" spans="1:19" x14ac:dyDescent="0.3">
      <c r="A81" s="36">
        <v>3.3</v>
      </c>
      <c r="C81" s="7">
        <v>2.77</v>
      </c>
      <c r="D81" s="7">
        <v>40</v>
      </c>
      <c r="E81" s="8">
        <f t="shared" si="2"/>
        <v>5.9692583196537833E-3</v>
      </c>
      <c r="H81" s="7">
        <v>2.82</v>
      </c>
      <c r="I81" s="7">
        <v>0</v>
      </c>
      <c r="K81" s="7">
        <v>13</v>
      </c>
      <c r="M81" s="7">
        <v>62</v>
      </c>
    </row>
    <row r="82" spans="1:19" x14ac:dyDescent="0.3">
      <c r="A82" s="36">
        <v>3.31</v>
      </c>
      <c r="C82" s="7">
        <v>2.76</v>
      </c>
      <c r="D82" s="7">
        <v>23</v>
      </c>
      <c r="E82" s="8">
        <f t="shared" si="2"/>
        <v>3.432323533800925E-3</v>
      </c>
      <c r="H82" s="7">
        <v>2.81</v>
      </c>
      <c r="I82" s="7">
        <v>0</v>
      </c>
      <c r="K82" s="7">
        <v>7</v>
      </c>
      <c r="M82" s="7">
        <v>57</v>
      </c>
    </row>
    <row r="83" spans="1:19" x14ac:dyDescent="0.3">
      <c r="A83" s="36">
        <v>3.3</v>
      </c>
      <c r="C83" s="7">
        <v>2.75</v>
      </c>
      <c r="D83" s="7">
        <v>22</v>
      </c>
      <c r="E83" s="8">
        <f t="shared" si="2"/>
        <v>3.2830920758095804E-3</v>
      </c>
      <c r="H83" s="7"/>
      <c r="I83" s="7">
        <v>0</v>
      </c>
      <c r="K83" s="7">
        <v>0</v>
      </c>
      <c r="M83" s="7">
        <v>0</v>
      </c>
    </row>
    <row r="84" spans="1:19" x14ac:dyDescent="0.3">
      <c r="A84" s="36">
        <v>3.3</v>
      </c>
      <c r="C84" s="7">
        <v>2.74</v>
      </c>
      <c r="D84" s="7">
        <v>14</v>
      </c>
      <c r="E84" s="8">
        <f t="shared" si="2"/>
        <v>2.089240411878824E-3</v>
      </c>
      <c r="H84" s="7"/>
      <c r="I84" s="7"/>
      <c r="K84" s="7"/>
      <c r="M84" s="7"/>
    </row>
    <row r="85" spans="1:19" x14ac:dyDescent="0.3">
      <c r="A85" s="36">
        <v>3.28</v>
      </c>
      <c r="C85" s="7">
        <v>2.73</v>
      </c>
      <c r="D85" s="7">
        <v>12</v>
      </c>
      <c r="E85" s="8">
        <f t="shared" si="2"/>
        <v>1.7907774958961348E-3</v>
      </c>
      <c r="H85" s="7"/>
      <c r="I85" s="7"/>
      <c r="K85" s="7"/>
      <c r="M85" s="7"/>
    </row>
    <row r="86" spans="1:19" x14ac:dyDescent="0.3">
      <c r="A86" s="36">
        <v>3.27</v>
      </c>
      <c r="C86" s="7">
        <v>2.72</v>
      </c>
      <c r="D86" s="7">
        <v>11</v>
      </c>
      <c r="E86" s="8">
        <f t="shared" si="2"/>
        <v>1.6415460379047902E-3</v>
      </c>
      <c r="H86" s="7"/>
      <c r="I86" s="7"/>
      <c r="K86" s="7"/>
      <c r="M86" s="7"/>
    </row>
    <row r="87" spans="1:19" x14ac:dyDescent="0.3">
      <c r="A87" s="36">
        <v>3.26</v>
      </c>
      <c r="C87" s="7">
        <v>2.71</v>
      </c>
      <c r="D87" s="7">
        <v>10</v>
      </c>
      <c r="E87" s="8">
        <f t="shared" si="2"/>
        <v>1.4923145799134458E-3</v>
      </c>
      <c r="H87" s="7"/>
      <c r="I87" s="7"/>
      <c r="K87" s="7"/>
      <c r="M87" s="7"/>
    </row>
    <row r="88" spans="1:19" x14ac:dyDescent="0.3">
      <c r="A88" s="36">
        <v>3.27</v>
      </c>
      <c r="C88" s="7">
        <v>2.7</v>
      </c>
      <c r="D88" s="7">
        <v>10</v>
      </c>
      <c r="E88" s="8">
        <f t="shared" si="2"/>
        <v>1.4923145799134458E-3</v>
      </c>
      <c r="H88" s="7"/>
      <c r="I88" s="7"/>
      <c r="K88" s="7"/>
      <c r="M88" s="7"/>
    </row>
    <row r="89" spans="1:19" x14ac:dyDescent="0.3">
      <c r="A89" s="36">
        <v>3.25</v>
      </c>
      <c r="C89" s="7">
        <v>2.69</v>
      </c>
      <c r="D89" s="7">
        <v>2</v>
      </c>
      <c r="E89" s="8">
        <f t="shared" si="2"/>
        <v>2.9846291598268916E-4</v>
      </c>
      <c r="I89" s="35">
        <f>SUM(I43:I88)</f>
        <v>1</v>
      </c>
      <c r="K89" s="35">
        <f>SUM(K43:K88)</f>
        <v>6044</v>
      </c>
      <c r="M89" s="35">
        <f>SUM(M43:M88)</f>
        <v>204</v>
      </c>
    </row>
    <row r="90" spans="1:19" x14ac:dyDescent="0.3">
      <c r="A90" s="36">
        <v>3.25</v>
      </c>
      <c r="D90" s="7"/>
      <c r="E90" s="7"/>
      <c r="I90" t="s">
        <v>24</v>
      </c>
      <c r="K90" t="s">
        <v>27</v>
      </c>
      <c r="M90" t="s">
        <v>30</v>
      </c>
      <c r="O90" s="34"/>
      <c r="Q90" s="34"/>
      <c r="S90" s="34"/>
    </row>
    <row r="91" spans="1:19" x14ac:dyDescent="0.3">
      <c r="A91" s="36">
        <v>3.27</v>
      </c>
      <c r="D91" s="7"/>
      <c r="E91" s="7"/>
      <c r="H91" s="7">
        <v>2.8</v>
      </c>
      <c r="I91" s="7" cm="1">
        <f t="array" ref="I91:I103">COUNTIF(esp4basecheia,esp4voltvazio)</f>
        <v>0</v>
      </c>
      <c r="K91" s="7" cm="1">
        <f t="array" ref="K91:K103">COUNTIF(esp4basened,esp4voltvazio)</f>
        <v>1</v>
      </c>
      <c r="M91" s="7" cm="1">
        <f t="array" ref="M91:M103">COUNTIF(esp4basevazia,esp4voltvazio)</f>
        <v>75</v>
      </c>
      <c r="O91" s="34"/>
      <c r="Q91" s="34"/>
      <c r="S91" s="34"/>
    </row>
    <row r="92" spans="1:19" x14ac:dyDescent="0.3">
      <c r="A92" s="36">
        <v>3.25</v>
      </c>
      <c r="D92" s="7"/>
      <c r="E92" s="7"/>
      <c r="H92" s="7">
        <v>2.79</v>
      </c>
      <c r="I92" s="7">
        <v>0</v>
      </c>
      <c r="K92" s="7">
        <v>0</v>
      </c>
      <c r="M92" s="7">
        <v>60</v>
      </c>
    </row>
    <row r="93" spans="1:19" x14ac:dyDescent="0.3">
      <c r="A93" s="36">
        <v>3.24</v>
      </c>
      <c r="D93" s="7"/>
      <c r="E93" s="7"/>
      <c r="H93" s="7">
        <v>2.78</v>
      </c>
      <c r="I93" s="7">
        <v>0</v>
      </c>
      <c r="K93" s="7">
        <v>0</v>
      </c>
      <c r="M93" s="7">
        <v>49</v>
      </c>
    </row>
    <row r="94" spans="1:19" x14ac:dyDescent="0.3">
      <c r="A94" s="36">
        <v>3.25</v>
      </c>
      <c r="D94" s="7"/>
      <c r="E94" s="7"/>
      <c r="H94" s="7">
        <v>2.77</v>
      </c>
      <c r="I94" s="7">
        <v>0</v>
      </c>
      <c r="K94" s="7">
        <v>0</v>
      </c>
      <c r="M94" s="7">
        <v>40</v>
      </c>
    </row>
    <row r="95" spans="1:19" x14ac:dyDescent="0.3">
      <c r="A95" s="36">
        <v>3.24</v>
      </c>
      <c r="D95" s="7"/>
      <c r="E95" s="7"/>
      <c r="H95" s="7">
        <v>2.76</v>
      </c>
      <c r="I95" s="7">
        <v>0</v>
      </c>
      <c r="K95" s="7">
        <v>0</v>
      </c>
      <c r="M95" s="7">
        <v>23</v>
      </c>
    </row>
    <row r="96" spans="1:19" x14ac:dyDescent="0.3">
      <c r="A96" s="36">
        <v>3.27</v>
      </c>
      <c r="D96" s="7"/>
      <c r="E96" s="7"/>
      <c r="H96" s="7">
        <v>2.75</v>
      </c>
      <c r="I96" s="7">
        <v>0</v>
      </c>
      <c r="K96" s="7">
        <v>0</v>
      </c>
      <c r="M96" s="7">
        <v>22</v>
      </c>
    </row>
    <row r="97" spans="1:13" x14ac:dyDescent="0.3">
      <c r="A97" s="36">
        <v>3.25</v>
      </c>
      <c r="H97" s="7">
        <v>2.74</v>
      </c>
      <c r="I97" s="7">
        <v>0</v>
      </c>
      <c r="K97" s="7">
        <v>0</v>
      </c>
      <c r="M97" s="7">
        <v>14</v>
      </c>
    </row>
    <row r="98" spans="1:13" x14ac:dyDescent="0.3">
      <c r="A98" s="36">
        <v>3.24</v>
      </c>
      <c r="H98" s="7">
        <v>2.73</v>
      </c>
      <c r="I98" s="7">
        <v>0</v>
      </c>
      <c r="K98" s="7">
        <v>0</v>
      </c>
      <c r="M98" s="7">
        <v>12</v>
      </c>
    </row>
    <row r="99" spans="1:13" x14ac:dyDescent="0.3">
      <c r="A99" s="36">
        <v>3.24</v>
      </c>
      <c r="H99" s="7">
        <v>2.72</v>
      </c>
      <c r="I99" s="7">
        <v>0</v>
      </c>
      <c r="K99" s="7">
        <v>0</v>
      </c>
      <c r="M99" s="7">
        <v>11</v>
      </c>
    </row>
    <row r="100" spans="1:13" x14ac:dyDescent="0.3">
      <c r="A100" s="36">
        <v>3.22</v>
      </c>
      <c r="H100" s="7">
        <v>2.71</v>
      </c>
      <c r="I100" s="7">
        <v>0</v>
      </c>
      <c r="K100" s="7">
        <v>0</v>
      </c>
      <c r="M100" s="7">
        <v>10</v>
      </c>
    </row>
    <row r="101" spans="1:13" x14ac:dyDescent="0.3">
      <c r="A101" s="36">
        <v>3.22</v>
      </c>
      <c r="H101" s="7">
        <v>2.7</v>
      </c>
      <c r="I101" s="7">
        <v>0</v>
      </c>
      <c r="K101" s="7">
        <v>0</v>
      </c>
      <c r="M101" s="7">
        <v>10</v>
      </c>
    </row>
    <row r="102" spans="1:13" x14ac:dyDescent="0.3">
      <c r="A102" s="36">
        <v>3.21</v>
      </c>
      <c r="H102" s="7">
        <v>2.69</v>
      </c>
      <c r="I102" s="7">
        <v>0</v>
      </c>
      <c r="K102" s="7">
        <v>0</v>
      </c>
      <c r="M102" s="7">
        <v>2</v>
      </c>
    </row>
    <row r="103" spans="1:13" x14ac:dyDescent="0.3">
      <c r="A103" s="36">
        <v>3.23</v>
      </c>
      <c r="H103" s="7"/>
      <c r="I103" s="7">
        <v>0</v>
      </c>
      <c r="K103" s="7">
        <v>0</v>
      </c>
      <c r="M103" s="7">
        <v>0</v>
      </c>
    </row>
    <row r="104" spans="1:13" x14ac:dyDescent="0.3">
      <c r="A104" s="36">
        <v>3.22</v>
      </c>
      <c r="H104" s="7"/>
      <c r="I104" s="7"/>
      <c r="K104" s="7"/>
      <c r="M104" s="7"/>
    </row>
    <row r="105" spans="1:13" x14ac:dyDescent="0.3">
      <c r="A105" s="36">
        <v>3.22</v>
      </c>
      <c r="H105" s="7"/>
      <c r="I105" s="7"/>
      <c r="K105" s="7"/>
      <c r="M105" s="7"/>
    </row>
    <row r="106" spans="1:13" x14ac:dyDescent="0.3">
      <c r="A106" s="5">
        <v>3.2</v>
      </c>
      <c r="H106" s="7"/>
      <c r="I106" s="7"/>
      <c r="K106" s="7"/>
      <c r="M106" s="7"/>
    </row>
    <row r="107" spans="1:13" x14ac:dyDescent="0.3">
      <c r="A107" s="36">
        <v>3.24</v>
      </c>
      <c r="I107" s="35">
        <f>SUM(I91:I106)</f>
        <v>0</v>
      </c>
      <c r="K107" s="35">
        <f>SUM(K91:K106)</f>
        <v>1</v>
      </c>
      <c r="M107" s="35">
        <f>SUM(M91:M106)</f>
        <v>328</v>
      </c>
    </row>
    <row r="108" spans="1:13" x14ac:dyDescent="0.3">
      <c r="A108" s="36">
        <v>3.23</v>
      </c>
    </row>
    <row r="109" spans="1:13" x14ac:dyDescent="0.3">
      <c r="A109" s="36">
        <v>3.24</v>
      </c>
    </row>
    <row r="110" spans="1:13" x14ac:dyDescent="0.3">
      <c r="A110" s="36">
        <v>3.22</v>
      </c>
    </row>
    <row r="111" spans="1:13" x14ac:dyDescent="0.3">
      <c r="A111" s="36">
        <v>3.24</v>
      </c>
    </row>
    <row r="112" spans="1:13" x14ac:dyDescent="0.3">
      <c r="A112" s="36">
        <v>3.23</v>
      </c>
    </row>
    <row r="113" spans="1:1" x14ac:dyDescent="0.3">
      <c r="A113" s="36">
        <v>3.22</v>
      </c>
    </row>
    <row r="114" spans="1:1" x14ac:dyDescent="0.3">
      <c r="A114" s="36">
        <v>3.22</v>
      </c>
    </row>
    <row r="115" spans="1:1" x14ac:dyDescent="0.3">
      <c r="A115" s="36">
        <v>3.23</v>
      </c>
    </row>
    <row r="116" spans="1:1" x14ac:dyDescent="0.3">
      <c r="A116" s="36">
        <v>3.23</v>
      </c>
    </row>
    <row r="117" spans="1:1" x14ac:dyDescent="0.3">
      <c r="A117" s="36">
        <v>3.22</v>
      </c>
    </row>
    <row r="118" spans="1:1" x14ac:dyDescent="0.3">
      <c r="A118" s="36">
        <v>3.21</v>
      </c>
    </row>
    <row r="119" spans="1:1" x14ac:dyDescent="0.3">
      <c r="A119" s="36">
        <v>3.24</v>
      </c>
    </row>
    <row r="120" spans="1:1" x14ac:dyDescent="0.3">
      <c r="A120" s="36">
        <v>3.24</v>
      </c>
    </row>
    <row r="121" spans="1:1" x14ac:dyDescent="0.3">
      <c r="A121" s="36">
        <v>3.22</v>
      </c>
    </row>
    <row r="122" spans="1:1" x14ac:dyDescent="0.3">
      <c r="A122" s="36">
        <v>3.22</v>
      </c>
    </row>
    <row r="123" spans="1:1" x14ac:dyDescent="0.3">
      <c r="A123" s="36">
        <v>3.21</v>
      </c>
    </row>
    <row r="124" spans="1:1" x14ac:dyDescent="0.3">
      <c r="A124" s="36">
        <v>3.2</v>
      </c>
    </row>
    <row r="125" spans="1:1" x14ac:dyDescent="0.3">
      <c r="A125" s="36">
        <v>3.21</v>
      </c>
    </row>
    <row r="126" spans="1:1" x14ac:dyDescent="0.3">
      <c r="A126" s="36">
        <v>3.2</v>
      </c>
    </row>
    <row r="127" spans="1:1" x14ac:dyDescent="0.3">
      <c r="A127" s="36">
        <v>3.2</v>
      </c>
    </row>
    <row r="128" spans="1:1" x14ac:dyDescent="0.3">
      <c r="A128" s="36">
        <v>3.19</v>
      </c>
    </row>
    <row r="129" spans="1:1" x14ac:dyDescent="0.3">
      <c r="A129" s="36">
        <v>3.19</v>
      </c>
    </row>
    <row r="130" spans="1:1" x14ac:dyDescent="0.3">
      <c r="A130" s="36">
        <v>3.18</v>
      </c>
    </row>
    <row r="131" spans="1:1" x14ac:dyDescent="0.3">
      <c r="A131" s="36">
        <v>3.19</v>
      </c>
    </row>
    <row r="132" spans="1:1" x14ac:dyDescent="0.3">
      <c r="A132" s="36">
        <v>3.19</v>
      </c>
    </row>
    <row r="133" spans="1:1" x14ac:dyDescent="0.3">
      <c r="A133" s="36">
        <v>3.19</v>
      </c>
    </row>
    <row r="134" spans="1:1" x14ac:dyDescent="0.3">
      <c r="A134" s="36">
        <v>3.18</v>
      </c>
    </row>
    <row r="135" spans="1:1" x14ac:dyDescent="0.3">
      <c r="A135" s="36">
        <v>3.17</v>
      </c>
    </row>
    <row r="136" spans="1:1" x14ac:dyDescent="0.3">
      <c r="A136" s="36">
        <v>3.17</v>
      </c>
    </row>
    <row r="137" spans="1:1" x14ac:dyDescent="0.3">
      <c r="A137" s="36">
        <v>3.19</v>
      </c>
    </row>
    <row r="138" spans="1:1" x14ac:dyDescent="0.3">
      <c r="A138" s="36">
        <v>3.18</v>
      </c>
    </row>
    <row r="139" spans="1:1" x14ac:dyDescent="0.3">
      <c r="A139" s="36">
        <v>3.18</v>
      </c>
    </row>
    <row r="140" spans="1:1" x14ac:dyDescent="0.3">
      <c r="A140" s="36">
        <v>3.16</v>
      </c>
    </row>
    <row r="141" spans="1:1" x14ac:dyDescent="0.3">
      <c r="A141" s="36">
        <v>3.17</v>
      </c>
    </row>
    <row r="142" spans="1:1" x14ac:dyDescent="0.3">
      <c r="A142" s="36">
        <v>3.16</v>
      </c>
    </row>
    <row r="143" spans="1:1" x14ac:dyDescent="0.3">
      <c r="A143" s="36">
        <v>3.17</v>
      </c>
    </row>
    <row r="144" spans="1:1" x14ac:dyDescent="0.3">
      <c r="A144" s="36">
        <v>3.18</v>
      </c>
    </row>
    <row r="145" spans="1:1" x14ac:dyDescent="0.3">
      <c r="A145" s="36">
        <v>3.16</v>
      </c>
    </row>
    <row r="146" spans="1:1" x14ac:dyDescent="0.3">
      <c r="A146" s="36">
        <v>3.16</v>
      </c>
    </row>
    <row r="147" spans="1:1" x14ac:dyDescent="0.3">
      <c r="A147" s="36">
        <v>3.16</v>
      </c>
    </row>
    <row r="148" spans="1:1" x14ac:dyDescent="0.3">
      <c r="A148" s="36">
        <v>3.17</v>
      </c>
    </row>
    <row r="149" spans="1:1" x14ac:dyDescent="0.3">
      <c r="A149" s="36">
        <v>3.17</v>
      </c>
    </row>
    <row r="150" spans="1:1" x14ac:dyDescent="0.3">
      <c r="A150" s="36">
        <v>3.16</v>
      </c>
    </row>
    <row r="151" spans="1:1" x14ac:dyDescent="0.3">
      <c r="A151" s="36">
        <v>3.16</v>
      </c>
    </row>
    <row r="152" spans="1:1" x14ac:dyDescent="0.3">
      <c r="A152" s="36">
        <v>3.15</v>
      </c>
    </row>
    <row r="153" spans="1:1" x14ac:dyDescent="0.3">
      <c r="A153" s="36">
        <v>3.14</v>
      </c>
    </row>
    <row r="154" spans="1:1" x14ac:dyDescent="0.3">
      <c r="A154" s="36">
        <v>3.14</v>
      </c>
    </row>
    <row r="155" spans="1:1" x14ac:dyDescent="0.3">
      <c r="A155" s="36">
        <v>3.14</v>
      </c>
    </row>
    <row r="156" spans="1:1" x14ac:dyDescent="0.3">
      <c r="A156" s="36">
        <v>3.16</v>
      </c>
    </row>
    <row r="157" spans="1:1" x14ac:dyDescent="0.3">
      <c r="A157" s="36">
        <v>3.15</v>
      </c>
    </row>
    <row r="158" spans="1:1" x14ac:dyDescent="0.3">
      <c r="A158" s="36">
        <v>3.14</v>
      </c>
    </row>
    <row r="159" spans="1:1" x14ac:dyDescent="0.3">
      <c r="A159" s="36">
        <v>3.14</v>
      </c>
    </row>
    <row r="160" spans="1:1" x14ac:dyDescent="0.3">
      <c r="A160" s="36">
        <v>3.14</v>
      </c>
    </row>
    <row r="161" spans="1:1" x14ac:dyDescent="0.3">
      <c r="A161" s="36">
        <v>3.15</v>
      </c>
    </row>
    <row r="162" spans="1:1" x14ac:dyDescent="0.3">
      <c r="A162" s="36">
        <v>3.14</v>
      </c>
    </row>
    <row r="163" spans="1:1" x14ac:dyDescent="0.3">
      <c r="A163" s="36">
        <v>3.14</v>
      </c>
    </row>
    <row r="164" spans="1:1" x14ac:dyDescent="0.3">
      <c r="A164" s="36">
        <v>3.13</v>
      </c>
    </row>
    <row r="165" spans="1:1" x14ac:dyDescent="0.3">
      <c r="A165" s="36">
        <v>3.13</v>
      </c>
    </row>
    <row r="166" spans="1:1" x14ac:dyDescent="0.3">
      <c r="A166" s="36">
        <v>3.13</v>
      </c>
    </row>
    <row r="167" spans="1:1" x14ac:dyDescent="0.3">
      <c r="A167" s="36">
        <v>3.13</v>
      </c>
    </row>
    <row r="168" spans="1:1" x14ac:dyDescent="0.3">
      <c r="A168" s="36">
        <v>3.12</v>
      </c>
    </row>
    <row r="169" spans="1:1" x14ac:dyDescent="0.3">
      <c r="A169" s="36">
        <v>3.12</v>
      </c>
    </row>
    <row r="170" spans="1:1" x14ac:dyDescent="0.3">
      <c r="A170" s="36">
        <v>3.13</v>
      </c>
    </row>
    <row r="171" spans="1:1" x14ac:dyDescent="0.3">
      <c r="A171" s="36">
        <v>3.13</v>
      </c>
    </row>
    <row r="172" spans="1:1" x14ac:dyDescent="0.3">
      <c r="A172" s="36">
        <v>3.12</v>
      </c>
    </row>
    <row r="173" spans="1:1" x14ac:dyDescent="0.3">
      <c r="A173" s="36">
        <v>3.11</v>
      </c>
    </row>
    <row r="174" spans="1:1" x14ac:dyDescent="0.3">
      <c r="A174" s="36">
        <v>3.12</v>
      </c>
    </row>
    <row r="175" spans="1:1" x14ac:dyDescent="0.3">
      <c r="A175" s="36">
        <v>3.13</v>
      </c>
    </row>
    <row r="176" spans="1:1" x14ac:dyDescent="0.3">
      <c r="A176" s="36">
        <v>3.13</v>
      </c>
    </row>
    <row r="177" spans="1:1" x14ac:dyDescent="0.3">
      <c r="A177" s="36">
        <v>3.11</v>
      </c>
    </row>
    <row r="178" spans="1:1" x14ac:dyDescent="0.3">
      <c r="A178" s="36">
        <v>3.12</v>
      </c>
    </row>
    <row r="179" spans="1:1" x14ac:dyDescent="0.3">
      <c r="A179" s="36">
        <v>3.11</v>
      </c>
    </row>
    <row r="180" spans="1:1" x14ac:dyDescent="0.3">
      <c r="A180" s="36">
        <v>3.14</v>
      </c>
    </row>
    <row r="181" spans="1:1" x14ac:dyDescent="0.3">
      <c r="A181" s="36">
        <v>3.13</v>
      </c>
    </row>
    <row r="182" spans="1:1" x14ac:dyDescent="0.3">
      <c r="A182" s="36">
        <v>3.12</v>
      </c>
    </row>
    <row r="183" spans="1:1" x14ac:dyDescent="0.3">
      <c r="A183" s="36">
        <v>3.11</v>
      </c>
    </row>
    <row r="184" spans="1:1" x14ac:dyDescent="0.3">
      <c r="A184" s="36">
        <v>3.12</v>
      </c>
    </row>
    <row r="185" spans="1:1" x14ac:dyDescent="0.3">
      <c r="A185" s="36">
        <v>3.13</v>
      </c>
    </row>
    <row r="186" spans="1:1" x14ac:dyDescent="0.3">
      <c r="A186" s="36">
        <v>3.13</v>
      </c>
    </row>
    <row r="187" spans="1:1" x14ac:dyDescent="0.3">
      <c r="A187" s="36">
        <v>3.12</v>
      </c>
    </row>
    <row r="188" spans="1:1" x14ac:dyDescent="0.3">
      <c r="A188" s="36">
        <v>3.11</v>
      </c>
    </row>
    <row r="189" spans="1:1" x14ac:dyDescent="0.3">
      <c r="A189" s="36">
        <v>3.13</v>
      </c>
    </row>
    <row r="190" spans="1:1" x14ac:dyDescent="0.3">
      <c r="A190" s="36">
        <v>3.12</v>
      </c>
    </row>
    <row r="191" spans="1:1" x14ac:dyDescent="0.3">
      <c r="A191" s="36">
        <v>3.12</v>
      </c>
    </row>
    <row r="192" spans="1:1" x14ac:dyDescent="0.3">
      <c r="A192" s="36">
        <v>3.11</v>
      </c>
    </row>
    <row r="193" spans="1:1" x14ac:dyDescent="0.3">
      <c r="A193" s="36">
        <v>3.13</v>
      </c>
    </row>
    <row r="194" spans="1:1" x14ac:dyDescent="0.3">
      <c r="A194" s="36">
        <v>3.13</v>
      </c>
    </row>
    <row r="195" spans="1:1" x14ac:dyDescent="0.3">
      <c r="A195" s="36">
        <v>3.12</v>
      </c>
    </row>
    <row r="196" spans="1:1" x14ac:dyDescent="0.3">
      <c r="A196" s="36">
        <v>3.12</v>
      </c>
    </row>
    <row r="197" spans="1:1" x14ac:dyDescent="0.3">
      <c r="A197" s="36">
        <v>3.13</v>
      </c>
    </row>
    <row r="198" spans="1:1" x14ac:dyDescent="0.3">
      <c r="A198" s="36">
        <v>3.13</v>
      </c>
    </row>
    <row r="199" spans="1:1" x14ac:dyDescent="0.3">
      <c r="A199" s="36">
        <v>3.13</v>
      </c>
    </row>
    <row r="200" spans="1:1" x14ac:dyDescent="0.3">
      <c r="A200" s="36">
        <v>3.11</v>
      </c>
    </row>
    <row r="201" spans="1:1" x14ac:dyDescent="0.3">
      <c r="A201" s="36">
        <v>3.11</v>
      </c>
    </row>
    <row r="202" spans="1:1" x14ac:dyDescent="0.3">
      <c r="A202" s="36">
        <v>3.13</v>
      </c>
    </row>
    <row r="203" spans="1:1" x14ac:dyDescent="0.3">
      <c r="A203" s="36">
        <v>3.13</v>
      </c>
    </row>
    <row r="204" spans="1:1" x14ac:dyDescent="0.3">
      <c r="A204" s="36">
        <v>3.12</v>
      </c>
    </row>
    <row r="205" spans="1:1" x14ac:dyDescent="0.3">
      <c r="A205" s="36">
        <v>3.12</v>
      </c>
    </row>
    <row r="206" spans="1:1" x14ac:dyDescent="0.3">
      <c r="A206" s="36">
        <v>3.12</v>
      </c>
    </row>
    <row r="207" spans="1:1" x14ac:dyDescent="0.3">
      <c r="A207" s="36">
        <v>3.13</v>
      </c>
    </row>
    <row r="208" spans="1:1" x14ac:dyDescent="0.3">
      <c r="A208" s="36">
        <v>3.13</v>
      </c>
    </row>
    <row r="209" spans="1:1" x14ac:dyDescent="0.3">
      <c r="A209" s="36">
        <v>3.12</v>
      </c>
    </row>
    <row r="210" spans="1:1" x14ac:dyDescent="0.3">
      <c r="A210" s="36">
        <v>3.11</v>
      </c>
    </row>
    <row r="211" spans="1:1" x14ac:dyDescent="0.3">
      <c r="A211" s="36">
        <v>3.11</v>
      </c>
    </row>
    <row r="212" spans="1:1" x14ac:dyDescent="0.3">
      <c r="A212" s="36">
        <v>3.12</v>
      </c>
    </row>
    <row r="213" spans="1:1" x14ac:dyDescent="0.3">
      <c r="A213" s="36">
        <v>3.13</v>
      </c>
    </row>
    <row r="214" spans="1:1" x14ac:dyDescent="0.3">
      <c r="A214" s="36">
        <v>3.11</v>
      </c>
    </row>
    <row r="215" spans="1:1" x14ac:dyDescent="0.3">
      <c r="A215" s="36">
        <v>3.12</v>
      </c>
    </row>
    <row r="216" spans="1:1" x14ac:dyDescent="0.3">
      <c r="A216" s="36">
        <v>3.11</v>
      </c>
    </row>
    <row r="217" spans="1:1" x14ac:dyDescent="0.3">
      <c r="A217" s="36">
        <v>3.13</v>
      </c>
    </row>
    <row r="218" spans="1:1" x14ac:dyDescent="0.3">
      <c r="A218" s="36">
        <v>3.13</v>
      </c>
    </row>
    <row r="219" spans="1:1" x14ac:dyDescent="0.3">
      <c r="A219" s="36">
        <v>3.12</v>
      </c>
    </row>
    <row r="220" spans="1:1" x14ac:dyDescent="0.3">
      <c r="A220" s="36">
        <v>3.11</v>
      </c>
    </row>
    <row r="221" spans="1:1" x14ac:dyDescent="0.3">
      <c r="A221" s="36">
        <v>3.13</v>
      </c>
    </row>
    <row r="222" spans="1:1" x14ac:dyDescent="0.3">
      <c r="A222" s="36">
        <v>3.13</v>
      </c>
    </row>
    <row r="223" spans="1:1" x14ac:dyDescent="0.3">
      <c r="A223" s="36">
        <v>3.13</v>
      </c>
    </row>
    <row r="224" spans="1:1" x14ac:dyDescent="0.3">
      <c r="A224" s="36">
        <v>3.12</v>
      </c>
    </row>
    <row r="225" spans="1:1" x14ac:dyDescent="0.3">
      <c r="A225" s="36">
        <v>3.11</v>
      </c>
    </row>
    <row r="226" spans="1:1" x14ac:dyDescent="0.3">
      <c r="A226" s="36">
        <v>3.13</v>
      </c>
    </row>
    <row r="227" spans="1:1" x14ac:dyDescent="0.3">
      <c r="A227" s="36">
        <v>3.13</v>
      </c>
    </row>
    <row r="228" spans="1:1" x14ac:dyDescent="0.3">
      <c r="A228" s="36">
        <v>3.12</v>
      </c>
    </row>
    <row r="229" spans="1:1" x14ac:dyDescent="0.3">
      <c r="A229" s="36">
        <v>3.12</v>
      </c>
    </row>
    <row r="230" spans="1:1" x14ac:dyDescent="0.3">
      <c r="A230" s="36">
        <v>3.12</v>
      </c>
    </row>
    <row r="231" spans="1:1" x14ac:dyDescent="0.3">
      <c r="A231" s="36">
        <v>3.13</v>
      </c>
    </row>
    <row r="232" spans="1:1" x14ac:dyDescent="0.3">
      <c r="A232" s="36">
        <v>3.13</v>
      </c>
    </row>
    <row r="233" spans="1:1" x14ac:dyDescent="0.3">
      <c r="A233" s="36">
        <v>3.11</v>
      </c>
    </row>
    <row r="234" spans="1:1" x14ac:dyDescent="0.3">
      <c r="A234" s="36">
        <v>3.11</v>
      </c>
    </row>
    <row r="235" spans="1:1" x14ac:dyDescent="0.3">
      <c r="A235" s="36">
        <v>3.11</v>
      </c>
    </row>
    <row r="236" spans="1:1" x14ac:dyDescent="0.3">
      <c r="A236" s="36">
        <v>3.13</v>
      </c>
    </row>
    <row r="237" spans="1:1" x14ac:dyDescent="0.3">
      <c r="A237" s="36">
        <v>3.13</v>
      </c>
    </row>
    <row r="238" spans="1:1" x14ac:dyDescent="0.3">
      <c r="A238" s="36">
        <v>3.11</v>
      </c>
    </row>
    <row r="239" spans="1:1" x14ac:dyDescent="0.3">
      <c r="A239" s="36">
        <v>3.11</v>
      </c>
    </row>
    <row r="240" spans="1:1" x14ac:dyDescent="0.3">
      <c r="A240" s="36">
        <v>3.12</v>
      </c>
    </row>
    <row r="241" spans="1:1" x14ac:dyDescent="0.3">
      <c r="A241" s="36">
        <v>3.12</v>
      </c>
    </row>
    <row r="242" spans="1:1" x14ac:dyDescent="0.3">
      <c r="A242" s="36">
        <v>3.13</v>
      </c>
    </row>
    <row r="243" spans="1:1" x14ac:dyDescent="0.3">
      <c r="A243" s="36">
        <v>3.12</v>
      </c>
    </row>
    <row r="244" spans="1:1" x14ac:dyDescent="0.3">
      <c r="A244" s="36">
        <v>3.11</v>
      </c>
    </row>
    <row r="245" spans="1:1" x14ac:dyDescent="0.3">
      <c r="A245" s="36">
        <v>3.13</v>
      </c>
    </row>
    <row r="246" spans="1:1" x14ac:dyDescent="0.3">
      <c r="A246" s="36">
        <v>3.13</v>
      </c>
    </row>
    <row r="247" spans="1:1" x14ac:dyDescent="0.3">
      <c r="A247" s="36">
        <v>3.12</v>
      </c>
    </row>
    <row r="248" spans="1:1" x14ac:dyDescent="0.3">
      <c r="A248" s="36">
        <v>3.12</v>
      </c>
    </row>
    <row r="249" spans="1:1" x14ac:dyDescent="0.3">
      <c r="A249" s="36">
        <v>3.11</v>
      </c>
    </row>
    <row r="250" spans="1:1" x14ac:dyDescent="0.3">
      <c r="A250" s="36">
        <v>3.13</v>
      </c>
    </row>
    <row r="251" spans="1:1" x14ac:dyDescent="0.3">
      <c r="A251" s="36">
        <v>3.12</v>
      </c>
    </row>
    <row r="252" spans="1:1" x14ac:dyDescent="0.3">
      <c r="A252" s="36">
        <v>3.12</v>
      </c>
    </row>
    <row r="253" spans="1:1" x14ac:dyDescent="0.3">
      <c r="A253" s="36">
        <v>3.11</v>
      </c>
    </row>
    <row r="254" spans="1:1" x14ac:dyDescent="0.3">
      <c r="A254" s="36">
        <v>3.11</v>
      </c>
    </row>
    <row r="255" spans="1:1" x14ac:dyDescent="0.3">
      <c r="A255" s="36">
        <v>3.13</v>
      </c>
    </row>
    <row r="256" spans="1:1" x14ac:dyDescent="0.3">
      <c r="A256" s="36">
        <v>3.13</v>
      </c>
    </row>
    <row r="257" spans="1:1" x14ac:dyDescent="0.3">
      <c r="A257" s="36">
        <v>3.12</v>
      </c>
    </row>
    <row r="258" spans="1:1" x14ac:dyDescent="0.3">
      <c r="A258" s="36">
        <v>3.11</v>
      </c>
    </row>
    <row r="259" spans="1:1" x14ac:dyDescent="0.3">
      <c r="A259" s="36">
        <v>3.11</v>
      </c>
    </row>
    <row r="260" spans="1:1" x14ac:dyDescent="0.3">
      <c r="A260" s="36">
        <v>3.12</v>
      </c>
    </row>
    <row r="261" spans="1:1" x14ac:dyDescent="0.3">
      <c r="A261" s="36">
        <v>3.13</v>
      </c>
    </row>
    <row r="262" spans="1:1" x14ac:dyDescent="0.3">
      <c r="A262" s="36">
        <v>3.12</v>
      </c>
    </row>
    <row r="263" spans="1:1" x14ac:dyDescent="0.3">
      <c r="A263" s="36">
        <v>3.12</v>
      </c>
    </row>
    <row r="264" spans="1:1" x14ac:dyDescent="0.3">
      <c r="A264" s="36">
        <v>3.12</v>
      </c>
    </row>
    <row r="265" spans="1:1" x14ac:dyDescent="0.3">
      <c r="A265" s="36">
        <v>3.12</v>
      </c>
    </row>
    <row r="266" spans="1:1" x14ac:dyDescent="0.3">
      <c r="A266" s="36">
        <v>3.12</v>
      </c>
    </row>
    <row r="267" spans="1:1" x14ac:dyDescent="0.3">
      <c r="A267" s="36">
        <v>3.11</v>
      </c>
    </row>
    <row r="268" spans="1:1" x14ac:dyDescent="0.3">
      <c r="A268" s="36">
        <v>3.12</v>
      </c>
    </row>
    <row r="269" spans="1:1" x14ac:dyDescent="0.3">
      <c r="A269" s="36">
        <v>3.12</v>
      </c>
    </row>
    <row r="270" spans="1:1" x14ac:dyDescent="0.3">
      <c r="A270" s="36">
        <v>3.12</v>
      </c>
    </row>
    <row r="271" spans="1:1" x14ac:dyDescent="0.3">
      <c r="A271" s="36">
        <v>3.12</v>
      </c>
    </row>
    <row r="272" spans="1:1" x14ac:dyDescent="0.3">
      <c r="A272" s="36">
        <v>3.11</v>
      </c>
    </row>
    <row r="273" spans="1:1" x14ac:dyDescent="0.3">
      <c r="A273" s="36">
        <v>3.11</v>
      </c>
    </row>
    <row r="274" spans="1:1" x14ac:dyDescent="0.3">
      <c r="A274" s="36">
        <v>3.12</v>
      </c>
    </row>
    <row r="275" spans="1:1" x14ac:dyDescent="0.3">
      <c r="A275" s="36">
        <v>3.12</v>
      </c>
    </row>
    <row r="276" spans="1:1" x14ac:dyDescent="0.3">
      <c r="A276" s="36">
        <v>3.11</v>
      </c>
    </row>
    <row r="277" spans="1:1" x14ac:dyDescent="0.3">
      <c r="A277" s="36">
        <v>3.11</v>
      </c>
    </row>
    <row r="278" spans="1:1" x14ac:dyDescent="0.3">
      <c r="A278" s="36">
        <v>3.11</v>
      </c>
    </row>
    <row r="279" spans="1:1" x14ac:dyDescent="0.3">
      <c r="A279" s="36">
        <v>3.12</v>
      </c>
    </row>
    <row r="280" spans="1:1" x14ac:dyDescent="0.3">
      <c r="A280" s="36">
        <v>3.12</v>
      </c>
    </row>
    <row r="281" spans="1:1" x14ac:dyDescent="0.3">
      <c r="A281" s="36">
        <v>3.11</v>
      </c>
    </row>
    <row r="282" spans="1:1" x14ac:dyDescent="0.3">
      <c r="A282" s="36">
        <v>3.11</v>
      </c>
    </row>
    <row r="283" spans="1:1" x14ac:dyDescent="0.3">
      <c r="A283" s="36">
        <v>3.12</v>
      </c>
    </row>
    <row r="284" spans="1:1" x14ac:dyDescent="0.3">
      <c r="A284" s="36">
        <v>3.13</v>
      </c>
    </row>
    <row r="285" spans="1:1" x14ac:dyDescent="0.3">
      <c r="A285" s="36">
        <v>3.13</v>
      </c>
    </row>
    <row r="286" spans="1:1" x14ac:dyDescent="0.3">
      <c r="A286" s="36">
        <v>3.12</v>
      </c>
    </row>
    <row r="287" spans="1:1" x14ac:dyDescent="0.3">
      <c r="A287" s="36">
        <v>3.11</v>
      </c>
    </row>
    <row r="288" spans="1:1" x14ac:dyDescent="0.3">
      <c r="A288" s="36">
        <v>3.13</v>
      </c>
    </row>
    <row r="289" spans="1:1" x14ac:dyDescent="0.3">
      <c r="A289" s="36">
        <v>3.12</v>
      </c>
    </row>
    <row r="290" spans="1:1" x14ac:dyDescent="0.3">
      <c r="A290" s="36">
        <v>3.13</v>
      </c>
    </row>
    <row r="291" spans="1:1" x14ac:dyDescent="0.3">
      <c r="A291" s="36">
        <v>3.11</v>
      </c>
    </row>
    <row r="292" spans="1:1" x14ac:dyDescent="0.3">
      <c r="A292" s="36">
        <v>3.11</v>
      </c>
    </row>
    <row r="293" spans="1:1" x14ac:dyDescent="0.3">
      <c r="A293" s="36">
        <v>3.13</v>
      </c>
    </row>
    <row r="294" spans="1:1" x14ac:dyDescent="0.3">
      <c r="A294" s="36">
        <v>3.12</v>
      </c>
    </row>
    <row r="295" spans="1:1" x14ac:dyDescent="0.3">
      <c r="A295" s="36">
        <v>3.12</v>
      </c>
    </row>
    <row r="296" spans="1:1" x14ac:dyDescent="0.3">
      <c r="A296" s="36">
        <v>3.12</v>
      </c>
    </row>
    <row r="297" spans="1:1" x14ac:dyDescent="0.3">
      <c r="A297" s="36">
        <v>3.11</v>
      </c>
    </row>
    <row r="298" spans="1:1" x14ac:dyDescent="0.3">
      <c r="A298" s="36">
        <v>3.12</v>
      </c>
    </row>
    <row r="299" spans="1:1" x14ac:dyDescent="0.3">
      <c r="A299" s="36">
        <v>3.12</v>
      </c>
    </row>
    <row r="300" spans="1:1" x14ac:dyDescent="0.3">
      <c r="A300" s="36">
        <v>3.12</v>
      </c>
    </row>
    <row r="301" spans="1:1" x14ac:dyDescent="0.3">
      <c r="A301" s="36">
        <v>3.11</v>
      </c>
    </row>
    <row r="302" spans="1:1" x14ac:dyDescent="0.3">
      <c r="A302" s="36">
        <v>3.11</v>
      </c>
    </row>
    <row r="303" spans="1:1" x14ac:dyDescent="0.3">
      <c r="A303" s="36">
        <v>3.12</v>
      </c>
    </row>
    <row r="304" spans="1:1" x14ac:dyDescent="0.3">
      <c r="A304" s="36">
        <v>3.13</v>
      </c>
    </row>
    <row r="305" spans="1:1" x14ac:dyDescent="0.3">
      <c r="A305" s="36">
        <v>3.12</v>
      </c>
    </row>
    <row r="306" spans="1:1" x14ac:dyDescent="0.3">
      <c r="A306" s="36">
        <v>3.11</v>
      </c>
    </row>
    <row r="307" spans="1:1" x14ac:dyDescent="0.3">
      <c r="A307" s="36">
        <v>3.12</v>
      </c>
    </row>
    <row r="308" spans="1:1" x14ac:dyDescent="0.3">
      <c r="A308" s="36">
        <v>3.13</v>
      </c>
    </row>
    <row r="309" spans="1:1" x14ac:dyDescent="0.3">
      <c r="A309" s="36">
        <v>3.11</v>
      </c>
    </row>
    <row r="310" spans="1:1" x14ac:dyDescent="0.3">
      <c r="A310" s="36">
        <v>3.12</v>
      </c>
    </row>
    <row r="311" spans="1:1" x14ac:dyDescent="0.3">
      <c r="A311" s="36">
        <v>3.12</v>
      </c>
    </row>
    <row r="312" spans="1:1" x14ac:dyDescent="0.3">
      <c r="A312" s="36">
        <v>3.13</v>
      </c>
    </row>
    <row r="313" spans="1:1" x14ac:dyDescent="0.3">
      <c r="A313" s="36">
        <v>3.13</v>
      </c>
    </row>
    <row r="314" spans="1:1" x14ac:dyDescent="0.3">
      <c r="A314" s="36">
        <v>3.11</v>
      </c>
    </row>
    <row r="315" spans="1:1" x14ac:dyDescent="0.3">
      <c r="A315" s="36">
        <v>3.11</v>
      </c>
    </row>
    <row r="316" spans="1:1" x14ac:dyDescent="0.3">
      <c r="A316" s="36">
        <v>3.13</v>
      </c>
    </row>
    <row r="317" spans="1:1" x14ac:dyDescent="0.3">
      <c r="A317" s="36">
        <v>3.12</v>
      </c>
    </row>
    <row r="318" spans="1:1" x14ac:dyDescent="0.3">
      <c r="A318" s="36">
        <v>3.12</v>
      </c>
    </row>
    <row r="319" spans="1:1" x14ac:dyDescent="0.3">
      <c r="A319" s="36">
        <v>3.11</v>
      </c>
    </row>
    <row r="320" spans="1:1" x14ac:dyDescent="0.3">
      <c r="A320" s="36">
        <v>3.11</v>
      </c>
    </row>
    <row r="321" spans="1:1" x14ac:dyDescent="0.3">
      <c r="A321" s="36">
        <v>3.13</v>
      </c>
    </row>
    <row r="322" spans="1:1" x14ac:dyDescent="0.3">
      <c r="A322" s="36">
        <v>3.13</v>
      </c>
    </row>
    <row r="323" spans="1:1" x14ac:dyDescent="0.3">
      <c r="A323" s="36">
        <v>3.11</v>
      </c>
    </row>
    <row r="324" spans="1:1" x14ac:dyDescent="0.3">
      <c r="A324" s="36">
        <v>3.11</v>
      </c>
    </row>
    <row r="325" spans="1:1" x14ac:dyDescent="0.3">
      <c r="A325" s="36">
        <v>3.12</v>
      </c>
    </row>
    <row r="326" spans="1:1" x14ac:dyDescent="0.3">
      <c r="A326" s="36">
        <v>3.13</v>
      </c>
    </row>
    <row r="327" spans="1:1" x14ac:dyDescent="0.3">
      <c r="A327" s="36">
        <v>3.13</v>
      </c>
    </row>
    <row r="328" spans="1:1" x14ac:dyDescent="0.3">
      <c r="A328" s="36">
        <v>3.12</v>
      </c>
    </row>
    <row r="329" spans="1:1" x14ac:dyDescent="0.3">
      <c r="A329" s="36">
        <v>3.11</v>
      </c>
    </row>
    <row r="330" spans="1:1" x14ac:dyDescent="0.3">
      <c r="A330" s="36">
        <v>3.12</v>
      </c>
    </row>
    <row r="331" spans="1:1" x14ac:dyDescent="0.3">
      <c r="A331" s="36">
        <v>3.12</v>
      </c>
    </row>
    <row r="332" spans="1:1" x14ac:dyDescent="0.3">
      <c r="A332" s="36">
        <v>3.13</v>
      </c>
    </row>
    <row r="333" spans="1:1" x14ac:dyDescent="0.3">
      <c r="A333" s="36">
        <v>3.11</v>
      </c>
    </row>
    <row r="334" spans="1:1" x14ac:dyDescent="0.3">
      <c r="A334" s="36">
        <v>3.11</v>
      </c>
    </row>
    <row r="335" spans="1:1" x14ac:dyDescent="0.3">
      <c r="A335" s="36">
        <v>3.12</v>
      </c>
    </row>
    <row r="336" spans="1:1" x14ac:dyDescent="0.3">
      <c r="A336" s="36">
        <v>3.13</v>
      </c>
    </row>
    <row r="337" spans="1:1" x14ac:dyDescent="0.3">
      <c r="A337" s="36">
        <v>3.13</v>
      </c>
    </row>
    <row r="338" spans="1:1" x14ac:dyDescent="0.3">
      <c r="A338" s="36">
        <v>3.11</v>
      </c>
    </row>
    <row r="339" spans="1:1" x14ac:dyDescent="0.3">
      <c r="A339" s="36">
        <v>3.11</v>
      </c>
    </row>
    <row r="340" spans="1:1" x14ac:dyDescent="0.3">
      <c r="A340" s="36">
        <v>3.13</v>
      </c>
    </row>
    <row r="341" spans="1:1" x14ac:dyDescent="0.3">
      <c r="A341" s="36">
        <v>3.13</v>
      </c>
    </row>
    <row r="342" spans="1:1" x14ac:dyDescent="0.3">
      <c r="A342" s="36">
        <v>3.12</v>
      </c>
    </row>
    <row r="343" spans="1:1" x14ac:dyDescent="0.3">
      <c r="A343" s="36">
        <v>3.12</v>
      </c>
    </row>
    <row r="344" spans="1:1" x14ac:dyDescent="0.3">
      <c r="A344" s="36">
        <v>3.11</v>
      </c>
    </row>
    <row r="345" spans="1:1" x14ac:dyDescent="0.3">
      <c r="A345" s="36">
        <v>3.13</v>
      </c>
    </row>
    <row r="346" spans="1:1" x14ac:dyDescent="0.3">
      <c r="A346" s="36">
        <v>3.13</v>
      </c>
    </row>
    <row r="347" spans="1:1" x14ac:dyDescent="0.3">
      <c r="A347" s="36">
        <v>3.12</v>
      </c>
    </row>
    <row r="348" spans="1:1" x14ac:dyDescent="0.3">
      <c r="A348" s="36">
        <v>3.11</v>
      </c>
    </row>
    <row r="349" spans="1:1" x14ac:dyDescent="0.3">
      <c r="A349" s="36">
        <v>3.12</v>
      </c>
    </row>
    <row r="350" spans="1:1" x14ac:dyDescent="0.3">
      <c r="A350" s="36">
        <v>3.12</v>
      </c>
    </row>
    <row r="351" spans="1:1" x14ac:dyDescent="0.3">
      <c r="A351" s="36">
        <v>3.13</v>
      </c>
    </row>
    <row r="352" spans="1:1" x14ac:dyDescent="0.3">
      <c r="A352" s="36">
        <v>3.11</v>
      </c>
    </row>
    <row r="353" spans="1:1" x14ac:dyDescent="0.3">
      <c r="A353" s="36">
        <v>3.11</v>
      </c>
    </row>
    <row r="354" spans="1:1" x14ac:dyDescent="0.3">
      <c r="A354" s="36">
        <v>3.11</v>
      </c>
    </row>
    <row r="355" spans="1:1" x14ac:dyDescent="0.3">
      <c r="A355" s="36">
        <v>3.12</v>
      </c>
    </row>
    <row r="356" spans="1:1" x14ac:dyDescent="0.3">
      <c r="A356" s="36">
        <v>3.13</v>
      </c>
    </row>
    <row r="357" spans="1:1" x14ac:dyDescent="0.3">
      <c r="A357" s="36">
        <v>3.11</v>
      </c>
    </row>
    <row r="358" spans="1:1" x14ac:dyDescent="0.3">
      <c r="A358" s="36">
        <v>3.11</v>
      </c>
    </row>
    <row r="359" spans="1:1" x14ac:dyDescent="0.3">
      <c r="A359" s="36">
        <v>3.12</v>
      </c>
    </row>
    <row r="360" spans="1:1" x14ac:dyDescent="0.3">
      <c r="A360" s="36">
        <v>3.12</v>
      </c>
    </row>
    <row r="361" spans="1:1" x14ac:dyDescent="0.3">
      <c r="A361" s="36">
        <v>3.13</v>
      </c>
    </row>
    <row r="362" spans="1:1" x14ac:dyDescent="0.3">
      <c r="A362" s="36">
        <v>3.11</v>
      </c>
    </row>
    <row r="363" spans="1:1" x14ac:dyDescent="0.3">
      <c r="A363" s="36">
        <v>3.11</v>
      </c>
    </row>
    <row r="364" spans="1:1" x14ac:dyDescent="0.3">
      <c r="A364" s="36">
        <v>3.13</v>
      </c>
    </row>
    <row r="365" spans="1:1" x14ac:dyDescent="0.3">
      <c r="A365" s="36">
        <v>3.13</v>
      </c>
    </row>
    <row r="366" spans="1:1" x14ac:dyDescent="0.3">
      <c r="A366" s="36">
        <v>3.12</v>
      </c>
    </row>
    <row r="367" spans="1:1" x14ac:dyDescent="0.3">
      <c r="A367" s="36">
        <v>3.11</v>
      </c>
    </row>
    <row r="368" spans="1:1" x14ac:dyDescent="0.3">
      <c r="A368" s="36">
        <v>3.11</v>
      </c>
    </row>
    <row r="369" spans="1:1" x14ac:dyDescent="0.3">
      <c r="A369" s="36">
        <v>3.13</v>
      </c>
    </row>
    <row r="370" spans="1:1" x14ac:dyDescent="0.3">
      <c r="A370" s="36">
        <v>3.13</v>
      </c>
    </row>
    <row r="371" spans="1:1" x14ac:dyDescent="0.3">
      <c r="A371" s="36">
        <v>3.11</v>
      </c>
    </row>
    <row r="372" spans="1:1" x14ac:dyDescent="0.3">
      <c r="A372" s="36">
        <v>3.11</v>
      </c>
    </row>
    <row r="373" spans="1:1" x14ac:dyDescent="0.3">
      <c r="A373" s="36">
        <v>3.12</v>
      </c>
    </row>
    <row r="374" spans="1:1" x14ac:dyDescent="0.3">
      <c r="A374" s="36">
        <v>3.13</v>
      </c>
    </row>
    <row r="375" spans="1:1" x14ac:dyDescent="0.3">
      <c r="A375" s="36">
        <v>3.13</v>
      </c>
    </row>
    <row r="376" spans="1:1" x14ac:dyDescent="0.3">
      <c r="A376" s="36">
        <v>3.11</v>
      </c>
    </row>
    <row r="377" spans="1:1" x14ac:dyDescent="0.3">
      <c r="A377" s="36">
        <v>3.11</v>
      </c>
    </row>
    <row r="378" spans="1:1" x14ac:dyDescent="0.3">
      <c r="A378" s="36">
        <v>3.11</v>
      </c>
    </row>
    <row r="379" spans="1:1" x14ac:dyDescent="0.3">
      <c r="A379" s="36">
        <v>3.13</v>
      </c>
    </row>
    <row r="380" spans="1:1" x14ac:dyDescent="0.3">
      <c r="A380" s="36">
        <v>3.13</v>
      </c>
    </row>
    <row r="381" spans="1:1" x14ac:dyDescent="0.3">
      <c r="A381" s="36">
        <v>3.11</v>
      </c>
    </row>
    <row r="382" spans="1:1" x14ac:dyDescent="0.3">
      <c r="A382" s="36">
        <v>3.11</v>
      </c>
    </row>
    <row r="383" spans="1:1" x14ac:dyDescent="0.3">
      <c r="A383" s="36">
        <v>3.12</v>
      </c>
    </row>
    <row r="384" spans="1:1" x14ac:dyDescent="0.3">
      <c r="A384" s="36">
        <v>3.13</v>
      </c>
    </row>
    <row r="385" spans="1:1" x14ac:dyDescent="0.3">
      <c r="A385" s="36">
        <v>3.12</v>
      </c>
    </row>
    <row r="386" spans="1:1" x14ac:dyDescent="0.3">
      <c r="A386" s="36">
        <v>3.11</v>
      </c>
    </row>
    <row r="387" spans="1:1" x14ac:dyDescent="0.3">
      <c r="A387" s="36">
        <v>3.11</v>
      </c>
    </row>
    <row r="388" spans="1:1" x14ac:dyDescent="0.3">
      <c r="A388" s="36">
        <v>3.12</v>
      </c>
    </row>
    <row r="389" spans="1:1" x14ac:dyDescent="0.3">
      <c r="A389" s="36">
        <v>3.12</v>
      </c>
    </row>
    <row r="390" spans="1:1" x14ac:dyDescent="0.3">
      <c r="A390" s="36">
        <v>3.12</v>
      </c>
    </row>
    <row r="391" spans="1:1" x14ac:dyDescent="0.3">
      <c r="A391" s="36">
        <v>3.11</v>
      </c>
    </row>
    <row r="392" spans="1:1" x14ac:dyDescent="0.3">
      <c r="A392" s="36">
        <v>3.11</v>
      </c>
    </row>
    <row r="393" spans="1:1" x14ac:dyDescent="0.3">
      <c r="A393" s="36">
        <v>3.13</v>
      </c>
    </row>
    <row r="394" spans="1:1" x14ac:dyDescent="0.3">
      <c r="A394" s="36">
        <v>3.13</v>
      </c>
    </row>
    <row r="395" spans="1:1" x14ac:dyDescent="0.3">
      <c r="A395" s="36">
        <v>3.11</v>
      </c>
    </row>
    <row r="396" spans="1:1" x14ac:dyDescent="0.3">
      <c r="A396" s="36">
        <v>3.11</v>
      </c>
    </row>
    <row r="397" spans="1:1" x14ac:dyDescent="0.3">
      <c r="A397" s="36">
        <v>3.11</v>
      </c>
    </row>
    <row r="398" spans="1:1" x14ac:dyDescent="0.3">
      <c r="A398" s="36">
        <v>3.13</v>
      </c>
    </row>
    <row r="399" spans="1:1" x14ac:dyDescent="0.3">
      <c r="A399" s="36">
        <v>3.13</v>
      </c>
    </row>
    <row r="400" spans="1:1" x14ac:dyDescent="0.3">
      <c r="A400" s="36">
        <v>3.11</v>
      </c>
    </row>
    <row r="401" spans="1:1" x14ac:dyDescent="0.3">
      <c r="A401" s="36">
        <v>3.12</v>
      </c>
    </row>
    <row r="402" spans="1:1" x14ac:dyDescent="0.3">
      <c r="A402" s="36">
        <v>3.12</v>
      </c>
    </row>
    <row r="403" spans="1:1" x14ac:dyDescent="0.3">
      <c r="A403" s="36">
        <v>3.13</v>
      </c>
    </row>
    <row r="404" spans="1:1" x14ac:dyDescent="0.3">
      <c r="A404" s="36">
        <v>3.13</v>
      </c>
    </row>
    <row r="405" spans="1:1" x14ac:dyDescent="0.3">
      <c r="A405" s="36">
        <v>3.12</v>
      </c>
    </row>
    <row r="406" spans="1:1" x14ac:dyDescent="0.3">
      <c r="A406" s="36">
        <v>3.11</v>
      </c>
    </row>
    <row r="407" spans="1:1" x14ac:dyDescent="0.3">
      <c r="A407" s="36">
        <v>3.12</v>
      </c>
    </row>
    <row r="408" spans="1:1" x14ac:dyDescent="0.3">
      <c r="A408" s="36">
        <v>3.13</v>
      </c>
    </row>
    <row r="409" spans="1:1" x14ac:dyDescent="0.3">
      <c r="A409" s="36">
        <v>3.13</v>
      </c>
    </row>
    <row r="410" spans="1:1" x14ac:dyDescent="0.3">
      <c r="A410" s="36">
        <v>3.11</v>
      </c>
    </row>
    <row r="411" spans="1:1" x14ac:dyDescent="0.3">
      <c r="A411" s="36">
        <v>3.11</v>
      </c>
    </row>
    <row r="412" spans="1:1" x14ac:dyDescent="0.3">
      <c r="A412" s="36">
        <v>3.12</v>
      </c>
    </row>
    <row r="413" spans="1:1" x14ac:dyDescent="0.3">
      <c r="A413" s="36">
        <v>3.12</v>
      </c>
    </row>
    <row r="414" spans="1:1" x14ac:dyDescent="0.3">
      <c r="A414" s="36">
        <v>3.11</v>
      </c>
    </row>
    <row r="415" spans="1:1" x14ac:dyDescent="0.3">
      <c r="A415" s="36">
        <v>3.11</v>
      </c>
    </row>
    <row r="416" spans="1:1" x14ac:dyDescent="0.3">
      <c r="A416" s="36">
        <v>3.11</v>
      </c>
    </row>
    <row r="417" spans="1:1" x14ac:dyDescent="0.3">
      <c r="A417" s="36">
        <v>3.12</v>
      </c>
    </row>
    <row r="418" spans="1:1" x14ac:dyDescent="0.3">
      <c r="A418" s="36">
        <v>3.12</v>
      </c>
    </row>
    <row r="419" spans="1:1" x14ac:dyDescent="0.3">
      <c r="A419" s="36">
        <v>3.12</v>
      </c>
    </row>
    <row r="420" spans="1:1" x14ac:dyDescent="0.3">
      <c r="A420" s="36">
        <v>3.11</v>
      </c>
    </row>
    <row r="421" spans="1:1" x14ac:dyDescent="0.3">
      <c r="A421" s="36">
        <v>3.11</v>
      </c>
    </row>
    <row r="422" spans="1:1" x14ac:dyDescent="0.3">
      <c r="A422" s="36">
        <v>3.12</v>
      </c>
    </row>
    <row r="423" spans="1:1" x14ac:dyDescent="0.3">
      <c r="A423" s="36">
        <v>3.13</v>
      </c>
    </row>
    <row r="424" spans="1:1" x14ac:dyDescent="0.3">
      <c r="A424" s="36">
        <v>3.11</v>
      </c>
    </row>
    <row r="425" spans="1:1" x14ac:dyDescent="0.3">
      <c r="A425" s="36">
        <v>3.11</v>
      </c>
    </row>
    <row r="426" spans="1:1" x14ac:dyDescent="0.3">
      <c r="A426" s="36">
        <v>3.11</v>
      </c>
    </row>
    <row r="427" spans="1:1" x14ac:dyDescent="0.3">
      <c r="A427" s="36">
        <v>3.13</v>
      </c>
    </row>
    <row r="428" spans="1:1" x14ac:dyDescent="0.3">
      <c r="A428" s="36">
        <v>3.13</v>
      </c>
    </row>
    <row r="429" spans="1:1" x14ac:dyDescent="0.3">
      <c r="A429" s="36">
        <v>3.11</v>
      </c>
    </row>
    <row r="430" spans="1:1" x14ac:dyDescent="0.3">
      <c r="A430" s="36">
        <v>3.11</v>
      </c>
    </row>
    <row r="431" spans="1:1" x14ac:dyDescent="0.3">
      <c r="A431" s="36">
        <v>3.12</v>
      </c>
    </row>
    <row r="432" spans="1:1" x14ac:dyDescent="0.3">
      <c r="A432" s="36">
        <v>3.13</v>
      </c>
    </row>
    <row r="433" spans="1:1" x14ac:dyDescent="0.3">
      <c r="A433" s="36">
        <v>3.12</v>
      </c>
    </row>
    <row r="434" spans="1:1" x14ac:dyDescent="0.3">
      <c r="A434" s="36">
        <v>3.11</v>
      </c>
    </row>
    <row r="435" spans="1:1" x14ac:dyDescent="0.3">
      <c r="A435" s="36">
        <v>3.11</v>
      </c>
    </row>
    <row r="436" spans="1:1" x14ac:dyDescent="0.3">
      <c r="A436" s="36">
        <v>3.13</v>
      </c>
    </row>
    <row r="437" spans="1:1" x14ac:dyDescent="0.3">
      <c r="A437" s="36">
        <v>3.12</v>
      </c>
    </row>
    <row r="438" spans="1:1" x14ac:dyDescent="0.3">
      <c r="A438" s="36">
        <v>3.12</v>
      </c>
    </row>
    <row r="439" spans="1:1" x14ac:dyDescent="0.3">
      <c r="A439" s="36">
        <v>3.11</v>
      </c>
    </row>
    <row r="440" spans="1:1" x14ac:dyDescent="0.3">
      <c r="A440" s="36">
        <v>3.11</v>
      </c>
    </row>
    <row r="441" spans="1:1" x14ac:dyDescent="0.3">
      <c r="A441" s="36">
        <v>3.13</v>
      </c>
    </row>
    <row r="442" spans="1:1" x14ac:dyDescent="0.3">
      <c r="A442" s="36">
        <v>3.13</v>
      </c>
    </row>
    <row r="443" spans="1:1" x14ac:dyDescent="0.3">
      <c r="A443" s="36">
        <v>3.11</v>
      </c>
    </row>
    <row r="444" spans="1:1" x14ac:dyDescent="0.3">
      <c r="A444" s="36">
        <v>3.11</v>
      </c>
    </row>
    <row r="445" spans="1:1" x14ac:dyDescent="0.3">
      <c r="A445" s="36">
        <v>3.11</v>
      </c>
    </row>
    <row r="446" spans="1:1" x14ac:dyDescent="0.3">
      <c r="A446" s="36">
        <v>3.12</v>
      </c>
    </row>
    <row r="447" spans="1:1" x14ac:dyDescent="0.3">
      <c r="A447" s="36">
        <v>3.13</v>
      </c>
    </row>
    <row r="448" spans="1:1" x14ac:dyDescent="0.3">
      <c r="A448" s="36">
        <v>3.12</v>
      </c>
    </row>
    <row r="449" spans="1:1" x14ac:dyDescent="0.3">
      <c r="A449" s="36">
        <v>3.11</v>
      </c>
    </row>
    <row r="450" spans="1:1" x14ac:dyDescent="0.3">
      <c r="A450" s="36">
        <v>3.12</v>
      </c>
    </row>
    <row r="451" spans="1:1" x14ac:dyDescent="0.3">
      <c r="A451" s="36">
        <v>3.12</v>
      </c>
    </row>
    <row r="452" spans="1:1" x14ac:dyDescent="0.3">
      <c r="A452" s="36">
        <v>3.13</v>
      </c>
    </row>
    <row r="453" spans="1:1" x14ac:dyDescent="0.3">
      <c r="A453" s="36">
        <v>3.11</v>
      </c>
    </row>
    <row r="454" spans="1:1" x14ac:dyDescent="0.3">
      <c r="A454" s="36">
        <v>3.11</v>
      </c>
    </row>
    <row r="455" spans="1:1" x14ac:dyDescent="0.3">
      <c r="A455" s="36">
        <v>3.12</v>
      </c>
    </row>
    <row r="456" spans="1:1" x14ac:dyDescent="0.3">
      <c r="A456" s="36">
        <v>3.12</v>
      </c>
    </row>
    <row r="457" spans="1:1" x14ac:dyDescent="0.3">
      <c r="A457" s="36">
        <v>3.12</v>
      </c>
    </row>
    <row r="458" spans="1:1" x14ac:dyDescent="0.3">
      <c r="A458" s="36">
        <v>3.11</v>
      </c>
    </row>
    <row r="459" spans="1:1" x14ac:dyDescent="0.3">
      <c r="A459" s="36">
        <v>3.11</v>
      </c>
    </row>
    <row r="460" spans="1:1" x14ac:dyDescent="0.3">
      <c r="A460" s="36">
        <v>3.13</v>
      </c>
    </row>
    <row r="461" spans="1:1" x14ac:dyDescent="0.3">
      <c r="A461" s="36">
        <v>3.13</v>
      </c>
    </row>
    <row r="462" spans="1:1" x14ac:dyDescent="0.3">
      <c r="A462" s="36">
        <v>3.12</v>
      </c>
    </row>
    <row r="463" spans="1:1" x14ac:dyDescent="0.3">
      <c r="A463" s="36">
        <v>3.11</v>
      </c>
    </row>
    <row r="464" spans="1:1" x14ac:dyDescent="0.3">
      <c r="A464" s="36">
        <v>3.11</v>
      </c>
    </row>
    <row r="465" spans="1:1" x14ac:dyDescent="0.3">
      <c r="A465" s="36">
        <v>3.12</v>
      </c>
    </row>
    <row r="466" spans="1:1" x14ac:dyDescent="0.3">
      <c r="A466" s="36">
        <v>3.12</v>
      </c>
    </row>
    <row r="467" spans="1:1" x14ac:dyDescent="0.3">
      <c r="A467" s="36">
        <v>3.12</v>
      </c>
    </row>
    <row r="468" spans="1:1" x14ac:dyDescent="0.3">
      <c r="A468" s="36">
        <v>3.11</v>
      </c>
    </row>
    <row r="469" spans="1:1" x14ac:dyDescent="0.3">
      <c r="A469" s="36">
        <v>3.11</v>
      </c>
    </row>
    <row r="470" spans="1:1" x14ac:dyDescent="0.3">
      <c r="A470" s="36">
        <v>3.12</v>
      </c>
    </row>
    <row r="471" spans="1:1" x14ac:dyDescent="0.3">
      <c r="A471" s="36">
        <v>3.13</v>
      </c>
    </row>
    <row r="472" spans="1:1" x14ac:dyDescent="0.3">
      <c r="A472" s="36">
        <v>3.11</v>
      </c>
    </row>
    <row r="473" spans="1:1" x14ac:dyDescent="0.3">
      <c r="A473" s="36">
        <v>3.11</v>
      </c>
    </row>
    <row r="474" spans="1:1" x14ac:dyDescent="0.3">
      <c r="A474" s="36">
        <v>3.11</v>
      </c>
    </row>
    <row r="475" spans="1:1" x14ac:dyDescent="0.3">
      <c r="A475" s="36">
        <v>3.12</v>
      </c>
    </row>
    <row r="476" spans="1:1" x14ac:dyDescent="0.3">
      <c r="A476" s="36">
        <v>3.12</v>
      </c>
    </row>
    <row r="477" spans="1:1" x14ac:dyDescent="0.3">
      <c r="A477" s="36">
        <v>3.11</v>
      </c>
    </row>
    <row r="478" spans="1:1" x14ac:dyDescent="0.3">
      <c r="A478" s="36">
        <v>3.11</v>
      </c>
    </row>
    <row r="479" spans="1:1" x14ac:dyDescent="0.3">
      <c r="A479" s="36">
        <v>3.12</v>
      </c>
    </row>
    <row r="480" spans="1:1" x14ac:dyDescent="0.3">
      <c r="A480" s="36">
        <v>3.12</v>
      </c>
    </row>
    <row r="481" spans="1:1" x14ac:dyDescent="0.3">
      <c r="A481" s="36">
        <v>3.13</v>
      </c>
    </row>
    <row r="482" spans="1:1" x14ac:dyDescent="0.3">
      <c r="A482" s="36">
        <v>3.11</v>
      </c>
    </row>
    <row r="483" spans="1:1" x14ac:dyDescent="0.3">
      <c r="A483" s="36">
        <v>3.11</v>
      </c>
    </row>
    <row r="484" spans="1:1" x14ac:dyDescent="0.3">
      <c r="A484" s="36">
        <v>3.12</v>
      </c>
    </row>
    <row r="485" spans="1:1" x14ac:dyDescent="0.3">
      <c r="A485" s="36">
        <v>3.12</v>
      </c>
    </row>
    <row r="486" spans="1:1" x14ac:dyDescent="0.3">
      <c r="A486" s="36">
        <v>3.12</v>
      </c>
    </row>
    <row r="487" spans="1:1" x14ac:dyDescent="0.3">
      <c r="A487" s="36">
        <v>3.11</v>
      </c>
    </row>
    <row r="488" spans="1:1" x14ac:dyDescent="0.3">
      <c r="A488" s="36">
        <v>3.11</v>
      </c>
    </row>
    <row r="489" spans="1:1" x14ac:dyDescent="0.3">
      <c r="A489" s="36">
        <v>3.13</v>
      </c>
    </row>
    <row r="490" spans="1:1" x14ac:dyDescent="0.3">
      <c r="A490" s="36">
        <v>3.13</v>
      </c>
    </row>
    <row r="491" spans="1:1" x14ac:dyDescent="0.3">
      <c r="A491" s="36">
        <v>3.11</v>
      </c>
    </row>
    <row r="492" spans="1:1" x14ac:dyDescent="0.3">
      <c r="A492" s="36">
        <v>3.11</v>
      </c>
    </row>
    <row r="493" spans="1:1" x14ac:dyDescent="0.3">
      <c r="A493" s="36">
        <v>3.11</v>
      </c>
    </row>
    <row r="494" spans="1:1" x14ac:dyDescent="0.3">
      <c r="A494" s="36">
        <v>3.13</v>
      </c>
    </row>
    <row r="495" spans="1:1" x14ac:dyDescent="0.3">
      <c r="A495" s="36">
        <v>3.13</v>
      </c>
    </row>
    <row r="496" spans="1:1" x14ac:dyDescent="0.3">
      <c r="A496" s="36">
        <v>3.11</v>
      </c>
    </row>
    <row r="497" spans="1:1" x14ac:dyDescent="0.3">
      <c r="A497" s="36">
        <v>3.11</v>
      </c>
    </row>
    <row r="498" spans="1:1" x14ac:dyDescent="0.3">
      <c r="A498" s="36">
        <v>3.11</v>
      </c>
    </row>
    <row r="499" spans="1:1" x14ac:dyDescent="0.3">
      <c r="A499" s="36">
        <v>3.12</v>
      </c>
    </row>
    <row r="500" spans="1:1" x14ac:dyDescent="0.3">
      <c r="A500" s="36">
        <v>3.13</v>
      </c>
    </row>
    <row r="501" spans="1:1" x14ac:dyDescent="0.3">
      <c r="A501" s="36">
        <v>3.11</v>
      </c>
    </row>
    <row r="502" spans="1:1" x14ac:dyDescent="0.3">
      <c r="A502" s="36">
        <v>3.11</v>
      </c>
    </row>
    <row r="503" spans="1:1" x14ac:dyDescent="0.3">
      <c r="A503" s="36">
        <v>3.11</v>
      </c>
    </row>
    <row r="504" spans="1:1" x14ac:dyDescent="0.3">
      <c r="A504" s="36">
        <v>3.13</v>
      </c>
    </row>
    <row r="505" spans="1:1" x14ac:dyDescent="0.3">
      <c r="A505" s="36">
        <v>3.12</v>
      </c>
    </row>
    <row r="506" spans="1:1" x14ac:dyDescent="0.3">
      <c r="A506" s="36">
        <v>3.11</v>
      </c>
    </row>
    <row r="507" spans="1:1" x14ac:dyDescent="0.3">
      <c r="A507" s="36">
        <v>3.11</v>
      </c>
    </row>
    <row r="508" spans="1:1" x14ac:dyDescent="0.3">
      <c r="A508" s="36">
        <v>3.12</v>
      </c>
    </row>
    <row r="509" spans="1:1" x14ac:dyDescent="0.3">
      <c r="A509" s="36">
        <v>3.12</v>
      </c>
    </row>
    <row r="510" spans="1:1" x14ac:dyDescent="0.3">
      <c r="A510" s="36">
        <v>3.12</v>
      </c>
    </row>
    <row r="511" spans="1:1" x14ac:dyDescent="0.3">
      <c r="A511" s="36">
        <v>3.11</v>
      </c>
    </row>
    <row r="512" spans="1:1" x14ac:dyDescent="0.3">
      <c r="A512" s="36">
        <v>3.11</v>
      </c>
    </row>
    <row r="513" spans="1:1" x14ac:dyDescent="0.3">
      <c r="A513" s="36">
        <v>3.12</v>
      </c>
    </row>
    <row r="514" spans="1:1" x14ac:dyDescent="0.3">
      <c r="A514" s="36">
        <v>3.12</v>
      </c>
    </row>
    <row r="515" spans="1:1" x14ac:dyDescent="0.3">
      <c r="A515" s="36">
        <v>3.11</v>
      </c>
    </row>
    <row r="516" spans="1:1" x14ac:dyDescent="0.3">
      <c r="A516" s="36">
        <v>3.11</v>
      </c>
    </row>
    <row r="517" spans="1:1" x14ac:dyDescent="0.3">
      <c r="A517" s="36">
        <v>3.11</v>
      </c>
    </row>
    <row r="518" spans="1:1" x14ac:dyDescent="0.3">
      <c r="A518" s="36">
        <v>3.12</v>
      </c>
    </row>
    <row r="519" spans="1:1" x14ac:dyDescent="0.3">
      <c r="A519" s="36">
        <v>3.13</v>
      </c>
    </row>
    <row r="520" spans="1:1" x14ac:dyDescent="0.3">
      <c r="A520" s="36">
        <v>3.11</v>
      </c>
    </row>
    <row r="521" spans="1:1" x14ac:dyDescent="0.3">
      <c r="A521" s="36">
        <v>3.11</v>
      </c>
    </row>
    <row r="522" spans="1:1" x14ac:dyDescent="0.3">
      <c r="A522" s="36">
        <v>3.11</v>
      </c>
    </row>
    <row r="523" spans="1:1" x14ac:dyDescent="0.3">
      <c r="A523" s="36">
        <v>3.13</v>
      </c>
    </row>
    <row r="524" spans="1:1" x14ac:dyDescent="0.3">
      <c r="A524" s="36">
        <v>3.13</v>
      </c>
    </row>
    <row r="525" spans="1:1" x14ac:dyDescent="0.3">
      <c r="A525" s="36">
        <v>3.11</v>
      </c>
    </row>
    <row r="526" spans="1:1" x14ac:dyDescent="0.3">
      <c r="A526" s="36">
        <v>3.11</v>
      </c>
    </row>
    <row r="527" spans="1:1" x14ac:dyDescent="0.3">
      <c r="A527" s="36">
        <v>3.11</v>
      </c>
    </row>
    <row r="528" spans="1:1" x14ac:dyDescent="0.3">
      <c r="A528" s="36">
        <v>3.12</v>
      </c>
    </row>
    <row r="529" spans="1:1" x14ac:dyDescent="0.3">
      <c r="A529" s="36">
        <v>3.12</v>
      </c>
    </row>
    <row r="530" spans="1:1" x14ac:dyDescent="0.3">
      <c r="A530" s="36">
        <v>3.11</v>
      </c>
    </row>
    <row r="531" spans="1:1" x14ac:dyDescent="0.3">
      <c r="A531" s="36">
        <v>3.11</v>
      </c>
    </row>
    <row r="532" spans="1:1" x14ac:dyDescent="0.3">
      <c r="A532" s="36">
        <v>3.11</v>
      </c>
    </row>
    <row r="533" spans="1:1" x14ac:dyDescent="0.3">
      <c r="A533" s="36">
        <v>3.12</v>
      </c>
    </row>
    <row r="534" spans="1:1" x14ac:dyDescent="0.3">
      <c r="A534" s="36">
        <v>3.12</v>
      </c>
    </row>
    <row r="535" spans="1:1" x14ac:dyDescent="0.3">
      <c r="A535" s="36">
        <v>3.11</v>
      </c>
    </row>
    <row r="536" spans="1:1" x14ac:dyDescent="0.3">
      <c r="A536" s="36">
        <v>3.11</v>
      </c>
    </row>
    <row r="537" spans="1:1" x14ac:dyDescent="0.3">
      <c r="A537" s="36">
        <v>3.13</v>
      </c>
    </row>
    <row r="538" spans="1:1" x14ac:dyDescent="0.3">
      <c r="A538" s="36">
        <v>3.12</v>
      </c>
    </row>
    <row r="539" spans="1:1" x14ac:dyDescent="0.3">
      <c r="A539" s="36">
        <v>3.12</v>
      </c>
    </row>
    <row r="540" spans="1:1" x14ac:dyDescent="0.3">
      <c r="A540" s="36">
        <v>3.11</v>
      </c>
    </row>
    <row r="541" spans="1:1" x14ac:dyDescent="0.3">
      <c r="A541" s="36">
        <v>3.11</v>
      </c>
    </row>
    <row r="542" spans="1:1" x14ac:dyDescent="0.3">
      <c r="A542" s="36">
        <v>3.12</v>
      </c>
    </row>
    <row r="543" spans="1:1" x14ac:dyDescent="0.3">
      <c r="A543" s="36">
        <v>3.12</v>
      </c>
    </row>
    <row r="544" spans="1:1" x14ac:dyDescent="0.3">
      <c r="A544" s="36">
        <v>3.11</v>
      </c>
    </row>
    <row r="545" spans="1:1" x14ac:dyDescent="0.3">
      <c r="A545" s="36">
        <v>3.11</v>
      </c>
    </row>
    <row r="546" spans="1:1" x14ac:dyDescent="0.3">
      <c r="A546" s="36">
        <v>3.11</v>
      </c>
    </row>
    <row r="547" spans="1:1" x14ac:dyDescent="0.3">
      <c r="A547" s="36">
        <v>3.12</v>
      </c>
    </row>
    <row r="548" spans="1:1" x14ac:dyDescent="0.3">
      <c r="A548" s="36">
        <v>3.13</v>
      </c>
    </row>
    <row r="549" spans="1:1" x14ac:dyDescent="0.3">
      <c r="A549" s="36">
        <v>3.11</v>
      </c>
    </row>
    <row r="550" spans="1:1" x14ac:dyDescent="0.3">
      <c r="A550" s="36">
        <v>3.11</v>
      </c>
    </row>
    <row r="551" spans="1:1" x14ac:dyDescent="0.3">
      <c r="A551" s="36">
        <v>3.11</v>
      </c>
    </row>
    <row r="552" spans="1:1" x14ac:dyDescent="0.3">
      <c r="A552" s="36">
        <v>3.13</v>
      </c>
    </row>
    <row r="553" spans="1:1" x14ac:dyDescent="0.3">
      <c r="A553" s="36">
        <v>3.13</v>
      </c>
    </row>
    <row r="554" spans="1:1" x14ac:dyDescent="0.3">
      <c r="A554" s="36">
        <v>3.12</v>
      </c>
    </row>
    <row r="555" spans="1:1" x14ac:dyDescent="0.3">
      <c r="A555" s="36">
        <v>3.11</v>
      </c>
    </row>
    <row r="556" spans="1:1" x14ac:dyDescent="0.3">
      <c r="A556" s="36">
        <v>3.12</v>
      </c>
    </row>
    <row r="557" spans="1:1" x14ac:dyDescent="0.3">
      <c r="A557" s="36">
        <v>3.12</v>
      </c>
    </row>
    <row r="558" spans="1:1" x14ac:dyDescent="0.3">
      <c r="A558" s="36">
        <v>3.13</v>
      </c>
    </row>
    <row r="559" spans="1:1" x14ac:dyDescent="0.3">
      <c r="A559" s="36">
        <v>3.11</v>
      </c>
    </row>
    <row r="560" spans="1:1" x14ac:dyDescent="0.3">
      <c r="A560" s="36">
        <v>3.11</v>
      </c>
    </row>
    <row r="561" spans="1:1" x14ac:dyDescent="0.3">
      <c r="A561" s="36">
        <v>3.12</v>
      </c>
    </row>
    <row r="562" spans="1:1" x14ac:dyDescent="0.3">
      <c r="A562" s="36">
        <v>3.12</v>
      </c>
    </row>
    <row r="563" spans="1:1" x14ac:dyDescent="0.3">
      <c r="A563" s="36">
        <v>3.12</v>
      </c>
    </row>
    <row r="564" spans="1:1" x14ac:dyDescent="0.3">
      <c r="A564" s="36">
        <v>3.11</v>
      </c>
    </row>
    <row r="565" spans="1:1" x14ac:dyDescent="0.3">
      <c r="A565" s="36">
        <v>3.11</v>
      </c>
    </row>
    <row r="566" spans="1:1" x14ac:dyDescent="0.3">
      <c r="A566" s="36">
        <v>3.12</v>
      </c>
    </row>
    <row r="567" spans="1:1" x14ac:dyDescent="0.3">
      <c r="A567" s="36">
        <v>3.12</v>
      </c>
    </row>
    <row r="568" spans="1:1" x14ac:dyDescent="0.3">
      <c r="A568" s="36">
        <v>3.12</v>
      </c>
    </row>
    <row r="569" spans="1:1" x14ac:dyDescent="0.3">
      <c r="A569" s="36">
        <v>3.11</v>
      </c>
    </row>
    <row r="570" spans="1:1" x14ac:dyDescent="0.3">
      <c r="A570" s="36">
        <v>3.11</v>
      </c>
    </row>
    <row r="571" spans="1:1" x14ac:dyDescent="0.3">
      <c r="A571" s="36">
        <v>3.12</v>
      </c>
    </row>
    <row r="572" spans="1:1" x14ac:dyDescent="0.3">
      <c r="A572" s="36">
        <v>3.13</v>
      </c>
    </row>
    <row r="573" spans="1:1" x14ac:dyDescent="0.3">
      <c r="A573" s="36">
        <v>3.11</v>
      </c>
    </row>
    <row r="574" spans="1:1" x14ac:dyDescent="0.3">
      <c r="A574" s="36">
        <v>3.11</v>
      </c>
    </row>
    <row r="575" spans="1:1" x14ac:dyDescent="0.3">
      <c r="A575" s="36">
        <v>3.11</v>
      </c>
    </row>
    <row r="576" spans="1:1" x14ac:dyDescent="0.3">
      <c r="A576" s="36">
        <v>3.12</v>
      </c>
    </row>
    <row r="577" spans="1:1" x14ac:dyDescent="0.3">
      <c r="A577" s="36">
        <v>3.12</v>
      </c>
    </row>
    <row r="578" spans="1:1" x14ac:dyDescent="0.3">
      <c r="A578" s="36">
        <v>3.11</v>
      </c>
    </row>
    <row r="579" spans="1:1" x14ac:dyDescent="0.3">
      <c r="A579" s="36">
        <v>3.11</v>
      </c>
    </row>
    <row r="580" spans="1:1" x14ac:dyDescent="0.3">
      <c r="A580" s="36">
        <v>3.11</v>
      </c>
    </row>
    <row r="581" spans="1:1" x14ac:dyDescent="0.3">
      <c r="A581" s="36">
        <v>3.12</v>
      </c>
    </row>
    <row r="582" spans="1:1" x14ac:dyDescent="0.3">
      <c r="A582" s="36">
        <v>3.12</v>
      </c>
    </row>
    <row r="583" spans="1:1" x14ac:dyDescent="0.3">
      <c r="A583" s="36">
        <v>3.11</v>
      </c>
    </row>
    <row r="584" spans="1:1" x14ac:dyDescent="0.3">
      <c r="A584" s="36">
        <v>3.11</v>
      </c>
    </row>
    <row r="585" spans="1:1" x14ac:dyDescent="0.3">
      <c r="A585" s="36">
        <v>3.12</v>
      </c>
    </row>
    <row r="586" spans="1:1" x14ac:dyDescent="0.3">
      <c r="A586" s="36">
        <v>3.12</v>
      </c>
    </row>
    <row r="587" spans="1:1" x14ac:dyDescent="0.3">
      <c r="A587" s="36">
        <v>3.12</v>
      </c>
    </row>
    <row r="588" spans="1:1" x14ac:dyDescent="0.3">
      <c r="A588" s="36">
        <v>3.11</v>
      </c>
    </row>
    <row r="589" spans="1:1" x14ac:dyDescent="0.3">
      <c r="A589" s="36">
        <v>3.11</v>
      </c>
    </row>
    <row r="590" spans="1:1" x14ac:dyDescent="0.3">
      <c r="A590" s="36">
        <v>3.11</v>
      </c>
    </row>
    <row r="591" spans="1:1" x14ac:dyDescent="0.3">
      <c r="A591" s="36">
        <v>3.11</v>
      </c>
    </row>
    <row r="592" spans="1:1" x14ac:dyDescent="0.3">
      <c r="A592" s="36">
        <v>3.12</v>
      </c>
    </row>
    <row r="593" spans="1:1" x14ac:dyDescent="0.3">
      <c r="A593" s="36">
        <v>3.11</v>
      </c>
    </row>
    <row r="594" spans="1:1" x14ac:dyDescent="0.3">
      <c r="A594" s="36">
        <v>3.11</v>
      </c>
    </row>
    <row r="595" spans="1:1" x14ac:dyDescent="0.3">
      <c r="A595" s="36">
        <v>3.12</v>
      </c>
    </row>
    <row r="596" spans="1:1" x14ac:dyDescent="0.3">
      <c r="A596" s="36">
        <v>3.11</v>
      </c>
    </row>
    <row r="597" spans="1:1" x14ac:dyDescent="0.3">
      <c r="A597" s="36">
        <v>3.11</v>
      </c>
    </row>
    <row r="598" spans="1:1" x14ac:dyDescent="0.3">
      <c r="A598" s="36">
        <v>3.11</v>
      </c>
    </row>
    <row r="599" spans="1:1" x14ac:dyDescent="0.3">
      <c r="A599" s="36">
        <v>3.11</v>
      </c>
    </row>
    <row r="600" spans="1:1" x14ac:dyDescent="0.3">
      <c r="A600" s="36">
        <v>3.12</v>
      </c>
    </row>
    <row r="601" spans="1:1" x14ac:dyDescent="0.3">
      <c r="A601" s="36">
        <v>3.12</v>
      </c>
    </row>
    <row r="602" spans="1:1" x14ac:dyDescent="0.3">
      <c r="A602" s="36">
        <v>3.11</v>
      </c>
    </row>
    <row r="603" spans="1:1" x14ac:dyDescent="0.3">
      <c r="A603" s="36">
        <v>3.11</v>
      </c>
    </row>
    <row r="604" spans="1:1" x14ac:dyDescent="0.3">
      <c r="A604" s="36">
        <v>3.11</v>
      </c>
    </row>
    <row r="605" spans="1:1" x14ac:dyDescent="0.3">
      <c r="A605" s="36">
        <v>3.12</v>
      </c>
    </row>
    <row r="606" spans="1:1" x14ac:dyDescent="0.3">
      <c r="A606" s="36">
        <v>3.12</v>
      </c>
    </row>
    <row r="607" spans="1:1" x14ac:dyDescent="0.3">
      <c r="A607" s="36">
        <v>3.11</v>
      </c>
    </row>
    <row r="608" spans="1:1" x14ac:dyDescent="0.3">
      <c r="A608" s="36">
        <v>3.11</v>
      </c>
    </row>
    <row r="609" spans="1:1" x14ac:dyDescent="0.3">
      <c r="A609" s="36">
        <v>3.11</v>
      </c>
    </row>
    <row r="610" spans="1:1" x14ac:dyDescent="0.3">
      <c r="A610" s="36">
        <v>3.13</v>
      </c>
    </row>
    <row r="611" spans="1:1" x14ac:dyDescent="0.3">
      <c r="A611" s="36">
        <v>3.13</v>
      </c>
    </row>
    <row r="612" spans="1:1" x14ac:dyDescent="0.3">
      <c r="A612" s="36">
        <v>3.11</v>
      </c>
    </row>
    <row r="613" spans="1:1" x14ac:dyDescent="0.3">
      <c r="A613" s="36">
        <v>3.11</v>
      </c>
    </row>
    <row r="614" spans="1:1" x14ac:dyDescent="0.3">
      <c r="A614" s="36">
        <v>3.12</v>
      </c>
    </row>
    <row r="615" spans="1:1" x14ac:dyDescent="0.3">
      <c r="A615" s="36">
        <v>3.12</v>
      </c>
    </row>
    <row r="616" spans="1:1" x14ac:dyDescent="0.3">
      <c r="A616" s="36">
        <v>3.12</v>
      </c>
    </row>
    <row r="617" spans="1:1" x14ac:dyDescent="0.3">
      <c r="A617" s="36">
        <v>3.11</v>
      </c>
    </row>
    <row r="618" spans="1:1" x14ac:dyDescent="0.3">
      <c r="A618" s="36">
        <v>3.11</v>
      </c>
    </row>
    <row r="619" spans="1:1" x14ac:dyDescent="0.3">
      <c r="A619" s="36">
        <v>3.12</v>
      </c>
    </row>
    <row r="620" spans="1:1" x14ac:dyDescent="0.3">
      <c r="A620" s="36">
        <v>3.12</v>
      </c>
    </row>
    <row r="621" spans="1:1" x14ac:dyDescent="0.3">
      <c r="A621" s="36">
        <v>3.12</v>
      </c>
    </row>
    <row r="622" spans="1:1" x14ac:dyDescent="0.3">
      <c r="A622" s="36">
        <v>3.11</v>
      </c>
    </row>
    <row r="623" spans="1:1" x14ac:dyDescent="0.3">
      <c r="A623" s="36">
        <v>3.11</v>
      </c>
    </row>
    <row r="624" spans="1:1" x14ac:dyDescent="0.3">
      <c r="A624" s="36">
        <v>3.12</v>
      </c>
    </row>
    <row r="625" spans="1:1" x14ac:dyDescent="0.3">
      <c r="A625" s="36">
        <v>3.12</v>
      </c>
    </row>
    <row r="626" spans="1:1" x14ac:dyDescent="0.3">
      <c r="A626" s="36">
        <v>3.12</v>
      </c>
    </row>
    <row r="627" spans="1:1" x14ac:dyDescent="0.3">
      <c r="A627" s="36">
        <v>3.11</v>
      </c>
    </row>
    <row r="628" spans="1:1" x14ac:dyDescent="0.3">
      <c r="A628" s="36">
        <v>3.11</v>
      </c>
    </row>
    <row r="629" spans="1:1" x14ac:dyDescent="0.3">
      <c r="A629" s="36">
        <v>3.12</v>
      </c>
    </row>
    <row r="630" spans="1:1" x14ac:dyDescent="0.3">
      <c r="A630" s="36">
        <v>3.13</v>
      </c>
    </row>
    <row r="631" spans="1:1" x14ac:dyDescent="0.3">
      <c r="A631" s="36">
        <v>3.11</v>
      </c>
    </row>
    <row r="632" spans="1:1" x14ac:dyDescent="0.3">
      <c r="A632" s="36">
        <v>3.11</v>
      </c>
    </row>
    <row r="633" spans="1:1" x14ac:dyDescent="0.3">
      <c r="A633" s="36">
        <v>3.11</v>
      </c>
    </row>
    <row r="634" spans="1:1" x14ac:dyDescent="0.3">
      <c r="A634" s="36">
        <v>3.12</v>
      </c>
    </row>
    <row r="635" spans="1:1" x14ac:dyDescent="0.3">
      <c r="A635" s="36">
        <v>3.13</v>
      </c>
    </row>
    <row r="636" spans="1:1" x14ac:dyDescent="0.3">
      <c r="A636" s="36">
        <v>3.11</v>
      </c>
    </row>
    <row r="637" spans="1:1" x14ac:dyDescent="0.3">
      <c r="A637" s="36">
        <v>3.11</v>
      </c>
    </row>
    <row r="638" spans="1:1" x14ac:dyDescent="0.3">
      <c r="A638" s="36">
        <v>3.12</v>
      </c>
    </row>
    <row r="639" spans="1:1" x14ac:dyDescent="0.3">
      <c r="A639" s="36">
        <v>3.13</v>
      </c>
    </row>
    <row r="640" spans="1:1" x14ac:dyDescent="0.3">
      <c r="A640" s="36">
        <v>3.12</v>
      </c>
    </row>
    <row r="641" spans="1:1" x14ac:dyDescent="0.3">
      <c r="A641" s="36">
        <v>3.11</v>
      </c>
    </row>
    <row r="642" spans="1:1" x14ac:dyDescent="0.3">
      <c r="A642" s="36">
        <v>3.11</v>
      </c>
    </row>
    <row r="643" spans="1:1" x14ac:dyDescent="0.3">
      <c r="A643" s="36">
        <v>3.12</v>
      </c>
    </row>
    <row r="644" spans="1:1" x14ac:dyDescent="0.3">
      <c r="A644" s="36">
        <v>3.12</v>
      </c>
    </row>
    <row r="645" spans="1:1" x14ac:dyDescent="0.3">
      <c r="A645" s="36">
        <v>3.12</v>
      </c>
    </row>
    <row r="646" spans="1:1" x14ac:dyDescent="0.3">
      <c r="A646" s="36">
        <v>3.11</v>
      </c>
    </row>
    <row r="647" spans="1:1" x14ac:dyDescent="0.3">
      <c r="A647" s="36">
        <v>3.11</v>
      </c>
    </row>
    <row r="648" spans="1:1" x14ac:dyDescent="0.3">
      <c r="A648" s="36">
        <v>3.12</v>
      </c>
    </row>
    <row r="649" spans="1:1" x14ac:dyDescent="0.3">
      <c r="A649" s="36">
        <v>3.12</v>
      </c>
    </row>
    <row r="650" spans="1:1" x14ac:dyDescent="0.3">
      <c r="A650" s="36">
        <v>3.11</v>
      </c>
    </row>
    <row r="651" spans="1:1" x14ac:dyDescent="0.3">
      <c r="A651" s="36">
        <v>3.11</v>
      </c>
    </row>
    <row r="652" spans="1:1" x14ac:dyDescent="0.3">
      <c r="A652" s="36">
        <v>3.11</v>
      </c>
    </row>
    <row r="653" spans="1:1" x14ac:dyDescent="0.3">
      <c r="A653" s="36">
        <v>3.12</v>
      </c>
    </row>
    <row r="654" spans="1:1" x14ac:dyDescent="0.3">
      <c r="A654" s="36">
        <v>3.12</v>
      </c>
    </row>
    <row r="655" spans="1:1" x14ac:dyDescent="0.3">
      <c r="A655" s="36">
        <v>3.12</v>
      </c>
    </row>
    <row r="656" spans="1:1" x14ac:dyDescent="0.3">
      <c r="A656" s="36">
        <v>3.11</v>
      </c>
    </row>
    <row r="657" spans="1:1" x14ac:dyDescent="0.3">
      <c r="A657" s="36">
        <v>3.11</v>
      </c>
    </row>
    <row r="658" spans="1:1" x14ac:dyDescent="0.3">
      <c r="A658" s="36">
        <v>3.12</v>
      </c>
    </row>
    <row r="659" spans="1:1" x14ac:dyDescent="0.3">
      <c r="A659" s="36">
        <v>3.13</v>
      </c>
    </row>
    <row r="660" spans="1:1" x14ac:dyDescent="0.3">
      <c r="A660" s="36">
        <v>3.11</v>
      </c>
    </row>
    <row r="661" spans="1:1" x14ac:dyDescent="0.3">
      <c r="A661" s="36">
        <v>3.11</v>
      </c>
    </row>
    <row r="662" spans="1:1" x14ac:dyDescent="0.3">
      <c r="A662" s="36">
        <v>3.11</v>
      </c>
    </row>
    <row r="663" spans="1:1" x14ac:dyDescent="0.3">
      <c r="A663" s="36">
        <v>3.12</v>
      </c>
    </row>
    <row r="664" spans="1:1" x14ac:dyDescent="0.3">
      <c r="A664" s="36">
        <v>3.12</v>
      </c>
    </row>
    <row r="665" spans="1:1" x14ac:dyDescent="0.3">
      <c r="A665" s="36">
        <v>3.11</v>
      </c>
    </row>
    <row r="666" spans="1:1" x14ac:dyDescent="0.3">
      <c r="A666" s="36">
        <v>3.11</v>
      </c>
    </row>
    <row r="667" spans="1:1" x14ac:dyDescent="0.3">
      <c r="A667" s="36">
        <v>3.11</v>
      </c>
    </row>
    <row r="668" spans="1:1" x14ac:dyDescent="0.3">
      <c r="A668" s="36">
        <v>3.13</v>
      </c>
    </row>
    <row r="669" spans="1:1" x14ac:dyDescent="0.3">
      <c r="A669" s="36">
        <v>3.12</v>
      </c>
    </row>
    <row r="670" spans="1:1" x14ac:dyDescent="0.3">
      <c r="A670" s="36">
        <v>3.11</v>
      </c>
    </row>
    <row r="671" spans="1:1" x14ac:dyDescent="0.3">
      <c r="A671" s="36">
        <v>3.11</v>
      </c>
    </row>
    <row r="672" spans="1:1" x14ac:dyDescent="0.3">
      <c r="A672" s="36">
        <v>3.12</v>
      </c>
    </row>
    <row r="673" spans="1:1" x14ac:dyDescent="0.3">
      <c r="A673" s="36">
        <v>3.12</v>
      </c>
    </row>
    <row r="674" spans="1:1" x14ac:dyDescent="0.3">
      <c r="A674" s="36">
        <v>3.12</v>
      </c>
    </row>
    <row r="675" spans="1:1" x14ac:dyDescent="0.3">
      <c r="A675" s="36">
        <v>3.11</v>
      </c>
    </row>
    <row r="676" spans="1:1" x14ac:dyDescent="0.3">
      <c r="A676" s="36">
        <v>3.11</v>
      </c>
    </row>
    <row r="677" spans="1:1" x14ac:dyDescent="0.3">
      <c r="A677" s="36">
        <v>3.12</v>
      </c>
    </row>
    <row r="678" spans="1:1" x14ac:dyDescent="0.3">
      <c r="A678" s="36">
        <v>3.12</v>
      </c>
    </row>
    <row r="679" spans="1:1" x14ac:dyDescent="0.3">
      <c r="A679" s="36">
        <v>3.11</v>
      </c>
    </row>
    <row r="680" spans="1:1" x14ac:dyDescent="0.3">
      <c r="A680" s="36">
        <v>3.11</v>
      </c>
    </row>
    <row r="681" spans="1:1" x14ac:dyDescent="0.3">
      <c r="A681" s="36">
        <v>3.11</v>
      </c>
    </row>
    <row r="682" spans="1:1" x14ac:dyDescent="0.3">
      <c r="A682" s="36">
        <v>3.12</v>
      </c>
    </row>
    <row r="683" spans="1:1" x14ac:dyDescent="0.3">
      <c r="A683" s="36">
        <v>3.12</v>
      </c>
    </row>
    <row r="684" spans="1:1" x14ac:dyDescent="0.3">
      <c r="A684" s="36">
        <v>3.12</v>
      </c>
    </row>
    <row r="685" spans="1:1" x14ac:dyDescent="0.3">
      <c r="A685" s="36">
        <v>3.11</v>
      </c>
    </row>
    <row r="686" spans="1:1" x14ac:dyDescent="0.3">
      <c r="A686" s="36">
        <v>3.11</v>
      </c>
    </row>
    <row r="687" spans="1:1" x14ac:dyDescent="0.3">
      <c r="A687" s="36">
        <v>3.12</v>
      </c>
    </row>
    <row r="688" spans="1:1" x14ac:dyDescent="0.3">
      <c r="A688" s="36">
        <v>3.13</v>
      </c>
    </row>
    <row r="689" spans="1:1" x14ac:dyDescent="0.3">
      <c r="A689" s="36">
        <v>3.11</v>
      </c>
    </row>
    <row r="690" spans="1:1" x14ac:dyDescent="0.3">
      <c r="A690" s="36">
        <v>3.11</v>
      </c>
    </row>
    <row r="691" spans="1:1" x14ac:dyDescent="0.3">
      <c r="A691" s="36">
        <v>3.11</v>
      </c>
    </row>
    <row r="692" spans="1:1" x14ac:dyDescent="0.3">
      <c r="A692" s="36">
        <v>3.12</v>
      </c>
    </row>
    <row r="693" spans="1:1" x14ac:dyDescent="0.3">
      <c r="A693" s="36">
        <v>3.13</v>
      </c>
    </row>
    <row r="694" spans="1:1" x14ac:dyDescent="0.3">
      <c r="A694" s="36">
        <v>3.11</v>
      </c>
    </row>
    <row r="695" spans="1:1" x14ac:dyDescent="0.3">
      <c r="A695" s="36">
        <v>3.11</v>
      </c>
    </row>
    <row r="696" spans="1:1" x14ac:dyDescent="0.3">
      <c r="A696" s="36">
        <v>3.11</v>
      </c>
    </row>
    <row r="697" spans="1:1" x14ac:dyDescent="0.3">
      <c r="A697" s="36">
        <v>3.13</v>
      </c>
    </row>
    <row r="698" spans="1:1" x14ac:dyDescent="0.3">
      <c r="A698" s="36">
        <v>3.13</v>
      </c>
    </row>
    <row r="699" spans="1:1" x14ac:dyDescent="0.3">
      <c r="A699" s="36">
        <v>3.11</v>
      </c>
    </row>
    <row r="700" spans="1:1" x14ac:dyDescent="0.3">
      <c r="A700" s="36">
        <v>3.11</v>
      </c>
    </row>
    <row r="701" spans="1:1" x14ac:dyDescent="0.3">
      <c r="A701" s="36">
        <v>3.12</v>
      </c>
    </row>
    <row r="702" spans="1:1" x14ac:dyDescent="0.3">
      <c r="A702" s="36">
        <v>3.12</v>
      </c>
    </row>
    <row r="703" spans="1:1" x14ac:dyDescent="0.3">
      <c r="A703" s="36">
        <v>3.12</v>
      </c>
    </row>
    <row r="704" spans="1:1" x14ac:dyDescent="0.3">
      <c r="A704" s="36">
        <v>3.11</v>
      </c>
    </row>
    <row r="705" spans="1:1" x14ac:dyDescent="0.3">
      <c r="A705" s="36">
        <v>3.11</v>
      </c>
    </row>
    <row r="706" spans="1:1" x14ac:dyDescent="0.3">
      <c r="A706" s="36">
        <v>3.12</v>
      </c>
    </row>
    <row r="707" spans="1:1" x14ac:dyDescent="0.3">
      <c r="A707" s="36">
        <v>3.12</v>
      </c>
    </row>
    <row r="708" spans="1:1" x14ac:dyDescent="0.3">
      <c r="A708" s="36">
        <v>3.11</v>
      </c>
    </row>
    <row r="709" spans="1:1" x14ac:dyDescent="0.3">
      <c r="A709" s="36">
        <v>3.11</v>
      </c>
    </row>
    <row r="710" spans="1:1" x14ac:dyDescent="0.3">
      <c r="A710" s="36">
        <v>3.11</v>
      </c>
    </row>
    <row r="711" spans="1:1" x14ac:dyDescent="0.3">
      <c r="A711" s="36">
        <v>3.12</v>
      </c>
    </row>
    <row r="712" spans="1:1" x14ac:dyDescent="0.3">
      <c r="A712" s="36">
        <v>3.12</v>
      </c>
    </row>
    <row r="713" spans="1:1" x14ac:dyDescent="0.3">
      <c r="A713" s="36">
        <v>3.12</v>
      </c>
    </row>
    <row r="714" spans="1:1" x14ac:dyDescent="0.3">
      <c r="A714" s="36">
        <v>3.11</v>
      </c>
    </row>
    <row r="715" spans="1:1" x14ac:dyDescent="0.3">
      <c r="A715" s="36">
        <v>3.11</v>
      </c>
    </row>
    <row r="716" spans="1:1" x14ac:dyDescent="0.3">
      <c r="A716" s="36">
        <v>3.12</v>
      </c>
    </row>
    <row r="717" spans="1:1" x14ac:dyDescent="0.3">
      <c r="A717" s="36">
        <v>3.13</v>
      </c>
    </row>
    <row r="718" spans="1:1" x14ac:dyDescent="0.3">
      <c r="A718" s="36">
        <v>3.11</v>
      </c>
    </row>
    <row r="719" spans="1:1" x14ac:dyDescent="0.3">
      <c r="A719" s="36">
        <v>3.11</v>
      </c>
    </row>
    <row r="720" spans="1:1" x14ac:dyDescent="0.3">
      <c r="A720" s="36">
        <v>3.11</v>
      </c>
    </row>
    <row r="721" spans="1:1" x14ac:dyDescent="0.3">
      <c r="A721" s="36">
        <v>3.12</v>
      </c>
    </row>
    <row r="722" spans="1:1" x14ac:dyDescent="0.3">
      <c r="A722" s="36">
        <v>3.12</v>
      </c>
    </row>
    <row r="723" spans="1:1" x14ac:dyDescent="0.3">
      <c r="A723" s="36">
        <v>3.11</v>
      </c>
    </row>
    <row r="724" spans="1:1" x14ac:dyDescent="0.3">
      <c r="A724" s="36">
        <v>3.11</v>
      </c>
    </row>
    <row r="725" spans="1:1" x14ac:dyDescent="0.3">
      <c r="A725" s="36">
        <v>3.11</v>
      </c>
    </row>
    <row r="726" spans="1:1" x14ac:dyDescent="0.3">
      <c r="A726" s="36">
        <v>3.12</v>
      </c>
    </row>
    <row r="727" spans="1:1" x14ac:dyDescent="0.3">
      <c r="A727" s="36">
        <v>3.13</v>
      </c>
    </row>
    <row r="728" spans="1:1" x14ac:dyDescent="0.3">
      <c r="A728" s="36">
        <v>3.11</v>
      </c>
    </row>
    <row r="729" spans="1:1" x14ac:dyDescent="0.3">
      <c r="A729" s="36">
        <v>3.11</v>
      </c>
    </row>
    <row r="730" spans="1:1" x14ac:dyDescent="0.3">
      <c r="A730" s="36">
        <v>3.12</v>
      </c>
    </row>
    <row r="731" spans="1:1" x14ac:dyDescent="0.3">
      <c r="A731" s="36">
        <v>3.12</v>
      </c>
    </row>
    <row r="732" spans="1:1" x14ac:dyDescent="0.3">
      <c r="A732" s="36">
        <v>3.13</v>
      </c>
    </row>
    <row r="733" spans="1:1" x14ac:dyDescent="0.3">
      <c r="A733" s="36">
        <v>3.11</v>
      </c>
    </row>
    <row r="734" spans="1:1" x14ac:dyDescent="0.3">
      <c r="A734" s="36">
        <v>3.11</v>
      </c>
    </row>
    <row r="735" spans="1:1" x14ac:dyDescent="0.3">
      <c r="A735" s="36">
        <v>3.12</v>
      </c>
    </row>
    <row r="736" spans="1:1" x14ac:dyDescent="0.3">
      <c r="A736" s="36">
        <v>3.12</v>
      </c>
    </row>
    <row r="737" spans="1:1" x14ac:dyDescent="0.3">
      <c r="A737" s="36">
        <v>3.12</v>
      </c>
    </row>
    <row r="738" spans="1:1" x14ac:dyDescent="0.3">
      <c r="A738" s="36">
        <v>3.11</v>
      </c>
    </row>
    <row r="739" spans="1:1" x14ac:dyDescent="0.3">
      <c r="A739" s="36">
        <v>3.11</v>
      </c>
    </row>
    <row r="740" spans="1:1" x14ac:dyDescent="0.3">
      <c r="A740" s="36">
        <v>3.12</v>
      </c>
    </row>
    <row r="741" spans="1:1" x14ac:dyDescent="0.3">
      <c r="A741" s="36">
        <v>3.12</v>
      </c>
    </row>
    <row r="742" spans="1:1" x14ac:dyDescent="0.3">
      <c r="A742" s="36">
        <v>3.11</v>
      </c>
    </row>
    <row r="743" spans="1:1" x14ac:dyDescent="0.3">
      <c r="A743" s="36">
        <v>3.11</v>
      </c>
    </row>
    <row r="744" spans="1:1" x14ac:dyDescent="0.3">
      <c r="A744" s="36">
        <v>3.11</v>
      </c>
    </row>
    <row r="745" spans="1:1" x14ac:dyDescent="0.3">
      <c r="A745" s="36">
        <v>3.12</v>
      </c>
    </row>
    <row r="746" spans="1:1" x14ac:dyDescent="0.3">
      <c r="A746" s="36">
        <v>3.12</v>
      </c>
    </row>
    <row r="747" spans="1:1" x14ac:dyDescent="0.3">
      <c r="A747" s="36">
        <v>3.11</v>
      </c>
    </row>
    <row r="748" spans="1:1" x14ac:dyDescent="0.3">
      <c r="A748" s="36">
        <v>3.11</v>
      </c>
    </row>
    <row r="749" spans="1:1" x14ac:dyDescent="0.3">
      <c r="A749" s="36">
        <v>3.11</v>
      </c>
    </row>
    <row r="750" spans="1:1" x14ac:dyDescent="0.3">
      <c r="A750" s="36">
        <v>3.12</v>
      </c>
    </row>
    <row r="751" spans="1:1" x14ac:dyDescent="0.3">
      <c r="A751" s="36">
        <v>3.13</v>
      </c>
    </row>
    <row r="752" spans="1:1" x14ac:dyDescent="0.3">
      <c r="A752" s="36">
        <v>3.11</v>
      </c>
    </row>
    <row r="753" spans="1:1" x14ac:dyDescent="0.3">
      <c r="A753" s="36">
        <v>3.11</v>
      </c>
    </row>
    <row r="754" spans="1:1" x14ac:dyDescent="0.3">
      <c r="A754" s="36">
        <v>3.11</v>
      </c>
    </row>
    <row r="755" spans="1:1" x14ac:dyDescent="0.3">
      <c r="A755" s="36">
        <v>3.13</v>
      </c>
    </row>
    <row r="756" spans="1:1" x14ac:dyDescent="0.3">
      <c r="A756" s="36">
        <v>3.12</v>
      </c>
    </row>
    <row r="757" spans="1:1" x14ac:dyDescent="0.3">
      <c r="A757" s="36">
        <v>3.11</v>
      </c>
    </row>
    <row r="758" spans="1:1" x14ac:dyDescent="0.3">
      <c r="A758" s="36">
        <v>3.11</v>
      </c>
    </row>
    <row r="759" spans="1:1" x14ac:dyDescent="0.3">
      <c r="A759" s="36">
        <v>3.11</v>
      </c>
    </row>
    <row r="760" spans="1:1" x14ac:dyDescent="0.3">
      <c r="A760" s="36">
        <v>3.12</v>
      </c>
    </row>
    <row r="761" spans="1:1" x14ac:dyDescent="0.3">
      <c r="A761" s="36">
        <v>3.13</v>
      </c>
    </row>
    <row r="762" spans="1:1" x14ac:dyDescent="0.3">
      <c r="A762" s="36">
        <v>3.11</v>
      </c>
    </row>
    <row r="763" spans="1:1" x14ac:dyDescent="0.3">
      <c r="A763" s="36">
        <v>3.11</v>
      </c>
    </row>
    <row r="764" spans="1:1" x14ac:dyDescent="0.3">
      <c r="A764" s="36">
        <v>3.11</v>
      </c>
    </row>
    <row r="765" spans="1:1" x14ac:dyDescent="0.3">
      <c r="A765" s="36">
        <v>3.11</v>
      </c>
    </row>
    <row r="766" spans="1:1" x14ac:dyDescent="0.3">
      <c r="A766" s="36">
        <v>3.11</v>
      </c>
    </row>
    <row r="767" spans="1:1" x14ac:dyDescent="0.3">
      <c r="A767" s="36">
        <v>3.11</v>
      </c>
    </row>
    <row r="768" spans="1:1" x14ac:dyDescent="0.3">
      <c r="A768" s="36">
        <v>3.11</v>
      </c>
    </row>
    <row r="769" spans="1:1" x14ac:dyDescent="0.3">
      <c r="A769" s="36">
        <v>3.12</v>
      </c>
    </row>
    <row r="770" spans="1:1" x14ac:dyDescent="0.3">
      <c r="A770" s="36">
        <v>3.12</v>
      </c>
    </row>
    <row r="771" spans="1:1" x14ac:dyDescent="0.3">
      <c r="A771" s="36">
        <v>3.12</v>
      </c>
    </row>
    <row r="772" spans="1:1" x14ac:dyDescent="0.3">
      <c r="A772" s="36">
        <v>3.11</v>
      </c>
    </row>
    <row r="773" spans="1:1" x14ac:dyDescent="0.3">
      <c r="A773" s="36">
        <v>3.11</v>
      </c>
    </row>
    <row r="774" spans="1:1" x14ac:dyDescent="0.3">
      <c r="A774" s="36">
        <v>3.12</v>
      </c>
    </row>
    <row r="775" spans="1:1" x14ac:dyDescent="0.3">
      <c r="A775" s="36">
        <v>3.12</v>
      </c>
    </row>
    <row r="776" spans="1:1" x14ac:dyDescent="0.3">
      <c r="A776" s="36">
        <v>3.11</v>
      </c>
    </row>
    <row r="777" spans="1:1" x14ac:dyDescent="0.3">
      <c r="A777" s="36">
        <v>3.11</v>
      </c>
    </row>
    <row r="778" spans="1:1" x14ac:dyDescent="0.3">
      <c r="A778" s="36">
        <v>3.11</v>
      </c>
    </row>
    <row r="779" spans="1:1" x14ac:dyDescent="0.3">
      <c r="A779" s="36">
        <v>3.12</v>
      </c>
    </row>
    <row r="780" spans="1:1" x14ac:dyDescent="0.3">
      <c r="A780" s="36">
        <v>3.12</v>
      </c>
    </row>
    <row r="781" spans="1:1" x14ac:dyDescent="0.3">
      <c r="A781" s="36">
        <v>3.11</v>
      </c>
    </row>
    <row r="782" spans="1:1" x14ac:dyDescent="0.3">
      <c r="A782" s="36">
        <v>3.11</v>
      </c>
    </row>
    <row r="783" spans="1:1" x14ac:dyDescent="0.3">
      <c r="A783" s="36">
        <v>3.11</v>
      </c>
    </row>
    <row r="784" spans="1:1" x14ac:dyDescent="0.3">
      <c r="A784" s="36">
        <v>3.13</v>
      </c>
    </row>
    <row r="785" spans="1:1" x14ac:dyDescent="0.3">
      <c r="A785" s="36">
        <v>3.12</v>
      </c>
    </row>
    <row r="786" spans="1:1" x14ac:dyDescent="0.3">
      <c r="A786" s="36">
        <v>3.11</v>
      </c>
    </row>
    <row r="787" spans="1:1" x14ac:dyDescent="0.3">
      <c r="A787" s="36">
        <v>3.11</v>
      </c>
    </row>
    <row r="788" spans="1:1" x14ac:dyDescent="0.3">
      <c r="A788" s="36">
        <v>3.11</v>
      </c>
    </row>
    <row r="789" spans="1:1" x14ac:dyDescent="0.3">
      <c r="A789" s="36">
        <v>3.12</v>
      </c>
    </row>
    <row r="790" spans="1:1" x14ac:dyDescent="0.3">
      <c r="A790" s="36">
        <v>3.12</v>
      </c>
    </row>
    <row r="791" spans="1:1" x14ac:dyDescent="0.3">
      <c r="A791" s="36">
        <v>3.11</v>
      </c>
    </row>
    <row r="792" spans="1:1" x14ac:dyDescent="0.3">
      <c r="A792" s="36">
        <v>3.11</v>
      </c>
    </row>
    <row r="793" spans="1:1" x14ac:dyDescent="0.3">
      <c r="A793" s="36">
        <v>3.12</v>
      </c>
    </row>
    <row r="794" spans="1:1" x14ac:dyDescent="0.3">
      <c r="A794" s="36">
        <v>3.12</v>
      </c>
    </row>
    <row r="795" spans="1:1" x14ac:dyDescent="0.3">
      <c r="A795" s="36">
        <v>3.12</v>
      </c>
    </row>
    <row r="796" spans="1:1" x14ac:dyDescent="0.3">
      <c r="A796" s="36">
        <v>3.1</v>
      </c>
    </row>
    <row r="797" spans="1:1" x14ac:dyDescent="0.3">
      <c r="A797" s="36">
        <v>3.11</v>
      </c>
    </row>
    <row r="798" spans="1:1" x14ac:dyDescent="0.3">
      <c r="A798" s="36">
        <v>3.12</v>
      </c>
    </row>
    <row r="799" spans="1:1" x14ac:dyDescent="0.3">
      <c r="A799" s="36">
        <v>3.12</v>
      </c>
    </row>
    <row r="800" spans="1:1" x14ac:dyDescent="0.3">
      <c r="A800" s="36">
        <v>3.12</v>
      </c>
    </row>
    <row r="801" spans="1:1" x14ac:dyDescent="0.3">
      <c r="A801" s="36">
        <v>3.1</v>
      </c>
    </row>
    <row r="802" spans="1:1" x14ac:dyDescent="0.3">
      <c r="A802" s="36">
        <v>3.1</v>
      </c>
    </row>
    <row r="803" spans="1:1" x14ac:dyDescent="0.3">
      <c r="A803" s="36">
        <v>3.12</v>
      </c>
    </row>
    <row r="804" spans="1:1" x14ac:dyDescent="0.3">
      <c r="A804" s="36">
        <v>3.12</v>
      </c>
    </row>
    <row r="805" spans="1:1" x14ac:dyDescent="0.3">
      <c r="A805" s="36">
        <v>3.11</v>
      </c>
    </row>
    <row r="806" spans="1:1" x14ac:dyDescent="0.3">
      <c r="A806" s="36">
        <v>3.11</v>
      </c>
    </row>
    <row r="807" spans="1:1" x14ac:dyDescent="0.3">
      <c r="A807" s="36">
        <v>3.11</v>
      </c>
    </row>
    <row r="808" spans="1:1" x14ac:dyDescent="0.3">
      <c r="A808" s="36">
        <v>3.12</v>
      </c>
    </row>
    <row r="809" spans="1:1" x14ac:dyDescent="0.3">
      <c r="A809" s="36">
        <v>3.13</v>
      </c>
    </row>
    <row r="810" spans="1:1" x14ac:dyDescent="0.3">
      <c r="A810" s="36">
        <v>3.11</v>
      </c>
    </row>
    <row r="811" spans="1:1" x14ac:dyDescent="0.3">
      <c r="A811" s="36">
        <v>3.11</v>
      </c>
    </row>
    <row r="812" spans="1:1" x14ac:dyDescent="0.3">
      <c r="A812" s="36">
        <v>3.11</v>
      </c>
    </row>
    <row r="813" spans="1:1" x14ac:dyDescent="0.3">
      <c r="A813" s="36">
        <v>3.13</v>
      </c>
    </row>
    <row r="814" spans="1:1" x14ac:dyDescent="0.3">
      <c r="A814" s="36">
        <v>3.12</v>
      </c>
    </row>
    <row r="815" spans="1:1" x14ac:dyDescent="0.3">
      <c r="A815" s="36">
        <v>3.11</v>
      </c>
    </row>
    <row r="816" spans="1:1" x14ac:dyDescent="0.3">
      <c r="A816" s="36">
        <v>3.11</v>
      </c>
    </row>
    <row r="817" spans="1:1" x14ac:dyDescent="0.3">
      <c r="A817" s="36">
        <v>3.11</v>
      </c>
    </row>
    <row r="818" spans="1:1" x14ac:dyDescent="0.3">
      <c r="A818" s="36">
        <v>3.12</v>
      </c>
    </row>
    <row r="819" spans="1:1" x14ac:dyDescent="0.3">
      <c r="A819" s="36">
        <v>3.13</v>
      </c>
    </row>
    <row r="820" spans="1:1" x14ac:dyDescent="0.3">
      <c r="A820" s="36">
        <v>3.11</v>
      </c>
    </row>
    <row r="821" spans="1:1" x14ac:dyDescent="0.3">
      <c r="A821" s="36">
        <v>3.11</v>
      </c>
    </row>
    <row r="822" spans="1:1" x14ac:dyDescent="0.3">
      <c r="A822" s="36">
        <v>3.12</v>
      </c>
    </row>
    <row r="823" spans="1:1" x14ac:dyDescent="0.3">
      <c r="A823" s="36">
        <v>3.12</v>
      </c>
    </row>
    <row r="824" spans="1:1" x14ac:dyDescent="0.3">
      <c r="A824" s="36">
        <v>3.11</v>
      </c>
    </row>
    <row r="825" spans="1:1" x14ac:dyDescent="0.3">
      <c r="A825" s="36">
        <v>3.1</v>
      </c>
    </row>
    <row r="826" spans="1:1" x14ac:dyDescent="0.3">
      <c r="A826" s="36">
        <v>3.11</v>
      </c>
    </row>
    <row r="827" spans="1:1" x14ac:dyDescent="0.3">
      <c r="A827" s="36">
        <v>3.12</v>
      </c>
    </row>
    <row r="828" spans="1:1" x14ac:dyDescent="0.3">
      <c r="A828" s="36">
        <v>3.11</v>
      </c>
    </row>
    <row r="829" spans="1:1" x14ac:dyDescent="0.3">
      <c r="A829" s="36">
        <v>3.12</v>
      </c>
    </row>
    <row r="830" spans="1:1" x14ac:dyDescent="0.3">
      <c r="A830" s="36">
        <v>3.11</v>
      </c>
    </row>
    <row r="831" spans="1:1" x14ac:dyDescent="0.3">
      <c r="A831" s="36">
        <v>3.11</v>
      </c>
    </row>
    <row r="832" spans="1:1" x14ac:dyDescent="0.3">
      <c r="A832" s="36">
        <v>3.11</v>
      </c>
    </row>
    <row r="833" spans="1:1" x14ac:dyDescent="0.3">
      <c r="A833" s="36">
        <v>3.12</v>
      </c>
    </row>
    <row r="834" spans="1:1" x14ac:dyDescent="0.3">
      <c r="A834" s="36">
        <v>3.11</v>
      </c>
    </row>
    <row r="835" spans="1:1" x14ac:dyDescent="0.3">
      <c r="A835" s="36">
        <v>3.11</v>
      </c>
    </row>
    <row r="836" spans="1:1" x14ac:dyDescent="0.3">
      <c r="A836" s="36">
        <v>3.11</v>
      </c>
    </row>
    <row r="837" spans="1:1" x14ac:dyDescent="0.3">
      <c r="A837" s="36">
        <v>3.12</v>
      </c>
    </row>
    <row r="838" spans="1:1" x14ac:dyDescent="0.3">
      <c r="A838" s="36">
        <v>3.12</v>
      </c>
    </row>
    <row r="839" spans="1:1" x14ac:dyDescent="0.3">
      <c r="A839" s="36">
        <v>3.11</v>
      </c>
    </row>
    <row r="840" spans="1:1" x14ac:dyDescent="0.3">
      <c r="A840" s="36">
        <v>3.11</v>
      </c>
    </row>
    <row r="841" spans="1:1" x14ac:dyDescent="0.3">
      <c r="A841" s="36">
        <v>3.11</v>
      </c>
    </row>
    <row r="842" spans="1:1" x14ac:dyDescent="0.3">
      <c r="A842" s="36">
        <v>3.13</v>
      </c>
    </row>
    <row r="843" spans="1:1" x14ac:dyDescent="0.3">
      <c r="A843" s="36">
        <v>3.12</v>
      </c>
    </row>
    <row r="844" spans="1:1" x14ac:dyDescent="0.3">
      <c r="A844" s="36">
        <v>3.11</v>
      </c>
    </row>
    <row r="845" spans="1:1" x14ac:dyDescent="0.3">
      <c r="A845" s="36">
        <v>3.1</v>
      </c>
    </row>
    <row r="846" spans="1:1" x14ac:dyDescent="0.3">
      <c r="A846" s="36">
        <v>3.11</v>
      </c>
    </row>
    <row r="847" spans="1:1" x14ac:dyDescent="0.3">
      <c r="A847" s="36">
        <v>3.11</v>
      </c>
    </row>
    <row r="848" spans="1:1" x14ac:dyDescent="0.3">
      <c r="A848" s="36">
        <v>3.12</v>
      </c>
    </row>
    <row r="849" spans="1:1" x14ac:dyDescent="0.3">
      <c r="A849" s="36">
        <v>3.11</v>
      </c>
    </row>
    <row r="850" spans="1:1" x14ac:dyDescent="0.3">
      <c r="A850" s="36">
        <v>3.1</v>
      </c>
    </row>
    <row r="851" spans="1:1" x14ac:dyDescent="0.3">
      <c r="A851" s="36">
        <v>3.11</v>
      </c>
    </row>
    <row r="852" spans="1:1" x14ac:dyDescent="0.3">
      <c r="A852" s="36">
        <v>3.12</v>
      </c>
    </row>
    <row r="853" spans="1:1" x14ac:dyDescent="0.3">
      <c r="A853" s="36">
        <v>3.12</v>
      </c>
    </row>
    <row r="854" spans="1:1" x14ac:dyDescent="0.3">
      <c r="A854" s="36">
        <v>3.11</v>
      </c>
    </row>
    <row r="855" spans="1:1" x14ac:dyDescent="0.3">
      <c r="A855" s="36">
        <v>3.1</v>
      </c>
    </row>
    <row r="856" spans="1:1" x14ac:dyDescent="0.3">
      <c r="A856" s="36">
        <v>3.12</v>
      </c>
    </row>
    <row r="857" spans="1:1" x14ac:dyDescent="0.3">
      <c r="A857" s="36">
        <v>3.11</v>
      </c>
    </row>
    <row r="858" spans="1:1" x14ac:dyDescent="0.3">
      <c r="A858" s="36">
        <v>3.11</v>
      </c>
    </row>
    <row r="859" spans="1:1" x14ac:dyDescent="0.3">
      <c r="A859" s="36">
        <v>3.1</v>
      </c>
    </row>
    <row r="860" spans="1:1" x14ac:dyDescent="0.3">
      <c r="A860" s="36">
        <v>3.1</v>
      </c>
    </row>
    <row r="861" spans="1:1" x14ac:dyDescent="0.3">
      <c r="A861" s="36">
        <v>3.12</v>
      </c>
    </row>
    <row r="862" spans="1:1" x14ac:dyDescent="0.3">
      <c r="A862" s="36">
        <v>3.12</v>
      </c>
    </row>
    <row r="863" spans="1:1" x14ac:dyDescent="0.3">
      <c r="A863" s="36">
        <v>3.11</v>
      </c>
    </row>
    <row r="864" spans="1:1" x14ac:dyDescent="0.3">
      <c r="A864" s="36">
        <v>3.1</v>
      </c>
    </row>
    <row r="865" spans="1:1" x14ac:dyDescent="0.3">
      <c r="A865" s="36">
        <v>3.1</v>
      </c>
    </row>
    <row r="866" spans="1:1" x14ac:dyDescent="0.3">
      <c r="A866" s="36">
        <v>3.12</v>
      </c>
    </row>
    <row r="867" spans="1:1" x14ac:dyDescent="0.3">
      <c r="A867" s="36">
        <v>3.12</v>
      </c>
    </row>
    <row r="868" spans="1:1" x14ac:dyDescent="0.3">
      <c r="A868" s="36">
        <v>3.1</v>
      </c>
    </row>
    <row r="869" spans="1:1" x14ac:dyDescent="0.3">
      <c r="A869" s="36">
        <v>3.11</v>
      </c>
    </row>
    <row r="870" spans="1:1" x14ac:dyDescent="0.3">
      <c r="A870" s="36">
        <v>3.1</v>
      </c>
    </row>
    <row r="871" spans="1:1" x14ac:dyDescent="0.3">
      <c r="A871" s="36">
        <v>3.13</v>
      </c>
    </row>
    <row r="872" spans="1:1" x14ac:dyDescent="0.3">
      <c r="A872" s="36">
        <v>3.12</v>
      </c>
    </row>
    <row r="873" spans="1:1" x14ac:dyDescent="0.3">
      <c r="A873" s="36">
        <v>3.11</v>
      </c>
    </row>
    <row r="874" spans="1:1" x14ac:dyDescent="0.3">
      <c r="A874" s="36">
        <v>3.11</v>
      </c>
    </row>
    <row r="875" spans="1:1" x14ac:dyDescent="0.3">
      <c r="A875" s="36">
        <v>3.11</v>
      </c>
    </row>
    <row r="876" spans="1:1" x14ac:dyDescent="0.3">
      <c r="A876" s="36">
        <v>3.12</v>
      </c>
    </row>
    <row r="877" spans="1:1" x14ac:dyDescent="0.3">
      <c r="A877" s="36">
        <v>3.12</v>
      </c>
    </row>
    <row r="878" spans="1:1" x14ac:dyDescent="0.3">
      <c r="A878" s="36">
        <v>3.1</v>
      </c>
    </row>
    <row r="879" spans="1:1" x14ac:dyDescent="0.3">
      <c r="A879" s="36">
        <v>3.1</v>
      </c>
    </row>
    <row r="880" spans="1:1" x14ac:dyDescent="0.3">
      <c r="A880" s="36">
        <v>3.11</v>
      </c>
    </row>
    <row r="881" spans="1:1" x14ac:dyDescent="0.3">
      <c r="A881" s="36">
        <v>3.11</v>
      </c>
    </row>
    <row r="882" spans="1:1" x14ac:dyDescent="0.3">
      <c r="A882" s="36">
        <v>3.11</v>
      </c>
    </row>
    <row r="883" spans="1:1" x14ac:dyDescent="0.3">
      <c r="A883" s="36">
        <v>3.1</v>
      </c>
    </row>
    <row r="884" spans="1:1" x14ac:dyDescent="0.3">
      <c r="A884" s="36">
        <v>3.1</v>
      </c>
    </row>
    <row r="885" spans="1:1" x14ac:dyDescent="0.3">
      <c r="A885" s="36">
        <v>3.11</v>
      </c>
    </row>
    <row r="886" spans="1:1" x14ac:dyDescent="0.3">
      <c r="A886" s="36">
        <v>3.11</v>
      </c>
    </row>
    <row r="887" spans="1:1" x14ac:dyDescent="0.3">
      <c r="A887" s="36">
        <v>3.11</v>
      </c>
    </row>
    <row r="888" spans="1:1" x14ac:dyDescent="0.3">
      <c r="A888" s="36">
        <v>3.1</v>
      </c>
    </row>
    <row r="889" spans="1:1" x14ac:dyDescent="0.3">
      <c r="A889" s="36">
        <v>3.1</v>
      </c>
    </row>
    <row r="890" spans="1:1" x14ac:dyDescent="0.3">
      <c r="A890" s="36">
        <v>3.12</v>
      </c>
    </row>
    <row r="891" spans="1:1" x14ac:dyDescent="0.3">
      <c r="A891" s="36">
        <v>3.11</v>
      </c>
    </row>
    <row r="892" spans="1:1" x14ac:dyDescent="0.3">
      <c r="A892" s="36">
        <v>3.11</v>
      </c>
    </row>
    <row r="893" spans="1:1" x14ac:dyDescent="0.3">
      <c r="A893" s="36">
        <v>3.1</v>
      </c>
    </row>
    <row r="894" spans="1:1" x14ac:dyDescent="0.3">
      <c r="A894" s="36">
        <v>3.11</v>
      </c>
    </row>
    <row r="895" spans="1:1" x14ac:dyDescent="0.3">
      <c r="A895" s="36">
        <v>3.12</v>
      </c>
    </row>
    <row r="896" spans="1:1" x14ac:dyDescent="0.3">
      <c r="A896" s="36">
        <v>3.12</v>
      </c>
    </row>
    <row r="897" spans="1:1" x14ac:dyDescent="0.3">
      <c r="A897" s="36">
        <v>3.1</v>
      </c>
    </row>
    <row r="898" spans="1:1" x14ac:dyDescent="0.3">
      <c r="A898" s="36">
        <v>3.1</v>
      </c>
    </row>
    <row r="899" spans="1:1" x14ac:dyDescent="0.3">
      <c r="A899" s="36">
        <v>3.1</v>
      </c>
    </row>
    <row r="900" spans="1:1" x14ac:dyDescent="0.3">
      <c r="A900" s="36">
        <v>3.12</v>
      </c>
    </row>
    <row r="901" spans="1:1" x14ac:dyDescent="0.3">
      <c r="A901" s="36">
        <v>3.12</v>
      </c>
    </row>
    <row r="902" spans="1:1" x14ac:dyDescent="0.3">
      <c r="A902" s="36">
        <v>3.11</v>
      </c>
    </row>
    <row r="903" spans="1:1" x14ac:dyDescent="0.3">
      <c r="A903" s="36">
        <v>3.1</v>
      </c>
    </row>
    <row r="904" spans="1:1" x14ac:dyDescent="0.3">
      <c r="A904" s="36">
        <v>3.11</v>
      </c>
    </row>
    <row r="905" spans="1:1" x14ac:dyDescent="0.3">
      <c r="A905" s="36">
        <v>3.12</v>
      </c>
    </row>
    <row r="906" spans="1:1" x14ac:dyDescent="0.3">
      <c r="A906" s="36">
        <v>3.12</v>
      </c>
    </row>
    <row r="907" spans="1:1" x14ac:dyDescent="0.3">
      <c r="A907" s="36">
        <v>3.1</v>
      </c>
    </row>
    <row r="908" spans="1:1" x14ac:dyDescent="0.3">
      <c r="A908" s="36">
        <v>3.1</v>
      </c>
    </row>
    <row r="909" spans="1:1" x14ac:dyDescent="0.3">
      <c r="A909" s="36">
        <v>3.11</v>
      </c>
    </row>
    <row r="910" spans="1:1" x14ac:dyDescent="0.3">
      <c r="A910" s="36">
        <v>3.11</v>
      </c>
    </row>
    <row r="911" spans="1:1" x14ac:dyDescent="0.3">
      <c r="A911" s="36">
        <v>3.12</v>
      </c>
    </row>
    <row r="912" spans="1:1" x14ac:dyDescent="0.3">
      <c r="A912" s="36">
        <v>3.1</v>
      </c>
    </row>
    <row r="913" spans="1:1" x14ac:dyDescent="0.3">
      <c r="A913" s="36">
        <v>3.1</v>
      </c>
    </row>
    <row r="914" spans="1:1" x14ac:dyDescent="0.3">
      <c r="A914" s="36">
        <v>3.12</v>
      </c>
    </row>
    <row r="915" spans="1:1" x14ac:dyDescent="0.3">
      <c r="A915" s="36">
        <v>3.11</v>
      </c>
    </row>
    <row r="916" spans="1:1" x14ac:dyDescent="0.3">
      <c r="A916" s="36">
        <v>3.11</v>
      </c>
    </row>
    <row r="917" spans="1:1" x14ac:dyDescent="0.3">
      <c r="A917" s="36">
        <v>3.1</v>
      </c>
    </row>
    <row r="918" spans="1:1" x14ac:dyDescent="0.3">
      <c r="A918" s="36">
        <v>3.1</v>
      </c>
    </row>
    <row r="919" spans="1:1" x14ac:dyDescent="0.3">
      <c r="A919" s="36">
        <v>3.11</v>
      </c>
    </row>
    <row r="920" spans="1:1" x14ac:dyDescent="0.3">
      <c r="A920" s="36">
        <v>3.12</v>
      </c>
    </row>
    <row r="921" spans="1:1" x14ac:dyDescent="0.3">
      <c r="A921" s="36">
        <v>3.11</v>
      </c>
    </row>
    <row r="922" spans="1:1" x14ac:dyDescent="0.3">
      <c r="A922" s="36">
        <v>3.1</v>
      </c>
    </row>
    <row r="923" spans="1:1" x14ac:dyDescent="0.3">
      <c r="A923" s="36">
        <v>3.1</v>
      </c>
    </row>
    <row r="924" spans="1:1" x14ac:dyDescent="0.3">
      <c r="A924" s="36">
        <v>3.12</v>
      </c>
    </row>
    <row r="925" spans="1:1" x14ac:dyDescent="0.3">
      <c r="A925" s="36">
        <v>3.12</v>
      </c>
    </row>
    <row r="926" spans="1:1" x14ac:dyDescent="0.3">
      <c r="A926" s="36">
        <v>3.11</v>
      </c>
    </row>
    <row r="927" spans="1:1" x14ac:dyDescent="0.3">
      <c r="A927" s="36">
        <v>3.11</v>
      </c>
    </row>
    <row r="928" spans="1:1" x14ac:dyDescent="0.3">
      <c r="A928" s="36">
        <v>3.1</v>
      </c>
    </row>
    <row r="929" spans="1:1" x14ac:dyDescent="0.3">
      <c r="A929" s="36">
        <v>3.12</v>
      </c>
    </row>
    <row r="930" spans="1:1" x14ac:dyDescent="0.3">
      <c r="A930" s="36">
        <v>3.12</v>
      </c>
    </row>
    <row r="931" spans="1:1" x14ac:dyDescent="0.3">
      <c r="A931" s="36">
        <v>3.11</v>
      </c>
    </row>
    <row r="932" spans="1:1" x14ac:dyDescent="0.3">
      <c r="A932" s="36">
        <v>3.1</v>
      </c>
    </row>
    <row r="933" spans="1:1" x14ac:dyDescent="0.3">
      <c r="A933" s="36">
        <v>3.11</v>
      </c>
    </row>
    <row r="934" spans="1:1" x14ac:dyDescent="0.3">
      <c r="A934" s="36">
        <v>3.12</v>
      </c>
    </row>
    <row r="935" spans="1:1" x14ac:dyDescent="0.3">
      <c r="A935" s="36">
        <v>3.12</v>
      </c>
    </row>
    <row r="936" spans="1:1" x14ac:dyDescent="0.3">
      <c r="A936" s="36">
        <v>3.1</v>
      </c>
    </row>
    <row r="937" spans="1:1" x14ac:dyDescent="0.3">
      <c r="A937" s="36">
        <v>3.1</v>
      </c>
    </row>
    <row r="938" spans="1:1" x14ac:dyDescent="0.3">
      <c r="A938" s="36">
        <v>3.12</v>
      </c>
    </row>
    <row r="939" spans="1:1" x14ac:dyDescent="0.3">
      <c r="A939" s="36">
        <v>3.11</v>
      </c>
    </row>
    <row r="940" spans="1:1" x14ac:dyDescent="0.3">
      <c r="A940" s="36">
        <v>3.11</v>
      </c>
    </row>
    <row r="941" spans="1:1" x14ac:dyDescent="0.3">
      <c r="A941" s="36">
        <v>3.1</v>
      </c>
    </row>
    <row r="942" spans="1:1" x14ac:dyDescent="0.3">
      <c r="A942" s="36">
        <v>3.1</v>
      </c>
    </row>
    <row r="943" spans="1:1" x14ac:dyDescent="0.3">
      <c r="A943" s="36">
        <v>3.11</v>
      </c>
    </row>
    <row r="944" spans="1:1" x14ac:dyDescent="0.3">
      <c r="A944" s="36">
        <v>3.11</v>
      </c>
    </row>
    <row r="945" spans="1:1" x14ac:dyDescent="0.3">
      <c r="A945" s="36">
        <v>3.11</v>
      </c>
    </row>
    <row r="946" spans="1:1" x14ac:dyDescent="0.3">
      <c r="A946" s="36">
        <v>3.1</v>
      </c>
    </row>
    <row r="947" spans="1:1" x14ac:dyDescent="0.3">
      <c r="A947" s="36">
        <v>3.1</v>
      </c>
    </row>
    <row r="948" spans="1:1" x14ac:dyDescent="0.3">
      <c r="A948" s="36">
        <v>3.12</v>
      </c>
    </row>
    <row r="949" spans="1:1" x14ac:dyDescent="0.3">
      <c r="A949" s="36">
        <v>3.12</v>
      </c>
    </row>
    <row r="950" spans="1:1" x14ac:dyDescent="0.3">
      <c r="A950" s="36">
        <v>3.11</v>
      </c>
    </row>
    <row r="951" spans="1:1" x14ac:dyDescent="0.3">
      <c r="A951" s="36">
        <v>3.11</v>
      </c>
    </row>
    <row r="952" spans="1:1" x14ac:dyDescent="0.3">
      <c r="A952" s="36">
        <v>3.1</v>
      </c>
    </row>
    <row r="953" spans="1:1" x14ac:dyDescent="0.3">
      <c r="A953" s="36">
        <v>3.12</v>
      </c>
    </row>
    <row r="954" spans="1:1" x14ac:dyDescent="0.3">
      <c r="A954" s="36">
        <v>3.12</v>
      </c>
    </row>
    <row r="955" spans="1:1" x14ac:dyDescent="0.3">
      <c r="A955" s="36">
        <v>3.1</v>
      </c>
    </row>
    <row r="956" spans="1:1" x14ac:dyDescent="0.3">
      <c r="A956" s="36">
        <v>3.1</v>
      </c>
    </row>
    <row r="957" spans="1:1" x14ac:dyDescent="0.3">
      <c r="A957" s="36">
        <v>3.1</v>
      </c>
    </row>
    <row r="958" spans="1:1" x14ac:dyDescent="0.3">
      <c r="A958" s="36">
        <v>3.12</v>
      </c>
    </row>
    <row r="959" spans="1:1" x14ac:dyDescent="0.3">
      <c r="A959" s="36">
        <v>3.12</v>
      </c>
    </row>
    <row r="960" spans="1:1" x14ac:dyDescent="0.3">
      <c r="A960" s="36">
        <v>3.11</v>
      </c>
    </row>
    <row r="961" spans="1:1" x14ac:dyDescent="0.3">
      <c r="A961" s="36">
        <v>3.1</v>
      </c>
    </row>
    <row r="962" spans="1:1" x14ac:dyDescent="0.3">
      <c r="A962" s="36">
        <v>3.11</v>
      </c>
    </row>
    <row r="963" spans="1:1" x14ac:dyDescent="0.3">
      <c r="A963" s="36">
        <v>3.12</v>
      </c>
    </row>
    <row r="964" spans="1:1" x14ac:dyDescent="0.3">
      <c r="A964" s="36">
        <v>3.12</v>
      </c>
    </row>
    <row r="965" spans="1:1" x14ac:dyDescent="0.3">
      <c r="A965" s="36">
        <v>3.1</v>
      </c>
    </row>
    <row r="966" spans="1:1" x14ac:dyDescent="0.3">
      <c r="A966" s="36">
        <v>3.1</v>
      </c>
    </row>
    <row r="967" spans="1:1" x14ac:dyDescent="0.3">
      <c r="A967" s="36">
        <v>3.12</v>
      </c>
    </row>
    <row r="968" spans="1:1" x14ac:dyDescent="0.3">
      <c r="A968" s="36">
        <v>3.12</v>
      </c>
    </row>
    <row r="969" spans="1:1" x14ac:dyDescent="0.3">
      <c r="A969" s="36">
        <v>3.11</v>
      </c>
    </row>
    <row r="970" spans="1:1" x14ac:dyDescent="0.3">
      <c r="A970" s="36">
        <v>3.1</v>
      </c>
    </row>
    <row r="971" spans="1:1" x14ac:dyDescent="0.3">
      <c r="A971" s="36">
        <v>3.1</v>
      </c>
    </row>
    <row r="972" spans="1:1" x14ac:dyDescent="0.3">
      <c r="A972" s="36">
        <v>3.11</v>
      </c>
    </row>
    <row r="973" spans="1:1" x14ac:dyDescent="0.3">
      <c r="A973" s="36">
        <v>3.11</v>
      </c>
    </row>
    <row r="974" spans="1:1" x14ac:dyDescent="0.3">
      <c r="A974" s="36">
        <v>3.11</v>
      </c>
    </row>
    <row r="975" spans="1:1" x14ac:dyDescent="0.3">
      <c r="A975" s="36">
        <v>3.1</v>
      </c>
    </row>
    <row r="976" spans="1:1" x14ac:dyDescent="0.3">
      <c r="A976" s="36">
        <v>3.1</v>
      </c>
    </row>
    <row r="977" spans="1:1" x14ac:dyDescent="0.3">
      <c r="A977" s="36">
        <v>3.11</v>
      </c>
    </row>
    <row r="978" spans="1:1" x14ac:dyDescent="0.3">
      <c r="A978" s="36">
        <v>3.12</v>
      </c>
    </row>
    <row r="979" spans="1:1" x14ac:dyDescent="0.3">
      <c r="A979" s="36">
        <v>3.1</v>
      </c>
    </row>
    <row r="980" spans="1:1" x14ac:dyDescent="0.3">
      <c r="A980" s="36">
        <v>3.1</v>
      </c>
    </row>
    <row r="981" spans="1:1" x14ac:dyDescent="0.3">
      <c r="A981" s="36">
        <v>3.1</v>
      </c>
    </row>
    <row r="982" spans="1:1" x14ac:dyDescent="0.3">
      <c r="A982" s="36">
        <v>3.11</v>
      </c>
    </row>
    <row r="983" spans="1:1" x14ac:dyDescent="0.3">
      <c r="A983" s="36">
        <v>3.11</v>
      </c>
    </row>
    <row r="984" spans="1:1" x14ac:dyDescent="0.3">
      <c r="A984" s="36">
        <v>3.1</v>
      </c>
    </row>
    <row r="985" spans="1:1" x14ac:dyDescent="0.3">
      <c r="A985" s="36">
        <v>3.1</v>
      </c>
    </row>
    <row r="986" spans="1:1" x14ac:dyDescent="0.3">
      <c r="A986" s="36">
        <v>3.11</v>
      </c>
    </row>
    <row r="987" spans="1:1" x14ac:dyDescent="0.3">
      <c r="A987" s="36">
        <v>3.11</v>
      </c>
    </row>
    <row r="988" spans="1:1" x14ac:dyDescent="0.3">
      <c r="A988" s="36">
        <v>3.11</v>
      </c>
    </row>
    <row r="989" spans="1:1" x14ac:dyDescent="0.3">
      <c r="A989" s="36">
        <v>3.11</v>
      </c>
    </row>
    <row r="990" spans="1:1" x14ac:dyDescent="0.3">
      <c r="A990" s="36">
        <v>3.1</v>
      </c>
    </row>
    <row r="991" spans="1:1" x14ac:dyDescent="0.3">
      <c r="A991" s="36">
        <v>3.11</v>
      </c>
    </row>
    <row r="992" spans="1:1" x14ac:dyDescent="0.3">
      <c r="A992" s="36">
        <v>3.11</v>
      </c>
    </row>
    <row r="993" spans="1:1" x14ac:dyDescent="0.3">
      <c r="A993" s="36">
        <v>3.11</v>
      </c>
    </row>
    <row r="994" spans="1:1" x14ac:dyDescent="0.3">
      <c r="A994" s="36">
        <v>3.1</v>
      </c>
    </row>
    <row r="995" spans="1:1" x14ac:dyDescent="0.3">
      <c r="A995" s="36">
        <v>3.1</v>
      </c>
    </row>
    <row r="996" spans="1:1" x14ac:dyDescent="0.3">
      <c r="A996" s="36">
        <v>3.12</v>
      </c>
    </row>
    <row r="997" spans="1:1" x14ac:dyDescent="0.3">
      <c r="A997" s="36">
        <v>3.11</v>
      </c>
    </row>
    <row r="998" spans="1:1" x14ac:dyDescent="0.3">
      <c r="A998" s="36">
        <v>3.1</v>
      </c>
    </row>
    <row r="999" spans="1:1" x14ac:dyDescent="0.3">
      <c r="A999" s="36">
        <v>3.1</v>
      </c>
    </row>
    <row r="1000" spans="1:1" x14ac:dyDescent="0.3">
      <c r="A1000" s="36">
        <v>3.1</v>
      </c>
    </row>
    <row r="1001" spans="1:1" x14ac:dyDescent="0.3">
      <c r="A1001" s="36">
        <v>3.11</v>
      </c>
    </row>
    <row r="1002" spans="1:1" x14ac:dyDescent="0.3">
      <c r="A1002" s="36">
        <v>3.1</v>
      </c>
    </row>
    <row r="1003" spans="1:1" x14ac:dyDescent="0.3">
      <c r="A1003" s="36">
        <v>3.11</v>
      </c>
    </row>
    <row r="1004" spans="1:1" x14ac:dyDescent="0.3">
      <c r="A1004" s="36">
        <v>3.1</v>
      </c>
    </row>
    <row r="1005" spans="1:1" x14ac:dyDescent="0.3">
      <c r="A1005" s="36">
        <v>3.1</v>
      </c>
    </row>
    <row r="1006" spans="1:1" x14ac:dyDescent="0.3">
      <c r="A1006" s="36">
        <v>3.11</v>
      </c>
    </row>
    <row r="1007" spans="1:1" x14ac:dyDescent="0.3">
      <c r="A1007" s="36">
        <v>3.11</v>
      </c>
    </row>
    <row r="1008" spans="1:1" x14ac:dyDescent="0.3">
      <c r="A1008" s="36">
        <v>3.1</v>
      </c>
    </row>
    <row r="1009" spans="1:1" x14ac:dyDescent="0.3">
      <c r="A1009" s="36">
        <v>3.1</v>
      </c>
    </row>
    <row r="1010" spans="1:1" x14ac:dyDescent="0.3">
      <c r="A1010" s="36">
        <v>3.1</v>
      </c>
    </row>
    <row r="1011" spans="1:1" x14ac:dyDescent="0.3">
      <c r="A1011" s="36">
        <v>3.11</v>
      </c>
    </row>
    <row r="1012" spans="1:1" x14ac:dyDescent="0.3">
      <c r="A1012" s="36">
        <v>3.12</v>
      </c>
    </row>
    <row r="1013" spans="1:1" x14ac:dyDescent="0.3">
      <c r="A1013" s="36">
        <v>3.1</v>
      </c>
    </row>
    <row r="1014" spans="1:1" x14ac:dyDescent="0.3">
      <c r="A1014" s="36">
        <v>3.1</v>
      </c>
    </row>
    <row r="1015" spans="1:1" x14ac:dyDescent="0.3">
      <c r="A1015" s="36">
        <v>3.11</v>
      </c>
    </row>
    <row r="1016" spans="1:1" x14ac:dyDescent="0.3">
      <c r="A1016" s="36">
        <v>3.12</v>
      </c>
    </row>
    <row r="1017" spans="1:1" x14ac:dyDescent="0.3">
      <c r="A1017" s="36">
        <v>3.12</v>
      </c>
    </row>
    <row r="1018" spans="1:1" x14ac:dyDescent="0.3">
      <c r="A1018" s="36">
        <v>3.1</v>
      </c>
    </row>
    <row r="1019" spans="1:1" x14ac:dyDescent="0.3">
      <c r="A1019" s="36">
        <v>3.1</v>
      </c>
    </row>
    <row r="1020" spans="1:1" x14ac:dyDescent="0.3">
      <c r="A1020" s="36">
        <v>3.12</v>
      </c>
    </row>
    <row r="1021" spans="1:1" x14ac:dyDescent="0.3">
      <c r="A1021" s="36">
        <v>3.11</v>
      </c>
    </row>
    <row r="1022" spans="1:1" x14ac:dyDescent="0.3">
      <c r="A1022" s="36">
        <v>3.11</v>
      </c>
    </row>
    <row r="1023" spans="1:1" x14ac:dyDescent="0.3">
      <c r="A1023" s="36">
        <v>3.1</v>
      </c>
    </row>
    <row r="1024" spans="1:1" x14ac:dyDescent="0.3">
      <c r="A1024" s="36">
        <v>3.1</v>
      </c>
    </row>
    <row r="1025" spans="1:1" x14ac:dyDescent="0.3">
      <c r="A1025" s="36">
        <v>3.12</v>
      </c>
    </row>
    <row r="1026" spans="1:1" x14ac:dyDescent="0.3">
      <c r="A1026" s="36">
        <v>3.12</v>
      </c>
    </row>
    <row r="1027" spans="1:1" x14ac:dyDescent="0.3">
      <c r="A1027" s="36">
        <v>3.11</v>
      </c>
    </row>
    <row r="1028" spans="1:1" x14ac:dyDescent="0.3">
      <c r="A1028" s="36">
        <v>3.1</v>
      </c>
    </row>
    <row r="1029" spans="1:1" x14ac:dyDescent="0.3">
      <c r="A1029" s="36">
        <v>3.1</v>
      </c>
    </row>
    <row r="1030" spans="1:1" x14ac:dyDescent="0.3">
      <c r="A1030" s="36">
        <v>3.11</v>
      </c>
    </row>
    <row r="1031" spans="1:1" x14ac:dyDescent="0.3">
      <c r="A1031" s="36">
        <v>3.11</v>
      </c>
    </row>
    <row r="1032" spans="1:1" x14ac:dyDescent="0.3">
      <c r="A1032" s="36">
        <v>3.11</v>
      </c>
    </row>
    <row r="1033" spans="1:1" x14ac:dyDescent="0.3">
      <c r="A1033" s="36">
        <v>3.1</v>
      </c>
    </row>
    <row r="1034" spans="1:1" x14ac:dyDescent="0.3">
      <c r="A1034" s="36">
        <v>3.1</v>
      </c>
    </row>
    <row r="1035" spans="1:1" x14ac:dyDescent="0.3">
      <c r="A1035" s="36">
        <v>3.11</v>
      </c>
    </row>
    <row r="1036" spans="1:1" x14ac:dyDescent="0.3">
      <c r="A1036" s="36">
        <v>3.12</v>
      </c>
    </row>
    <row r="1037" spans="1:1" x14ac:dyDescent="0.3">
      <c r="A1037" s="36">
        <v>3.1</v>
      </c>
    </row>
    <row r="1038" spans="1:1" x14ac:dyDescent="0.3">
      <c r="A1038" s="36">
        <v>3.1</v>
      </c>
    </row>
    <row r="1039" spans="1:1" x14ac:dyDescent="0.3">
      <c r="A1039" s="36">
        <v>3.11</v>
      </c>
    </row>
    <row r="1040" spans="1:1" x14ac:dyDescent="0.3">
      <c r="A1040" s="36">
        <v>3.12</v>
      </c>
    </row>
    <row r="1041" spans="1:1" x14ac:dyDescent="0.3">
      <c r="A1041" s="36">
        <v>3.12</v>
      </c>
    </row>
    <row r="1042" spans="1:1" x14ac:dyDescent="0.3">
      <c r="A1042" s="36">
        <v>3.1</v>
      </c>
    </row>
    <row r="1043" spans="1:1" x14ac:dyDescent="0.3">
      <c r="A1043" s="36">
        <v>3.1</v>
      </c>
    </row>
    <row r="1044" spans="1:1" x14ac:dyDescent="0.3">
      <c r="A1044" s="36">
        <v>3.11</v>
      </c>
    </row>
    <row r="1045" spans="1:1" x14ac:dyDescent="0.3">
      <c r="A1045" s="36">
        <v>3.12</v>
      </c>
    </row>
    <row r="1046" spans="1:1" x14ac:dyDescent="0.3">
      <c r="A1046" s="36">
        <v>3.12</v>
      </c>
    </row>
    <row r="1047" spans="1:1" x14ac:dyDescent="0.3">
      <c r="A1047" s="36">
        <v>3.1</v>
      </c>
    </row>
    <row r="1048" spans="1:1" x14ac:dyDescent="0.3">
      <c r="A1048" s="36">
        <v>3.1</v>
      </c>
    </row>
    <row r="1049" spans="1:1" x14ac:dyDescent="0.3">
      <c r="A1049" s="36">
        <v>3.12</v>
      </c>
    </row>
    <row r="1050" spans="1:1" x14ac:dyDescent="0.3">
      <c r="A1050" s="36">
        <v>3.12</v>
      </c>
    </row>
    <row r="1051" spans="1:1" x14ac:dyDescent="0.3">
      <c r="A1051" s="36">
        <v>3.11</v>
      </c>
    </row>
    <row r="1052" spans="1:1" x14ac:dyDescent="0.3">
      <c r="A1052" s="36">
        <v>3.1</v>
      </c>
    </row>
    <row r="1053" spans="1:1" x14ac:dyDescent="0.3">
      <c r="A1053" s="36">
        <v>3.11</v>
      </c>
    </row>
    <row r="1054" spans="1:1" x14ac:dyDescent="0.3">
      <c r="A1054" s="36">
        <v>3.12</v>
      </c>
    </row>
    <row r="1055" spans="1:1" x14ac:dyDescent="0.3">
      <c r="A1055" s="36">
        <v>3.1</v>
      </c>
    </row>
    <row r="1056" spans="1:1" x14ac:dyDescent="0.3">
      <c r="A1056" s="36">
        <v>3.1</v>
      </c>
    </row>
    <row r="1057" spans="1:1" x14ac:dyDescent="0.3">
      <c r="A1057" s="36">
        <v>3.1</v>
      </c>
    </row>
    <row r="1058" spans="1:1" x14ac:dyDescent="0.3">
      <c r="A1058" s="36">
        <v>3.11</v>
      </c>
    </row>
    <row r="1059" spans="1:1" x14ac:dyDescent="0.3">
      <c r="A1059" s="36">
        <v>3.12</v>
      </c>
    </row>
    <row r="1060" spans="1:1" x14ac:dyDescent="0.3">
      <c r="A1060" s="36">
        <v>3.1</v>
      </c>
    </row>
    <row r="1061" spans="1:1" x14ac:dyDescent="0.3">
      <c r="A1061" s="36">
        <v>3.1</v>
      </c>
    </row>
    <row r="1062" spans="1:1" x14ac:dyDescent="0.3">
      <c r="A1062" s="36">
        <v>3.11</v>
      </c>
    </row>
    <row r="1063" spans="1:1" x14ac:dyDescent="0.3">
      <c r="A1063" s="36">
        <v>3.12</v>
      </c>
    </row>
    <row r="1064" spans="1:1" x14ac:dyDescent="0.3">
      <c r="A1064" s="36">
        <v>3.12</v>
      </c>
    </row>
    <row r="1065" spans="1:1" x14ac:dyDescent="0.3">
      <c r="A1065" s="36">
        <v>3.11</v>
      </c>
    </row>
    <row r="1066" spans="1:1" x14ac:dyDescent="0.3">
      <c r="A1066" s="36">
        <v>3.1</v>
      </c>
    </row>
    <row r="1067" spans="1:1" x14ac:dyDescent="0.3">
      <c r="A1067" s="36">
        <v>3.12</v>
      </c>
    </row>
    <row r="1068" spans="1:1" x14ac:dyDescent="0.3">
      <c r="A1068" s="36">
        <v>3.12</v>
      </c>
    </row>
    <row r="1069" spans="1:1" x14ac:dyDescent="0.3">
      <c r="A1069" s="36">
        <v>3.11</v>
      </c>
    </row>
    <row r="1070" spans="1:1" x14ac:dyDescent="0.3">
      <c r="A1070" s="36">
        <v>3.1</v>
      </c>
    </row>
    <row r="1071" spans="1:1" x14ac:dyDescent="0.3">
      <c r="A1071" s="36">
        <v>3.1</v>
      </c>
    </row>
    <row r="1072" spans="1:1" x14ac:dyDescent="0.3">
      <c r="A1072" s="36">
        <v>3.12</v>
      </c>
    </row>
    <row r="1073" spans="1:1" x14ac:dyDescent="0.3">
      <c r="A1073" s="36">
        <v>3.12</v>
      </c>
    </row>
    <row r="1074" spans="1:1" x14ac:dyDescent="0.3">
      <c r="A1074" s="36">
        <v>3.11</v>
      </c>
    </row>
    <row r="1075" spans="1:1" x14ac:dyDescent="0.3">
      <c r="A1075" s="36">
        <v>3.1</v>
      </c>
    </row>
    <row r="1076" spans="1:1" x14ac:dyDescent="0.3">
      <c r="A1076" s="36">
        <v>3.1</v>
      </c>
    </row>
    <row r="1077" spans="1:1" x14ac:dyDescent="0.3">
      <c r="A1077" s="36">
        <v>3.11</v>
      </c>
    </row>
    <row r="1078" spans="1:1" x14ac:dyDescent="0.3">
      <c r="A1078" s="36">
        <v>3.12</v>
      </c>
    </row>
    <row r="1079" spans="1:1" x14ac:dyDescent="0.3">
      <c r="A1079" s="36">
        <v>3.1</v>
      </c>
    </row>
    <row r="1080" spans="1:1" x14ac:dyDescent="0.3">
      <c r="A1080" s="36">
        <v>3.11</v>
      </c>
    </row>
    <row r="1081" spans="1:1" x14ac:dyDescent="0.3">
      <c r="A1081" s="36">
        <v>3.11</v>
      </c>
    </row>
    <row r="1082" spans="1:1" x14ac:dyDescent="0.3">
      <c r="A1082" s="36">
        <v>3.11</v>
      </c>
    </row>
    <row r="1083" spans="1:1" x14ac:dyDescent="0.3">
      <c r="A1083" s="36">
        <v>3.1</v>
      </c>
    </row>
    <row r="1084" spans="1:1" x14ac:dyDescent="0.3">
      <c r="A1084" s="36">
        <v>3.1</v>
      </c>
    </row>
    <row r="1085" spans="1:1" x14ac:dyDescent="0.3">
      <c r="A1085" s="36">
        <v>3.12</v>
      </c>
    </row>
    <row r="1086" spans="1:1" x14ac:dyDescent="0.3">
      <c r="A1086" s="36">
        <v>3.11</v>
      </c>
    </row>
    <row r="1087" spans="1:1" x14ac:dyDescent="0.3">
      <c r="A1087" s="36">
        <v>3.1</v>
      </c>
    </row>
    <row r="1088" spans="1:1" x14ac:dyDescent="0.3">
      <c r="A1088" s="36">
        <v>3.1</v>
      </c>
    </row>
    <row r="1089" spans="1:1" x14ac:dyDescent="0.3">
      <c r="A1089" s="36">
        <v>3.1</v>
      </c>
    </row>
    <row r="1090" spans="1:1" x14ac:dyDescent="0.3">
      <c r="A1090" s="36">
        <v>3.11</v>
      </c>
    </row>
    <row r="1091" spans="1:1" x14ac:dyDescent="0.3">
      <c r="A1091" s="36">
        <v>3.12</v>
      </c>
    </row>
    <row r="1092" spans="1:1" x14ac:dyDescent="0.3">
      <c r="A1092" s="36">
        <v>3.1</v>
      </c>
    </row>
    <row r="1093" spans="1:1" x14ac:dyDescent="0.3">
      <c r="A1093" s="36">
        <v>3.1</v>
      </c>
    </row>
    <row r="1094" spans="1:1" x14ac:dyDescent="0.3">
      <c r="A1094" s="36">
        <v>3.1</v>
      </c>
    </row>
    <row r="1095" spans="1:1" x14ac:dyDescent="0.3">
      <c r="A1095" s="36">
        <v>3.11</v>
      </c>
    </row>
    <row r="1096" spans="1:1" x14ac:dyDescent="0.3">
      <c r="A1096" s="36">
        <v>3.11</v>
      </c>
    </row>
    <row r="1097" spans="1:1" x14ac:dyDescent="0.3">
      <c r="A1097" s="36">
        <v>3.1</v>
      </c>
    </row>
    <row r="1098" spans="1:1" x14ac:dyDescent="0.3">
      <c r="A1098" s="36">
        <v>3.1</v>
      </c>
    </row>
    <row r="1099" spans="1:1" x14ac:dyDescent="0.3">
      <c r="A1099" s="36">
        <v>3.1</v>
      </c>
    </row>
    <row r="1100" spans="1:1" x14ac:dyDescent="0.3">
      <c r="A1100" s="36">
        <v>3.11</v>
      </c>
    </row>
    <row r="1101" spans="1:1" x14ac:dyDescent="0.3">
      <c r="A1101" s="36">
        <v>3.12</v>
      </c>
    </row>
    <row r="1102" spans="1:1" x14ac:dyDescent="0.3">
      <c r="A1102" s="36">
        <v>3.1</v>
      </c>
    </row>
    <row r="1103" spans="1:1" x14ac:dyDescent="0.3">
      <c r="A1103" s="36">
        <v>3.1</v>
      </c>
    </row>
    <row r="1104" spans="1:1" x14ac:dyDescent="0.3">
      <c r="A1104" s="36">
        <v>3.1</v>
      </c>
    </row>
    <row r="1105" spans="1:1" x14ac:dyDescent="0.3">
      <c r="A1105" s="36">
        <v>3.12</v>
      </c>
    </row>
    <row r="1106" spans="1:1" x14ac:dyDescent="0.3">
      <c r="A1106" s="36">
        <v>3.12</v>
      </c>
    </row>
    <row r="1107" spans="1:1" x14ac:dyDescent="0.3">
      <c r="A1107" s="36">
        <v>3.1</v>
      </c>
    </row>
    <row r="1108" spans="1:1" x14ac:dyDescent="0.3">
      <c r="A1108" s="36">
        <v>3.1</v>
      </c>
    </row>
    <row r="1109" spans="1:1" x14ac:dyDescent="0.3">
      <c r="A1109" s="36">
        <v>3.11</v>
      </c>
    </row>
    <row r="1110" spans="1:1" x14ac:dyDescent="0.3">
      <c r="A1110" s="36">
        <v>3.1</v>
      </c>
    </row>
    <row r="1111" spans="1:1" x14ac:dyDescent="0.3">
      <c r="A1111" s="36">
        <v>3.11</v>
      </c>
    </row>
    <row r="1112" spans="1:1" x14ac:dyDescent="0.3">
      <c r="A1112" s="36">
        <v>3.11</v>
      </c>
    </row>
    <row r="1113" spans="1:1" x14ac:dyDescent="0.3">
      <c r="A1113" s="36">
        <v>3.1</v>
      </c>
    </row>
    <row r="1114" spans="1:1" x14ac:dyDescent="0.3">
      <c r="A1114" s="36">
        <v>3.1</v>
      </c>
    </row>
    <row r="1115" spans="1:1" x14ac:dyDescent="0.3">
      <c r="A1115" s="36">
        <v>3.1</v>
      </c>
    </row>
    <row r="1116" spans="1:1" x14ac:dyDescent="0.3">
      <c r="A1116" s="36">
        <v>3.1</v>
      </c>
    </row>
    <row r="1117" spans="1:1" x14ac:dyDescent="0.3">
      <c r="A1117" s="36">
        <v>3.12</v>
      </c>
    </row>
    <row r="1118" spans="1:1" x14ac:dyDescent="0.3">
      <c r="A1118" s="36">
        <v>3.1</v>
      </c>
    </row>
    <row r="1119" spans="1:1" x14ac:dyDescent="0.3">
      <c r="A1119" s="36">
        <v>3.1</v>
      </c>
    </row>
    <row r="1120" spans="1:1" x14ac:dyDescent="0.3">
      <c r="A1120" s="36">
        <v>3.11</v>
      </c>
    </row>
    <row r="1121" spans="1:1" x14ac:dyDescent="0.3">
      <c r="A1121" s="36">
        <v>3.11</v>
      </c>
    </row>
    <row r="1122" spans="1:1" x14ac:dyDescent="0.3">
      <c r="A1122" s="36">
        <v>3.11</v>
      </c>
    </row>
    <row r="1123" spans="1:1" x14ac:dyDescent="0.3">
      <c r="A1123" s="36">
        <v>3.1</v>
      </c>
    </row>
    <row r="1124" spans="1:1" x14ac:dyDescent="0.3">
      <c r="A1124" s="36">
        <v>3.1</v>
      </c>
    </row>
    <row r="1125" spans="1:1" x14ac:dyDescent="0.3">
      <c r="A1125" s="36">
        <v>3.11</v>
      </c>
    </row>
    <row r="1126" spans="1:1" x14ac:dyDescent="0.3">
      <c r="A1126" s="36">
        <v>3.12</v>
      </c>
    </row>
    <row r="1127" spans="1:1" x14ac:dyDescent="0.3">
      <c r="A1127" s="36">
        <v>3.11</v>
      </c>
    </row>
    <row r="1128" spans="1:1" x14ac:dyDescent="0.3">
      <c r="A1128" s="36">
        <v>3.1</v>
      </c>
    </row>
    <row r="1129" spans="1:1" x14ac:dyDescent="0.3">
      <c r="A1129" s="36">
        <v>3.1</v>
      </c>
    </row>
    <row r="1130" spans="1:1" x14ac:dyDescent="0.3">
      <c r="A1130" s="36">
        <v>3.12</v>
      </c>
    </row>
    <row r="1131" spans="1:1" x14ac:dyDescent="0.3">
      <c r="A1131" s="36">
        <v>3.11</v>
      </c>
    </row>
    <row r="1132" spans="1:1" x14ac:dyDescent="0.3">
      <c r="A1132" s="36">
        <v>3.1</v>
      </c>
    </row>
    <row r="1133" spans="1:1" x14ac:dyDescent="0.3">
      <c r="A1133" s="36">
        <v>3.1</v>
      </c>
    </row>
    <row r="1134" spans="1:1" x14ac:dyDescent="0.3">
      <c r="A1134" s="36">
        <v>3.1</v>
      </c>
    </row>
    <row r="1135" spans="1:1" x14ac:dyDescent="0.3">
      <c r="A1135" s="36">
        <v>3.12</v>
      </c>
    </row>
    <row r="1136" spans="1:1" x14ac:dyDescent="0.3">
      <c r="A1136" s="36">
        <v>3.12</v>
      </c>
    </row>
    <row r="1137" spans="1:1" x14ac:dyDescent="0.3">
      <c r="A1137" s="36">
        <v>3.1</v>
      </c>
    </row>
    <row r="1138" spans="1:1" x14ac:dyDescent="0.3">
      <c r="A1138" s="36">
        <v>3.1</v>
      </c>
    </row>
    <row r="1139" spans="1:1" x14ac:dyDescent="0.3">
      <c r="A1139" s="36">
        <v>3.1</v>
      </c>
    </row>
    <row r="1140" spans="1:1" x14ac:dyDescent="0.3">
      <c r="A1140" s="36">
        <v>3.11</v>
      </c>
    </row>
    <row r="1141" spans="1:1" x14ac:dyDescent="0.3">
      <c r="A1141" s="36">
        <v>3.11</v>
      </c>
    </row>
    <row r="1142" spans="1:1" x14ac:dyDescent="0.3">
      <c r="A1142" s="36">
        <v>3.1</v>
      </c>
    </row>
    <row r="1143" spans="1:1" x14ac:dyDescent="0.3">
      <c r="A1143" s="36">
        <v>3.1</v>
      </c>
    </row>
    <row r="1144" spans="1:1" x14ac:dyDescent="0.3">
      <c r="A1144" s="36">
        <v>3.1</v>
      </c>
    </row>
    <row r="1145" spans="1:1" x14ac:dyDescent="0.3">
      <c r="A1145" s="36">
        <v>3.11</v>
      </c>
    </row>
    <row r="1146" spans="1:1" x14ac:dyDescent="0.3">
      <c r="A1146" s="36">
        <v>3.12</v>
      </c>
    </row>
    <row r="1147" spans="1:1" x14ac:dyDescent="0.3">
      <c r="A1147" s="36">
        <v>3.1</v>
      </c>
    </row>
    <row r="1148" spans="1:1" x14ac:dyDescent="0.3">
      <c r="A1148" s="36">
        <v>3.1</v>
      </c>
    </row>
    <row r="1149" spans="1:1" x14ac:dyDescent="0.3">
      <c r="A1149" s="36">
        <v>3.11</v>
      </c>
    </row>
    <row r="1150" spans="1:1" x14ac:dyDescent="0.3">
      <c r="A1150" s="36">
        <v>3.11</v>
      </c>
    </row>
    <row r="1151" spans="1:1" x14ac:dyDescent="0.3">
      <c r="A1151" s="36">
        <v>3.11</v>
      </c>
    </row>
    <row r="1152" spans="1:1" x14ac:dyDescent="0.3">
      <c r="A1152" s="36">
        <v>3.1</v>
      </c>
    </row>
    <row r="1153" spans="1:1" x14ac:dyDescent="0.3">
      <c r="A1153" s="36">
        <v>3.1</v>
      </c>
    </row>
    <row r="1154" spans="1:1" x14ac:dyDescent="0.3">
      <c r="A1154" s="36">
        <v>3.12</v>
      </c>
    </row>
    <row r="1155" spans="1:1" x14ac:dyDescent="0.3">
      <c r="A1155" s="36">
        <v>3.12</v>
      </c>
    </row>
    <row r="1156" spans="1:1" x14ac:dyDescent="0.3">
      <c r="A1156" s="36">
        <v>3.1</v>
      </c>
    </row>
    <row r="1157" spans="1:1" x14ac:dyDescent="0.3">
      <c r="A1157" s="36">
        <v>3.1</v>
      </c>
    </row>
    <row r="1158" spans="1:1" x14ac:dyDescent="0.3">
      <c r="A1158" s="36">
        <v>3.1</v>
      </c>
    </row>
    <row r="1159" spans="1:1" x14ac:dyDescent="0.3">
      <c r="A1159" s="36">
        <v>3.12</v>
      </c>
    </row>
    <row r="1160" spans="1:1" x14ac:dyDescent="0.3">
      <c r="A1160" s="36">
        <v>3.11</v>
      </c>
    </row>
    <row r="1161" spans="1:1" x14ac:dyDescent="0.3">
      <c r="A1161" s="36">
        <v>3.1</v>
      </c>
    </row>
    <row r="1162" spans="1:1" x14ac:dyDescent="0.3">
      <c r="A1162" s="36">
        <v>3.1</v>
      </c>
    </row>
    <row r="1163" spans="1:1" x14ac:dyDescent="0.3">
      <c r="A1163" s="36">
        <v>3.1</v>
      </c>
    </row>
    <row r="1164" spans="1:1" x14ac:dyDescent="0.3">
      <c r="A1164" s="36">
        <v>3.11</v>
      </c>
    </row>
    <row r="1165" spans="1:1" x14ac:dyDescent="0.3">
      <c r="A1165" s="36">
        <v>3.12</v>
      </c>
    </row>
    <row r="1166" spans="1:1" x14ac:dyDescent="0.3">
      <c r="A1166" s="36">
        <v>3.1</v>
      </c>
    </row>
    <row r="1167" spans="1:1" x14ac:dyDescent="0.3">
      <c r="A1167" s="36">
        <v>3.1</v>
      </c>
    </row>
    <row r="1168" spans="1:1" x14ac:dyDescent="0.3">
      <c r="A1168" s="36">
        <v>3.1</v>
      </c>
    </row>
    <row r="1169" spans="1:1" x14ac:dyDescent="0.3">
      <c r="A1169" s="36">
        <v>3.11</v>
      </c>
    </row>
    <row r="1170" spans="1:1" x14ac:dyDescent="0.3">
      <c r="A1170" s="36">
        <v>3.12</v>
      </c>
    </row>
    <row r="1171" spans="1:1" x14ac:dyDescent="0.3">
      <c r="A1171" s="36">
        <v>3.1</v>
      </c>
    </row>
    <row r="1172" spans="1:1" x14ac:dyDescent="0.3">
      <c r="A1172" s="36">
        <v>3.1</v>
      </c>
    </row>
    <row r="1173" spans="1:1" x14ac:dyDescent="0.3">
      <c r="A1173" s="36">
        <v>3.11</v>
      </c>
    </row>
    <row r="1174" spans="1:1" x14ac:dyDescent="0.3">
      <c r="A1174" s="36">
        <v>3.12</v>
      </c>
    </row>
    <row r="1175" spans="1:1" x14ac:dyDescent="0.3">
      <c r="A1175" s="36">
        <v>3.1</v>
      </c>
    </row>
    <row r="1176" spans="1:1" x14ac:dyDescent="0.3">
      <c r="A1176" s="36">
        <v>3.1</v>
      </c>
    </row>
    <row r="1177" spans="1:1" x14ac:dyDescent="0.3">
      <c r="A1177" s="36">
        <v>3.1</v>
      </c>
    </row>
    <row r="1178" spans="1:1" x14ac:dyDescent="0.3">
      <c r="A1178" s="36">
        <v>3.11</v>
      </c>
    </row>
    <row r="1179" spans="1:1" x14ac:dyDescent="0.3">
      <c r="A1179" s="36">
        <v>3.12</v>
      </c>
    </row>
    <row r="1180" spans="1:1" x14ac:dyDescent="0.3">
      <c r="A1180" s="36">
        <v>3.1</v>
      </c>
    </row>
    <row r="1181" spans="1:1" x14ac:dyDescent="0.3">
      <c r="A1181" s="36">
        <v>3.1</v>
      </c>
    </row>
    <row r="1182" spans="1:1" x14ac:dyDescent="0.3">
      <c r="A1182" s="36">
        <v>3.1</v>
      </c>
    </row>
    <row r="1183" spans="1:1" x14ac:dyDescent="0.3">
      <c r="A1183" s="36">
        <v>3.11</v>
      </c>
    </row>
    <row r="1184" spans="1:1" x14ac:dyDescent="0.3">
      <c r="A1184" s="36">
        <v>3.11</v>
      </c>
    </row>
    <row r="1185" spans="1:1" x14ac:dyDescent="0.3">
      <c r="A1185" s="36">
        <v>3.1</v>
      </c>
    </row>
    <row r="1186" spans="1:1" x14ac:dyDescent="0.3">
      <c r="A1186" s="36">
        <v>3.1</v>
      </c>
    </row>
    <row r="1187" spans="1:1" x14ac:dyDescent="0.3">
      <c r="A1187" s="36">
        <v>3.1</v>
      </c>
    </row>
    <row r="1188" spans="1:1" x14ac:dyDescent="0.3">
      <c r="A1188" s="36">
        <v>3.1</v>
      </c>
    </row>
    <row r="1189" spans="1:1" x14ac:dyDescent="0.3">
      <c r="A1189" s="36">
        <v>3.1</v>
      </c>
    </row>
    <row r="1190" spans="1:1" x14ac:dyDescent="0.3">
      <c r="A1190" s="36">
        <v>3.1</v>
      </c>
    </row>
    <row r="1191" spans="1:1" x14ac:dyDescent="0.3">
      <c r="A1191" s="36">
        <v>3.1</v>
      </c>
    </row>
    <row r="1192" spans="1:1" x14ac:dyDescent="0.3">
      <c r="A1192" s="36">
        <v>3.11</v>
      </c>
    </row>
    <row r="1193" spans="1:1" x14ac:dyDescent="0.3">
      <c r="A1193" s="36">
        <v>3.11</v>
      </c>
    </row>
    <row r="1194" spans="1:1" x14ac:dyDescent="0.3">
      <c r="A1194" s="36">
        <v>3.1</v>
      </c>
    </row>
    <row r="1195" spans="1:1" x14ac:dyDescent="0.3">
      <c r="A1195" s="36">
        <v>3.1</v>
      </c>
    </row>
    <row r="1196" spans="1:1" x14ac:dyDescent="0.3">
      <c r="A1196" s="36">
        <v>3.1</v>
      </c>
    </row>
    <row r="1197" spans="1:1" x14ac:dyDescent="0.3">
      <c r="A1197" s="36">
        <v>3.11</v>
      </c>
    </row>
    <row r="1198" spans="1:1" x14ac:dyDescent="0.3">
      <c r="A1198" s="36">
        <v>3.11</v>
      </c>
    </row>
    <row r="1199" spans="1:1" x14ac:dyDescent="0.3">
      <c r="A1199" s="36">
        <v>3.1</v>
      </c>
    </row>
    <row r="1200" spans="1:1" x14ac:dyDescent="0.3">
      <c r="A1200" s="36">
        <v>3.1</v>
      </c>
    </row>
    <row r="1201" spans="1:1" x14ac:dyDescent="0.3">
      <c r="A1201" s="36">
        <v>3.1</v>
      </c>
    </row>
    <row r="1202" spans="1:1" x14ac:dyDescent="0.3">
      <c r="A1202" s="36">
        <v>3.11</v>
      </c>
    </row>
    <row r="1203" spans="1:1" x14ac:dyDescent="0.3">
      <c r="A1203" s="36">
        <v>3.11</v>
      </c>
    </row>
    <row r="1204" spans="1:1" x14ac:dyDescent="0.3">
      <c r="A1204" s="36">
        <v>3.1</v>
      </c>
    </row>
    <row r="1205" spans="1:1" x14ac:dyDescent="0.3">
      <c r="A1205" s="36">
        <v>3.1</v>
      </c>
    </row>
    <row r="1206" spans="1:1" x14ac:dyDescent="0.3">
      <c r="A1206" s="36">
        <v>3.1</v>
      </c>
    </row>
    <row r="1207" spans="1:1" x14ac:dyDescent="0.3">
      <c r="A1207" s="36">
        <v>3.11</v>
      </c>
    </row>
    <row r="1208" spans="1:1" x14ac:dyDescent="0.3">
      <c r="A1208" s="36">
        <v>3.11</v>
      </c>
    </row>
    <row r="1209" spans="1:1" x14ac:dyDescent="0.3">
      <c r="A1209" s="36">
        <v>3.1</v>
      </c>
    </row>
    <row r="1210" spans="1:1" x14ac:dyDescent="0.3">
      <c r="A1210" s="36">
        <v>3.1</v>
      </c>
    </row>
    <row r="1211" spans="1:1" x14ac:dyDescent="0.3">
      <c r="A1211" s="36">
        <v>3.1</v>
      </c>
    </row>
    <row r="1212" spans="1:1" x14ac:dyDescent="0.3">
      <c r="A1212" s="36">
        <v>3.11</v>
      </c>
    </row>
    <row r="1213" spans="1:1" x14ac:dyDescent="0.3">
      <c r="A1213" s="36">
        <v>3.11</v>
      </c>
    </row>
    <row r="1214" spans="1:1" x14ac:dyDescent="0.3">
      <c r="A1214" s="36">
        <v>3.1</v>
      </c>
    </row>
    <row r="1215" spans="1:1" x14ac:dyDescent="0.3">
      <c r="A1215" s="36">
        <v>3.1</v>
      </c>
    </row>
    <row r="1216" spans="1:1" x14ac:dyDescent="0.3">
      <c r="A1216" s="36">
        <v>3.11</v>
      </c>
    </row>
    <row r="1217" spans="1:1" x14ac:dyDescent="0.3">
      <c r="A1217" s="36">
        <v>3.11</v>
      </c>
    </row>
    <row r="1218" spans="1:1" x14ac:dyDescent="0.3">
      <c r="A1218" s="36">
        <v>3.11</v>
      </c>
    </row>
    <row r="1219" spans="1:1" x14ac:dyDescent="0.3">
      <c r="A1219" s="36">
        <v>3.1</v>
      </c>
    </row>
    <row r="1220" spans="1:1" x14ac:dyDescent="0.3">
      <c r="A1220" s="36">
        <v>3.1</v>
      </c>
    </row>
    <row r="1221" spans="1:1" x14ac:dyDescent="0.3">
      <c r="A1221" s="36">
        <v>3.11</v>
      </c>
    </row>
    <row r="1222" spans="1:1" x14ac:dyDescent="0.3">
      <c r="A1222" s="36">
        <v>3.11</v>
      </c>
    </row>
    <row r="1223" spans="1:1" x14ac:dyDescent="0.3">
      <c r="A1223" s="36">
        <v>3.1</v>
      </c>
    </row>
    <row r="1224" spans="1:1" x14ac:dyDescent="0.3">
      <c r="A1224" s="36">
        <v>3.1</v>
      </c>
    </row>
    <row r="1225" spans="1:1" x14ac:dyDescent="0.3">
      <c r="A1225" s="36">
        <v>3.1</v>
      </c>
    </row>
    <row r="1226" spans="1:1" x14ac:dyDescent="0.3">
      <c r="A1226" s="36">
        <v>3.11</v>
      </c>
    </row>
    <row r="1227" spans="1:1" x14ac:dyDescent="0.3">
      <c r="A1227" s="36">
        <v>3.11</v>
      </c>
    </row>
    <row r="1228" spans="1:1" x14ac:dyDescent="0.3">
      <c r="A1228" s="36">
        <v>3.1</v>
      </c>
    </row>
    <row r="1229" spans="1:1" x14ac:dyDescent="0.3">
      <c r="A1229" s="36">
        <v>3.1</v>
      </c>
    </row>
    <row r="1230" spans="1:1" x14ac:dyDescent="0.3">
      <c r="A1230" s="36">
        <v>3.09</v>
      </c>
    </row>
    <row r="1231" spans="1:1" x14ac:dyDescent="0.3">
      <c r="A1231" s="36">
        <v>3.11</v>
      </c>
    </row>
    <row r="1232" spans="1:1" x14ac:dyDescent="0.3">
      <c r="A1232" s="36">
        <v>3.11</v>
      </c>
    </row>
    <row r="1233" spans="1:1" x14ac:dyDescent="0.3">
      <c r="A1233" s="36">
        <v>3.1</v>
      </c>
    </row>
    <row r="1234" spans="1:1" x14ac:dyDescent="0.3">
      <c r="A1234" s="36">
        <v>3.09</v>
      </c>
    </row>
    <row r="1235" spans="1:1" x14ac:dyDescent="0.3">
      <c r="A1235" s="36">
        <v>3.1</v>
      </c>
    </row>
    <row r="1236" spans="1:1" x14ac:dyDescent="0.3">
      <c r="A1236" s="36">
        <v>3.1</v>
      </c>
    </row>
    <row r="1237" spans="1:1" x14ac:dyDescent="0.3">
      <c r="A1237" s="36">
        <v>3.12</v>
      </c>
    </row>
    <row r="1238" spans="1:1" x14ac:dyDescent="0.3">
      <c r="A1238" s="36">
        <v>3.1</v>
      </c>
    </row>
    <row r="1239" spans="1:1" x14ac:dyDescent="0.3">
      <c r="A1239" s="36">
        <v>3.1</v>
      </c>
    </row>
    <row r="1240" spans="1:1" x14ac:dyDescent="0.3">
      <c r="A1240" s="36">
        <v>3.1</v>
      </c>
    </row>
    <row r="1241" spans="1:1" x14ac:dyDescent="0.3">
      <c r="A1241" s="36">
        <v>3.11</v>
      </c>
    </row>
    <row r="1242" spans="1:1" x14ac:dyDescent="0.3">
      <c r="A1242" s="36">
        <v>3.11</v>
      </c>
    </row>
    <row r="1243" spans="1:1" x14ac:dyDescent="0.3">
      <c r="A1243" s="36">
        <v>3.09</v>
      </c>
    </row>
    <row r="1244" spans="1:1" x14ac:dyDescent="0.3">
      <c r="A1244" s="36">
        <v>3.09</v>
      </c>
    </row>
    <row r="1245" spans="1:1" x14ac:dyDescent="0.3">
      <c r="A1245" s="36">
        <v>3.1</v>
      </c>
    </row>
    <row r="1246" spans="1:1" x14ac:dyDescent="0.3">
      <c r="A1246" s="36">
        <v>3.1</v>
      </c>
    </row>
    <row r="1247" spans="1:1" x14ac:dyDescent="0.3">
      <c r="A1247" s="36">
        <v>3.1</v>
      </c>
    </row>
    <row r="1248" spans="1:1" x14ac:dyDescent="0.3">
      <c r="A1248" s="36">
        <v>3.1</v>
      </c>
    </row>
    <row r="1249" spans="1:1" x14ac:dyDescent="0.3">
      <c r="A1249" s="36">
        <v>3.1</v>
      </c>
    </row>
    <row r="1250" spans="1:1" x14ac:dyDescent="0.3">
      <c r="A1250" s="36">
        <v>3.11</v>
      </c>
    </row>
    <row r="1251" spans="1:1" x14ac:dyDescent="0.3">
      <c r="A1251" s="36">
        <v>3.11</v>
      </c>
    </row>
    <row r="1252" spans="1:1" x14ac:dyDescent="0.3">
      <c r="A1252" s="36">
        <v>3.1</v>
      </c>
    </row>
    <row r="1253" spans="1:1" x14ac:dyDescent="0.3">
      <c r="A1253" s="36">
        <v>3.1</v>
      </c>
    </row>
    <row r="1254" spans="1:1" x14ac:dyDescent="0.3">
      <c r="A1254" s="36">
        <v>3.1</v>
      </c>
    </row>
    <row r="1255" spans="1:1" x14ac:dyDescent="0.3">
      <c r="A1255" s="36">
        <v>3.11</v>
      </c>
    </row>
    <row r="1256" spans="1:1" x14ac:dyDescent="0.3">
      <c r="A1256" s="36">
        <v>3.11</v>
      </c>
    </row>
    <row r="1257" spans="1:1" x14ac:dyDescent="0.3">
      <c r="A1257" s="36">
        <v>3.1</v>
      </c>
    </row>
    <row r="1258" spans="1:1" x14ac:dyDescent="0.3">
      <c r="A1258" s="36">
        <v>3.1</v>
      </c>
    </row>
    <row r="1259" spans="1:1" x14ac:dyDescent="0.3">
      <c r="A1259" s="36">
        <v>3.1</v>
      </c>
    </row>
    <row r="1260" spans="1:1" x14ac:dyDescent="0.3">
      <c r="A1260" s="36">
        <v>3.11</v>
      </c>
    </row>
    <row r="1261" spans="1:1" x14ac:dyDescent="0.3">
      <c r="A1261" s="36">
        <v>3.11</v>
      </c>
    </row>
    <row r="1262" spans="1:1" x14ac:dyDescent="0.3">
      <c r="A1262" s="36">
        <v>3.1</v>
      </c>
    </row>
    <row r="1263" spans="1:1" x14ac:dyDescent="0.3">
      <c r="A1263" s="36">
        <v>3.09</v>
      </c>
    </row>
    <row r="1264" spans="1:1" x14ac:dyDescent="0.3">
      <c r="A1264" s="36">
        <v>3.1</v>
      </c>
    </row>
    <row r="1265" spans="1:1" x14ac:dyDescent="0.3">
      <c r="A1265" s="36">
        <v>3.11</v>
      </c>
    </row>
    <row r="1266" spans="1:1" x14ac:dyDescent="0.3">
      <c r="A1266" s="36">
        <v>3.12</v>
      </c>
    </row>
    <row r="1267" spans="1:1" x14ac:dyDescent="0.3">
      <c r="A1267" s="36">
        <v>3.09</v>
      </c>
    </row>
    <row r="1268" spans="1:1" x14ac:dyDescent="0.3">
      <c r="A1268" s="36">
        <v>3.09</v>
      </c>
    </row>
    <row r="1269" spans="1:1" x14ac:dyDescent="0.3">
      <c r="A1269" s="36">
        <v>3.1</v>
      </c>
    </row>
    <row r="1270" spans="1:1" x14ac:dyDescent="0.3">
      <c r="A1270" s="36">
        <v>3.11</v>
      </c>
    </row>
    <row r="1271" spans="1:1" x14ac:dyDescent="0.3">
      <c r="A1271" s="36">
        <v>3.11</v>
      </c>
    </row>
    <row r="1272" spans="1:1" x14ac:dyDescent="0.3">
      <c r="A1272" s="36">
        <v>3.09</v>
      </c>
    </row>
    <row r="1273" spans="1:1" x14ac:dyDescent="0.3">
      <c r="A1273" s="36">
        <v>3.1</v>
      </c>
    </row>
    <row r="1274" spans="1:1" x14ac:dyDescent="0.3">
      <c r="A1274" s="36">
        <v>3.11</v>
      </c>
    </row>
    <row r="1275" spans="1:1" x14ac:dyDescent="0.3">
      <c r="A1275" s="36">
        <v>3.11</v>
      </c>
    </row>
    <row r="1276" spans="1:1" x14ac:dyDescent="0.3">
      <c r="A1276" s="36">
        <v>3.11</v>
      </c>
    </row>
    <row r="1277" spans="1:1" x14ac:dyDescent="0.3">
      <c r="A1277" s="36">
        <v>3.1</v>
      </c>
    </row>
    <row r="1278" spans="1:1" x14ac:dyDescent="0.3">
      <c r="A1278" s="36">
        <v>3.09</v>
      </c>
    </row>
    <row r="1279" spans="1:1" x14ac:dyDescent="0.3">
      <c r="A1279" s="36">
        <v>3.11</v>
      </c>
    </row>
    <row r="1280" spans="1:1" x14ac:dyDescent="0.3">
      <c r="A1280" s="36">
        <v>3.11</v>
      </c>
    </row>
    <row r="1281" spans="1:1" x14ac:dyDescent="0.3">
      <c r="A1281" s="36">
        <v>3.1</v>
      </c>
    </row>
    <row r="1282" spans="1:1" x14ac:dyDescent="0.3">
      <c r="A1282" s="36">
        <v>3.1</v>
      </c>
    </row>
    <row r="1283" spans="1:1" x14ac:dyDescent="0.3">
      <c r="A1283" s="36">
        <v>3.1</v>
      </c>
    </row>
    <row r="1284" spans="1:1" x14ac:dyDescent="0.3">
      <c r="A1284" s="36">
        <v>3.11</v>
      </c>
    </row>
    <row r="1285" spans="1:1" x14ac:dyDescent="0.3">
      <c r="A1285" s="36">
        <v>3.11</v>
      </c>
    </row>
    <row r="1286" spans="1:1" x14ac:dyDescent="0.3">
      <c r="A1286" s="36">
        <v>3.1</v>
      </c>
    </row>
    <row r="1287" spans="1:1" x14ac:dyDescent="0.3">
      <c r="A1287" s="36">
        <v>3.1</v>
      </c>
    </row>
    <row r="1288" spans="1:1" x14ac:dyDescent="0.3">
      <c r="A1288" s="36">
        <v>3.1</v>
      </c>
    </row>
    <row r="1289" spans="1:1" x14ac:dyDescent="0.3">
      <c r="A1289" s="36">
        <v>3.11</v>
      </c>
    </row>
    <row r="1290" spans="1:1" x14ac:dyDescent="0.3">
      <c r="A1290" s="36">
        <v>3.11</v>
      </c>
    </row>
    <row r="1291" spans="1:1" x14ac:dyDescent="0.3">
      <c r="A1291" s="36">
        <v>3.1</v>
      </c>
    </row>
    <row r="1292" spans="1:1" x14ac:dyDescent="0.3">
      <c r="A1292" s="36">
        <v>3.09</v>
      </c>
    </row>
    <row r="1293" spans="1:1" x14ac:dyDescent="0.3">
      <c r="A1293" s="36">
        <v>3.09</v>
      </c>
    </row>
    <row r="1294" spans="1:1" x14ac:dyDescent="0.3">
      <c r="A1294" s="36">
        <v>3.11</v>
      </c>
    </row>
    <row r="1295" spans="1:1" x14ac:dyDescent="0.3">
      <c r="A1295" s="36">
        <v>3.12</v>
      </c>
    </row>
    <row r="1296" spans="1:1" x14ac:dyDescent="0.3">
      <c r="A1296" s="36">
        <v>3.09</v>
      </c>
    </row>
    <row r="1297" spans="1:1" x14ac:dyDescent="0.3">
      <c r="A1297" s="36">
        <v>3.1</v>
      </c>
    </row>
    <row r="1298" spans="1:1" x14ac:dyDescent="0.3">
      <c r="A1298" s="36">
        <v>3.1</v>
      </c>
    </row>
    <row r="1299" spans="1:1" x14ac:dyDescent="0.3">
      <c r="A1299" s="36">
        <v>3.11</v>
      </c>
    </row>
    <row r="1300" spans="1:1" x14ac:dyDescent="0.3">
      <c r="A1300" s="36">
        <v>3.11</v>
      </c>
    </row>
    <row r="1301" spans="1:1" x14ac:dyDescent="0.3">
      <c r="A1301" s="36">
        <v>3.1</v>
      </c>
    </row>
    <row r="1302" spans="1:1" x14ac:dyDescent="0.3">
      <c r="A1302" s="36">
        <v>3.1</v>
      </c>
    </row>
    <row r="1303" spans="1:1" x14ac:dyDescent="0.3">
      <c r="A1303" s="36">
        <v>3.1</v>
      </c>
    </row>
    <row r="1304" spans="1:1" x14ac:dyDescent="0.3">
      <c r="A1304" s="36">
        <v>3.1</v>
      </c>
    </row>
    <row r="1305" spans="1:1" x14ac:dyDescent="0.3">
      <c r="A1305" s="36">
        <v>3.1</v>
      </c>
    </row>
    <row r="1306" spans="1:1" x14ac:dyDescent="0.3">
      <c r="A1306" s="36">
        <v>3.09</v>
      </c>
    </row>
    <row r="1307" spans="1:1" x14ac:dyDescent="0.3">
      <c r="A1307" s="36">
        <v>3.1</v>
      </c>
    </row>
    <row r="1308" spans="1:1" x14ac:dyDescent="0.3">
      <c r="A1308" s="36">
        <v>3.11</v>
      </c>
    </row>
    <row r="1309" spans="1:1" x14ac:dyDescent="0.3">
      <c r="A1309" s="36">
        <v>3.11</v>
      </c>
    </row>
    <row r="1310" spans="1:1" x14ac:dyDescent="0.3">
      <c r="A1310" s="36">
        <v>3.1</v>
      </c>
    </row>
    <row r="1311" spans="1:1" x14ac:dyDescent="0.3">
      <c r="A1311" s="36">
        <v>3.1</v>
      </c>
    </row>
    <row r="1312" spans="1:1" x14ac:dyDescent="0.3">
      <c r="A1312" s="36">
        <v>3.09</v>
      </c>
    </row>
    <row r="1313" spans="1:1" x14ac:dyDescent="0.3">
      <c r="A1313" s="36">
        <v>3.11</v>
      </c>
    </row>
    <row r="1314" spans="1:1" x14ac:dyDescent="0.3">
      <c r="A1314" s="36">
        <v>3.11</v>
      </c>
    </row>
    <row r="1315" spans="1:1" x14ac:dyDescent="0.3">
      <c r="A1315" s="36">
        <v>3.1</v>
      </c>
    </row>
    <row r="1316" spans="1:1" x14ac:dyDescent="0.3">
      <c r="A1316" s="36">
        <v>3.1</v>
      </c>
    </row>
    <row r="1317" spans="1:1" x14ac:dyDescent="0.3">
      <c r="A1317" s="36">
        <v>3.09</v>
      </c>
    </row>
    <row r="1318" spans="1:1" x14ac:dyDescent="0.3">
      <c r="A1318" s="36">
        <v>3.11</v>
      </c>
    </row>
    <row r="1319" spans="1:1" x14ac:dyDescent="0.3">
      <c r="A1319" s="36">
        <v>3.11</v>
      </c>
    </row>
    <row r="1320" spans="1:1" x14ac:dyDescent="0.3">
      <c r="A1320" s="36">
        <v>3.1</v>
      </c>
    </row>
    <row r="1321" spans="1:1" x14ac:dyDescent="0.3">
      <c r="A1321" s="36">
        <v>3.09</v>
      </c>
    </row>
    <row r="1322" spans="1:1" x14ac:dyDescent="0.3">
      <c r="A1322" s="36">
        <v>3.09</v>
      </c>
    </row>
    <row r="1323" spans="1:1" x14ac:dyDescent="0.3">
      <c r="A1323" s="36">
        <v>3.1</v>
      </c>
    </row>
    <row r="1324" spans="1:1" x14ac:dyDescent="0.3">
      <c r="A1324" s="36">
        <v>3.11</v>
      </c>
    </row>
    <row r="1325" spans="1:1" x14ac:dyDescent="0.3">
      <c r="A1325" s="36">
        <v>3.09</v>
      </c>
    </row>
    <row r="1326" spans="1:1" x14ac:dyDescent="0.3">
      <c r="A1326" s="36">
        <v>3.1</v>
      </c>
    </row>
    <row r="1327" spans="1:1" x14ac:dyDescent="0.3">
      <c r="A1327" s="36">
        <v>3.1</v>
      </c>
    </row>
    <row r="1328" spans="1:1" x14ac:dyDescent="0.3">
      <c r="A1328" s="36">
        <v>3.1</v>
      </c>
    </row>
    <row r="1329" spans="1:1" x14ac:dyDescent="0.3">
      <c r="A1329" s="36">
        <v>3.1</v>
      </c>
    </row>
    <row r="1330" spans="1:1" x14ac:dyDescent="0.3">
      <c r="A1330" s="36">
        <v>3.09</v>
      </c>
    </row>
    <row r="1331" spans="1:1" x14ac:dyDescent="0.3">
      <c r="A1331" s="36">
        <v>3.1</v>
      </c>
    </row>
    <row r="1332" spans="1:1" x14ac:dyDescent="0.3">
      <c r="A1332" s="36">
        <v>3.1</v>
      </c>
    </row>
    <row r="1333" spans="1:1" x14ac:dyDescent="0.3">
      <c r="A1333" s="36">
        <v>3.1</v>
      </c>
    </row>
    <row r="1334" spans="1:1" x14ac:dyDescent="0.3">
      <c r="A1334" s="36">
        <v>3.1</v>
      </c>
    </row>
    <row r="1335" spans="1:1" x14ac:dyDescent="0.3">
      <c r="A1335" s="36">
        <v>3.09</v>
      </c>
    </row>
    <row r="1336" spans="1:1" x14ac:dyDescent="0.3">
      <c r="A1336" s="36">
        <v>3.09</v>
      </c>
    </row>
    <row r="1337" spans="1:1" x14ac:dyDescent="0.3">
      <c r="A1337" s="36">
        <v>3.1</v>
      </c>
    </row>
    <row r="1338" spans="1:1" x14ac:dyDescent="0.3">
      <c r="A1338" s="36">
        <v>3.1</v>
      </c>
    </row>
    <row r="1339" spans="1:1" x14ac:dyDescent="0.3">
      <c r="A1339" s="36">
        <v>3.1</v>
      </c>
    </row>
    <row r="1340" spans="1:1" x14ac:dyDescent="0.3">
      <c r="A1340" s="36">
        <v>3.1</v>
      </c>
    </row>
    <row r="1341" spans="1:1" x14ac:dyDescent="0.3">
      <c r="A1341" s="36">
        <v>3.1</v>
      </c>
    </row>
    <row r="1342" spans="1:1" x14ac:dyDescent="0.3">
      <c r="A1342" s="36">
        <v>3.1</v>
      </c>
    </row>
    <row r="1343" spans="1:1" x14ac:dyDescent="0.3">
      <c r="A1343" s="36">
        <v>3.11</v>
      </c>
    </row>
    <row r="1344" spans="1:1" x14ac:dyDescent="0.3">
      <c r="A1344" s="36">
        <v>3.09</v>
      </c>
    </row>
    <row r="1345" spans="1:1" x14ac:dyDescent="0.3">
      <c r="A1345" s="36">
        <v>3.09</v>
      </c>
    </row>
    <row r="1346" spans="1:1" x14ac:dyDescent="0.3">
      <c r="A1346" s="36">
        <v>3.1</v>
      </c>
    </row>
    <row r="1347" spans="1:1" x14ac:dyDescent="0.3">
      <c r="A1347" s="36">
        <v>3.11</v>
      </c>
    </row>
    <row r="1348" spans="1:1" x14ac:dyDescent="0.3">
      <c r="A1348" s="36">
        <v>3.11</v>
      </c>
    </row>
    <row r="1349" spans="1:1" x14ac:dyDescent="0.3">
      <c r="A1349" s="36">
        <v>3.1</v>
      </c>
    </row>
    <row r="1350" spans="1:1" x14ac:dyDescent="0.3">
      <c r="A1350" s="36">
        <v>3.09</v>
      </c>
    </row>
    <row r="1351" spans="1:1" x14ac:dyDescent="0.3">
      <c r="A1351" s="36">
        <v>3.09</v>
      </c>
    </row>
    <row r="1352" spans="1:1" x14ac:dyDescent="0.3">
      <c r="A1352" s="36">
        <v>3.1</v>
      </c>
    </row>
    <row r="1353" spans="1:1" x14ac:dyDescent="0.3">
      <c r="A1353" s="36">
        <v>3.11</v>
      </c>
    </row>
    <row r="1354" spans="1:1" x14ac:dyDescent="0.3">
      <c r="A1354" s="36">
        <v>3.09</v>
      </c>
    </row>
    <row r="1355" spans="1:1" x14ac:dyDescent="0.3">
      <c r="A1355" s="36">
        <v>3.09</v>
      </c>
    </row>
    <row r="1356" spans="1:1" x14ac:dyDescent="0.3">
      <c r="A1356" s="36">
        <v>3.1</v>
      </c>
    </row>
    <row r="1357" spans="1:1" x14ac:dyDescent="0.3">
      <c r="A1357" s="36">
        <v>3.11</v>
      </c>
    </row>
    <row r="1358" spans="1:1" x14ac:dyDescent="0.3">
      <c r="A1358" s="36">
        <v>3.11</v>
      </c>
    </row>
    <row r="1359" spans="1:1" x14ac:dyDescent="0.3">
      <c r="A1359" s="36">
        <v>3.09</v>
      </c>
    </row>
    <row r="1360" spans="1:1" x14ac:dyDescent="0.3">
      <c r="A1360" s="36">
        <v>3.09</v>
      </c>
    </row>
    <row r="1361" spans="1:1" x14ac:dyDescent="0.3">
      <c r="A1361" s="36">
        <v>3.1</v>
      </c>
    </row>
    <row r="1362" spans="1:1" x14ac:dyDescent="0.3">
      <c r="A1362" s="36">
        <v>3.1</v>
      </c>
    </row>
    <row r="1363" spans="1:1" x14ac:dyDescent="0.3">
      <c r="A1363" s="36">
        <v>3.1</v>
      </c>
    </row>
    <row r="1364" spans="1:1" x14ac:dyDescent="0.3">
      <c r="A1364" s="36">
        <v>3.09</v>
      </c>
    </row>
    <row r="1365" spans="1:1" x14ac:dyDescent="0.3">
      <c r="A1365" s="36">
        <v>3.09</v>
      </c>
    </row>
    <row r="1366" spans="1:1" x14ac:dyDescent="0.3">
      <c r="A1366" s="36">
        <v>3.1</v>
      </c>
    </row>
    <row r="1367" spans="1:1" x14ac:dyDescent="0.3">
      <c r="A1367" s="36">
        <v>3.11</v>
      </c>
    </row>
    <row r="1368" spans="1:1" x14ac:dyDescent="0.3">
      <c r="A1368" s="36">
        <v>3.1</v>
      </c>
    </row>
    <row r="1369" spans="1:1" x14ac:dyDescent="0.3">
      <c r="A1369" s="36">
        <v>3.09</v>
      </c>
    </row>
    <row r="1370" spans="1:1" x14ac:dyDescent="0.3">
      <c r="A1370" s="36">
        <v>3.09</v>
      </c>
    </row>
    <row r="1371" spans="1:1" x14ac:dyDescent="0.3">
      <c r="A1371" s="36">
        <v>3.11</v>
      </c>
    </row>
    <row r="1372" spans="1:1" x14ac:dyDescent="0.3">
      <c r="A1372" s="36">
        <v>3.11</v>
      </c>
    </row>
    <row r="1373" spans="1:1" x14ac:dyDescent="0.3">
      <c r="A1373" s="36">
        <v>3.1</v>
      </c>
    </row>
    <row r="1374" spans="1:1" x14ac:dyDescent="0.3">
      <c r="A1374" s="36">
        <v>3.1</v>
      </c>
    </row>
    <row r="1375" spans="1:1" x14ac:dyDescent="0.3">
      <c r="A1375" s="36">
        <v>3.09</v>
      </c>
    </row>
    <row r="1376" spans="1:1" x14ac:dyDescent="0.3">
      <c r="A1376" s="36">
        <v>3.11</v>
      </c>
    </row>
    <row r="1377" spans="1:1" x14ac:dyDescent="0.3">
      <c r="A1377" s="36">
        <v>3.11</v>
      </c>
    </row>
    <row r="1378" spans="1:1" x14ac:dyDescent="0.3">
      <c r="A1378" s="36">
        <v>3.1</v>
      </c>
    </row>
    <row r="1379" spans="1:1" x14ac:dyDescent="0.3">
      <c r="A1379" s="36">
        <v>3.09</v>
      </c>
    </row>
    <row r="1380" spans="1:1" x14ac:dyDescent="0.3">
      <c r="A1380" s="36">
        <v>3.09</v>
      </c>
    </row>
    <row r="1381" spans="1:1" x14ac:dyDescent="0.3">
      <c r="A1381" s="36">
        <v>3.1</v>
      </c>
    </row>
    <row r="1382" spans="1:1" x14ac:dyDescent="0.3">
      <c r="A1382" s="36">
        <v>3.11</v>
      </c>
    </row>
    <row r="1383" spans="1:1" x14ac:dyDescent="0.3">
      <c r="A1383" s="36">
        <v>3.09</v>
      </c>
    </row>
    <row r="1384" spans="1:1" x14ac:dyDescent="0.3">
      <c r="A1384" s="36">
        <v>3.09</v>
      </c>
    </row>
    <row r="1385" spans="1:1" x14ac:dyDescent="0.3">
      <c r="A1385" s="36">
        <v>3.1</v>
      </c>
    </row>
    <row r="1386" spans="1:1" x14ac:dyDescent="0.3">
      <c r="A1386" s="36">
        <v>3.11</v>
      </c>
    </row>
    <row r="1387" spans="1:1" x14ac:dyDescent="0.3">
      <c r="A1387" s="36">
        <v>3.11</v>
      </c>
    </row>
    <row r="1388" spans="1:1" x14ac:dyDescent="0.3">
      <c r="A1388" s="36">
        <v>3.1</v>
      </c>
    </row>
    <row r="1389" spans="1:1" x14ac:dyDescent="0.3">
      <c r="A1389" s="36">
        <v>3.09</v>
      </c>
    </row>
    <row r="1390" spans="1:1" x14ac:dyDescent="0.3">
      <c r="A1390" s="36">
        <v>3.11</v>
      </c>
    </row>
    <row r="1391" spans="1:1" x14ac:dyDescent="0.3">
      <c r="A1391" s="36">
        <v>3.1</v>
      </c>
    </row>
    <row r="1392" spans="1:1" x14ac:dyDescent="0.3">
      <c r="A1392" s="36">
        <v>3.1</v>
      </c>
    </row>
    <row r="1393" spans="1:1" x14ac:dyDescent="0.3">
      <c r="A1393" s="36">
        <v>3.09</v>
      </c>
    </row>
    <row r="1394" spans="1:1" x14ac:dyDescent="0.3">
      <c r="A1394" s="36">
        <v>3.09</v>
      </c>
    </row>
    <row r="1395" spans="1:1" x14ac:dyDescent="0.3">
      <c r="A1395" s="36">
        <v>3.11</v>
      </c>
    </row>
    <row r="1396" spans="1:1" x14ac:dyDescent="0.3">
      <c r="A1396" s="36">
        <v>3.11</v>
      </c>
    </row>
    <row r="1397" spans="1:1" x14ac:dyDescent="0.3">
      <c r="A1397" s="36">
        <v>3.1</v>
      </c>
    </row>
    <row r="1398" spans="1:1" x14ac:dyDescent="0.3">
      <c r="A1398" s="36">
        <v>3.09</v>
      </c>
    </row>
    <row r="1399" spans="1:1" x14ac:dyDescent="0.3">
      <c r="A1399" s="36">
        <v>3.09</v>
      </c>
    </row>
    <row r="1400" spans="1:1" x14ac:dyDescent="0.3">
      <c r="A1400" s="36">
        <v>3.1</v>
      </c>
    </row>
    <row r="1401" spans="1:1" x14ac:dyDescent="0.3">
      <c r="A1401" s="36">
        <v>3.11</v>
      </c>
    </row>
    <row r="1402" spans="1:1" x14ac:dyDescent="0.3">
      <c r="A1402" s="36">
        <v>3.1</v>
      </c>
    </row>
    <row r="1403" spans="1:1" x14ac:dyDescent="0.3">
      <c r="A1403" s="36">
        <v>3.1</v>
      </c>
    </row>
    <row r="1404" spans="1:1" x14ac:dyDescent="0.3">
      <c r="A1404" s="36">
        <v>3.09</v>
      </c>
    </row>
    <row r="1405" spans="1:1" x14ac:dyDescent="0.3">
      <c r="A1405" s="36">
        <v>3.11</v>
      </c>
    </row>
    <row r="1406" spans="1:1" x14ac:dyDescent="0.3">
      <c r="A1406" s="36">
        <v>3.11</v>
      </c>
    </row>
    <row r="1407" spans="1:1" x14ac:dyDescent="0.3">
      <c r="A1407" s="36">
        <v>3.1</v>
      </c>
    </row>
    <row r="1408" spans="1:1" x14ac:dyDescent="0.3">
      <c r="A1408" s="36">
        <v>3.09</v>
      </c>
    </row>
    <row r="1409" spans="1:1" x14ac:dyDescent="0.3">
      <c r="A1409" s="36">
        <v>3.09</v>
      </c>
    </row>
    <row r="1410" spans="1:1" x14ac:dyDescent="0.3">
      <c r="A1410" s="36">
        <v>3.1</v>
      </c>
    </row>
    <row r="1411" spans="1:1" x14ac:dyDescent="0.3">
      <c r="A1411" s="36">
        <v>3.11</v>
      </c>
    </row>
    <row r="1412" spans="1:1" x14ac:dyDescent="0.3">
      <c r="A1412" s="36">
        <v>3.09</v>
      </c>
    </row>
    <row r="1413" spans="1:1" x14ac:dyDescent="0.3">
      <c r="A1413" s="36">
        <v>3.09</v>
      </c>
    </row>
    <row r="1414" spans="1:1" x14ac:dyDescent="0.3">
      <c r="A1414" s="36">
        <v>3.1</v>
      </c>
    </row>
    <row r="1415" spans="1:1" x14ac:dyDescent="0.3">
      <c r="A1415" s="36">
        <v>3.1</v>
      </c>
    </row>
    <row r="1416" spans="1:1" x14ac:dyDescent="0.3">
      <c r="A1416" s="36">
        <v>3.11</v>
      </c>
    </row>
    <row r="1417" spans="1:1" x14ac:dyDescent="0.3">
      <c r="A1417" s="36">
        <v>3.09</v>
      </c>
    </row>
    <row r="1418" spans="1:1" x14ac:dyDescent="0.3">
      <c r="A1418" s="36">
        <v>3.09</v>
      </c>
    </row>
    <row r="1419" spans="1:1" x14ac:dyDescent="0.3">
      <c r="A1419" s="36">
        <v>3.11</v>
      </c>
    </row>
    <row r="1420" spans="1:1" x14ac:dyDescent="0.3">
      <c r="A1420" s="36">
        <v>3.1</v>
      </c>
    </row>
    <row r="1421" spans="1:1" x14ac:dyDescent="0.3">
      <c r="A1421" s="36">
        <v>3.1</v>
      </c>
    </row>
    <row r="1422" spans="1:1" x14ac:dyDescent="0.3">
      <c r="A1422" s="36">
        <v>3.09</v>
      </c>
    </row>
    <row r="1423" spans="1:1" x14ac:dyDescent="0.3">
      <c r="A1423" s="36">
        <v>3.09</v>
      </c>
    </row>
    <row r="1424" spans="1:1" x14ac:dyDescent="0.3">
      <c r="A1424" s="36">
        <v>3.1</v>
      </c>
    </row>
    <row r="1425" spans="1:1" x14ac:dyDescent="0.3">
      <c r="A1425" s="36">
        <v>3.1</v>
      </c>
    </row>
    <row r="1426" spans="1:1" x14ac:dyDescent="0.3">
      <c r="A1426" s="36">
        <v>3.1</v>
      </c>
    </row>
    <row r="1427" spans="1:1" x14ac:dyDescent="0.3">
      <c r="A1427" s="36">
        <v>3.09</v>
      </c>
    </row>
    <row r="1428" spans="1:1" x14ac:dyDescent="0.3">
      <c r="A1428" s="36">
        <v>3.09</v>
      </c>
    </row>
    <row r="1429" spans="1:1" x14ac:dyDescent="0.3">
      <c r="A1429" s="36">
        <v>3.11</v>
      </c>
    </row>
    <row r="1430" spans="1:1" x14ac:dyDescent="0.3">
      <c r="A1430" s="36">
        <v>3.1</v>
      </c>
    </row>
    <row r="1431" spans="1:1" x14ac:dyDescent="0.3">
      <c r="A1431" s="36">
        <v>3.09</v>
      </c>
    </row>
    <row r="1432" spans="1:1" x14ac:dyDescent="0.3">
      <c r="A1432" s="36">
        <v>3.1</v>
      </c>
    </row>
    <row r="1433" spans="1:1" x14ac:dyDescent="0.3">
      <c r="A1433" s="36">
        <v>3.09</v>
      </c>
    </row>
    <row r="1434" spans="1:1" x14ac:dyDescent="0.3">
      <c r="A1434" s="36">
        <v>3.11</v>
      </c>
    </row>
    <row r="1435" spans="1:1" x14ac:dyDescent="0.3">
      <c r="A1435" s="36">
        <v>3.11</v>
      </c>
    </row>
    <row r="1436" spans="1:1" x14ac:dyDescent="0.3">
      <c r="A1436" s="36">
        <v>3.09</v>
      </c>
    </row>
    <row r="1437" spans="1:1" x14ac:dyDescent="0.3">
      <c r="A1437" s="36">
        <v>3.09</v>
      </c>
    </row>
    <row r="1438" spans="1:1" x14ac:dyDescent="0.3">
      <c r="A1438" s="36">
        <v>3.09</v>
      </c>
    </row>
    <row r="1439" spans="1:1" x14ac:dyDescent="0.3">
      <c r="A1439" s="36">
        <v>3.1</v>
      </c>
    </row>
    <row r="1440" spans="1:1" x14ac:dyDescent="0.3">
      <c r="A1440" s="36">
        <v>3.1</v>
      </c>
    </row>
    <row r="1441" spans="1:1" x14ac:dyDescent="0.3">
      <c r="A1441" s="36">
        <v>3.09</v>
      </c>
    </row>
    <row r="1442" spans="1:1" x14ac:dyDescent="0.3">
      <c r="A1442" s="36">
        <v>3.09</v>
      </c>
    </row>
    <row r="1443" spans="1:1" x14ac:dyDescent="0.3">
      <c r="A1443" s="36">
        <v>3.1</v>
      </c>
    </row>
    <row r="1444" spans="1:1" x14ac:dyDescent="0.3">
      <c r="A1444" s="36">
        <v>3.1</v>
      </c>
    </row>
    <row r="1445" spans="1:1" x14ac:dyDescent="0.3">
      <c r="A1445" s="36">
        <v>3.11</v>
      </c>
    </row>
    <row r="1446" spans="1:1" x14ac:dyDescent="0.3">
      <c r="A1446" s="36">
        <v>3.09</v>
      </c>
    </row>
    <row r="1447" spans="1:1" x14ac:dyDescent="0.3">
      <c r="A1447" s="36">
        <v>3.09</v>
      </c>
    </row>
    <row r="1448" spans="1:1" x14ac:dyDescent="0.3">
      <c r="A1448" s="36">
        <v>3.1</v>
      </c>
    </row>
    <row r="1449" spans="1:1" x14ac:dyDescent="0.3">
      <c r="A1449" s="36">
        <v>3.11</v>
      </c>
    </row>
    <row r="1450" spans="1:1" x14ac:dyDescent="0.3">
      <c r="A1450" s="36">
        <v>3.1</v>
      </c>
    </row>
    <row r="1451" spans="1:1" x14ac:dyDescent="0.3">
      <c r="A1451" s="36">
        <v>3.09</v>
      </c>
    </row>
    <row r="1452" spans="1:1" x14ac:dyDescent="0.3">
      <c r="A1452" s="36">
        <v>3.09</v>
      </c>
    </row>
    <row r="1453" spans="1:1" x14ac:dyDescent="0.3">
      <c r="A1453" s="36">
        <v>3.11</v>
      </c>
    </row>
    <row r="1454" spans="1:1" x14ac:dyDescent="0.3">
      <c r="A1454" s="36">
        <v>3.11</v>
      </c>
    </row>
    <row r="1455" spans="1:1" x14ac:dyDescent="0.3">
      <c r="A1455" s="36">
        <v>3.1</v>
      </c>
    </row>
    <row r="1456" spans="1:1" x14ac:dyDescent="0.3">
      <c r="A1456" s="36">
        <v>3.09</v>
      </c>
    </row>
    <row r="1457" spans="1:1" x14ac:dyDescent="0.3">
      <c r="A1457" s="36">
        <v>3.09</v>
      </c>
    </row>
    <row r="1458" spans="1:1" x14ac:dyDescent="0.3">
      <c r="A1458" s="36">
        <v>3.1</v>
      </c>
    </row>
    <row r="1459" spans="1:1" x14ac:dyDescent="0.3">
      <c r="A1459" s="36">
        <v>3.11</v>
      </c>
    </row>
    <row r="1460" spans="1:1" x14ac:dyDescent="0.3">
      <c r="A1460" s="36">
        <v>3.09</v>
      </c>
    </row>
    <row r="1461" spans="1:1" x14ac:dyDescent="0.3">
      <c r="A1461" s="36">
        <v>3.09</v>
      </c>
    </row>
    <row r="1462" spans="1:1" x14ac:dyDescent="0.3">
      <c r="A1462" s="36">
        <v>3.09</v>
      </c>
    </row>
    <row r="1463" spans="1:1" x14ac:dyDescent="0.3">
      <c r="A1463" s="36">
        <v>3.11</v>
      </c>
    </row>
    <row r="1464" spans="1:1" x14ac:dyDescent="0.3">
      <c r="A1464" s="36">
        <v>3.11</v>
      </c>
    </row>
    <row r="1465" spans="1:1" x14ac:dyDescent="0.3">
      <c r="A1465" s="36">
        <v>3.09</v>
      </c>
    </row>
    <row r="1466" spans="1:1" x14ac:dyDescent="0.3">
      <c r="A1466" s="36">
        <v>3.09</v>
      </c>
    </row>
    <row r="1467" spans="1:1" x14ac:dyDescent="0.3">
      <c r="A1467" s="36">
        <v>3.09</v>
      </c>
    </row>
    <row r="1468" spans="1:1" x14ac:dyDescent="0.3">
      <c r="A1468" s="36">
        <v>3.1</v>
      </c>
    </row>
    <row r="1469" spans="1:1" x14ac:dyDescent="0.3">
      <c r="A1469" s="36">
        <v>3.11</v>
      </c>
    </row>
    <row r="1470" spans="1:1" x14ac:dyDescent="0.3">
      <c r="A1470" s="36">
        <v>3.09</v>
      </c>
    </row>
    <row r="1471" spans="1:1" x14ac:dyDescent="0.3">
      <c r="A1471" s="36">
        <v>3.09</v>
      </c>
    </row>
    <row r="1472" spans="1:1" x14ac:dyDescent="0.3">
      <c r="A1472" s="36">
        <v>3.09</v>
      </c>
    </row>
    <row r="1473" spans="1:1" x14ac:dyDescent="0.3">
      <c r="A1473" s="36">
        <v>3.1</v>
      </c>
    </row>
    <row r="1474" spans="1:1" x14ac:dyDescent="0.3">
      <c r="A1474" s="36">
        <v>3.1</v>
      </c>
    </row>
    <row r="1475" spans="1:1" x14ac:dyDescent="0.3">
      <c r="A1475" s="36">
        <v>3.09</v>
      </c>
    </row>
    <row r="1476" spans="1:1" x14ac:dyDescent="0.3">
      <c r="A1476" s="36">
        <v>3.09</v>
      </c>
    </row>
    <row r="1477" spans="1:1" x14ac:dyDescent="0.3">
      <c r="A1477" s="36">
        <v>3.1</v>
      </c>
    </row>
    <row r="1478" spans="1:1" x14ac:dyDescent="0.3">
      <c r="A1478" s="36">
        <v>3.1</v>
      </c>
    </row>
    <row r="1479" spans="1:1" x14ac:dyDescent="0.3">
      <c r="A1479" s="36">
        <v>3.1</v>
      </c>
    </row>
    <row r="1480" spans="1:1" x14ac:dyDescent="0.3">
      <c r="A1480" s="36">
        <v>3.09</v>
      </c>
    </row>
    <row r="1481" spans="1:1" x14ac:dyDescent="0.3">
      <c r="A1481" s="36">
        <v>3.09</v>
      </c>
    </row>
    <row r="1482" spans="1:1" x14ac:dyDescent="0.3">
      <c r="A1482" s="36">
        <v>3.1</v>
      </c>
    </row>
    <row r="1483" spans="1:1" x14ac:dyDescent="0.3">
      <c r="A1483" s="36">
        <v>3.1</v>
      </c>
    </row>
    <row r="1484" spans="1:1" x14ac:dyDescent="0.3">
      <c r="A1484" s="36">
        <v>3.09</v>
      </c>
    </row>
    <row r="1485" spans="1:1" x14ac:dyDescent="0.3">
      <c r="A1485" s="36">
        <v>3.09</v>
      </c>
    </row>
    <row r="1486" spans="1:1" x14ac:dyDescent="0.3">
      <c r="A1486" s="36">
        <v>3.09</v>
      </c>
    </row>
    <row r="1487" spans="1:1" x14ac:dyDescent="0.3">
      <c r="A1487" s="36">
        <v>3.1</v>
      </c>
    </row>
    <row r="1488" spans="1:1" x14ac:dyDescent="0.3">
      <c r="A1488" s="36">
        <v>3.1</v>
      </c>
    </row>
    <row r="1489" spans="1:1" x14ac:dyDescent="0.3">
      <c r="A1489" s="36">
        <v>3.09</v>
      </c>
    </row>
    <row r="1490" spans="1:1" x14ac:dyDescent="0.3">
      <c r="A1490" s="36">
        <v>3.09</v>
      </c>
    </row>
    <row r="1491" spans="1:1" x14ac:dyDescent="0.3">
      <c r="A1491" s="36">
        <v>3.09</v>
      </c>
    </row>
    <row r="1492" spans="1:1" x14ac:dyDescent="0.3">
      <c r="A1492" s="36">
        <v>3.1</v>
      </c>
    </row>
    <row r="1493" spans="1:1" x14ac:dyDescent="0.3">
      <c r="A1493" s="36">
        <v>3.1</v>
      </c>
    </row>
    <row r="1494" spans="1:1" x14ac:dyDescent="0.3">
      <c r="A1494" s="36">
        <v>3.09</v>
      </c>
    </row>
    <row r="1495" spans="1:1" x14ac:dyDescent="0.3">
      <c r="A1495" s="36">
        <v>3.09</v>
      </c>
    </row>
    <row r="1496" spans="1:1" x14ac:dyDescent="0.3">
      <c r="A1496" s="36">
        <v>3.09</v>
      </c>
    </row>
    <row r="1497" spans="1:1" x14ac:dyDescent="0.3">
      <c r="A1497" s="36">
        <v>3.1</v>
      </c>
    </row>
    <row r="1498" spans="1:1" x14ac:dyDescent="0.3">
      <c r="A1498" s="36">
        <v>3.11</v>
      </c>
    </row>
    <row r="1499" spans="1:1" x14ac:dyDescent="0.3">
      <c r="A1499" s="36">
        <v>3.09</v>
      </c>
    </row>
    <row r="1500" spans="1:1" x14ac:dyDescent="0.3">
      <c r="A1500" s="36">
        <v>3.09</v>
      </c>
    </row>
    <row r="1501" spans="1:1" x14ac:dyDescent="0.3">
      <c r="A1501" s="36">
        <v>3.1</v>
      </c>
    </row>
    <row r="1502" spans="1:1" x14ac:dyDescent="0.3">
      <c r="A1502" s="36">
        <v>3.1</v>
      </c>
    </row>
    <row r="1503" spans="1:1" x14ac:dyDescent="0.3">
      <c r="A1503" s="36">
        <v>3.1</v>
      </c>
    </row>
    <row r="1504" spans="1:1" x14ac:dyDescent="0.3">
      <c r="A1504" s="36">
        <v>3.09</v>
      </c>
    </row>
    <row r="1505" spans="1:1" x14ac:dyDescent="0.3">
      <c r="A1505" s="36">
        <v>3.09</v>
      </c>
    </row>
    <row r="1506" spans="1:1" x14ac:dyDescent="0.3">
      <c r="A1506" s="36">
        <v>3.11</v>
      </c>
    </row>
    <row r="1507" spans="1:1" x14ac:dyDescent="0.3">
      <c r="A1507" s="36">
        <v>3.1</v>
      </c>
    </row>
    <row r="1508" spans="1:1" x14ac:dyDescent="0.3">
      <c r="A1508" s="36">
        <v>3.1</v>
      </c>
    </row>
    <row r="1509" spans="1:1" x14ac:dyDescent="0.3">
      <c r="A1509" s="36">
        <v>3.09</v>
      </c>
    </row>
    <row r="1510" spans="1:1" x14ac:dyDescent="0.3">
      <c r="A1510" s="36">
        <v>3.09</v>
      </c>
    </row>
    <row r="1511" spans="1:1" x14ac:dyDescent="0.3">
      <c r="A1511" s="36">
        <v>3.1</v>
      </c>
    </row>
    <row r="1512" spans="1:1" x14ac:dyDescent="0.3">
      <c r="A1512" s="36">
        <v>3.1</v>
      </c>
    </row>
    <row r="1513" spans="1:1" x14ac:dyDescent="0.3">
      <c r="A1513" s="36">
        <v>3.09</v>
      </c>
    </row>
    <row r="1514" spans="1:1" x14ac:dyDescent="0.3">
      <c r="A1514" s="36">
        <v>3.09</v>
      </c>
    </row>
    <row r="1515" spans="1:1" x14ac:dyDescent="0.3">
      <c r="A1515" s="36">
        <v>3.09</v>
      </c>
    </row>
    <row r="1516" spans="1:1" x14ac:dyDescent="0.3">
      <c r="A1516" s="36">
        <v>3.1</v>
      </c>
    </row>
    <row r="1517" spans="1:1" x14ac:dyDescent="0.3">
      <c r="A1517" s="36">
        <v>3.1</v>
      </c>
    </row>
    <row r="1518" spans="1:1" x14ac:dyDescent="0.3">
      <c r="A1518" s="36">
        <v>3.09</v>
      </c>
    </row>
    <row r="1519" spans="1:1" x14ac:dyDescent="0.3">
      <c r="A1519" s="36">
        <v>3.09</v>
      </c>
    </row>
    <row r="1520" spans="1:1" x14ac:dyDescent="0.3">
      <c r="A1520" s="36">
        <v>3.09</v>
      </c>
    </row>
    <row r="1521" spans="1:1" x14ac:dyDescent="0.3">
      <c r="A1521" s="36">
        <v>3.1</v>
      </c>
    </row>
    <row r="1522" spans="1:1" x14ac:dyDescent="0.3">
      <c r="A1522" s="36">
        <v>3.1</v>
      </c>
    </row>
    <row r="1523" spans="1:1" x14ac:dyDescent="0.3">
      <c r="A1523" s="36">
        <v>3.09</v>
      </c>
    </row>
    <row r="1524" spans="1:1" x14ac:dyDescent="0.3">
      <c r="A1524" s="36">
        <v>3.09</v>
      </c>
    </row>
    <row r="1525" spans="1:1" x14ac:dyDescent="0.3">
      <c r="A1525" s="36">
        <v>3.09</v>
      </c>
    </row>
    <row r="1526" spans="1:1" x14ac:dyDescent="0.3">
      <c r="A1526" s="36">
        <v>3.1</v>
      </c>
    </row>
    <row r="1527" spans="1:1" x14ac:dyDescent="0.3">
      <c r="A1527" s="36">
        <v>3.11</v>
      </c>
    </row>
    <row r="1528" spans="1:1" x14ac:dyDescent="0.3">
      <c r="A1528" s="36">
        <v>3.09</v>
      </c>
    </row>
    <row r="1529" spans="1:1" x14ac:dyDescent="0.3">
      <c r="A1529" s="36">
        <v>3.09</v>
      </c>
    </row>
    <row r="1530" spans="1:1" x14ac:dyDescent="0.3">
      <c r="A1530" s="36">
        <v>3.1</v>
      </c>
    </row>
    <row r="1531" spans="1:1" x14ac:dyDescent="0.3">
      <c r="A1531" s="36">
        <v>3.1</v>
      </c>
    </row>
    <row r="1532" spans="1:1" x14ac:dyDescent="0.3">
      <c r="A1532" s="36">
        <v>3.1</v>
      </c>
    </row>
    <row r="1533" spans="1:1" x14ac:dyDescent="0.3">
      <c r="A1533" s="36">
        <v>3.09</v>
      </c>
    </row>
    <row r="1534" spans="1:1" x14ac:dyDescent="0.3">
      <c r="A1534" s="36">
        <v>3.09</v>
      </c>
    </row>
    <row r="1535" spans="1:1" x14ac:dyDescent="0.3">
      <c r="A1535" s="36">
        <v>3.1</v>
      </c>
    </row>
    <row r="1536" spans="1:1" x14ac:dyDescent="0.3">
      <c r="A1536" s="36">
        <v>3.1</v>
      </c>
    </row>
    <row r="1537" spans="1:1" x14ac:dyDescent="0.3">
      <c r="A1537" s="36">
        <v>3.09</v>
      </c>
    </row>
    <row r="1538" spans="1:1" x14ac:dyDescent="0.3">
      <c r="A1538" s="36">
        <v>3.09</v>
      </c>
    </row>
    <row r="1539" spans="1:1" x14ac:dyDescent="0.3">
      <c r="A1539" s="36">
        <v>3.09</v>
      </c>
    </row>
    <row r="1540" spans="1:1" x14ac:dyDescent="0.3">
      <c r="A1540" s="36">
        <v>3.09</v>
      </c>
    </row>
    <row r="1541" spans="1:1" x14ac:dyDescent="0.3">
      <c r="A1541" s="36">
        <v>3.1</v>
      </c>
    </row>
    <row r="1542" spans="1:1" x14ac:dyDescent="0.3">
      <c r="A1542" s="36">
        <v>3.09</v>
      </c>
    </row>
    <row r="1543" spans="1:1" x14ac:dyDescent="0.3">
      <c r="A1543" s="36">
        <v>3.09</v>
      </c>
    </row>
    <row r="1544" spans="1:1" x14ac:dyDescent="0.3">
      <c r="A1544" s="36">
        <v>3.09</v>
      </c>
    </row>
    <row r="1545" spans="1:1" x14ac:dyDescent="0.3">
      <c r="A1545" s="36">
        <v>3.1</v>
      </c>
    </row>
    <row r="1546" spans="1:1" x14ac:dyDescent="0.3">
      <c r="A1546" s="36">
        <v>3.1</v>
      </c>
    </row>
    <row r="1547" spans="1:1" x14ac:dyDescent="0.3">
      <c r="A1547" s="36">
        <v>3.09</v>
      </c>
    </row>
    <row r="1548" spans="1:1" x14ac:dyDescent="0.3">
      <c r="A1548" s="36">
        <v>3.09</v>
      </c>
    </row>
    <row r="1549" spans="1:1" x14ac:dyDescent="0.3">
      <c r="A1549" s="36">
        <v>3.09</v>
      </c>
    </row>
    <row r="1550" spans="1:1" x14ac:dyDescent="0.3">
      <c r="A1550" s="36">
        <v>3.1</v>
      </c>
    </row>
    <row r="1551" spans="1:1" x14ac:dyDescent="0.3">
      <c r="A1551" s="36">
        <v>3.1</v>
      </c>
    </row>
    <row r="1552" spans="1:1" x14ac:dyDescent="0.3">
      <c r="A1552" s="36">
        <v>3.09</v>
      </c>
    </row>
    <row r="1553" spans="1:1" x14ac:dyDescent="0.3">
      <c r="A1553" s="36">
        <v>3.09</v>
      </c>
    </row>
    <row r="1554" spans="1:1" x14ac:dyDescent="0.3">
      <c r="A1554" s="36">
        <v>3.09</v>
      </c>
    </row>
    <row r="1555" spans="1:1" x14ac:dyDescent="0.3">
      <c r="A1555" s="36">
        <v>3.1</v>
      </c>
    </row>
    <row r="1556" spans="1:1" x14ac:dyDescent="0.3">
      <c r="A1556" s="36">
        <v>3.1</v>
      </c>
    </row>
    <row r="1557" spans="1:1" x14ac:dyDescent="0.3">
      <c r="A1557" s="36">
        <v>3.09</v>
      </c>
    </row>
    <row r="1558" spans="1:1" x14ac:dyDescent="0.3">
      <c r="A1558" s="36">
        <v>3.08</v>
      </c>
    </row>
    <row r="1559" spans="1:1" x14ac:dyDescent="0.3">
      <c r="A1559" s="36">
        <v>3.1</v>
      </c>
    </row>
    <row r="1560" spans="1:1" x14ac:dyDescent="0.3">
      <c r="A1560" s="36">
        <v>3.1</v>
      </c>
    </row>
    <row r="1561" spans="1:1" x14ac:dyDescent="0.3">
      <c r="A1561" s="36">
        <v>3.1</v>
      </c>
    </row>
    <row r="1562" spans="1:1" x14ac:dyDescent="0.3">
      <c r="A1562" s="36">
        <v>3.09</v>
      </c>
    </row>
    <row r="1563" spans="1:1" x14ac:dyDescent="0.3">
      <c r="A1563" s="36">
        <v>3.09</v>
      </c>
    </row>
    <row r="1564" spans="1:1" x14ac:dyDescent="0.3">
      <c r="A1564" s="36">
        <v>3.1</v>
      </c>
    </row>
    <row r="1565" spans="1:1" x14ac:dyDescent="0.3">
      <c r="A1565" s="36">
        <v>3.1</v>
      </c>
    </row>
    <row r="1566" spans="1:1" x14ac:dyDescent="0.3">
      <c r="A1566" s="36">
        <v>3.09</v>
      </c>
    </row>
    <row r="1567" spans="1:1" x14ac:dyDescent="0.3">
      <c r="A1567" s="36">
        <v>3.09</v>
      </c>
    </row>
    <row r="1568" spans="1:1" x14ac:dyDescent="0.3">
      <c r="A1568" s="36">
        <v>3.09</v>
      </c>
    </row>
    <row r="1569" spans="1:1" x14ac:dyDescent="0.3">
      <c r="A1569" s="36">
        <v>3.1</v>
      </c>
    </row>
    <row r="1570" spans="1:1" x14ac:dyDescent="0.3">
      <c r="A1570" s="36">
        <v>3.1</v>
      </c>
    </row>
    <row r="1571" spans="1:1" x14ac:dyDescent="0.3">
      <c r="A1571" s="36">
        <v>3.09</v>
      </c>
    </row>
    <row r="1572" spans="1:1" x14ac:dyDescent="0.3">
      <c r="A1572" s="36">
        <v>3.09</v>
      </c>
    </row>
    <row r="1573" spans="1:1" x14ac:dyDescent="0.3">
      <c r="A1573" s="36">
        <v>3.09</v>
      </c>
    </row>
    <row r="1574" spans="1:1" x14ac:dyDescent="0.3">
      <c r="A1574" s="36">
        <v>3.1</v>
      </c>
    </row>
    <row r="1575" spans="1:1" x14ac:dyDescent="0.3">
      <c r="A1575" s="36">
        <v>3.11</v>
      </c>
    </row>
    <row r="1576" spans="1:1" x14ac:dyDescent="0.3">
      <c r="A1576" s="36">
        <v>3.09</v>
      </c>
    </row>
    <row r="1577" spans="1:1" x14ac:dyDescent="0.3">
      <c r="A1577" s="36">
        <v>3.09</v>
      </c>
    </row>
    <row r="1578" spans="1:1" x14ac:dyDescent="0.3">
      <c r="A1578" s="36">
        <v>3.08</v>
      </c>
    </row>
    <row r="1579" spans="1:1" x14ac:dyDescent="0.3">
      <c r="A1579" s="36">
        <v>3.1</v>
      </c>
    </row>
    <row r="1580" spans="1:1" x14ac:dyDescent="0.3">
      <c r="A1580" s="36">
        <v>3.1</v>
      </c>
    </row>
    <row r="1581" spans="1:1" x14ac:dyDescent="0.3">
      <c r="A1581" s="36">
        <v>3.09</v>
      </c>
    </row>
    <row r="1582" spans="1:1" x14ac:dyDescent="0.3">
      <c r="A1582" s="36">
        <v>3.09</v>
      </c>
    </row>
    <row r="1583" spans="1:1" x14ac:dyDescent="0.3">
      <c r="A1583" s="36">
        <v>3.09</v>
      </c>
    </row>
    <row r="1584" spans="1:1" x14ac:dyDescent="0.3">
      <c r="A1584" s="36">
        <v>3.1</v>
      </c>
    </row>
    <row r="1585" spans="1:1" x14ac:dyDescent="0.3">
      <c r="A1585" s="36">
        <v>3.11</v>
      </c>
    </row>
    <row r="1586" spans="1:1" x14ac:dyDescent="0.3">
      <c r="A1586" s="36">
        <v>3.09</v>
      </c>
    </row>
    <row r="1587" spans="1:1" x14ac:dyDescent="0.3">
      <c r="A1587" s="36">
        <v>3.09</v>
      </c>
    </row>
    <row r="1588" spans="1:1" x14ac:dyDescent="0.3">
      <c r="A1588" s="36">
        <v>3.1</v>
      </c>
    </row>
    <row r="1589" spans="1:1" x14ac:dyDescent="0.3">
      <c r="A1589" s="36">
        <v>3.1</v>
      </c>
    </row>
    <row r="1590" spans="1:1" x14ac:dyDescent="0.3">
      <c r="A1590" s="36">
        <v>3.09</v>
      </c>
    </row>
    <row r="1591" spans="1:1" x14ac:dyDescent="0.3">
      <c r="A1591" s="36">
        <v>3.09</v>
      </c>
    </row>
    <row r="1592" spans="1:1" x14ac:dyDescent="0.3">
      <c r="A1592" s="36">
        <v>3.09</v>
      </c>
    </row>
    <row r="1593" spans="1:1" x14ac:dyDescent="0.3">
      <c r="A1593" s="36">
        <v>3.09</v>
      </c>
    </row>
    <row r="1594" spans="1:1" x14ac:dyDescent="0.3">
      <c r="A1594" s="36">
        <v>3.09</v>
      </c>
    </row>
    <row r="1595" spans="1:1" x14ac:dyDescent="0.3">
      <c r="A1595" s="36">
        <v>3.09</v>
      </c>
    </row>
    <row r="1596" spans="1:1" x14ac:dyDescent="0.3">
      <c r="A1596" s="36">
        <v>3.1</v>
      </c>
    </row>
    <row r="1597" spans="1:1" x14ac:dyDescent="0.3">
      <c r="A1597" s="36">
        <v>3.1</v>
      </c>
    </row>
    <row r="1598" spans="1:1" x14ac:dyDescent="0.3">
      <c r="A1598" s="36">
        <v>3.09</v>
      </c>
    </row>
    <row r="1599" spans="1:1" x14ac:dyDescent="0.3">
      <c r="A1599" s="36">
        <v>3.08</v>
      </c>
    </row>
    <row r="1600" spans="1:1" x14ac:dyDescent="0.3">
      <c r="A1600" s="36">
        <v>3.09</v>
      </c>
    </row>
    <row r="1601" spans="1:1" x14ac:dyDescent="0.3">
      <c r="A1601" s="36">
        <v>3.1</v>
      </c>
    </row>
    <row r="1602" spans="1:1" x14ac:dyDescent="0.3">
      <c r="A1602" s="36">
        <v>3.1</v>
      </c>
    </row>
    <row r="1603" spans="1:1" x14ac:dyDescent="0.3">
      <c r="A1603" s="36">
        <v>3.09</v>
      </c>
    </row>
    <row r="1604" spans="1:1" x14ac:dyDescent="0.3">
      <c r="A1604" s="36">
        <v>3.08</v>
      </c>
    </row>
    <row r="1605" spans="1:1" x14ac:dyDescent="0.3">
      <c r="A1605" s="36">
        <v>3.1</v>
      </c>
    </row>
    <row r="1606" spans="1:1" x14ac:dyDescent="0.3">
      <c r="A1606" s="36">
        <v>3.1</v>
      </c>
    </row>
    <row r="1607" spans="1:1" x14ac:dyDescent="0.3">
      <c r="A1607" s="36">
        <v>3.09</v>
      </c>
    </row>
    <row r="1608" spans="1:1" x14ac:dyDescent="0.3">
      <c r="A1608" s="36">
        <v>3.08</v>
      </c>
    </row>
    <row r="1609" spans="1:1" x14ac:dyDescent="0.3">
      <c r="A1609" s="36">
        <v>3.08</v>
      </c>
    </row>
    <row r="1610" spans="1:1" x14ac:dyDescent="0.3">
      <c r="A1610" s="36">
        <v>3.1</v>
      </c>
    </row>
    <row r="1611" spans="1:1" x14ac:dyDescent="0.3">
      <c r="A1611" s="36">
        <v>3.09</v>
      </c>
    </row>
    <row r="1612" spans="1:1" x14ac:dyDescent="0.3">
      <c r="A1612" s="36">
        <v>3.09</v>
      </c>
    </row>
    <row r="1613" spans="1:1" x14ac:dyDescent="0.3">
      <c r="A1613" s="36">
        <v>3.08</v>
      </c>
    </row>
    <row r="1614" spans="1:1" x14ac:dyDescent="0.3">
      <c r="A1614" s="36">
        <v>3.09</v>
      </c>
    </row>
    <row r="1615" spans="1:1" x14ac:dyDescent="0.3">
      <c r="A1615" s="36">
        <v>3.1</v>
      </c>
    </row>
    <row r="1616" spans="1:1" x14ac:dyDescent="0.3">
      <c r="A1616" s="36">
        <v>3.1</v>
      </c>
    </row>
    <row r="1617" spans="1:1" x14ac:dyDescent="0.3">
      <c r="A1617" s="36">
        <v>3.08</v>
      </c>
    </row>
    <row r="1618" spans="1:1" x14ac:dyDescent="0.3">
      <c r="A1618" s="36">
        <v>3.08</v>
      </c>
    </row>
    <row r="1619" spans="1:1" x14ac:dyDescent="0.3">
      <c r="A1619" s="36">
        <v>3.08</v>
      </c>
    </row>
    <row r="1620" spans="1:1" x14ac:dyDescent="0.3">
      <c r="A1620" s="36">
        <v>3.1</v>
      </c>
    </row>
    <row r="1621" spans="1:1" x14ac:dyDescent="0.3">
      <c r="A1621" s="36">
        <v>3.09</v>
      </c>
    </row>
    <row r="1622" spans="1:1" x14ac:dyDescent="0.3">
      <c r="A1622" s="36">
        <v>3.09</v>
      </c>
    </row>
    <row r="1623" spans="1:1" x14ac:dyDescent="0.3">
      <c r="A1623" s="36">
        <v>3.1</v>
      </c>
    </row>
    <row r="1624" spans="1:1" x14ac:dyDescent="0.3">
      <c r="A1624" s="36">
        <v>3.1</v>
      </c>
    </row>
    <row r="1625" spans="1:1" x14ac:dyDescent="0.3">
      <c r="A1625" s="36">
        <v>3.09</v>
      </c>
    </row>
    <row r="1626" spans="1:1" x14ac:dyDescent="0.3">
      <c r="A1626" s="36">
        <v>3.09</v>
      </c>
    </row>
    <row r="1627" spans="1:1" x14ac:dyDescent="0.3">
      <c r="A1627" s="36">
        <v>3.08</v>
      </c>
    </row>
    <row r="1628" spans="1:1" x14ac:dyDescent="0.3">
      <c r="A1628" s="36">
        <v>3.1</v>
      </c>
    </row>
    <row r="1629" spans="1:1" x14ac:dyDescent="0.3">
      <c r="A1629" s="36">
        <v>3.1</v>
      </c>
    </row>
    <row r="1630" spans="1:1" x14ac:dyDescent="0.3">
      <c r="A1630" s="36">
        <v>3.08</v>
      </c>
    </row>
    <row r="1631" spans="1:1" x14ac:dyDescent="0.3">
      <c r="A1631" s="36">
        <v>3.08</v>
      </c>
    </row>
    <row r="1632" spans="1:1" x14ac:dyDescent="0.3">
      <c r="A1632" s="36">
        <v>3.08</v>
      </c>
    </row>
    <row r="1633" spans="1:1" x14ac:dyDescent="0.3">
      <c r="A1633" s="36">
        <v>3.09</v>
      </c>
    </row>
    <row r="1634" spans="1:1" x14ac:dyDescent="0.3">
      <c r="A1634" s="36">
        <v>3.1</v>
      </c>
    </row>
    <row r="1635" spans="1:1" x14ac:dyDescent="0.3">
      <c r="A1635" s="36">
        <v>3.08</v>
      </c>
    </row>
    <row r="1636" spans="1:1" x14ac:dyDescent="0.3">
      <c r="A1636" s="36">
        <v>3.08</v>
      </c>
    </row>
    <row r="1637" spans="1:1" x14ac:dyDescent="0.3">
      <c r="A1637" s="36">
        <v>3.09</v>
      </c>
    </row>
    <row r="1638" spans="1:1" x14ac:dyDescent="0.3">
      <c r="A1638" s="36">
        <v>3.1</v>
      </c>
    </row>
    <row r="1639" spans="1:1" x14ac:dyDescent="0.3">
      <c r="A1639" s="36">
        <v>3.1</v>
      </c>
    </row>
    <row r="1640" spans="1:1" x14ac:dyDescent="0.3">
      <c r="A1640" s="36">
        <v>3.09</v>
      </c>
    </row>
    <row r="1641" spans="1:1" x14ac:dyDescent="0.3">
      <c r="A1641" s="36">
        <v>3.09</v>
      </c>
    </row>
    <row r="1642" spans="1:1" x14ac:dyDescent="0.3">
      <c r="A1642" s="36">
        <v>3.1</v>
      </c>
    </row>
    <row r="1643" spans="1:1" x14ac:dyDescent="0.3">
      <c r="A1643" s="36">
        <v>3.1</v>
      </c>
    </row>
    <row r="1644" spans="1:1" x14ac:dyDescent="0.3">
      <c r="A1644" s="36">
        <v>3.1</v>
      </c>
    </row>
    <row r="1645" spans="1:1" x14ac:dyDescent="0.3">
      <c r="A1645" s="36">
        <v>3.08</v>
      </c>
    </row>
    <row r="1646" spans="1:1" x14ac:dyDescent="0.3">
      <c r="A1646" s="36">
        <v>3.08</v>
      </c>
    </row>
    <row r="1647" spans="1:1" x14ac:dyDescent="0.3">
      <c r="A1647" s="36">
        <v>3.1</v>
      </c>
    </row>
    <row r="1648" spans="1:1" x14ac:dyDescent="0.3">
      <c r="A1648" s="36">
        <v>3.1</v>
      </c>
    </row>
    <row r="1649" spans="1:1" x14ac:dyDescent="0.3">
      <c r="A1649" s="36">
        <v>3.09</v>
      </c>
    </row>
    <row r="1650" spans="1:1" x14ac:dyDescent="0.3">
      <c r="A1650" s="36">
        <v>3.09</v>
      </c>
    </row>
    <row r="1651" spans="1:1" x14ac:dyDescent="0.3">
      <c r="A1651" s="36">
        <v>3.08</v>
      </c>
    </row>
    <row r="1652" spans="1:1" x14ac:dyDescent="0.3">
      <c r="A1652" s="36">
        <v>3.1</v>
      </c>
    </row>
    <row r="1653" spans="1:1" x14ac:dyDescent="0.3">
      <c r="A1653" s="36">
        <v>3.1</v>
      </c>
    </row>
    <row r="1654" spans="1:1" x14ac:dyDescent="0.3">
      <c r="A1654" s="36">
        <v>3.09</v>
      </c>
    </row>
    <row r="1655" spans="1:1" x14ac:dyDescent="0.3">
      <c r="A1655" s="36">
        <v>3.09</v>
      </c>
    </row>
    <row r="1656" spans="1:1" x14ac:dyDescent="0.3">
      <c r="A1656" s="36">
        <v>3.08</v>
      </c>
    </row>
    <row r="1657" spans="1:1" x14ac:dyDescent="0.3">
      <c r="A1657" s="36">
        <v>3.09</v>
      </c>
    </row>
    <row r="1658" spans="1:1" x14ac:dyDescent="0.3">
      <c r="A1658" s="36">
        <v>3.1</v>
      </c>
    </row>
    <row r="1659" spans="1:1" x14ac:dyDescent="0.3">
      <c r="A1659" s="36">
        <v>3.08</v>
      </c>
    </row>
    <row r="1660" spans="1:1" x14ac:dyDescent="0.3">
      <c r="A1660" s="36">
        <v>3.08</v>
      </c>
    </row>
    <row r="1661" spans="1:1" x14ac:dyDescent="0.3">
      <c r="A1661" s="36">
        <v>3.09</v>
      </c>
    </row>
    <row r="1662" spans="1:1" x14ac:dyDescent="0.3">
      <c r="A1662" s="36">
        <v>3.09</v>
      </c>
    </row>
    <row r="1663" spans="1:1" x14ac:dyDescent="0.3">
      <c r="A1663" s="36">
        <v>3.09</v>
      </c>
    </row>
    <row r="1664" spans="1:1" x14ac:dyDescent="0.3">
      <c r="A1664" s="36">
        <v>3.08</v>
      </c>
    </row>
    <row r="1665" spans="1:1" x14ac:dyDescent="0.3">
      <c r="A1665" s="36">
        <v>3.09</v>
      </c>
    </row>
    <row r="1666" spans="1:1" x14ac:dyDescent="0.3">
      <c r="A1666" s="36">
        <v>3.09</v>
      </c>
    </row>
    <row r="1667" spans="1:1" x14ac:dyDescent="0.3">
      <c r="A1667" s="36">
        <v>3.09</v>
      </c>
    </row>
    <row r="1668" spans="1:1" x14ac:dyDescent="0.3">
      <c r="A1668" s="36">
        <v>3.09</v>
      </c>
    </row>
    <row r="1669" spans="1:1" x14ac:dyDescent="0.3">
      <c r="A1669" s="36">
        <v>3.08</v>
      </c>
    </row>
    <row r="1670" spans="1:1" x14ac:dyDescent="0.3">
      <c r="A1670" s="36">
        <v>3.09</v>
      </c>
    </row>
    <row r="1671" spans="1:1" x14ac:dyDescent="0.3">
      <c r="A1671" s="36">
        <v>3.1</v>
      </c>
    </row>
    <row r="1672" spans="1:1" x14ac:dyDescent="0.3">
      <c r="A1672" s="36">
        <v>3.1</v>
      </c>
    </row>
    <row r="1673" spans="1:1" x14ac:dyDescent="0.3">
      <c r="A1673" s="36">
        <v>3.09</v>
      </c>
    </row>
    <row r="1674" spans="1:1" x14ac:dyDescent="0.3">
      <c r="A1674" s="36">
        <v>3.08</v>
      </c>
    </row>
    <row r="1675" spans="1:1" x14ac:dyDescent="0.3">
      <c r="A1675" s="36">
        <v>3.08</v>
      </c>
    </row>
    <row r="1676" spans="1:1" x14ac:dyDescent="0.3">
      <c r="A1676" s="36">
        <v>3.1</v>
      </c>
    </row>
    <row r="1677" spans="1:1" x14ac:dyDescent="0.3">
      <c r="A1677" s="36">
        <v>3.1</v>
      </c>
    </row>
    <row r="1678" spans="1:1" x14ac:dyDescent="0.3">
      <c r="A1678" s="36">
        <v>3.08</v>
      </c>
    </row>
    <row r="1679" spans="1:1" x14ac:dyDescent="0.3">
      <c r="A1679" s="36">
        <v>3.08</v>
      </c>
    </row>
    <row r="1680" spans="1:1" x14ac:dyDescent="0.3">
      <c r="A1680" s="36">
        <v>3.08</v>
      </c>
    </row>
    <row r="1681" spans="1:1" x14ac:dyDescent="0.3">
      <c r="A1681" s="36">
        <v>3.1</v>
      </c>
    </row>
    <row r="1682" spans="1:1" x14ac:dyDescent="0.3">
      <c r="A1682" s="36">
        <v>3.1</v>
      </c>
    </row>
    <row r="1683" spans="1:1" x14ac:dyDescent="0.3">
      <c r="A1683" s="36">
        <v>3.09</v>
      </c>
    </row>
    <row r="1684" spans="1:1" x14ac:dyDescent="0.3">
      <c r="A1684" s="36">
        <v>3.08</v>
      </c>
    </row>
    <row r="1685" spans="1:1" x14ac:dyDescent="0.3">
      <c r="A1685" s="36">
        <v>3.08</v>
      </c>
    </row>
    <row r="1686" spans="1:1" x14ac:dyDescent="0.3">
      <c r="A1686" s="36">
        <v>3.09</v>
      </c>
    </row>
    <row r="1687" spans="1:1" x14ac:dyDescent="0.3">
      <c r="A1687" s="36">
        <v>3.1</v>
      </c>
    </row>
    <row r="1688" spans="1:1" x14ac:dyDescent="0.3">
      <c r="A1688" s="36">
        <v>3.08</v>
      </c>
    </row>
    <row r="1689" spans="1:1" x14ac:dyDescent="0.3">
      <c r="A1689" s="36">
        <v>3.08</v>
      </c>
    </row>
    <row r="1690" spans="1:1" x14ac:dyDescent="0.3">
      <c r="A1690" s="36">
        <v>3.08</v>
      </c>
    </row>
    <row r="1691" spans="1:1" x14ac:dyDescent="0.3">
      <c r="A1691" s="36">
        <v>3.09</v>
      </c>
    </row>
    <row r="1692" spans="1:1" x14ac:dyDescent="0.3">
      <c r="A1692" s="36">
        <v>3.09</v>
      </c>
    </row>
    <row r="1693" spans="1:1" x14ac:dyDescent="0.3">
      <c r="A1693" s="36">
        <v>3.08</v>
      </c>
    </row>
    <row r="1694" spans="1:1" x14ac:dyDescent="0.3">
      <c r="A1694" s="36">
        <v>3.08</v>
      </c>
    </row>
    <row r="1695" spans="1:1" x14ac:dyDescent="0.3">
      <c r="A1695" s="36">
        <v>3.09</v>
      </c>
    </row>
    <row r="1696" spans="1:1" x14ac:dyDescent="0.3">
      <c r="A1696" s="36">
        <v>3.1</v>
      </c>
    </row>
    <row r="1697" spans="1:1" x14ac:dyDescent="0.3">
      <c r="A1697" s="36">
        <v>3.09</v>
      </c>
    </row>
    <row r="1698" spans="1:1" x14ac:dyDescent="0.3">
      <c r="A1698" s="36">
        <v>3.08</v>
      </c>
    </row>
    <row r="1699" spans="1:1" x14ac:dyDescent="0.3">
      <c r="A1699" s="36">
        <v>3.08</v>
      </c>
    </row>
    <row r="1700" spans="1:1" x14ac:dyDescent="0.3">
      <c r="A1700" s="36">
        <v>3.1</v>
      </c>
    </row>
    <row r="1701" spans="1:1" x14ac:dyDescent="0.3">
      <c r="A1701" s="36">
        <v>3.09</v>
      </c>
    </row>
    <row r="1702" spans="1:1" x14ac:dyDescent="0.3">
      <c r="A1702" s="36">
        <v>3.09</v>
      </c>
    </row>
    <row r="1703" spans="1:1" x14ac:dyDescent="0.3">
      <c r="A1703" s="36">
        <v>3.08</v>
      </c>
    </row>
    <row r="1704" spans="1:1" x14ac:dyDescent="0.3">
      <c r="A1704" s="36">
        <v>3.08</v>
      </c>
    </row>
    <row r="1705" spans="1:1" x14ac:dyDescent="0.3">
      <c r="A1705" s="36">
        <v>3.1</v>
      </c>
    </row>
    <row r="1706" spans="1:1" x14ac:dyDescent="0.3">
      <c r="A1706" s="36">
        <v>3.1</v>
      </c>
    </row>
    <row r="1707" spans="1:1" x14ac:dyDescent="0.3">
      <c r="A1707" s="36">
        <v>3.08</v>
      </c>
    </row>
    <row r="1708" spans="1:1" x14ac:dyDescent="0.3">
      <c r="A1708" s="36">
        <v>3.08</v>
      </c>
    </row>
    <row r="1709" spans="1:1" x14ac:dyDescent="0.3">
      <c r="A1709" s="36">
        <v>3.08</v>
      </c>
    </row>
    <row r="1710" spans="1:1" x14ac:dyDescent="0.3">
      <c r="A1710" s="36">
        <v>3.1</v>
      </c>
    </row>
    <row r="1711" spans="1:1" x14ac:dyDescent="0.3">
      <c r="A1711" s="36">
        <v>3.1</v>
      </c>
    </row>
    <row r="1712" spans="1:1" x14ac:dyDescent="0.3">
      <c r="A1712" s="36">
        <v>3.09</v>
      </c>
    </row>
    <row r="1713" spans="1:1" x14ac:dyDescent="0.3">
      <c r="A1713" s="36">
        <v>3.08</v>
      </c>
    </row>
    <row r="1714" spans="1:1" x14ac:dyDescent="0.3">
      <c r="A1714" s="36">
        <v>3.08</v>
      </c>
    </row>
    <row r="1715" spans="1:1" x14ac:dyDescent="0.3">
      <c r="A1715" s="36">
        <v>3.1</v>
      </c>
    </row>
    <row r="1716" spans="1:1" x14ac:dyDescent="0.3">
      <c r="A1716" s="36">
        <v>3.1</v>
      </c>
    </row>
    <row r="1717" spans="1:1" x14ac:dyDescent="0.3">
      <c r="A1717" s="36">
        <v>3.08</v>
      </c>
    </row>
    <row r="1718" spans="1:1" x14ac:dyDescent="0.3">
      <c r="A1718" s="36">
        <v>3.08</v>
      </c>
    </row>
    <row r="1719" spans="1:1" x14ac:dyDescent="0.3">
      <c r="A1719" s="36">
        <v>3.09</v>
      </c>
    </row>
    <row r="1720" spans="1:1" x14ac:dyDescent="0.3">
      <c r="A1720" s="36">
        <v>3.09</v>
      </c>
    </row>
    <row r="1721" spans="1:1" x14ac:dyDescent="0.3">
      <c r="A1721" s="36">
        <v>3.1</v>
      </c>
    </row>
    <row r="1722" spans="1:1" x14ac:dyDescent="0.3">
      <c r="A1722" s="36">
        <v>3.08</v>
      </c>
    </row>
    <row r="1723" spans="1:1" x14ac:dyDescent="0.3">
      <c r="A1723" s="36">
        <v>3.08</v>
      </c>
    </row>
    <row r="1724" spans="1:1" x14ac:dyDescent="0.3">
      <c r="A1724" s="36">
        <v>3.1</v>
      </c>
    </row>
    <row r="1725" spans="1:1" x14ac:dyDescent="0.3">
      <c r="A1725" s="36">
        <v>3.1</v>
      </c>
    </row>
    <row r="1726" spans="1:1" x14ac:dyDescent="0.3">
      <c r="A1726" s="36">
        <v>3.09</v>
      </c>
    </row>
    <row r="1727" spans="1:1" x14ac:dyDescent="0.3">
      <c r="A1727" s="36">
        <v>3.08</v>
      </c>
    </row>
    <row r="1728" spans="1:1" x14ac:dyDescent="0.3">
      <c r="A1728" s="36">
        <v>3.08</v>
      </c>
    </row>
    <row r="1729" spans="1:1" x14ac:dyDescent="0.3">
      <c r="A1729" s="36">
        <v>3.1</v>
      </c>
    </row>
    <row r="1730" spans="1:1" x14ac:dyDescent="0.3">
      <c r="A1730" s="36">
        <v>3.09</v>
      </c>
    </row>
    <row r="1731" spans="1:1" x14ac:dyDescent="0.3">
      <c r="A1731" s="36">
        <v>3.09</v>
      </c>
    </row>
    <row r="1732" spans="1:1" x14ac:dyDescent="0.3">
      <c r="A1732" s="36">
        <v>3.08</v>
      </c>
    </row>
    <row r="1733" spans="1:1" x14ac:dyDescent="0.3">
      <c r="A1733" s="36">
        <v>3.08</v>
      </c>
    </row>
    <row r="1734" spans="1:1" x14ac:dyDescent="0.3">
      <c r="A1734" s="36">
        <v>3.1</v>
      </c>
    </row>
    <row r="1735" spans="1:1" x14ac:dyDescent="0.3">
      <c r="A1735" s="36">
        <v>3.1</v>
      </c>
    </row>
    <row r="1736" spans="1:1" x14ac:dyDescent="0.3">
      <c r="A1736" s="36">
        <v>3.08</v>
      </c>
    </row>
    <row r="1737" spans="1:1" x14ac:dyDescent="0.3">
      <c r="A1737" s="36">
        <v>3.08</v>
      </c>
    </row>
    <row r="1738" spans="1:1" x14ac:dyDescent="0.3">
      <c r="A1738" s="36">
        <v>3.08</v>
      </c>
    </row>
    <row r="1739" spans="1:1" x14ac:dyDescent="0.3">
      <c r="A1739" s="36">
        <v>3.1</v>
      </c>
    </row>
    <row r="1740" spans="1:1" x14ac:dyDescent="0.3">
      <c r="A1740" s="36">
        <v>3.1</v>
      </c>
    </row>
    <row r="1741" spans="1:1" x14ac:dyDescent="0.3">
      <c r="A1741" s="36">
        <v>3.09</v>
      </c>
    </row>
    <row r="1742" spans="1:1" x14ac:dyDescent="0.3">
      <c r="A1742" s="36">
        <v>3.08</v>
      </c>
    </row>
    <row r="1743" spans="1:1" x14ac:dyDescent="0.3">
      <c r="A1743" s="36">
        <v>3.08</v>
      </c>
    </row>
    <row r="1744" spans="1:1" x14ac:dyDescent="0.3">
      <c r="A1744" s="36">
        <v>3.09</v>
      </c>
    </row>
    <row r="1745" spans="1:1" x14ac:dyDescent="0.3">
      <c r="A1745" s="36">
        <v>3.1</v>
      </c>
    </row>
    <row r="1746" spans="1:1" x14ac:dyDescent="0.3">
      <c r="A1746" s="36">
        <v>3.08</v>
      </c>
    </row>
    <row r="1747" spans="1:1" x14ac:dyDescent="0.3">
      <c r="A1747" s="36">
        <v>3.08</v>
      </c>
    </row>
    <row r="1748" spans="1:1" x14ac:dyDescent="0.3">
      <c r="A1748" s="36">
        <v>3.09</v>
      </c>
    </row>
    <row r="1749" spans="1:1" x14ac:dyDescent="0.3">
      <c r="A1749" s="36">
        <v>3.09</v>
      </c>
    </row>
    <row r="1750" spans="1:1" x14ac:dyDescent="0.3">
      <c r="A1750" s="36">
        <v>3.08</v>
      </c>
    </row>
    <row r="1751" spans="1:1" x14ac:dyDescent="0.3">
      <c r="A1751" s="36">
        <v>3.08</v>
      </c>
    </row>
    <row r="1752" spans="1:1" x14ac:dyDescent="0.3">
      <c r="A1752" s="36">
        <v>3.08</v>
      </c>
    </row>
    <row r="1753" spans="1:1" x14ac:dyDescent="0.3">
      <c r="A1753" s="36">
        <v>3.1</v>
      </c>
    </row>
    <row r="1754" spans="1:1" x14ac:dyDescent="0.3">
      <c r="A1754" s="36">
        <v>3.1</v>
      </c>
    </row>
    <row r="1755" spans="1:1" x14ac:dyDescent="0.3">
      <c r="A1755" s="36">
        <v>3.09</v>
      </c>
    </row>
    <row r="1756" spans="1:1" x14ac:dyDescent="0.3">
      <c r="A1756" s="36">
        <v>3.08</v>
      </c>
    </row>
    <row r="1757" spans="1:1" x14ac:dyDescent="0.3">
      <c r="A1757" s="36">
        <v>3.08</v>
      </c>
    </row>
    <row r="1758" spans="1:1" x14ac:dyDescent="0.3">
      <c r="A1758" s="36">
        <v>3.1</v>
      </c>
    </row>
    <row r="1759" spans="1:1" x14ac:dyDescent="0.3">
      <c r="A1759" s="36">
        <v>3.1</v>
      </c>
    </row>
    <row r="1760" spans="1:1" x14ac:dyDescent="0.3">
      <c r="A1760" s="36">
        <v>3.09</v>
      </c>
    </row>
    <row r="1761" spans="1:1" x14ac:dyDescent="0.3">
      <c r="A1761" s="36">
        <v>3.08</v>
      </c>
    </row>
    <row r="1762" spans="1:1" x14ac:dyDescent="0.3">
      <c r="A1762" s="36">
        <v>3.08</v>
      </c>
    </row>
    <row r="1763" spans="1:1" x14ac:dyDescent="0.3">
      <c r="A1763" s="36">
        <v>3.1</v>
      </c>
    </row>
    <row r="1764" spans="1:1" x14ac:dyDescent="0.3">
      <c r="A1764" s="36">
        <v>3.09</v>
      </c>
    </row>
    <row r="1765" spans="1:1" x14ac:dyDescent="0.3">
      <c r="A1765" s="36">
        <v>3.08</v>
      </c>
    </row>
    <row r="1766" spans="1:1" x14ac:dyDescent="0.3">
      <c r="A1766" s="36">
        <v>3.08</v>
      </c>
    </row>
    <row r="1767" spans="1:1" x14ac:dyDescent="0.3">
      <c r="A1767" s="36">
        <v>3.08</v>
      </c>
    </row>
    <row r="1768" spans="1:1" x14ac:dyDescent="0.3">
      <c r="A1768" s="36">
        <v>3.09</v>
      </c>
    </row>
    <row r="1769" spans="1:1" x14ac:dyDescent="0.3">
      <c r="A1769" s="36">
        <v>3.1</v>
      </c>
    </row>
    <row r="1770" spans="1:1" x14ac:dyDescent="0.3">
      <c r="A1770" s="36">
        <v>3.08</v>
      </c>
    </row>
    <row r="1771" spans="1:1" x14ac:dyDescent="0.3">
      <c r="A1771" s="36">
        <v>3.08</v>
      </c>
    </row>
    <row r="1772" spans="1:1" x14ac:dyDescent="0.3">
      <c r="A1772" s="36">
        <v>3.08</v>
      </c>
    </row>
    <row r="1773" spans="1:1" x14ac:dyDescent="0.3">
      <c r="A1773" s="36">
        <v>3.09</v>
      </c>
    </row>
    <row r="1774" spans="1:1" x14ac:dyDescent="0.3">
      <c r="A1774" s="36">
        <v>3.1</v>
      </c>
    </row>
    <row r="1775" spans="1:1" x14ac:dyDescent="0.3">
      <c r="A1775" s="36">
        <v>3.08</v>
      </c>
    </row>
    <row r="1776" spans="1:1" x14ac:dyDescent="0.3">
      <c r="A1776" s="36">
        <v>3.08</v>
      </c>
    </row>
    <row r="1777" spans="1:1" x14ac:dyDescent="0.3">
      <c r="A1777" s="36">
        <v>3.09</v>
      </c>
    </row>
    <row r="1778" spans="1:1" x14ac:dyDescent="0.3">
      <c r="A1778" s="36">
        <v>3.09</v>
      </c>
    </row>
    <row r="1779" spans="1:1" x14ac:dyDescent="0.3">
      <c r="A1779" s="36">
        <v>3.09</v>
      </c>
    </row>
    <row r="1780" spans="1:1" x14ac:dyDescent="0.3">
      <c r="A1780" s="36">
        <v>3.08</v>
      </c>
    </row>
    <row r="1781" spans="1:1" x14ac:dyDescent="0.3">
      <c r="A1781" s="36">
        <v>3.08</v>
      </c>
    </row>
    <row r="1782" spans="1:1" x14ac:dyDescent="0.3">
      <c r="A1782" s="36">
        <v>3.09</v>
      </c>
    </row>
    <row r="1783" spans="1:1" x14ac:dyDescent="0.3">
      <c r="A1783" s="36">
        <v>3.1</v>
      </c>
    </row>
    <row r="1784" spans="1:1" x14ac:dyDescent="0.3">
      <c r="A1784" s="36">
        <v>3.09</v>
      </c>
    </row>
    <row r="1785" spans="1:1" x14ac:dyDescent="0.3">
      <c r="A1785" s="36">
        <v>3.09</v>
      </c>
    </row>
    <row r="1786" spans="1:1" x14ac:dyDescent="0.3">
      <c r="A1786" s="36">
        <v>3.08</v>
      </c>
    </row>
    <row r="1787" spans="1:1" x14ac:dyDescent="0.3">
      <c r="A1787" s="36">
        <v>3.1</v>
      </c>
    </row>
    <row r="1788" spans="1:1" x14ac:dyDescent="0.3">
      <c r="A1788" s="36">
        <v>3.1</v>
      </c>
    </row>
    <row r="1789" spans="1:1" x14ac:dyDescent="0.3">
      <c r="A1789" s="36">
        <v>3.09</v>
      </c>
    </row>
    <row r="1790" spans="1:1" x14ac:dyDescent="0.3">
      <c r="A1790" s="36">
        <v>3.08</v>
      </c>
    </row>
    <row r="1791" spans="1:1" x14ac:dyDescent="0.3">
      <c r="A1791" s="36">
        <v>3.08</v>
      </c>
    </row>
    <row r="1792" spans="1:1" x14ac:dyDescent="0.3">
      <c r="A1792" s="36">
        <v>3.1</v>
      </c>
    </row>
    <row r="1793" spans="1:1" x14ac:dyDescent="0.3">
      <c r="A1793" s="36">
        <v>3.1</v>
      </c>
    </row>
    <row r="1794" spans="1:1" x14ac:dyDescent="0.3">
      <c r="A1794" s="36">
        <v>3.08</v>
      </c>
    </row>
    <row r="1795" spans="1:1" x14ac:dyDescent="0.3">
      <c r="A1795" s="36">
        <v>3.08</v>
      </c>
    </row>
    <row r="1796" spans="1:1" x14ac:dyDescent="0.3">
      <c r="A1796" s="36">
        <v>3.08</v>
      </c>
    </row>
    <row r="1797" spans="1:1" x14ac:dyDescent="0.3">
      <c r="A1797" s="36">
        <v>3.09</v>
      </c>
    </row>
    <row r="1798" spans="1:1" x14ac:dyDescent="0.3">
      <c r="A1798" s="36">
        <v>3.1</v>
      </c>
    </row>
    <row r="1799" spans="1:1" x14ac:dyDescent="0.3">
      <c r="A1799" s="36">
        <v>3.08</v>
      </c>
    </row>
    <row r="1800" spans="1:1" x14ac:dyDescent="0.3">
      <c r="A1800" s="36">
        <v>3.08</v>
      </c>
    </row>
    <row r="1801" spans="1:1" x14ac:dyDescent="0.3">
      <c r="A1801" s="36">
        <v>3.08</v>
      </c>
    </row>
    <row r="1802" spans="1:1" x14ac:dyDescent="0.3">
      <c r="A1802" s="36">
        <v>3.09</v>
      </c>
    </row>
    <row r="1803" spans="1:1" x14ac:dyDescent="0.3">
      <c r="A1803" s="36">
        <v>3.1</v>
      </c>
    </row>
    <row r="1804" spans="1:1" x14ac:dyDescent="0.3">
      <c r="A1804" s="36">
        <v>3.08</v>
      </c>
    </row>
    <row r="1805" spans="1:1" x14ac:dyDescent="0.3">
      <c r="A1805" s="36">
        <v>3.08</v>
      </c>
    </row>
    <row r="1806" spans="1:1" x14ac:dyDescent="0.3">
      <c r="A1806" s="36">
        <v>3.09</v>
      </c>
    </row>
    <row r="1807" spans="1:1" x14ac:dyDescent="0.3">
      <c r="A1807" s="36">
        <v>3.09</v>
      </c>
    </row>
    <row r="1808" spans="1:1" x14ac:dyDescent="0.3">
      <c r="A1808" s="36">
        <v>3.09</v>
      </c>
    </row>
    <row r="1809" spans="1:1" x14ac:dyDescent="0.3">
      <c r="A1809" s="36">
        <v>3.08</v>
      </c>
    </row>
    <row r="1810" spans="1:1" x14ac:dyDescent="0.3">
      <c r="A1810" s="36">
        <v>3.08</v>
      </c>
    </row>
    <row r="1811" spans="1:1" x14ac:dyDescent="0.3">
      <c r="A1811" s="36">
        <v>3.09</v>
      </c>
    </row>
    <row r="1812" spans="1:1" x14ac:dyDescent="0.3">
      <c r="A1812" s="36">
        <v>3.1</v>
      </c>
    </row>
    <row r="1813" spans="1:1" x14ac:dyDescent="0.3">
      <c r="A1813" s="36">
        <v>3.09</v>
      </c>
    </row>
    <row r="1814" spans="1:1" x14ac:dyDescent="0.3">
      <c r="A1814" s="36">
        <v>3.08</v>
      </c>
    </row>
    <row r="1815" spans="1:1" x14ac:dyDescent="0.3">
      <c r="A1815" s="36">
        <v>3.08</v>
      </c>
    </row>
    <row r="1816" spans="1:1" x14ac:dyDescent="0.3">
      <c r="A1816" s="36">
        <v>3.1</v>
      </c>
    </row>
    <row r="1817" spans="1:1" x14ac:dyDescent="0.3">
      <c r="A1817" s="36">
        <v>3.09</v>
      </c>
    </row>
    <row r="1818" spans="1:1" x14ac:dyDescent="0.3">
      <c r="A1818" s="36">
        <v>3.08</v>
      </c>
    </row>
    <row r="1819" spans="1:1" x14ac:dyDescent="0.3">
      <c r="A1819" s="36">
        <v>3.08</v>
      </c>
    </row>
    <row r="1820" spans="1:1" x14ac:dyDescent="0.3">
      <c r="A1820" s="36">
        <v>3.08</v>
      </c>
    </row>
    <row r="1821" spans="1:1" x14ac:dyDescent="0.3">
      <c r="A1821" s="36">
        <v>3.1</v>
      </c>
    </row>
    <row r="1822" spans="1:1" x14ac:dyDescent="0.3">
      <c r="A1822" s="36">
        <v>3.09</v>
      </c>
    </row>
    <row r="1823" spans="1:1" x14ac:dyDescent="0.3">
      <c r="A1823" s="36">
        <v>3.08</v>
      </c>
    </row>
    <row r="1824" spans="1:1" x14ac:dyDescent="0.3">
      <c r="A1824" s="36">
        <v>3.08</v>
      </c>
    </row>
    <row r="1825" spans="1:1" x14ac:dyDescent="0.3">
      <c r="A1825" s="36">
        <v>3.08</v>
      </c>
    </row>
    <row r="1826" spans="1:1" x14ac:dyDescent="0.3">
      <c r="A1826" s="36">
        <v>3.09</v>
      </c>
    </row>
    <row r="1827" spans="1:1" x14ac:dyDescent="0.3">
      <c r="A1827" s="36">
        <v>3.09</v>
      </c>
    </row>
    <row r="1828" spans="1:1" x14ac:dyDescent="0.3">
      <c r="A1828" s="36">
        <v>3.08</v>
      </c>
    </row>
    <row r="1829" spans="1:1" x14ac:dyDescent="0.3">
      <c r="A1829" s="36">
        <v>3.08</v>
      </c>
    </row>
    <row r="1830" spans="1:1" x14ac:dyDescent="0.3">
      <c r="A1830" s="36">
        <v>3.08</v>
      </c>
    </row>
    <row r="1831" spans="1:1" x14ac:dyDescent="0.3">
      <c r="A1831" s="36">
        <v>3.09</v>
      </c>
    </row>
    <row r="1832" spans="1:1" x14ac:dyDescent="0.3">
      <c r="A1832" s="36">
        <v>3.1</v>
      </c>
    </row>
    <row r="1833" spans="1:1" x14ac:dyDescent="0.3">
      <c r="A1833" s="36">
        <v>3.08</v>
      </c>
    </row>
    <row r="1834" spans="1:1" x14ac:dyDescent="0.3">
      <c r="A1834" s="36">
        <v>3.08</v>
      </c>
    </row>
    <row r="1835" spans="1:1" x14ac:dyDescent="0.3">
      <c r="A1835" s="36">
        <v>3.09</v>
      </c>
    </row>
    <row r="1836" spans="1:1" x14ac:dyDescent="0.3">
      <c r="A1836" s="36">
        <v>3.09</v>
      </c>
    </row>
    <row r="1837" spans="1:1" x14ac:dyDescent="0.3">
      <c r="A1837" s="36">
        <v>3.09</v>
      </c>
    </row>
    <row r="1838" spans="1:1" x14ac:dyDescent="0.3">
      <c r="A1838" s="36">
        <v>3.08</v>
      </c>
    </row>
    <row r="1839" spans="1:1" x14ac:dyDescent="0.3">
      <c r="A1839" s="36">
        <v>3.08</v>
      </c>
    </row>
    <row r="1840" spans="1:1" x14ac:dyDescent="0.3">
      <c r="A1840" s="36">
        <v>3.09</v>
      </c>
    </row>
    <row r="1841" spans="1:1" x14ac:dyDescent="0.3">
      <c r="A1841" s="36">
        <v>3.09</v>
      </c>
    </row>
    <row r="1842" spans="1:1" x14ac:dyDescent="0.3">
      <c r="A1842" s="36">
        <v>3.08</v>
      </c>
    </row>
    <row r="1843" spans="1:1" x14ac:dyDescent="0.3">
      <c r="A1843" s="36">
        <v>3.08</v>
      </c>
    </row>
    <row r="1844" spans="1:1" x14ac:dyDescent="0.3">
      <c r="A1844" s="36">
        <v>3.08</v>
      </c>
    </row>
    <row r="1845" spans="1:1" x14ac:dyDescent="0.3">
      <c r="A1845" s="36">
        <v>3.1</v>
      </c>
    </row>
    <row r="1846" spans="1:1" x14ac:dyDescent="0.3">
      <c r="A1846" s="36">
        <v>3.09</v>
      </c>
    </row>
    <row r="1847" spans="1:1" x14ac:dyDescent="0.3">
      <c r="A1847" s="36">
        <v>3.09</v>
      </c>
    </row>
    <row r="1848" spans="1:1" x14ac:dyDescent="0.3">
      <c r="A1848" s="36">
        <v>3.09</v>
      </c>
    </row>
    <row r="1849" spans="1:1" x14ac:dyDescent="0.3">
      <c r="A1849" s="36">
        <v>3.08</v>
      </c>
    </row>
    <row r="1850" spans="1:1" x14ac:dyDescent="0.3">
      <c r="A1850" s="36">
        <v>3.08</v>
      </c>
    </row>
    <row r="1851" spans="1:1" x14ac:dyDescent="0.3">
      <c r="A1851" s="36">
        <v>3.08</v>
      </c>
    </row>
    <row r="1852" spans="1:1" x14ac:dyDescent="0.3">
      <c r="A1852" s="36">
        <v>3.1</v>
      </c>
    </row>
    <row r="1853" spans="1:1" x14ac:dyDescent="0.3">
      <c r="A1853" s="36">
        <v>3.09</v>
      </c>
    </row>
    <row r="1854" spans="1:1" x14ac:dyDescent="0.3">
      <c r="A1854" s="36">
        <v>3.08</v>
      </c>
    </row>
    <row r="1855" spans="1:1" x14ac:dyDescent="0.3">
      <c r="A1855" s="36">
        <v>3.08</v>
      </c>
    </row>
    <row r="1856" spans="1:1" x14ac:dyDescent="0.3">
      <c r="A1856" s="36">
        <v>3.08</v>
      </c>
    </row>
    <row r="1857" spans="1:1" x14ac:dyDescent="0.3">
      <c r="A1857" s="36">
        <v>3.09</v>
      </c>
    </row>
    <row r="1858" spans="1:1" x14ac:dyDescent="0.3">
      <c r="A1858" s="36">
        <v>3.1</v>
      </c>
    </row>
    <row r="1859" spans="1:1" x14ac:dyDescent="0.3">
      <c r="A1859" s="36">
        <v>3.08</v>
      </c>
    </row>
    <row r="1860" spans="1:1" x14ac:dyDescent="0.3">
      <c r="A1860" s="36">
        <v>3.08</v>
      </c>
    </row>
    <row r="1861" spans="1:1" x14ac:dyDescent="0.3">
      <c r="A1861" s="36">
        <v>3.08</v>
      </c>
    </row>
    <row r="1862" spans="1:1" x14ac:dyDescent="0.3">
      <c r="A1862" s="36">
        <v>3.09</v>
      </c>
    </row>
    <row r="1863" spans="1:1" x14ac:dyDescent="0.3">
      <c r="A1863" s="36">
        <v>3.09</v>
      </c>
    </row>
    <row r="1864" spans="1:1" x14ac:dyDescent="0.3">
      <c r="A1864" s="36">
        <v>3.08</v>
      </c>
    </row>
    <row r="1865" spans="1:1" x14ac:dyDescent="0.3">
      <c r="A1865" s="36">
        <v>3.08</v>
      </c>
    </row>
    <row r="1866" spans="1:1" x14ac:dyDescent="0.3">
      <c r="A1866" s="36">
        <v>3.08</v>
      </c>
    </row>
    <row r="1867" spans="1:1" x14ac:dyDescent="0.3">
      <c r="A1867" s="36">
        <v>3.09</v>
      </c>
    </row>
    <row r="1868" spans="1:1" x14ac:dyDescent="0.3">
      <c r="A1868" s="36">
        <v>3.09</v>
      </c>
    </row>
    <row r="1869" spans="1:1" x14ac:dyDescent="0.3">
      <c r="A1869" s="36">
        <v>3.08</v>
      </c>
    </row>
    <row r="1870" spans="1:1" x14ac:dyDescent="0.3">
      <c r="A1870" s="36">
        <v>3.08</v>
      </c>
    </row>
    <row r="1871" spans="1:1" x14ac:dyDescent="0.3">
      <c r="A1871" s="36">
        <v>3.09</v>
      </c>
    </row>
    <row r="1872" spans="1:1" x14ac:dyDescent="0.3">
      <c r="A1872" s="36">
        <v>3.09</v>
      </c>
    </row>
    <row r="1873" spans="1:1" x14ac:dyDescent="0.3">
      <c r="A1873" s="36">
        <v>3.09</v>
      </c>
    </row>
    <row r="1874" spans="1:1" x14ac:dyDescent="0.3">
      <c r="A1874" s="36">
        <v>3.08</v>
      </c>
    </row>
    <row r="1875" spans="1:1" x14ac:dyDescent="0.3">
      <c r="A1875" s="36">
        <v>3.08</v>
      </c>
    </row>
    <row r="1876" spans="1:1" x14ac:dyDescent="0.3">
      <c r="A1876" s="36">
        <v>3.09</v>
      </c>
    </row>
    <row r="1877" spans="1:1" x14ac:dyDescent="0.3">
      <c r="A1877" s="36">
        <v>3.1</v>
      </c>
    </row>
    <row r="1878" spans="1:1" x14ac:dyDescent="0.3">
      <c r="A1878" s="36">
        <v>3.08</v>
      </c>
    </row>
    <row r="1879" spans="1:1" x14ac:dyDescent="0.3">
      <c r="A1879" s="36">
        <v>3.08</v>
      </c>
    </row>
    <row r="1880" spans="1:1" x14ac:dyDescent="0.3">
      <c r="A1880" s="36">
        <v>3.08</v>
      </c>
    </row>
    <row r="1881" spans="1:1" x14ac:dyDescent="0.3">
      <c r="A1881" s="36">
        <v>3.1</v>
      </c>
    </row>
    <row r="1882" spans="1:1" x14ac:dyDescent="0.3">
      <c r="A1882" s="36">
        <v>3.09</v>
      </c>
    </row>
    <row r="1883" spans="1:1" x14ac:dyDescent="0.3">
      <c r="A1883" s="36">
        <v>3.08</v>
      </c>
    </row>
    <row r="1884" spans="1:1" x14ac:dyDescent="0.3">
      <c r="A1884" s="36">
        <v>3.08</v>
      </c>
    </row>
    <row r="1885" spans="1:1" x14ac:dyDescent="0.3">
      <c r="A1885" s="36">
        <v>3.08</v>
      </c>
    </row>
    <row r="1886" spans="1:1" x14ac:dyDescent="0.3">
      <c r="A1886" s="36">
        <v>3.09</v>
      </c>
    </row>
    <row r="1887" spans="1:1" x14ac:dyDescent="0.3">
      <c r="A1887" s="36">
        <v>3.1</v>
      </c>
    </row>
    <row r="1888" spans="1:1" x14ac:dyDescent="0.3">
      <c r="A1888" s="36">
        <v>3.08</v>
      </c>
    </row>
    <row r="1889" spans="1:1" x14ac:dyDescent="0.3">
      <c r="A1889" s="36">
        <v>3.08</v>
      </c>
    </row>
    <row r="1890" spans="1:1" x14ac:dyDescent="0.3">
      <c r="A1890" s="36">
        <v>3.08</v>
      </c>
    </row>
    <row r="1891" spans="1:1" x14ac:dyDescent="0.3">
      <c r="A1891" s="36">
        <v>3.09</v>
      </c>
    </row>
    <row r="1892" spans="1:1" x14ac:dyDescent="0.3">
      <c r="A1892" s="36">
        <v>3.09</v>
      </c>
    </row>
    <row r="1893" spans="1:1" x14ac:dyDescent="0.3">
      <c r="A1893" s="36">
        <v>3.08</v>
      </c>
    </row>
    <row r="1894" spans="1:1" x14ac:dyDescent="0.3">
      <c r="A1894" s="36">
        <v>3.08</v>
      </c>
    </row>
    <row r="1895" spans="1:1" x14ac:dyDescent="0.3">
      <c r="A1895" s="36">
        <v>3.08</v>
      </c>
    </row>
    <row r="1896" spans="1:1" x14ac:dyDescent="0.3">
      <c r="A1896" s="36">
        <v>3.09</v>
      </c>
    </row>
    <row r="1897" spans="1:1" x14ac:dyDescent="0.3">
      <c r="A1897" s="36">
        <v>3.09</v>
      </c>
    </row>
    <row r="1898" spans="1:1" x14ac:dyDescent="0.3">
      <c r="A1898" s="36">
        <v>3.08</v>
      </c>
    </row>
    <row r="1899" spans="1:1" x14ac:dyDescent="0.3">
      <c r="A1899" s="36">
        <v>3.08</v>
      </c>
    </row>
    <row r="1900" spans="1:1" x14ac:dyDescent="0.3">
      <c r="A1900" s="36">
        <v>3.09</v>
      </c>
    </row>
    <row r="1901" spans="1:1" x14ac:dyDescent="0.3">
      <c r="A1901" s="36">
        <v>3.09</v>
      </c>
    </row>
    <row r="1902" spans="1:1" x14ac:dyDescent="0.3">
      <c r="A1902" s="36">
        <v>3.08</v>
      </c>
    </row>
    <row r="1903" spans="1:1" x14ac:dyDescent="0.3">
      <c r="A1903" s="36">
        <v>3.08</v>
      </c>
    </row>
    <row r="1904" spans="1:1" x14ac:dyDescent="0.3">
      <c r="A1904" s="36">
        <v>3.08</v>
      </c>
    </row>
    <row r="1905" spans="1:1" x14ac:dyDescent="0.3">
      <c r="A1905" s="36">
        <v>3.08</v>
      </c>
    </row>
    <row r="1906" spans="1:1" x14ac:dyDescent="0.3">
      <c r="A1906" s="36">
        <v>3.09</v>
      </c>
    </row>
    <row r="1907" spans="1:1" x14ac:dyDescent="0.3">
      <c r="A1907" s="36">
        <v>3.08</v>
      </c>
    </row>
    <row r="1908" spans="1:1" x14ac:dyDescent="0.3">
      <c r="A1908" s="36">
        <v>3.08</v>
      </c>
    </row>
    <row r="1909" spans="1:1" x14ac:dyDescent="0.3">
      <c r="A1909" s="36">
        <v>3.08</v>
      </c>
    </row>
    <row r="1910" spans="1:1" x14ac:dyDescent="0.3">
      <c r="A1910" s="36">
        <v>3.1</v>
      </c>
    </row>
    <row r="1911" spans="1:1" x14ac:dyDescent="0.3">
      <c r="A1911" s="36">
        <v>3.09</v>
      </c>
    </row>
    <row r="1912" spans="1:1" x14ac:dyDescent="0.3">
      <c r="A1912" s="36">
        <v>3.08</v>
      </c>
    </row>
    <row r="1913" spans="1:1" x14ac:dyDescent="0.3">
      <c r="A1913" s="36">
        <v>3.08</v>
      </c>
    </row>
    <row r="1914" spans="1:1" x14ac:dyDescent="0.3">
      <c r="A1914" s="36">
        <v>3.08</v>
      </c>
    </row>
    <row r="1915" spans="1:1" x14ac:dyDescent="0.3">
      <c r="A1915" s="36">
        <v>3.09</v>
      </c>
    </row>
    <row r="1916" spans="1:1" x14ac:dyDescent="0.3">
      <c r="A1916" s="36">
        <v>3.09</v>
      </c>
    </row>
    <row r="1917" spans="1:1" x14ac:dyDescent="0.3">
      <c r="A1917" s="36">
        <v>3.08</v>
      </c>
    </row>
    <row r="1918" spans="1:1" x14ac:dyDescent="0.3">
      <c r="A1918" s="36">
        <v>3.08</v>
      </c>
    </row>
    <row r="1919" spans="1:1" x14ac:dyDescent="0.3">
      <c r="A1919" s="36">
        <v>3.08</v>
      </c>
    </row>
    <row r="1920" spans="1:1" x14ac:dyDescent="0.3">
      <c r="A1920" s="36">
        <v>3.09</v>
      </c>
    </row>
    <row r="1921" spans="1:1" x14ac:dyDescent="0.3">
      <c r="A1921" s="36">
        <v>3.09</v>
      </c>
    </row>
    <row r="1922" spans="1:1" x14ac:dyDescent="0.3">
      <c r="A1922" s="36">
        <v>3.08</v>
      </c>
    </row>
    <row r="1923" spans="1:1" x14ac:dyDescent="0.3">
      <c r="A1923" s="36">
        <v>3.08</v>
      </c>
    </row>
    <row r="1924" spans="1:1" x14ac:dyDescent="0.3">
      <c r="A1924" s="36">
        <v>3.09</v>
      </c>
    </row>
    <row r="1925" spans="1:1" x14ac:dyDescent="0.3">
      <c r="A1925" s="36">
        <v>3.09</v>
      </c>
    </row>
    <row r="1926" spans="1:1" x14ac:dyDescent="0.3">
      <c r="A1926" s="36">
        <v>3.09</v>
      </c>
    </row>
    <row r="1927" spans="1:1" x14ac:dyDescent="0.3">
      <c r="A1927" s="36">
        <v>3.07</v>
      </c>
    </row>
    <row r="1928" spans="1:1" x14ac:dyDescent="0.3">
      <c r="A1928" s="36">
        <v>3.08</v>
      </c>
    </row>
    <row r="1929" spans="1:1" x14ac:dyDescent="0.3">
      <c r="A1929" s="36">
        <v>3.09</v>
      </c>
    </row>
    <row r="1930" spans="1:1" x14ac:dyDescent="0.3">
      <c r="A1930" s="36">
        <v>3.09</v>
      </c>
    </row>
    <row r="1931" spans="1:1" x14ac:dyDescent="0.3">
      <c r="A1931" s="36">
        <v>3.08</v>
      </c>
    </row>
    <row r="1932" spans="1:1" x14ac:dyDescent="0.3">
      <c r="A1932" s="36">
        <v>3.08</v>
      </c>
    </row>
    <row r="1933" spans="1:1" x14ac:dyDescent="0.3">
      <c r="A1933" s="36">
        <v>3.08</v>
      </c>
    </row>
    <row r="1934" spans="1:1" x14ac:dyDescent="0.3">
      <c r="A1934" s="36">
        <v>3.09</v>
      </c>
    </row>
    <row r="1935" spans="1:1" x14ac:dyDescent="0.3">
      <c r="A1935" s="36">
        <v>3.1</v>
      </c>
    </row>
    <row r="1936" spans="1:1" x14ac:dyDescent="0.3">
      <c r="A1936" s="36">
        <v>3.08</v>
      </c>
    </row>
    <row r="1937" spans="1:1" x14ac:dyDescent="0.3">
      <c r="A1937" s="36">
        <v>3.08</v>
      </c>
    </row>
    <row r="1938" spans="1:1" x14ac:dyDescent="0.3">
      <c r="A1938" s="36">
        <v>3.08</v>
      </c>
    </row>
    <row r="1939" spans="1:1" x14ac:dyDescent="0.3">
      <c r="A1939" s="36">
        <v>3.09</v>
      </c>
    </row>
    <row r="1940" spans="1:1" x14ac:dyDescent="0.3">
      <c r="A1940" s="36">
        <v>3.09</v>
      </c>
    </row>
    <row r="1941" spans="1:1" x14ac:dyDescent="0.3">
      <c r="A1941" s="36">
        <v>3.08</v>
      </c>
    </row>
    <row r="1942" spans="1:1" x14ac:dyDescent="0.3">
      <c r="A1942" s="36">
        <v>3.08</v>
      </c>
    </row>
    <row r="1943" spans="1:1" x14ac:dyDescent="0.3">
      <c r="A1943" s="36">
        <v>3.08</v>
      </c>
    </row>
    <row r="1944" spans="1:1" x14ac:dyDescent="0.3">
      <c r="A1944" s="36">
        <v>3.09</v>
      </c>
    </row>
    <row r="1945" spans="1:1" x14ac:dyDescent="0.3">
      <c r="A1945" s="36">
        <v>3.09</v>
      </c>
    </row>
    <row r="1946" spans="1:1" x14ac:dyDescent="0.3">
      <c r="A1946" s="36">
        <v>3.08</v>
      </c>
    </row>
    <row r="1947" spans="1:1" x14ac:dyDescent="0.3">
      <c r="A1947" s="36">
        <v>3.08</v>
      </c>
    </row>
    <row r="1948" spans="1:1" x14ac:dyDescent="0.3">
      <c r="A1948" s="36">
        <v>3.08</v>
      </c>
    </row>
    <row r="1949" spans="1:1" x14ac:dyDescent="0.3">
      <c r="A1949" s="36">
        <v>3.09</v>
      </c>
    </row>
    <row r="1950" spans="1:1" x14ac:dyDescent="0.3">
      <c r="A1950" s="36">
        <v>3.09</v>
      </c>
    </row>
    <row r="1951" spans="1:1" x14ac:dyDescent="0.3">
      <c r="A1951" s="36">
        <v>3.08</v>
      </c>
    </row>
    <row r="1952" spans="1:1" x14ac:dyDescent="0.3">
      <c r="A1952" s="36">
        <v>3.07</v>
      </c>
    </row>
    <row r="1953" spans="1:1" x14ac:dyDescent="0.3">
      <c r="A1953" s="36">
        <v>3.09</v>
      </c>
    </row>
    <row r="1954" spans="1:1" x14ac:dyDescent="0.3">
      <c r="A1954" s="36">
        <v>3.09</v>
      </c>
    </row>
    <row r="1955" spans="1:1" x14ac:dyDescent="0.3">
      <c r="A1955" s="36">
        <v>3.09</v>
      </c>
    </row>
    <row r="1956" spans="1:1" x14ac:dyDescent="0.3">
      <c r="A1956" s="36">
        <v>3.07</v>
      </c>
    </row>
    <row r="1957" spans="1:1" x14ac:dyDescent="0.3">
      <c r="A1957" s="36">
        <v>3.07</v>
      </c>
    </row>
    <row r="1958" spans="1:1" x14ac:dyDescent="0.3">
      <c r="A1958" s="36">
        <v>3.09</v>
      </c>
    </row>
    <row r="1959" spans="1:1" x14ac:dyDescent="0.3">
      <c r="A1959" s="36">
        <v>3.09</v>
      </c>
    </row>
    <row r="1960" spans="1:1" x14ac:dyDescent="0.3">
      <c r="A1960" s="36">
        <v>3.08</v>
      </c>
    </row>
    <row r="1961" spans="1:1" x14ac:dyDescent="0.3">
      <c r="A1961" s="36">
        <v>3.08</v>
      </c>
    </row>
    <row r="1962" spans="1:1" x14ac:dyDescent="0.3">
      <c r="A1962" s="36">
        <v>3.08</v>
      </c>
    </row>
    <row r="1963" spans="1:1" x14ac:dyDescent="0.3">
      <c r="A1963" s="36">
        <v>3.08</v>
      </c>
    </row>
    <row r="1964" spans="1:1" x14ac:dyDescent="0.3">
      <c r="A1964" s="36">
        <v>3.09</v>
      </c>
    </row>
    <row r="1965" spans="1:1" x14ac:dyDescent="0.3">
      <c r="A1965" s="36">
        <v>3.08</v>
      </c>
    </row>
    <row r="1966" spans="1:1" x14ac:dyDescent="0.3">
      <c r="A1966" s="36">
        <v>3.08</v>
      </c>
    </row>
    <row r="1967" spans="1:1" x14ac:dyDescent="0.3">
      <c r="A1967" s="36">
        <v>3.08</v>
      </c>
    </row>
    <row r="1968" spans="1:1" x14ac:dyDescent="0.3">
      <c r="A1968" s="36">
        <v>3.09</v>
      </c>
    </row>
    <row r="1969" spans="1:1" x14ac:dyDescent="0.3">
      <c r="A1969" s="36">
        <v>3.09</v>
      </c>
    </row>
    <row r="1970" spans="1:1" x14ac:dyDescent="0.3">
      <c r="A1970" s="36">
        <v>3.08</v>
      </c>
    </row>
    <row r="1971" spans="1:1" x14ac:dyDescent="0.3">
      <c r="A1971" s="36">
        <v>3.07</v>
      </c>
    </row>
    <row r="1972" spans="1:1" x14ac:dyDescent="0.3">
      <c r="A1972" s="36">
        <v>3.08</v>
      </c>
    </row>
    <row r="1973" spans="1:1" x14ac:dyDescent="0.3">
      <c r="A1973" s="36">
        <v>3.09</v>
      </c>
    </row>
    <row r="1974" spans="1:1" x14ac:dyDescent="0.3">
      <c r="A1974" s="36">
        <v>3.1</v>
      </c>
    </row>
    <row r="1975" spans="1:1" x14ac:dyDescent="0.3">
      <c r="A1975" s="36">
        <v>3.07</v>
      </c>
    </row>
    <row r="1976" spans="1:1" x14ac:dyDescent="0.3">
      <c r="A1976" s="36">
        <v>3.07</v>
      </c>
    </row>
    <row r="1977" spans="1:1" x14ac:dyDescent="0.3">
      <c r="A1977" s="36">
        <v>3.08</v>
      </c>
    </row>
    <row r="1978" spans="1:1" x14ac:dyDescent="0.3">
      <c r="A1978" s="36">
        <v>3.09</v>
      </c>
    </row>
    <row r="1979" spans="1:1" x14ac:dyDescent="0.3">
      <c r="A1979" s="36">
        <v>3.09</v>
      </c>
    </row>
    <row r="1980" spans="1:1" x14ac:dyDescent="0.3">
      <c r="A1980" s="36">
        <v>3.08</v>
      </c>
    </row>
    <row r="1981" spans="1:1" x14ac:dyDescent="0.3">
      <c r="A1981" s="36">
        <v>3.07</v>
      </c>
    </row>
    <row r="1982" spans="1:1" x14ac:dyDescent="0.3">
      <c r="A1982" s="36">
        <v>3.09</v>
      </c>
    </row>
    <row r="1983" spans="1:1" x14ac:dyDescent="0.3">
      <c r="A1983" s="36">
        <v>3.09</v>
      </c>
    </row>
    <row r="1984" spans="1:1" x14ac:dyDescent="0.3">
      <c r="A1984" s="36">
        <v>3.09</v>
      </c>
    </row>
    <row r="1985" spans="1:1" x14ac:dyDescent="0.3">
      <c r="A1985" s="36">
        <v>3.08</v>
      </c>
    </row>
    <row r="1986" spans="1:1" x14ac:dyDescent="0.3">
      <c r="A1986" s="36">
        <v>3.08</v>
      </c>
    </row>
    <row r="1987" spans="1:1" x14ac:dyDescent="0.3">
      <c r="A1987" s="36">
        <v>3.09</v>
      </c>
    </row>
    <row r="1988" spans="1:1" x14ac:dyDescent="0.3">
      <c r="A1988" s="36">
        <v>3.09</v>
      </c>
    </row>
    <row r="1989" spans="1:1" x14ac:dyDescent="0.3">
      <c r="A1989" s="36">
        <v>3.08</v>
      </c>
    </row>
    <row r="1990" spans="1:1" x14ac:dyDescent="0.3">
      <c r="A1990" s="36">
        <v>3.07</v>
      </c>
    </row>
    <row r="1991" spans="1:1" x14ac:dyDescent="0.3">
      <c r="A1991" s="36">
        <v>3.08</v>
      </c>
    </row>
    <row r="1992" spans="1:1" x14ac:dyDescent="0.3">
      <c r="A1992" s="36">
        <v>3.09</v>
      </c>
    </row>
    <row r="1993" spans="1:1" x14ac:dyDescent="0.3">
      <c r="A1993" s="36">
        <v>3.08</v>
      </c>
    </row>
    <row r="1994" spans="1:1" x14ac:dyDescent="0.3">
      <c r="A1994" s="36">
        <v>3.08</v>
      </c>
    </row>
    <row r="1995" spans="1:1" x14ac:dyDescent="0.3">
      <c r="A1995" s="36">
        <v>3.08</v>
      </c>
    </row>
    <row r="1996" spans="1:1" x14ac:dyDescent="0.3">
      <c r="A1996" s="36">
        <v>3.08</v>
      </c>
    </row>
    <row r="1997" spans="1:1" x14ac:dyDescent="0.3">
      <c r="A1997" s="36">
        <v>3.08</v>
      </c>
    </row>
    <row r="1998" spans="1:1" x14ac:dyDescent="0.3">
      <c r="A1998" s="36">
        <v>3.09</v>
      </c>
    </row>
    <row r="1999" spans="1:1" x14ac:dyDescent="0.3">
      <c r="A1999" s="36">
        <v>3.08</v>
      </c>
    </row>
    <row r="2000" spans="1:1" x14ac:dyDescent="0.3">
      <c r="A2000" s="36">
        <v>3.08</v>
      </c>
    </row>
    <row r="2001" spans="1:1" x14ac:dyDescent="0.3">
      <c r="A2001" s="36">
        <v>3.07</v>
      </c>
    </row>
    <row r="2002" spans="1:1" x14ac:dyDescent="0.3">
      <c r="A2002" s="36">
        <v>3.08</v>
      </c>
    </row>
    <row r="2003" spans="1:1" x14ac:dyDescent="0.3">
      <c r="A2003" s="36">
        <v>3.09</v>
      </c>
    </row>
    <row r="2004" spans="1:1" x14ac:dyDescent="0.3">
      <c r="A2004" s="36">
        <v>3.08</v>
      </c>
    </row>
    <row r="2005" spans="1:1" x14ac:dyDescent="0.3">
      <c r="A2005" s="36">
        <v>3.07</v>
      </c>
    </row>
    <row r="2006" spans="1:1" x14ac:dyDescent="0.3">
      <c r="A2006" s="36">
        <v>3.08</v>
      </c>
    </row>
    <row r="2007" spans="1:1" x14ac:dyDescent="0.3">
      <c r="A2007" s="36">
        <v>3.09</v>
      </c>
    </row>
    <row r="2008" spans="1:1" x14ac:dyDescent="0.3">
      <c r="A2008" s="36">
        <v>3.09</v>
      </c>
    </row>
    <row r="2009" spans="1:1" x14ac:dyDescent="0.3">
      <c r="A2009" s="36">
        <v>3.08</v>
      </c>
    </row>
    <row r="2010" spans="1:1" x14ac:dyDescent="0.3">
      <c r="A2010" s="36">
        <v>3.08</v>
      </c>
    </row>
    <row r="2011" spans="1:1" x14ac:dyDescent="0.3">
      <c r="A2011" s="36">
        <v>3.09</v>
      </c>
    </row>
    <row r="2012" spans="1:1" x14ac:dyDescent="0.3">
      <c r="A2012" s="36">
        <v>3.08</v>
      </c>
    </row>
    <row r="2013" spans="1:1" x14ac:dyDescent="0.3">
      <c r="A2013" s="36">
        <v>3.08</v>
      </c>
    </row>
    <row r="2014" spans="1:1" x14ac:dyDescent="0.3">
      <c r="A2014" s="36">
        <v>3.07</v>
      </c>
    </row>
    <row r="2015" spans="1:1" x14ac:dyDescent="0.3">
      <c r="A2015" s="36">
        <v>3.07</v>
      </c>
    </row>
    <row r="2016" spans="1:1" x14ac:dyDescent="0.3">
      <c r="A2016" s="36">
        <v>3.09</v>
      </c>
    </row>
    <row r="2017" spans="1:1" x14ac:dyDescent="0.3">
      <c r="A2017" s="36">
        <v>3.08</v>
      </c>
    </row>
    <row r="2018" spans="1:1" x14ac:dyDescent="0.3">
      <c r="A2018" s="36">
        <v>3.07</v>
      </c>
    </row>
    <row r="2019" spans="1:1" x14ac:dyDescent="0.3">
      <c r="A2019" s="36">
        <v>3.08</v>
      </c>
    </row>
    <row r="2020" spans="1:1" x14ac:dyDescent="0.3">
      <c r="A2020" s="36">
        <v>3.08</v>
      </c>
    </row>
    <row r="2021" spans="1:1" x14ac:dyDescent="0.3">
      <c r="A2021" s="36">
        <v>3.08</v>
      </c>
    </row>
    <row r="2022" spans="1:1" x14ac:dyDescent="0.3">
      <c r="A2022" s="36">
        <v>3.08</v>
      </c>
    </row>
    <row r="2023" spans="1:1" x14ac:dyDescent="0.3">
      <c r="A2023" s="36">
        <v>3.07</v>
      </c>
    </row>
    <row r="2024" spans="1:1" x14ac:dyDescent="0.3">
      <c r="A2024" s="36">
        <v>3.07</v>
      </c>
    </row>
    <row r="2025" spans="1:1" x14ac:dyDescent="0.3">
      <c r="A2025" s="36">
        <v>3.07</v>
      </c>
    </row>
    <row r="2026" spans="1:1" x14ac:dyDescent="0.3">
      <c r="A2026" s="36">
        <v>3.09</v>
      </c>
    </row>
    <row r="2027" spans="1:1" x14ac:dyDescent="0.3">
      <c r="A2027" s="36">
        <v>3.09</v>
      </c>
    </row>
    <row r="2028" spans="1:1" x14ac:dyDescent="0.3">
      <c r="A2028" s="36">
        <v>3.08</v>
      </c>
    </row>
    <row r="2029" spans="1:1" x14ac:dyDescent="0.3">
      <c r="A2029" s="36">
        <v>3.07</v>
      </c>
    </row>
    <row r="2030" spans="1:1" x14ac:dyDescent="0.3">
      <c r="A2030" s="36">
        <v>3.07</v>
      </c>
    </row>
    <row r="2031" spans="1:1" x14ac:dyDescent="0.3">
      <c r="A2031" s="36">
        <v>3.08</v>
      </c>
    </row>
    <row r="2032" spans="1:1" x14ac:dyDescent="0.3">
      <c r="A2032" s="36">
        <v>3.09</v>
      </c>
    </row>
    <row r="2033" spans="1:1" x14ac:dyDescent="0.3">
      <c r="A2033" s="36">
        <v>3.08</v>
      </c>
    </row>
    <row r="2034" spans="1:1" x14ac:dyDescent="0.3">
      <c r="A2034" s="36">
        <v>3.07</v>
      </c>
    </row>
    <row r="2035" spans="1:1" x14ac:dyDescent="0.3">
      <c r="A2035" s="36">
        <v>3.08</v>
      </c>
    </row>
    <row r="2036" spans="1:1" x14ac:dyDescent="0.3">
      <c r="A2036" s="36">
        <v>3.09</v>
      </c>
    </row>
    <row r="2037" spans="1:1" x14ac:dyDescent="0.3">
      <c r="A2037" s="36">
        <v>3.08</v>
      </c>
    </row>
    <row r="2038" spans="1:1" x14ac:dyDescent="0.3">
      <c r="A2038" s="36">
        <v>3.08</v>
      </c>
    </row>
    <row r="2039" spans="1:1" x14ac:dyDescent="0.3">
      <c r="A2039" s="36">
        <v>3.07</v>
      </c>
    </row>
    <row r="2040" spans="1:1" x14ac:dyDescent="0.3">
      <c r="A2040" s="36">
        <v>3.09</v>
      </c>
    </row>
    <row r="2041" spans="1:1" x14ac:dyDescent="0.3">
      <c r="A2041" s="36">
        <v>3.09</v>
      </c>
    </row>
    <row r="2042" spans="1:1" x14ac:dyDescent="0.3">
      <c r="A2042" s="36">
        <v>3.08</v>
      </c>
    </row>
    <row r="2043" spans="1:1" x14ac:dyDescent="0.3">
      <c r="A2043" s="36">
        <v>3.07</v>
      </c>
    </row>
    <row r="2044" spans="1:1" x14ac:dyDescent="0.3">
      <c r="A2044" s="36">
        <v>3.07</v>
      </c>
    </row>
    <row r="2045" spans="1:1" x14ac:dyDescent="0.3">
      <c r="A2045" s="36">
        <v>3.09</v>
      </c>
    </row>
    <row r="2046" spans="1:1" x14ac:dyDescent="0.3">
      <c r="A2046" s="36">
        <v>3.09</v>
      </c>
    </row>
    <row r="2047" spans="1:1" x14ac:dyDescent="0.3">
      <c r="A2047" s="36">
        <v>3.08</v>
      </c>
    </row>
    <row r="2048" spans="1:1" x14ac:dyDescent="0.3">
      <c r="A2048" s="36">
        <v>3.07</v>
      </c>
    </row>
    <row r="2049" spans="1:1" x14ac:dyDescent="0.3">
      <c r="A2049" s="36">
        <v>3.08</v>
      </c>
    </row>
    <row r="2050" spans="1:1" x14ac:dyDescent="0.3">
      <c r="A2050" s="36">
        <v>3.09</v>
      </c>
    </row>
    <row r="2051" spans="1:1" x14ac:dyDescent="0.3">
      <c r="A2051" s="36">
        <v>3.09</v>
      </c>
    </row>
    <row r="2052" spans="1:1" x14ac:dyDescent="0.3">
      <c r="A2052" s="36">
        <v>3.08</v>
      </c>
    </row>
    <row r="2053" spans="1:1" x14ac:dyDescent="0.3">
      <c r="A2053" s="36">
        <v>3.07</v>
      </c>
    </row>
    <row r="2054" spans="1:1" x14ac:dyDescent="0.3">
      <c r="A2054" s="36">
        <v>3.07</v>
      </c>
    </row>
    <row r="2055" spans="1:1" x14ac:dyDescent="0.3">
      <c r="A2055" s="36">
        <v>3.1</v>
      </c>
    </row>
    <row r="2056" spans="1:1" x14ac:dyDescent="0.3">
      <c r="A2056" s="36">
        <v>3.09</v>
      </c>
    </row>
    <row r="2057" spans="1:1" x14ac:dyDescent="0.3">
      <c r="A2057" s="36">
        <v>3.08</v>
      </c>
    </row>
    <row r="2058" spans="1:1" x14ac:dyDescent="0.3">
      <c r="A2058" s="36">
        <v>3.07</v>
      </c>
    </row>
    <row r="2059" spans="1:1" x14ac:dyDescent="0.3">
      <c r="A2059" s="36">
        <v>3.08</v>
      </c>
    </row>
    <row r="2060" spans="1:1" x14ac:dyDescent="0.3">
      <c r="A2060" s="36">
        <v>3.09</v>
      </c>
    </row>
    <row r="2061" spans="1:1" x14ac:dyDescent="0.3">
      <c r="A2061" s="36">
        <v>3.09</v>
      </c>
    </row>
    <row r="2062" spans="1:1" x14ac:dyDescent="0.3">
      <c r="A2062" s="36">
        <v>3.08</v>
      </c>
    </row>
    <row r="2063" spans="1:1" x14ac:dyDescent="0.3">
      <c r="A2063" s="36">
        <v>3.08</v>
      </c>
    </row>
    <row r="2064" spans="1:1" x14ac:dyDescent="0.3">
      <c r="A2064" s="36">
        <v>3.08</v>
      </c>
    </row>
    <row r="2065" spans="1:1" x14ac:dyDescent="0.3">
      <c r="A2065" s="36">
        <v>3.09</v>
      </c>
    </row>
    <row r="2066" spans="1:1" x14ac:dyDescent="0.3">
      <c r="A2066" s="36">
        <v>3.09</v>
      </c>
    </row>
    <row r="2067" spans="1:1" x14ac:dyDescent="0.3">
      <c r="A2067" s="36">
        <v>3.08</v>
      </c>
    </row>
    <row r="2068" spans="1:1" x14ac:dyDescent="0.3">
      <c r="A2068" s="36">
        <v>3.08</v>
      </c>
    </row>
    <row r="2069" spans="1:1" x14ac:dyDescent="0.3">
      <c r="A2069" s="36">
        <v>3.09</v>
      </c>
    </row>
    <row r="2070" spans="1:1" x14ac:dyDescent="0.3">
      <c r="A2070" s="36">
        <v>3.08</v>
      </c>
    </row>
    <row r="2071" spans="1:1" x14ac:dyDescent="0.3">
      <c r="A2071" s="36">
        <v>3.08</v>
      </c>
    </row>
    <row r="2072" spans="1:1" x14ac:dyDescent="0.3">
      <c r="A2072" s="36">
        <v>3.08</v>
      </c>
    </row>
    <row r="2073" spans="1:1" x14ac:dyDescent="0.3">
      <c r="A2073" s="36">
        <v>3.07</v>
      </c>
    </row>
    <row r="2074" spans="1:1" x14ac:dyDescent="0.3">
      <c r="A2074" s="36">
        <v>3.09</v>
      </c>
    </row>
    <row r="2075" spans="1:1" x14ac:dyDescent="0.3">
      <c r="A2075" s="36">
        <v>3.09</v>
      </c>
    </row>
    <row r="2076" spans="1:1" x14ac:dyDescent="0.3">
      <c r="A2076" s="36">
        <v>3.07</v>
      </c>
    </row>
    <row r="2077" spans="1:1" x14ac:dyDescent="0.3">
      <c r="A2077" s="36">
        <v>3.07</v>
      </c>
    </row>
    <row r="2078" spans="1:1" x14ac:dyDescent="0.3">
      <c r="A2078" s="36">
        <v>3.08</v>
      </c>
    </row>
    <row r="2079" spans="1:1" x14ac:dyDescent="0.3">
      <c r="A2079" s="36">
        <v>3.09</v>
      </c>
    </row>
    <row r="2080" spans="1:1" x14ac:dyDescent="0.3">
      <c r="A2080" s="36">
        <v>3.09</v>
      </c>
    </row>
    <row r="2081" spans="1:1" x14ac:dyDescent="0.3">
      <c r="A2081" s="36">
        <v>3.08</v>
      </c>
    </row>
    <row r="2082" spans="1:1" x14ac:dyDescent="0.3">
      <c r="A2082" s="36">
        <v>3.08</v>
      </c>
    </row>
    <row r="2083" spans="1:1" x14ac:dyDescent="0.3">
      <c r="A2083" s="36">
        <v>3.08</v>
      </c>
    </row>
    <row r="2084" spans="1:1" x14ac:dyDescent="0.3">
      <c r="A2084" s="36">
        <v>3.09</v>
      </c>
    </row>
    <row r="2085" spans="1:1" x14ac:dyDescent="0.3">
      <c r="A2085" s="36">
        <v>3.09</v>
      </c>
    </row>
    <row r="2086" spans="1:1" x14ac:dyDescent="0.3">
      <c r="A2086" s="36">
        <v>3.08</v>
      </c>
    </row>
    <row r="2087" spans="1:1" x14ac:dyDescent="0.3">
      <c r="A2087" s="36">
        <v>3.07</v>
      </c>
    </row>
    <row r="2088" spans="1:1" x14ac:dyDescent="0.3">
      <c r="A2088" s="36">
        <v>3.08</v>
      </c>
    </row>
    <row r="2089" spans="1:1" x14ac:dyDescent="0.3">
      <c r="A2089" s="36">
        <v>3.09</v>
      </c>
    </row>
    <row r="2090" spans="1:1" x14ac:dyDescent="0.3">
      <c r="A2090" s="36">
        <v>3.09</v>
      </c>
    </row>
    <row r="2091" spans="1:1" x14ac:dyDescent="0.3">
      <c r="A2091" s="36">
        <v>3.08</v>
      </c>
    </row>
    <row r="2092" spans="1:1" x14ac:dyDescent="0.3">
      <c r="A2092" s="36">
        <v>3.08</v>
      </c>
    </row>
    <row r="2093" spans="1:1" x14ac:dyDescent="0.3">
      <c r="A2093" s="36">
        <v>3.09</v>
      </c>
    </row>
    <row r="2094" spans="1:1" x14ac:dyDescent="0.3">
      <c r="A2094" s="36">
        <v>3.09</v>
      </c>
    </row>
    <row r="2095" spans="1:1" x14ac:dyDescent="0.3">
      <c r="A2095" s="36">
        <v>3.09</v>
      </c>
    </row>
    <row r="2096" spans="1:1" x14ac:dyDescent="0.3">
      <c r="A2096" s="36">
        <v>3.08</v>
      </c>
    </row>
    <row r="2097" spans="1:1" x14ac:dyDescent="0.3">
      <c r="A2097" s="36">
        <v>3.07</v>
      </c>
    </row>
    <row r="2098" spans="1:1" x14ac:dyDescent="0.3">
      <c r="A2098" s="36">
        <v>3.09</v>
      </c>
    </row>
    <row r="2099" spans="1:1" x14ac:dyDescent="0.3">
      <c r="A2099" s="36">
        <v>3.09</v>
      </c>
    </row>
    <row r="2100" spans="1:1" x14ac:dyDescent="0.3">
      <c r="A2100" s="36">
        <v>3.08</v>
      </c>
    </row>
    <row r="2101" spans="1:1" x14ac:dyDescent="0.3">
      <c r="A2101" s="36">
        <v>3.07</v>
      </c>
    </row>
    <row r="2102" spans="1:1" x14ac:dyDescent="0.3">
      <c r="A2102" s="36">
        <v>3.07</v>
      </c>
    </row>
    <row r="2103" spans="1:1" x14ac:dyDescent="0.3">
      <c r="A2103" s="36">
        <v>3.09</v>
      </c>
    </row>
    <row r="2104" spans="1:1" x14ac:dyDescent="0.3">
      <c r="A2104" s="36">
        <v>3.09</v>
      </c>
    </row>
    <row r="2105" spans="1:1" x14ac:dyDescent="0.3">
      <c r="A2105" s="36">
        <v>3.07</v>
      </c>
    </row>
    <row r="2106" spans="1:1" x14ac:dyDescent="0.3">
      <c r="A2106" s="36">
        <v>3.07</v>
      </c>
    </row>
    <row r="2107" spans="1:1" x14ac:dyDescent="0.3">
      <c r="A2107" s="36">
        <v>3.07</v>
      </c>
    </row>
    <row r="2108" spans="1:1" x14ac:dyDescent="0.3">
      <c r="A2108" s="36">
        <v>3.09</v>
      </c>
    </row>
    <row r="2109" spans="1:1" x14ac:dyDescent="0.3">
      <c r="A2109" s="36">
        <v>3.09</v>
      </c>
    </row>
    <row r="2110" spans="1:1" x14ac:dyDescent="0.3">
      <c r="A2110" s="36">
        <v>3.07</v>
      </c>
    </row>
    <row r="2111" spans="1:1" x14ac:dyDescent="0.3">
      <c r="A2111" s="36">
        <v>3.07</v>
      </c>
    </row>
    <row r="2112" spans="1:1" x14ac:dyDescent="0.3">
      <c r="A2112" s="36">
        <v>3.07</v>
      </c>
    </row>
    <row r="2113" spans="1:1" x14ac:dyDescent="0.3">
      <c r="A2113" s="36">
        <v>3.09</v>
      </c>
    </row>
    <row r="2114" spans="1:1" x14ac:dyDescent="0.3">
      <c r="A2114" s="36">
        <v>3.09</v>
      </c>
    </row>
    <row r="2115" spans="1:1" x14ac:dyDescent="0.3">
      <c r="A2115" s="36">
        <v>3.07</v>
      </c>
    </row>
    <row r="2116" spans="1:1" x14ac:dyDescent="0.3">
      <c r="A2116" s="36">
        <v>3.07</v>
      </c>
    </row>
    <row r="2117" spans="1:1" x14ac:dyDescent="0.3">
      <c r="A2117" s="36">
        <v>3.08</v>
      </c>
    </row>
    <row r="2118" spans="1:1" x14ac:dyDescent="0.3">
      <c r="A2118" s="36">
        <v>3.09</v>
      </c>
    </row>
    <row r="2119" spans="1:1" x14ac:dyDescent="0.3">
      <c r="A2119" s="36">
        <v>3.09</v>
      </c>
    </row>
    <row r="2120" spans="1:1" x14ac:dyDescent="0.3">
      <c r="A2120" s="36">
        <v>3.07</v>
      </c>
    </row>
    <row r="2121" spans="1:1" x14ac:dyDescent="0.3">
      <c r="A2121" s="36">
        <v>3.07</v>
      </c>
    </row>
    <row r="2122" spans="1:1" x14ac:dyDescent="0.3">
      <c r="A2122" s="36">
        <v>3.08</v>
      </c>
    </row>
    <row r="2123" spans="1:1" x14ac:dyDescent="0.3">
      <c r="A2123" s="36">
        <v>3.09</v>
      </c>
    </row>
    <row r="2124" spans="1:1" x14ac:dyDescent="0.3">
      <c r="A2124" s="36">
        <v>3.08</v>
      </c>
    </row>
    <row r="2125" spans="1:1" x14ac:dyDescent="0.3">
      <c r="A2125" s="36">
        <v>3.07</v>
      </c>
    </row>
    <row r="2126" spans="1:1" x14ac:dyDescent="0.3">
      <c r="A2126" s="36">
        <v>3.07</v>
      </c>
    </row>
    <row r="2127" spans="1:1" x14ac:dyDescent="0.3">
      <c r="A2127" s="36">
        <v>3.09</v>
      </c>
    </row>
    <row r="2128" spans="1:1" x14ac:dyDescent="0.3">
      <c r="A2128" s="36">
        <v>3.08</v>
      </c>
    </row>
    <row r="2129" spans="1:1" x14ac:dyDescent="0.3">
      <c r="A2129" s="36">
        <v>3.08</v>
      </c>
    </row>
    <row r="2130" spans="1:1" x14ac:dyDescent="0.3">
      <c r="A2130" s="36">
        <v>3.07</v>
      </c>
    </row>
    <row r="2131" spans="1:1" x14ac:dyDescent="0.3">
      <c r="A2131" s="36">
        <v>3.07</v>
      </c>
    </row>
    <row r="2132" spans="1:1" x14ac:dyDescent="0.3">
      <c r="A2132" s="36">
        <v>3.08</v>
      </c>
    </row>
    <row r="2133" spans="1:1" x14ac:dyDescent="0.3">
      <c r="A2133" s="36">
        <v>3.09</v>
      </c>
    </row>
    <row r="2134" spans="1:1" x14ac:dyDescent="0.3">
      <c r="A2134" s="36">
        <v>3.08</v>
      </c>
    </row>
    <row r="2135" spans="1:1" x14ac:dyDescent="0.3">
      <c r="A2135" s="36">
        <v>3.07</v>
      </c>
    </row>
    <row r="2136" spans="1:1" x14ac:dyDescent="0.3">
      <c r="A2136" s="36">
        <v>3.07</v>
      </c>
    </row>
    <row r="2137" spans="1:1" x14ac:dyDescent="0.3">
      <c r="A2137" s="36">
        <v>3.08</v>
      </c>
    </row>
    <row r="2138" spans="1:1" x14ac:dyDescent="0.3">
      <c r="A2138" s="36">
        <v>3.09</v>
      </c>
    </row>
    <row r="2139" spans="1:1" x14ac:dyDescent="0.3">
      <c r="A2139" s="36">
        <v>3.07</v>
      </c>
    </row>
    <row r="2140" spans="1:1" x14ac:dyDescent="0.3">
      <c r="A2140" s="36">
        <v>3.08</v>
      </c>
    </row>
    <row r="2141" spans="1:1" x14ac:dyDescent="0.3">
      <c r="A2141" s="36">
        <v>3.07</v>
      </c>
    </row>
    <row r="2142" spans="1:1" x14ac:dyDescent="0.3">
      <c r="A2142" s="36">
        <v>3.08</v>
      </c>
    </row>
    <row r="2143" spans="1:1" x14ac:dyDescent="0.3">
      <c r="A2143" s="36">
        <v>3.08</v>
      </c>
    </row>
    <row r="2144" spans="1:1" x14ac:dyDescent="0.3">
      <c r="A2144" s="36">
        <v>3.07</v>
      </c>
    </row>
    <row r="2145" spans="1:1" x14ac:dyDescent="0.3">
      <c r="A2145" s="36">
        <v>3.07</v>
      </c>
    </row>
    <row r="2146" spans="1:1" x14ac:dyDescent="0.3">
      <c r="A2146" s="36">
        <v>3.08</v>
      </c>
    </row>
    <row r="2147" spans="1:1" x14ac:dyDescent="0.3">
      <c r="A2147" s="36">
        <v>3.09</v>
      </c>
    </row>
    <row r="2148" spans="1:1" x14ac:dyDescent="0.3">
      <c r="A2148" s="36">
        <v>3.09</v>
      </c>
    </row>
    <row r="2149" spans="1:1" x14ac:dyDescent="0.3">
      <c r="A2149" s="36">
        <v>3.07</v>
      </c>
    </row>
    <row r="2150" spans="1:1" x14ac:dyDescent="0.3">
      <c r="A2150" s="36">
        <v>3.07</v>
      </c>
    </row>
    <row r="2151" spans="1:1" x14ac:dyDescent="0.3">
      <c r="A2151" s="36">
        <v>3.09</v>
      </c>
    </row>
    <row r="2152" spans="1:1" x14ac:dyDescent="0.3">
      <c r="A2152" s="36">
        <v>3.09</v>
      </c>
    </row>
    <row r="2153" spans="1:1" x14ac:dyDescent="0.3">
      <c r="A2153" s="36">
        <v>3.08</v>
      </c>
    </row>
    <row r="2154" spans="1:1" x14ac:dyDescent="0.3">
      <c r="A2154" s="36">
        <v>3.07</v>
      </c>
    </row>
    <row r="2155" spans="1:1" x14ac:dyDescent="0.3">
      <c r="A2155" s="36">
        <v>3.07</v>
      </c>
    </row>
    <row r="2156" spans="1:1" x14ac:dyDescent="0.3">
      <c r="A2156" s="36">
        <v>3.08</v>
      </c>
    </row>
    <row r="2157" spans="1:1" x14ac:dyDescent="0.3">
      <c r="A2157" s="36">
        <v>3.09</v>
      </c>
    </row>
    <row r="2158" spans="1:1" x14ac:dyDescent="0.3">
      <c r="A2158" s="36">
        <v>3.08</v>
      </c>
    </row>
    <row r="2159" spans="1:1" x14ac:dyDescent="0.3">
      <c r="A2159" s="36">
        <v>3.07</v>
      </c>
    </row>
    <row r="2160" spans="1:1" x14ac:dyDescent="0.3">
      <c r="A2160" s="36">
        <v>3.07</v>
      </c>
    </row>
    <row r="2161" spans="1:1" x14ac:dyDescent="0.3">
      <c r="A2161" s="36">
        <v>3.08</v>
      </c>
    </row>
    <row r="2162" spans="1:1" x14ac:dyDescent="0.3">
      <c r="A2162" s="36">
        <v>3.09</v>
      </c>
    </row>
    <row r="2163" spans="1:1" x14ac:dyDescent="0.3">
      <c r="A2163" s="36">
        <v>3.07</v>
      </c>
    </row>
    <row r="2164" spans="1:1" x14ac:dyDescent="0.3">
      <c r="A2164" s="36">
        <v>3.07</v>
      </c>
    </row>
    <row r="2165" spans="1:1" x14ac:dyDescent="0.3">
      <c r="A2165" s="36">
        <v>3.07</v>
      </c>
    </row>
    <row r="2166" spans="1:1" x14ac:dyDescent="0.3">
      <c r="A2166" s="36">
        <v>3.09</v>
      </c>
    </row>
    <row r="2167" spans="1:1" x14ac:dyDescent="0.3">
      <c r="A2167" s="36">
        <v>3.09</v>
      </c>
    </row>
    <row r="2168" spans="1:1" x14ac:dyDescent="0.3">
      <c r="A2168" s="36">
        <v>3.07</v>
      </c>
    </row>
    <row r="2169" spans="1:1" x14ac:dyDescent="0.3">
      <c r="A2169" s="36">
        <v>3.07</v>
      </c>
    </row>
    <row r="2170" spans="1:1" x14ac:dyDescent="0.3">
      <c r="A2170" s="36">
        <v>3.07</v>
      </c>
    </row>
    <row r="2171" spans="1:1" x14ac:dyDescent="0.3">
      <c r="A2171" s="36">
        <v>3.09</v>
      </c>
    </row>
    <row r="2172" spans="1:1" x14ac:dyDescent="0.3">
      <c r="A2172" s="36">
        <v>3.09</v>
      </c>
    </row>
    <row r="2173" spans="1:1" x14ac:dyDescent="0.3">
      <c r="A2173" s="36">
        <v>3.08</v>
      </c>
    </row>
    <row r="2174" spans="1:1" x14ac:dyDescent="0.3">
      <c r="A2174" s="36">
        <v>3.07</v>
      </c>
    </row>
    <row r="2175" spans="1:1" x14ac:dyDescent="0.3">
      <c r="A2175" s="36">
        <v>3.08</v>
      </c>
    </row>
    <row r="2176" spans="1:1" x14ac:dyDescent="0.3">
      <c r="A2176" s="36">
        <v>3.09</v>
      </c>
    </row>
    <row r="2177" spans="1:1" x14ac:dyDescent="0.3">
      <c r="A2177" s="36">
        <v>3.09</v>
      </c>
    </row>
    <row r="2178" spans="1:1" x14ac:dyDescent="0.3">
      <c r="A2178" s="36">
        <v>3.07</v>
      </c>
    </row>
    <row r="2179" spans="1:1" x14ac:dyDescent="0.3">
      <c r="A2179" s="36">
        <v>3.07</v>
      </c>
    </row>
    <row r="2180" spans="1:1" x14ac:dyDescent="0.3">
      <c r="A2180" s="36">
        <v>3.08</v>
      </c>
    </row>
    <row r="2181" spans="1:1" x14ac:dyDescent="0.3">
      <c r="A2181" s="36">
        <v>3.09</v>
      </c>
    </row>
    <row r="2182" spans="1:1" x14ac:dyDescent="0.3">
      <c r="A2182" s="36">
        <v>3.08</v>
      </c>
    </row>
    <row r="2183" spans="1:1" x14ac:dyDescent="0.3">
      <c r="A2183" s="36">
        <v>3.07</v>
      </c>
    </row>
    <row r="2184" spans="1:1" x14ac:dyDescent="0.3">
      <c r="A2184" s="36">
        <v>3.07</v>
      </c>
    </row>
    <row r="2185" spans="1:1" x14ac:dyDescent="0.3">
      <c r="A2185" s="36">
        <v>3.09</v>
      </c>
    </row>
    <row r="2186" spans="1:1" x14ac:dyDescent="0.3">
      <c r="A2186" s="36">
        <v>3.08</v>
      </c>
    </row>
    <row r="2187" spans="1:1" x14ac:dyDescent="0.3">
      <c r="A2187" s="36">
        <v>3.08</v>
      </c>
    </row>
    <row r="2188" spans="1:1" x14ac:dyDescent="0.3">
      <c r="A2188" s="36">
        <v>3.07</v>
      </c>
    </row>
    <row r="2189" spans="1:1" x14ac:dyDescent="0.3">
      <c r="A2189" s="36">
        <v>3.07</v>
      </c>
    </row>
    <row r="2190" spans="1:1" x14ac:dyDescent="0.3">
      <c r="A2190" s="36">
        <v>3.08</v>
      </c>
    </row>
    <row r="2191" spans="1:1" x14ac:dyDescent="0.3">
      <c r="A2191" s="36">
        <v>3.09</v>
      </c>
    </row>
    <row r="2192" spans="1:1" x14ac:dyDescent="0.3">
      <c r="A2192" s="36">
        <v>3.07</v>
      </c>
    </row>
    <row r="2193" spans="1:1" x14ac:dyDescent="0.3">
      <c r="A2193" s="36">
        <v>3.07</v>
      </c>
    </row>
    <row r="2194" spans="1:1" x14ac:dyDescent="0.3">
      <c r="A2194" s="36">
        <v>3.07</v>
      </c>
    </row>
    <row r="2195" spans="1:1" x14ac:dyDescent="0.3">
      <c r="A2195" s="36">
        <v>3.08</v>
      </c>
    </row>
    <row r="2196" spans="1:1" x14ac:dyDescent="0.3">
      <c r="A2196" s="36">
        <v>3.09</v>
      </c>
    </row>
    <row r="2197" spans="1:1" x14ac:dyDescent="0.3">
      <c r="A2197" s="36">
        <v>3.07</v>
      </c>
    </row>
    <row r="2198" spans="1:1" x14ac:dyDescent="0.3">
      <c r="A2198" s="36">
        <v>3.07</v>
      </c>
    </row>
    <row r="2199" spans="1:1" x14ac:dyDescent="0.3">
      <c r="A2199" s="36">
        <v>3.07</v>
      </c>
    </row>
    <row r="2200" spans="1:1" x14ac:dyDescent="0.3">
      <c r="A2200" s="36">
        <v>3.08</v>
      </c>
    </row>
    <row r="2201" spans="1:1" x14ac:dyDescent="0.3">
      <c r="A2201" s="36">
        <v>3.08</v>
      </c>
    </row>
    <row r="2202" spans="1:1" x14ac:dyDescent="0.3">
      <c r="A2202" s="36">
        <v>3.07</v>
      </c>
    </row>
    <row r="2203" spans="1:1" x14ac:dyDescent="0.3">
      <c r="A2203" s="36">
        <v>3.07</v>
      </c>
    </row>
    <row r="2204" spans="1:1" x14ac:dyDescent="0.3">
      <c r="A2204" s="36">
        <v>3.08</v>
      </c>
    </row>
    <row r="2205" spans="1:1" x14ac:dyDescent="0.3">
      <c r="A2205" s="36">
        <v>3.08</v>
      </c>
    </row>
    <row r="2206" spans="1:1" x14ac:dyDescent="0.3">
      <c r="A2206" s="36">
        <v>3.08</v>
      </c>
    </row>
    <row r="2207" spans="1:1" x14ac:dyDescent="0.3">
      <c r="A2207" s="36">
        <v>3.07</v>
      </c>
    </row>
    <row r="2208" spans="1:1" x14ac:dyDescent="0.3">
      <c r="A2208" s="36">
        <v>3.07</v>
      </c>
    </row>
    <row r="2209" spans="1:1" x14ac:dyDescent="0.3">
      <c r="A2209" s="36">
        <v>3.09</v>
      </c>
    </row>
    <row r="2210" spans="1:1" x14ac:dyDescent="0.3">
      <c r="A2210" s="36">
        <v>3.08</v>
      </c>
    </row>
    <row r="2211" spans="1:1" x14ac:dyDescent="0.3">
      <c r="A2211" s="36">
        <v>3.08</v>
      </c>
    </row>
    <row r="2212" spans="1:1" x14ac:dyDescent="0.3">
      <c r="A2212" s="36">
        <v>3.07</v>
      </c>
    </row>
    <row r="2213" spans="1:1" x14ac:dyDescent="0.3">
      <c r="A2213" s="36">
        <v>3.07</v>
      </c>
    </row>
    <row r="2214" spans="1:1" x14ac:dyDescent="0.3">
      <c r="A2214" s="36">
        <v>3.08</v>
      </c>
    </row>
    <row r="2215" spans="1:1" x14ac:dyDescent="0.3">
      <c r="A2215" s="36">
        <v>3.09</v>
      </c>
    </row>
    <row r="2216" spans="1:1" x14ac:dyDescent="0.3">
      <c r="A2216" s="36">
        <v>3.08</v>
      </c>
    </row>
    <row r="2217" spans="1:1" x14ac:dyDescent="0.3">
      <c r="A2217" s="36">
        <v>3.07</v>
      </c>
    </row>
    <row r="2218" spans="1:1" x14ac:dyDescent="0.3">
      <c r="A2218" s="36">
        <v>3.07</v>
      </c>
    </row>
    <row r="2219" spans="1:1" x14ac:dyDescent="0.3">
      <c r="A2219" s="36">
        <v>3.08</v>
      </c>
    </row>
    <row r="2220" spans="1:1" x14ac:dyDescent="0.3">
      <c r="A2220" s="36">
        <v>3.08</v>
      </c>
    </row>
    <row r="2221" spans="1:1" x14ac:dyDescent="0.3">
      <c r="A2221" s="36">
        <v>3.07</v>
      </c>
    </row>
    <row r="2222" spans="1:1" x14ac:dyDescent="0.3">
      <c r="A2222" s="36">
        <v>3.07</v>
      </c>
    </row>
    <row r="2223" spans="1:1" x14ac:dyDescent="0.3">
      <c r="A2223" s="36">
        <v>3.07</v>
      </c>
    </row>
    <row r="2224" spans="1:1" x14ac:dyDescent="0.3">
      <c r="A2224" s="36">
        <v>3.08</v>
      </c>
    </row>
    <row r="2225" spans="1:1" x14ac:dyDescent="0.3">
      <c r="A2225" s="36">
        <v>3.09</v>
      </c>
    </row>
    <row r="2226" spans="1:1" x14ac:dyDescent="0.3">
      <c r="A2226" s="36">
        <v>3.07</v>
      </c>
    </row>
    <row r="2227" spans="1:1" x14ac:dyDescent="0.3">
      <c r="A2227" s="36">
        <v>3.07</v>
      </c>
    </row>
    <row r="2228" spans="1:1" x14ac:dyDescent="0.3">
      <c r="A2228" s="36">
        <v>3.07</v>
      </c>
    </row>
    <row r="2229" spans="1:1" x14ac:dyDescent="0.3">
      <c r="A2229" s="36">
        <v>3.09</v>
      </c>
    </row>
    <row r="2230" spans="1:1" x14ac:dyDescent="0.3">
      <c r="A2230" s="36">
        <v>3.09</v>
      </c>
    </row>
    <row r="2231" spans="1:1" x14ac:dyDescent="0.3">
      <c r="A2231" s="36">
        <v>3.07</v>
      </c>
    </row>
    <row r="2232" spans="1:1" x14ac:dyDescent="0.3">
      <c r="A2232" s="36">
        <v>3.07</v>
      </c>
    </row>
    <row r="2233" spans="1:1" x14ac:dyDescent="0.3">
      <c r="A2233" s="36">
        <v>3.08</v>
      </c>
    </row>
    <row r="2234" spans="1:1" x14ac:dyDescent="0.3">
      <c r="A2234" s="36">
        <v>3.08</v>
      </c>
    </row>
    <row r="2235" spans="1:1" x14ac:dyDescent="0.3">
      <c r="A2235" s="36">
        <v>3.09</v>
      </c>
    </row>
    <row r="2236" spans="1:1" x14ac:dyDescent="0.3">
      <c r="A2236" s="36">
        <v>3.07</v>
      </c>
    </row>
    <row r="2237" spans="1:1" x14ac:dyDescent="0.3">
      <c r="A2237" s="36">
        <v>3.07</v>
      </c>
    </row>
    <row r="2238" spans="1:1" x14ac:dyDescent="0.3">
      <c r="A2238" s="36">
        <v>3.08</v>
      </c>
    </row>
    <row r="2239" spans="1:1" x14ac:dyDescent="0.3">
      <c r="A2239" s="36">
        <v>3.08</v>
      </c>
    </row>
    <row r="2240" spans="1:1" x14ac:dyDescent="0.3">
      <c r="A2240" s="36">
        <v>3.07</v>
      </c>
    </row>
    <row r="2241" spans="1:1" x14ac:dyDescent="0.3">
      <c r="A2241" s="36">
        <v>3.07</v>
      </c>
    </row>
    <row r="2242" spans="1:1" x14ac:dyDescent="0.3">
      <c r="A2242" s="36">
        <v>3.07</v>
      </c>
    </row>
    <row r="2243" spans="1:1" x14ac:dyDescent="0.3">
      <c r="A2243" s="36">
        <v>3.08</v>
      </c>
    </row>
    <row r="2244" spans="1:1" x14ac:dyDescent="0.3">
      <c r="A2244" s="36">
        <v>3.08</v>
      </c>
    </row>
    <row r="2245" spans="1:1" x14ac:dyDescent="0.3">
      <c r="A2245" s="36">
        <v>3.08</v>
      </c>
    </row>
    <row r="2246" spans="1:1" x14ac:dyDescent="0.3">
      <c r="A2246" s="36">
        <v>3.07</v>
      </c>
    </row>
    <row r="2247" spans="1:1" x14ac:dyDescent="0.3">
      <c r="A2247" s="36">
        <v>3.07</v>
      </c>
    </row>
    <row r="2248" spans="1:1" x14ac:dyDescent="0.3">
      <c r="A2248" s="36">
        <v>3.08</v>
      </c>
    </row>
    <row r="2249" spans="1:1" x14ac:dyDescent="0.3">
      <c r="A2249" s="36">
        <v>3.09</v>
      </c>
    </row>
    <row r="2250" spans="1:1" x14ac:dyDescent="0.3">
      <c r="A2250" s="36">
        <v>3.07</v>
      </c>
    </row>
    <row r="2251" spans="1:1" x14ac:dyDescent="0.3">
      <c r="A2251" s="36">
        <v>3.07</v>
      </c>
    </row>
    <row r="2252" spans="1:1" x14ac:dyDescent="0.3">
      <c r="A2252" s="36">
        <v>3.07</v>
      </c>
    </row>
    <row r="2253" spans="1:1" x14ac:dyDescent="0.3">
      <c r="A2253" s="36">
        <v>3.09</v>
      </c>
    </row>
    <row r="2254" spans="1:1" x14ac:dyDescent="0.3">
      <c r="A2254" s="36">
        <v>3.09</v>
      </c>
    </row>
    <row r="2255" spans="1:1" x14ac:dyDescent="0.3">
      <c r="A2255" s="36">
        <v>3.07</v>
      </c>
    </row>
    <row r="2256" spans="1:1" x14ac:dyDescent="0.3">
      <c r="A2256" s="36">
        <v>3.07</v>
      </c>
    </row>
    <row r="2257" spans="1:1" x14ac:dyDescent="0.3">
      <c r="A2257" s="36">
        <v>3.07</v>
      </c>
    </row>
    <row r="2258" spans="1:1" x14ac:dyDescent="0.3">
      <c r="A2258" s="36">
        <v>3.08</v>
      </c>
    </row>
    <row r="2259" spans="1:1" x14ac:dyDescent="0.3">
      <c r="A2259" s="36">
        <v>3.08</v>
      </c>
    </row>
    <row r="2260" spans="1:1" x14ac:dyDescent="0.3">
      <c r="A2260" s="36">
        <v>3.08</v>
      </c>
    </row>
    <row r="2261" spans="1:1" x14ac:dyDescent="0.3">
      <c r="A2261" s="36">
        <v>3.07</v>
      </c>
    </row>
    <row r="2262" spans="1:1" x14ac:dyDescent="0.3">
      <c r="A2262" s="36">
        <v>3.08</v>
      </c>
    </row>
    <row r="2263" spans="1:1" x14ac:dyDescent="0.3">
      <c r="A2263" s="36">
        <v>3.08</v>
      </c>
    </row>
    <row r="2264" spans="1:1" x14ac:dyDescent="0.3">
      <c r="A2264" s="36">
        <v>3.09</v>
      </c>
    </row>
    <row r="2265" spans="1:1" x14ac:dyDescent="0.3">
      <c r="A2265" s="36">
        <v>3.07</v>
      </c>
    </row>
    <row r="2266" spans="1:1" x14ac:dyDescent="0.3">
      <c r="A2266" s="36">
        <v>3.07</v>
      </c>
    </row>
    <row r="2267" spans="1:1" x14ac:dyDescent="0.3">
      <c r="A2267" s="36">
        <v>3.08</v>
      </c>
    </row>
    <row r="2268" spans="1:1" x14ac:dyDescent="0.3">
      <c r="A2268" s="36">
        <v>3.09</v>
      </c>
    </row>
    <row r="2269" spans="1:1" x14ac:dyDescent="0.3">
      <c r="A2269" s="36">
        <v>3.08</v>
      </c>
    </row>
    <row r="2270" spans="1:1" x14ac:dyDescent="0.3">
      <c r="A2270" s="36">
        <v>3.07</v>
      </c>
    </row>
    <row r="2271" spans="1:1" x14ac:dyDescent="0.3">
      <c r="A2271" s="36">
        <v>3.07</v>
      </c>
    </row>
    <row r="2272" spans="1:1" x14ac:dyDescent="0.3">
      <c r="A2272" s="36">
        <v>3.08</v>
      </c>
    </row>
    <row r="2273" spans="1:1" x14ac:dyDescent="0.3">
      <c r="A2273" s="36">
        <v>3.08</v>
      </c>
    </row>
    <row r="2274" spans="1:1" x14ac:dyDescent="0.3">
      <c r="A2274" s="36">
        <v>3.08</v>
      </c>
    </row>
    <row r="2275" spans="1:1" x14ac:dyDescent="0.3">
      <c r="A2275" s="36">
        <v>3.07</v>
      </c>
    </row>
    <row r="2276" spans="1:1" x14ac:dyDescent="0.3">
      <c r="A2276" s="36">
        <v>3.07</v>
      </c>
    </row>
    <row r="2277" spans="1:1" x14ac:dyDescent="0.3">
      <c r="A2277" s="36">
        <v>3.08</v>
      </c>
    </row>
    <row r="2278" spans="1:1" x14ac:dyDescent="0.3">
      <c r="A2278" s="36">
        <v>3.09</v>
      </c>
    </row>
    <row r="2279" spans="1:1" x14ac:dyDescent="0.3">
      <c r="A2279" s="36">
        <v>3.07</v>
      </c>
    </row>
    <row r="2280" spans="1:1" x14ac:dyDescent="0.3">
      <c r="A2280" s="36">
        <v>3.07</v>
      </c>
    </row>
    <row r="2281" spans="1:1" x14ac:dyDescent="0.3">
      <c r="A2281" s="36">
        <v>3.07</v>
      </c>
    </row>
    <row r="2282" spans="1:1" x14ac:dyDescent="0.3">
      <c r="A2282" s="36">
        <v>3.09</v>
      </c>
    </row>
    <row r="2283" spans="1:1" x14ac:dyDescent="0.3">
      <c r="A2283" s="36">
        <v>3.08</v>
      </c>
    </row>
    <row r="2284" spans="1:1" x14ac:dyDescent="0.3">
      <c r="A2284" s="36">
        <v>3.07</v>
      </c>
    </row>
    <row r="2285" spans="1:1" x14ac:dyDescent="0.3">
      <c r="A2285" s="36">
        <v>3.07</v>
      </c>
    </row>
    <row r="2286" spans="1:1" x14ac:dyDescent="0.3">
      <c r="A2286" s="36">
        <v>3.07</v>
      </c>
    </row>
    <row r="2287" spans="1:1" x14ac:dyDescent="0.3">
      <c r="A2287" s="36">
        <v>3.09</v>
      </c>
    </row>
    <row r="2288" spans="1:1" x14ac:dyDescent="0.3">
      <c r="A2288" s="36">
        <v>3.09</v>
      </c>
    </row>
    <row r="2289" spans="1:1" x14ac:dyDescent="0.3">
      <c r="A2289" s="36">
        <v>3.07</v>
      </c>
    </row>
    <row r="2290" spans="1:1" x14ac:dyDescent="0.3">
      <c r="A2290" s="36">
        <v>3.07</v>
      </c>
    </row>
    <row r="2291" spans="1:1" x14ac:dyDescent="0.3">
      <c r="A2291" s="36">
        <v>3.08</v>
      </c>
    </row>
    <row r="2292" spans="1:1" x14ac:dyDescent="0.3">
      <c r="A2292" s="36">
        <v>3.08</v>
      </c>
    </row>
    <row r="2293" spans="1:1" x14ac:dyDescent="0.3">
      <c r="A2293" s="36">
        <v>3.09</v>
      </c>
    </row>
    <row r="2294" spans="1:1" x14ac:dyDescent="0.3">
      <c r="A2294" s="36">
        <v>3.07</v>
      </c>
    </row>
    <row r="2295" spans="1:1" x14ac:dyDescent="0.3">
      <c r="A2295" s="36">
        <v>3.07</v>
      </c>
    </row>
    <row r="2296" spans="1:1" x14ac:dyDescent="0.3">
      <c r="A2296" s="36">
        <v>3.08</v>
      </c>
    </row>
    <row r="2297" spans="1:1" x14ac:dyDescent="0.3">
      <c r="A2297" s="36">
        <v>3.08</v>
      </c>
    </row>
    <row r="2298" spans="1:1" x14ac:dyDescent="0.3">
      <c r="A2298" s="36">
        <v>3.08</v>
      </c>
    </row>
    <row r="2299" spans="1:1" x14ac:dyDescent="0.3">
      <c r="A2299" s="36">
        <v>3.07</v>
      </c>
    </row>
    <row r="2300" spans="1:1" x14ac:dyDescent="0.3">
      <c r="A2300" s="36">
        <v>3.07</v>
      </c>
    </row>
    <row r="2301" spans="1:1" x14ac:dyDescent="0.3">
      <c r="A2301" s="36">
        <v>3.08</v>
      </c>
    </row>
    <row r="2302" spans="1:1" x14ac:dyDescent="0.3">
      <c r="A2302" s="36">
        <v>3.08</v>
      </c>
    </row>
    <row r="2303" spans="1:1" x14ac:dyDescent="0.3">
      <c r="A2303" s="36">
        <v>3.08</v>
      </c>
    </row>
    <row r="2304" spans="1:1" x14ac:dyDescent="0.3">
      <c r="A2304" s="36">
        <v>3.07</v>
      </c>
    </row>
    <row r="2305" spans="1:1" x14ac:dyDescent="0.3">
      <c r="A2305" s="36">
        <v>3.07</v>
      </c>
    </row>
    <row r="2306" spans="1:1" x14ac:dyDescent="0.3">
      <c r="A2306" s="36">
        <v>3.08</v>
      </c>
    </row>
    <row r="2307" spans="1:1" x14ac:dyDescent="0.3">
      <c r="A2307" s="36">
        <v>3.08</v>
      </c>
    </row>
    <row r="2308" spans="1:1" x14ac:dyDescent="0.3">
      <c r="A2308" s="36">
        <v>3.07</v>
      </c>
    </row>
    <row r="2309" spans="1:1" x14ac:dyDescent="0.3">
      <c r="A2309" s="36">
        <v>3.07</v>
      </c>
    </row>
    <row r="2310" spans="1:1" x14ac:dyDescent="0.3">
      <c r="A2310" s="36">
        <v>3.07</v>
      </c>
    </row>
    <row r="2311" spans="1:1" x14ac:dyDescent="0.3">
      <c r="A2311" s="36">
        <v>3.08</v>
      </c>
    </row>
    <row r="2312" spans="1:1" x14ac:dyDescent="0.3">
      <c r="A2312" s="36">
        <v>3.09</v>
      </c>
    </row>
    <row r="2313" spans="1:1" x14ac:dyDescent="0.3">
      <c r="A2313" s="36">
        <v>3.07</v>
      </c>
    </row>
    <row r="2314" spans="1:1" x14ac:dyDescent="0.3">
      <c r="A2314" s="36">
        <v>3.07</v>
      </c>
    </row>
    <row r="2315" spans="1:1" x14ac:dyDescent="0.3">
      <c r="A2315" s="36">
        <v>3.07</v>
      </c>
    </row>
    <row r="2316" spans="1:1" x14ac:dyDescent="0.3">
      <c r="A2316" s="36">
        <v>3.08</v>
      </c>
    </row>
    <row r="2317" spans="1:1" x14ac:dyDescent="0.3">
      <c r="A2317" s="36">
        <v>3.08</v>
      </c>
    </row>
    <row r="2318" spans="1:1" x14ac:dyDescent="0.3">
      <c r="A2318" s="36">
        <v>3.07</v>
      </c>
    </row>
    <row r="2319" spans="1:1" x14ac:dyDescent="0.3">
      <c r="A2319" s="36">
        <v>3.07</v>
      </c>
    </row>
    <row r="2320" spans="1:1" x14ac:dyDescent="0.3">
      <c r="A2320" s="36">
        <v>3.07</v>
      </c>
    </row>
    <row r="2321" spans="1:1" x14ac:dyDescent="0.3">
      <c r="A2321" s="36">
        <v>3.08</v>
      </c>
    </row>
    <row r="2322" spans="1:1" x14ac:dyDescent="0.3">
      <c r="A2322" s="36">
        <v>3.09</v>
      </c>
    </row>
    <row r="2323" spans="1:1" x14ac:dyDescent="0.3">
      <c r="A2323" s="36">
        <v>3.07</v>
      </c>
    </row>
    <row r="2324" spans="1:1" x14ac:dyDescent="0.3">
      <c r="A2324" s="36">
        <v>3.07</v>
      </c>
    </row>
    <row r="2325" spans="1:1" x14ac:dyDescent="0.3">
      <c r="A2325" s="36">
        <v>3.08</v>
      </c>
    </row>
    <row r="2326" spans="1:1" x14ac:dyDescent="0.3">
      <c r="A2326" s="36">
        <v>3.08</v>
      </c>
    </row>
    <row r="2327" spans="1:1" x14ac:dyDescent="0.3">
      <c r="A2327" s="36">
        <v>3.08</v>
      </c>
    </row>
    <row r="2328" spans="1:1" x14ac:dyDescent="0.3">
      <c r="A2328" s="36">
        <v>3.07</v>
      </c>
    </row>
    <row r="2329" spans="1:1" x14ac:dyDescent="0.3">
      <c r="A2329" s="36">
        <v>3.07</v>
      </c>
    </row>
    <row r="2330" spans="1:1" x14ac:dyDescent="0.3">
      <c r="A2330" s="36">
        <v>3.08</v>
      </c>
    </row>
    <row r="2331" spans="1:1" x14ac:dyDescent="0.3">
      <c r="A2331" s="36">
        <v>3.07</v>
      </c>
    </row>
    <row r="2332" spans="1:1" x14ac:dyDescent="0.3">
      <c r="A2332" s="36">
        <v>3.08</v>
      </c>
    </row>
    <row r="2333" spans="1:1" x14ac:dyDescent="0.3">
      <c r="A2333" s="36">
        <v>3.07</v>
      </c>
    </row>
    <row r="2334" spans="1:1" x14ac:dyDescent="0.3">
      <c r="A2334" s="36">
        <v>3.07</v>
      </c>
    </row>
    <row r="2335" spans="1:1" x14ac:dyDescent="0.3">
      <c r="A2335" s="36">
        <v>3.08</v>
      </c>
    </row>
    <row r="2336" spans="1:1" x14ac:dyDescent="0.3">
      <c r="A2336" s="36">
        <v>3.08</v>
      </c>
    </row>
    <row r="2337" spans="1:1" x14ac:dyDescent="0.3">
      <c r="A2337" s="36">
        <v>3.07</v>
      </c>
    </row>
    <row r="2338" spans="1:1" x14ac:dyDescent="0.3">
      <c r="A2338" s="36">
        <v>3.07</v>
      </c>
    </row>
    <row r="2339" spans="1:1" x14ac:dyDescent="0.3">
      <c r="A2339" s="36">
        <v>3.07</v>
      </c>
    </row>
    <row r="2340" spans="1:1" x14ac:dyDescent="0.3">
      <c r="A2340" s="36">
        <v>3.08</v>
      </c>
    </row>
    <row r="2341" spans="1:1" x14ac:dyDescent="0.3">
      <c r="A2341" s="36">
        <v>3.09</v>
      </c>
    </row>
    <row r="2342" spans="1:1" x14ac:dyDescent="0.3">
      <c r="A2342" s="36">
        <v>3.07</v>
      </c>
    </row>
    <row r="2343" spans="1:1" x14ac:dyDescent="0.3">
      <c r="A2343" s="36">
        <v>3.07</v>
      </c>
    </row>
    <row r="2344" spans="1:1" x14ac:dyDescent="0.3">
      <c r="A2344" s="36">
        <v>3.07</v>
      </c>
    </row>
    <row r="2345" spans="1:1" x14ac:dyDescent="0.3">
      <c r="A2345" s="36">
        <v>3.08</v>
      </c>
    </row>
    <row r="2346" spans="1:1" x14ac:dyDescent="0.3">
      <c r="A2346" s="36">
        <v>3.08</v>
      </c>
    </row>
    <row r="2347" spans="1:1" x14ac:dyDescent="0.3">
      <c r="A2347" s="36">
        <v>3.07</v>
      </c>
    </row>
    <row r="2348" spans="1:1" x14ac:dyDescent="0.3">
      <c r="A2348" s="36">
        <v>3.07</v>
      </c>
    </row>
    <row r="2349" spans="1:1" x14ac:dyDescent="0.3">
      <c r="A2349" s="36">
        <v>3.07</v>
      </c>
    </row>
    <row r="2350" spans="1:1" x14ac:dyDescent="0.3">
      <c r="A2350" s="36">
        <v>3.07</v>
      </c>
    </row>
    <row r="2351" spans="1:1" x14ac:dyDescent="0.3">
      <c r="A2351" s="36">
        <v>3.08</v>
      </c>
    </row>
    <row r="2352" spans="1:1" x14ac:dyDescent="0.3">
      <c r="A2352" s="36">
        <v>3.07</v>
      </c>
    </row>
    <row r="2353" spans="1:1" x14ac:dyDescent="0.3">
      <c r="A2353" s="36">
        <v>3.07</v>
      </c>
    </row>
    <row r="2354" spans="1:1" x14ac:dyDescent="0.3">
      <c r="A2354" s="36">
        <v>3.07</v>
      </c>
    </row>
    <row r="2355" spans="1:1" x14ac:dyDescent="0.3">
      <c r="A2355" s="36">
        <v>3.08</v>
      </c>
    </row>
    <row r="2356" spans="1:1" x14ac:dyDescent="0.3">
      <c r="A2356" s="36">
        <v>3.08</v>
      </c>
    </row>
    <row r="2357" spans="1:1" x14ac:dyDescent="0.3">
      <c r="A2357" s="36">
        <v>3.07</v>
      </c>
    </row>
    <row r="2358" spans="1:1" x14ac:dyDescent="0.3">
      <c r="A2358" s="36">
        <v>3.06</v>
      </c>
    </row>
    <row r="2359" spans="1:1" x14ac:dyDescent="0.3">
      <c r="A2359" s="36">
        <v>3.08</v>
      </c>
    </row>
    <row r="2360" spans="1:1" x14ac:dyDescent="0.3">
      <c r="A2360" s="36">
        <v>3.07</v>
      </c>
    </row>
    <row r="2361" spans="1:1" x14ac:dyDescent="0.3">
      <c r="A2361" s="36">
        <v>3.07</v>
      </c>
    </row>
    <row r="2362" spans="1:1" x14ac:dyDescent="0.3">
      <c r="A2362" s="36">
        <v>3.07</v>
      </c>
    </row>
    <row r="2363" spans="1:1" x14ac:dyDescent="0.3">
      <c r="A2363" s="36">
        <v>3.07</v>
      </c>
    </row>
    <row r="2364" spans="1:1" x14ac:dyDescent="0.3">
      <c r="A2364" s="36">
        <v>3.07</v>
      </c>
    </row>
    <row r="2365" spans="1:1" x14ac:dyDescent="0.3">
      <c r="A2365" s="36">
        <v>3.08</v>
      </c>
    </row>
    <row r="2366" spans="1:1" x14ac:dyDescent="0.3">
      <c r="A2366" s="36">
        <v>3.06</v>
      </c>
    </row>
    <row r="2367" spans="1:1" x14ac:dyDescent="0.3">
      <c r="A2367" s="36">
        <v>3.07</v>
      </c>
    </row>
    <row r="2368" spans="1:1" x14ac:dyDescent="0.3">
      <c r="A2368" s="36">
        <v>3.07</v>
      </c>
    </row>
    <row r="2369" spans="1:1" x14ac:dyDescent="0.3">
      <c r="A2369" s="36">
        <v>3.08</v>
      </c>
    </row>
    <row r="2370" spans="1:1" x14ac:dyDescent="0.3">
      <c r="A2370" s="36">
        <v>3.08</v>
      </c>
    </row>
    <row r="2371" spans="1:1" x14ac:dyDescent="0.3">
      <c r="A2371" s="36">
        <v>3.07</v>
      </c>
    </row>
    <row r="2372" spans="1:1" x14ac:dyDescent="0.3">
      <c r="A2372" s="36">
        <v>3.07</v>
      </c>
    </row>
    <row r="2373" spans="1:1" x14ac:dyDescent="0.3">
      <c r="A2373" s="36">
        <v>3.07</v>
      </c>
    </row>
    <row r="2374" spans="1:1" x14ac:dyDescent="0.3">
      <c r="A2374" s="36">
        <v>3.08</v>
      </c>
    </row>
    <row r="2375" spans="1:1" x14ac:dyDescent="0.3">
      <c r="A2375" s="36">
        <v>3.08</v>
      </c>
    </row>
    <row r="2376" spans="1:1" x14ac:dyDescent="0.3">
      <c r="A2376" s="36">
        <v>3.07</v>
      </c>
    </row>
    <row r="2377" spans="1:1" x14ac:dyDescent="0.3">
      <c r="A2377" s="36">
        <v>3.07</v>
      </c>
    </row>
    <row r="2378" spans="1:1" x14ac:dyDescent="0.3">
      <c r="A2378" s="36">
        <v>3.07</v>
      </c>
    </row>
    <row r="2379" spans="1:1" x14ac:dyDescent="0.3">
      <c r="A2379" s="36">
        <v>3.08</v>
      </c>
    </row>
    <row r="2380" spans="1:1" x14ac:dyDescent="0.3">
      <c r="A2380" s="36">
        <v>3.08</v>
      </c>
    </row>
    <row r="2381" spans="1:1" x14ac:dyDescent="0.3">
      <c r="A2381" s="36">
        <v>3.07</v>
      </c>
    </row>
    <row r="2382" spans="1:1" x14ac:dyDescent="0.3">
      <c r="A2382" s="36">
        <v>3.07</v>
      </c>
    </row>
    <row r="2383" spans="1:1" x14ac:dyDescent="0.3">
      <c r="A2383" s="36">
        <v>3.07</v>
      </c>
    </row>
    <row r="2384" spans="1:1" x14ac:dyDescent="0.3">
      <c r="A2384" s="36">
        <v>3.08</v>
      </c>
    </row>
    <row r="2385" spans="1:1" x14ac:dyDescent="0.3">
      <c r="A2385" s="36">
        <v>3.08</v>
      </c>
    </row>
    <row r="2386" spans="1:1" x14ac:dyDescent="0.3">
      <c r="A2386" s="36">
        <v>3.07</v>
      </c>
    </row>
    <row r="2387" spans="1:1" x14ac:dyDescent="0.3">
      <c r="A2387" s="36">
        <v>3.07</v>
      </c>
    </row>
    <row r="2388" spans="1:1" x14ac:dyDescent="0.3">
      <c r="A2388" s="36">
        <v>3.08</v>
      </c>
    </row>
    <row r="2389" spans="1:1" x14ac:dyDescent="0.3">
      <c r="A2389" s="36">
        <v>3.08</v>
      </c>
    </row>
    <row r="2390" spans="1:1" x14ac:dyDescent="0.3">
      <c r="A2390" s="36">
        <v>3.08</v>
      </c>
    </row>
    <row r="2391" spans="1:1" x14ac:dyDescent="0.3">
      <c r="A2391" s="36">
        <v>3.07</v>
      </c>
    </row>
    <row r="2392" spans="1:1" x14ac:dyDescent="0.3">
      <c r="A2392" s="36">
        <v>3.07</v>
      </c>
    </row>
    <row r="2393" spans="1:1" x14ac:dyDescent="0.3">
      <c r="A2393" s="36">
        <v>3.08</v>
      </c>
    </row>
    <row r="2394" spans="1:1" x14ac:dyDescent="0.3">
      <c r="A2394" s="36">
        <v>3.08</v>
      </c>
    </row>
    <row r="2395" spans="1:1" x14ac:dyDescent="0.3">
      <c r="A2395" s="36">
        <v>3.07</v>
      </c>
    </row>
    <row r="2396" spans="1:1" x14ac:dyDescent="0.3">
      <c r="A2396" s="36">
        <v>3.07</v>
      </c>
    </row>
    <row r="2397" spans="1:1" x14ac:dyDescent="0.3">
      <c r="A2397" s="36">
        <v>3.07</v>
      </c>
    </row>
    <row r="2398" spans="1:1" x14ac:dyDescent="0.3">
      <c r="A2398" s="36">
        <v>3.08</v>
      </c>
    </row>
    <row r="2399" spans="1:1" x14ac:dyDescent="0.3">
      <c r="A2399" s="36">
        <v>3.09</v>
      </c>
    </row>
    <row r="2400" spans="1:1" x14ac:dyDescent="0.3">
      <c r="A2400" s="36">
        <v>3.07</v>
      </c>
    </row>
    <row r="2401" spans="1:1" x14ac:dyDescent="0.3">
      <c r="A2401" s="36">
        <v>3.07</v>
      </c>
    </row>
    <row r="2402" spans="1:1" x14ac:dyDescent="0.3">
      <c r="A2402" s="36">
        <v>3.07</v>
      </c>
    </row>
    <row r="2403" spans="1:1" x14ac:dyDescent="0.3">
      <c r="A2403" s="36">
        <v>3.09</v>
      </c>
    </row>
    <row r="2404" spans="1:1" x14ac:dyDescent="0.3">
      <c r="A2404" s="36">
        <v>3.08</v>
      </c>
    </row>
    <row r="2405" spans="1:1" x14ac:dyDescent="0.3">
      <c r="A2405" s="36">
        <v>3.07</v>
      </c>
    </row>
    <row r="2406" spans="1:1" x14ac:dyDescent="0.3">
      <c r="A2406" s="36">
        <v>3.07</v>
      </c>
    </row>
    <row r="2407" spans="1:1" x14ac:dyDescent="0.3">
      <c r="A2407" s="36">
        <v>3.07</v>
      </c>
    </row>
    <row r="2408" spans="1:1" x14ac:dyDescent="0.3">
      <c r="A2408" s="36">
        <v>3.08</v>
      </c>
    </row>
    <row r="2409" spans="1:1" x14ac:dyDescent="0.3">
      <c r="A2409" s="36">
        <v>3.08</v>
      </c>
    </row>
    <row r="2410" spans="1:1" x14ac:dyDescent="0.3">
      <c r="A2410" s="36">
        <v>3.07</v>
      </c>
    </row>
    <row r="2411" spans="1:1" x14ac:dyDescent="0.3">
      <c r="A2411" s="36">
        <v>3.07</v>
      </c>
    </row>
    <row r="2412" spans="1:1" x14ac:dyDescent="0.3">
      <c r="A2412" s="36">
        <v>3.07</v>
      </c>
    </row>
    <row r="2413" spans="1:1" x14ac:dyDescent="0.3">
      <c r="A2413" s="36">
        <v>3.08</v>
      </c>
    </row>
    <row r="2414" spans="1:1" x14ac:dyDescent="0.3">
      <c r="A2414" s="36">
        <v>3.08</v>
      </c>
    </row>
    <row r="2415" spans="1:1" x14ac:dyDescent="0.3">
      <c r="A2415" s="36">
        <v>3.07</v>
      </c>
    </row>
    <row r="2416" spans="1:1" x14ac:dyDescent="0.3">
      <c r="A2416" s="36">
        <v>3.07</v>
      </c>
    </row>
    <row r="2417" spans="1:1" x14ac:dyDescent="0.3">
      <c r="A2417" s="36">
        <v>3.08</v>
      </c>
    </row>
    <row r="2418" spans="1:1" x14ac:dyDescent="0.3">
      <c r="A2418" s="36">
        <v>3.08</v>
      </c>
    </row>
    <row r="2419" spans="1:1" x14ac:dyDescent="0.3">
      <c r="A2419" s="36">
        <v>3.08</v>
      </c>
    </row>
    <row r="2420" spans="1:1" x14ac:dyDescent="0.3">
      <c r="A2420" s="36">
        <v>3.07</v>
      </c>
    </row>
    <row r="2421" spans="1:1" x14ac:dyDescent="0.3">
      <c r="A2421" s="36">
        <v>3.07</v>
      </c>
    </row>
    <row r="2422" spans="1:1" x14ac:dyDescent="0.3">
      <c r="A2422" s="36">
        <v>3.08</v>
      </c>
    </row>
    <row r="2423" spans="1:1" x14ac:dyDescent="0.3">
      <c r="A2423" s="36">
        <v>3.08</v>
      </c>
    </row>
    <row r="2424" spans="1:1" x14ac:dyDescent="0.3">
      <c r="A2424" s="36">
        <v>3.07</v>
      </c>
    </row>
    <row r="2425" spans="1:1" x14ac:dyDescent="0.3">
      <c r="A2425" s="36">
        <v>3.07</v>
      </c>
    </row>
    <row r="2426" spans="1:1" x14ac:dyDescent="0.3">
      <c r="A2426" s="36">
        <v>3.07</v>
      </c>
    </row>
    <row r="2427" spans="1:1" x14ac:dyDescent="0.3">
      <c r="A2427" s="36">
        <v>3.08</v>
      </c>
    </row>
    <row r="2428" spans="1:1" x14ac:dyDescent="0.3">
      <c r="A2428" s="36">
        <v>3.09</v>
      </c>
    </row>
    <row r="2429" spans="1:1" x14ac:dyDescent="0.3">
      <c r="A2429" s="36">
        <v>3.07</v>
      </c>
    </row>
    <row r="2430" spans="1:1" x14ac:dyDescent="0.3">
      <c r="A2430" s="36">
        <v>3.07</v>
      </c>
    </row>
    <row r="2431" spans="1:1" x14ac:dyDescent="0.3">
      <c r="A2431" s="36">
        <v>3.07</v>
      </c>
    </row>
    <row r="2432" spans="1:1" x14ac:dyDescent="0.3">
      <c r="A2432" s="36">
        <v>3.08</v>
      </c>
    </row>
    <row r="2433" spans="1:1" x14ac:dyDescent="0.3">
      <c r="A2433" s="36">
        <v>3.07</v>
      </c>
    </row>
    <row r="2434" spans="1:1" x14ac:dyDescent="0.3">
      <c r="A2434" s="36">
        <v>3.07</v>
      </c>
    </row>
    <row r="2435" spans="1:1" x14ac:dyDescent="0.3">
      <c r="A2435" s="36">
        <v>3.07</v>
      </c>
    </row>
    <row r="2436" spans="1:1" x14ac:dyDescent="0.3">
      <c r="A2436" s="36">
        <v>3.07</v>
      </c>
    </row>
    <row r="2437" spans="1:1" x14ac:dyDescent="0.3">
      <c r="A2437" s="36">
        <v>3.08</v>
      </c>
    </row>
    <row r="2438" spans="1:1" x14ac:dyDescent="0.3">
      <c r="A2438" s="36">
        <v>3.09</v>
      </c>
    </row>
    <row r="2439" spans="1:1" x14ac:dyDescent="0.3">
      <c r="A2439" s="36">
        <v>3.07</v>
      </c>
    </row>
    <row r="2440" spans="1:1" x14ac:dyDescent="0.3">
      <c r="A2440" s="36">
        <v>3.07</v>
      </c>
    </row>
    <row r="2441" spans="1:1" x14ac:dyDescent="0.3">
      <c r="A2441" s="36">
        <v>3.07</v>
      </c>
    </row>
    <row r="2442" spans="1:1" x14ac:dyDescent="0.3">
      <c r="A2442" s="36">
        <v>3.08</v>
      </c>
    </row>
    <row r="2443" spans="1:1" x14ac:dyDescent="0.3">
      <c r="A2443" s="36">
        <v>3.08</v>
      </c>
    </row>
    <row r="2444" spans="1:1" x14ac:dyDescent="0.3">
      <c r="A2444" s="36">
        <v>3.07</v>
      </c>
    </row>
    <row r="2445" spans="1:1" x14ac:dyDescent="0.3">
      <c r="A2445" s="36">
        <v>3.07</v>
      </c>
    </row>
    <row r="2446" spans="1:1" x14ac:dyDescent="0.3">
      <c r="A2446" s="36">
        <v>3.07</v>
      </c>
    </row>
    <row r="2447" spans="1:1" x14ac:dyDescent="0.3">
      <c r="A2447" s="36">
        <v>3.08</v>
      </c>
    </row>
    <row r="2448" spans="1:1" x14ac:dyDescent="0.3">
      <c r="A2448" s="36">
        <v>3.09</v>
      </c>
    </row>
    <row r="2449" spans="1:1" x14ac:dyDescent="0.3">
      <c r="A2449" s="36">
        <v>3.07</v>
      </c>
    </row>
    <row r="2450" spans="1:1" x14ac:dyDescent="0.3">
      <c r="A2450" s="36">
        <v>3.07</v>
      </c>
    </row>
    <row r="2451" spans="1:1" x14ac:dyDescent="0.3">
      <c r="A2451" s="36">
        <v>3.07</v>
      </c>
    </row>
    <row r="2452" spans="1:1" x14ac:dyDescent="0.3">
      <c r="A2452" s="36">
        <v>3.08</v>
      </c>
    </row>
    <row r="2453" spans="1:1" x14ac:dyDescent="0.3">
      <c r="A2453" s="36">
        <v>3.07</v>
      </c>
    </row>
    <row r="2454" spans="1:1" x14ac:dyDescent="0.3">
      <c r="A2454" s="36">
        <v>3.07</v>
      </c>
    </row>
    <row r="2455" spans="1:1" x14ac:dyDescent="0.3">
      <c r="A2455" s="36">
        <v>3.07</v>
      </c>
    </row>
    <row r="2456" spans="1:1" x14ac:dyDescent="0.3">
      <c r="A2456" s="36">
        <v>3.08</v>
      </c>
    </row>
    <row r="2457" spans="1:1" x14ac:dyDescent="0.3">
      <c r="A2457" s="36">
        <v>3.09</v>
      </c>
    </row>
    <row r="2458" spans="1:1" x14ac:dyDescent="0.3">
      <c r="A2458" s="36">
        <v>3.07</v>
      </c>
    </row>
    <row r="2459" spans="1:1" x14ac:dyDescent="0.3">
      <c r="A2459" s="36">
        <v>3.07</v>
      </c>
    </row>
    <row r="2460" spans="1:1" x14ac:dyDescent="0.3">
      <c r="A2460" s="36">
        <v>3.07</v>
      </c>
    </row>
    <row r="2461" spans="1:1" x14ac:dyDescent="0.3">
      <c r="A2461" s="36">
        <v>3.08</v>
      </c>
    </row>
    <row r="2462" spans="1:1" x14ac:dyDescent="0.3">
      <c r="A2462" s="36">
        <v>3.08</v>
      </c>
    </row>
    <row r="2463" spans="1:1" x14ac:dyDescent="0.3">
      <c r="A2463" s="36">
        <v>3.07</v>
      </c>
    </row>
    <row r="2464" spans="1:1" x14ac:dyDescent="0.3">
      <c r="A2464" s="36">
        <v>3.07</v>
      </c>
    </row>
    <row r="2465" spans="1:1" x14ac:dyDescent="0.3">
      <c r="A2465" s="36">
        <v>3.07</v>
      </c>
    </row>
    <row r="2466" spans="1:1" x14ac:dyDescent="0.3">
      <c r="A2466" s="36">
        <v>3.08</v>
      </c>
    </row>
    <row r="2467" spans="1:1" x14ac:dyDescent="0.3">
      <c r="A2467" s="36">
        <v>3.08</v>
      </c>
    </row>
    <row r="2468" spans="1:1" x14ac:dyDescent="0.3">
      <c r="A2468" s="36">
        <v>3.07</v>
      </c>
    </row>
    <row r="2469" spans="1:1" x14ac:dyDescent="0.3">
      <c r="A2469" s="36">
        <v>3.07</v>
      </c>
    </row>
    <row r="2470" spans="1:1" x14ac:dyDescent="0.3">
      <c r="A2470" s="36">
        <v>3.06</v>
      </c>
    </row>
    <row r="2471" spans="1:1" x14ac:dyDescent="0.3">
      <c r="A2471" s="36">
        <v>3.08</v>
      </c>
    </row>
    <row r="2472" spans="1:1" x14ac:dyDescent="0.3">
      <c r="A2472" s="36">
        <v>3.08</v>
      </c>
    </row>
    <row r="2473" spans="1:1" x14ac:dyDescent="0.3">
      <c r="A2473" s="36">
        <v>3.07</v>
      </c>
    </row>
    <row r="2474" spans="1:1" x14ac:dyDescent="0.3">
      <c r="A2474" s="36">
        <v>3.06</v>
      </c>
    </row>
    <row r="2475" spans="1:1" x14ac:dyDescent="0.3">
      <c r="A2475" s="36">
        <v>3.07</v>
      </c>
    </row>
    <row r="2476" spans="1:1" x14ac:dyDescent="0.3">
      <c r="A2476" s="36">
        <v>3.08</v>
      </c>
    </row>
    <row r="2477" spans="1:1" x14ac:dyDescent="0.3">
      <c r="A2477" s="36">
        <v>3.08</v>
      </c>
    </row>
    <row r="2478" spans="1:1" x14ac:dyDescent="0.3">
      <c r="A2478" s="36">
        <v>3.06</v>
      </c>
    </row>
    <row r="2479" spans="1:1" x14ac:dyDescent="0.3">
      <c r="A2479" s="36">
        <v>3.07</v>
      </c>
    </row>
    <row r="2480" spans="1:1" x14ac:dyDescent="0.3">
      <c r="A2480" s="36">
        <v>3.07</v>
      </c>
    </row>
    <row r="2481" spans="1:1" x14ac:dyDescent="0.3">
      <c r="A2481" s="36">
        <v>3.08</v>
      </c>
    </row>
    <row r="2482" spans="1:1" x14ac:dyDescent="0.3">
      <c r="A2482" s="36">
        <v>3.08</v>
      </c>
    </row>
    <row r="2483" spans="1:1" x14ac:dyDescent="0.3">
      <c r="A2483" s="36">
        <v>3.07</v>
      </c>
    </row>
    <row r="2484" spans="1:1" x14ac:dyDescent="0.3">
      <c r="A2484" s="36">
        <v>3.07</v>
      </c>
    </row>
    <row r="2485" spans="1:1" x14ac:dyDescent="0.3">
      <c r="A2485" s="36">
        <v>3.08</v>
      </c>
    </row>
    <row r="2486" spans="1:1" x14ac:dyDescent="0.3">
      <c r="A2486" s="36">
        <v>3.08</v>
      </c>
    </row>
    <row r="2487" spans="1:1" x14ac:dyDescent="0.3">
      <c r="A2487" s="36">
        <v>3.07</v>
      </c>
    </row>
    <row r="2488" spans="1:1" x14ac:dyDescent="0.3">
      <c r="A2488" s="36">
        <v>3.07</v>
      </c>
    </row>
    <row r="2489" spans="1:1" x14ac:dyDescent="0.3">
      <c r="A2489" s="36">
        <v>3.06</v>
      </c>
    </row>
    <row r="2490" spans="1:1" x14ac:dyDescent="0.3">
      <c r="A2490" s="36">
        <v>3.08</v>
      </c>
    </row>
    <row r="2491" spans="1:1" x14ac:dyDescent="0.3">
      <c r="A2491" s="36">
        <v>3.07</v>
      </c>
    </row>
    <row r="2492" spans="1:1" x14ac:dyDescent="0.3">
      <c r="A2492" s="36">
        <v>3.07</v>
      </c>
    </row>
    <row r="2493" spans="1:1" x14ac:dyDescent="0.3">
      <c r="A2493" s="36">
        <v>3.06</v>
      </c>
    </row>
    <row r="2494" spans="1:1" x14ac:dyDescent="0.3">
      <c r="A2494" s="36">
        <v>3.06</v>
      </c>
    </row>
    <row r="2495" spans="1:1" x14ac:dyDescent="0.3">
      <c r="A2495" s="36">
        <v>3.08</v>
      </c>
    </row>
    <row r="2496" spans="1:1" x14ac:dyDescent="0.3">
      <c r="A2496" s="36">
        <v>3.08</v>
      </c>
    </row>
    <row r="2497" spans="1:1" x14ac:dyDescent="0.3">
      <c r="A2497" s="36">
        <v>3.07</v>
      </c>
    </row>
    <row r="2498" spans="1:1" x14ac:dyDescent="0.3">
      <c r="A2498" s="36">
        <v>3.07</v>
      </c>
    </row>
    <row r="2499" spans="1:1" x14ac:dyDescent="0.3">
      <c r="A2499" s="36">
        <v>3.07</v>
      </c>
    </row>
    <row r="2500" spans="1:1" x14ac:dyDescent="0.3">
      <c r="A2500" s="36">
        <v>3.08</v>
      </c>
    </row>
    <row r="2501" spans="1:1" x14ac:dyDescent="0.3">
      <c r="A2501" s="36">
        <v>3.08</v>
      </c>
    </row>
    <row r="2502" spans="1:1" x14ac:dyDescent="0.3">
      <c r="A2502" s="36">
        <v>3.07</v>
      </c>
    </row>
    <row r="2503" spans="1:1" x14ac:dyDescent="0.3">
      <c r="A2503" s="36">
        <v>3.06</v>
      </c>
    </row>
    <row r="2504" spans="1:1" x14ac:dyDescent="0.3">
      <c r="A2504" s="36">
        <v>3.06</v>
      </c>
    </row>
    <row r="2505" spans="1:1" x14ac:dyDescent="0.3">
      <c r="A2505" s="36">
        <v>3.08</v>
      </c>
    </row>
    <row r="2506" spans="1:1" x14ac:dyDescent="0.3">
      <c r="A2506" s="36">
        <v>3.08</v>
      </c>
    </row>
    <row r="2507" spans="1:1" x14ac:dyDescent="0.3">
      <c r="A2507" s="36">
        <v>3.06</v>
      </c>
    </row>
    <row r="2508" spans="1:1" x14ac:dyDescent="0.3">
      <c r="A2508" s="36">
        <v>3.06</v>
      </c>
    </row>
    <row r="2509" spans="1:1" x14ac:dyDescent="0.3">
      <c r="A2509" s="36">
        <v>3.06</v>
      </c>
    </row>
    <row r="2510" spans="1:1" x14ac:dyDescent="0.3">
      <c r="A2510" s="36">
        <v>3.08</v>
      </c>
    </row>
    <row r="2511" spans="1:1" x14ac:dyDescent="0.3">
      <c r="A2511" s="36">
        <v>3.08</v>
      </c>
    </row>
    <row r="2512" spans="1:1" x14ac:dyDescent="0.3">
      <c r="A2512" s="36">
        <v>3.06</v>
      </c>
    </row>
    <row r="2513" spans="1:1" x14ac:dyDescent="0.3">
      <c r="A2513" s="36">
        <v>3.06</v>
      </c>
    </row>
    <row r="2514" spans="1:1" x14ac:dyDescent="0.3">
      <c r="A2514" s="36">
        <v>3.07</v>
      </c>
    </row>
    <row r="2515" spans="1:1" x14ac:dyDescent="0.3">
      <c r="A2515" s="36">
        <v>3.08</v>
      </c>
    </row>
    <row r="2516" spans="1:1" x14ac:dyDescent="0.3">
      <c r="A2516" s="36">
        <v>3.08</v>
      </c>
    </row>
    <row r="2517" spans="1:1" x14ac:dyDescent="0.3">
      <c r="A2517" s="36">
        <v>3.07</v>
      </c>
    </row>
    <row r="2518" spans="1:1" x14ac:dyDescent="0.3">
      <c r="A2518" s="36">
        <v>3.06</v>
      </c>
    </row>
    <row r="2519" spans="1:1" x14ac:dyDescent="0.3">
      <c r="A2519" s="36">
        <v>3.08</v>
      </c>
    </row>
    <row r="2520" spans="1:1" x14ac:dyDescent="0.3">
      <c r="A2520" s="36">
        <v>3.08</v>
      </c>
    </row>
    <row r="2521" spans="1:1" x14ac:dyDescent="0.3">
      <c r="A2521" s="36">
        <v>3.08</v>
      </c>
    </row>
    <row r="2522" spans="1:1" x14ac:dyDescent="0.3">
      <c r="A2522" s="36">
        <v>3.06</v>
      </c>
    </row>
    <row r="2523" spans="1:1" x14ac:dyDescent="0.3">
      <c r="A2523" s="36">
        <v>3.06</v>
      </c>
    </row>
    <row r="2524" spans="1:1" x14ac:dyDescent="0.3">
      <c r="A2524" s="36">
        <v>3.08</v>
      </c>
    </row>
    <row r="2525" spans="1:1" x14ac:dyDescent="0.3">
      <c r="A2525" s="36">
        <v>3.08</v>
      </c>
    </row>
    <row r="2526" spans="1:1" x14ac:dyDescent="0.3">
      <c r="A2526" s="36">
        <v>3.07</v>
      </c>
    </row>
    <row r="2527" spans="1:1" x14ac:dyDescent="0.3">
      <c r="A2527" s="36">
        <v>3.06</v>
      </c>
    </row>
    <row r="2528" spans="1:1" x14ac:dyDescent="0.3">
      <c r="A2528" s="36">
        <v>3.06</v>
      </c>
    </row>
    <row r="2529" spans="1:1" x14ac:dyDescent="0.3">
      <c r="A2529" s="36">
        <v>3.07</v>
      </c>
    </row>
    <row r="2530" spans="1:1" x14ac:dyDescent="0.3">
      <c r="A2530" s="36">
        <v>3.08</v>
      </c>
    </row>
    <row r="2531" spans="1:1" x14ac:dyDescent="0.3">
      <c r="A2531" s="36">
        <v>3.07</v>
      </c>
    </row>
    <row r="2532" spans="1:1" x14ac:dyDescent="0.3">
      <c r="A2532" s="36">
        <v>3.07</v>
      </c>
    </row>
    <row r="2533" spans="1:1" x14ac:dyDescent="0.3">
      <c r="A2533" s="36">
        <v>3.06</v>
      </c>
    </row>
    <row r="2534" spans="1:1" x14ac:dyDescent="0.3">
      <c r="A2534" s="36">
        <v>3.07</v>
      </c>
    </row>
    <row r="2535" spans="1:1" x14ac:dyDescent="0.3">
      <c r="A2535" s="36">
        <v>3.08</v>
      </c>
    </row>
    <row r="2536" spans="1:1" x14ac:dyDescent="0.3">
      <c r="A2536" s="36">
        <v>3.06</v>
      </c>
    </row>
    <row r="2537" spans="1:1" x14ac:dyDescent="0.3">
      <c r="A2537" s="36">
        <v>3.06</v>
      </c>
    </row>
    <row r="2538" spans="1:1" x14ac:dyDescent="0.3">
      <c r="A2538" s="36">
        <v>3.06</v>
      </c>
    </row>
    <row r="2539" spans="1:1" x14ac:dyDescent="0.3">
      <c r="A2539" s="36">
        <v>3.08</v>
      </c>
    </row>
    <row r="2540" spans="1:1" x14ac:dyDescent="0.3">
      <c r="A2540" s="36">
        <v>3.08</v>
      </c>
    </row>
    <row r="2541" spans="1:1" x14ac:dyDescent="0.3">
      <c r="A2541" s="36">
        <v>3.06</v>
      </c>
    </row>
    <row r="2542" spans="1:1" x14ac:dyDescent="0.3">
      <c r="A2542" s="36">
        <v>3.06</v>
      </c>
    </row>
    <row r="2543" spans="1:1" x14ac:dyDescent="0.3">
      <c r="A2543" s="36">
        <v>3.06</v>
      </c>
    </row>
    <row r="2544" spans="1:1" x14ac:dyDescent="0.3">
      <c r="A2544" s="36">
        <v>3.08</v>
      </c>
    </row>
    <row r="2545" spans="1:1" x14ac:dyDescent="0.3">
      <c r="A2545" s="36">
        <v>3.08</v>
      </c>
    </row>
    <row r="2546" spans="1:1" x14ac:dyDescent="0.3">
      <c r="A2546" s="36">
        <v>3.06</v>
      </c>
    </row>
    <row r="2547" spans="1:1" x14ac:dyDescent="0.3">
      <c r="A2547" s="36">
        <v>3.06</v>
      </c>
    </row>
    <row r="2548" spans="1:1" x14ac:dyDescent="0.3">
      <c r="A2548" s="36">
        <v>3.06</v>
      </c>
    </row>
    <row r="2549" spans="1:1" x14ac:dyDescent="0.3">
      <c r="A2549" s="36">
        <v>3.07</v>
      </c>
    </row>
    <row r="2550" spans="1:1" x14ac:dyDescent="0.3">
      <c r="A2550" s="36">
        <v>3.08</v>
      </c>
    </row>
    <row r="2551" spans="1:1" x14ac:dyDescent="0.3">
      <c r="A2551" s="36">
        <v>3.06</v>
      </c>
    </row>
    <row r="2552" spans="1:1" x14ac:dyDescent="0.3">
      <c r="A2552" s="36">
        <v>3.06</v>
      </c>
    </row>
    <row r="2553" spans="1:1" x14ac:dyDescent="0.3">
      <c r="A2553" s="36">
        <v>3.06</v>
      </c>
    </row>
    <row r="2554" spans="1:1" x14ac:dyDescent="0.3">
      <c r="A2554" s="36">
        <v>3.08</v>
      </c>
    </row>
    <row r="2555" spans="1:1" x14ac:dyDescent="0.3">
      <c r="A2555" s="36">
        <v>3.08</v>
      </c>
    </row>
    <row r="2556" spans="1:1" x14ac:dyDescent="0.3">
      <c r="A2556" s="36">
        <v>3.06</v>
      </c>
    </row>
    <row r="2557" spans="1:1" x14ac:dyDescent="0.3">
      <c r="A2557" s="36">
        <v>3.06</v>
      </c>
    </row>
    <row r="2558" spans="1:1" x14ac:dyDescent="0.3">
      <c r="A2558" s="36">
        <v>3.08</v>
      </c>
    </row>
    <row r="2559" spans="1:1" x14ac:dyDescent="0.3">
      <c r="A2559" s="36">
        <v>3.08</v>
      </c>
    </row>
    <row r="2560" spans="1:1" x14ac:dyDescent="0.3">
      <c r="A2560" s="36">
        <v>3.07</v>
      </c>
    </row>
    <row r="2561" spans="1:1" x14ac:dyDescent="0.3">
      <c r="A2561" s="36">
        <v>3.06</v>
      </c>
    </row>
    <row r="2562" spans="1:1" x14ac:dyDescent="0.3">
      <c r="A2562" s="36">
        <v>3.07</v>
      </c>
    </row>
    <row r="2563" spans="1:1" x14ac:dyDescent="0.3">
      <c r="A2563" s="36">
        <v>3.07</v>
      </c>
    </row>
    <row r="2564" spans="1:1" x14ac:dyDescent="0.3">
      <c r="A2564" s="36">
        <v>3.08</v>
      </c>
    </row>
    <row r="2565" spans="1:1" x14ac:dyDescent="0.3">
      <c r="A2565" s="36">
        <v>3.07</v>
      </c>
    </row>
    <row r="2566" spans="1:1" x14ac:dyDescent="0.3">
      <c r="A2566" s="36">
        <v>3.06</v>
      </c>
    </row>
    <row r="2567" spans="1:1" x14ac:dyDescent="0.3">
      <c r="A2567" s="36">
        <v>3.06</v>
      </c>
    </row>
    <row r="2568" spans="1:1" x14ac:dyDescent="0.3">
      <c r="A2568" s="36">
        <v>3.08</v>
      </c>
    </row>
    <row r="2569" spans="1:1" x14ac:dyDescent="0.3">
      <c r="A2569" s="36">
        <v>3.08</v>
      </c>
    </row>
    <row r="2570" spans="1:1" x14ac:dyDescent="0.3">
      <c r="A2570" s="36">
        <v>3.07</v>
      </c>
    </row>
    <row r="2571" spans="1:1" x14ac:dyDescent="0.3">
      <c r="A2571" s="36">
        <v>3.07</v>
      </c>
    </row>
    <row r="2572" spans="1:1" x14ac:dyDescent="0.3">
      <c r="A2572" s="36">
        <v>3.06</v>
      </c>
    </row>
    <row r="2573" spans="1:1" x14ac:dyDescent="0.3">
      <c r="A2573" s="36">
        <v>3.08</v>
      </c>
    </row>
    <row r="2574" spans="1:1" x14ac:dyDescent="0.3">
      <c r="A2574" s="36">
        <v>3.07</v>
      </c>
    </row>
    <row r="2575" spans="1:1" x14ac:dyDescent="0.3">
      <c r="A2575" s="36">
        <v>3.06</v>
      </c>
    </row>
    <row r="2576" spans="1:1" x14ac:dyDescent="0.3">
      <c r="A2576" s="36">
        <v>3.06</v>
      </c>
    </row>
    <row r="2577" spans="1:1" x14ac:dyDescent="0.3">
      <c r="A2577" s="36">
        <v>3.06</v>
      </c>
    </row>
    <row r="2578" spans="1:1" x14ac:dyDescent="0.3">
      <c r="A2578" s="36">
        <v>3.07</v>
      </c>
    </row>
    <row r="2579" spans="1:1" x14ac:dyDescent="0.3">
      <c r="A2579" s="36">
        <v>3.08</v>
      </c>
    </row>
    <row r="2580" spans="1:1" x14ac:dyDescent="0.3">
      <c r="A2580" s="36">
        <v>3.06</v>
      </c>
    </row>
    <row r="2581" spans="1:1" x14ac:dyDescent="0.3">
      <c r="A2581" s="36">
        <v>3.07</v>
      </c>
    </row>
    <row r="2582" spans="1:1" x14ac:dyDescent="0.3">
      <c r="A2582" s="36">
        <v>3.06</v>
      </c>
    </row>
    <row r="2583" spans="1:1" x14ac:dyDescent="0.3">
      <c r="A2583" s="36">
        <v>3.08</v>
      </c>
    </row>
    <row r="2584" spans="1:1" x14ac:dyDescent="0.3">
      <c r="A2584" s="36">
        <v>3.08</v>
      </c>
    </row>
    <row r="2585" spans="1:1" x14ac:dyDescent="0.3">
      <c r="A2585" s="36">
        <v>3.07</v>
      </c>
    </row>
    <row r="2586" spans="1:1" x14ac:dyDescent="0.3">
      <c r="A2586" s="36">
        <v>3.06</v>
      </c>
    </row>
    <row r="2587" spans="1:1" x14ac:dyDescent="0.3">
      <c r="A2587" s="36">
        <v>3.07</v>
      </c>
    </row>
    <row r="2588" spans="1:1" x14ac:dyDescent="0.3">
      <c r="A2588" s="36">
        <v>3.08</v>
      </c>
    </row>
    <row r="2589" spans="1:1" x14ac:dyDescent="0.3">
      <c r="A2589" s="36">
        <v>3.08</v>
      </c>
    </row>
    <row r="2590" spans="1:1" x14ac:dyDescent="0.3">
      <c r="A2590" s="36">
        <v>3.06</v>
      </c>
    </row>
    <row r="2591" spans="1:1" x14ac:dyDescent="0.3">
      <c r="A2591" s="36">
        <v>3.06</v>
      </c>
    </row>
    <row r="2592" spans="1:1" x14ac:dyDescent="0.3">
      <c r="A2592" s="36">
        <v>3.08</v>
      </c>
    </row>
    <row r="2593" spans="1:1" x14ac:dyDescent="0.3">
      <c r="A2593" s="36">
        <v>3.07</v>
      </c>
    </row>
    <row r="2594" spans="1:1" x14ac:dyDescent="0.3">
      <c r="A2594" s="36">
        <v>3.07</v>
      </c>
    </row>
    <row r="2595" spans="1:1" x14ac:dyDescent="0.3">
      <c r="A2595" s="36">
        <v>3.06</v>
      </c>
    </row>
    <row r="2596" spans="1:1" x14ac:dyDescent="0.3">
      <c r="A2596" s="36">
        <v>3.06</v>
      </c>
    </row>
    <row r="2597" spans="1:1" x14ac:dyDescent="0.3">
      <c r="A2597" s="36">
        <v>3.07</v>
      </c>
    </row>
    <row r="2598" spans="1:1" x14ac:dyDescent="0.3">
      <c r="A2598" s="36">
        <v>3.08</v>
      </c>
    </row>
    <row r="2599" spans="1:1" x14ac:dyDescent="0.3">
      <c r="A2599" s="36">
        <v>3.07</v>
      </c>
    </row>
    <row r="2600" spans="1:1" x14ac:dyDescent="0.3">
      <c r="A2600" s="36">
        <v>3.06</v>
      </c>
    </row>
    <row r="2601" spans="1:1" x14ac:dyDescent="0.3">
      <c r="A2601" s="36">
        <v>3.07</v>
      </c>
    </row>
    <row r="2602" spans="1:1" x14ac:dyDescent="0.3">
      <c r="A2602" s="36">
        <v>3.08</v>
      </c>
    </row>
    <row r="2603" spans="1:1" x14ac:dyDescent="0.3">
      <c r="A2603" s="36">
        <v>3.08</v>
      </c>
    </row>
    <row r="2604" spans="1:1" x14ac:dyDescent="0.3">
      <c r="A2604" s="36">
        <v>3.07</v>
      </c>
    </row>
    <row r="2605" spans="1:1" x14ac:dyDescent="0.3">
      <c r="A2605" s="36">
        <v>3.06</v>
      </c>
    </row>
    <row r="2606" spans="1:1" x14ac:dyDescent="0.3">
      <c r="A2606" s="36">
        <v>3.06</v>
      </c>
    </row>
    <row r="2607" spans="1:1" x14ac:dyDescent="0.3">
      <c r="A2607" s="36">
        <v>3.07</v>
      </c>
    </row>
    <row r="2608" spans="1:1" x14ac:dyDescent="0.3">
      <c r="A2608" s="36">
        <v>3.07</v>
      </c>
    </row>
    <row r="2609" spans="1:1" x14ac:dyDescent="0.3">
      <c r="A2609" s="36">
        <v>3.06</v>
      </c>
    </row>
    <row r="2610" spans="1:1" x14ac:dyDescent="0.3">
      <c r="A2610" s="36">
        <v>3.06</v>
      </c>
    </row>
    <row r="2611" spans="1:1" x14ac:dyDescent="0.3">
      <c r="A2611" s="36">
        <v>3.06</v>
      </c>
    </row>
    <row r="2612" spans="1:1" x14ac:dyDescent="0.3">
      <c r="A2612" s="36">
        <v>3.07</v>
      </c>
    </row>
    <row r="2613" spans="1:1" x14ac:dyDescent="0.3">
      <c r="A2613" s="36">
        <v>3.07</v>
      </c>
    </row>
    <row r="2614" spans="1:1" x14ac:dyDescent="0.3">
      <c r="A2614" s="36">
        <v>3.06</v>
      </c>
    </row>
    <row r="2615" spans="1:1" x14ac:dyDescent="0.3">
      <c r="A2615" s="36">
        <v>3.06</v>
      </c>
    </row>
    <row r="2616" spans="1:1" x14ac:dyDescent="0.3">
      <c r="A2616" s="36">
        <v>3.06</v>
      </c>
    </row>
    <row r="2617" spans="1:1" x14ac:dyDescent="0.3">
      <c r="A2617" s="36">
        <v>3.07</v>
      </c>
    </row>
    <row r="2618" spans="1:1" x14ac:dyDescent="0.3">
      <c r="A2618" s="36">
        <v>3.08</v>
      </c>
    </row>
    <row r="2619" spans="1:1" x14ac:dyDescent="0.3">
      <c r="A2619" s="36">
        <v>3.06</v>
      </c>
    </row>
    <row r="2620" spans="1:1" x14ac:dyDescent="0.3">
      <c r="A2620" s="36">
        <v>3.06</v>
      </c>
    </row>
    <row r="2621" spans="1:1" x14ac:dyDescent="0.3">
      <c r="A2621" s="36">
        <v>3.06</v>
      </c>
    </row>
    <row r="2622" spans="1:1" x14ac:dyDescent="0.3">
      <c r="A2622" s="36">
        <v>3.08</v>
      </c>
    </row>
    <row r="2623" spans="1:1" x14ac:dyDescent="0.3">
      <c r="A2623" s="36">
        <v>3.08</v>
      </c>
    </row>
    <row r="2624" spans="1:1" x14ac:dyDescent="0.3">
      <c r="A2624" s="36">
        <v>3.06</v>
      </c>
    </row>
    <row r="2625" spans="1:1" x14ac:dyDescent="0.3">
      <c r="A2625" s="36">
        <v>3.06</v>
      </c>
    </row>
    <row r="2626" spans="1:1" x14ac:dyDescent="0.3">
      <c r="A2626" s="36">
        <v>3.06</v>
      </c>
    </row>
    <row r="2627" spans="1:1" x14ac:dyDescent="0.3">
      <c r="A2627" s="36">
        <v>3.08</v>
      </c>
    </row>
    <row r="2628" spans="1:1" x14ac:dyDescent="0.3">
      <c r="A2628" s="36">
        <v>3.08</v>
      </c>
    </row>
    <row r="2629" spans="1:1" x14ac:dyDescent="0.3">
      <c r="A2629" s="36">
        <v>3.06</v>
      </c>
    </row>
    <row r="2630" spans="1:1" x14ac:dyDescent="0.3">
      <c r="A2630" s="36">
        <v>3.06</v>
      </c>
    </row>
    <row r="2631" spans="1:1" x14ac:dyDescent="0.3">
      <c r="A2631" s="36">
        <v>3.07</v>
      </c>
    </row>
    <row r="2632" spans="1:1" x14ac:dyDescent="0.3">
      <c r="A2632" s="36">
        <v>3.07</v>
      </c>
    </row>
    <row r="2633" spans="1:1" x14ac:dyDescent="0.3">
      <c r="A2633" s="36">
        <v>3.07</v>
      </c>
    </row>
    <row r="2634" spans="1:1" x14ac:dyDescent="0.3">
      <c r="A2634" s="36">
        <v>3.06</v>
      </c>
    </row>
    <row r="2635" spans="1:1" x14ac:dyDescent="0.3">
      <c r="A2635" s="36">
        <v>3.06</v>
      </c>
    </row>
    <row r="2636" spans="1:1" x14ac:dyDescent="0.3">
      <c r="A2636" s="36">
        <v>3.07</v>
      </c>
    </row>
    <row r="2637" spans="1:1" x14ac:dyDescent="0.3">
      <c r="A2637" s="36">
        <v>3.07</v>
      </c>
    </row>
    <row r="2638" spans="1:1" x14ac:dyDescent="0.3">
      <c r="A2638" s="36">
        <v>3.06</v>
      </c>
    </row>
    <row r="2639" spans="1:1" x14ac:dyDescent="0.3">
      <c r="A2639" s="36">
        <v>3.06</v>
      </c>
    </row>
    <row r="2640" spans="1:1" x14ac:dyDescent="0.3">
      <c r="A2640" s="36">
        <v>3.06</v>
      </c>
    </row>
    <row r="2641" spans="1:1" x14ac:dyDescent="0.3">
      <c r="A2641" s="36">
        <v>3.07</v>
      </c>
    </row>
    <row r="2642" spans="1:1" x14ac:dyDescent="0.3">
      <c r="A2642" s="36">
        <v>3.07</v>
      </c>
    </row>
    <row r="2643" spans="1:1" x14ac:dyDescent="0.3">
      <c r="A2643" s="36">
        <v>3.07</v>
      </c>
    </row>
    <row r="2644" spans="1:1" x14ac:dyDescent="0.3">
      <c r="A2644" s="36">
        <v>3.06</v>
      </c>
    </row>
    <row r="2645" spans="1:1" x14ac:dyDescent="0.3">
      <c r="A2645" s="36">
        <v>3.06</v>
      </c>
    </row>
    <row r="2646" spans="1:1" x14ac:dyDescent="0.3">
      <c r="A2646" s="36">
        <v>3.07</v>
      </c>
    </row>
    <row r="2647" spans="1:1" x14ac:dyDescent="0.3">
      <c r="A2647" s="36">
        <v>3.07</v>
      </c>
    </row>
    <row r="2648" spans="1:1" x14ac:dyDescent="0.3">
      <c r="A2648" s="36">
        <v>3.06</v>
      </c>
    </row>
    <row r="2649" spans="1:1" x14ac:dyDescent="0.3">
      <c r="A2649" s="36">
        <v>3.06</v>
      </c>
    </row>
    <row r="2650" spans="1:1" x14ac:dyDescent="0.3">
      <c r="A2650" s="36">
        <v>3.06</v>
      </c>
    </row>
    <row r="2651" spans="1:1" x14ac:dyDescent="0.3">
      <c r="A2651" s="36">
        <v>3.08</v>
      </c>
    </row>
    <row r="2652" spans="1:1" x14ac:dyDescent="0.3">
      <c r="A2652" s="36">
        <v>3.08</v>
      </c>
    </row>
    <row r="2653" spans="1:1" x14ac:dyDescent="0.3">
      <c r="A2653" s="36">
        <v>3.06</v>
      </c>
    </row>
    <row r="2654" spans="1:1" x14ac:dyDescent="0.3">
      <c r="A2654" s="36">
        <v>3.06</v>
      </c>
    </row>
    <row r="2655" spans="1:1" x14ac:dyDescent="0.3">
      <c r="A2655" s="36">
        <v>3.06</v>
      </c>
    </row>
    <row r="2656" spans="1:1" x14ac:dyDescent="0.3">
      <c r="A2656" s="36">
        <v>3.08</v>
      </c>
    </row>
    <row r="2657" spans="1:1" x14ac:dyDescent="0.3">
      <c r="A2657" s="36">
        <v>3.08</v>
      </c>
    </row>
    <row r="2658" spans="1:1" x14ac:dyDescent="0.3">
      <c r="A2658" s="36">
        <v>3.06</v>
      </c>
    </row>
    <row r="2659" spans="1:1" x14ac:dyDescent="0.3">
      <c r="A2659" s="36">
        <v>3.06</v>
      </c>
    </row>
    <row r="2660" spans="1:1" x14ac:dyDescent="0.3">
      <c r="A2660" s="36">
        <v>3.06</v>
      </c>
    </row>
    <row r="2661" spans="1:1" x14ac:dyDescent="0.3">
      <c r="A2661" s="36">
        <v>3.08</v>
      </c>
    </row>
    <row r="2662" spans="1:1" x14ac:dyDescent="0.3">
      <c r="A2662" s="36">
        <v>3.08</v>
      </c>
    </row>
    <row r="2663" spans="1:1" x14ac:dyDescent="0.3">
      <c r="A2663" s="36">
        <v>3.06</v>
      </c>
    </row>
    <row r="2664" spans="1:1" x14ac:dyDescent="0.3">
      <c r="A2664" s="36">
        <v>3.06</v>
      </c>
    </row>
    <row r="2665" spans="1:1" x14ac:dyDescent="0.3">
      <c r="A2665" s="36">
        <v>3.07</v>
      </c>
    </row>
    <row r="2666" spans="1:1" x14ac:dyDescent="0.3">
      <c r="A2666" s="36">
        <v>3.07</v>
      </c>
    </row>
    <row r="2667" spans="1:1" x14ac:dyDescent="0.3">
      <c r="A2667" s="36">
        <v>3.08</v>
      </c>
    </row>
    <row r="2668" spans="1:1" x14ac:dyDescent="0.3">
      <c r="A2668" s="36">
        <v>3.06</v>
      </c>
    </row>
    <row r="2669" spans="1:1" x14ac:dyDescent="0.3">
      <c r="A2669" s="36">
        <v>3.06</v>
      </c>
    </row>
    <row r="2670" spans="1:1" x14ac:dyDescent="0.3">
      <c r="A2670" s="36">
        <v>3.07</v>
      </c>
    </row>
    <row r="2671" spans="1:1" x14ac:dyDescent="0.3">
      <c r="A2671" s="36">
        <v>3.06</v>
      </c>
    </row>
    <row r="2672" spans="1:1" x14ac:dyDescent="0.3">
      <c r="A2672" s="36">
        <v>3.06</v>
      </c>
    </row>
    <row r="2673" spans="1:1" x14ac:dyDescent="0.3">
      <c r="A2673" s="36">
        <v>3.06</v>
      </c>
    </row>
    <row r="2674" spans="1:1" x14ac:dyDescent="0.3">
      <c r="A2674" s="36">
        <v>3.06</v>
      </c>
    </row>
    <row r="2675" spans="1:1" x14ac:dyDescent="0.3">
      <c r="A2675" s="36">
        <v>3.07</v>
      </c>
    </row>
    <row r="2676" spans="1:1" x14ac:dyDescent="0.3">
      <c r="A2676" s="36">
        <v>3.08</v>
      </c>
    </row>
    <row r="2677" spans="1:1" x14ac:dyDescent="0.3">
      <c r="A2677" s="36">
        <v>3.06</v>
      </c>
    </row>
    <row r="2678" spans="1:1" x14ac:dyDescent="0.3">
      <c r="A2678" s="36">
        <v>3.06</v>
      </c>
    </row>
    <row r="2679" spans="1:1" x14ac:dyDescent="0.3">
      <c r="A2679" s="36">
        <v>3.06</v>
      </c>
    </row>
    <row r="2680" spans="1:1" x14ac:dyDescent="0.3">
      <c r="A2680" s="36">
        <v>3.07</v>
      </c>
    </row>
    <row r="2681" spans="1:1" x14ac:dyDescent="0.3">
      <c r="A2681" s="36">
        <v>3.07</v>
      </c>
    </row>
    <row r="2682" spans="1:1" x14ac:dyDescent="0.3">
      <c r="A2682" s="36">
        <v>3.06</v>
      </c>
    </row>
    <row r="2683" spans="1:1" x14ac:dyDescent="0.3">
      <c r="A2683" s="36">
        <v>3.07</v>
      </c>
    </row>
    <row r="2684" spans="1:1" x14ac:dyDescent="0.3">
      <c r="A2684" s="36">
        <v>3.06</v>
      </c>
    </row>
    <row r="2685" spans="1:1" x14ac:dyDescent="0.3">
      <c r="A2685" s="36">
        <v>3.08</v>
      </c>
    </row>
    <row r="2686" spans="1:1" x14ac:dyDescent="0.3">
      <c r="A2686" s="36">
        <v>3.08</v>
      </c>
    </row>
    <row r="2687" spans="1:1" x14ac:dyDescent="0.3">
      <c r="A2687" s="36">
        <v>3.06</v>
      </c>
    </row>
    <row r="2688" spans="1:1" x14ac:dyDescent="0.3">
      <c r="A2688" s="36">
        <v>3.06</v>
      </c>
    </row>
    <row r="2689" spans="1:1" x14ac:dyDescent="0.3">
      <c r="A2689" s="36">
        <v>3.06</v>
      </c>
    </row>
    <row r="2690" spans="1:1" x14ac:dyDescent="0.3">
      <c r="A2690" s="36">
        <v>3.07</v>
      </c>
    </row>
    <row r="2691" spans="1:1" x14ac:dyDescent="0.3">
      <c r="A2691" s="36">
        <v>3.08</v>
      </c>
    </row>
    <row r="2692" spans="1:1" x14ac:dyDescent="0.3">
      <c r="A2692" s="36">
        <v>3.06</v>
      </c>
    </row>
    <row r="2693" spans="1:1" x14ac:dyDescent="0.3">
      <c r="A2693" s="36">
        <v>3.06</v>
      </c>
    </row>
    <row r="2694" spans="1:1" x14ac:dyDescent="0.3">
      <c r="A2694" s="36">
        <v>3.06</v>
      </c>
    </row>
    <row r="2695" spans="1:1" x14ac:dyDescent="0.3">
      <c r="A2695" s="36">
        <v>3.07</v>
      </c>
    </row>
    <row r="2696" spans="1:1" x14ac:dyDescent="0.3">
      <c r="A2696" s="36">
        <v>3.08</v>
      </c>
    </row>
    <row r="2697" spans="1:1" x14ac:dyDescent="0.3">
      <c r="A2697" s="36">
        <v>3.06</v>
      </c>
    </row>
    <row r="2698" spans="1:1" x14ac:dyDescent="0.3">
      <c r="A2698" s="36">
        <v>3.06</v>
      </c>
    </row>
    <row r="2699" spans="1:1" x14ac:dyDescent="0.3">
      <c r="A2699" s="36">
        <v>3.06</v>
      </c>
    </row>
    <row r="2700" spans="1:1" x14ac:dyDescent="0.3">
      <c r="A2700" s="36">
        <v>3.07</v>
      </c>
    </row>
    <row r="2701" spans="1:1" x14ac:dyDescent="0.3">
      <c r="A2701" s="36">
        <v>3.08</v>
      </c>
    </row>
    <row r="2702" spans="1:1" x14ac:dyDescent="0.3">
      <c r="A2702" s="36">
        <v>3.06</v>
      </c>
    </row>
    <row r="2703" spans="1:1" x14ac:dyDescent="0.3">
      <c r="A2703" s="36">
        <v>3.06</v>
      </c>
    </row>
    <row r="2704" spans="1:1" x14ac:dyDescent="0.3">
      <c r="A2704" s="36">
        <v>3.06</v>
      </c>
    </row>
    <row r="2705" spans="1:1" x14ac:dyDescent="0.3">
      <c r="A2705" s="36">
        <v>3.07</v>
      </c>
    </row>
    <row r="2706" spans="1:1" x14ac:dyDescent="0.3">
      <c r="A2706" s="36">
        <v>3.08</v>
      </c>
    </row>
    <row r="2707" spans="1:1" x14ac:dyDescent="0.3">
      <c r="A2707" s="36">
        <v>3.06</v>
      </c>
    </row>
    <row r="2708" spans="1:1" x14ac:dyDescent="0.3">
      <c r="A2708" s="36">
        <v>3.06</v>
      </c>
    </row>
    <row r="2709" spans="1:1" x14ac:dyDescent="0.3">
      <c r="A2709" s="36">
        <v>3.05</v>
      </c>
    </row>
    <row r="2710" spans="1:1" x14ac:dyDescent="0.3">
      <c r="A2710" s="36">
        <v>3.04</v>
      </c>
    </row>
    <row r="2711" spans="1:1" x14ac:dyDescent="0.3">
      <c r="A2711" s="36">
        <v>3.04</v>
      </c>
    </row>
    <row r="2712" spans="1:1" x14ac:dyDescent="0.3">
      <c r="A2712" s="36">
        <v>3.05</v>
      </c>
    </row>
    <row r="2713" spans="1:1" x14ac:dyDescent="0.3">
      <c r="A2713" s="36">
        <v>3.06</v>
      </c>
    </row>
    <row r="2714" spans="1:1" x14ac:dyDescent="0.3">
      <c r="A2714" s="36">
        <v>3.04</v>
      </c>
    </row>
    <row r="2715" spans="1:1" x14ac:dyDescent="0.3">
      <c r="A2715" s="36">
        <v>3.04</v>
      </c>
    </row>
    <row r="2716" spans="1:1" x14ac:dyDescent="0.3">
      <c r="A2716" s="36">
        <v>3.05</v>
      </c>
    </row>
    <row r="2717" spans="1:1" x14ac:dyDescent="0.3">
      <c r="A2717" s="36">
        <v>3.06</v>
      </c>
    </row>
    <row r="2718" spans="1:1" x14ac:dyDescent="0.3">
      <c r="A2718" s="36">
        <v>3.06</v>
      </c>
    </row>
    <row r="2719" spans="1:1" x14ac:dyDescent="0.3">
      <c r="A2719" s="36">
        <v>3.04</v>
      </c>
    </row>
    <row r="2720" spans="1:1" x14ac:dyDescent="0.3">
      <c r="A2720" s="36">
        <v>3.04</v>
      </c>
    </row>
    <row r="2721" spans="1:1" x14ac:dyDescent="0.3">
      <c r="A2721" s="36">
        <v>3.05</v>
      </c>
    </row>
    <row r="2722" spans="1:1" x14ac:dyDescent="0.3">
      <c r="A2722" s="36">
        <v>3.05</v>
      </c>
    </row>
    <row r="2723" spans="1:1" x14ac:dyDescent="0.3">
      <c r="A2723" s="36">
        <v>3.06</v>
      </c>
    </row>
    <row r="2724" spans="1:1" x14ac:dyDescent="0.3">
      <c r="A2724" s="36">
        <v>3.04</v>
      </c>
    </row>
    <row r="2725" spans="1:1" x14ac:dyDescent="0.3">
      <c r="A2725" s="36">
        <v>3.04</v>
      </c>
    </row>
    <row r="2726" spans="1:1" x14ac:dyDescent="0.3">
      <c r="A2726" s="36">
        <v>3.06</v>
      </c>
    </row>
    <row r="2727" spans="1:1" x14ac:dyDescent="0.3">
      <c r="A2727" s="36">
        <v>3.06</v>
      </c>
    </row>
    <row r="2728" spans="1:1" x14ac:dyDescent="0.3">
      <c r="A2728" s="36">
        <v>3.06</v>
      </c>
    </row>
    <row r="2729" spans="1:1" x14ac:dyDescent="0.3">
      <c r="A2729" s="36">
        <v>3.04</v>
      </c>
    </row>
    <row r="2730" spans="1:1" x14ac:dyDescent="0.3">
      <c r="A2730" s="36">
        <v>3.04</v>
      </c>
    </row>
    <row r="2731" spans="1:1" x14ac:dyDescent="0.3">
      <c r="A2731" s="36">
        <v>3.06</v>
      </c>
    </row>
    <row r="2732" spans="1:1" x14ac:dyDescent="0.3">
      <c r="A2732" s="36">
        <v>3.07</v>
      </c>
    </row>
    <row r="2733" spans="1:1" x14ac:dyDescent="0.3">
      <c r="A2733" s="36">
        <v>3.05</v>
      </c>
    </row>
    <row r="2734" spans="1:1" x14ac:dyDescent="0.3">
      <c r="A2734" s="36">
        <v>3.05</v>
      </c>
    </row>
    <row r="2735" spans="1:1" x14ac:dyDescent="0.3">
      <c r="A2735" s="36">
        <v>3.04</v>
      </c>
    </row>
    <row r="2736" spans="1:1" x14ac:dyDescent="0.3">
      <c r="A2736" s="36">
        <v>3.06</v>
      </c>
    </row>
    <row r="2737" spans="1:1" x14ac:dyDescent="0.3">
      <c r="A2737" s="36">
        <v>3.06</v>
      </c>
    </row>
    <row r="2738" spans="1:1" x14ac:dyDescent="0.3">
      <c r="A2738" s="36">
        <v>3.05</v>
      </c>
    </row>
    <row r="2739" spans="1:1" x14ac:dyDescent="0.3">
      <c r="A2739" s="36">
        <v>3.04</v>
      </c>
    </row>
    <row r="2740" spans="1:1" x14ac:dyDescent="0.3">
      <c r="A2740" s="36">
        <v>3.04</v>
      </c>
    </row>
    <row r="2741" spans="1:1" x14ac:dyDescent="0.3">
      <c r="A2741" s="36">
        <v>3.06</v>
      </c>
    </row>
    <row r="2742" spans="1:1" x14ac:dyDescent="0.3">
      <c r="A2742" s="36">
        <v>3.06</v>
      </c>
    </row>
    <row r="2743" spans="1:1" x14ac:dyDescent="0.3">
      <c r="A2743" s="36">
        <v>3.05</v>
      </c>
    </row>
    <row r="2744" spans="1:1" x14ac:dyDescent="0.3">
      <c r="A2744" s="36">
        <v>3.04</v>
      </c>
    </row>
    <row r="2745" spans="1:1" x14ac:dyDescent="0.3">
      <c r="A2745" s="36">
        <v>3.04</v>
      </c>
    </row>
    <row r="2746" spans="1:1" x14ac:dyDescent="0.3">
      <c r="A2746" s="36">
        <v>3.06</v>
      </c>
    </row>
    <row r="2747" spans="1:1" x14ac:dyDescent="0.3">
      <c r="A2747" s="36">
        <v>3.06</v>
      </c>
    </row>
    <row r="2748" spans="1:1" x14ac:dyDescent="0.3">
      <c r="A2748" s="36">
        <v>3.05</v>
      </c>
    </row>
    <row r="2749" spans="1:1" x14ac:dyDescent="0.3">
      <c r="A2749" s="36">
        <v>3.05</v>
      </c>
    </row>
    <row r="2750" spans="1:1" x14ac:dyDescent="0.3">
      <c r="A2750" s="36">
        <v>3.04</v>
      </c>
    </row>
    <row r="2751" spans="1:1" x14ac:dyDescent="0.3">
      <c r="A2751" s="36">
        <v>3.06</v>
      </c>
    </row>
    <row r="2752" spans="1:1" x14ac:dyDescent="0.3">
      <c r="A2752" s="36">
        <v>3.06</v>
      </c>
    </row>
    <row r="2753" spans="1:1" x14ac:dyDescent="0.3">
      <c r="A2753" s="36">
        <v>3.05</v>
      </c>
    </row>
    <row r="2754" spans="1:1" x14ac:dyDescent="0.3">
      <c r="A2754" s="36">
        <v>3.05</v>
      </c>
    </row>
    <row r="2755" spans="1:1" x14ac:dyDescent="0.3">
      <c r="A2755" s="36">
        <v>3.05</v>
      </c>
    </row>
    <row r="2756" spans="1:1" x14ac:dyDescent="0.3">
      <c r="A2756" s="36">
        <v>3.06</v>
      </c>
    </row>
    <row r="2757" spans="1:1" x14ac:dyDescent="0.3">
      <c r="A2757" s="36">
        <v>3.06</v>
      </c>
    </row>
    <row r="2758" spans="1:1" x14ac:dyDescent="0.3">
      <c r="A2758" s="36">
        <v>3.05</v>
      </c>
    </row>
    <row r="2759" spans="1:1" x14ac:dyDescent="0.3">
      <c r="A2759" s="36">
        <v>3.05</v>
      </c>
    </row>
    <row r="2760" spans="1:1" x14ac:dyDescent="0.3">
      <c r="A2760" s="36">
        <v>3.04</v>
      </c>
    </row>
    <row r="2761" spans="1:1" x14ac:dyDescent="0.3">
      <c r="A2761" s="36">
        <v>3.06</v>
      </c>
    </row>
    <row r="2762" spans="1:1" x14ac:dyDescent="0.3">
      <c r="A2762" s="36">
        <v>3.06</v>
      </c>
    </row>
    <row r="2763" spans="1:1" x14ac:dyDescent="0.3">
      <c r="A2763" s="36">
        <v>3.05</v>
      </c>
    </row>
    <row r="2764" spans="1:1" x14ac:dyDescent="0.3">
      <c r="A2764" s="36">
        <v>3.04</v>
      </c>
    </row>
    <row r="2765" spans="1:1" x14ac:dyDescent="0.3">
      <c r="A2765" s="36">
        <v>3.04</v>
      </c>
    </row>
    <row r="2766" spans="1:1" x14ac:dyDescent="0.3">
      <c r="A2766" s="36">
        <v>3.06</v>
      </c>
    </row>
    <row r="2767" spans="1:1" x14ac:dyDescent="0.3">
      <c r="A2767" s="36">
        <v>3.06</v>
      </c>
    </row>
    <row r="2768" spans="1:1" x14ac:dyDescent="0.3">
      <c r="A2768" s="36">
        <v>3.04</v>
      </c>
    </row>
    <row r="2769" spans="1:1" x14ac:dyDescent="0.3">
      <c r="A2769" s="36">
        <v>3.04</v>
      </c>
    </row>
    <row r="2770" spans="1:1" x14ac:dyDescent="0.3">
      <c r="A2770" s="36">
        <v>3.04</v>
      </c>
    </row>
    <row r="2771" spans="1:1" x14ac:dyDescent="0.3">
      <c r="A2771" s="36">
        <v>3.05</v>
      </c>
    </row>
    <row r="2772" spans="1:1" x14ac:dyDescent="0.3">
      <c r="A2772" s="36">
        <v>3.06</v>
      </c>
    </row>
    <row r="2773" spans="1:1" x14ac:dyDescent="0.3">
      <c r="A2773" s="36">
        <v>3.05</v>
      </c>
    </row>
    <row r="2774" spans="1:1" x14ac:dyDescent="0.3">
      <c r="A2774" s="36">
        <v>3.04</v>
      </c>
    </row>
    <row r="2775" spans="1:1" x14ac:dyDescent="0.3">
      <c r="A2775" s="36">
        <v>3.04</v>
      </c>
    </row>
    <row r="2776" spans="1:1" x14ac:dyDescent="0.3">
      <c r="A2776" s="36">
        <v>3.05</v>
      </c>
    </row>
    <row r="2777" spans="1:1" x14ac:dyDescent="0.3">
      <c r="A2777" s="36">
        <v>3.06</v>
      </c>
    </row>
    <row r="2778" spans="1:1" x14ac:dyDescent="0.3">
      <c r="A2778" s="36">
        <v>3.04</v>
      </c>
    </row>
    <row r="2779" spans="1:1" x14ac:dyDescent="0.3">
      <c r="A2779" s="36">
        <v>3.04</v>
      </c>
    </row>
    <row r="2780" spans="1:1" x14ac:dyDescent="0.3">
      <c r="A2780" s="36">
        <v>3.04</v>
      </c>
    </row>
    <row r="2781" spans="1:1" x14ac:dyDescent="0.3">
      <c r="A2781" s="36">
        <v>3.06</v>
      </c>
    </row>
    <row r="2782" spans="1:1" x14ac:dyDescent="0.3">
      <c r="A2782" s="36">
        <v>3.06</v>
      </c>
    </row>
    <row r="2783" spans="1:1" x14ac:dyDescent="0.3">
      <c r="A2783" s="36">
        <v>3.04</v>
      </c>
    </row>
    <row r="2784" spans="1:1" x14ac:dyDescent="0.3">
      <c r="A2784" s="36">
        <v>3.05</v>
      </c>
    </row>
    <row r="2785" spans="1:1" x14ac:dyDescent="0.3">
      <c r="A2785" s="36">
        <v>3.04</v>
      </c>
    </row>
    <row r="2786" spans="1:1" x14ac:dyDescent="0.3">
      <c r="A2786" s="36">
        <v>3.06</v>
      </c>
    </row>
    <row r="2787" spans="1:1" x14ac:dyDescent="0.3">
      <c r="A2787" s="36">
        <v>3.06</v>
      </c>
    </row>
    <row r="2788" spans="1:1" x14ac:dyDescent="0.3">
      <c r="A2788" s="36">
        <v>3.05</v>
      </c>
    </row>
    <row r="2789" spans="1:1" x14ac:dyDescent="0.3">
      <c r="A2789" s="36">
        <v>3.04</v>
      </c>
    </row>
    <row r="2790" spans="1:1" x14ac:dyDescent="0.3">
      <c r="A2790" s="36">
        <v>3.05</v>
      </c>
    </row>
    <row r="2791" spans="1:1" x14ac:dyDescent="0.3">
      <c r="A2791" s="36">
        <v>3.06</v>
      </c>
    </row>
    <row r="2792" spans="1:1" x14ac:dyDescent="0.3">
      <c r="A2792" s="36">
        <v>3.07</v>
      </c>
    </row>
    <row r="2793" spans="1:1" x14ac:dyDescent="0.3">
      <c r="A2793" s="36">
        <v>3.04</v>
      </c>
    </row>
    <row r="2794" spans="1:1" x14ac:dyDescent="0.3">
      <c r="A2794" s="36">
        <v>3.05</v>
      </c>
    </row>
    <row r="2795" spans="1:1" x14ac:dyDescent="0.3">
      <c r="A2795" s="36">
        <v>3.05</v>
      </c>
    </row>
    <row r="2796" spans="1:1" x14ac:dyDescent="0.3">
      <c r="A2796" s="36">
        <v>3.06</v>
      </c>
    </row>
    <row r="2797" spans="1:1" x14ac:dyDescent="0.3">
      <c r="A2797" s="36">
        <v>3.06</v>
      </c>
    </row>
    <row r="2798" spans="1:1" x14ac:dyDescent="0.3">
      <c r="A2798" s="36">
        <v>3.04</v>
      </c>
    </row>
    <row r="2799" spans="1:1" x14ac:dyDescent="0.3">
      <c r="A2799" s="36">
        <v>3.04</v>
      </c>
    </row>
    <row r="2800" spans="1:1" x14ac:dyDescent="0.3">
      <c r="A2800" s="36">
        <v>3.05</v>
      </c>
    </row>
    <row r="2801" spans="1:1" x14ac:dyDescent="0.3">
      <c r="A2801" s="36">
        <v>3.05</v>
      </c>
    </row>
    <row r="2802" spans="1:1" x14ac:dyDescent="0.3">
      <c r="A2802" s="36">
        <v>3.05</v>
      </c>
    </row>
    <row r="2803" spans="1:1" x14ac:dyDescent="0.3">
      <c r="A2803" s="36">
        <v>3.04</v>
      </c>
    </row>
    <row r="2804" spans="1:1" x14ac:dyDescent="0.3">
      <c r="A2804" s="36">
        <v>3.04</v>
      </c>
    </row>
    <row r="2805" spans="1:1" x14ac:dyDescent="0.3">
      <c r="A2805" s="36">
        <v>3.05</v>
      </c>
    </row>
    <row r="2806" spans="1:1" x14ac:dyDescent="0.3">
      <c r="A2806" s="36">
        <v>3.06</v>
      </c>
    </row>
    <row r="2807" spans="1:1" x14ac:dyDescent="0.3">
      <c r="A2807" s="36">
        <v>3.05</v>
      </c>
    </row>
    <row r="2808" spans="1:1" x14ac:dyDescent="0.3">
      <c r="A2808" s="36">
        <v>3.04</v>
      </c>
    </row>
    <row r="2809" spans="1:1" x14ac:dyDescent="0.3">
      <c r="A2809" s="36">
        <v>3.04</v>
      </c>
    </row>
    <row r="2810" spans="1:1" x14ac:dyDescent="0.3">
      <c r="A2810" s="36">
        <v>3.06</v>
      </c>
    </row>
    <row r="2811" spans="1:1" x14ac:dyDescent="0.3">
      <c r="A2811" s="36">
        <v>3.06</v>
      </c>
    </row>
    <row r="2812" spans="1:1" x14ac:dyDescent="0.3">
      <c r="A2812" s="36">
        <v>3.05</v>
      </c>
    </row>
    <row r="2813" spans="1:1" x14ac:dyDescent="0.3">
      <c r="A2813" s="36">
        <v>3.04</v>
      </c>
    </row>
    <row r="2814" spans="1:1" x14ac:dyDescent="0.3">
      <c r="A2814" s="36">
        <v>3.04</v>
      </c>
    </row>
    <row r="2815" spans="1:1" x14ac:dyDescent="0.3">
      <c r="A2815" s="36">
        <v>3.06</v>
      </c>
    </row>
    <row r="2816" spans="1:1" x14ac:dyDescent="0.3">
      <c r="A2816" s="36">
        <v>3.06</v>
      </c>
    </row>
    <row r="2817" spans="1:1" x14ac:dyDescent="0.3">
      <c r="A2817" s="36">
        <v>3.05</v>
      </c>
    </row>
    <row r="2818" spans="1:1" x14ac:dyDescent="0.3">
      <c r="A2818" s="36">
        <v>3.04</v>
      </c>
    </row>
    <row r="2819" spans="1:1" x14ac:dyDescent="0.3">
      <c r="A2819" s="36">
        <v>3.04</v>
      </c>
    </row>
    <row r="2820" spans="1:1" x14ac:dyDescent="0.3">
      <c r="A2820" s="36">
        <v>3.05</v>
      </c>
    </row>
    <row r="2821" spans="1:1" x14ac:dyDescent="0.3">
      <c r="A2821" s="36">
        <v>3.06</v>
      </c>
    </row>
    <row r="2822" spans="1:1" x14ac:dyDescent="0.3">
      <c r="A2822" s="36">
        <v>3.05</v>
      </c>
    </row>
    <row r="2823" spans="1:1" x14ac:dyDescent="0.3">
      <c r="A2823" s="36">
        <v>3.04</v>
      </c>
    </row>
    <row r="2824" spans="1:1" x14ac:dyDescent="0.3">
      <c r="A2824" s="36">
        <v>3.04</v>
      </c>
    </row>
    <row r="2825" spans="1:1" x14ac:dyDescent="0.3">
      <c r="A2825" s="36">
        <v>3.06</v>
      </c>
    </row>
    <row r="2826" spans="1:1" x14ac:dyDescent="0.3">
      <c r="A2826" s="36">
        <v>3.05</v>
      </c>
    </row>
    <row r="2827" spans="1:1" x14ac:dyDescent="0.3">
      <c r="A2827" s="36">
        <v>3.05</v>
      </c>
    </row>
    <row r="2828" spans="1:1" x14ac:dyDescent="0.3">
      <c r="A2828" s="36">
        <v>3.04</v>
      </c>
    </row>
    <row r="2829" spans="1:1" x14ac:dyDescent="0.3">
      <c r="A2829" s="36">
        <v>3.04</v>
      </c>
    </row>
    <row r="2830" spans="1:1" x14ac:dyDescent="0.3">
      <c r="A2830" s="36">
        <v>3.04</v>
      </c>
    </row>
    <row r="2831" spans="1:1" x14ac:dyDescent="0.3">
      <c r="A2831" s="36">
        <v>3.05</v>
      </c>
    </row>
    <row r="2832" spans="1:1" x14ac:dyDescent="0.3">
      <c r="A2832" s="36">
        <v>3.05</v>
      </c>
    </row>
    <row r="2833" spans="1:1" x14ac:dyDescent="0.3">
      <c r="A2833" s="36">
        <v>3.04</v>
      </c>
    </row>
    <row r="2834" spans="1:1" x14ac:dyDescent="0.3">
      <c r="A2834" s="36">
        <v>3.04</v>
      </c>
    </row>
    <row r="2835" spans="1:1" x14ac:dyDescent="0.3">
      <c r="A2835" s="36">
        <v>3.05</v>
      </c>
    </row>
    <row r="2836" spans="1:1" x14ac:dyDescent="0.3">
      <c r="A2836" s="36">
        <v>3.06</v>
      </c>
    </row>
    <row r="2837" spans="1:1" x14ac:dyDescent="0.3">
      <c r="A2837" s="36">
        <v>3.04</v>
      </c>
    </row>
    <row r="2838" spans="1:1" x14ac:dyDescent="0.3">
      <c r="A2838" s="36">
        <v>3.04</v>
      </c>
    </row>
    <row r="2839" spans="1:1" x14ac:dyDescent="0.3">
      <c r="A2839" s="36">
        <v>3.04</v>
      </c>
    </row>
    <row r="2840" spans="1:1" x14ac:dyDescent="0.3">
      <c r="A2840" s="36">
        <v>3.06</v>
      </c>
    </row>
    <row r="2841" spans="1:1" x14ac:dyDescent="0.3">
      <c r="A2841" s="36">
        <v>3.06</v>
      </c>
    </row>
    <row r="2842" spans="1:1" x14ac:dyDescent="0.3">
      <c r="A2842" s="36">
        <v>3.05</v>
      </c>
    </row>
    <row r="2843" spans="1:1" x14ac:dyDescent="0.3">
      <c r="A2843" s="36">
        <v>3.04</v>
      </c>
    </row>
    <row r="2844" spans="1:1" x14ac:dyDescent="0.3">
      <c r="A2844" s="36">
        <v>3.04</v>
      </c>
    </row>
    <row r="2845" spans="1:1" x14ac:dyDescent="0.3">
      <c r="A2845" s="36">
        <v>3.05</v>
      </c>
    </row>
    <row r="2846" spans="1:1" x14ac:dyDescent="0.3">
      <c r="A2846" s="36">
        <v>3.06</v>
      </c>
    </row>
    <row r="2847" spans="1:1" x14ac:dyDescent="0.3">
      <c r="A2847" s="36">
        <v>3.04</v>
      </c>
    </row>
    <row r="2848" spans="1:1" x14ac:dyDescent="0.3">
      <c r="A2848" s="36">
        <v>3.04</v>
      </c>
    </row>
    <row r="2849" spans="1:1" x14ac:dyDescent="0.3">
      <c r="A2849" s="36">
        <v>3.04</v>
      </c>
    </row>
    <row r="2850" spans="1:1" x14ac:dyDescent="0.3">
      <c r="A2850" s="36">
        <v>3.05</v>
      </c>
    </row>
    <row r="2851" spans="1:1" x14ac:dyDescent="0.3">
      <c r="A2851" s="36">
        <v>3.05</v>
      </c>
    </row>
    <row r="2852" spans="1:1" x14ac:dyDescent="0.3">
      <c r="A2852" s="36">
        <v>3.05</v>
      </c>
    </row>
    <row r="2853" spans="1:1" x14ac:dyDescent="0.3">
      <c r="A2853" s="36">
        <v>3.04</v>
      </c>
    </row>
    <row r="2854" spans="1:1" x14ac:dyDescent="0.3">
      <c r="A2854" s="36">
        <v>3.04</v>
      </c>
    </row>
    <row r="2855" spans="1:1" x14ac:dyDescent="0.3">
      <c r="A2855" s="36">
        <v>3.05</v>
      </c>
    </row>
    <row r="2856" spans="1:1" x14ac:dyDescent="0.3">
      <c r="A2856" s="36">
        <v>3.06</v>
      </c>
    </row>
    <row r="2857" spans="1:1" x14ac:dyDescent="0.3">
      <c r="A2857" s="36">
        <v>3.04</v>
      </c>
    </row>
    <row r="2858" spans="1:1" x14ac:dyDescent="0.3">
      <c r="A2858" s="36">
        <v>3.04</v>
      </c>
    </row>
    <row r="2859" spans="1:1" x14ac:dyDescent="0.3">
      <c r="A2859" s="36">
        <v>3.04</v>
      </c>
    </row>
    <row r="2860" spans="1:1" x14ac:dyDescent="0.3">
      <c r="A2860" s="36">
        <v>3.05</v>
      </c>
    </row>
    <row r="2861" spans="1:1" x14ac:dyDescent="0.3">
      <c r="A2861" s="36">
        <v>3.06</v>
      </c>
    </row>
    <row r="2862" spans="1:1" x14ac:dyDescent="0.3">
      <c r="A2862" s="36">
        <v>3.04</v>
      </c>
    </row>
    <row r="2863" spans="1:1" x14ac:dyDescent="0.3">
      <c r="A2863" s="36">
        <v>3.04</v>
      </c>
    </row>
    <row r="2864" spans="1:1" x14ac:dyDescent="0.3">
      <c r="A2864" s="36">
        <v>3.04</v>
      </c>
    </row>
    <row r="2865" spans="1:1" x14ac:dyDescent="0.3">
      <c r="A2865" s="36">
        <v>3.06</v>
      </c>
    </row>
    <row r="2866" spans="1:1" x14ac:dyDescent="0.3">
      <c r="A2866" s="36">
        <v>3.05</v>
      </c>
    </row>
    <row r="2867" spans="1:1" x14ac:dyDescent="0.3">
      <c r="A2867" s="36">
        <v>3.04</v>
      </c>
    </row>
    <row r="2868" spans="1:1" x14ac:dyDescent="0.3">
      <c r="A2868" s="36">
        <v>3.04</v>
      </c>
    </row>
    <row r="2869" spans="1:1" x14ac:dyDescent="0.3">
      <c r="A2869" s="36">
        <v>3.04</v>
      </c>
    </row>
    <row r="2870" spans="1:1" x14ac:dyDescent="0.3">
      <c r="A2870" s="36">
        <v>3.05</v>
      </c>
    </row>
    <row r="2871" spans="1:1" x14ac:dyDescent="0.3">
      <c r="A2871" s="36">
        <v>3.06</v>
      </c>
    </row>
    <row r="2872" spans="1:1" x14ac:dyDescent="0.3">
      <c r="A2872" s="36">
        <v>3.04</v>
      </c>
    </row>
    <row r="2873" spans="1:1" x14ac:dyDescent="0.3">
      <c r="A2873" s="36">
        <v>3.04</v>
      </c>
    </row>
    <row r="2874" spans="1:1" x14ac:dyDescent="0.3">
      <c r="A2874" s="36">
        <v>3.04</v>
      </c>
    </row>
    <row r="2875" spans="1:1" x14ac:dyDescent="0.3">
      <c r="A2875" s="36">
        <v>3.05</v>
      </c>
    </row>
    <row r="2876" spans="1:1" x14ac:dyDescent="0.3">
      <c r="A2876" s="36">
        <v>3.05</v>
      </c>
    </row>
    <row r="2877" spans="1:1" x14ac:dyDescent="0.3">
      <c r="A2877" s="36">
        <v>3.04</v>
      </c>
    </row>
    <row r="2878" spans="1:1" x14ac:dyDescent="0.3">
      <c r="A2878" s="36">
        <v>3.04</v>
      </c>
    </row>
    <row r="2879" spans="1:1" x14ac:dyDescent="0.3">
      <c r="A2879" s="36">
        <v>3.04</v>
      </c>
    </row>
    <row r="2880" spans="1:1" x14ac:dyDescent="0.3">
      <c r="A2880" s="36">
        <v>3.05</v>
      </c>
    </row>
    <row r="2881" spans="1:1" x14ac:dyDescent="0.3">
      <c r="A2881" s="36">
        <v>3.06</v>
      </c>
    </row>
    <row r="2882" spans="1:1" x14ac:dyDescent="0.3">
      <c r="A2882" s="36">
        <v>3.04</v>
      </c>
    </row>
    <row r="2883" spans="1:1" x14ac:dyDescent="0.3">
      <c r="A2883" s="36">
        <v>3.04</v>
      </c>
    </row>
    <row r="2884" spans="1:1" x14ac:dyDescent="0.3">
      <c r="A2884" s="36">
        <v>3.04</v>
      </c>
    </row>
    <row r="2885" spans="1:1" x14ac:dyDescent="0.3">
      <c r="A2885" s="36">
        <v>3.05</v>
      </c>
    </row>
    <row r="2886" spans="1:1" x14ac:dyDescent="0.3">
      <c r="A2886" s="36">
        <v>3.04</v>
      </c>
    </row>
    <row r="2887" spans="1:1" x14ac:dyDescent="0.3">
      <c r="A2887" s="36">
        <v>3.04</v>
      </c>
    </row>
    <row r="2888" spans="1:1" x14ac:dyDescent="0.3">
      <c r="A2888" s="36">
        <v>3.04</v>
      </c>
    </row>
    <row r="2889" spans="1:1" x14ac:dyDescent="0.3">
      <c r="A2889" s="36">
        <v>3.04</v>
      </c>
    </row>
    <row r="2890" spans="1:1" x14ac:dyDescent="0.3">
      <c r="A2890" s="36">
        <v>3.05</v>
      </c>
    </row>
    <row r="2891" spans="1:1" x14ac:dyDescent="0.3">
      <c r="A2891" s="36">
        <v>3.06</v>
      </c>
    </row>
    <row r="2892" spans="1:1" x14ac:dyDescent="0.3">
      <c r="A2892" s="36">
        <v>3.04</v>
      </c>
    </row>
    <row r="2893" spans="1:1" x14ac:dyDescent="0.3">
      <c r="A2893" s="36">
        <v>3.04</v>
      </c>
    </row>
    <row r="2894" spans="1:1" x14ac:dyDescent="0.3">
      <c r="A2894" s="36">
        <v>3.05</v>
      </c>
    </row>
    <row r="2895" spans="1:1" x14ac:dyDescent="0.3">
      <c r="A2895" s="36">
        <v>3.05</v>
      </c>
    </row>
    <row r="2896" spans="1:1" x14ac:dyDescent="0.3">
      <c r="A2896" s="36">
        <v>3.06</v>
      </c>
    </row>
    <row r="2897" spans="1:1" x14ac:dyDescent="0.3">
      <c r="A2897" s="36">
        <v>3.04</v>
      </c>
    </row>
    <row r="2898" spans="1:1" x14ac:dyDescent="0.3">
      <c r="A2898" s="36">
        <v>3.04</v>
      </c>
    </row>
    <row r="2899" spans="1:1" x14ac:dyDescent="0.3">
      <c r="A2899" s="36">
        <v>3.05</v>
      </c>
    </row>
    <row r="2900" spans="1:1" x14ac:dyDescent="0.3">
      <c r="A2900" s="36">
        <v>3.05</v>
      </c>
    </row>
    <row r="2901" spans="1:1" x14ac:dyDescent="0.3">
      <c r="A2901" s="36">
        <v>3.05</v>
      </c>
    </row>
    <row r="2902" spans="1:1" x14ac:dyDescent="0.3">
      <c r="A2902" s="36">
        <v>3.04</v>
      </c>
    </row>
    <row r="2903" spans="1:1" x14ac:dyDescent="0.3">
      <c r="A2903" s="36">
        <v>3.04</v>
      </c>
    </row>
    <row r="2904" spans="1:1" x14ac:dyDescent="0.3">
      <c r="A2904" s="36">
        <v>3.05</v>
      </c>
    </row>
    <row r="2905" spans="1:1" x14ac:dyDescent="0.3">
      <c r="A2905" s="36">
        <v>3.05</v>
      </c>
    </row>
    <row r="2906" spans="1:1" x14ac:dyDescent="0.3">
      <c r="A2906" s="36">
        <v>3.05</v>
      </c>
    </row>
    <row r="2907" spans="1:1" x14ac:dyDescent="0.3">
      <c r="A2907" s="36">
        <v>3.04</v>
      </c>
    </row>
    <row r="2908" spans="1:1" x14ac:dyDescent="0.3">
      <c r="A2908" s="36">
        <v>3.04</v>
      </c>
    </row>
    <row r="2909" spans="1:1" x14ac:dyDescent="0.3">
      <c r="A2909" s="36">
        <v>3.05</v>
      </c>
    </row>
    <row r="2910" spans="1:1" x14ac:dyDescent="0.3">
      <c r="A2910" s="36">
        <v>3.05</v>
      </c>
    </row>
    <row r="2911" spans="1:1" x14ac:dyDescent="0.3">
      <c r="A2911" s="36">
        <v>3.05</v>
      </c>
    </row>
    <row r="2912" spans="1:1" x14ac:dyDescent="0.3">
      <c r="A2912" s="36">
        <v>3.04</v>
      </c>
    </row>
    <row r="2913" spans="1:1" x14ac:dyDescent="0.3">
      <c r="A2913" s="36">
        <v>3.04</v>
      </c>
    </row>
    <row r="2914" spans="1:1" x14ac:dyDescent="0.3">
      <c r="A2914" s="36">
        <v>3.05</v>
      </c>
    </row>
    <row r="2915" spans="1:1" x14ac:dyDescent="0.3">
      <c r="A2915" s="36">
        <v>3.06</v>
      </c>
    </row>
    <row r="2916" spans="1:1" x14ac:dyDescent="0.3">
      <c r="A2916" s="36">
        <v>3.05</v>
      </c>
    </row>
    <row r="2917" spans="1:1" x14ac:dyDescent="0.3">
      <c r="A2917" s="36">
        <v>3.04</v>
      </c>
    </row>
    <row r="2918" spans="1:1" x14ac:dyDescent="0.3">
      <c r="A2918" s="36">
        <v>3.04</v>
      </c>
    </row>
    <row r="2919" spans="1:1" x14ac:dyDescent="0.3">
      <c r="A2919" s="36">
        <v>3.05</v>
      </c>
    </row>
    <row r="2920" spans="1:1" x14ac:dyDescent="0.3">
      <c r="A2920" s="36">
        <v>3.05</v>
      </c>
    </row>
    <row r="2921" spans="1:1" x14ac:dyDescent="0.3">
      <c r="A2921" s="36">
        <v>3.05</v>
      </c>
    </row>
    <row r="2922" spans="1:1" x14ac:dyDescent="0.3">
      <c r="A2922" s="36">
        <v>3.04</v>
      </c>
    </row>
    <row r="2923" spans="1:1" x14ac:dyDescent="0.3">
      <c r="A2923" s="36">
        <v>3.04</v>
      </c>
    </row>
    <row r="2924" spans="1:1" x14ac:dyDescent="0.3">
      <c r="A2924" s="36">
        <v>3.05</v>
      </c>
    </row>
    <row r="2925" spans="1:1" x14ac:dyDescent="0.3">
      <c r="A2925" s="36">
        <v>3.05</v>
      </c>
    </row>
    <row r="2926" spans="1:1" x14ac:dyDescent="0.3">
      <c r="A2926" s="36">
        <v>3.04</v>
      </c>
    </row>
    <row r="2927" spans="1:1" x14ac:dyDescent="0.3">
      <c r="A2927" s="36">
        <v>3.04</v>
      </c>
    </row>
    <row r="2928" spans="1:1" x14ac:dyDescent="0.3">
      <c r="A2928" s="36">
        <v>3.04</v>
      </c>
    </row>
    <row r="2929" spans="1:1" x14ac:dyDescent="0.3">
      <c r="A2929" s="36">
        <v>3.05</v>
      </c>
    </row>
    <row r="2930" spans="1:1" x14ac:dyDescent="0.3">
      <c r="A2930" s="36">
        <v>3.05</v>
      </c>
    </row>
    <row r="2931" spans="1:1" x14ac:dyDescent="0.3">
      <c r="A2931" s="36">
        <v>3.05</v>
      </c>
    </row>
    <row r="2932" spans="1:1" x14ac:dyDescent="0.3">
      <c r="A2932" s="36">
        <v>3.04</v>
      </c>
    </row>
    <row r="2933" spans="1:1" x14ac:dyDescent="0.3">
      <c r="A2933" s="36">
        <v>3.04</v>
      </c>
    </row>
    <row r="2934" spans="1:1" x14ac:dyDescent="0.3">
      <c r="A2934" s="36">
        <v>3.05</v>
      </c>
    </row>
    <row r="2935" spans="1:1" x14ac:dyDescent="0.3">
      <c r="A2935" s="36">
        <v>3.05</v>
      </c>
    </row>
    <row r="2936" spans="1:1" x14ac:dyDescent="0.3">
      <c r="A2936" s="36">
        <v>3.04</v>
      </c>
    </row>
    <row r="2937" spans="1:1" x14ac:dyDescent="0.3">
      <c r="A2937" s="36">
        <v>3.04</v>
      </c>
    </row>
    <row r="2938" spans="1:1" x14ac:dyDescent="0.3">
      <c r="A2938" s="36">
        <v>3.04</v>
      </c>
    </row>
    <row r="2939" spans="1:1" x14ac:dyDescent="0.3">
      <c r="A2939" s="36">
        <v>3.05</v>
      </c>
    </row>
    <row r="2940" spans="1:1" x14ac:dyDescent="0.3">
      <c r="A2940" s="36">
        <v>3.06</v>
      </c>
    </row>
    <row r="2941" spans="1:1" x14ac:dyDescent="0.3">
      <c r="A2941" s="36">
        <v>3.04</v>
      </c>
    </row>
    <row r="2942" spans="1:1" x14ac:dyDescent="0.3">
      <c r="A2942" s="36">
        <v>3.04</v>
      </c>
    </row>
    <row r="2943" spans="1:1" x14ac:dyDescent="0.3">
      <c r="A2943" s="36">
        <v>3.04</v>
      </c>
    </row>
    <row r="2944" spans="1:1" x14ac:dyDescent="0.3">
      <c r="A2944" s="36">
        <v>3.05</v>
      </c>
    </row>
    <row r="2945" spans="1:1" x14ac:dyDescent="0.3">
      <c r="A2945" s="36">
        <v>3.04</v>
      </c>
    </row>
    <row r="2946" spans="1:1" x14ac:dyDescent="0.3">
      <c r="A2946" s="36">
        <v>3.04</v>
      </c>
    </row>
    <row r="2947" spans="1:1" x14ac:dyDescent="0.3">
      <c r="A2947" s="36">
        <v>3.04</v>
      </c>
    </row>
    <row r="2948" spans="1:1" x14ac:dyDescent="0.3">
      <c r="A2948" s="36">
        <v>3.04</v>
      </c>
    </row>
    <row r="2949" spans="1:1" x14ac:dyDescent="0.3">
      <c r="A2949" s="36">
        <v>3.05</v>
      </c>
    </row>
    <row r="2950" spans="1:1" x14ac:dyDescent="0.3">
      <c r="A2950" s="36">
        <v>3.05</v>
      </c>
    </row>
    <row r="2951" spans="1:1" x14ac:dyDescent="0.3">
      <c r="A2951" s="36">
        <v>3.04</v>
      </c>
    </row>
    <row r="2952" spans="1:1" x14ac:dyDescent="0.3">
      <c r="A2952" s="36">
        <v>3.04</v>
      </c>
    </row>
    <row r="2953" spans="1:1" x14ac:dyDescent="0.3">
      <c r="A2953" s="36">
        <v>3.04</v>
      </c>
    </row>
    <row r="2954" spans="1:1" x14ac:dyDescent="0.3">
      <c r="A2954" s="36">
        <v>3.05</v>
      </c>
    </row>
    <row r="2955" spans="1:1" x14ac:dyDescent="0.3">
      <c r="A2955" s="36">
        <v>3.05</v>
      </c>
    </row>
    <row r="2956" spans="1:1" x14ac:dyDescent="0.3">
      <c r="A2956" s="36">
        <v>3.04</v>
      </c>
    </row>
    <row r="2957" spans="1:1" x14ac:dyDescent="0.3">
      <c r="A2957" s="36">
        <v>3.04</v>
      </c>
    </row>
    <row r="2958" spans="1:1" x14ac:dyDescent="0.3">
      <c r="A2958" s="36">
        <v>3.04</v>
      </c>
    </row>
    <row r="2959" spans="1:1" x14ac:dyDescent="0.3">
      <c r="A2959" s="36">
        <v>3.05</v>
      </c>
    </row>
    <row r="2960" spans="1:1" x14ac:dyDescent="0.3">
      <c r="A2960" s="36">
        <v>3.05</v>
      </c>
    </row>
    <row r="2961" spans="1:1" x14ac:dyDescent="0.3">
      <c r="A2961" s="36">
        <v>3.04</v>
      </c>
    </row>
    <row r="2962" spans="1:1" x14ac:dyDescent="0.3">
      <c r="A2962" s="36">
        <v>3.04</v>
      </c>
    </row>
    <row r="2963" spans="1:1" x14ac:dyDescent="0.3">
      <c r="A2963" s="36">
        <v>3.04</v>
      </c>
    </row>
    <row r="2964" spans="1:1" x14ac:dyDescent="0.3">
      <c r="A2964" s="36">
        <v>3.05</v>
      </c>
    </row>
    <row r="2965" spans="1:1" x14ac:dyDescent="0.3">
      <c r="A2965" s="36">
        <v>3.05</v>
      </c>
    </row>
    <row r="2966" spans="1:1" x14ac:dyDescent="0.3">
      <c r="A2966" s="36">
        <v>3.03</v>
      </c>
    </row>
    <row r="2967" spans="1:1" x14ac:dyDescent="0.3">
      <c r="A2967" s="36">
        <v>3.04</v>
      </c>
    </row>
    <row r="2968" spans="1:1" x14ac:dyDescent="0.3">
      <c r="A2968" s="36">
        <v>3.04</v>
      </c>
    </row>
    <row r="2969" spans="1:1" x14ac:dyDescent="0.3">
      <c r="A2969" s="36">
        <v>3.05</v>
      </c>
    </row>
    <row r="2970" spans="1:1" x14ac:dyDescent="0.3">
      <c r="A2970" s="36">
        <v>3.05</v>
      </c>
    </row>
    <row r="2971" spans="1:1" x14ac:dyDescent="0.3">
      <c r="A2971" s="36">
        <v>3.04</v>
      </c>
    </row>
    <row r="2972" spans="1:1" x14ac:dyDescent="0.3">
      <c r="A2972" s="36">
        <v>3.04</v>
      </c>
    </row>
    <row r="2973" spans="1:1" x14ac:dyDescent="0.3">
      <c r="A2973" s="36">
        <v>3.04</v>
      </c>
    </row>
    <row r="2974" spans="1:1" x14ac:dyDescent="0.3">
      <c r="A2974" s="36">
        <v>3.05</v>
      </c>
    </row>
    <row r="2975" spans="1:1" x14ac:dyDescent="0.3">
      <c r="A2975" s="36">
        <v>3.05</v>
      </c>
    </row>
    <row r="2976" spans="1:1" x14ac:dyDescent="0.3">
      <c r="A2976" s="36">
        <v>3.03</v>
      </c>
    </row>
    <row r="2977" spans="1:1" x14ac:dyDescent="0.3">
      <c r="A2977" s="36">
        <v>3.04</v>
      </c>
    </row>
    <row r="2978" spans="1:1" x14ac:dyDescent="0.3">
      <c r="A2978" s="36">
        <v>3.04</v>
      </c>
    </row>
    <row r="2979" spans="1:1" x14ac:dyDescent="0.3">
      <c r="A2979" s="36">
        <v>3.05</v>
      </c>
    </row>
    <row r="2980" spans="1:1" x14ac:dyDescent="0.3">
      <c r="A2980" s="36">
        <v>3.05</v>
      </c>
    </row>
    <row r="2981" spans="1:1" x14ac:dyDescent="0.3">
      <c r="A2981" s="36">
        <v>3.04</v>
      </c>
    </row>
    <row r="2982" spans="1:1" x14ac:dyDescent="0.3">
      <c r="A2982" s="36">
        <v>3.03</v>
      </c>
    </row>
    <row r="2983" spans="1:1" x14ac:dyDescent="0.3">
      <c r="A2983" s="36">
        <v>3.04</v>
      </c>
    </row>
    <row r="2984" spans="1:1" x14ac:dyDescent="0.3">
      <c r="A2984" s="36">
        <v>3.05</v>
      </c>
    </row>
    <row r="2985" spans="1:1" x14ac:dyDescent="0.3">
      <c r="A2985" s="36">
        <v>3.05</v>
      </c>
    </row>
    <row r="2986" spans="1:1" x14ac:dyDescent="0.3">
      <c r="A2986" s="36">
        <v>3.04</v>
      </c>
    </row>
    <row r="2987" spans="1:1" x14ac:dyDescent="0.3">
      <c r="A2987" s="36">
        <v>3.03</v>
      </c>
    </row>
    <row r="2988" spans="1:1" x14ac:dyDescent="0.3">
      <c r="A2988" s="36">
        <v>3.04</v>
      </c>
    </row>
    <row r="2989" spans="1:1" x14ac:dyDescent="0.3">
      <c r="A2989" s="36">
        <v>3.05</v>
      </c>
    </row>
    <row r="2990" spans="1:1" x14ac:dyDescent="0.3">
      <c r="A2990" s="36">
        <v>3.05</v>
      </c>
    </row>
    <row r="2991" spans="1:1" x14ac:dyDescent="0.3">
      <c r="A2991" s="36">
        <v>3.03</v>
      </c>
    </row>
    <row r="2992" spans="1:1" x14ac:dyDescent="0.3">
      <c r="A2992" s="36">
        <v>3.04</v>
      </c>
    </row>
    <row r="2993" spans="1:1" x14ac:dyDescent="0.3">
      <c r="A2993" s="36">
        <v>3.04</v>
      </c>
    </row>
    <row r="2994" spans="1:1" x14ac:dyDescent="0.3">
      <c r="A2994" s="36">
        <v>3.05</v>
      </c>
    </row>
    <row r="2995" spans="1:1" x14ac:dyDescent="0.3">
      <c r="A2995" s="36">
        <v>3.05</v>
      </c>
    </row>
    <row r="2996" spans="1:1" x14ac:dyDescent="0.3">
      <c r="A2996" s="36">
        <v>3.04</v>
      </c>
    </row>
    <row r="2997" spans="1:1" x14ac:dyDescent="0.3">
      <c r="A2997" s="36">
        <v>3.03</v>
      </c>
    </row>
    <row r="2998" spans="1:1" x14ac:dyDescent="0.3">
      <c r="A2998" s="36">
        <v>3.04</v>
      </c>
    </row>
    <row r="2999" spans="1:1" x14ac:dyDescent="0.3">
      <c r="A2999" s="36">
        <v>3.04</v>
      </c>
    </row>
    <row r="3000" spans="1:1" x14ac:dyDescent="0.3">
      <c r="A3000" s="36">
        <v>3.05</v>
      </c>
    </row>
    <row r="3001" spans="1:1" x14ac:dyDescent="0.3">
      <c r="A3001" s="36">
        <v>3.04</v>
      </c>
    </row>
    <row r="3002" spans="1:1" x14ac:dyDescent="0.3">
      <c r="A3002" s="36">
        <v>3.03</v>
      </c>
    </row>
    <row r="3003" spans="1:1" x14ac:dyDescent="0.3">
      <c r="A3003" s="36">
        <v>3.04</v>
      </c>
    </row>
    <row r="3004" spans="1:1" x14ac:dyDescent="0.3">
      <c r="A3004" s="36">
        <v>3.04</v>
      </c>
    </row>
    <row r="3005" spans="1:1" x14ac:dyDescent="0.3">
      <c r="A3005" s="36">
        <v>3.04</v>
      </c>
    </row>
    <row r="3006" spans="1:1" x14ac:dyDescent="0.3">
      <c r="A3006" s="36">
        <v>3.03</v>
      </c>
    </row>
    <row r="3007" spans="1:1" x14ac:dyDescent="0.3">
      <c r="A3007" s="36">
        <v>3.03</v>
      </c>
    </row>
    <row r="3008" spans="1:1" x14ac:dyDescent="0.3">
      <c r="A3008" s="36">
        <v>3.04</v>
      </c>
    </row>
    <row r="3009" spans="1:1" x14ac:dyDescent="0.3">
      <c r="A3009" s="36">
        <v>3.04</v>
      </c>
    </row>
    <row r="3010" spans="1:1" x14ac:dyDescent="0.3">
      <c r="A3010" s="36">
        <v>3.05</v>
      </c>
    </row>
    <row r="3011" spans="1:1" x14ac:dyDescent="0.3">
      <c r="A3011" s="36">
        <v>3.03</v>
      </c>
    </row>
    <row r="3012" spans="1:1" x14ac:dyDescent="0.3">
      <c r="A3012" s="36">
        <v>3.03</v>
      </c>
    </row>
    <row r="3013" spans="1:1" x14ac:dyDescent="0.3">
      <c r="A3013" s="36">
        <v>3.05</v>
      </c>
    </row>
    <row r="3014" spans="1:1" x14ac:dyDescent="0.3">
      <c r="A3014" s="36">
        <v>3.05</v>
      </c>
    </row>
    <row r="3015" spans="1:1" x14ac:dyDescent="0.3">
      <c r="A3015" s="36">
        <v>3.05</v>
      </c>
    </row>
    <row r="3016" spans="1:1" x14ac:dyDescent="0.3">
      <c r="A3016" s="36">
        <v>3.04</v>
      </c>
    </row>
    <row r="3017" spans="1:1" x14ac:dyDescent="0.3">
      <c r="A3017" s="36">
        <v>3.04</v>
      </c>
    </row>
    <row r="3018" spans="1:1" x14ac:dyDescent="0.3">
      <c r="A3018" s="36">
        <v>3.05</v>
      </c>
    </row>
    <row r="3019" spans="1:1" x14ac:dyDescent="0.3">
      <c r="A3019" s="36">
        <v>3.05</v>
      </c>
    </row>
    <row r="3020" spans="1:1" x14ac:dyDescent="0.3">
      <c r="A3020" s="36">
        <v>3.05</v>
      </c>
    </row>
    <row r="3021" spans="1:1" x14ac:dyDescent="0.3">
      <c r="A3021" s="36">
        <v>3.04</v>
      </c>
    </row>
    <row r="3022" spans="1:1" x14ac:dyDescent="0.3">
      <c r="A3022" s="36">
        <v>3.03</v>
      </c>
    </row>
    <row r="3023" spans="1:1" x14ac:dyDescent="0.3">
      <c r="A3023" s="36">
        <v>3.05</v>
      </c>
    </row>
    <row r="3024" spans="1:1" x14ac:dyDescent="0.3">
      <c r="A3024" s="36">
        <v>3.05</v>
      </c>
    </row>
    <row r="3025" spans="1:1" x14ac:dyDescent="0.3">
      <c r="A3025" s="36">
        <v>3.05</v>
      </c>
    </row>
    <row r="3026" spans="1:1" x14ac:dyDescent="0.3">
      <c r="A3026" s="36">
        <v>3.03</v>
      </c>
    </row>
    <row r="3027" spans="1:1" x14ac:dyDescent="0.3">
      <c r="A3027" s="36">
        <v>3.03</v>
      </c>
    </row>
    <row r="3028" spans="1:1" x14ac:dyDescent="0.3">
      <c r="A3028" s="36">
        <v>3.05</v>
      </c>
    </row>
    <row r="3029" spans="1:1" x14ac:dyDescent="0.3">
      <c r="A3029" s="36">
        <v>3.04</v>
      </c>
    </row>
    <row r="3030" spans="1:1" x14ac:dyDescent="0.3">
      <c r="A3030" s="36">
        <v>3.04</v>
      </c>
    </row>
    <row r="3031" spans="1:1" x14ac:dyDescent="0.3">
      <c r="A3031" s="36">
        <v>3.03</v>
      </c>
    </row>
    <row r="3032" spans="1:1" x14ac:dyDescent="0.3">
      <c r="A3032" s="36">
        <v>3.03</v>
      </c>
    </row>
    <row r="3033" spans="1:1" x14ac:dyDescent="0.3">
      <c r="A3033" s="36">
        <v>3.05</v>
      </c>
    </row>
    <row r="3034" spans="1:1" x14ac:dyDescent="0.3">
      <c r="A3034" s="36">
        <v>3.04</v>
      </c>
    </row>
    <row r="3035" spans="1:1" x14ac:dyDescent="0.3">
      <c r="A3035" s="36">
        <v>3.04</v>
      </c>
    </row>
    <row r="3036" spans="1:1" x14ac:dyDescent="0.3">
      <c r="A3036" s="36">
        <v>3.03</v>
      </c>
    </row>
    <row r="3037" spans="1:1" x14ac:dyDescent="0.3">
      <c r="A3037" s="36">
        <v>3.03</v>
      </c>
    </row>
    <row r="3038" spans="1:1" x14ac:dyDescent="0.3">
      <c r="A3038" s="36">
        <v>3.05</v>
      </c>
    </row>
    <row r="3039" spans="1:1" x14ac:dyDescent="0.3">
      <c r="A3039" s="36">
        <v>3.05</v>
      </c>
    </row>
    <row r="3040" spans="1:1" x14ac:dyDescent="0.3">
      <c r="A3040" s="36">
        <v>3.04</v>
      </c>
    </row>
    <row r="3041" spans="1:1" x14ac:dyDescent="0.3">
      <c r="A3041" s="36">
        <v>3.03</v>
      </c>
    </row>
    <row r="3042" spans="1:1" x14ac:dyDescent="0.3">
      <c r="A3042" s="36">
        <v>3.03</v>
      </c>
    </row>
    <row r="3043" spans="1:1" x14ac:dyDescent="0.3">
      <c r="A3043" s="36">
        <v>3.05</v>
      </c>
    </row>
    <row r="3044" spans="1:1" x14ac:dyDescent="0.3">
      <c r="A3044" s="36">
        <v>3.05</v>
      </c>
    </row>
    <row r="3045" spans="1:1" x14ac:dyDescent="0.3">
      <c r="A3045" s="36">
        <v>3.03</v>
      </c>
    </row>
    <row r="3046" spans="1:1" x14ac:dyDescent="0.3">
      <c r="A3046" s="36">
        <v>3.04</v>
      </c>
    </row>
    <row r="3047" spans="1:1" x14ac:dyDescent="0.3">
      <c r="A3047" s="36">
        <v>3.04</v>
      </c>
    </row>
    <row r="3048" spans="1:1" x14ac:dyDescent="0.3">
      <c r="A3048" s="36">
        <v>3.05</v>
      </c>
    </row>
    <row r="3049" spans="1:1" x14ac:dyDescent="0.3">
      <c r="A3049" s="36">
        <v>3.05</v>
      </c>
    </row>
    <row r="3050" spans="1:1" x14ac:dyDescent="0.3">
      <c r="A3050" s="36">
        <v>3.04</v>
      </c>
    </row>
    <row r="3051" spans="1:1" x14ac:dyDescent="0.3">
      <c r="A3051" s="36">
        <v>3.04</v>
      </c>
    </row>
    <row r="3052" spans="1:1" x14ac:dyDescent="0.3">
      <c r="A3052" s="36">
        <v>3.03</v>
      </c>
    </row>
    <row r="3053" spans="1:1" x14ac:dyDescent="0.3">
      <c r="A3053" s="36">
        <v>3.04</v>
      </c>
    </row>
    <row r="3054" spans="1:1" x14ac:dyDescent="0.3">
      <c r="A3054" s="36">
        <v>3.04</v>
      </c>
    </row>
    <row r="3055" spans="1:1" x14ac:dyDescent="0.3">
      <c r="A3055" s="36">
        <v>3.04</v>
      </c>
    </row>
    <row r="3056" spans="1:1" x14ac:dyDescent="0.3">
      <c r="A3056" s="36">
        <v>3.03</v>
      </c>
    </row>
    <row r="3057" spans="1:1" x14ac:dyDescent="0.3">
      <c r="A3057" s="36">
        <v>3.04</v>
      </c>
    </row>
    <row r="3058" spans="1:1" x14ac:dyDescent="0.3">
      <c r="A3058" s="36">
        <v>3.04</v>
      </c>
    </row>
    <row r="3059" spans="1:1" x14ac:dyDescent="0.3">
      <c r="A3059" s="36">
        <v>3.04</v>
      </c>
    </row>
    <row r="3060" spans="1:1" x14ac:dyDescent="0.3">
      <c r="A3060" s="36">
        <v>3.03</v>
      </c>
    </row>
    <row r="3061" spans="1:1" x14ac:dyDescent="0.3">
      <c r="A3061" s="36">
        <v>3.04</v>
      </c>
    </row>
    <row r="3062" spans="1:1" x14ac:dyDescent="0.3">
      <c r="A3062" s="36">
        <v>3.03</v>
      </c>
    </row>
    <row r="3063" spans="1:1" x14ac:dyDescent="0.3">
      <c r="A3063" s="36">
        <v>3.04</v>
      </c>
    </row>
    <row r="3064" spans="1:1" x14ac:dyDescent="0.3">
      <c r="A3064" s="36">
        <v>3.05</v>
      </c>
    </row>
    <row r="3065" spans="1:1" x14ac:dyDescent="0.3">
      <c r="A3065" s="36">
        <v>3.03</v>
      </c>
    </row>
    <row r="3066" spans="1:1" x14ac:dyDescent="0.3">
      <c r="A3066" s="36">
        <v>3.04</v>
      </c>
    </row>
    <row r="3067" spans="1:1" x14ac:dyDescent="0.3">
      <c r="A3067" s="36">
        <v>3.03</v>
      </c>
    </row>
    <row r="3068" spans="1:1" x14ac:dyDescent="0.3">
      <c r="A3068" s="36">
        <v>3.04</v>
      </c>
    </row>
    <row r="3069" spans="1:1" x14ac:dyDescent="0.3">
      <c r="A3069" s="36">
        <v>3.05</v>
      </c>
    </row>
    <row r="3070" spans="1:1" x14ac:dyDescent="0.3">
      <c r="A3070" s="36">
        <v>3.03</v>
      </c>
    </row>
    <row r="3071" spans="1:1" x14ac:dyDescent="0.3">
      <c r="A3071" s="36">
        <v>3.03</v>
      </c>
    </row>
    <row r="3072" spans="1:1" x14ac:dyDescent="0.3">
      <c r="A3072" s="36">
        <v>3.03</v>
      </c>
    </row>
    <row r="3073" spans="1:1" x14ac:dyDescent="0.3">
      <c r="A3073" s="36">
        <v>3.04</v>
      </c>
    </row>
    <row r="3074" spans="1:1" x14ac:dyDescent="0.3">
      <c r="A3074" s="36">
        <v>3.05</v>
      </c>
    </row>
    <row r="3075" spans="1:1" x14ac:dyDescent="0.3">
      <c r="A3075" s="36">
        <v>3.03</v>
      </c>
    </row>
    <row r="3076" spans="1:1" x14ac:dyDescent="0.3">
      <c r="A3076" s="36">
        <v>3.03</v>
      </c>
    </row>
    <row r="3077" spans="1:1" x14ac:dyDescent="0.3">
      <c r="A3077" s="36">
        <v>3.03</v>
      </c>
    </row>
    <row r="3078" spans="1:1" x14ac:dyDescent="0.3">
      <c r="A3078" s="36">
        <v>3.05</v>
      </c>
    </row>
    <row r="3079" spans="1:1" x14ac:dyDescent="0.3">
      <c r="A3079" s="36">
        <v>3.05</v>
      </c>
    </row>
    <row r="3080" spans="1:1" x14ac:dyDescent="0.3">
      <c r="A3080" s="36">
        <v>3.03</v>
      </c>
    </row>
    <row r="3081" spans="1:1" x14ac:dyDescent="0.3">
      <c r="A3081" s="36">
        <v>3.03</v>
      </c>
    </row>
    <row r="3082" spans="1:1" x14ac:dyDescent="0.3">
      <c r="A3082" s="36">
        <v>3.03</v>
      </c>
    </row>
    <row r="3083" spans="1:1" x14ac:dyDescent="0.3">
      <c r="A3083" s="36">
        <v>3.04</v>
      </c>
    </row>
    <row r="3084" spans="1:1" x14ac:dyDescent="0.3">
      <c r="A3084" s="36">
        <v>3.04</v>
      </c>
    </row>
    <row r="3085" spans="1:1" x14ac:dyDescent="0.3">
      <c r="A3085" s="36">
        <v>3.04</v>
      </c>
    </row>
    <row r="3086" spans="1:1" x14ac:dyDescent="0.3">
      <c r="A3086" s="36">
        <v>3.04</v>
      </c>
    </row>
    <row r="3087" spans="1:1" x14ac:dyDescent="0.3">
      <c r="A3087" s="36">
        <v>3.03</v>
      </c>
    </row>
    <row r="3088" spans="1:1" x14ac:dyDescent="0.3">
      <c r="A3088" s="36">
        <v>3.04</v>
      </c>
    </row>
    <row r="3089" spans="1:1" x14ac:dyDescent="0.3">
      <c r="A3089" s="36">
        <v>3.05</v>
      </c>
    </row>
    <row r="3090" spans="1:1" x14ac:dyDescent="0.3">
      <c r="A3090" s="36">
        <v>3.03</v>
      </c>
    </row>
    <row r="3091" spans="1:1" x14ac:dyDescent="0.3">
      <c r="A3091" s="36">
        <v>3.04</v>
      </c>
    </row>
    <row r="3092" spans="1:1" x14ac:dyDescent="0.3">
      <c r="A3092" s="36">
        <v>3.03</v>
      </c>
    </row>
    <row r="3093" spans="1:1" x14ac:dyDescent="0.3">
      <c r="A3093" s="36">
        <v>3.04</v>
      </c>
    </row>
    <row r="3094" spans="1:1" x14ac:dyDescent="0.3">
      <c r="A3094" s="36">
        <v>3.05</v>
      </c>
    </row>
    <row r="3095" spans="1:1" x14ac:dyDescent="0.3">
      <c r="A3095" s="36">
        <v>3.03</v>
      </c>
    </row>
    <row r="3096" spans="1:1" x14ac:dyDescent="0.3">
      <c r="A3096" s="36">
        <v>3.03</v>
      </c>
    </row>
    <row r="3097" spans="1:1" x14ac:dyDescent="0.3">
      <c r="A3097" s="36">
        <v>3.03</v>
      </c>
    </row>
    <row r="3098" spans="1:1" x14ac:dyDescent="0.3">
      <c r="A3098" s="36">
        <v>3.05</v>
      </c>
    </row>
    <row r="3099" spans="1:1" x14ac:dyDescent="0.3">
      <c r="A3099" s="36">
        <v>3.05</v>
      </c>
    </row>
    <row r="3100" spans="1:1" x14ac:dyDescent="0.3">
      <c r="A3100" s="36">
        <v>3.04</v>
      </c>
    </row>
    <row r="3101" spans="1:1" x14ac:dyDescent="0.3">
      <c r="A3101" s="36">
        <v>3.03</v>
      </c>
    </row>
    <row r="3102" spans="1:1" x14ac:dyDescent="0.3">
      <c r="A3102" s="36">
        <v>3.03</v>
      </c>
    </row>
    <row r="3103" spans="1:1" x14ac:dyDescent="0.3">
      <c r="A3103" s="36">
        <v>3.05</v>
      </c>
    </row>
    <row r="3104" spans="1:1" x14ac:dyDescent="0.3">
      <c r="A3104" s="36">
        <v>3.05</v>
      </c>
    </row>
    <row r="3105" spans="1:1" x14ac:dyDescent="0.3">
      <c r="A3105" s="36">
        <v>3.03</v>
      </c>
    </row>
    <row r="3106" spans="1:1" x14ac:dyDescent="0.3">
      <c r="A3106" s="36">
        <v>3.03</v>
      </c>
    </row>
    <row r="3107" spans="1:1" x14ac:dyDescent="0.3">
      <c r="A3107" s="36">
        <v>3.03</v>
      </c>
    </row>
    <row r="3108" spans="1:1" x14ac:dyDescent="0.3">
      <c r="A3108" s="36">
        <v>3.05</v>
      </c>
    </row>
    <row r="3109" spans="1:1" x14ac:dyDescent="0.3">
      <c r="A3109" s="36">
        <v>3.05</v>
      </c>
    </row>
    <row r="3110" spans="1:1" x14ac:dyDescent="0.3">
      <c r="A3110" s="36">
        <v>3.04</v>
      </c>
    </row>
    <row r="3111" spans="1:1" x14ac:dyDescent="0.3">
      <c r="A3111" s="36">
        <v>3.03</v>
      </c>
    </row>
    <row r="3112" spans="1:1" x14ac:dyDescent="0.3">
      <c r="A3112" s="36">
        <v>3.03</v>
      </c>
    </row>
    <row r="3113" spans="1:1" x14ac:dyDescent="0.3">
      <c r="A3113" s="36">
        <v>3.04</v>
      </c>
    </row>
    <row r="3114" spans="1:1" x14ac:dyDescent="0.3">
      <c r="A3114" s="36">
        <v>3.05</v>
      </c>
    </row>
    <row r="3115" spans="1:1" x14ac:dyDescent="0.3">
      <c r="A3115" s="36">
        <v>3.03</v>
      </c>
    </row>
    <row r="3116" spans="1:1" x14ac:dyDescent="0.3">
      <c r="A3116" s="36">
        <v>3.03</v>
      </c>
    </row>
    <row r="3117" spans="1:1" x14ac:dyDescent="0.3">
      <c r="A3117" s="36">
        <v>3.04</v>
      </c>
    </row>
    <row r="3118" spans="1:1" x14ac:dyDescent="0.3">
      <c r="A3118" s="36">
        <v>3.04</v>
      </c>
    </row>
    <row r="3119" spans="1:1" x14ac:dyDescent="0.3">
      <c r="A3119" s="36">
        <v>3.05</v>
      </c>
    </row>
    <row r="3120" spans="1:1" x14ac:dyDescent="0.3">
      <c r="A3120" s="36">
        <v>3.03</v>
      </c>
    </row>
    <row r="3121" spans="1:1" x14ac:dyDescent="0.3">
      <c r="A3121" s="36">
        <v>3.03</v>
      </c>
    </row>
    <row r="3122" spans="1:1" x14ac:dyDescent="0.3">
      <c r="A3122" s="36">
        <v>3.04</v>
      </c>
    </row>
    <row r="3123" spans="1:1" x14ac:dyDescent="0.3">
      <c r="A3123" s="36">
        <v>3.04</v>
      </c>
    </row>
    <row r="3124" spans="1:1" x14ac:dyDescent="0.3">
      <c r="A3124" s="36">
        <v>3.04</v>
      </c>
    </row>
    <row r="3125" spans="1:1" x14ac:dyDescent="0.3">
      <c r="A3125" s="36">
        <v>3.04</v>
      </c>
    </row>
    <row r="3126" spans="1:1" x14ac:dyDescent="0.3">
      <c r="A3126" s="36">
        <v>3.03</v>
      </c>
    </row>
    <row r="3127" spans="1:1" x14ac:dyDescent="0.3">
      <c r="A3127" s="36">
        <v>3.04</v>
      </c>
    </row>
    <row r="3128" spans="1:1" x14ac:dyDescent="0.3">
      <c r="A3128" s="36">
        <v>3.04</v>
      </c>
    </row>
    <row r="3129" spans="1:1" x14ac:dyDescent="0.3">
      <c r="A3129" s="36">
        <v>3.05</v>
      </c>
    </row>
    <row r="3130" spans="1:1" x14ac:dyDescent="0.3">
      <c r="A3130" s="36">
        <v>3.03</v>
      </c>
    </row>
    <row r="3131" spans="1:1" x14ac:dyDescent="0.3">
      <c r="A3131" s="36">
        <v>3.03</v>
      </c>
    </row>
    <row r="3132" spans="1:1" x14ac:dyDescent="0.3">
      <c r="A3132" s="36">
        <v>3.04</v>
      </c>
    </row>
    <row r="3133" spans="1:1" x14ac:dyDescent="0.3">
      <c r="A3133" s="36">
        <v>3.05</v>
      </c>
    </row>
    <row r="3134" spans="1:1" x14ac:dyDescent="0.3">
      <c r="A3134" s="36">
        <v>3.05</v>
      </c>
    </row>
    <row r="3135" spans="1:1" x14ac:dyDescent="0.3">
      <c r="A3135" s="36">
        <v>3.03</v>
      </c>
    </row>
    <row r="3136" spans="1:1" x14ac:dyDescent="0.3">
      <c r="A3136" s="36">
        <v>3.03</v>
      </c>
    </row>
    <row r="3137" spans="1:1" x14ac:dyDescent="0.3">
      <c r="A3137" s="36">
        <v>3.04</v>
      </c>
    </row>
    <row r="3138" spans="1:1" x14ac:dyDescent="0.3">
      <c r="A3138" s="36">
        <v>3.04</v>
      </c>
    </row>
    <row r="3139" spans="1:1" x14ac:dyDescent="0.3">
      <c r="A3139" s="36">
        <v>3.04</v>
      </c>
    </row>
    <row r="3140" spans="1:1" x14ac:dyDescent="0.3">
      <c r="A3140" s="36">
        <v>3.03</v>
      </c>
    </row>
    <row r="3141" spans="1:1" x14ac:dyDescent="0.3">
      <c r="A3141" s="36">
        <v>3.03</v>
      </c>
    </row>
    <row r="3142" spans="1:1" x14ac:dyDescent="0.3">
      <c r="A3142" s="36">
        <v>3.04</v>
      </c>
    </row>
    <row r="3143" spans="1:1" x14ac:dyDescent="0.3">
      <c r="A3143" s="36">
        <v>3.05</v>
      </c>
    </row>
    <row r="3144" spans="1:1" x14ac:dyDescent="0.3">
      <c r="A3144" s="36">
        <v>3.04</v>
      </c>
    </row>
    <row r="3145" spans="1:1" x14ac:dyDescent="0.3">
      <c r="A3145" s="36">
        <v>3.03</v>
      </c>
    </row>
    <row r="3146" spans="1:1" x14ac:dyDescent="0.3">
      <c r="A3146" s="36">
        <v>3.03</v>
      </c>
    </row>
    <row r="3147" spans="1:1" x14ac:dyDescent="0.3">
      <c r="A3147" s="36">
        <v>3.04</v>
      </c>
    </row>
    <row r="3148" spans="1:1" x14ac:dyDescent="0.3">
      <c r="A3148" s="36">
        <v>3.05</v>
      </c>
    </row>
    <row r="3149" spans="1:1" x14ac:dyDescent="0.3">
      <c r="A3149" s="36">
        <v>3.04</v>
      </c>
    </row>
    <row r="3150" spans="1:1" x14ac:dyDescent="0.3">
      <c r="A3150" s="36">
        <v>3.04</v>
      </c>
    </row>
    <row r="3151" spans="1:1" x14ac:dyDescent="0.3">
      <c r="A3151" s="36">
        <v>3.03</v>
      </c>
    </row>
    <row r="3152" spans="1:1" x14ac:dyDescent="0.3">
      <c r="A3152" s="36">
        <v>3.04</v>
      </c>
    </row>
    <row r="3153" spans="1:1" x14ac:dyDescent="0.3">
      <c r="A3153" s="36">
        <v>3.05</v>
      </c>
    </row>
    <row r="3154" spans="1:1" x14ac:dyDescent="0.3">
      <c r="A3154" s="36">
        <v>3.04</v>
      </c>
    </row>
    <row r="3155" spans="1:1" x14ac:dyDescent="0.3">
      <c r="A3155" s="36">
        <v>3.03</v>
      </c>
    </row>
    <row r="3156" spans="1:1" x14ac:dyDescent="0.3">
      <c r="A3156" s="36">
        <v>3.03</v>
      </c>
    </row>
    <row r="3157" spans="1:1" x14ac:dyDescent="0.3">
      <c r="A3157" s="36">
        <v>3.04</v>
      </c>
    </row>
    <row r="3158" spans="1:1" x14ac:dyDescent="0.3">
      <c r="A3158" s="36">
        <v>3.05</v>
      </c>
    </row>
    <row r="3159" spans="1:1" x14ac:dyDescent="0.3">
      <c r="A3159" s="36">
        <v>3.04</v>
      </c>
    </row>
    <row r="3160" spans="1:1" x14ac:dyDescent="0.3">
      <c r="A3160" s="36">
        <v>3.03</v>
      </c>
    </row>
    <row r="3161" spans="1:1" x14ac:dyDescent="0.3">
      <c r="A3161" s="36">
        <v>3.03</v>
      </c>
    </row>
    <row r="3162" spans="1:1" x14ac:dyDescent="0.3">
      <c r="A3162" s="36">
        <v>3.05</v>
      </c>
    </row>
    <row r="3163" spans="1:1" x14ac:dyDescent="0.3">
      <c r="A3163" s="36">
        <v>3.04</v>
      </c>
    </row>
    <row r="3164" spans="1:1" x14ac:dyDescent="0.3">
      <c r="A3164" s="36">
        <v>3.04</v>
      </c>
    </row>
    <row r="3165" spans="1:1" x14ac:dyDescent="0.3">
      <c r="A3165" s="36">
        <v>3.03</v>
      </c>
    </row>
    <row r="3166" spans="1:1" x14ac:dyDescent="0.3">
      <c r="A3166" s="36">
        <v>3.03</v>
      </c>
    </row>
    <row r="3167" spans="1:1" x14ac:dyDescent="0.3">
      <c r="A3167" s="36">
        <v>3.04</v>
      </c>
    </row>
    <row r="3168" spans="1:1" x14ac:dyDescent="0.3">
      <c r="A3168" s="36">
        <v>3.04</v>
      </c>
    </row>
    <row r="3169" spans="1:1" x14ac:dyDescent="0.3">
      <c r="A3169" s="36">
        <v>3.04</v>
      </c>
    </row>
    <row r="3170" spans="1:1" x14ac:dyDescent="0.3">
      <c r="A3170" s="36">
        <v>3.03</v>
      </c>
    </row>
    <row r="3171" spans="1:1" x14ac:dyDescent="0.3">
      <c r="A3171" s="36">
        <v>3.03</v>
      </c>
    </row>
    <row r="3172" spans="1:1" x14ac:dyDescent="0.3">
      <c r="A3172" s="36">
        <v>3.05</v>
      </c>
    </row>
    <row r="3173" spans="1:1" x14ac:dyDescent="0.3">
      <c r="A3173" s="36">
        <v>3.05</v>
      </c>
    </row>
    <row r="3174" spans="1:1" x14ac:dyDescent="0.3">
      <c r="A3174" s="36">
        <v>3.03</v>
      </c>
    </row>
    <row r="3175" spans="1:1" x14ac:dyDescent="0.3">
      <c r="A3175" s="36">
        <v>3.03</v>
      </c>
    </row>
    <row r="3176" spans="1:1" x14ac:dyDescent="0.3">
      <c r="A3176" s="36">
        <v>3.03</v>
      </c>
    </row>
    <row r="3177" spans="1:1" x14ac:dyDescent="0.3">
      <c r="A3177" s="36">
        <v>3.05</v>
      </c>
    </row>
    <row r="3178" spans="1:1" x14ac:dyDescent="0.3">
      <c r="A3178" s="36">
        <v>3.04</v>
      </c>
    </row>
    <row r="3179" spans="1:1" x14ac:dyDescent="0.3">
      <c r="A3179" s="36">
        <v>3.04</v>
      </c>
    </row>
    <row r="3180" spans="1:1" x14ac:dyDescent="0.3">
      <c r="A3180" s="36">
        <v>3.03</v>
      </c>
    </row>
    <row r="3181" spans="1:1" x14ac:dyDescent="0.3">
      <c r="A3181" s="36">
        <v>3.03</v>
      </c>
    </row>
    <row r="3182" spans="1:1" x14ac:dyDescent="0.3">
      <c r="A3182" s="36">
        <v>3.04</v>
      </c>
    </row>
    <row r="3183" spans="1:1" x14ac:dyDescent="0.3">
      <c r="A3183" s="36">
        <v>3.04</v>
      </c>
    </row>
    <row r="3184" spans="1:1" x14ac:dyDescent="0.3">
      <c r="A3184" s="36">
        <v>3.03</v>
      </c>
    </row>
    <row r="3185" spans="1:1" x14ac:dyDescent="0.3">
      <c r="A3185" s="36">
        <v>3.03</v>
      </c>
    </row>
    <row r="3186" spans="1:1" x14ac:dyDescent="0.3">
      <c r="A3186" s="36">
        <v>3.03</v>
      </c>
    </row>
    <row r="3187" spans="1:1" x14ac:dyDescent="0.3">
      <c r="A3187" s="36">
        <v>3.04</v>
      </c>
    </row>
    <row r="3188" spans="1:1" x14ac:dyDescent="0.3">
      <c r="A3188" s="36">
        <v>3.04</v>
      </c>
    </row>
    <row r="3189" spans="1:1" x14ac:dyDescent="0.3">
      <c r="A3189" s="36">
        <v>3.04</v>
      </c>
    </row>
    <row r="3190" spans="1:1" x14ac:dyDescent="0.3">
      <c r="A3190" s="36">
        <v>3.03</v>
      </c>
    </row>
    <row r="3191" spans="1:1" x14ac:dyDescent="0.3">
      <c r="A3191" s="36">
        <v>3.03</v>
      </c>
    </row>
    <row r="3192" spans="1:1" x14ac:dyDescent="0.3">
      <c r="A3192" s="36">
        <v>3.04</v>
      </c>
    </row>
    <row r="3193" spans="1:1" x14ac:dyDescent="0.3">
      <c r="A3193" s="36">
        <v>3.05</v>
      </c>
    </row>
    <row r="3194" spans="1:1" x14ac:dyDescent="0.3">
      <c r="A3194" s="36">
        <v>3.03</v>
      </c>
    </row>
    <row r="3195" spans="1:1" x14ac:dyDescent="0.3">
      <c r="A3195" s="36">
        <v>3.03</v>
      </c>
    </row>
    <row r="3196" spans="1:1" x14ac:dyDescent="0.3">
      <c r="A3196" s="36">
        <v>3.03</v>
      </c>
    </row>
    <row r="3197" spans="1:1" x14ac:dyDescent="0.3">
      <c r="A3197" s="36">
        <v>3.04</v>
      </c>
    </row>
    <row r="3198" spans="1:1" x14ac:dyDescent="0.3">
      <c r="A3198" s="36">
        <v>3.05</v>
      </c>
    </row>
    <row r="3199" spans="1:1" x14ac:dyDescent="0.3">
      <c r="A3199" s="36">
        <v>3.03</v>
      </c>
    </row>
    <row r="3200" spans="1:1" x14ac:dyDescent="0.3">
      <c r="A3200" s="36">
        <v>3.03</v>
      </c>
    </row>
    <row r="3201" spans="1:1" x14ac:dyDescent="0.3">
      <c r="A3201" s="36">
        <v>3.03</v>
      </c>
    </row>
    <row r="3202" spans="1:1" x14ac:dyDescent="0.3">
      <c r="A3202" s="36">
        <v>3.05</v>
      </c>
    </row>
    <row r="3203" spans="1:1" x14ac:dyDescent="0.3">
      <c r="A3203" s="36">
        <v>3.04</v>
      </c>
    </row>
    <row r="3204" spans="1:1" x14ac:dyDescent="0.3">
      <c r="A3204" s="36">
        <v>3.03</v>
      </c>
    </row>
    <row r="3205" spans="1:1" x14ac:dyDescent="0.3">
      <c r="A3205" s="36">
        <v>3.03</v>
      </c>
    </row>
    <row r="3206" spans="1:1" x14ac:dyDescent="0.3">
      <c r="A3206" s="36">
        <v>3.03</v>
      </c>
    </row>
    <row r="3207" spans="1:1" x14ac:dyDescent="0.3">
      <c r="A3207" s="36">
        <v>3.04</v>
      </c>
    </row>
    <row r="3208" spans="1:1" x14ac:dyDescent="0.3">
      <c r="A3208" s="36">
        <v>3.05</v>
      </c>
    </row>
    <row r="3209" spans="1:1" x14ac:dyDescent="0.3">
      <c r="A3209" s="36">
        <v>3.03</v>
      </c>
    </row>
    <row r="3210" spans="1:1" x14ac:dyDescent="0.3">
      <c r="A3210" s="36">
        <v>3.03</v>
      </c>
    </row>
    <row r="3211" spans="1:1" x14ac:dyDescent="0.3">
      <c r="A3211" s="36">
        <v>3.03</v>
      </c>
    </row>
    <row r="3212" spans="1:1" x14ac:dyDescent="0.3">
      <c r="A3212" s="36">
        <v>3.04</v>
      </c>
    </row>
    <row r="3213" spans="1:1" x14ac:dyDescent="0.3">
      <c r="A3213" s="36">
        <v>3.04</v>
      </c>
    </row>
    <row r="3214" spans="1:1" x14ac:dyDescent="0.3">
      <c r="A3214" s="36">
        <v>3.04</v>
      </c>
    </row>
    <row r="3215" spans="1:1" x14ac:dyDescent="0.3">
      <c r="A3215" s="36">
        <v>3.03</v>
      </c>
    </row>
    <row r="3216" spans="1:1" x14ac:dyDescent="0.3">
      <c r="A3216" s="36">
        <v>3.03</v>
      </c>
    </row>
    <row r="3217" spans="1:1" x14ac:dyDescent="0.3">
      <c r="A3217" s="36">
        <v>3.04</v>
      </c>
    </row>
    <row r="3218" spans="1:1" x14ac:dyDescent="0.3">
      <c r="A3218" s="36">
        <v>3.05</v>
      </c>
    </row>
    <row r="3219" spans="1:1" x14ac:dyDescent="0.3">
      <c r="A3219" s="36">
        <v>3.03</v>
      </c>
    </row>
    <row r="3220" spans="1:1" x14ac:dyDescent="0.3">
      <c r="A3220" s="36">
        <v>3.03</v>
      </c>
    </row>
    <row r="3221" spans="1:1" x14ac:dyDescent="0.3">
      <c r="A3221" s="36">
        <v>3.03</v>
      </c>
    </row>
    <row r="3222" spans="1:1" x14ac:dyDescent="0.3">
      <c r="A3222" s="36">
        <v>3.04</v>
      </c>
    </row>
    <row r="3223" spans="1:1" x14ac:dyDescent="0.3">
      <c r="A3223" s="36">
        <v>3.05</v>
      </c>
    </row>
    <row r="3224" spans="1:1" x14ac:dyDescent="0.3">
      <c r="A3224" s="36">
        <v>3.03</v>
      </c>
    </row>
    <row r="3225" spans="1:1" x14ac:dyDescent="0.3">
      <c r="A3225" s="36">
        <v>3.03</v>
      </c>
    </row>
    <row r="3226" spans="1:1" x14ac:dyDescent="0.3">
      <c r="A3226" s="36">
        <v>3.03</v>
      </c>
    </row>
    <row r="3227" spans="1:1" x14ac:dyDescent="0.3">
      <c r="A3227" s="36">
        <v>3.05</v>
      </c>
    </row>
    <row r="3228" spans="1:1" x14ac:dyDescent="0.3">
      <c r="A3228" s="36">
        <v>3.05</v>
      </c>
    </row>
    <row r="3229" spans="1:1" x14ac:dyDescent="0.3">
      <c r="A3229" s="36">
        <v>3.03</v>
      </c>
    </row>
    <row r="3230" spans="1:1" x14ac:dyDescent="0.3">
      <c r="A3230" s="36">
        <v>3.03</v>
      </c>
    </row>
    <row r="3231" spans="1:1" x14ac:dyDescent="0.3">
      <c r="A3231" s="36">
        <v>3.03</v>
      </c>
    </row>
    <row r="3232" spans="1:1" x14ac:dyDescent="0.3">
      <c r="A3232" s="36">
        <v>3.05</v>
      </c>
    </row>
    <row r="3233" spans="1:1" x14ac:dyDescent="0.3">
      <c r="A3233" s="36">
        <v>3.04</v>
      </c>
    </row>
    <row r="3234" spans="1:1" x14ac:dyDescent="0.3">
      <c r="A3234" s="36">
        <v>3.03</v>
      </c>
    </row>
    <row r="3235" spans="1:1" x14ac:dyDescent="0.3">
      <c r="A3235" s="36">
        <v>3.03</v>
      </c>
    </row>
    <row r="3236" spans="1:1" x14ac:dyDescent="0.3">
      <c r="A3236" s="36">
        <v>3.03</v>
      </c>
    </row>
    <row r="3237" spans="1:1" x14ac:dyDescent="0.3">
      <c r="A3237" s="36">
        <v>3.03</v>
      </c>
    </row>
    <row r="3238" spans="1:1" x14ac:dyDescent="0.3">
      <c r="A3238" s="36">
        <v>3.05</v>
      </c>
    </row>
    <row r="3239" spans="1:1" x14ac:dyDescent="0.3">
      <c r="A3239" s="36">
        <v>3.03</v>
      </c>
    </row>
    <row r="3240" spans="1:1" x14ac:dyDescent="0.3">
      <c r="A3240" s="36">
        <v>3.03</v>
      </c>
    </row>
    <row r="3241" spans="1:1" x14ac:dyDescent="0.3">
      <c r="A3241" s="36">
        <v>3.03</v>
      </c>
    </row>
    <row r="3242" spans="1:1" x14ac:dyDescent="0.3">
      <c r="A3242" s="36">
        <v>3.04</v>
      </c>
    </row>
    <row r="3243" spans="1:1" x14ac:dyDescent="0.3">
      <c r="A3243" s="36">
        <v>3.04</v>
      </c>
    </row>
    <row r="3244" spans="1:1" x14ac:dyDescent="0.3">
      <c r="A3244" s="36">
        <v>3.03</v>
      </c>
    </row>
    <row r="3245" spans="1:1" x14ac:dyDescent="0.3">
      <c r="A3245" s="36">
        <v>3.03</v>
      </c>
    </row>
    <row r="3246" spans="1:1" x14ac:dyDescent="0.3">
      <c r="A3246" s="36">
        <v>3.03</v>
      </c>
    </row>
    <row r="3247" spans="1:1" x14ac:dyDescent="0.3">
      <c r="A3247" s="36">
        <v>3.04</v>
      </c>
    </row>
    <row r="3248" spans="1:1" x14ac:dyDescent="0.3">
      <c r="A3248" s="36">
        <v>3.04</v>
      </c>
    </row>
    <row r="3249" spans="1:1" x14ac:dyDescent="0.3">
      <c r="A3249" s="36">
        <v>3.03</v>
      </c>
    </row>
    <row r="3250" spans="1:1" x14ac:dyDescent="0.3">
      <c r="A3250" s="36">
        <v>3.03</v>
      </c>
    </row>
    <row r="3251" spans="1:1" x14ac:dyDescent="0.3">
      <c r="A3251" s="36">
        <v>3.03</v>
      </c>
    </row>
    <row r="3252" spans="1:1" x14ac:dyDescent="0.3">
      <c r="A3252" s="36">
        <v>3.04</v>
      </c>
    </row>
    <row r="3253" spans="1:1" x14ac:dyDescent="0.3">
      <c r="A3253" s="36">
        <v>3.04</v>
      </c>
    </row>
    <row r="3254" spans="1:1" x14ac:dyDescent="0.3">
      <c r="A3254" s="36">
        <v>3.03</v>
      </c>
    </row>
    <row r="3255" spans="1:1" x14ac:dyDescent="0.3">
      <c r="A3255" s="36">
        <v>3.03</v>
      </c>
    </row>
    <row r="3256" spans="1:1" x14ac:dyDescent="0.3">
      <c r="A3256" s="36">
        <v>3.03</v>
      </c>
    </row>
    <row r="3257" spans="1:1" x14ac:dyDescent="0.3">
      <c r="A3257" s="36">
        <v>3.04</v>
      </c>
    </row>
    <row r="3258" spans="1:1" x14ac:dyDescent="0.3">
      <c r="A3258" s="36">
        <v>3.04</v>
      </c>
    </row>
    <row r="3259" spans="1:1" x14ac:dyDescent="0.3">
      <c r="A3259" s="36">
        <v>3.03</v>
      </c>
    </row>
    <row r="3260" spans="1:1" x14ac:dyDescent="0.3">
      <c r="A3260" s="36">
        <v>3.02</v>
      </c>
    </row>
    <row r="3261" spans="1:1" x14ac:dyDescent="0.3">
      <c r="A3261" s="36">
        <v>3.03</v>
      </c>
    </row>
    <row r="3262" spans="1:1" x14ac:dyDescent="0.3">
      <c r="A3262" s="36">
        <v>3.04</v>
      </c>
    </row>
    <row r="3263" spans="1:1" x14ac:dyDescent="0.3">
      <c r="A3263" s="36">
        <v>3.04</v>
      </c>
    </row>
    <row r="3264" spans="1:1" x14ac:dyDescent="0.3">
      <c r="A3264" s="36">
        <v>3.03</v>
      </c>
    </row>
    <row r="3265" spans="1:1" x14ac:dyDescent="0.3">
      <c r="A3265" s="36">
        <v>3.03</v>
      </c>
    </row>
    <row r="3266" spans="1:1" x14ac:dyDescent="0.3">
      <c r="A3266" s="36">
        <v>3.03</v>
      </c>
    </row>
    <row r="3267" spans="1:1" x14ac:dyDescent="0.3">
      <c r="A3267" s="36">
        <v>3.04</v>
      </c>
    </row>
    <row r="3268" spans="1:1" x14ac:dyDescent="0.3">
      <c r="A3268" s="36">
        <v>3.04</v>
      </c>
    </row>
    <row r="3269" spans="1:1" x14ac:dyDescent="0.3">
      <c r="A3269" s="36">
        <v>3.03</v>
      </c>
    </row>
    <row r="3270" spans="1:1" x14ac:dyDescent="0.3">
      <c r="A3270" s="36">
        <v>3.03</v>
      </c>
    </row>
    <row r="3271" spans="1:1" x14ac:dyDescent="0.3">
      <c r="A3271" s="36">
        <v>3.03</v>
      </c>
    </row>
    <row r="3272" spans="1:1" x14ac:dyDescent="0.3">
      <c r="A3272" s="36">
        <v>3.03</v>
      </c>
    </row>
    <row r="3273" spans="1:1" x14ac:dyDescent="0.3">
      <c r="A3273" s="36">
        <v>3.05</v>
      </c>
    </row>
    <row r="3274" spans="1:1" x14ac:dyDescent="0.3">
      <c r="A3274" s="36">
        <v>3.03</v>
      </c>
    </row>
    <row r="3275" spans="1:1" x14ac:dyDescent="0.3">
      <c r="A3275" s="36">
        <v>3.03</v>
      </c>
    </row>
    <row r="3276" spans="1:1" x14ac:dyDescent="0.3">
      <c r="A3276" s="36">
        <v>3.03</v>
      </c>
    </row>
    <row r="3277" spans="1:1" x14ac:dyDescent="0.3">
      <c r="A3277" s="36">
        <v>3.04</v>
      </c>
    </row>
    <row r="3278" spans="1:1" x14ac:dyDescent="0.3">
      <c r="A3278" s="36">
        <v>3.04</v>
      </c>
    </row>
    <row r="3279" spans="1:1" x14ac:dyDescent="0.3">
      <c r="A3279" s="36">
        <v>3.03</v>
      </c>
    </row>
    <row r="3280" spans="1:1" x14ac:dyDescent="0.3">
      <c r="A3280" s="36">
        <v>3.03</v>
      </c>
    </row>
    <row r="3281" spans="1:1" x14ac:dyDescent="0.3">
      <c r="A3281" s="36">
        <v>3.02</v>
      </c>
    </row>
    <row r="3282" spans="1:1" x14ac:dyDescent="0.3">
      <c r="A3282" s="36">
        <v>3.04</v>
      </c>
    </row>
    <row r="3283" spans="1:1" x14ac:dyDescent="0.3">
      <c r="A3283" s="36">
        <v>3.03</v>
      </c>
    </row>
    <row r="3284" spans="1:1" x14ac:dyDescent="0.3">
      <c r="A3284" s="36">
        <v>3.03</v>
      </c>
    </row>
    <row r="3285" spans="1:1" x14ac:dyDescent="0.3">
      <c r="A3285" s="36">
        <v>3.03</v>
      </c>
    </row>
    <row r="3286" spans="1:1" x14ac:dyDescent="0.3">
      <c r="A3286" s="36">
        <v>3.02</v>
      </c>
    </row>
    <row r="3287" spans="1:1" x14ac:dyDescent="0.3">
      <c r="A3287" s="36">
        <v>3.03</v>
      </c>
    </row>
    <row r="3288" spans="1:1" x14ac:dyDescent="0.3">
      <c r="A3288" s="36">
        <v>3.04</v>
      </c>
    </row>
    <row r="3289" spans="1:1" x14ac:dyDescent="0.3">
      <c r="A3289" s="36">
        <v>3.03</v>
      </c>
    </row>
    <row r="3290" spans="1:1" x14ac:dyDescent="0.3">
      <c r="A3290" s="36">
        <v>3.02</v>
      </c>
    </row>
    <row r="3291" spans="1:1" x14ac:dyDescent="0.3">
      <c r="A3291" s="36">
        <v>3.02</v>
      </c>
    </row>
    <row r="3292" spans="1:1" x14ac:dyDescent="0.3">
      <c r="A3292" s="36">
        <v>3.03</v>
      </c>
    </row>
    <row r="3293" spans="1:1" x14ac:dyDescent="0.3">
      <c r="A3293" s="36">
        <v>3.03</v>
      </c>
    </row>
    <row r="3294" spans="1:1" x14ac:dyDescent="0.3">
      <c r="A3294" s="36">
        <v>3.02</v>
      </c>
    </row>
    <row r="3295" spans="1:1" x14ac:dyDescent="0.3">
      <c r="A3295" s="36">
        <v>3.02</v>
      </c>
    </row>
    <row r="3296" spans="1:1" x14ac:dyDescent="0.3">
      <c r="A3296" s="36">
        <v>3.02</v>
      </c>
    </row>
    <row r="3297" spans="1:1" x14ac:dyDescent="0.3">
      <c r="A3297" s="36">
        <v>3.03</v>
      </c>
    </row>
    <row r="3298" spans="1:1" x14ac:dyDescent="0.3">
      <c r="A3298" s="36">
        <v>3.04</v>
      </c>
    </row>
    <row r="3299" spans="1:1" x14ac:dyDescent="0.3">
      <c r="A3299" s="36">
        <v>3.02</v>
      </c>
    </row>
    <row r="3300" spans="1:1" x14ac:dyDescent="0.3">
      <c r="A3300" s="36">
        <v>3.03</v>
      </c>
    </row>
    <row r="3301" spans="1:1" x14ac:dyDescent="0.3">
      <c r="A3301" s="36">
        <v>3.03</v>
      </c>
    </row>
    <row r="3302" spans="1:1" x14ac:dyDescent="0.3">
      <c r="A3302" s="36">
        <v>3.04</v>
      </c>
    </row>
    <row r="3303" spans="1:1" x14ac:dyDescent="0.3">
      <c r="A3303" s="36">
        <v>3.04</v>
      </c>
    </row>
    <row r="3304" spans="1:1" x14ac:dyDescent="0.3">
      <c r="A3304" s="36">
        <v>3.03</v>
      </c>
    </row>
    <row r="3305" spans="1:1" x14ac:dyDescent="0.3">
      <c r="A3305" s="36">
        <v>3.03</v>
      </c>
    </row>
    <row r="3306" spans="1:1" x14ac:dyDescent="0.3">
      <c r="A3306" s="36">
        <v>3.03</v>
      </c>
    </row>
    <row r="3307" spans="1:1" x14ac:dyDescent="0.3">
      <c r="A3307" s="36">
        <v>3.04</v>
      </c>
    </row>
    <row r="3308" spans="1:1" x14ac:dyDescent="0.3">
      <c r="A3308" s="36">
        <v>3.04</v>
      </c>
    </row>
    <row r="3309" spans="1:1" x14ac:dyDescent="0.3">
      <c r="A3309" s="36">
        <v>3.03</v>
      </c>
    </row>
    <row r="3310" spans="1:1" x14ac:dyDescent="0.3">
      <c r="A3310" s="36">
        <v>3.02</v>
      </c>
    </row>
    <row r="3311" spans="1:1" x14ac:dyDescent="0.3">
      <c r="A3311" s="36">
        <v>3.03</v>
      </c>
    </row>
    <row r="3312" spans="1:1" x14ac:dyDescent="0.3">
      <c r="A3312" s="36">
        <v>3.04</v>
      </c>
    </row>
    <row r="3313" spans="1:1" x14ac:dyDescent="0.3">
      <c r="A3313" s="36">
        <v>3.05</v>
      </c>
    </row>
    <row r="3314" spans="1:1" x14ac:dyDescent="0.3">
      <c r="A3314" s="36">
        <v>3.02</v>
      </c>
    </row>
    <row r="3315" spans="1:1" x14ac:dyDescent="0.3">
      <c r="A3315" s="36">
        <v>3.02</v>
      </c>
    </row>
    <row r="3316" spans="1:1" x14ac:dyDescent="0.3">
      <c r="A3316" s="36">
        <v>3.03</v>
      </c>
    </row>
    <row r="3317" spans="1:1" x14ac:dyDescent="0.3">
      <c r="A3317" s="36">
        <v>3.04</v>
      </c>
    </row>
    <row r="3318" spans="1:1" x14ac:dyDescent="0.3">
      <c r="A3318" s="36">
        <v>3.04</v>
      </c>
    </row>
    <row r="3319" spans="1:1" x14ac:dyDescent="0.3">
      <c r="A3319" s="36">
        <v>3.02</v>
      </c>
    </row>
    <row r="3320" spans="1:1" x14ac:dyDescent="0.3">
      <c r="A3320" s="36">
        <v>3.02</v>
      </c>
    </row>
    <row r="3321" spans="1:1" x14ac:dyDescent="0.3">
      <c r="A3321" s="36">
        <v>3.03</v>
      </c>
    </row>
    <row r="3322" spans="1:1" x14ac:dyDescent="0.3">
      <c r="A3322" s="36">
        <v>3.03</v>
      </c>
    </row>
    <row r="3323" spans="1:1" x14ac:dyDescent="0.3">
      <c r="A3323" s="36">
        <v>3.04</v>
      </c>
    </row>
    <row r="3324" spans="1:1" x14ac:dyDescent="0.3">
      <c r="A3324" s="36">
        <v>3.02</v>
      </c>
    </row>
    <row r="3325" spans="1:1" x14ac:dyDescent="0.3">
      <c r="A3325" s="36">
        <v>3.03</v>
      </c>
    </row>
    <row r="3326" spans="1:1" x14ac:dyDescent="0.3">
      <c r="A3326" s="36">
        <v>3.04</v>
      </c>
    </row>
    <row r="3327" spans="1:1" x14ac:dyDescent="0.3">
      <c r="A3327" s="36">
        <v>3.04</v>
      </c>
    </row>
    <row r="3328" spans="1:1" x14ac:dyDescent="0.3">
      <c r="A3328" s="36">
        <v>3.04</v>
      </c>
    </row>
    <row r="3329" spans="1:1" x14ac:dyDescent="0.3">
      <c r="A3329" s="36">
        <v>3.03</v>
      </c>
    </row>
    <row r="3330" spans="1:1" x14ac:dyDescent="0.3">
      <c r="A3330" s="36">
        <v>3.02</v>
      </c>
    </row>
    <row r="3331" spans="1:1" x14ac:dyDescent="0.3">
      <c r="A3331" s="36">
        <v>3.04</v>
      </c>
    </row>
    <row r="3332" spans="1:1" x14ac:dyDescent="0.3">
      <c r="A3332" s="36">
        <v>3.04</v>
      </c>
    </row>
    <row r="3333" spans="1:1" x14ac:dyDescent="0.3">
      <c r="A3333" s="36">
        <v>3.04</v>
      </c>
    </row>
    <row r="3334" spans="1:1" x14ac:dyDescent="0.3">
      <c r="A3334" s="36">
        <v>3.03</v>
      </c>
    </row>
    <row r="3335" spans="1:1" x14ac:dyDescent="0.3">
      <c r="A3335" s="36">
        <v>3.02</v>
      </c>
    </row>
    <row r="3336" spans="1:1" x14ac:dyDescent="0.3">
      <c r="A3336" s="36">
        <v>3.04</v>
      </c>
    </row>
    <row r="3337" spans="1:1" x14ac:dyDescent="0.3">
      <c r="A3337" s="36">
        <v>3.04</v>
      </c>
    </row>
    <row r="3338" spans="1:1" x14ac:dyDescent="0.3">
      <c r="A3338" s="36">
        <v>3.04</v>
      </c>
    </row>
    <row r="3339" spans="1:1" x14ac:dyDescent="0.3">
      <c r="A3339" s="36">
        <v>3.02</v>
      </c>
    </row>
    <row r="3340" spans="1:1" x14ac:dyDescent="0.3">
      <c r="A3340" s="36">
        <v>3.02</v>
      </c>
    </row>
    <row r="3341" spans="1:1" x14ac:dyDescent="0.3">
      <c r="A3341" s="36">
        <v>3.03</v>
      </c>
    </row>
    <row r="3342" spans="1:1" x14ac:dyDescent="0.3">
      <c r="A3342" s="36">
        <v>3.04</v>
      </c>
    </row>
    <row r="3343" spans="1:1" x14ac:dyDescent="0.3">
      <c r="A3343" s="36">
        <v>3.03</v>
      </c>
    </row>
    <row r="3344" spans="1:1" x14ac:dyDescent="0.3">
      <c r="A3344" s="36">
        <v>3.03</v>
      </c>
    </row>
    <row r="3345" spans="1:1" x14ac:dyDescent="0.3">
      <c r="A3345" s="36">
        <v>3.02</v>
      </c>
    </row>
    <row r="3346" spans="1:1" x14ac:dyDescent="0.3">
      <c r="A3346" s="36">
        <v>3.04</v>
      </c>
    </row>
    <row r="3347" spans="1:1" x14ac:dyDescent="0.3">
      <c r="A3347" s="36">
        <v>3.04</v>
      </c>
    </row>
    <row r="3348" spans="1:1" x14ac:dyDescent="0.3">
      <c r="A3348" s="36">
        <v>3.04</v>
      </c>
    </row>
    <row r="3349" spans="1:1" x14ac:dyDescent="0.3">
      <c r="A3349" s="36">
        <v>3.03</v>
      </c>
    </row>
    <row r="3350" spans="1:1" x14ac:dyDescent="0.3">
      <c r="A3350" s="36">
        <v>3.03</v>
      </c>
    </row>
    <row r="3351" spans="1:1" x14ac:dyDescent="0.3">
      <c r="A3351" s="36">
        <v>3.02</v>
      </c>
    </row>
    <row r="3352" spans="1:1" x14ac:dyDescent="0.3">
      <c r="A3352" s="36">
        <v>3.03</v>
      </c>
    </row>
    <row r="3353" spans="1:1" x14ac:dyDescent="0.3">
      <c r="A3353" s="36">
        <v>3.03</v>
      </c>
    </row>
    <row r="3354" spans="1:1" x14ac:dyDescent="0.3">
      <c r="A3354" s="36">
        <v>3.02</v>
      </c>
    </row>
    <row r="3355" spans="1:1" x14ac:dyDescent="0.3">
      <c r="A3355" s="36">
        <v>3.02</v>
      </c>
    </row>
    <row r="3356" spans="1:1" x14ac:dyDescent="0.3">
      <c r="A3356" s="36">
        <v>3.04</v>
      </c>
    </row>
    <row r="3357" spans="1:1" x14ac:dyDescent="0.3">
      <c r="A3357" s="36">
        <v>3.04</v>
      </c>
    </row>
    <row r="3358" spans="1:1" x14ac:dyDescent="0.3">
      <c r="A3358" s="36">
        <v>3.03</v>
      </c>
    </row>
    <row r="3359" spans="1:1" x14ac:dyDescent="0.3">
      <c r="A3359" s="36">
        <v>3.03</v>
      </c>
    </row>
    <row r="3360" spans="1:1" x14ac:dyDescent="0.3">
      <c r="A3360" s="36">
        <v>3.02</v>
      </c>
    </row>
    <row r="3361" spans="1:1" x14ac:dyDescent="0.3">
      <c r="A3361" s="36">
        <v>3.04</v>
      </c>
    </row>
    <row r="3362" spans="1:1" x14ac:dyDescent="0.3">
      <c r="A3362" s="36">
        <v>3.04</v>
      </c>
    </row>
    <row r="3363" spans="1:1" x14ac:dyDescent="0.3">
      <c r="A3363" s="36">
        <v>3.03</v>
      </c>
    </row>
    <row r="3364" spans="1:1" x14ac:dyDescent="0.3">
      <c r="A3364" s="36">
        <v>3.03</v>
      </c>
    </row>
    <row r="3365" spans="1:1" x14ac:dyDescent="0.3">
      <c r="A3365" s="36">
        <v>3.02</v>
      </c>
    </row>
    <row r="3366" spans="1:1" x14ac:dyDescent="0.3">
      <c r="A3366" s="36">
        <v>3.04</v>
      </c>
    </row>
    <row r="3367" spans="1:1" x14ac:dyDescent="0.3">
      <c r="A3367" s="36">
        <v>3.04</v>
      </c>
    </row>
    <row r="3368" spans="1:1" x14ac:dyDescent="0.3">
      <c r="A3368" s="36">
        <v>3.03</v>
      </c>
    </row>
    <row r="3369" spans="1:1" x14ac:dyDescent="0.3">
      <c r="A3369" s="36">
        <v>3.03</v>
      </c>
    </row>
    <row r="3370" spans="1:1" x14ac:dyDescent="0.3">
      <c r="A3370" s="36">
        <v>3.03</v>
      </c>
    </row>
    <row r="3371" spans="1:1" x14ac:dyDescent="0.3">
      <c r="A3371" s="36">
        <v>3.04</v>
      </c>
    </row>
    <row r="3372" spans="1:1" x14ac:dyDescent="0.3">
      <c r="A3372" s="36">
        <v>3.03</v>
      </c>
    </row>
    <row r="3373" spans="1:1" x14ac:dyDescent="0.3">
      <c r="A3373" s="36">
        <v>3.03</v>
      </c>
    </row>
    <row r="3374" spans="1:1" x14ac:dyDescent="0.3">
      <c r="A3374" s="36">
        <v>3.03</v>
      </c>
    </row>
    <row r="3375" spans="1:1" x14ac:dyDescent="0.3">
      <c r="A3375" s="36">
        <v>3.02</v>
      </c>
    </row>
    <row r="3376" spans="1:1" x14ac:dyDescent="0.3">
      <c r="A3376" s="36">
        <v>3.04</v>
      </c>
    </row>
    <row r="3377" spans="1:1" x14ac:dyDescent="0.3">
      <c r="A3377" s="36">
        <v>3.03</v>
      </c>
    </row>
    <row r="3378" spans="1:1" x14ac:dyDescent="0.3">
      <c r="A3378" s="36">
        <v>3.03</v>
      </c>
    </row>
    <row r="3379" spans="1:1" x14ac:dyDescent="0.3">
      <c r="A3379" s="36">
        <v>3.02</v>
      </c>
    </row>
    <row r="3380" spans="1:1" x14ac:dyDescent="0.3">
      <c r="A3380" s="36">
        <v>3.03</v>
      </c>
    </row>
    <row r="3381" spans="1:1" x14ac:dyDescent="0.3">
      <c r="A3381" s="36">
        <v>3.04</v>
      </c>
    </row>
    <row r="3382" spans="1:1" x14ac:dyDescent="0.3">
      <c r="A3382" s="36">
        <v>3.04</v>
      </c>
    </row>
    <row r="3383" spans="1:1" x14ac:dyDescent="0.3">
      <c r="A3383" s="36">
        <v>3.03</v>
      </c>
    </row>
    <row r="3384" spans="1:1" x14ac:dyDescent="0.3">
      <c r="A3384" s="36">
        <v>3.03</v>
      </c>
    </row>
    <row r="3385" spans="1:1" x14ac:dyDescent="0.3">
      <c r="A3385" s="36">
        <v>3.03</v>
      </c>
    </row>
    <row r="3386" spans="1:1" x14ac:dyDescent="0.3">
      <c r="A3386" s="36">
        <v>3.04</v>
      </c>
    </row>
    <row r="3387" spans="1:1" x14ac:dyDescent="0.3">
      <c r="A3387" s="36">
        <v>3.04</v>
      </c>
    </row>
    <row r="3388" spans="1:1" x14ac:dyDescent="0.3">
      <c r="A3388" s="36">
        <v>3.03</v>
      </c>
    </row>
    <row r="3389" spans="1:1" x14ac:dyDescent="0.3">
      <c r="A3389" s="36">
        <v>3.02</v>
      </c>
    </row>
    <row r="3390" spans="1:1" x14ac:dyDescent="0.3">
      <c r="A3390" s="36">
        <v>3.03</v>
      </c>
    </row>
    <row r="3391" spans="1:1" x14ac:dyDescent="0.3">
      <c r="A3391" s="36">
        <v>3.04</v>
      </c>
    </row>
    <row r="3392" spans="1:1" x14ac:dyDescent="0.3">
      <c r="A3392" s="36">
        <v>3.04</v>
      </c>
    </row>
    <row r="3393" spans="1:1" x14ac:dyDescent="0.3">
      <c r="A3393" s="36">
        <v>3.03</v>
      </c>
    </row>
    <row r="3394" spans="1:1" x14ac:dyDescent="0.3">
      <c r="A3394" s="36">
        <v>3.02</v>
      </c>
    </row>
    <row r="3395" spans="1:1" x14ac:dyDescent="0.3">
      <c r="A3395" s="36">
        <v>3.02</v>
      </c>
    </row>
    <row r="3396" spans="1:1" x14ac:dyDescent="0.3">
      <c r="A3396" s="36">
        <v>3.04</v>
      </c>
    </row>
    <row r="3397" spans="1:1" x14ac:dyDescent="0.3">
      <c r="A3397" s="36">
        <v>3.03</v>
      </c>
    </row>
    <row r="3398" spans="1:1" x14ac:dyDescent="0.3">
      <c r="A3398" s="36">
        <v>3.03</v>
      </c>
    </row>
    <row r="3399" spans="1:1" x14ac:dyDescent="0.3">
      <c r="A3399" s="36">
        <v>3.02</v>
      </c>
    </row>
    <row r="3400" spans="1:1" x14ac:dyDescent="0.3">
      <c r="A3400" s="36">
        <v>3.02</v>
      </c>
    </row>
    <row r="3401" spans="1:1" x14ac:dyDescent="0.3">
      <c r="A3401" s="36">
        <v>3.03</v>
      </c>
    </row>
    <row r="3402" spans="1:1" x14ac:dyDescent="0.3">
      <c r="A3402" s="36">
        <v>3.04</v>
      </c>
    </row>
    <row r="3403" spans="1:1" x14ac:dyDescent="0.3">
      <c r="A3403" s="36">
        <v>3.03</v>
      </c>
    </row>
    <row r="3404" spans="1:1" x14ac:dyDescent="0.3">
      <c r="A3404" s="36">
        <v>3.03</v>
      </c>
    </row>
    <row r="3405" spans="1:1" x14ac:dyDescent="0.3">
      <c r="A3405" s="36">
        <v>3.02</v>
      </c>
    </row>
    <row r="3406" spans="1:1" x14ac:dyDescent="0.3">
      <c r="A3406" s="36">
        <v>3.04</v>
      </c>
    </row>
    <row r="3407" spans="1:1" x14ac:dyDescent="0.3">
      <c r="A3407" s="36">
        <v>3.04</v>
      </c>
    </row>
    <row r="3408" spans="1:1" x14ac:dyDescent="0.3">
      <c r="A3408" s="36">
        <v>3.03</v>
      </c>
    </row>
    <row r="3409" spans="1:1" x14ac:dyDescent="0.3">
      <c r="A3409" s="36">
        <v>3.02</v>
      </c>
    </row>
    <row r="3410" spans="1:1" x14ac:dyDescent="0.3">
      <c r="A3410" s="36">
        <v>3.02</v>
      </c>
    </row>
    <row r="3411" spans="1:1" x14ac:dyDescent="0.3">
      <c r="A3411" s="36">
        <v>3.03</v>
      </c>
    </row>
    <row r="3412" spans="1:1" x14ac:dyDescent="0.3">
      <c r="A3412" s="36">
        <v>3.03</v>
      </c>
    </row>
    <row r="3413" spans="1:1" x14ac:dyDescent="0.3">
      <c r="A3413" s="36">
        <v>3.03</v>
      </c>
    </row>
    <row r="3414" spans="1:1" x14ac:dyDescent="0.3">
      <c r="A3414" s="36">
        <v>3.02</v>
      </c>
    </row>
    <row r="3415" spans="1:1" x14ac:dyDescent="0.3">
      <c r="A3415" s="36">
        <v>3.02</v>
      </c>
    </row>
    <row r="3416" spans="1:1" x14ac:dyDescent="0.3">
      <c r="A3416" s="36">
        <v>3.03</v>
      </c>
    </row>
    <row r="3417" spans="1:1" x14ac:dyDescent="0.3">
      <c r="A3417" s="36">
        <v>3.04</v>
      </c>
    </row>
    <row r="3418" spans="1:1" x14ac:dyDescent="0.3">
      <c r="A3418" s="36">
        <v>3.02</v>
      </c>
    </row>
    <row r="3419" spans="1:1" x14ac:dyDescent="0.3">
      <c r="A3419" s="36">
        <v>3.02</v>
      </c>
    </row>
    <row r="3420" spans="1:1" x14ac:dyDescent="0.3">
      <c r="A3420" s="36">
        <v>3.02</v>
      </c>
    </row>
    <row r="3421" spans="1:1" x14ac:dyDescent="0.3">
      <c r="A3421" s="36">
        <v>3.03</v>
      </c>
    </row>
    <row r="3422" spans="1:1" x14ac:dyDescent="0.3">
      <c r="A3422" s="36">
        <v>3.04</v>
      </c>
    </row>
    <row r="3423" spans="1:1" x14ac:dyDescent="0.3">
      <c r="A3423" s="36">
        <v>3.03</v>
      </c>
    </row>
    <row r="3424" spans="1:1" x14ac:dyDescent="0.3">
      <c r="A3424" s="36">
        <v>3.03</v>
      </c>
    </row>
    <row r="3425" spans="1:1" x14ac:dyDescent="0.3">
      <c r="A3425" s="36">
        <v>3.02</v>
      </c>
    </row>
    <row r="3426" spans="1:1" x14ac:dyDescent="0.3">
      <c r="A3426" s="36">
        <v>3.03</v>
      </c>
    </row>
    <row r="3427" spans="1:1" x14ac:dyDescent="0.3">
      <c r="A3427" s="36">
        <v>3.04</v>
      </c>
    </row>
    <row r="3428" spans="1:1" x14ac:dyDescent="0.3">
      <c r="A3428" s="36">
        <v>3.03</v>
      </c>
    </row>
    <row r="3429" spans="1:1" x14ac:dyDescent="0.3">
      <c r="A3429" s="36">
        <v>3.02</v>
      </c>
    </row>
    <row r="3430" spans="1:1" x14ac:dyDescent="0.3">
      <c r="A3430" s="36">
        <v>3.02</v>
      </c>
    </row>
    <row r="3431" spans="1:1" x14ac:dyDescent="0.3">
      <c r="A3431" s="36">
        <v>3.04</v>
      </c>
    </row>
    <row r="3432" spans="1:1" x14ac:dyDescent="0.3">
      <c r="A3432" s="36">
        <v>3.04</v>
      </c>
    </row>
    <row r="3433" spans="1:1" x14ac:dyDescent="0.3">
      <c r="A3433" s="36">
        <v>3.03</v>
      </c>
    </row>
    <row r="3434" spans="1:1" x14ac:dyDescent="0.3">
      <c r="A3434" s="36">
        <v>3.03</v>
      </c>
    </row>
    <row r="3435" spans="1:1" x14ac:dyDescent="0.3">
      <c r="A3435" s="36">
        <v>3.02</v>
      </c>
    </row>
    <row r="3436" spans="1:1" x14ac:dyDescent="0.3">
      <c r="A3436" s="36">
        <v>3.04</v>
      </c>
    </row>
    <row r="3437" spans="1:1" x14ac:dyDescent="0.3">
      <c r="A3437" s="36">
        <v>3.04</v>
      </c>
    </row>
    <row r="3438" spans="1:1" x14ac:dyDescent="0.3">
      <c r="A3438" s="36">
        <v>3.03</v>
      </c>
    </row>
    <row r="3439" spans="1:1" x14ac:dyDescent="0.3">
      <c r="A3439" s="36">
        <v>3.03</v>
      </c>
    </row>
    <row r="3440" spans="1:1" x14ac:dyDescent="0.3">
      <c r="A3440" s="36">
        <v>3.02</v>
      </c>
    </row>
    <row r="3441" spans="1:1" x14ac:dyDescent="0.3">
      <c r="A3441" s="36">
        <v>3.04</v>
      </c>
    </row>
    <row r="3442" spans="1:1" x14ac:dyDescent="0.3">
      <c r="A3442" s="36">
        <v>3.04</v>
      </c>
    </row>
    <row r="3443" spans="1:1" x14ac:dyDescent="0.3">
      <c r="A3443" s="36">
        <v>3.02</v>
      </c>
    </row>
    <row r="3444" spans="1:1" x14ac:dyDescent="0.3">
      <c r="A3444" s="36">
        <v>3.02</v>
      </c>
    </row>
    <row r="3445" spans="1:1" x14ac:dyDescent="0.3">
      <c r="A3445" s="36">
        <v>3.02</v>
      </c>
    </row>
    <row r="3446" spans="1:1" x14ac:dyDescent="0.3">
      <c r="A3446" s="36">
        <v>3.03</v>
      </c>
    </row>
    <row r="3447" spans="1:1" x14ac:dyDescent="0.3">
      <c r="A3447" s="36">
        <v>3.04</v>
      </c>
    </row>
    <row r="3448" spans="1:1" x14ac:dyDescent="0.3">
      <c r="A3448" s="36">
        <v>3.03</v>
      </c>
    </row>
    <row r="3449" spans="1:1" x14ac:dyDescent="0.3">
      <c r="A3449" s="36">
        <v>3.02</v>
      </c>
    </row>
    <row r="3450" spans="1:1" x14ac:dyDescent="0.3">
      <c r="A3450" s="36">
        <v>3.02</v>
      </c>
    </row>
    <row r="3451" spans="1:1" x14ac:dyDescent="0.3">
      <c r="A3451" s="36">
        <v>3.03</v>
      </c>
    </row>
    <row r="3452" spans="1:1" x14ac:dyDescent="0.3">
      <c r="A3452" s="36">
        <v>3.04</v>
      </c>
    </row>
    <row r="3453" spans="1:1" x14ac:dyDescent="0.3">
      <c r="A3453" s="36">
        <v>3.02</v>
      </c>
    </row>
    <row r="3454" spans="1:1" x14ac:dyDescent="0.3">
      <c r="A3454" s="36">
        <v>3.02</v>
      </c>
    </row>
    <row r="3455" spans="1:1" x14ac:dyDescent="0.3">
      <c r="A3455" s="36">
        <v>3.02</v>
      </c>
    </row>
    <row r="3456" spans="1:1" x14ac:dyDescent="0.3">
      <c r="A3456" s="36">
        <v>3.04</v>
      </c>
    </row>
    <row r="3457" spans="1:1" x14ac:dyDescent="0.3">
      <c r="A3457" s="36">
        <v>3.04</v>
      </c>
    </row>
    <row r="3458" spans="1:1" x14ac:dyDescent="0.3">
      <c r="A3458" s="36">
        <v>3.02</v>
      </c>
    </row>
    <row r="3459" spans="1:1" x14ac:dyDescent="0.3">
      <c r="A3459" s="36">
        <v>3.02</v>
      </c>
    </row>
    <row r="3460" spans="1:1" x14ac:dyDescent="0.3">
      <c r="A3460" s="36">
        <v>3.02</v>
      </c>
    </row>
    <row r="3461" spans="1:1" x14ac:dyDescent="0.3">
      <c r="A3461" s="36">
        <v>3.04</v>
      </c>
    </row>
    <row r="3462" spans="1:1" x14ac:dyDescent="0.3">
      <c r="A3462" s="36">
        <v>3.04</v>
      </c>
    </row>
    <row r="3463" spans="1:1" x14ac:dyDescent="0.3">
      <c r="A3463" s="36">
        <v>3.02</v>
      </c>
    </row>
    <row r="3464" spans="1:1" x14ac:dyDescent="0.3">
      <c r="A3464" s="36">
        <v>3.03</v>
      </c>
    </row>
    <row r="3465" spans="1:1" x14ac:dyDescent="0.3">
      <c r="A3465" s="36">
        <v>3.02</v>
      </c>
    </row>
    <row r="3466" spans="1:1" x14ac:dyDescent="0.3">
      <c r="A3466" s="36">
        <v>3.04</v>
      </c>
    </row>
    <row r="3467" spans="1:1" x14ac:dyDescent="0.3">
      <c r="A3467" s="36">
        <v>3.04</v>
      </c>
    </row>
    <row r="3468" spans="1:1" x14ac:dyDescent="0.3">
      <c r="A3468" s="36">
        <v>3.02</v>
      </c>
    </row>
    <row r="3469" spans="1:1" x14ac:dyDescent="0.3">
      <c r="A3469" s="36">
        <v>3.02</v>
      </c>
    </row>
    <row r="3470" spans="1:1" x14ac:dyDescent="0.3">
      <c r="A3470" s="36">
        <v>3.02</v>
      </c>
    </row>
    <row r="3471" spans="1:1" x14ac:dyDescent="0.3">
      <c r="A3471" s="36">
        <v>3.03</v>
      </c>
    </row>
    <row r="3472" spans="1:1" x14ac:dyDescent="0.3">
      <c r="A3472" s="36">
        <v>3.04</v>
      </c>
    </row>
    <row r="3473" spans="1:1" x14ac:dyDescent="0.3">
      <c r="A3473" s="36">
        <v>3.03</v>
      </c>
    </row>
    <row r="3474" spans="1:1" x14ac:dyDescent="0.3">
      <c r="A3474" s="36">
        <v>3.02</v>
      </c>
    </row>
    <row r="3475" spans="1:1" x14ac:dyDescent="0.3">
      <c r="A3475" s="36">
        <v>3.02</v>
      </c>
    </row>
    <row r="3476" spans="1:1" x14ac:dyDescent="0.3">
      <c r="A3476" s="36">
        <v>3.03</v>
      </c>
    </row>
    <row r="3477" spans="1:1" x14ac:dyDescent="0.3">
      <c r="A3477" s="36">
        <v>3.04</v>
      </c>
    </row>
    <row r="3478" spans="1:1" x14ac:dyDescent="0.3">
      <c r="A3478" s="36">
        <v>3.02</v>
      </c>
    </row>
    <row r="3479" spans="1:1" x14ac:dyDescent="0.3">
      <c r="A3479" s="36">
        <v>3.02</v>
      </c>
    </row>
    <row r="3480" spans="1:1" x14ac:dyDescent="0.3">
      <c r="A3480" s="36">
        <v>3.02</v>
      </c>
    </row>
    <row r="3481" spans="1:1" x14ac:dyDescent="0.3">
      <c r="A3481" s="36">
        <v>3.04</v>
      </c>
    </row>
    <row r="3482" spans="1:1" x14ac:dyDescent="0.3">
      <c r="A3482" s="36">
        <v>3.04</v>
      </c>
    </row>
    <row r="3483" spans="1:1" x14ac:dyDescent="0.3">
      <c r="A3483" s="36">
        <v>3.03</v>
      </c>
    </row>
    <row r="3484" spans="1:1" x14ac:dyDescent="0.3">
      <c r="A3484" s="36">
        <v>3.02</v>
      </c>
    </row>
    <row r="3485" spans="1:1" x14ac:dyDescent="0.3">
      <c r="A3485" s="36">
        <v>3.02</v>
      </c>
    </row>
    <row r="3486" spans="1:1" x14ac:dyDescent="0.3">
      <c r="A3486" s="36">
        <v>3.04</v>
      </c>
    </row>
    <row r="3487" spans="1:1" x14ac:dyDescent="0.3">
      <c r="A3487" s="36">
        <v>3.04</v>
      </c>
    </row>
    <row r="3488" spans="1:1" x14ac:dyDescent="0.3">
      <c r="A3488" s="36">
        <v>3.03</v>
      </c>
    </row>
    <row r="3489" spans="1:1" x14ac:dyDescent="0.3">
      <c r="A3489" s="36">
        <v>3.02</v>
      </c>
    </row>
    <row r="3490" spans="1:1" x14ac:dyDescent="0.3">
      <c r="A3490" s="36">
        <v>3.02</v>
      </c>
    </row>
    <row r="3491" spans="1:1" x14ac:dyDescent="0.3">
      <c r="A3491" s="36">
        <v>3.03</v>
      </c>
    </row>
    <row r="3492" spans="1:1" x14ac:dyDescent="0.3">
      <c r="A3492" s="36">
        <v>3.04</v>
      </c>
    </row>
    <row r="3493" spans="1:1" x14ac:dyDescent="0.3">
      <c r="A3493" s="36">
        <v>3.02</v>
      </c>
    </row>
    <row r="3494" spans="1:1" x14ac:dyDescent="0.3">
      <c r="A3494" s="36">
        <v>3.02</v>
      </c>
    </row>
    <row r="3495" spans="1:1" x14ac:dyDescent="0.3">
      <c r="A3495" s="36">
        <v>3.02</v>
      </c>
    </row>
    <row r="3496" spans="1:1" x14ac:dyDescent="0.3">
      <c r="A3496" s="36">
        <v>3.03</v>
      </c>
    </row>
    <row r="3497" spans="1:1" x14ac:dyDescent="0.3">
      <c r="A3497" s="36">
        <v>3.04</v>
      </c>
    </row>
    <row r="3498" spans="1:1" x14ac:dyDescent="0.3">
      <c r="A3498" s="36">
        <v>3.03</v>
      </c>
    </row>
    <row r="3499" spans="1:1" x14ac:dyDescent="0.3">
      <c r="A3499" s="36">
        <v>3.02</v>
      </c>
    </row>
    <row r="3500" spans="1:1" x14ac:dyDescent="0.3">
      <c r="A3500" s="36">
        <v>3.02</v>
      </c>
    </row>
    <row r="3501" spans="1:1" x14ac:dyDescent="0.3">
      <c r="A3501" s="36">
        <v>3.03</v>
      </c>
    </row>
    <row r="3502" spans="1:1" x14ac:dyDescent="0.3">
      <c r="A3502" s="36">
        <v>3.04</v>
      </c>
    </row>
    <row r="3503" spans="1:1" x14ac:dyDescent="0.3">
      <c r="A3503" s="36">
        <v>3.02</v>
      </c>
    </row>
    <row r="3504" spans="1:1" x14ac:dyDescent="0.3">
      <c r="A3504" s="36">
        <v>3.02</v>
      </c>
    </row>
    <row r="3505" spans="1:1" x14ac:dyDescent="0.3">
      <c r="A3505" s="36">
        <v>3.02</v>
      </c>
    </row>
    <row r="3506" spans="1:1" x14ac:dyDescent="0.3">
      <c r="A3506" s="36">
        <v>3.03</v>
      </c>
    </row>
    <row r="3507" spans="1:1" x14ac:dyDescent="0.3">
      <c r="A3507" s="36">
        <v>3.03</v>
      </c>
    </row>
    <row r="3508" spans="1:1" x14ac:dyDescent="0.3">
      <c r="A3508" s="36">
        <v>3.02</v>
      </c>
    </row>
    <row r="3509" spans="1:1" x14ac:dyDescent="0.3">
      <c r="A3509" s="36">
        <v>3.02</v>
      </c>
    </row>
    <row r="3510" spans="1:1" x14ac:dyDescent="0.3">
      <c r="A3510" s="36">
        <v>3.02</v>
      </c>
    </row>
    <row r="3511" spans="1:1" x14ac:dyDescent="0.3">
      <c r="A3511" s="36">
        <v>3.04</v>
      </c>
    </row>
    <row r="3512" spans="1:1" x14ac:dyDescent="0.3">
      <c r="A3512" s="36">
        <v>3.04</v>
      </c>
    </row>
    <row r="3513" spans="1:1" x14ac:dyDescent="0.3">
      <c r="A3513" s="36">
        <v>3.02</v>
      </c>
    </row>
    <row r="3514" spans="1:1" x14ac:dyDescent="0.3">
      <c r="A3514" s="36">
        <v>3.02</v>
      </c>
    </row>
    <row r="3515" spans="1:1" x14ac:dyDescent="0.3">
      <c r="A3515" s="36">
        <v>3.02</v>
      </c>
    </row>
    <row r="3516" spans="1:1" x14ac:dyDescent="0.3">
      <c r="A3516" s="36">
        <v>3.03</v>
      </c>
    </row>
    <row r="3517" spans="1:1" x14ac:dyDescent="0.3">
      <c r="A3517" s="36">
        <v>3.04</v>
      </c>
    </row>
    <row r="3518" spans="1:1" x14ac:dyDescent="0.3">
      <c r="A3518" s="36">
        <v>3.02</v>
      </c>
    </row>
    <row r="3519" spans="1:1" x14ac:dyDescent="0.3">
      <c r="A3519" s="36">
        <v>3.02</v>
      </c>
    </row>
    <row r="3520" spans="1:1" x14ac:dyDescent="0.3">
      <c r="A3520" s="36">
        <v>3.02</v>
      </c>
    </row>
    <row r="3521" spans="1:1" x14ac:dyDescent="0.3">
      <c r="A3521" s="36">
        <v>3.03</v>
      </c>
    </row>
    <row r="3522" spans="1:1" x14ac:dyDescent="0.3">
      <c r="A3522" s="36">
        <v>3.04</v>
      </c>
    </row>
    <row r="3523" spans="1:1" x14ac:dyDescent="0.3">
      <c r="A3523" s="36">
        <v>3.02</v>
      </c>
    </row>
    <row r="3524" spans="1:1" x14ac:dyDescent="0.3">
      <c r="A3524" s="36">
        <v>3.02</v>
      </c>
    </row>
    <row r="3525" spans="1:1" x14ac:dyDescent="0.3">
      <c r="A3525" s="36">
        <v>3.02</v>
      </c>
    </row>
    <row r="3526" spans="1:1" x14ac:dyDescent="0.3">
      <c r="A3526" s="36">
        <v>3.03</v>
      </c>
    </row>
    <row r="3527" spans="1:1" x14ac:dyDescent="0.3">
      <c r="A3527" s="36">
        <v>3.03</v>
      </c>
    </row>
    <row r="3528" spans="1:1" x14ac:dyDescent="0.3">
      <c r="A3528" s="36">
        <v>3.02</v>
      </c>
    </row>
    <row r="3529" spans="1:1" x14ac:dyDescent="0.3">
      <c r="A3529" s="36">
        <v>3.02</v>
      </c>
    </row>
    <row r="3530" spans="1:1" x14ac:dyDescent="0.3">
      <c r="A3530" s="36">
        <v>3.02</v>
      </c>
    </row>
    <row r="3531" spans="1:1" x14ac:dyDescent="0.3">
      <c r="A3531" s="36">
        <v>3.03</v>
      </c>
    </row>
    <row r="3532" spans="1:1" x14ac:dyDescent="0.3">
      <c r="A3532" s="36">
        <v>3.04</v>
      </c>
    </row>
    <row r="3533" spans="1:1" x14ac:dyDescent="0.3">
      <c r="A3533" s="36">
        <v>3.02</v>
      </c>
    </row>
    <row r="3534" spans="1:1" x14ac:dyDescent="0.3">
      <c r="A3534" s="36">
        <v>3.02</v>
      </c>
    </row>
    <row r="3535" spans="1:1" x14ac:dyDescent="0.3">
      <c r="A3535" s="36">
        <v>3.02</v>
      </c>
    </row>
    <row r="3536" spans="1:1" x14ac:dyDescent="0.3">
      <c r="A3536" s="36">
        <v>3.04</v>
      </c>
    </row>
    <row r="3537" spans="1:1" x14ac:dyDescent="0.3">
      <c r="A3537" s="36">
        <v>3.03</v>
      </c>
    </row>
    <row r="3538" spans="1:1" x14ac:dyDescent="0.3">
      <c r="A3538" s="36">
        <v>3.02</v>
      </c>
    </row>
    <row r="3539" spans="1:1" x14ac:dyDescent="0.3">
      <c r="A3539" s="36">
        <v>3.02</v>
      </c>
    </row>
    <row r="3540" spans="1:1" x14ac:dyDescent="0.3">
      <c r="A3540" s="36">
        <v>3.02</v>
      </c>
    </row>
    <row r="3541" spans="1:1" x14ac:dyDescent="0.3">
      <c r="A3541" s="36">
        <v>3.03</v>
      </c>
    </row>
    <row r="3542" spans="1:1" x14ac:dyDescent="0.3">
      <c r="A3542" s="36">
        <v>3.04</v>
      </c>
    </row>
    <row r="3543" spans="1:1" x14ac:dyDescent="0.3">
      <c r="A3543" s="36">
        <v>3.02</v>
      </c>
    </row>
    <row r="3544" spans="1:1" x14ac:dyDescent="0.3">
      <c r="A3544" s="36">
        <v>3.02</v>
      </c>
    </row>
    <row r="3545" spans="1:1" x14ac:dyDescent="0.3">
      <c r="A3545" s="36">
        <v>3.02</v>
      </c>
    </row>
    <row r="3546" spans="1:1" x14ac:dyDescent="0.3">
      <c r="A3546" s="36">
        <v>3.03</v>
      </c>
    </row>
    <row r="3547" spans="1:1" x14ac:dyDescent="0.3">
      <c r="A3547" s="36">
        <v>3.03</v>
      </c>
    </row>
    <row r="3548" spans="1:1" x14ac:dyDescent="0.3">
      <c r="A3548" s="36">
        <v>3.02</v>
      </c>
    </row>
    <row r="3549" spans="1:1" x14ac:dyDescent="0.3">
      <c r="A3549" s="36">
        <v>3.02</v>
      </c>
    </row>
    <row r="3550" spans="1:1" x14ac:dyDescent="0.3">
      <c r="A3550" s="36">
        <v>3.02</v>
      </c>
    </row>
    <row r="3551" spans="1:1" x14ac:dyDescent="0.3">
      <c r="A3551" s="36">
        <v>3.02</v>
      </c>
    </row>
    <row r="3552" spans="1:1" x14ac:dyDescent="0.3">
      <c r="A3552" s="36">
        <v>3.04</v>
      </c>
    </row>
    <row r="3553" spans="1:1" x14ac:dyDescent="0.3">
      <c r="A3553" s="36">
        <v>3.02</v>
      </c>
    </row>
    <row r="3554" spans="1:1" x14ac:dyDescent="0.3">
      <c r="A3554" s="36">
        <v>3.02</v>
      </c>
    </row>
    <row r="3555" spans="1:1" x14ac:dyDescent="0.3">
      <c r="A3555" s="36">
        <v>3.02</v>
      </c>
    </row>
    <row r="3556" spans="1:1" x14ac:dyDescent="0.3">
      <c r="A3556" s="36">
        <v>3.03</v>
      </c>
    </row>
    <row r="3557" spans="1:1" x14ac:dyDescent="0.3">
      <c r="A3557" s="36">
        <v>3.04</v>
      </c>
    </row>
    <row r="3558" spans="1:1" x14ac:dyDescent="0.3">
      <c r="A3558" s="36">
        <v>3.02</v>
      </c>
    </row>
    <row r="3559" spans="1:1" x14ac:dyDescent="0.3">
      <c r="A3559" s="36">
        <v>3.02</v>
      </c>
    </row>
    <row r="3560" spans="1:1" x14ac:dyDescent="0.3">
      <c r="A3560" s="36">
        <v>3.02</v>
      </c>
    </row>
    <row r="3561" spans="1:1" x14ac:dyDescent="0.3">
      <c r="A3561" s="36">
        <v>3.04</v>
      </c>
    </row>
    <row r="3562" spans="1:1" x14ac:dyDescent="0.3">
      <c r="A3562" s="36">
        <v>3.03</v>
      </c>
    </row>
    <row r="3563" spans="1:1" x14ac:dyDescent="0.3">
      <c r="A3563" s="36">
        <v>3.02</v>
      </c>
    </row>
    <row r="3564" spans="1:1" x14ac:dyDescent="0.3">
      <c r="A3564" s="36">
        <v>3.02</v>
      </c>
    </row>
    <row r="3565" spans="1:1" x14ac:dyDescent="0.3">
      <c r="A3565" s="36">
        <v>3.02</v>
      </c>
    </row>
    <row r="3566" spans="1:1" x14ac:dyDescent="0.3">
      <c r="A3566" s="36">
        <v>3.03</v>
      </c>
    </row>
    <row r="3567" spans="1:1" x14ac:dyDescent="0.3">
      <c r="A3567" s="36">
        <v>3.03</v>
      </c>
    </row>
    <row r="3568" spans="1:1" x14ac:dyDescent="0.3">
      <c r="A3568" s="36">
        <v>3.02</v>
      </c>
    </row>
    <row r="3569" spans="1:1" x14ac:dyDescent="0.3">
      <c r="A3569" s="36">
        <v>3.02</v>
      </c>
    </row>
    <row r="3570" spans="1:1" x14ac:dyDescent="0.3">
      <c r="A3570" s="36">
        <v>3.02</v>
      </c>
    </row>
    <row r="3571" spans="1:1" x14ac:dyDescent="0.3">
      <c r="A3571" s="36">
        <v>3.03</v>
      </c>
    </row>
    <row r="3572" spans="1:1" x14ac:dyDescent="0.3">
      <c r="A3572" s="36">
        <v>3.04</v>
      </c>
    </row>
    <row r="3573" spans="1:1" x14ac:dyDescent="0.3">
      <c r="A3573" s="36">
        <v>3.02</v>
      </c>
    </row>
    <row r="3574" spans="1:1" x14ac:dyDescent="0.3">
      <c r="A3574" s="36">
        <v>3.02</v>
      </c>
    </row>
    <row r="3575" spans="1:1" x14ac:dyDescent="0.3">
      <c r="A3575" s="36">
        <v>3.02</v>
      </c>
    </row>
    <row r="3576" spans="1:1" x14ac:dyDescent="0.3">
      <c r="A3576" s="36">
        <v>3.03</v>
      </c>
    </row>
    <row r="3577" spans="1:1" x14ac:dyDescent="0.3">
      <c r="A3577" s="36">
        <v>3.04</v>
      </c>
    </row>
    <row r="3578" spans="1:1" x14ac:dyDescent="0.3">
      <c r="A3578" s="36">
        <v>3.02</v>
      </c>
    </row>
    <row r="3579" spans="1:1" x14ac:dyDescent="0.3">
      <c r="A3579" s="36">
        <v>3.02</v>
      </c>
    </row>
    <row r="3580" spans="1:1" x14ac:dyDescent="0.3">
      <c r="A3580" s="36">
        <v>3.02</v>
      </c>
    </row>
    <row r="3581" spans="1:1" x14ac:dyDescent="0.3">
      <c r="A3581" s="36">
        <v>3.03</v>
      </c>
    </row>
    <row r="3582" spans="1:1" x14ac:dyDescent="0.3">
      <c r="A3582" s="36">
        <v>3.04</v>
      </c>
    </row>
    <row r="3583" spans="1:1" x14ac:dyDescent="0.3">
      <c r="A3583" s="36">
        <v>3.02</v>
      </c>
    </row>
    <row r="3584" spans="1:1" x14ac:dyDescent="0.3">
      <c r="A3584" s="36">
        <v>3.02</v>
      </c>
    </row>
    <row r="3585" spans="1:1" x14ac:dyDescent="0.3">
      <c r="A3585" s="36">
        <v>3.02</v>
      </c>
    </row>
    <row r="3586" spans="1:1" x14ac:dyDescent="0.3">
      <c r="A3586" s="36">
        <v>3.03</v>
      </c>
    </row>
    <row r="3587" spans="1:1" x14ac:dyDescent="0.3">
      <c r="A3587" s="36">
        <v>3.03</v>
      </c>
    </row>
    <row r="3588" spans="1:1" x14ac:dyDescent="0.3">
      <c r="A3588" s="36">
        <v>3.02</v>
      </c>
    </row>
    <row r="3589" spans="1:1" x14ac:dyDescent="0.3">
      <c r="A3589" s="36">
        <v>3.02</v>
      </c>
    </row>
    <row r="3590" spans="1:1" x14ac:dyDescent="0.3">
      <c r="A3590" s="36">
        <v>3.02</v>
      </c>
    </row>
    <row r="3591" spans="1:1" x14ac:dyDescent="0.3">
      <c r="A3591" s="36">
        <v>3.03</v>
      </c>
    </row>
    <row r="3592" spans="1:1" x14ac:dyDescent="0.3">
      <c r="A3592" s="36">
        <v>3.04</v>
      </c>
    </row>
    <row r="3593" spans="1:1" x14ac:dyDescent="0.3">
      <c r="A3593" s="36">
        <v>3.02</v>
      </c>
    </row>
    <row r="3594" spans="1:1" x14ac:dyDescent="0.3">
      <c r="A3594" s="36">
        <v>3.02</v>
      </c>
    </row>
    <row r="3595" spans="1:1" x14ac:dyDescent="0.3">
      <c r="A3595" s="36">
        <v>3.02</v>
      </c>
    </row>
    <row r="3596" spans="1:1" x14ac:dyDescent="0.3">
      <c r="A3596" s="36">
        <v>3.03</v>
      </c>
    </row>
    <row r="3597" spans="1:1" x14ac:dyDescent="0.3">
      <c r="A3597" s="36">
        <v>3.03</v>
      </c>
    </row>
    <row r="3598" spans="1:1" x14ac:dyDescent="0.3">
      <c r="A3598" s="36">
        <v>3.02</v>
      </c>
    </row>
    <row r="3599" spans="1:1" x14ac:dyDescent="0.3">
      <c r="A3599" s="36">
        <v>3.02</v>
      </c>
    </row>
    <row r="3600" spans="1:1" x14ac:dyDescent="0.3">
      <c r="A3600" s="36">
        <v>3.02</v>
      </c>
    </row>
    <row r="3601" spans="1:1" x14ac:dyDescent="0.3">
      <c r="A3601" s="36">
        <v>3.03</v>
      </c>
    </row>
    <row r="3602" spans="1:1" x14ac:dyDescent="0.3">
      <c r="A3602" s="36">
        <v>3.04</v>
      </c>
    </row>
    <row r="3603" spans="1:1" x14ac:dyDescent="0.3">
      <c r="A3603" s="36">
        <v>3.02</v>
      </c>
    </row>
    <row r="3604" spans="1:1" x14ac:dyDescent="0.3">
      <c r="A3604" s="36">
        <v>3.02</v>
      </c>
    </row>
    <row r="3605" spans="1:1" x14ac:dyDescent="0.3">
      <c r="A3605" s="36">
        <v>3.02</v>
      </c>
    </row>
    <row r="3606" spans="1:1" x14ac:dyDescent="0.3">
      <c r="A3606" s="36">
        <v>3.03</v>
      </c>
    </row>
    <row r="3607" spans="1:1" x14ac:dyDescent="0.3">
      <c r="A3607" s="36">
        <v>3.03</v>
      </c>
    </row>
    <row r="3608" spans="1:1" x14ac:dyDescent="0.3">
      <c r="A3608" s="36">
        <v>3.02</v>
      </c>
    </row>
    <row r="3609" spans="1:1" x14ac:dyDescent="0.3">
      <c r="A3609" s="36">
        <v>3.02</v>
      </c>
    </row>
    <row r="3610" spans="1:1" x14ac:dyDescent="0.3">
      <c r="A3610" s="36">
        <v>3.02</v>
      </c>
    </row>
    <row r="3611" spans="1:1" x14ac:dyDescent="0.3">
      <c r="A3611" s="36">
        <v>3.03</v>
      </c>
    </row>
    <row r="3612" spans="1:1" x14ac:dyDescent="0.3">
      <c r="A3612" s="36">
        <v>3.03</v>
      </c>
    </row>
    <row r="3613" spans="1:1" x14ac:dyDescent="0.3">
      <c r="A3613" s="36">
        <v>3.02</v>
      </c>
    </row>
    <row r="3614" spans="1:1" x14ac:dyDescent="0.3">
      <c r="A3614" s="36">
        <v>3.02</v>
      </c>
    </row>
    <row r="3615" spans="1:1" x14ac:dyDescent="0.3">
      <c r="A3615" s="36">
        <v>3.02</v>
      </c>
    </row>
    <row r="3616" spans="1:1" x14ac:dyDescent="0.3">
      <c r="A3616" s="36">
        <v>3.03</v>
      </c>
    </row>
    <row r="3617" spans="1:1" x14ac:dyDescent="0.3">
      <c r="A3617" s="36">
        <v>3.03</v>
      </c>
    </row>
    <row r="3618" spans="1:1" x14ac:dyDescent="0.3">
      <c r="A3618" s="36">
        <v>3.02</v>
      </c>
    </row>
    <row r="3619" spans="1:1" x14ac:dyDescent="0.3">
      <c r="A3619" s="36">
        <v>3.02</v>
      </c>
    </row>
    <row r="3620" spans="1:1" x14ac:dyDescent="0.3">
      <c r="A3620" s="36">
        <v>3.02</v>
      </c>
    </row>
    <row r="3621" spans="1:1" x14ac:dyDescent="0.3">
      <c r="A3621" s="36">
        <v>3.02</v>
      </c>
    </row>
    <row r="3622" spans="1:1" x14ac:dyDescent="0.3">
      <c r="A3622" s="36">
        <v>3.03</v>
      </c>
    </row>
    <row r="3623" spans="1:1" x14ac:dyDescent="0.3">
      <c r="A3623" s="36">
        <v>3.03</v>
      </c>
    </row>
    <row r="3624" spans="1:1" x14ac:dyDescent="0.3">
      <c r="A3624" s="36">
        <v>3.02</v>
      </c>
    </row>
    <row r="3625" spans="1:1" x14ac:dyDescent="0.3">
      <c r="A3625" s="36">
        <v>3.02</v>
      </c>
    </row>
    <row r="3626" spans="1:1" x14ac:dyDescent="0.3">
      <c r="A3626" s="36">
        <v>3.02</v>
      </c>
    </row>
    <row r="3627" spans="1:1" x14ac:dyDescent="0.3">
      <c r="A3627" s="36">
        <v>3.03</v>
      </c>
    </row>
    <row r="3628" spans="1:1" x14ac:dyDescent="0.3">
      <c r="A3628" s="36">
        <v>3.02</v>
      </c>
    </row>
    <row r="3629" spans="1:1" x14ac:dyDescent="0.3">
      <c r="A3629" s="36">
        <v>3.02</v>
      </c>
    </row>
    <row r="3630" spans="1:1" x14ac:dyDescent="0.3">
      <c r="A3630" s="36">
        <v>3.02</v>
      </c>
    </row>
    <row r="3631" spans="1:1" x14ac:dyDescent="0.3">
      <c r="A3631" s="36">
        <v>3.03</v>
      </c>
    </row>
    <row r="3632" spans="1:1" x14ac:dyDescent="0.3">
      <c r="A3632" s="36">
        <v>3.03</v>
      </c>
    </row>
    <row r="3633" spans="1:1" x14ac:dyDescent="0.3">
      <c r="A3633" s="36">
        <v>3.02</v>
      </c>
    </row>
    <row r="3634" spans="1:1" x14ac:dyDescent="0.3">
      <c r="A3634" s="36">
        <v>3.02</v>
      </c>
    </row>
    <row r="3635" spans="1:1" x14ac:dyDescent="0.3">
      <c r="A3635" s="36">
        <v>3.02</v>
      </c>
    </row>
    <row r="3636" spans="1:1" x14ac:dyDescent="0.3">
      <c r="A3636" s="36">
        <v>3.03</v>
      </c>
    </row>
    <row r="3637" spans="1:1" x14ac:dyDescent="0.3">
      <c r="A3637" s="36">
        <v>3.03</v>
      </c>
    </row>
    <row r="3638" spans="1:1" x14ac:dyDescent="0.3">
      <c r="A3638" s="36">
        <v>3.02</v>
      </c>
    </row>
    <row r="3639" spans="1:1" x14ac:dyDescent="0.3">
      <c r="A3639" s="36">
        <v>3.02</v>
      </c>
    </row>
    <row r="3640" spans="1:1" x14ac:dyDescent="0.3">
      <c r="A3640" s="36">
        <v>3.02</v>
      </c>
    </row>
    <row r="3641" spans="1:1" x14ac:dyDescent="0.3">
      <c r="A3641" s="36">
        <v>3.03</v>
      </c>
    </row>
    <row r="3642" spans="1:1" x14ac:dyDescent="0.3">
      <c r="A3642" s="36">
        <v>3.04</v>
      </c>
    </row>
    <row r="3643" spans="1:1" x14ac:dyDescent="0.3">
      <c r="A3643" s="36">
        <v>3.02</v>
      </c>
    </row>
    <row r="3644" spans="1:1" x14ac:dyDescent="0.3">
      <c r="A3644" s="36">
        <v>3.02</v>
      </c>
    </row>
    <row r="3645" spans="1:1" x14ac:dyDescent="0.3">
      <c r="A3645" s="36">
        <v>3.01</v>
      </c>
    </row>
    <row r="3646" spans="1:1" x14ac:dyDescent="0.3">
      <c r="A3646" s="36">
        <v>3.03</v>
      </c>
    </row>
    <row r="3647" spans="1:1" x14ac:dyDescent="0.3">
      <c r="A3647" s="36">
        <v>3.02</v>
      </c>
    </row>
    <row r="3648" spans="1:1" x14ac:dyDescent="0.3">
      <c r="A3648" s="36">
        <v>3.02</v>
      </c>
    </row>
    <row r="3649" spans="1:1" x14ac:dyDescent="0.3">
      <c r="A3649" s="36">
        <v>3.02</v>
      </c>
    </row>
    <row r="3650" spans="1:1" x14ac:dyDescent="0.3">
      <c r="A3650" s="36">
        <v>3.02</v>
      </c>
    </row>
    <row r="3651" spans="1:1" x14ac:dyDescent="0.3">
      <c r="A3651" s="36">
        <v>3.02</v>
      </c>
    </row>
    <row r="3652" spans="1:1" x14ac:dyDescent="0.3">
      <c r="A3652" s="36">
        <v>3.03</v>
      </c>
    </row>
    <row r="3653" spans="1:1" x14ac:dyDescent="0.3">
      <c r="A3653" s="36">
        <v>3.02</v>
      </c>
    </row>
    <row r="3654" spans="1:1" x14ac:dyDescent="0.3">
      <c r="A3654" s="36">
        <v>3.02</v>
      </c>
    </row>
    <row r="3655" spans="1:1" x14ac:dyDescent="0.3">
      <c r="A3655" s="36">
        <v>3.02</v>
      </c>
    </row>
    <row r="3656" spans="1:1" x14ac:dyDescent="0.3">
      <c r="A3656" s="36">
        <v>3.02</v>
      </c>
    </row>
    <row r="3657" spans="1:1" x14ac:dyDescent="0.3">
      <c r="A3657" s="36">
        <v>3.03</v>
      </c>
    </row>
    <row r="3658" spans="1:1" x14ac:dyDescent="0.3">
      <c r="A3658" s="36">
        <v>3.02</v>
      </c>
    </row>
    <row r="3659" spans="1:1" x14ac:dyDescent="0.3">
      <c r="A3659" s="36">
        <v>3.02</v>
      </c>
    </row>
    <row r="3660" spans="1:1" x14ac:dyDescent="0.3">
      <c r="A3660" s="36">
        <v>3.02</v>
      </c>
    </row>
    <row r="3661" spans="1:1" x14ac:dyDescent="0.3">
      <c r="A3661" s="36">
        <v>3.03</v>
      </c>
    </row>
    <row r="3662" spans="1:1" x14ac:dyDescent="0.3">
      <c r="A3662" s="36">
        <v>3.03</v>
      </c>
    </row>
    <row r="3663" spans="1:1" x14ac:dyDescent="0.3">
      <c r="A3663" s="36">
        <v>3.02</v>
      </c>
    </row>
    <row r="3664" spans="1:1" x14ac:dyDescent="0.3">
      <c r="A3664" s="36">
        <v>3.02</v>
      </c>
    </row>
    <row r="3665" spans="1:1" x14ac:dyDescent="0.3">
      <c r="A3665" s="36">
        <v>3.02</v>
      </c>
    </row>
    <row r="3666" spans="1:1" x14ac:dyDescent="0.3">
      <c r="A3666" s="36">
        <v>3.03</v>
      </c>
    </row>
    <row r="3667" spans="1:1" x14ac:dyDescent="0.3">
      <c r="A3667" s="36">
        <v>3.03</v>
      </c>
    </row>
    <row r="3668" spans="1:1" x14ac:dyDescent="0.3">
      <c r="A3668" s="36">
        <v>3.02</v>
      </c>
    </row>
    <row r="3669" spans="1:1" x14ac:dyDescent="0.3">
      <c r="A3669" s="36">
        <v>3.02</v>
      </c>
    </row>
    <row r="3670" spans="1:1" x14ac:dyDescent="0.3">
      <c r="A3670" s="36">
        <v>3.02</v>
      </c>
    </row>
    <row r="3671" spans="1:1" x14ac:dyDescent="0.3">
      <c r="A3671" s="36">
        <v>3.03</v>
      </c>
    </row>
    <row r="3672" spans="1:1" x14ac:dyDescent="0.3">
      <c r="A3672" s="36">
        <v>3.03</v>
      </c>
    </row>
    <row r="3673" spans="1:1" x14ac:dyDescent="0.3">
      <c r="A3673" s="36">
        <v>3.02</v>
      </c>
    </row>
    <row r="3674" spans="1:1" x14ac:dyDescent="0.3">
      <c r="A3674" s="36">
        <v>3.02</v>
      </c>
    </row>
    <row r="3675" spans="1:1" x14ac:dyDescent="0.3">
      <c r="A3675" s="36">
        <v>3.02</v>
      </c>
    </row>
    <row r="3676" spans="1:1" x14ac:dyDescent="0.3">
      <c r="A3676" s="36">
        <v>3.03</v>
      </c>
    </row>
    <row r="3677" spans="1:1" x14ac:dyDescent="0.3">
      <c r="A3677" s="36">
        <v>3.03</v>
      </c>
    </row>
    <row r="3678" spans="1:1" x14ac:dyDescent="0.3">
      <c r="A3678" s="36">
        <v>3.02</v>
      </c>
    </row>
    <row r="3679" spans="1:1" x14ac:dyDescent="0.3">
      <c r="A3679" s="36">
        <v>3.02</v>
      </c>
    </row>
    <row r="3680" spans="1:1" x14ac:dyDescent="0.3">
      <c r="A3680" s="36">
        <v>3.02</v>
      </c>
    </row>
    <row r="3681" spans="1:1" x14ac:dyDescent="0.3">
      <c r="A3681" s="36">
        <v>3.03</v>
      </c>
    </row>
    <row r="3682" spans="1:1" x14ac:dyDescent="0.3">
      <c r="A3682" s="36">
        <v>3.03</v>
      </c>
    </row>
    <row r="3683" spans="1:1" x14ac:dyDescent="0.3">
      <c r="A3683" s="36">
        <v>3.02</v>
      </c>
    </row>
    <row r="3684" spans="1:1" x14ac:dyDescent="0.3">
      <c r="A3684" s="36">
        <v>3.02</v>
      </c>
    </row>
    <row r="3685" spans="1:1" x14ac:dyDescent="0.3">
      <c r="A3685" s="36">
        <v>3.02</v>
      </c>
    </row>
    <row r="3686" spans="1:1" x14ac:dyDescent="0.3">
      <c r="A3686" s="36">
        <v>3.03</v>
      </c>
    </row>
    <row r="3687" spans="1:1" x14ac:dyDescent="0.3">
      <c r="A3687" s="36">
        <v>3.03</v>
      </c>
    </row>
    <row r="3688" spans="1:1" x14ac:dyDescent="0.3">
      <c r="A3688" s="36">
        <v>3.02</v>
      </c>
    </row>
    <row r="3689" spans="1:1" x14ac:dyDescent="0.3">
      <c r="A3689" s="36">
        <v>3.02</v>
      </c>
    </row>
    <row r="3690" spans="1:1" x14ac:dyDescent="0.3">
      <c r="A3690" s="36">
        <v>3.01</v>
      </c>
    </row>
    <row r="3691" spans="1:1" x14ac:dyDescent="0.3">
      <c r="A3691" s="36">
        <v>3.03</v>
      </c>
    </row>
    <row r="3692" spans="1:1" x14ac:dyDescent="0.3">
      <c r="A3692" s="36">
        <v>3.03</v>
      </c>
    </row>
    <row r="3693" spans="1:1" x14ac:dyDescent="0.3">
      <c r="A3693" s="36">
        <v>3.02</v>
      </c>
    </row>
    <row r="3694" spans="1:1" x14ac:dyDescent="0.3">
      <c r="A3694" s="36">
        <v>3.02</v>
      </c>
    </row>
    <row r="3695" spans="1:1" x14ac:dyDescent="0.3">
      <c r="A3695" s="36">
        <v>3.01</v>
      </c>
    </row>
    <row r="3696" spans="1:1" x14ac:dyDescent="0.3">
      <c r="A3696" s="36">
        <v>3.03</v>
      </c>
    </row>
    <row r="3697" spans="1:1" x14ac:dyDescent="0.3">
      <c r="A3697" s="36">
        <v>3.03</v>
      </c>
    </row>
    <row r="3698" spans="1:1" x14ac:dyDescent="0.3">
      <c r="A3698" s="36">
        <v>3.02</v>
      </c>
    </row>
    <row r="3699" spans="1:1" x14ac:dyDescent="0.3">
      <c r="A3699" s="36">
        <v>3.02</v>
      </c>
    </row>
    <row r="3700" spans="1:1" x14ac:dyDescent="0.3">
      <c r="A3700" s="36">
        <v>3.02</v>
      </c>
    </row>
    <row r="3701" spans="1:1" x14ac:dyDescent="0.3">
      <c r="A3701" s="36">
        <v>3.03</v>
      </c>
    </row>
    <row r="3702" spans="1:1" x14ac:dyDescent="0.3">
      <c r="A3702" s="36">
        <v>3.03</v>
      </c>
    </row>
    <row r="3703" spans="1:1" x14ac:dyDescent="0.3">
      <c r="A3703" s="36">
        <v>3.02</v>
      </c>
    </row>
    <row r="3704" spans="1:1" x14ac:dyDescent="0.3">
      <c r="A3704" s="36">
        <v>3.01</v>
      </c>
    </row>
    <row r="3705" spans="1:1" x14ac:dyDescent="0.3">
      <c r="A3705" s="36">
        <v>3.01</v>
      </c>
    </row>
    <row r="3706" spans="1:1" x14ac:dyDescent="0.3">
      <c r="A3706" s="36">
        <v>3.02</v>
      </c>
    </row>
    <row r="3707" spans="1:1" x14ac:dyDescent="0.3">
      <c r="A3707" s="36">
        <v>3.03</v>
      </c>
    </row>
    <row r="3708" spans="1:1" x14ac:dyDescent="0.3">
      <c r="A3708" s="36">
        <v>3.02</v>
      </c>
    </row>
    <row r="3709" spans="1:1" x14ac:dyDescent="0.3">
      <c r="A3709" s="36">
        <v>3.02</v>
      </c>
    </row>
    <row r="3710" spans="1:1" x14ac:dyDescent="0.3">
      <c r="A3710" s="36">
        <v>3.02</v>
      </c>
    </row>
    <row r="3711" spans="1:1" x14ac:dyDescent="0.3">
      <c r="A3711" s="36">
        <v>3.03</v>
      </c>
    </row>
    <row r="3712" spans="1:1" x14ac:dyDescent="0.3">
      <c r="A3712" s="36">
        <v>3.03</v>
      </c>
    </row>
    <row r="3713" spans="1:1" x14ac:dyDescent="0.3">
      <c r="A3713" s="36">
        <v>3.02</v>
      </c>
    </row>
    <row r="3714" spans="1:1" x14ac:dyDescent="0.3">
      <c r="A3714" s="36">
        <v>3.02</v>
      </c>
    </row>
    <row r="3715" spans="1:1" x14ac:dyDescent="0.3">
      <c r="A3715" s="36">
        <v>3.02</v>
      </c>
    </row>
    <row r="3716" spans="1:1" x14ac:dyDescent="0.3">
      <c r="A3716" s="36">
        <v>3.03</v>
      </c>
    </row>
    <row r="3717" spans="1:1" x14ac:dyDescent="0.3">
      <c r="A3717" s="36">
        <v>3.03</v>
      </c>
    </row>
    <row r="3718" spans="1:1" x14ac:dyDescent="0.3">
      <c r="A3718" s="36">
        <v>3.02</v>
      </c>
    </row>
    <row r="3719" spans="1:1" x14ac:dyDescent="0.3">
      <c r="A3719" s="36">
        <v>3.02</v>
      </c>
    </row>
    <row r="3720" spans="1:1" x14ac:dyDescent="0.3">
      <c r="A3720" s="36">
        <v>3.02</v>
      </c>
    </row>
    <row r="3721" spans="1:1" x14ac:dyDescent="0.3">
      <c r="A3721" s="36">
        <v>3.03</v>
      </c>
    </row>
    <row r="3722" spans="1:1" x14ac:dyDescent="0.3">
      <c r="A3722" s="36">
        <v>3.02</v>
      </c>
    </row>
    <row r="3723" spans="1:1" x14ac:dyDescent="0.3">
      <c r="A3723" s="36">
        <v>3.03</v>
      </c>
    </row>
    <row r="3724" spans="1:1" x14ac:dyDescent="0.3">
      <c r="A3724" s="36">
        <v>3.02</v>
      </c>
    </row>
    <row r="3725" spans="1:1" x14ac:dyDescent="0.3">
      <c r="A3725" s="36">
        <v>3.01</v>
      </c>
    </row>
    <row r="3726" spans="1:1" x14ac:dyDescent="0.3">
      <c r="A3726" s="36">
        <v>3.03</v>
      </c>
    </row>
    <row r="3727" spans="1:1" x14ac:dyDescent="0.3">
      <c r="A3727" s="36">
        <v>3.03</v>
      </c>
    </row>
    <row r="3728" spans="1:1" x14ac:dyDescent="0.3">
      <c r="A3728" s="36">
        <v>3.03</v>
      </c>
    </row>
    <row r="3729" spans="1:1" x14ac:dyDescent="0.3">
      <c r="A3729" s="36">
        <v>3.01</v>
      </c>
    </row>
    <row r="3730" spans="1:1" x14ac:dyDescent="0.3">
      <c r="A3730" s="36">
        <v>3.02</v>
      </c>
    </row>
    <row r="3731" spans="1:1" x14ac:dyDescent="0.3">
      <c r="A3731" s="36">
        <v>3.02</v>
      </c>
    </row>
    <row r="3732" spans="1:1" x14ac:dyDescent="0.3">
      <c r="A3732" s="36">
        <v>3.03</v>
      </c>
    </row>
    <row r="3733" spans="1:1" x14ac:dyDescent="0.3">
      <c r="A3733" s="36">
        <v>3.03</v>
      </c>
    </row>
    <row r="3734" spans="1:1" x14ac:dyDescent="0.3">
      <c r="A3734" s="36">
        <v>3.02</v>
      </c>
    </row>
    <row r="3735" spans="1:1" x14ac:dyDescent="0.3">
      <c r="A3735" s="36">
        <v>3.02</v>
      </c>
    </row>
    <row r="3736" spans="1:1" x14ac:dyDescent="0.3">
      <c r="A3736" s="36">
        <v>3.03</v>
      </c>
    </row>
    <row r="3737" spans="1:1" x14ac:dyDescent="0.3">
      <c r="A3737" s="36">
        <v>3.03</v>
      </c>
    </row>
    <row r="3738" spans="1:1" x14ac:dyDescent="0.3">
      <c r="A3738" s="36">
        <v>3.03</v>
      </c>
    </row>
    <row r="3739" spans="1:1" x14ac:dyDescent="0.3">
      <c r="A3739" s="36">
        <v>3.02</v>
      </c>
    </row>
    <row r="3740" spans="1:1" x14ac:dyDescent="0.3">
      <c r="A3740" s="36">
        <v>3.01</v>
      </c>
    </row>
    <row r="3741" spans="1:1" x14ac:dyDescent="0.3">
      <c r="A3741" s="36">
        <v>3.03</v>
      </c>
    </row>
    <row r="3742" spans="1:1" x14ac:dyDescent="0.3">
      <c r="A3742" s="36">
        <v>3.02</v>
      </c>
    </row>
    <row r="3743" spans="1:1" x14ac:dyDescent="0.3">
      <c r="A3743" s="36">
        <v>3.03</v>
      </c>
    </row>
    <row r="3744" spans="1:1" x14ac:dyDescent="0.3">
      <c r="A3744" s="36">
        <v>3.02</v>
      </c>
    </row>
    <row r="3745" spans="1:1" x14ac:dyDescent="0.3">
      <c r="A3745" s="36">
        <v>3.01</v>
      </c>
    </row>
    <row r="3746" spans="1:1" x14ac:dyDescent="0.3">
      <c r="A3746" s="36">
        <v>3.03</v>
      </c>
    </row>
    <row r="3747" spans="1:1" x14ac:dyDescent="0.3">
      <c r="A3747" s="36">
        <v>3.03</v>
      </c>
    </row>
    <row r="3748" spans="1:1" x14ac:dyDescent="0.3">
      <c r="A3748" s="36">
        <v>3.03</v>
      </c>
    </row>
    <row r="3749" spans="1:1" x14ac:dyDescent="0.3">
      <c r="A3749" s="36">
        <v>3.02</v>
      </c>
    </row>
    <row r="3750" spans="1:1" x14ac:dyDescent="0.3">
      <c r="A3750" s="36">
        <v>3.01</v>
      </c>
    </row>
    <row r="3751" spans="1:1" x14ac:dyDescent="0.3">
      <c r="A3751" s="36">
        <v>3.02</v>
      </c>
    </row>
    <row r="3752" spans="1:1" x14ac:dyDescent="0.3">
      <c r="A3752" s="36">
        <v>3.03</v>
      </c>
    </row>
    <row r="3753" spans="1:1" x14ac:dyDescent="0.3">
      <c r="A3753" s="36">
        <v>3.03</v>
      </c>
    </row>
    <row r="3754" spans="1:1" x14ac:dyDescent="0.3">
      <c r="A3754" s="36">
        <v>3.02</v>
      </c>
    </row>
    <row r="3755" spans="1:1" x14ac:dyDescent="0.3">
      <c r="A3755" s="36">
        <v>3.02</v>
      </c>
    </row>
    <row r="3756" spans="1:1" x14ac:dyDescent="0.3">
      <c r="A3756" s="36">
        <v>3.02</v>
      </c>
    </row>
    <row r="3757" spans="1:1" x14ac:dyDescent="0.3">
      <c r="A3757" s="36">
        <v>3.03</v>
      </c>
    </row>
    <row r="3758" spans="1:1" x14ac:dyDescent="0.3">
      <c r="A3758" s="36">
        <v>3.03</v>
      </c>
    </row>
    <row r="3759" spans="1:1" x14ac:dyDescent="0.3">
      <c r="A3759" s="36">
        <v>3.02</v>
      </c>
    </row>
    <row r="3760" spans="1:1" x14ac:dyDescent="0.3">
      <c r="A3760" s="36">
        <v>3.02</v>
      </c>
    </row>
    <row r="3761" spans="1:1" x14ac:dyDescent="0.3">
      <c r="A3761" s="36">
        <v>3.02</v>
      </c>
    </row>
    <row r="3762" spans="1:1" x14ac:dyDescent="0.3">
      <c r="A3762" s="36">
        <v>3.02</v>
      </c>
    </row>
    <row r="3763" spans="1:1" x14ac:dyDescent="0.3">
      <c r="A3763" s="36">
        <v>3.03</v>
      </c>
    </row>
    <row r="3764" spans="1:1" x14ac:dyDescent="0.3">
      <c r="A3764" s="36">
        <v>3.01</v>
      </c>
    </row>
    <row r="3765" spans="1:1" x14ac:dyDescent="0.3">
      <c r="A3765" s="36">
        <v>3.01</v>
      </c>
    </row>
    <row r="3766" spans="1:1" x14ac:dyDescent="0.3">
      <c r="A3766" s="36">
        <v>3.02</v>
      </c>
    </row>
    <row r="3767" spans="1:1" x14ac:dyDescent="0.3">
      <c r="A3767" s="36">
        <v>3.02</v>
      </c>
    </row>
    <row r="3768" spans="1:1" x14ac:dyDescent="0.3">
      <c r="A3768" s="36">
        <v>3.03</v>
      </c>
    </row>
    <row r="3769" spans="1:1" x14ac:dyDescent="0.3">
      <c r="A3769" s="36">
        <v>3.02</v>
      </c>
    </row>
    <row r="3770" spans="1:1" x14ac:dyDescent="0.3">
      <c r="A3770" s="36">
        <v>3.02</v>
      </c>
    </row>
    <row r="3771" spans="1:1" x14ac:dyDescent="0.3">
      <c r="A3771" s="36">
        <v>3.02</v>
      </c>
    </row>
    <row r="3772" spans="1:1" x14ac:dyDescent="0.3">
      <c r="A3772" s="36">
        <v>3.03</v>
      </c>
    </row>
    <row r="3773" spans="1:1" x14ac:dyDescent="0.3">
      <c r="A3773" s="36">
        <v>3.03</v>
      </c>
    </row>
    <row r="3774" spans="1:1" x14ac:dyDescent="0.3">
      <c r="A3774" s="36">
        <v>3.01</v>
      </c>
    </row>
    <row r="3775" spans="1:1" x14ac:dyDescent="0.3">
      <c r="A3775" s="36">
        <v>3.02</v>
      </c>
    </row>
    <row r="3776" spans="1:1" x14ac:dyDescent="0.3">
      <c r="A3776" s="36">
        <v>3.02</v>
      </c>
    </row>
    <row r="3777" spans="1:1" x14ac:dyDescent="0.3">
      <c r="A3777" s="36">
        <v>3.02</v>
      </c>
    </row>
    <row r="3778" spans="1:1" x14ac:dyDescent="0.3">
      <c r="A3778" s="36">
        <v>3.03</v>
      </c>
    </row>
    <row r="3779" spans="1:1" x14ac:dyDescent="0.3">
      <c r="A3779" s="36">
        <v>3.01</v>
      </c>
    </row>
    <row r="3780" spans="1:1" x14ac:dyDescent="0.3">
      <c r="A3780" s="36">
        <v>3.02</v>
      </c>
    </row>
    <row r="3781" spans="1:1" x14ac:dyDescent="0.3">
      <c r="A3781" s="36">
        <v>3.02</v>
      </c>
    </row>
    <row r="3782" spans="1:1" x14ac:dyDescent="0.3">
      <c r="A3782" s="36">
        <v>3.03</v>
      </c>
    </row>
    <row r="3783" spans="1:1" x14ac:dyDescent="0.3">
      <c r="A3783" s="36">
        <v>3.03</v>
      </c>
    </row>
    <row r="3784" spans="1:1" x14ac:dyDescent="0.3">
      <c r="A3784" s="36">
        <v>3.02</v>
      </c>
    </row>
    <row r="3785" spans="1:1" x14ac:dyDescent="0.3">
      <c r="A3785" s="36">
        <v>3.02</v>
      </c>
    </row>
    <row r="3786" spans="1:1" x14ac:dyDescent="0.3">
      <c r="A3786" s="36">
        <v>3.02</v>
      </c>
    </row>
    <row r="3787" spans="1:1" x14ac:dyDescent="0.3">
      <c r="A3787" s="36">
        <v>3.02</v>
      </c>
    </row>
    <row r="3788" spans="1:1" x14ac:dyDescent="0.3">
      <c r="A3788" s="36">
        <v>3.04</v>
      </c>
    </row>
    <row r="3789" spans="1:1" x14ac:dyDescent="0.3">
      <c r="A3789" s="36">
        <v>3.01</v>
      </c>
    </row>
    <row r="3790" spans="1:1" x14ac:dyDescent="0.3">
      <c r="A3790" s="36">
        <v>3.01</v>
      </c>
    </row>
    <row r="3791" spans="1:1" x14ac:dyDescent="0.3">
      <c r="A3791" s="36">
        <v>3.01</v>
      </c>
    </row>
    <row r="3792" spans="1:1" x14ac:dyDescent="0.3">
      <c r="A3792" s="36">
        <v>3.02</v>
      </c>
    </row>
    <row r="3793" spans="1:1" x14ac:dyDescent="0.3">
      <c r="A3793" s="36">
        <v>3.03</v>
      </c>
    </row>
    <row r="3794" spans="1:1" x14ac:dyDescent="0.3">
      <c r="A3794" s="36">
        <v>3.01</v>
      </c>
    </row>
    <row r="3795" spans="1:1" x14ac:dyDescent="0.3">
      <c r="A3795" s="36">
        <v>3.01</v>
      </c>
    </row>
    <row r="3796" spans="1:1" x14ac:dyDescent="0.3">
      <c r="A3796" s="36">
        <v>3.01</v>
      </c>
    </row>
    <row r="3797" spans="1:1" x14ac:dyDescent="0.3">
      <c r="A3797" s="36">
        <v>3.02</v>
      </c>
    </row>
    <row r="3798" spans="1:1" x14ac:dyDescent="0.3">
      <c r="A3798" s="36">
        <v>3.03</v>
      </c>
    </row>
    <row r="3799" spans="1:1" x14ac:dyDescent="0.3">
      <c r="A3799" s="36">
        <v>3.01</v>
      </c>
    </row>
    <row r="3800" spans="1:1" x14ac:dyDescent="0.3">
      <c r="A3800" s="36">
        <v>3.01</v>
      </c>
    </row>
    <row r="3801" spans="1:1" x14ac:dyDescent="0.3">
      <c r="A3801" s="36">
        <v>3.01</v>
      </c>
    </row>
    <row r="3802" spans="1:1" x14ac:dyDescent="0.3">
      <c r="A3802" s="36">
        <v>3.02</v>
      </c>
    </row>
    <row r="3803" spans="1:1" x14ac:dyDescent="0.3">
      <c r="A3803" s="36">
        <v>3.03</v>
      </c>
    </row>
    <row r="3804" spans="1:1" x14ac:dyDescent="0.3">
      <c r="A3804" s="36">
        <v>3.01</v>
      </c>
    </row>
    <row r="3805" spans="1:1" x14ac:dyDescent="0.3">
      <c r="A3805" s="36">
        <v>3.01</v>
      </c>
    </row>
    <row r="3806" spans="1:1" x14ac:dyDescent="0.3">
      <c r="A3806" s="36">
        <v>3.01</v>
      </c>
    </row>
    <row r="3807" spans="1:1" x14ac:dyDescent="0.3">
      <c r="A3807" s="36">
        <v>3.03</v>
      </c>
    </row>
    <row r="3808" spans="1:1" x14ac:dyDescent="0.3">
      <c r="A3808" s="36">
        <v>3.03</v>
      </c>
    </row>
    <row r="3809" spans="1:1" x14ac:dyDescent="0.3">
      <c r="A3809" s="36">
        <v>3.02</v>
      </c>
    </row>
    <row r="3810" spans="1:1" x14ac:dyDescent="0.3">
      <c r="A3810" s="36">
        <v>3.01</v>
      </c>
    </row>
    <row r="3811" spans="1:1" x14ac:dyDescent="0.3">
      <c r="A3811" s="36">
        <v>3.01</v>
      </c>
    </row>
    <row r="3812" spans="1:1" x14ac:dyDescent="0.3">
      <c r="A3812" s="36">
        <v>3.03</v>
      </c>
    </row>
    <row r="3813" spans="1:1" x14ac:dyDescent="0.3">
      <c r="A3813" s="36">
        <v>3.03</v>
      </c>
    </row>
    <row r="3814" spans="1:1" x14ac:dyDescent="0.3">
      <c r="A3814" s="36">
        <v>3.01</v>
      </c>
    </row>
    <row r="3815" spans="1:1" x14ac:dyDescent="0.3">
      <c r="A3815" s="36">
        <v>3.01</v>
      </c>
    </row>
    <row r="3816" spans="1:1" x14ac:dyDescent="0.3">
      <c r="A3816" s="36">
        <v>3.01</v>
      </c>
    </row>
    <row r="3817" spans="1:1" x14ac:dyDescent="0.3">
      <c r="A3817" s="36">
        <v>3.03</v>
      </c>
    </row>
    <row r="3818" spans="1:1" x14ac:dyDescent="0.3">
      <c r="A3818" s="36">
        <v>3.03</v>
      </c>
    </row>
    <row r="3819" spans="1:1" x14ac:dyDescent="0.3">
      <c r="A3819" s="36">
        <v>3.02</v>
      </c>
    </row>
    <row r="3820" spans="1:1" x14ac:dyDescent="0.3">
      <c r="A3820" s="36">
        <v>3.01</v>
      </c>
    </row>
    <row r="3821" spans="1:1" x14ac:dyDescent="0.3">
      <c r="A3821" s="36">
        <v>3.01</v>
      </c>
    </row>
    <row r="3822" spans="1:1" x14ac:dyDescent="0.3">
      <c r="A3822" s="36">
        <v>3.01</v>
      </c>
    </row>
    <row r="3823" spans="1:1" x14ac:dyDescent="0.3">
      <c r="A3823" s="36">
        <v>3.02</v>
      </c>
    </row>
    <row r="3824" spans="1:1" x14ac:dyDescent="0.3">
      <c r="A3824" s="36">
        <v>3.01</v>
      </c>
    </row>
    <row r="3825" spans="1:1" x14ac:dyDescent="0.3">
      <c r="A3825" s="36">
        <v>3.01</v>
      </c>
    </row>
    <row r="3826" spans="1:1" x14ac:dyDescent="0.3">
      <c r="A3826" s="36">
        <v>3.01</v>
      </c>
    </row>
    <row r="3827" spans="1:1" x14ac:dyDescent="0.3">
      <c r="A3827" s="36">
        <v>3.03</v>
      </c>
    </row>
    <row r="3828" spans="1:1" x14ac:dyDescent="0.3">
      <c r="A3828" s="36">
        <v>3.03</v>
      </c>
    </row>
    <row r="3829" spans="1:1" x14ac:dyDescent="0.3">
      <c r="A3829" s="36">
        <v>3.02</v>
      </c>
    </row>
    <row r="3830" spans="1:1" x14ac:dyDescent="0.3">
      <c r="A3830" s="36">
        <v>3.02</v>
      </c>
    </row>
    <row r="3831" spans="1:1" x14ac:dyDescent="0.3">
      <c r="A3831" s="36">
        <v>3.01</v>
      </c>
    </row>
    <row r="3832" spans="1:1" x14ac:dyDescent="0.3">
      <c r="A3832" s="36">
        <v>3.03</v>
      </c>
    </row>
    <row r="3833" spans="1:1" x14ac:dyDescent="0.3">
      <c r="A3833" s="36">
        <v>3.03</v>
      </c>
    </row>
    <row r="3834" spans="1:1" x14ac:dyDescent="0.3">
      <c r="A3834" s="36">
        <v>3.02</v>
      </c>
    </row>
    <row r="3835" spans="1:1" x14ac:dyDescent="0.3">
      <c r="A3835" s="36">
        <v>3.01</v>
      </c>
    </row>
    <row r="3836" spans="1:1" x14ac:dyDescent="0.3">
      <c r="A3836" s="36">
        <v>3.01</v>
      </c>
    </row>
    <row r="3837" spans="1:1" x14ac:dyDescent="0.3">
      <c r="A3837" s="36">
        <v>3.02</v>
      </c>
    </row>
    <row r="3838" spans="1:1" x14ac:dyDescent="0.3">
      <c r="A3838" s="36">
        <v>3.03</v>
      </c>
    </row>
    <row r="3839" spans="1:1" x14ac:dyDescent="0.3">
      <c r="A3839" s="36">
        <v>3.01</v>
      </c>
    </row>
    <row r="3840" spans="1:1" x14ac:dyDescent="0.3">
      <c r="A3840" s="36">
        <v>3.01</v>
      </c>
    </row>
    <row r="3841" spans="1:1" x14ac:dyDescent="0.3">
      <c r="A3841" s="36">
        <v>3.01</v>
      </c>
    </row>
    <row r="3842" spans="1:1" x14ac:dyDescent="0.3">
      <c r="A3842" s="36">
        <v>3.02</v>
      </c>
    </row>
    <row r="3843" spans="1:1" x14ac:dyDescent="0.3">
      <c r="A3843" s="36">
        <v>3.03</v>
      </c>
    </row>
    <row r="3844" spans="1:1" x14ac:dyDescent="0.3">
      <c r="A3844" s="36">
        <v>3.02</v>
      </c>
    </row>
    <row r="3845" spans="1:1" x14ac:dyDescent="0.3">
      <c r="A3845" s="36">
        <v>3.01</v>
      </c>
    </row>
    <row r="3846" spans="1:1" x14ac:dyDescent="0.3">
      <c r="A3846" s="36">
        <v>3.01</v>
      </c>
    </row>
    <row r="3847" spans="1:1" x14ac:dyDescent="0.3">
      <c r="A3847" s="36">
        <v>3.03</v>
      </c>
    </row>
    <row r="3848" spans="1:1" x14ac:dyDescent="0.3">
      <c r="A3848" s="36">
        <v>3.03</v>
      </c>
    </row>
    <row r="3849" spans="1:1" x14ac:dyDescent="0.3">
      <c r="A3849" s="36">
        <v>3.02</v>
      </c>
    </row>
    <row r="3850" spans="1:1" x14ac:dyDescent="0.3">
      <c r="A3850" s="36">
        <v>3.01</v>
      </c>
    </row>
    <row r="3851" spans="1:1" x14ac:dyDescent="0.3">
      <c r="A3851" s="36">
        <v>3.01</v>
      </c>
    </row>
    <row r="3852" spans="1:1" x14ac:dyDescent="0.3">
      <c r="A3852" s="36">
        <v>3.03</v>
      </c>
    </row>
    <row r="3853" spans="1:1" x14ac:dyDescent="0.3">
      <c r="A3853" s="36">
        <v>3.02</v>
      </c>
    </row>
    <row r="3854" spans="1:1" x14ac:dyDescent="0.3">
      <c r="A3854" s="36">
        <v>3.02</v>
      </c>
    </row>
    <row r="3855" spans="1:1" x14ac:dyDescent="0.3">
      <c r="A3855" s="36">
        <v>3.01</v>
      </c>
    </row>
    <row r="3856" spans="1:1" x14ac:dyDescent="0.3">
      <c r="A3856" s="36">
        <v>3.01</v>
      </c>
    </row>
    <row r="3857" spans="1:1" x14ac:dyDescent="0.3">
      <c r="A3857" s="36">
        <v>3.03</v>
      </c>
    </row>
    <row r="3858" spans="1:1" x14ac:dyDescent="0.3">
      <c r="A3858" s="36">
        <v>3.02</v>
      </c>
    </row>
    <row r="3859" spans="1:1" x14ac:dyDescent="0.3">
      <c r="A3859" s="36">
        <v>3.02</v>
      </c>
    </row>
    <row r="3860" spans="1:1" x14ac:dyDescent="0.3">
      <c r="A3860" s="36">
        <v>3.01</v>
      </c>
    </row>
    <row r="3861" spans="1:1" x14ac:dyDescent="0.3">
      <c r="A3861" s="36">
        <v>3.01</v>
      </c>
    </row>
    <row r="3862" spans="1:1" x14ac:dyDescent="0.3">
      <c r="A3862" s="36">
        <v>3.03</v>
      </c>
    </row>
    <row r="3863" spans="1:1" x14ac:dyDescent="0.3">
      <c r="A3863" s="36">
        <v>3.03</v>
      </c>
    </row>
    <row r="3864" spans="1:1" x14ac:dyDescent="0.3">
      <c r="A3864" s="36">
        <v>3.02</v>
      </c>
    </row>
    <row r="3865" spans="1:1" x14ac:dyDescent="0.3">
      <c r="A3865" s="36">
        <v>3.01</v>
      </c>
    </row>
    <row r="3866" spans="1:1" x14ac:dyDescent="0.3">
      <c r="A3866" s="36">
        <v>3.01</v>
      </c>
    </row>
    <row r="3867" spans="1:1" x14ac:dyDescent="0.3">
      <c r="A3867" s="36">
        <v>3.03</v>
      </c>
    </row>
    <row r="3868" spans="1:1" x14ac:dyDescent="0.3">
      <c r="A3868" s="36">
        <v>3.02</v>
      </c>
    </row>
    <row r="3869" spans="1:1" x14ac:dyDescent="0.3">
      <c r="A3869" s="36">
        <v>3.02</v>
      </c>
    </row>
    <row r="3870" spans="1:1" x14ac:dyDescent="0.3">
      <c r="A3870" s="36">
        <v>3.01</v>
      </c>
    </row>
    <row r="3871" spans="1:1" x14ac:dyDescent="0.3">
      <c r="A3871" s="36">
        <v>3.01</v>
      </c>
    </row>
    <row r="3872" spans="1:1" x14ac:dyDescent="0.3">
      <c r="A3872" s="36">
        <v>3.03</v>
      </c>
    </row>
    <row r="3873" spans="1:1" x14ac:dyDescent="0.3">
      <c r="A3873" s="36">
        <v>3.03</v>
      </c>
    </row>
    <row r="3874" spans="1:1" x14ac:dyDescent="0.3">
      <c r="A3874" s="36">
        <v>3.02</v>
      </c>
    </row>
    <row r="3875" spans="1:1" x14ac:dyDescent="0.3">
      <c r="A3875" s="36">
        <v>3.01</v>
      </c>
    </row>
    <row r="3876" spans="1:1" x14ac:dyDescent="0.3">
      <c r="A3876" s="36">
        <v>3.01</v>
      </c>
    </row>
    <row r="3877" spans="1:1" x14ac:dyDescent="0.3">
      <c r="A3877" s="36">
        <v>3.03</v>
      </c>
    </row>
    <row r="3878" spans="1:1" x14ac:dyDescent="0.3">
      <c r="A3878" s="36">
        <v>3.03</v>
      </c>
    </row>
    <row r="3879" spans="1:1" x14ac:dyDescent="0.3">
      <c r="A3879" s="36">
        <v>3.02</v>
      </c>
    </row>
    <row r="3880" spans="1:1" x14ac:dyDescent="0.3">
      <c r="A3880" s="36">
        <v>3.01</v>
      </c>
    </row>
    <row r="3881" spans="1:1" x14ac:dyDescent="0.3">
      <c r="A3881" s="36">
        <v>3.01</v>
      </c>
    </row>
    <row r="3882" spans="1:1" x14ac:dyDescent="0.3">
      <c r="A3882" s="36">
        <v>3.02</v>
      </c>
    </row>
    <row r="3883" spans="1:1" x14ac:dyDescent="0.3">
      <c r="A3883" s="36">
        <v>3.02</v>
      </c>
    </row>
    <row r="3884" spans="1:1" x14ac:dyDescent="0.3">
      <c r="A3884" s="36">
        <v>3.02</v>
      </c>
    </row>
    <row r="3885" spans="1:1" x14ac:dyDescent="0.3">
      <c r="A3885" s="36">
        <v>3.01</v>
      </c>
    </row>
    <row r="3886" spans="1:1" x14ac:dyDescent="0.3">
      <c r="A3886" s="36">
        <v>3.01</v>
      </c>
    </row>
    <row r="3887" spans="1:1" x14ac:dyDescent="0.3">
      <c r="A3887" s="36">
        <v>3.02</v>
      </c>
    </row>
    <row r="3888" spans="1:1" x14ac:dyDescent="0.3">
      <c r="A3888" s="36">
        <v>3.02</v>
      </c>
    </row>
    <row r="3889" spans="1:1" x14ac:dyDescent="0.3">
      <c r="A3889" s="36">
        <v>3.02</v>
      </c>
    </row>
    <row r="3890" spans="1:1" x14ac:dyDescent="0.3">
      <c r="A3890" s="36">
        <v>3.01</v>
      </c>
    </row>
    <row r="3891" spans="1:1" x14ac:dyDescent="0.3">
      <c r="A3891" s="36">
        <v>3.01</v>
      </c>
    </row>
    <row r="3892" spans="1:1" x14ac:dyDescent="0.3">
      <c r="A3892" s="36">
        <v>3.02</v>
      </c>
    </row>
    <row r="3893" spans="1:1" x14ac:dyDescent="0.3">
      <c r="A3893" s="36">
        <v>3.02</v>
      </c>
    </row>
    <row r="3894" spans="1:1" x14ac:dyDescent="0.3">
      <c r="A3894" s="36">
        <v>3.03</v>
      </c>
    </row>
    <row r="3895" spans="1:1" x14ac:dyDescent="0.3">
      <c r="A3895" s="36">
        <v>3.01</v>
      </c>
    </row>
    <row r="3896" spans="1:1" x14ac:dyDescent="0.3">
      <c r="A3896" s="36">
        <v>3.01</v>
      </c>
    </row>
    <row r="3897" spans="1:1" x14ac:dyDescent="0.3">
      <c r="A3897" s="36">
        <v>3.02</v>
      </c>
    </row>
    <row r="3898" spans="1:1" x14ac:dyDescent="0.3">
      <c r="A3898" s="36">
        <v>3.03</v>
      </c>
    </row>
    <row r="3899" spans="1:1" x14ac:dyDescent="0.3">
      <c r="A3899" s="36">
        <v>3.02</v>
      </c>
    </row>
    <row r="3900" spans="1:1" x14ac:dyDescent="0.3">
      <c r="A3900" s="36">
        <v>3.01</v>
      </c>
    </row>
    <row r="3901" spans="1:1" x14ac:dyDescent="0.3">
      <c r="A3901" s="36">
        <v>3.01</v>
      </c>
    </row>
    <row r="3902" spans="1:1" x14ac:dyDescent="0.3">
      <c r="A3902" s="36">
        <v>3.02</v>
      </c>
    </row>
    <row r="3903" spans="1:1" x14ac:dyDescent="0.3">
      <c r="A3903" s="36">
        <v>3.03</v>
      </c>
    </row>
    <row r="3904" spans="1:1" x14ac:dyDescent="0.3">
      <c r="A3904" s="36">
        <v>3.03</v>
      </c>
    </row>
    <row r="3905" spans="1:1" x14ac:dyDescent="0.3">
      <c r="A3905" s="36">
        <v>3.01</v>
      </c>
    </row>
    <row r="3906" spans="1:1" x14ac:dyDescent="0.3">
      <c r="A3906" s="36">
        <v>3.01</v>
      </c>
    </row>
    <row r="3907" spans="1:1" x14ac:dyDescent="0.3">
      <c r="A3907" s="36">
        <v>3.01</v>
      </c>
    </row>
    <row r="3908" spans="1:1" x14ac:dyDescent="0.3">
      <c r="A3908" s="36">
        <v>3.02</v>
      </c>
    </row>
    <row r="3909" spans="1:1" x14ac:dyDescent="0.3">
      <c r="A3909" s="36">
        <v>3.03</v>
      </c>
    </row>
    <row r="3910" spans="1:1" x14ac:dyDescent="0.3">
      <c r="A3910" s="36">
        <v>3.01</v>
      </c>
    </row>
    <row r="3911" spans="1:1" x14ac:dyDescent="0.3">
      <c r="A3911" s="36">
        <v>3.01</v>
      </c>
    </row>
    <row r="3912" spans="1:1" x14ac:dyDescent="0.3">
      <c r="A3912" s="36">
        <v>3.01</v>
      </c>
    </row>
    <row r="3913" spans="1:1" x14ac:dyDescent="0.3">
      <c r="A3913" s="36">
        <v>3.02</v>
      </c>
    </row>
    <row r="3914" spans="1:1" x14ac:dyDescent="0.3">
      <c r="A3914" s="36">
        <v>3.02</v>
      </c>
    </row>
    <row r="3915" spans="1:1" x14ac:dyDescent="0.3">
      <c r="A3915" s="36">
        <v>3.01</v>
      </c>
    </row>
    <row r="3916" spans="1:1" x14ac:dyDescent="0.3">
      <c r="A3916" s="36">
        <v>3.01</v>
      </c>
    </row>
    <row r="3917" spans="1:1" x14ac:dyDescent="0.3">
      <c r="A3917" s="36">
        <v>3.01</v>
      </c>
    </row>
    <row r="3918" spans="1:1" x14ac:dyDescent="0.3">
      <c r="A3918" s="36">
        <v>3.02</v>
      </c>
    </row>
    <row r="3919" spans="1:1" x14ac:dyDescent="0.3">
      <c r="A3919" s="36">
        <v>3.03</v>
      </c>
    </row>
    <row r="3920" spans="1:1" x14ac:dyDescent="0.3">
      <c r="A3920" s="36">
        <v>3.01</v>
      </c>
    </row>
    <row r="3921" spans="1:1" x14ac:dyDescent="0.3">
      <c r="A3921" s="36">
        <v>3.01</v>
      </c>
    </row>
    <row r="3922" spans="1:1" x14ac:dyDescent="0.3">
      <c r="A3922" s="36">
        <v>3.01</v>
      </c>
    </row>
    <row r="3923" spans="1:1" x14ac:dyDescent="0.3">
      <c r="A3923" s="36">
        <v>3.02</v>
      </c>
    </row>
    <row r="3924" spans="1:1" x14ac:dyDescent="0.3">
      <c r="A3924" s="36">
        <v>3.03</v>
      </c>
    </row>
    <row r="3925" spans="1:1" x14ac:dyDescent="0.3">
      <c r="A3925" s="36">
        <v>3.01</v>
      </c>
    </row>
    <row r="3926" spans="1:1" x14ac:dyDescent="0.3">
      <c r="A3926" s="36">
        <v>3.01</v>
      </c>
    </row>
    <row r="3927" spans="1:1" x14ac:dyDescent="0.3">
      <c r="A3927" s="36">
        <v>3.01</v>
      </c>
    </row>
    <row r="3928" spans="1:1" x14ac:dyDescent="0.3">
      <c r="A3928" s="36">
        <v>3.02</v>
      </c>
    </row>
    <row r="3929" spans="1:1" x14ac:dyDescent="0.3">
      <c r="A3929" s="36">
        <v>3.03</v>
      </c>
    </row>
    <row r="3930" spans="1:1" x14ac:dyDescent="0.3">
      <c r="A3930" s="36">
        <v>3.01</v>
      </c>
    </row>
    <row r="3931" spans="1:1" x14ac:dyDescent="0.3">
      <c r="A3931" s="36">
        <v>3.01</v>
      </c>
    </row>
    <row r="3932" spans="1:1" x14ac:dyDescent="0.3">
      <c r="A3932" s="36">
        <v>3.01</v>
      </c>
    </row>
    <row r="3933" spans="1:1" x14ac:dyDescent="0.3">
      <c r="A3933" s="36">
        <v>3.02</v>
      </c>
    </row>
    <row r="3934" spans="1:1" x14ac:dyDescent="0.3">
      <c r="A3934" s="36">
        <v>3.03</v>
      </c>
    </row>
    <row r="3935" spans="1:1" x14ac:dyDescent="0.3">
      <c r="A3935" s="36">
        <v>3.01</v>
      </c>
    </row>
    <row r="3936" spans="1:1" x14ac:dyDescent="0.3">
      <c r="A3936" s="36">
        <v>3.01</v>
      </c>
    </row>
    <row r="3937" spans="1:1" x14ac:dyDescent="0.3">
      <c r="A3937" s="36">
        <v>3.01</v>
      </c>
    </row>
    <row r="3938" spans="1:1" x14ac:dyDescent="0.3">
      <c r="A3938" s="36">
        <v>3.02</v>
      </c>
    </row>
    <row r="3939" spans="1:1" x14ac:dyDescent="0.3">
      <c r="A3939" s="36">
        <v>3.02</v>
      </c>
    </row>
    <row r="3940" spans="1:1" x14ac:dyDescent="0.3">
      <c r="A3940" s="36">
        <v>3.01</v>
      </c>
    </row>
    <row r="3941" spans="1:1" x14ac:dyDescent="0.3">
      <c r="A3941" s="36">
        <v>3.01</v>
      </c>
    </row>
    <row r="3942" spans="1:1" x14ac:dyDescent="0.3">
      <c r="A3942" s="36">
        <v>3.01</v>
      </c>
    </row>
    <row r="3943" spans="1:1" x14ac:dyDescent="0.3">
      <c r="A3943" s="36">
        <v>3.02</v>
      </c>
    </row>
    <row r="3944" spans="1:1" x14ac:dyDescent="0.3">
      <c r="A3944" s="36">
        <v>3.03</v>
      </c>
    </row>
    <row r="3945" spans="1:1" x14ac:dyDescent="0.3">
      <c r="A3945" s="36">
        <v>3.01</v>
      </c>
    </row>
    <row r="3946" spans="1:1" x14ac:dyDescent="0.3">
      <c r="A3946" s="36">
        <v>3.01</v>
      </c>
    </row>
    <row r="3947" spans="1:1" x14ac:dyDescent="0.3">
      <c r="A3947" s="36">
        <v>3.01</v>
      </c>
    </row>
    <row r="3948" spans="1:1" x14ac:dyDescent="0.3">
      <c r="A3948" s="36">
        <v>3.02</v>
      </c>
    </row>
    <row r="3949" spans="1:1" x14ac:dyDescent="0.3">
      <c r="A3949" s="36">
        <v>3.02</v>
      </c>
    </row>
    <row r="3950" spans="1:1" x14ac:dyDescent="0.3">
      <c r="A3950" s="36">
        <v>3.01</v>
      </c>
    </row>
    <row r="3951" spans="1:1" x14ac:dyDescent="0.3">
      <c r="A3951" s="36">
        <v>3.01</v>
      </c>
    </row>
    <row r="3952" spans="1:1" x14ac:dyDescent="0.3">
      <c r="A3952" s="36">
        <v>3.01</v>
      </c>
    </row>
    <row r="3953" spans="1:1" x14ac:dyDescent="0.3">
      <c r="A3953" s="36">
        <v>3.02</v>
      </c>
    </row>
    <row r="3954" spans="1:1" x14ac:dyDescent="0.3">
      <c r="A3954" s="36">
        <v>3.03</v>
      </c>
    </row>
    <row r="3955" spans="1:1" x14ac:dyDescent="0.3">
      <c r="A3955" s="36">
        <v>3.01</v>
      </c>
    </row>
    <row r="3956" spans="1:1" x14ac:dyDescent="0.3">
      <c r="A3956" s="36">
        <v>3.01</v>
      </c>
    </row>
    <row r="3957" spans="1:1" x14ac:dyDescent="0.3">
      <c r="A3957" s="36">
        <v>3.01</v>
      </c>
    </row>
    <row r="3958" spans="1:1" x14ac:dyDescent="0.3">
      <c r="A3958" s="36">
        <v>3.02</v>
      </c>
    </row>
    <row r="3959" spans="1:1" x14ac:dyDescent="0.3">
      <c r="A3959" s="36">
        <v>3.02</v>
      </c>
    </row>
    <row r="3960" spans="1:1" x14ac:dyDescent="0.3">
      <c r="A3960" s="36">
        <v>3.01</v>
      </c>
    </row>
    <row r="3961" spans="1:1" x14ac:dyDescent="0.3">
      <c r="A3961" s="36">
        <v>3.01</v>
      </c>
    </row>
    <row r="3962" spans="1:1" x14ac:dyDescent="0.3">
      <c r="A3962" s="36">
        <v>3.01</v>
      </c>
    </row>
    <row r="3963" spans="1:1" x14ac:dyDescent="0.3">
      <c r="A3963" s="36">
        <v>3.02</v>
      </c>
    </row>
    <row r="3964" spans="1:1" x14ac:dyDescent="0.3">
      <c r="A3964" s="36">
        <v>3.02</v>
      </c>
    </row>
    <row r="3965" spans="1:1" x14ac:dyDescent="0.3">
      <c r="A3965" s="36">
        <v>3.01</v>
      </c>
    </row>
    <row r="3966" spans="1:1" x14ac:dyDescent="0.3">
      <c r="A3966" s="36">
        <v>3.01</v>
      </c>
    </row>
    <row r="3967" spans="1:1" x14ac:dyDescent="0.3">
      <c r="A3967" s="36">
        <v>3.01</v>
      </c>
    </row>
    <row r="3968" spans="1:1" x14ac:dyDescent="0.3">
      <c r="A3968" s="36">
        <v>3.02</v>
      </c>
    </row>
    <row r="3969" spans="1:1" x14ac:dyDescent="0.3">
      <c r="A3969" s="36">
        <v>3.02</v>
      </c>
    </row>
    <row r="3970" spans="1:1" x14ac:dyDescent="0.3">
      <c r="A3970" s="36">
        <v>3.01</v>
      </c>
    </row>
    <row r="3971" spans="1:1" x14ac:dyDescent="0.3">
      <c r="A3971" s="36">
        <v>3.01</v>
      </c>
    </row>
    <row r="3972" spans="1:1" x14ac:dyDescent="0.3">
      <c r="A3972" s="36">
        <v>3.01</v>
      </c>
    </row>
    <row r="3973" spans="1:1" x14ac:dyDescent="0.3">
      <c r="A3973" s="36">
        <v>3.02</v>
      </c>
    </row>
    <row r="3974" spans="1:1" x14ac:dyDescent="0.3">
      <c r="A3974" s="36">
        <v>3.02</v>
      </c>
    </row>
    <row r="3975" spans="1:1" x14ac:dyDescent="0.3">
      <c r="A3975" s="36">
        <v>3.01</v>
      </c>
    </row>
    <row r="3976" spans="1:1" x14ac:dyDescent="0.3">
      <c r="A3976" s="36">
        <v>3.01</v>
      </c>
    </row>
    <row r="3977" spans="1:1" x14ac:dyDescent="0.3">
      <c r="A3977" s="36">
        <v>3.01</v>
      </c>
    </row>
    <row r="3978" spans="1:1" x14ac:dyDescent="0.3">
      <c r="A3978" s="36">
        <v>3.02</v>
      </c>
    </row>
    <row r="3979" spans="1:1" x14ac:dyDescent="0.3">
      <c r="A3979" s="36">
        <v>3.02</v>
      </c>
    </row>
    <row r="3980" spans="1:1" x14ac:dyDescent="0.3">
      <c r="A3980" s="36">
        <v>3.01</v>
      </c>
    </row>
    <row r="3981" spans="1:1" x14ac:dyDescent="0.3">
      <c r="A3981" s="36">
        <v>3.01</v>
      </c>
    </row>
    <row r="3982" spans="1:1" x14ac:dyDescent="0.3">
      <c r="A3982" s="36">
        <v>3.01</v>
      </c>
    </row>
    <row r="3983" spans="1:1" x14ac:dyDescent="0.3">
      <c r="A3983" s="36">
        <v>3.01</v>
      </c>
    </row>
    <row r="3984" spans="1:1" x14ac:dyDescent="0.3">
      <c r="A3984" s="36">
        <v>3.02</v>
      </c>
    </row>
    <row r="3985" spans="1:1" x14ac:dyDescent="0.3">
      <c r="A3985" s="36">
        <v>3.01</v>
      </c>
    </row>
    <row r="3986" spans="1:1" x14ac:dyDescent="0.3">
      <c r="A3986" s="36">
        <v>3.01</v>
      </c>
    </row>
    <row r="3987" spans="1:1" x14ac:dyDescent="0.3">
      <c r="A3987" s="36">
        <v>3.01</v>
      </c>
    </row>
    <row r="3988" spans="1:1" x14ac:dyDescent="0.3">
      <c r="A3988" s="36">
        <v>3.02</v>
      </c>
    </row>
    <row r="3989" spans="1:1" x14ac:dyDescent="0.3">
      <c r="A3989" s="36">
        <v>3.01</v>
      </c>
    </row>
    <row r="3990" spans="1:1" x14ac:dyDescent="0.3">
      <c r="A3990" s="36">
        <v>3.02</v>
      </c>
    </row>
    <row r="3991" spans="1:1" x14ac:dyDescent="0.3">
      <c r="A3991" s="36">
        <v>3.01</v>
      </c>
    </row>
    <row r="3992" spans="1:1" x14ac:dyDescent="0.3">
      <c r="A3992" s="36">
        <v>3.01</v>
      </c>
    </row>
    <row r="3993" spans="1:1" x14ac:dyDescent="0.3">
      <c r="A3993" s="36">
        <v>3.02</v>
      </c>
    </row>
    <row r="3994" spans="1:1" x14ac:dyDescent="0.3">
      <c r="A3994" s="36">
        <v>3.01</v>
      </c>
    </row>
    <row r="3995" spans="1:1" x14ac:dyDescent="0.3">
      <c r="A3995" s="36">
        <v>3.01</v>
      </c>
    </row>
    <row r="3996" spans="1:1" x14ac:dyDescent="0.3">
      <c r="A3996" s="36">
        <v>3.01</v>
      </c>
    </row>
    <row r="3997" spans="1:1" x14ac:dyDescent="0.3">
      <c r="A3997" s="36">
        <v>3.01</v>
      </c>
    </row>
    <row r="3998" spans="1:1" x14ac:dyDescent="0.3">
      <c r="A3998" s="36">
        <v>3.02</v>
      </c>
    </row>
    <row r="3999" spans="1:1" x14ac:dyDescent="0.3">
      <c r="A3999" s="36">
        <v>3.02</v>
      </c>
    </row>
    <row r="4000" spans="1:1" x14ac:dyDescent="0.3">
      <c r="A4000" s="36">
        <v>3.01</v>
      </c>
    </row>
    <row r="4001" spans="1:1" x14ac:dyDescent="0.3">
      <c r="A4001" s="36">
        <v>3.01</v>
      </c>
    </row>
    <row r="4002" spans="1:1" x14ac:dyDescent="0.3">
      <c r="A4002" s="36">
        <v>3.01</v>
      </c>
    </row>
    <row r="4003" spans="1:1" x14ac:dyDescent="0.3">
      <c r="A4003" s="36">
        <v>3.01</v>
      </c>
    </row>
    <row r="4004" spans="1:1" x14ac:dyDescent="0.3">
      <c r="A4004" s="36">
        <v>3.02</v>
      </c>
    </row>
    <row r="4005" spans="1:1" x14ac:dyDescent="0.3">
      <c r="A4005" s="36">
        <v>3.02</v>
      </c>
    </row>
    <row r="4006" spans="1:1" x14ac:dyDescent="0.3">
      <c r="A4006" s="36">
        <v>3.01</v>
      </c>
    </row>
    <row r="4007" spans="1:1" x14ac:dyDescent="0.3">
      <c r="A4007" s="36">
        <v>3.01</v>
      </c>
    </row>
    <row r="4008" spans="1:1" x14ac:dyDescent="0.3">
      <c r="A4008" s="36">
        <v>3.01</v>
      </c>
    </row>
    <row r="4009" spans="1:1" x14ac:dyDescent="0.3">
      <c r="A4009" s="36">
        <v>3.02</v>
      </c>
    </row>
    <row r="4010" spans="1:1" x14ac:dyDescent="0.3">
      <c r="A4010" s="36">
        <v>3.02</v>
      </c>
    </row>
    <row r="4011" spans="1:1" x14ac:dyDescent="0.3">
      <c r="A4011" s="36">
        <v>3.01</v>
      </c>
    </row>
    <row r="4012" spans="1:1" x14ac:dyDescent="0.3">
      <c r="A4012" s="36">
        <v>3.01</v>
      </c>
    </row>
    <row r="4013" spans="1:1" x14ac:dyDescent="0.3">
      <c r="A4013" s="36">
        <v>3.01</v>
      </c>
    </row>
    <row r="4014" spans="1:1" x14ac:dyDescent="0.3">
      <c r="A4014" s="36">
        <v>3.02</v>
      </c>
    </row>
    <row r="4015" spans="1:1" x14ac:dyDescent="0.3">
      <c r="A4015" s="36">
        <v>3.02</v>
      </c>
    </row>
    <row r="4016" spans="1:1" x14ac:dyDescent="0.3">
      <c r="A4016" s="36">
        <v>3.01</v>
      </c>
    </row>
    <row r="4017" spans="1:1" x14ac:dyDescent="0.3">
      <c r="A4017" s="36">
        <v>3.01</v>
      </c>
    </row>
    <row r="4018" spans="1:1" x14ac:dyDescent="0.3">
      <c r="A4018" s="36">
        <v>3.01</v>
      </c>
    </row>
    <row r="4019" spans="1:1" x14ac:dyDescent="0.3">
      <c r="A4019" s="36">
        <v>3.02</v>
      </c>
    </row>
    <row r="4020" spans="1:1" x14ac:dyDescent="0.3">
      <c r="A4020" s="36">
        <v>3.03</v>
      </c>
    </row>
    <row r="4021" spans="1:1" x14ac:dyDescent="0.3">
      <c r="A4021" s="36">
        <v>3.01</v>
      </c>
    </row>
    <row r="4022" spans="1:1" x14ac:dyDescent="0.3">
      <c r="A4022" s="36">
        <v>3.01</v>
      </c>
    </row>
    <row r="4023" spans="1:1" x14ac:dyDescent="0.3">
      <c r="A4023" s="36">
        <v>3.01</v>
      </c>
    </row>
    <row r="4024" spans="1:1" x14ac:dyDescent="0.3">
      <c r="A4024" s="36">
        <v>3.03</v>
      </c>
    </row>
    <row r="4025" spans="1:1" x14ac:dyDescent="0.3">
      <c r="A4025" s="36">
        <v>3.03</v>
      </c>
    </row>
    <row r="4026" spans="1:1" x14ac:dyDescent="0.3">
      <c r="A4026" s="36">
        <v>3.01</v>
      </c>
    </row>
    <row r="4027" spans="1:1" x14ac:dyDescent="0.3">
      <c r="A4027" s="36">
        <v>3.01</v>
      </c>
    </row>
    <row r="4028" spans="1:1" x14ac:dyDescent="0.3">
      <c r="A4028" s="36">
        <v>3.01</v>
      </c>
    </row>
    <row r="4029" spans="1:1" x14ac:dyDescent="0.3">
      <c r="A4029" s="36">
        <v>3.02</v>
      </c>
    </row>
    <row r="4030" spans="1:1" x14ac:dyDescent="0.3">
      <c r="A4030" s="36">
        <v>3.02</v>
      </c>
    </row>
    <row r="4031" spans="1:1" x14ac:dyDescent="0.3">
      <c r="A4031" s="36">
        <v>3.01</v>
      </c>
    </row>
    <row r="4032" spans="1:1" x14ac:dyDescent="0.3">
      <c r="A4032" s="36">
        <v>3.01</v>
      </c>
    </row>
    <row r="4033" spans="1:1" x14ac:dyDescent="0.3">
      <c r="A4033" s="36">
        <v>3.01</v>
      </c>
    </row>
    <row r="4034" spans="1:1" x14ac:dyDescent="0.3">
      <c r="A4034" s="36">
        <v>3.02</v>
      </c>
    </row>
    <row r="4035" spans="1:1" x14ac:dyDescent="0.3">
      <c r="A4035" s="36">
        <v>3.03</v>
      </c>
    </row>
    <row r="4036" spans="1:1" x14ac:dyDescent="0.3">
      <c r="A4036" s="36">
        <v>3.01</v>
      </c>
    </row>
    <row r="4037" spans="1:1" x14ac:dyDescent="0.3">
      <c r="A4037" s="36">
        <v>3.01</v>
      </c>
    </row>
    <row r="4038" spans="1:1" x14ac:dyDescent="0.3">
      <c r="A4038" s="36">
        <v>3.01</v>
      </c>
    </row>
    <row r="4039" spans="1:1" x14ac:dyDescent="0.3">
      <c r="A4039" s="36">
        <v>3.02</v>
      </c>
    </row>
    <row r="4040" spans="1:1" x14ac:dyDescent="0.3">
      <c r="A4040" s="36">
        <v>3.02</v>
      </c>
    </row>
    <row r="4041" spans="1:1" x14ac:dyDescent="0.3">
      <c r="A4041" s="36">
        <v>3.01</v>
      </c>
    </row>
    <row r="4042" spans="1:1" x14ac:dyDescent="0.3">
      <c r="A4042" s="36">
        <v>3.01</v>
      </c>
    </row>
    <row r="4043" spans="1:1" x14ac:dyDescent="0.3">
      <c r="A4043" s="36">
        <v>3.01</v>
      </c>
    </row>
    <row r="4044" spans="1:1" x14ac:dyDescent="0.3">
      <c r="A4044" s="36">
        <v>3.02</v>
      </c>
    </row>
    <row r="4045" spans="1:1" x14ac:dyDescent="0.3">
      <c r="A4045" s="36">
        <v>3.02</v>
      </c>
    </row>
    <row r="4046" spans="1:1" x14ac:dyDescent="0.3">
      <c r="A4046" s="36">
        <v>3.01</v>
      </c>
    </row>
    <row r="4047" spans="1:1" x14ac:dyDescent="0.3">
      <c r="A4047" s="36">
        <v>3.01</v>
      </c>
    </row>
    <row r="4048" spans="1:1" x14ac:dyDescent="0.3">
      <c r="A4048" s="36">
        <v>3.01</v>
      </c>
    </row>
    <row r="4049" spans="1:1" x14ac:dyDescent="0.3">
      <c r="A4049" s="36">
        <v>3.02</v>
      </c>
    </row>
    <row r="4050" spans="1:1" x14ac:dyDescent="0.3">
      <c r="A4050" s="36">
        <v>3.02</v>
      </c>
    </row>
    <row r="4051" spans="1:1" x14ac:dyDescent="0.3">
      <c r="A4051" s="36">
        <v>3.01</v>
      </c>
    </row>
    <row r="4052" spans="1:1" x14ac:dyDescent="0.3">
      <c r="A4052" s="36">
        <v>3.01</v>
      </c>
    </row>
    <row r="4053" spans="1:1" x14ac:dyDescent="0.3">
      <c r="A4053" s="36">
        <v>3</v>
      </c>
    </row>
    <row r="4054" spans="1:1" x14ac:dyDescent="0.3">
      <c r="A4054" s="36">
        <v>3.02</v>
      </c>
    </row>
    <row r="4055" spans="1:1" x14ac:dyDescent="0.3">
      <c r="A4055" s="36">
        <v>3.03</v>
      </c>
    </row>
    <row r="4056" spans="1:1" x14ac:dyDescent="0.3">
      <c r="A4056" s="36">
        <v>3.01</v>
      </c>
    </row>
    <row r="4057" spans="1:1" x14ac:dyDescent="0.3">
      <c r="A4057" s="36">
        <v>3</v>
      </c>
    </row>
    <row r="4058" spans="1:1" x14ac:dyDescent="0.3">
      <c r="A4058" s="36">
        <v>3.01</v>
      </c>
    </row>
    <row r="4059" spans="1:1" x14ac:dyDescent="0.3">
      <c r="A4059" s="36">
        <v>3.01</v>
      </c>
    </row>
    <row r="4060" spans="1:1" x14ac:dyDescent="0.3">
      <c r="A4060" s="36">
        <v>3.01</v>
      </c>
    </row>
    <row r="4061" spans="1:1" x14ac:dyDescent="0.3">
      <c r="A4061" s="36">
        <v>3.01</v>
      </c>
    </row>
    <row r="4062" spans="1:1" x14ac:dyDescent="0.3">
      <c r="A4062" s="36">
        <v>3.01</v>
      </c>
    </row>
    <row r="4063" spans="1:1" x14ac:dyDescent="0.3">
      <c r="A4063" s="36">
        <v>3.01</v>
      </c>
    </row>
    <row r="4064" spans="1:1" x14ac:dyDescent="0.3">
      <c r="A4064" s="36">
        <v>3.02</v>
      </c>
    </row>
    <row r="4065" spans="1:1" x14ac:dyDescent="0.3">
      <c r="A4065" s="36">
        <v>3.02</v>
      </c>
    </row>
    <row r="4066" spans="1:1" x14ac:dyDescent="0.3">
      <c r="A4066" s="36">
        <v>3.01</v>
      </c>
    </row>
    <row r="4067" spans="1:1" x14ac:dyDescent="0.3">
      <c r="A4067" s="36">
        <v>3.01</v>
      </c>
    </row>
    <row r="4068" spans="1:1" x14ac:dyDescent="0.3">
      <c r="A4068" s="36">
        <v>3.01</v>
      </c>
    </row>
    <row r="4069" spans="1:1" x14ac:dyDescent="0.3">
      <c r="A4069" s="36">
        <v>3.02</v>
      </c>
    </row>
    <row r="4070" spans="1:1" x14ac:dyDescent="0.3">
      <c r="A4070" s="36">
        <v>3.02</v>
      </c>
    </row>
    <row r="4071" spans="1:1" x14ac:dyDescent="0.3">
      <c r="A4071" s="36">
        <v>3.01</v>
      </c>
    </row>
    <row r="4072" spans="1:1" x14ac:dyDescent="0.3">
      <c r="A4072" s="36">
        <v>3.01</v>
      </c>
    </row>
    <row r="4073" spans="1:1" x14ac:dyDescent="0.3">
      <c r="A4073" s="36">
        <v>3.01</v>
      </c>
    </row>
    <row r="4074" spans="1:1" x14ac:dyDescent="0.3">
      <c r="A4074" s="36">
        <v>3.03</v>
      </c>
    </row>
    <row r="4075" spans="1:1" x14ac:dyDescent="0.3">
      <c r="A4075" s="36">
        <v>3.02</v>
      </c>
    </row>
    <row r="4076" spans="1:1" x14ac:dyDescent="0.3">
      <c r="A4076" s="36">
        <v>3.01</v>
      </c>
    </row>
    <row r="4077" spans="1:1" x14ac:dyDescent="0.3">
      <c r="A4077" s="36">
        <v>3.01</v>
      </c>
    </row>
    <row r="4078" spans="1:1" x14ac:dyDescent="0.3">
      <c r="A4078" s="36">
        <v>3</v>
      </c>
    </row>
    <row r="4079" spans="1:1" x14ac:dyDescent="0.3">
      <c r="A4079" s="36">
        <v>3.02</v>
      </c>
    </row>
    <row r="4080" spans="1:1" x14ac:dyDescent="0.3">
      <c r="A4080" s="36">
        <v>3.02</v>
      </c>
    </row>
    <row r="4081" spans="1:1" x14ac:dyDescent="0.3">
      <c r="A4081" s="36">
        <v>3.02</v>
      </c>
    </row>
    <row r="4082" spans="1:1" x14ac:dyDescent="0.3">
      <c r="A4082" s="36">
        <v>3.01</v>
      </c>
    </row>
    <row r="4083" spans="1:1" x14ac:dyDescent="0.3">
      <c r="A4083" s="36">
        <v>3.01</v>
      </c>
    </row>
    <row r="4084" spans="1:1" x14ac:dyDescent="0.3">
      <c r="A4084" s="36">
        <v>3.02</v>
      </c>
    </row>
    <row r="4085" spans="1:1" x14ac:dyDescent="0.3">
      <c r="A4085" s="36">
        <v>3.01</v>
      </c>
    </row>
    <row r="4086" spans="1:1" x14ac:dyDescent="0.3">
      <c r="A4086" s="36">
        <v>3.02</v>
      </c>
    </row>
    <row r="4087" spans="1:1" x14ac:dyDescent="0.3">
      <c r="A4087" s="36">
        <v>3.01</v>
      </c>
    </row>
    <row r="4088" spans="1:1" x14ac:dyDescent="0.3">
      <c r="A4088" s="36">
        <v>3.01</v>
      </c>
    </row>
    <row r="4089" spans="1:1" x14ac:dyDescent="0.3">
      <c r="A4089" s="36">
        <v>3.02</v>
      </c>
    </row>
    <row r="4090" spans="1:1" x14ac:dyDescent="0.3">
      <c r="A4090" s="36">
        <v>3.02</v>
      </c>
    </row>
    <row r="4091" spans="1:1" x14ac:dyDescent="0.3">
      <c r="A4091" s="36">
        <v>3.02</v>
      </c>
    </row>
    <row r="4092" spans="1:1" x14ac:dyDescent="0.3">
      <c r="A4092" s="36">
        <v>3.01</v>
      </c>
    </row>
    <row r="4093" spans="1:1" x14ac:dyDescent="0.3">
      <c r="A4093" s="36">
        <v>3</v>
      </c>
    </row>
    <row r="4094" spans="1:1" x14ac:dyDescent="0.3">
      <c r="A4094" s="36">
        <v>3.02</v>
      </c>
    </row>
    <row r="4095" spans="1:1" x14ac:dyDescent="0.3">
      <c r="A4095" s="36">
        <v>3.03</v>
      </c>
    </row>
    <row r="4096" spans="1:1" x14ac:dyDescent="0.3">
      <c r="A4096" s="36">
        <v>3.02</v>
      </c>
    </row>
    <row r="4097" spans="1:1" x14ac:dyDescent="0.3">
      <c r="A4097" s="36">
        <v>3.01</v>
      </c>
    </row>
    <row r="4098" spans="1:1" x14ac:dyDescent="0.3">
      <c r="A4098" s="36">
        <v>3.01</v>
      </c>
    </row>
    <row r="4099" spans="1:1" x14ac:dyDescent="0.3">
      <c r="A4099" s="36">
        <v>3.01</v>
      </c>
    </row>
    <row r="4100" spans="1:1" x14ac:dyDescent="0.3">
      <c r="A4100" s="36">
        <v>3.02</v>
      </c>
    </row>
    <row r="4101" spans="1:1" x14ac:dyDescent="0.3">
      <c r="A4101" s="36">
        <v>3.02</v>
      </c>
    </row>
    <row r="4102" spans="1:1" x14ac:dyDescent="0.3">
      <c r="A4102" s="36">
        <v>3.01</v>
      </c>
    </row>
    <row r="4103" spans="1:1" x14ac:dyDescent="0.3">
      <c r="A4103" s="36">
        <v>3.01</v>
      </c>
    </row>
    <row r="4104" spans="1:1" x14ac:dyDescent="0.3">
      <c r="A4104" s="36">
        <v>3.01</v>
      </c>
    </row>
    <row r="4105" spans="1:1" x14ac:dyDescent="0.3">
      <c r="A4105" s="36">
        <v>3.02</v>
      </c>
    </row>
    <row r="4106" spans="1:1" x14ac:dyDescent="0.3">
      <c r="A4106" s="36">
        <v>3.02</v>
      </c>
    </row>
    <row r="4107" spans="1:1" x14ac:dyDescent="0.3">
      <c r="A4107" s="36">
        <v>3.01</v>
      </c>
    </row>
    <row r="4108" spans="1:1" x14ac:dyDescent="0.3">
      <c r="A4108" s="36">
        <v>3.01</v>
      </c>
    </row>
    <row r="4109" spans="1:1" x14ac:dyDescent="0.3">
      <c r="A4109" s="36">
        <v>3.01</v>
      </c>
    </row>
    <row r="4110" spans="1:1" x14ac:dyDescent="0.3">
      <c r="A4110" s="36">
        <v>3.02</v>
      </c>
    </row>
    <row r="4111" spans="1:1" x14ac:dyDescent="0.3">
      <c r="A4111" s="36">
        <v>3.02</v>
      </c>
    </row>
    <row r="4112" spans="1:1" x14ac:dyDescent="0.3">
      <c r="A4112" s="36">
        <v>3.01</v>
      </c>
    </row>
    <row r="4113" spans="1:1" x14ac:dyDescent="0.3">
      <c r="A4113" s="36">
        <v>3</v>
      </c>
    </row>
    <row r="4114" spans="1:1" x14ac:dyDescent="0.3">
      <c r="A4114" s="36">
        <v>3.01</v>
      </c>
    </row>
    <row r="4115" spans="1:1" x14ac:dyDescent="0.3">
      <c r="A4115" s="36">
        <v>3.02</v>
      </c>
    </row>
    <row r="4116" spans="1:1" x14ac:dyDescent="0.3">
      <c r="A4116" s="36">
        <v>3.01</v>
      </c>
    </row>
    <row r="4117" spans="1:1" x14ac:dyDescent="0.3">
      <c r="A4117" s="36">
        <v>3</v>
      </c>
    </row>
    <row r="4118" spans="1:1" x14ac:dyDescent="0.3">
      <c r="A4118" s="36">
        <v>3</v>
      </c>
    </row>
    <row r="4119" spans="1:1" x14ac:dyDescent="0.3">
      <c r="A4119" s="36">
        <v>3</v>
      </c>
    </row>
    <row r="4120" spans="1:1" x14ac:dyDescent="0.3">
      <c r="A4120" s="36">
        <v>3.02</v>
      </c>
    </row>
    <row r="4121" spans="1:1" x14ac:dyDescent="0.3">
      <c r="A4121" s="36">
        <v>3.02</v>
      </c>
    </row>
    <row r="4122" spans="1:1" x14ac:dyDescent="0.3">
      <c r="A4122" s="36">
        <v>3.01</v>
      </c>
    </row>
    <row r="4123" spans="1:1" x14ac:dyDescent="0.3">
      <c r="A4123" s="36">
        <v>3</v>
      </c>
    </row>
    <row r="4124" spans="1:1" x14ac:dyDescent="0.3">
      <c r="A4124" s="36">
        <v>3</v>
      </c>
    </row>
    <row r="4125" spans="1:1" x14ac:dyDescent="0.3">
      <c r="A4125" s="36">
        <v>3.02</v>
      </c>
    </row>
    <row r="4126" spans="1:1" x14ac:dyDescent="0.3">
      <c r="A4126" s="36">
        <v>3.02</v>
      </c>
    </row>
    <row r="4127" spans="1:1" x14ac:dyDescent="0.3">
      <c r="A4127" s="36">
        <v>3</v>
      </c>
    </row>
    <row r="4128" spans="1:1" x14ac:dyDescent="0.3">
      <c r="A4128" s="36">
        <v>3</v>
      </c>
    </row>
    <row r="4129" spans="1:1" x14ac:dyDescent="0.3">
      <c r="A4129" s="36">
        <v>3</v>
      </c>
    </row>
    <row r="4130" spans="1:1" x14ac:dyDescent="0.3">
      <c r="A4130" s="36">
        <v>3.02</v>
      </c>
    </row>
    <row r="4131" spans="1:1" x14ac:dyDescent="0.3">
      <c r="A4131" s="36">
        <v>3.02</v>
      </c>
    </row>
    <row r="4132" spans="1:1" x14ac:dyDescent="0.3">
      <c r="A4132" s="36">
        <v>3.01</v>
      </c>
    </row>
    <row r="4133" spans="1:1" x14ac:dyDescent="0.3">
      <c r="A4133" s="36">
        <v>3</v>
      </c>
    </row>
    <row r="4134" spans="1:1" x14ac:dyDescent="0.3">
      <c r="A4134" s="36">
        <v>3</v>
      </c>
    </row>
    <row r="4135" spans="1:1" x14ac:dyDescent="0.3">
      <c r="A4135" s="36">
        <v>3.02</v>
      </c>
    </row>
    <row r="4136" spans="1:1" x14ac:dyDescent="0.3">
      <c r="A4136" s="36">
        <v>3.02</v>
      </c>
    </row>
    <row r="4137" spans="1:1" x14ac:dyDescent="0.3">
      <c r="A4137" s="36">
        <v>3.01</v>
      </c>
    </row>
    <row r="4138" spans="1:1" x14ac:dyDescent="0.3">
      <c r="A4138" s="36">
        <v>3</v>
      </c>
    </row>
    <row r="4139" spans="1:1" x14ac:dyDescent="0.3">
      <c r="A4139" s="36">
        <v>3</v>
      </c>
    </row>
    <row r="4140" spans="1:1" x14ac:dyDescent="0.3">
      <c r="A4140" s="36">
        <v>3.02</v>
      </c>
    </row>
    <row r="4141" spans="1:1" x14ac:dyDescent="0.3">
      <c r="A4141" s="36">
        <v>3.02</v>
      </c>
    </row>
    <row r="4142" spans="1:1" x14ac:dyDescent="0.3">
      <c r="A4142" s="36">
        <v>3</v>
      </c>
    </row>
    <row r="4143" spans="1:1" x14ac:dyDescent="0.3">
      <c r="A4143" s="36">
        <v>3.01</v>
      </c>
    </row>
    <row r="4144" spans="1:1" x14ac:dyDescent="0.3">
      <c r="A4144" s="36">
        <v>3</v>
      </c>
    </row>
    <row r="4145" spans="1:1" x14ac:dyDescent="0.3">
      <c r="A4145" s="36">
        <v>3.02</v>
      </c>
    </row>
    <row r="4146" spans="1:1" x14ac:dyDescent="0.3">
      <c r="A4146" s="36">
        <v>3.02</v>
      </c>
    </row>
    <row r="4147" spans="1:1" x14ac:dyDescent="0.3">
      <c r="A4147" s="36">
        <v>3.01</v>
      </c>
    </row>
    <row r="4148" spans="1:1" x14ac:dyDescent="0.3">
      <c r="A4148" s="36">
        <v>3</v>
      </c>
    </row>
    <row r="4149" spans="1:1" x14ac:dyDescent="0.3">
      <c r="A4149" s="36">
        <v>3</v>
      </c>
    </row>
    <row r="4150" spans="1:1" x14ac:dyDescent="0.3">
      <c r="A4150" s="36">
        <v>3.02</v>
      </c>
    </row>
    <row r="4151" spans="1:1" x14ac:dyDescent="0.3">
      <c r="A4151" s="36">
        <v>3.02</v>
      </c>
    </row>
    <row r="4152" spans="1:1" x14ac:dyDescent="0.3">
      <c r="A4152" s="36">
        <v>3.01</v>
      </c>
    </row>
    <row r="4153" spans="1:1" x14ac:dyDescent="0.3">
      <c r="A4153" s="36">
        <v>3</v>
      </c>
    </row>
    <row r="4154" spans="1:1" x14ac:dyDescent="0.3">
      <c r="A4154" s="36">
        <v>3</v>
      </c>
    </row>
    <row r="4155" spans="1:1" x14ac:dyDescent="0.3">
      <c r="A4155" s="36">
        <v>3.02</v>
      </c>
    </row>
    <row r="4156" spans="1:1" x14ac:dyDescent="0.3">
      <c r="A4156" s="36">
        <v>3.01</v>
      </c>
    </row>
    <row r="4157" spans="1:1" x14ac:dyDescent="0.3">
      <c r="A4157" s="36">
        <v>3.01</v>
      </c>
    </row>
    <row r="4158" spans="1:1" x14ac:dyDescent="0.3">
      <c r="A4158" s="36">
        <v>3</v>
      </c>
    </row>
    <row r="4159" spans="1:1" x14ac:dyDescent="0.3">
      <c r="A4159" s="36">
        <v>3</v>
      </c>
    </row>
    <row r="4160" spans="1:1" x14ac:dyDescent="0.3">
      <c r="A4160" s="36">
        <v>3.02</v>
      </c>
    </row>
    <row r="4161" spans="1:1" x14ac:dyDescent="0.3">
      <c r="A4161" s="36">
        <v>3.02</v>
      </c>
    </row>
    <row r="4162" spans="1:1" x14ac:dyDescent="0.3">
      <c r="A4162" s="36">
        <v>3.01</v>
      </c>
    </row>
    <row r="4163" spans="1:1" x14ac:dyDescent="0.3">
      <c r="A4163" s="36">
        <v>3</v>
      </c>
    </row>
    <row r="4164" spans="1:1" x14ac:dyDescent="0.3">
      <c r="A4164" s="36">
        <v>3</v>
      </c>
    </row>
    <row r="4165" spans="1:1" x14ac:dyDescent="0.3">
      <c r="A4165" s="36">
        <v>3.01</v>
      </c>
    </row>
    <row r="4166" spans="1:1" x14ac:dyDescent="0.3">
      <c r="A4166" s="36">
        <v>3.02</v>
      </c>
    </row>
    <row r="4167" spans="1:1" x14ac:dyDescent="0.3">
      <c r="A4167" s="36">
        <v>3.01</v>
      </c>
    </row>
    <row r="4168" spans="1:1" x14ac:dyDescent="0.3">
      <c r="A4168" s="36">
        <v>3.01</v>
      </c>
    </row>
    <row r="4169" spans="1:1" x14ac:dyDescent="0.3">
      <c r="A4169" s="36">
        <v>3</v>
      </c>
    </row>
    <row r="4170" spans="1:1" x14ac:dyDescent="0.3">
      <c r="A4170" s="36">
        <v>3.01</v>
      </c>
    </row>
    <row r="4171" spans="1:1" x14ac:dyDescent="0.3">
      <c r="A4171" s="36">
        <v>3.02</v>
      </c>
    </row>
    <row r="4172" spans="1:1" x14ac:dyDescent="0.3">
      <c r="A4172" s="36">
        <v>3.02</v>
      </c>
    </row>
    <row r="4173" spans="1:1" x14ac:dyDescent="0.3">
      <c r="A4173" s="36">
        <v>3.01</v>
      </c>
    </row>
    <row r="4174" spans="1:1" x14ac:dyDescent="0.3">
      <c r="A4174" s="36">
        <v>3.01</v>
      </c>
    </row>
    <row r="4175" spans="1:1" x14ac:dyDescent="0.3">
      <c r="A4175" s="36">
        <v>3.01</v>
      </c>
    </row>
    <row r="4176" spans="1:1" x14ac:dyDescent="0.3">
      <c r="A4176" s="36">
        <v>3.01</v>
      </c>
    </row>
    <row r="4177" spans="1:1" x14ac:dyDescent="0.3">
      <c r="A4177" s="36">
        <v>3.01</v>
      </c>
    </row>
    <row r="4178" spans="1:1" x14ac:dyDescent="0.3">
      <c r="A4178" s="36">
        <v>3</v>
      </c>
    </row>
    <row r="4179" spans="1:1" x14ac:dyDescent="0.3">
      <c r="A4179" s="36">
        <v>3</v>
      </c>
    </row>
    <row r="4180" spans="1:1" x14ac:dyDescent="0.3">
      <c r="A4180" s="36">
        <v>3.01</v>
      </c>
    </row>
    <row r="4181" spans="1:1" x14ac:dyDescent="0.3">
      <c r="A4181" s="36">
        <v>3.01</v>
      </c>
    </row>
    <row r="4182" spans="1:1" x14ac:dyDescent="0.3">
      <c r="A4182" s="36">
        <v>3.01</v>
      </c>
    </row>
    <row r="4183" spans="1:1" x14ac:dyDescent="0.3">
      <c r="A4183" s="36">
        <v>3</v>
      </c>
    </row>
    <row r="4184" spans="1:1" x14ac:dyDescent="0.3">
      <c r="A4184" s="36">
        <v>3</v>
      </c>
    </row>
    <row r="4185" spans="1:1" x14ac:dyDescent="0.3">
      <c r="A4185" s="36">
        <v>3.01</v>
      </c>
    </row>
    <row r="4186" spans="1:1" x14ac:dyDescent="0.3">
      <c r="A4186" s="36">
        <v>3.02</v>
      </c>
    </row>
    <row r="4187" spans="1:1" x14ac:dyDescent="0.3">
      <c r="A4187" s="36">
        <v>3.02</v>
      </c>
    </row>
    <row r="4188" spans="1:1" x14ac:dyDescent="0.3">
      <c r="A4188" s="36">
        <v>3</v>
      </c>
    </row>
    <row r="4189" spans="1:1" x14ac:dyDescent="0.3">
      <c r="A4189" s="36">
        <v>3</v>
      </c>
    </row>
    <row r="4190" spans="1:1" x14ac:dyDescent="0.3">
      <c r="A4190" s="36">
        <v>3</v>
      </c>
    </row>
    <row r="4191" spans="1:1" x14ac:dyDescent="0.3">
      <c r="A4191" s="36">
        <v>3.02</v>
      </c>
    </row>
    <row r="4192" spans="1:1" x14ac:dyDescent="0.3">
      <c r="A4192" s="36">
        <v>3.02</v>
      </c>
    </row>
    <row r="4193" spans="1:1" x14ac:dyDescent="0.3">
      <c r="A4193" s="36">
        <v>3</v>
      </c>
    </row>
    <row r="4194" spans="1:1" x14ac:dyDescent="0.3">
      <c r="A4194" s="36">
        <v>3</v>
      </c>
    </row>
    <row r="4195" spans="1:1" x14ac:dyDescent="0.3">
      <c r="A4195" s="36">
        <v>3</v>
      </c>
    </row>
    <row r="4196" spans="1:1" x14ac:dyDescent="0.3">
      <c r="A4196" s="36">
        <v>3.01</v>
      </c>
    </row>
    <row r="4197" spans="1:1" x14ac:dyDescent="0.3">
      <c r="A4197" s="36">
        <v>3.02</v>
      </c>
    </row>
    <row r="4198" spans="1:1" x14ac:dyDescent="0.3">
      <c r="A4198" s="36">
        <v>3</v>
      </c>
    </row>
    <row r="4199" spans="1:1" x14ac:dyDescent="0.3">
      <c r="A4199" s="36">
        <v>3</v>
      </c>
    </row>
    <row r="4200" spans="1:1" x14ac:dyDescent="0.3">
      <c r="A4200" s="36">
        <v>3</v>
      </c>
    </row>
    <row r="4201" spans="1:1" x14ac:dyDescent="0.3">
      <c r="A4201" s="36">
        <v>3.02</v>
      </c>
    </row>
    <row r="4202" spans="1:1" x14ac:dyDescent="0.3">
      <c r="A4202" s="36">
        <v>3.02</v>
      </c>
    </row>
    <row r="4203" spans="1:1" x14ac:dyDescent="0.3">
      <c r="A4203" s="36">
        <v>3.01</v>
      </c>
    </row>
    <row r="4204" spans="1:1" x14ac:dyDescent="0.3">
      <c r="A4204" s="36">
        <v>3</v>
      </c>
    </row>
    <row r="4205" spans="1:1" x14ac:dyDescent="0.3">
      <c r="A4205" s="36">
        <v>3</v>
      </c>
    </row>
    <row r="4206" spans="1:1" x14ac:dyDescent="0.3">
      <c r="A4206" s="36">
        <v>3.02</v>
      </c>
    </row>
    <row r="4207" spans="1:1" x14ac:dyDescent="0.3">
      <c r="A4207" s="36">
        <v>3.02</v>
      </c>
    </row>
    <row r="4208" spans="1:1" x14ac:dyDescent="0.3">
      <c r="A4208" s="36">
        <v>3.01</v>
      </c>
    </row>
    <row r="4209" spans="1:1" x14ac:dyDescent="0.3">
      <c r="A4209" s="36">
        <v>3</v>
      </c>
    </row>
    <row r="4210" spans="1:1" x14ac:dyDescent="0.3">
      <c r="A4210" s="36">
        <v>3</v>
      </c>
    </row>
    <row r="4211" spans="1:1" x14ac:dyDescent="0.3">
      <c r="A4211" s="36">
        <v>3.01</v>
      </c>
    </row>
    <row r="4212" spans="1:1" x14ac:dyDescent="0.3">
      <c r="A4212" s="36">
        <v>3.02</v>
      </c>
    </row>
    <row r="4213" spans="1:1" x14ac:dyDescent="0.3">
      <c r="A4213" s="36">
        <v>3</v>
      </c>
    </row>
    <row r="4214" spans="1:1" x14ac:dyDescent="0.3">
      <c r="A4214" s="36">
        <v>3.01</v>
      </c>
    </row>
    <row r="4215" spans="1:1" x14ac:dyDescent="0.3">
      <c r="A4215" s="36">
        <v>3</v>
      </c>
    </row>
    <row r="4216" spans="1:1" x14ac:dyDescent="0.3">
      <c r="A4216" s="36">
        <v>3.02</v>
      </c>
    </row>
    <row r="4217" spans="1:1" x14ac:dyDescent="0.3">
      <c r="A4217" s="36">
        <v>3.02</v>
      </c>
    </row>
    <row r="4218" spans="1:1" x14ac:dyDescent="0.3">
      <c r="A4218" s="36">
        <v>3</v>
      </c>
    </row>
    <row r="4219" spans="1:1" x14ac:dyDescent="0.3">
      <c r="A4219" s="36">
        <v>3</v>
      </c>
    </row>
    <row r="4220" spans="1:1" x14ac:dyDescent="0.3">
      <c r="A4220" s="36">
        <v>3</v>
      </c>
    </row>
    <row r="4221" spans="1:1" x14ac:dyDescent="0.3">
      <c r="A4221" s="36">
        <v>3.02</v>
      </c>
    </row>
    <row r="4222" spans="1:1" x14ac:dyDescent="0.3">
      <c r="A4222" s="36">
        <v>3.01</v>
      </c>
    </row>
    <row r="4223" spans="1:1" x14ac:dyDescent="0.3">
      <c r="A4223" s="36">
        <v>3.01</v>
      </c>
    </row>
    <row r="4224" spans="1:1" x14ac:dyDescent="0.3">
      <c r="A4224" s="36">
        <v>3</v>
      </c>
    </row>
    <row r="4225" spans="1:1" x14ac:dyDescent="0.3">
      <c r="A4225" s="36">
        <v>3</v>
      </c>
    </row>
    <row r="4226" spans="1:1" x14ac:dyDescent="0.3">
      <c r="A4226" s="36">
        <v>3.02</v>
      </c>
    </row>
    <row r="4227" spans="1:1" x14ac:dyDescent="0.3">
      <c r="A4227" s="36">
        <v>3.01</v>
      </c>
    </row>
    <row r="4228" spans="1:1" x14ac:dyDescent="0.3">
      <c r="A4228" s="36">
        <v>3.01</v>
      </c>
    </row>
    <row r="4229" spans="1:1" x14ac:dyDescent="0.3">
      <c r="A4229" s="36">
        <v>3</v>
      </c>
    </row>
    <row r="4230" spans="1:1" x14ac:dyDescent="0.3">
      <c r="A4230" s="36">
        <v>3</v>
      </c>
    </row>
    <row r="4231" spans="1:1" x14ac:dyDescent="0.3">
      <c r="A4231" s="36">
        <v>3.02</v>
      </c>
    </row>
    <row r="4232" spans="1:1" x14ac:dyDescent="0.3">
      <c r="A4232" s="36">
        <v>3.02</v>
      </c>
    </row>
    <row r="4233" spans="1:1" x14ac:dyDescent="0.3">
      <c r="A4233" s="36">
        <v>3</v>
      </c>
    </row>
    <row r="4234" spans="1:1" x14ac:dyDescent="0.3">
      <c r="A4234" s="36">
        <v>3</v>
      </c>
    </row>
    <row r="4235" spans="1:1" x14ac:dyDescent="0.3">
      <c r="A4235" s="36">
        <v>3</v>
      </c>
    </row>
    <row r="4236" spans="1:1" x14ac:dyDescent="0.3">
      <c r="A4236" s="36">
        <v>3</v>
      </c>
    </row>
    <row r="4237" spans="1:1" x14ac:dyDescent="0.3">
      <c r="A4237" s="36">
        <v>3.01</v>
      </c>
    </row>
    <row r="4238" spans="1:1" x14ac:dyDescent="0.3">
      <c r="A4238" s="36">
        <v>3</v>
      </c>
    </row>
    <row r="4239" spans="1:1" x14ac:dyDescent="0.3">
      <c r="A4239" s="36">
        <v>3</v>
      </c>
    </row>
    <row r="4240" spans="1:1" x14ac:dyDescent="0.3">
      <c r="A4240" s="36">
        <v>3</v>
      </c>
    </row>
    <row r="4241" spans="1:1" x14ac:dyDescent="0.3">
      <c r="A4241" s="36">
        <v>3.01</v>
      </c>
    </row>
    <row r="4242" spans="1:1" x14ac:dyDescent="0.3">
      <c r="A4242" s="36">
        <v>3.01</v>
      </c>
    </row>
    <row r="4243" spans="1:1" x14ac:dyDescent="0.3">
      <c r="A4243" s="36">
        <v>3.01</v>
      </c>
    </row>
    <row r="4244" spans="1:1" x14ac:dyDescent="0.3">
      <c r="A4244" s="36">
        <v>3</v>
      </c>
    </row>
    <row r="4245" spans="1:1" x14ac:dyDescent="0.3">
      <c r="A4245" s="36">
        <v>3</v>
      </c>
    </row>
    <row r="4246" spans="1:1" x14ac:dyDescent="0.3">
      <c r="A4246" s="36">
        <v>3.01</v>
      </c>
    </row>
    <row r="4247" spans="1:1" x14ac:dyDescent="0.3">
      <c r="A4247" s="36">
        <v>3.01</v>
      </c>
    </row>
    <row r="4248" spans="1:1" x14ac:dyDescent="0.3">
      <c r="A4248" s="36">
        <v>3.01</v>
      </c>
    </row>
    <row r="4249" spans="1:1" x14ac:dyDescent="0.3">
      <c r="A4249" s="36">
        <v>3</v>
      </c>
    </row>
    <row r="4250" spans="1:1" x14ac:dyDescent="0.3">
      <c r="A4250" s="36">
        <v>3</v>
      </c>
    </row>
    <row r="4251" spans="1:1" x14ac:dyDescent="0.3">
      <c r="A4251" s="36">
        <v>3</v>
      </c>
    </row>
    <row r="4252" spans="1:1" x14ac:dyDescent="0.3">
      <c r="A4252" s="36">
        <v>3.01</v>
      </c>
    </row>
    <row r="4253" spans="1:1" x14ac:dyDescent="0.3">
      <c r="A4253" s="36">
        <v>3.02</v>
      </c>
    </row>
    <row r="4254" spans="1:1" x14ac:dyDescent="0.3">
      <c r="A4254" s="36">
        <v>3</v>
      </c>
    </row>
    <row r="4255" spans="1:1" x14ac:dyDescent="0.3">
      <c r="A4255" s="36">
        <v>3</v>
      </c>
    </row>
    <row r="4256" spans="1:1" x14ac:dyDescent="0.3">
      <c r="A4256" s="36">
        <v>3</v>
      </c>
    </row>
    <row r="4257" spans="1:1" x14ac:dyDescent="0.3">
      <c r="A4257" s="36">
        <v>3.01</v>
      </c>
    </row>
    <row r="4258" spans="1:1" x14ac:dyDescent="0.3">
      <c r="A4258" s="36">
        <v>3.02</v>
      </c>
    </row>
    <row r="4259" spans="1:1" x14ac:dyDescent="0.3">
      <c r="A4259" s="36">
        <v>3</v>
      </c>
    </row>
    <row r="4260" spans="1:1" x14ac:dyDescent="0.3">
      <c r="A4260" s="36">
        <v>3</v>
      </c>
    </row>
    <row r="4261" spans="1:1" x14ac:dyDescent="0.3">
      <c r="A4261" s="36">
        <v>3</v>
      </c>
    </row>
    <row r="4262" spans="1:1" x14ac:dyDescent="0.3">
      <c r="A4262" s="36">
        <v>3.02</v>
      </c>
    </row>
    <row r="4263" spans="1:1" x14ac:dyDescent="0.3">
      <c r="A4263" s="36">
        <v>3.02</v>
      </c>
    </row>
    <row r="4264" spans="1:1" x14ac:dyDescent="0.3">
      <c r="A4264" s="36">
        <v>3</v>
      </c>
    </row>
    <row r="4265" spans="1:1" x14ac:dyDescent="0.3">
      <c r="A4265" s="36">
        <v>3</v>
      </c>
    </row>
    <row r="4266" spans="1:1" x14ac:dyDescent="0.3">
      <c r="A4266" s="36">
        <v>3</v>
      </c>
    </row>
    <row r="4267" spans="1:1" x14ac:dyDescent="0.3">
      <c r="A4267" s="36">
        <v>3.01</v>
      </c>
    </row>
    <row r="4268" spans="1:1" x14ac:dyDescent="0.3">
      <c r="A4268" s="36">
        <v>3.02</v>
      </c>
    </row>
    <row r="4269" spans="1:1" x14ac:dyDescent="0.3">
      <c r="A4269" s="36">
        <v>3</v>
      </c>
    </row>
    <row r="4270" spans="1:1" x14ac:dyDescent="0.3">
      <c r="A4270" s="36">
        <v>3</v>
      </c>
    </row>
    <row r="4271" spans="1:1" x14ac:dyDescent="0.3">
      <c r="A4271" s="36">
        <v>3</v>
      </c>
    </row>
    <row r="4272" spans="1:1" x14ac:dyDescent="0.3">
      <c r="A4272" s="36">
        <v>3.02</v>
      </c>
    </row>
    <row r="4273" spans="1:1" x14ac:dyDescent="0.3">
      <c r="A4273" s="36">
        <v>3.01</v>
      </c>
    </row>
    <row r="4274" spans="1:1" x14ac:dyDescent="0.3">
      <c r="A4274" s="36">
        <v>3.01</v>
      </c>
    </row>
    <row r="4275" spans="1:1" x14ac:dyDescent="0.3">
      <c r="A4275" s="36">
        <v>3</v>
      </c>
    </row>
    <row r="4276" spans="1:1" x14ac:dyDescent="0.3">
      <c r="A4276" s="36">
        <v>3</v>
      </c>
    </row>
    <row r="4277" spans="1:1" x14ac:dyDescent="0.3">
      <c r="A4277" s="36">
        <v>3.01</v>
      </c>
    </row>
    <row r="4278" spans="1:1" x14ac:dyDescent="0.3">
      <c r="A4278" s="36">
        <v>3.01</v>
      </c>
    </row>
    <row r="4279" spans="1:1" x14ac:dyDescent="0.3">
      <c r="A4279" s="36">
        <v>3.01</v>
      </c>
    </row>
    <row r="4280" spans="1:1" x14ac:dyDescent="0.3">
      <c r="A4280" s="36">
        <v>3</v>
      </c>
    </row>
    <row r="4281" spans="1:1" x14ac:dyDescent="0.3">
      <c r="A4281" s="36">
        <v>3</v>
      </c>
    </row>
    <row r="4282" spans="1:1" x14ac:dyDescent="0.3">
      <c r="A4282" s="36">
        <v>3.01</v>
      </c>
    </row>
    <row r="4283" spans="1:1" x14ac:dyDescent="0.3">
      <c r="A4283" s="36">
        <v>3.02</v>
      </c>
    </row>
    <row r="4284" spans="1:1" x14ac:dyDescent="0.3">
      <c r="A4284" s="36">
        <v>3</v>
      </c>
    </row>
    <row r="4285" spans="1:1" x14ac:dyDescent="0.3">
      <c r="A4285" s="36">
        <v>3</v>
      </c>
    </row>
    <row r="4286" spans="1:1" x14ac:dyDescent="0.3">
      <c r="A4286" s="36">
        <v>3</v>
      </c>
    </row>
    <row r="4287" spans="1:1" x14ac:dyDescent="0.3">
      <c r="A4287" s="36">
        <v>3.01</v>
      </c>
    </row>
    <row r="4288" spans="1:1" x14ac:dyDescent="0.3">
      <c r="A4288" s="36">
        <v>3.01</v>
      </c>
    </row>
    <row r="4289" spans="1:1" x14ac:dyDescent="0.3">
      <c r="A4289" s="36">
        <v>3</v>
      </c>
    </row>
    <row r="4290" spans="1:1" x14ac:dyDescent="0.3">
      <c r="A4290" s="36">
        <v>3</v>
      </c>
    </row>
    <row r="4291" spans="1:1" x14ac:dyDescent="0.3">
      <c r="A4291" s="36">
        <v>3</v>
      </c>
    </row>
    <row r="4292" spans="1:1" x14ac:dyDescent="0.3">
      <c r="A4292" s="36">
        <v>3.01</v>
      </c>
    </row>
    <row r="4293" spans="1:1" x14ac:dyDescent="0.3">
      <c r="A4293" s="36">
        <v>3.01</v>
      </c>
    </row>
    <row r="4294" spans="1:1" x14ac:dyDescent="0.3">
      <c r="A4294" s="36">
        <v>3</v>
      </c>
    </row>
    <row r="4295" spans="1:1" x14ac:dyDescent="0.3">
      <c r="A4295" s="36">
        <v>3</v>
      </c>
    </row>
    <row r="4296" spans="1:1" x14ac:dyDescent="0.3">
      <c r="A4296" s="36">
        <v>3</v>
      </c>
    </row>
    <row r="4297" spans="1:1" x14ac:dyDescent="0.3">
      <c r="A4297" s="36">
        <v>3.01</v>
      </c>
    </row>
    <row r="4298" spans="1:1" x14ac:dyDescent="0.3">
      <c r="A4298" s="36">
        <v>3.01</v>
      </c>
    </row>
    <row r="4299" spans="1:1" x14ac:dyDescent="0.3">
      <c r="A4299" s="36">
        <v>3.01</v>
      </c>
    </row>
    <row r="4300" spans="1:1" x14ac:dyDescent="0.3">
      <c r="A4300" s="36">
        <v>3</v>
      </c>
    </row>
    <row r="4301" spans="1:1" x14ac:dyDescent="0.3">
      <c r="A4301" s="36">
        <v>3</v>
      </c>
    </row>
    <row r="4302" spans="1:1" x14ac:dyDescent="0.3">
      <c r="A4302" s="36">
        <v>3</v>
      </c>
    </row>
    <row r="4303" spans="1:1" x14ac:dyDescent="0.3">
      <c r="A4303" s="36">
        <v>3.01</v>
      </c>
    </row>
    <row r="4304" spans="1:1" x14ac:dyDescent="0.3">
      <c r="A4304" s="36">
        <v>3.01</v>
      </c>
    </row>
    <row r="4305" spans="1:1" x14ac:dyDescent="0.3">
      <c r="A4305" s="36">
        <v>3</v>
      </c>
    </row>
    <row r="4306" spans="1:1" x14ac:dyDescent="0.3">
      <c r="A4306" s="36">
        <v>3</v>
      </c>
    </row>
    <row r="4307" spans="1:1" x14ac:dyDescent="0.3">
      <c r="A4307" s="36">
        <v>3</v>
      </c>
    </row>
    <row r="4308" spans="1:1" x14ac:dyDescent="0.3">
      <c r="A4308" s="36">
        <v>3.01</v>
      </c>
    </row>
    <row r="4309" spans="1:1" x14ac:dyDescent="0.3">
      <c r="A4309" s="36">
        <v>3.01</v>
      </c>
    </row>
    <row r="4310" spans="1:1" x14ac:dyDescent="0.3">
      <c r="A4310" s="36">
        <v>3</v>
      </c>
    </row>
    <row r="4311" spans="1:1" x14ac:dyDescent="0.3">
      <c r="A4311" s="36">
        <v>3</v>
      </c>
    </row>
    <row r="4312" spans="1:1" x14ac:dyDescent="0.3">
      <c r="A4312" s="36">
        <v>3</v>
      </c>
    </row>
    <row r="4313" spans="1:1" x14ac:dyDescent="0.3">
      <c r="A4313" s="36">
        <v>3.01</v>
      </c>
    </row>
    <row r="4314" spans="1:1" x14ac:dyDescent="0.3">
      <c r="A4314" s="36">
        <v>3.02</v>
      </c>
    </row>
    <row r="4315" spans="1:1" x14ac:dyDescent="0.3">
      <c r="A4315" s="36">
        <v>3</v>
      </c>
    </row>
    <row r="4316" spans="1:1" x14ac:dyDescent="0.3">
      <c r="A4316" s="36">
        <v>3</v>
      </c>
    </row>
    <row r="4317" spans="1:1" x14ac:dyDescent="0.3">
      <c r="A4317" s="36">
        <v>3</v>
      </c>
    </row>
    <row r="4318" spans="1:1" x14ac:dyDescent="0.3">
      <c r="A4318" s="36">
        <v>3</v>
      </c>
    </row>
    <row r="4319" spans="1:1" x14ac:dyDescent="0.3">
      <c r="A4319" s="36">
        <v>3.01</v>
      </c>
    </row>
    <row r="4320" spans="1:1" x14ac:dyDescent="0.3">
      <c r="A4320" s="36">
        <v>3</v>
      </c>
    </row>
    <row r="4321" spans="1:1" x14ac:dyDescent="0.3">
      <c r="A4321" s="36">
        <v>3</v>
      </c>
    </row>
    <row r="4322" spans="1:1" x14ac:dyDescent="0.3">
      <c r="A4322" s="36">
        <v>3</v>
      </c>
    </row>
    <row r="4323" spans="1:1" x14ac:dyDescent="0.3">
      <c r="A4323" s="36">
        <v>3.01</v>
      </c>
    </row>
    <row r="4324" spans="1:1" x14ac:dyDescent="0.3">
      <c r="A4324" s="36">
        <v>3.01</v>
      </c>
    </row>
    <row r="4325" spans="1:1" x14ac:dyDescent="0.3">
      <c r="A4325" s="36">
        <v>3</v>
      </c>
    </row>
    <row r="4326" spans="1:1" x14ac:dyDescent="0.3">
      <c r="A4326" s="36">
        <v>3</v>
      </c>
    </row>
    <row r="4327" spans="1:1" x14ac:dyDescent="0.3">
      <c r="A4327" s="36">
        <v>3</v>
      </c>
    </row>
    <row r="4328" spans="1:1" x14ac:dyDescent="0.3">
      <c r="A4328" s="36">
        <v>3.01</v>
      </c>
    </row>
    <row r="4329" spans="1:1" x14ac:dyDescent="0.3">
      <c r="A4329" s="36">
        <v>3.02</v>
      </c>
    </row>
    <row r="4330" spans="1:1" x14ac:dyDescent="0.3">
      <c r="A4330" s="36">
        <v>3</v>
      </c>
    </row>
    <row r="4331" spans="1:1" x14ac:dyDescent="0.3">
      <c r="A4331" s="36">
        <v>3</v>
      </c>
    </row>
    <row r="4332" spans="1:1" x14ac:dyDescent="0.3">
      <c r="A4332" s="36">
        <v>2.99</v>
      </c>
    </row>
    <row r="4333" spans="1:1" x14ac:dyDescent="0.3">
      <c r="A4333" s="36">
        <v>3.01</v>
      </c>
    </row>
    <row r="4334" spans="1:1" x14ac:dyDescent="0.3">
      <c r="A4334" s="36">
        <v>3.01</v>
      </c>
    </row>
    <row r="4335" spans="1:1" x14ac:dyDescent="0.3">
      <c r="A4335" s="36">
        <v>3</v>
      </c>
    </row>
    <row r="4336" spans="1:1" x14ac:dyDescent="0.3">
      <c r="A4336" s="36">
        <v>3</v>
      </c>
    </row>
    <row r="4337" spans="1:1" x14ac:dyDescent="0.3">
      <c r="A4337" s="36">
        <v>3</v>
      </c>
    </row>
    <row r="4338" spans="1:1" x14ac:dyDescent="0.3">
      <c r="A4338" s="36">
        <v>3.01</v>
      </c>
    </row>
    <row r="4339" spans="1:1" x14ac:dyDescent="0.3">
      <c r="A4339" s="36">
        <v>3.01</v>
      </c>
    </row>
    <row r="4340" spans="1:1" x14ac:dyDescent="0.3">
      <c r="A4340" s="36">
        <v>3</v>
      </c>
    </row>
    <row r="4341" spans="1:1" x14ac:dyDescent="0.3">
      <c r="A4341" s="36">
        <v>3</v>
      </c>
    </row>
    <row r="4342" spans="1:1" x14ac:dyDescent="0.3">
      <c r="A4342" s="36">
        <v>3</v>
      </c>
    </row>
    <row r="4343" spans="1:1" x14ac:dyDescent="0.3">
      <c r="A4343" s="36">
        <v>3.01</v>
      </c>
    </row>
    <row r="4344" spans="1:1" x14ac:dyDescent="0.3">
      <c r="A4344" s="36">
        <v>3</v>
      </c>
    </row>
    <row r="4345" spans="1:1" x14ac:dyDescent="0.3">
      <c r="A4345" s="36">
        <v>3</v>
      </c>
    </row>
    <row r="4346" spans="1:1" x14ac:dyDescent="0.3">
      <c r="A4346" s="36">
        <v>3</v>
      </c>
    </row>
    <row r="4347" spans="1:1" x14ac:dyDescent="0.3">
      <c r="A4347" s="36">
        <v>2.99</v>
      </c>
    </row>
    <row r="4348" spans="1:1" x14ac:dyDescent="0.3">
      <c r="A4348" s="36">
        <v>3.01</v>
      </c>
    </row>
    <row r="4349" spans="1:1" x14ac:dyDescent="0.3">
      <c r="A4349" s="36">
        <v>3</v>
      </c>
    </row>
    <row r="4350" spans="1:1" x14ac:dyDescent="0.3">
      <c r="A4350" s="36">
        <v>3</v>
      </c>
    </row>
    <row r="4351" spans="1:1" x14ac:dyDescent="0.3">
      <c r="A4351" s="36">
        <v>3</v>
      </c>
    </row>
    <row r="4352" spans="1:1" x14ac:dyDescent="0.3">
      <c r="A4352" s="36">
        <v>3</v>
      </c>
    </row>
    <row r="4353" spans="1:1" x14ac:dyDescent="0.3">
      <c r="A4353" s="36">
        <v>3</v>
      </c>
    </row>
    <row r="4354" spans="1:1" x14ac:dyDescent="0.3">
      <c r="A4354" s="36">
        <v>3</v>
      </c>
    </row>
    <row r="4355" spans="1:1" x14ac:dyDescent="0.3">
      <c r="A4355" s="36">
        <v>3.01</v>
      </c>
    </row>
    <row r="4356" spans="1:1" x14ac:dyDescent="0.3">
      <c r="A4356" s="36">
        <v>3</v>
      </c>
    </row>
    <row r="4357" spans="1:1" x14ac:dyDescent="0.3">
      <c r="A4357" s="36">
        <v>3</v>
      </c>
    </row>
    <row r="4358" spans="1:1" x14ac:dyDescent="0.3">
      <c r="A4358" s="36">
        <v>3</v>
      </c>
    </row>
    <row r="4359" spans="1:1" x14ac:dyDescent="0.3">
      <c r="A4359" s="36">
        <v>3</v>
      </c>
    </row>
    <row r="4360" spans="1:1" x14ac:dyDescent="0.3">
      <c r="A4360" s="36">
        <v>3.01</v>
      </c>
    </row>
    <row r="4361" spans="1:1" x14ac:dyDescent="0.3">
      <c r="A4361" s="36">
        <v>2.99</v>
      </c>
    </row>
    <row r="4362" spans="1:1" x14ac:dyDescent="0.3">
      <c r="A4362" s="36">
        <v>2.99</v>
      </c>
    </row>
    <row r="4363" spans="1:1" x14ac:dyDescent="0.3">
      <c r="A4363" s="36">
        <v>3</v>
      </c>
    </row>
    <row r="4364" spans="1:1" x14ac:dyDescent="0.3">
      <c r="A4364" s="36">
        <v>3.01</v>
      </c>
    </row>
    <row r="4365" spans="1:1" x14ac:dyDescent="0.3">
      <c r="A4365" s="36">
        <v>3.01</v>
      </c>
    </row>
    <row r="4366" spans="1:1" x14ac:dyDescent="0.3">
      <c r="A4366" s="36">
        <v>3</v>
      </c>
    </row>
    <row r="4367" spans="1:1" x14ac:dyDescent="0.3">
      <c r="A4367" s="36">
        <v>2.99</v>
      </c>
    </row>
    <row r="4368" spans="1:1" x14ac:dyDescent="0.3">
      <c r="A4368" s="36">
        <v>2.99</v>
      </c>
    </row>
    <row r="4369" spans="1:1" x14ac:dyDescent="0.3">
      <c r="A4369" s="36">
        <v>3</v>
      </c>
    </row>
    <row r="4370" spans="1:1" x14ac:dyDescent="0.3">
      <c r="A4370" s="36">
        <v>3.01</v>
      </c>
    </row>
    <row r="4371" spans="1:1" x14ac:dyDescent="0.3">
      <c r="A4371" s="36">
        <v>3</v>
      </c>
    </row>
    <row r="4372" spans="1:1" x14ac:dyDescent="0.3">
      <c r="A4372" s="36">
        <v>3</v>
      </c>
    </row>
    <row r="4373" spans="1:1" x14ac:dyDescent="0.3">
      <c r="A4373" s="36">
        <v>3</v>
      </c>
    </row>
    <row r="4374" spans="1:1" x14ac:dyDescent="0.3">
      <c r="A4374" s="36">
        <v>3.01</v>
      </c>
    </row>
    <row r="4375" spans="1:1" x14ac:dyDescent="0.3">
      <c r="A4375" s="36">
        <v>3.02</v>
      </c>
    </row>
    <row r="4376" spans="1:1" x14ac:dyDescent="0.3">
      <c r="A4376" s="36">
        <v>2.99</v>
      </c>
    </row>
    <row r="4377" spans="1:1" x14ac:dyDescent="0.3">
      <c r="A4377" s="36">
        <v>3</v>
      </c>
    </row>
    <row r="4378" spans="1:1" x14ac:dyDescent="0.3">
      <c r="A4378" s="36">
        <v>3</v>
      </c>
    </row>
    <row r="4379" spans="1:1" x14ac:dyDescent="0.3">
      <c r="A4379" s="36">
        <v>3.02</v>
      </c>
    </row>
    <row r="4380" spans="1:1" x14ac:dyDescent="0.3">
      <c r="A4380" s="36">
        <v>3.01</v>
      </c>
    </row>
    <row r="4381" spans="1:1" x14ac:dyDescent="0.3">
      <c r="A4381" s="36">
        <v>3</v>
      </c>
    </row>
    <row r="4382" spans="1:1" x14ac:dyDescent="0.3">
      <c r="A4382" s="36">
        <v>3</v>
      </c>
    </row>
    <row r="4383" spans="1:1" x14ac:dyDescent="0.3">
      <c r="A4383" s="36">
        <v>2.99</v>
      </c>
    </row>
    <row r="4384" spans="1:1" x14ac:dyDescent="0.3">
      <c r="A4384" s="36">
        <v>3.01</v>
      </c>
    </row>
    <row r="4385" spans="1:1" x14ac:dyDescent="0.3">
      <c r="A4385" s="36">
        <v>3.01</v>
      </c>
    </row>
    <row r="4386" spans="1:1" x14ac:dyDescent="0.3">
      <c r="A4386" s="36">
        <v>3</v>
      </c>
    </row>
    <row r="4387" spans="1:1" x14ac:dyDescent="0.3">
      <c r="A4387" s="36">
        <v>3</v>
      </c>
    </row>
    <row r="4388" spans="1:1" x14ac:dyDescent="0.3">
      <c r="A4388" s="36">
        <v>2.99</v>
      </c>
    </row>
    <row r="4389" spans="1:1" x14ac:dyDescent="0.3">
      <c r="A4389" s="36">
        <v>3.01</v>
      </c>
    </row>
    <row r="4390" spans="1:1" x14ac:dyDescent="0.3">
      <c r="A4390" s="36">
        <v>3.01</v>
      </c>
    </row>
    <row r="4391" spans="1:1" x14ac:dyDescent="0.3">
      <c r="A4391" s="36">
        <v>3</v>
      </c>
    </row>
    <row r="4392" spans="1:1" x14ac:dyDescent="0.3">
      <c r="A4392" s="36">
        <v>2.99</v>
      </c>
    </row>
    <row r="4393" spans="1:1" x14ac:dyDescent="0.3">
      <c r="A4393" s="36">
        <v>2.99</v>
      </c>
    </row>
    <row r="4394" spans="1:1" x14ac:dyDescent="0.3">
      <c r="A4394" s="36">
        <v>3.01</v>
      </c>
    </row>
    <row r="4395" spans="1:1" x14ac:dyDescent="0.3">
      <c r="A4395" s="36">
        <v>3.01</v>
      </c>
    </row>
    <row r="4396" spans="1:1" x14ac:dyDescent="0.3">
      <c r="A4396" s="36">
        <v>3</v>
      </c>
    </row>
    <row r="4397" spans="1:1" x14ac:dyDescent="0.3">
      <c r="A4397" s="36">
        <v>2.99</v>
      </c>
    </row>
    <row r="4398" spans="1:1" x14ac:dyDescent="0.3">
      <c r="A4398" s="36">
        <v>2.99</v>
      </c>
    </row>
    <row r="4399" spans="1:1" x14ac:dyDescent="0.3">
      <c r="A4399" s="36">
        <v>3.01</v>
      </c>
    </row>
    <row r="4400" spans="1:1" x14ac:dyDescent="0.3">
      <c r="A4400" s="36">
        <v>3.01</v>
      </c>
    </row>
    <row r="4401" spans="1:1" x14ac:dyDescent="0.3">
      <c r="A4401" s="36">
        <v>3.01</v>
      </c>
    </row>
    <row r="4402" spans="1:1" x14ac:dyDescent="0.3">
      <c r="A4402" s="36">
        <v>3</v>
      </c>
    </row>
    <row r="4403" spans="1:1" x14ac:dyDescent="0.3">
      <c r="A4403" s="36">
        <v>3</v>
      </c>
    </row>
    <row r="4404" spans="1:1" x14ac:dyDescent="0.3">
      <c r="A4404" s="36">
        <v>3.01</v>
      </c>
    </row>
    <row r="4405" spans="1:1" x14ac:dyDescent="0.3">
      <c r="A4405" s="36">
        <v>3.01</v>
      </c>
    </row>
    <row r="4406" spans="1:1" x14ac:dyDescent="0.3">
      <c r="A4406" s="36">
        <v>3.01</v>
      </c>
    </row>
    <row r="4407" spans="1:1" x14ac:dyDescent="0.3">
      <c r="A4407" s="36">
        <v>2.99</v>
      </c>
    </row>
    <row r="4408" spans="1:1" x14ac:dyDescent="0.3">
      <c r="A4408" s="36">
        <v>2.99</v>
      </c>
    </row>
    <row r="4409" spans="1:1" x14ac:dyDescent="0.3">
      <c r="A4409" s="36">
        <v>3</v>
      </c>
    </row>
    <row r="4410" spans="1:1" x14ac:dyDescent="0.3">
      <c r="A4410" s="36">
        <v>3.01</v>
      </c>
    </row>
    <row r="4411" spans="1:1" x14ac:dyDescent="0.3">
      <c r="A4411" s="36">
        <v>3.01</v>
      </c>
    </row>
    <row r="4412" spans="1:1" x14ac:dyDescent="0.3">
      <c r="A4412" s="36">
        <v>2.99</v>
      </c>
    </row>
    <row r="4413" spans="1:1" x14ac:dyDescent="0.3">
      <c r="A4413" s="36">
        <v>2.99</v>
      </c>
    </row>
    <row r="4414" spans="1:1" x14ac:dyDescent="0.3">
      <c r="A4414" s="36">
        <v>3</v>
      </c>
    </row>
    <row r="4415" spans="1:1" x14ac:dyDescent="0.3">
      <c r="A4415" s="36">
        <v>3</v>
      </c>
    </row>
    <row r="4416" spans="1:1" x14ac:dyDescent="0.3">
      <c r="A4416" s="36">
        <v>3.01</v>
      </c>
    </row>
    <row r="4417" spans="1:1" x14ac:dyDescent="0.3">
      <c r="A4417" s="36">
        <v>3</v>
      </c>
    </row>
    <row r="4418" spans="1:1" x14ac:dyDescent="0.3">
      <c r="A4418" s="36">
        <v>2.99</v>
      </c>
    </row>
    <row r="4419" spans="1:1" x14ac:dyDescent="0.3">
      <c r="A4419" s="36">
        <v>3</v>
      </c>
    </row>
    <row r="4420" spans="1:1" x14ac:dyDescent="0.3">
      <c r="A4420" s="36">
        <v>3.01</v>
      </c>
    </row>
    <row r="4421" spans="1:1" x14ac:dyDescent="0.3">
      <c r="A4421" s="36">
        <v>3.01</v>
      </c>
    </row>
    <row r="4422" spans="1:1" x14ac:dyDescent="0.3">
      <c r="A4422" s="36">
        <v>2.99</v>
      </c>
    </row>
    <row r="4423" spans="1:1" x14ac:dyDescent="0.3">
      <c r="A4423" s="36">
        <v>2.99</v>
      </c>
    </row>
    <row r="4424" spans="1:1" x14ac:dyDescent="0.3">
      <c r="A4424" s="36">
        <v>2.99</v>
      </c>
    </row>
    <row r="4425" spans="1:1" x14ac:dyDescent="0.3">
      <c r="A4425" s="36">
        <v>3.01</v>
      </c>
    </row>
    <row r="4426" spans="1:1" x14ac:dyDescent="0.3">
      <c r="A4426" s="36">
        <v>3.01</v>
      </c>
    </row>
    <row r="4427" spans="1:1" x14ac:dyDescent="0.3">
      <c r="A4427" s="36">
        <v>2.99</v>
      </c>
    </row>
    <row r="4428" spans="1:1" x14ac:dyDescent="0.3">
      <c r="A4428" s="36">
        <v>2.99</v>
      </c>
    </row>
    <row r="4429" spans="1:1" x14ac:dyDescent="0.3">
      <c r="A4429" s="36">
        <v>2.99</v>
      </c>
    </row>
    <row r="4430" spans="1:1" x14ac:dyDescent="0.3">
      <c r="A4430" s="36">
        <v>3.01</v>
      </c>
    </row>
    <row r="4431" spans="1:1" x14ac:dyDescent="0.3">
      <c r="A4431" s="36">
        <v>3.01</v>
      </c>
    </row>
    <row r="4432" spans="1:1" x14ac:dyDescent="0.3">
      <c r="A4432" s="36">
        <v>2.99</v>
      </c>
    </row>
    <row r="4433" spans="1:1" x14ac:dyDescent="0.3">
      <c r="A4433" s="36">
        <v>2.99</v>
      </c>
    </row>
    <row r="4434" spans="1:1" x14ac:dyDescent="0.3">
      <c r="A4434" s="36">
        <v>2.99</v>
      </c>
    </row>
    <row r="4435" spans="1:1" x14ac:dyDescent="0.3">
      <c r="A4435" s="36">
        <v>3.01</v>
      </c>
    </row>
    <row r="4436" spans="1:1" x14ac:dyDescent="0.3">
      <c r="A4436" s="36">
        <v>3</v>
      </c>
    </row>
    <row r="4437" spans="1:1" x14ac:dyDescent="0.3">
      <c r="A4437" s="36">
        <v>3</v>
      </c>
    </row>
    <row r="4438" spans="1:1" x14ac:dyDescent="0.3">
      <c r="A4438" s="36">
        <v>2.99</v>
      </c>
    </row>
    <row r="4439" spans="1:1" x14ac:dyDescent="0.3">
      <c r="A4439" s="36">
        <v>2.99</v>
      </c>
    </row>
    <row r="4440" spans="1:1" x14ac:dyDescent="0.3">
      <c r="A4440" s="36">
        <v>3</v>
      </c>
    </row>
    <row r="4441" spans="1:1" x14ac:dyDescent="0.3">
      <c r="A4441" s="36">
        <v>3.01</v>
      </c>
    </row>
    <row r="4442" spans="1:1" x14ac:dyDescent="0.3">
      <c r="A4442" s="36">
        <v>3</v>
      </c>
    </row>
    <row r="4443" spans="1:1" x14ac:dyDescent="0.3">
      <c r="A4443" s="36">
        <v>2.99</v>
      </c>
    </row>
    <row r="4444" spans="1:1" x14ac:dyDescent="0.3">
      <c r="A4444" s="36">
        <v>2.99</v>
      </c>
    </row>
    <row r="4445" spans="1:1" x14ac:dyDescent="0.3">
      <c r="A4445" s="36">
        <v>3.01</v>
      </c>
    </row>
    <row r="4446" spans="1:1" x14ac:dyDescent="0.3">
      <c r="A4446" s="36">
        <v>3.01</v>
      </c>
    </row>
    <row r="4447" spans="1:1" x14ac:dyDescent="0.3">
      <c r="A4447" s="36">
        <v>3</v>
      </c>
    </row>
    <row r="4448" spans="1:1" x14ac:dyDescent="0.3">
      <c r="A4448" s="36">
        <v>2.99</v>
      </c>
    </row>
    <row r="4449" spans="1:1" x14ac:dyDescent="0.3">
      <c r="A4449" s="36">
        <v>2.99</v>
      </c>
    </row>
    <row r="4450" spans="1:1" x14ac:dyDescent="0.3">
      <c r="A4450" s="36">
        <v>3.01</v>
      </c>
    </row>
    <row r="4451" spans="1:1" x14ac:dyDescent="0.3">
      <c r="A4451" s="36">
        <v>3</v>
      </c>
    </row>
    <row r="4452" spans="1:1" x14ac:dyDescent="0.3">
      <c r="A4452" s="36">
        <v>3.01</v>
      </c>
    </row>
    <row r="4453" spans="1:1" x14ac:dyDescent="0.3">
      <c r="A4453" s="36">
        <v>2.99</v>
      </c>
    </row>
    <row r="4454" spans="1:1" x14ac:dyDescent="0.3">
      <c r="A4454" s="36">
        <v>2.99</v>
      </c>
    </row>
    <row r="4455" spans="1:1" x14ac:dyDescent="0.3">
      <c r="A4455" s="36">
        <v>3</v>
      </c>
    </row>
    <row r="4456" spans="1:1" x14ac:dyDescent="0.3">
      <c r="A4456" s="36">
        <v>3.01</v>
      </c>
    </row>
    <row r="4457" spans="1:1" x14ac:dyDescent="0.3">
      <c r="A4457" s="36">
        <v>3.01</v>
      </c>
    </row>
    <row r="4458" spans="1:1" x14ac:dyDescent="0.3">
      <c r="A4458" s="36">
        <v>2.99</v>
      </c>
    </row>
    <row r="4459" spans="1:1" x14ac:dyDescent="0.3">
      <c r="A4459" s="36">
        <v>2.99</v>
      </c>
    </row>
    <row r="4460" spans="1:1" x14ac:dyDescent="0.3">
      <c r="A4460" s="36">
        <v>3</v>
      </c>
    </row>
    <row r="4461" spans="1:1" x14ac:dyDescent="0.3">
      <c r="A4461" s="36">
        <v>3.01</v>
      </c>
    </row>
    <row r="4462" spans="1:1" x14ac:dyDescent="0.3">
      <c r="A4462" s="36">
        <v>3.01</v>
      </c>
    </row>
    <row r="4463" spans="1:1" x14ac:dyDescent="0.3">
      <c r="A4463" s="36">
        <v>2.99</v>
      </c>
    </row>
    <row r="4464" spans="1:1" x14ac:dyDescent="0.3">
      <c r="A4464" s="36">
        <v>2.99</v>
      </c>
    </row>
    <row r="4465" spans="1:1" x14ac:dyDescent="0.3">
      <c r="A4465" s="36">
        <v>3</v>
      </c>
    </row>
    <row r="4466" spans="1:1" x14ac:dyDescent="0.3">
      <c r="A4466" s="36">
        <v>3.01</v>
      </c>
    </row>
    <row r="4467" spans="1:1" x14ac:dyDescent="0.3">
      <c r="A4467" s="36">
        <v>3.01</v>
      </c>
    </row>
    <row r="4468" spans="1:1" x14ac:dyDescent="0.3">
      <c r="A4468" s="36">
        <v>2.99</v>
      </c>
    </row>
    <row r="4469" spans="1:1" x14ac:dyDescent="0.3">
      <c r="A4469" s="36">
        <v>2.99</v>
      </c>
    </row>
    <row r="4470" spans="1:1" x14ac:dyDescent="0.3">
      <c r="A4470" s="36">
        <v>2.99</v>
      </c>
    </row>
    <row r="4471" spans="1:1" x14ac:dyDescent="0.3">
      <c r="A4471" s="36">
        <v>3</v>
      </c>
    </row>
    <row r="4472" spans="1:1" x14ac:dyDescent="0.3">
      <c r="A4472" s="36">
        <v>3</v>
      </c>
    </row>
    <row r="4473" spans="1:1" x14ac:dyDescent="0.3">
      <c r="A4473" s="36">
        <v>3</v>
      </c>
    </row>
    <row r="4474" spans="1:1" x14ac:dyDescent="0.3">
      <c r="A4474" s="36">
        <v>2.99</v>
      </c>
    </row>
    <row r="4475" spans="1:1" x14ac:dyDescent="0.3">
      <c r="A4475" s="36">
        <v>2.99</v>
      </c>
    </row>
    <row r="4476" spans="1:1" x14ac:dyDescent="0.3">
      <c r="A4476" s="36">
        <v>3.01</v>
      </c>
    </row>
    <row r="4477" spans="1:1" x14ac:dyDescent="0.3">
      <c r="A4477" s="36">
        <v>3.01</v>
      </c>
    </row>
    <row r="4478" spans="1:1" x14ac:dyDescent="0.3">
      <c r="A4478" s="36">
        <v>2.99</v>
      </c>
    </row>
    <row r="4479" spans="1:1" x14ac:dyDescent="0.3">
      <c r="A4479" s="36">
        <v>3</v>
      </c>
    </row>
    <row r="4480" spans="1:1" x14ac:dyDescent="0.3">
      <c r="A4480" s="36">
        <v>2.99</v>
      </c>
    </row>
    <row r="4481" spans="1:1" x14ac:dyDescent="0.3">
      <c r="A4481" s="36">
        <v>3.01</v>
      </c>
    </row>
    <row r="4482" spans="1:1" x14ac:dyDescent="0.3">
      <c r="A4482" s="36">
        <v>3.01</v>
      </c>
    </row>
    <row r="4483" spans="1:1" x14ac:dyDescent="0.3">
      <c r="A4483" s="36">
        <v>3</v>
      </c>
    </row>
    <row r="4484" spans="1:1" x14ac:dyDescent="0.3">
      <c r="A4484" s="36">
        <v>2.99</v>
      </c>
    </row>
    <row r="4485" spans="1:1" x14ac:dyDescent="0.3">
      <c r="A4485" s="36">
        <v>2.99</v>
      </c>
    </row>
    <row r="4486" spans="1:1" x14ac:dyDescent="0.3">
      <c r="A4486" s="36">
        <v>3</v>
      </c>
    </row>
    <row r="4487" spans="1:1" x14ac:dyDescent="0.3">
      <c r="A4487" s="36">
        <v>3</v>
      </c>
    </row>
    <row r="4488" spans="1:1" x14ac:dyDescent="0.3">
      <c r="A4488" s="36">
        <v>2.99</v>
      </c>
    </row>
    <row r="4489" spans="1:1" x14ac:dyDescent="0.3">
      <c r="A4489" s="36">
        <v>2.99</v>
      </c>
    </row>
    <row r="4490" spans="1:1" x14ac:dyDescent="0.3">
      <c r="A4490" s="36">
        <v>2.99</v>
      </c>
    </row>
    <row r="4491" spans="1:1" x14ac:dyDescent="0.3">
      <c r="A4491" s="36">
        <v>3</v>
      </c>
    </row>
    <row r="4492" spans="1:1" x14ac:dyDescent="0.3">
      <c r="A4492" s="36">
        <v>3.01</v>
      </c>
    </row>
    <row r="4493" spans="1:1" x14ac:dyDescent="0.3">
      <c r="A4493" s="36">
        <v>3</v>
      </c>
    </row>
    <row r="4494" spans="1:1" x14ac:dyDescent="0.3">
      <c r="A4494" s="36">
        <v>2.99</v>
      </c>
    </row>
    <row r="4495" spans="1:1" x14ac:dyDescent="0.3">
      <c r="A4495" s="36">
        <v>2.99</v>
      </c>
    </row>
    <row r="4496" spans="1:1" x14ac:dyDescent="0.3">
      <c r="A4496" s="36">
        <v>3.01</v>
      </c>
    </row>
    <row r="4497" spans="1:1" x14ac:dyDescent="0.3">
      <c r="A4497" s="36">
        <v>3</v>
      </c>
    </row>
    <row r="4498" spans="1:1" x14ac:dyDescent="0.3">
      <c r="A4498" s="36">
        <v>3</v>
      </c>
    </row>
    <row r="4499" spans="1:1" x14ac:dyDescent="0.3">
      <c r="A4499" s="36">
        <v>2.99</v>
      </c>
    </row>
    <row r="4500" spans="1:1" x14ac:dyDescent="0.3">
      <c r="A4500" s="36">
        <v>2.99</v>
      </c>
    </row>
    <row r="4501" spans="1:1" x14ac:dyDescent="0.3">
      <c r="A4501" s="36">
        <v>3</v>
      </c>
    </row>
    <row r="4502" spans="1:1" x14ac:dyDescent="0.3">
      <c r="A4502" s="36">
        <v>3</v>
      </c>
    </row>
    <row r="4503" spans="1:1" x14ac:dyDescent="0.3">
      <c r="A4503" s="36">
        <v>3</v>
      </c>
    </row>
    <row r="4504" spans="1:1" x14ac:dyDescent="0.3">
      <c r="A4504" s="36">
        <v>2.99</v>
      </c>
    </row>
    <row r="4505" spans="1:1" x14ac:dyDescent="0.3">
      <c r="A4505" s="36">
        <v>2.99</v>
      </c>
    </row>
    <row r="4506" spans="1:1" x14ac:dyDescent="0.3">
      <c r="A4506" s="36">
        <v>3</v>
      </c>
    </row>
    <row r="4507" spans="1:1" x14ac:dyDescent="0.3">
      <c r="A4507" s="36">
        <v>3</v>
      </c>
    </row>
    <row r="4508" spans="1:1" x14ac:dyDescent="0.3">
      <c r="A4508" s="36">
        <v>3.01</v>
      </c>
    </row>
    <row r="4509" spans="1:1" x14ac:dyDescent="0.3">
      <c r="A4509" s="36">
        <v>2.99</v>
      </c>
    </row>
    <row r="4510" spans="1:1" x14ac:dyDescent="0.3">
      <c r="A4510" s="36">
        <v>2.99</v>
      </c>
    </row>
    <row r="4511" spans="1:1" x14ac:dyDescent="0.3">
      <c r="A4511" s="36">
        <v>2.99</v>
      </c>
    </row>
    <row r="4512" spans="1:1" x14ac:dyDescent="0.3">
      <c r="A4512" s="36">
        <v>3</v>
      </c>
    </row>
    <row r="4513" spans="1:1" x14ac:dyDescent="0.3">
      <c r="A4513" s="36">
        <v>3.01</v>
      </c>
    </row>
    <row r="4514" spans="1:1" x14ac:dyDescent="0.3">
      <c r="A4514" s="36">
        <v>2.99</v>
      </c>
    </row>
    <row r="4515" spans="1:1" x14ac:dyDescent="0.3">
      <c r="A4515" s="36">
        <v>2.99</v>
      </c>
    </row>
    <row r="4516" spans="1:1" x14ac:dyDescent="0.3">
      <c r="A4516" s="36">
        <v>2.99</v>
      </c>
    </row>
    <row r="4517" spans="1:1" x14ac:dyDescent="0.3">
      <c r="A4517" s="36">
        <v>3.01</v>
      </c>
    </row>
    <row r="4518" spans="1:1" x14ac:dyDescent="0.3">
      <c r="A4518" s="36">
        <v>3.01</v>
      </c>
    </row>
    <row r="4519" spans="1:1" x14ac:dyDescent="0.3">
      <c r="A4519" s="36">
        <v>2.99</v>
      </c>
    </row>
    <row r="4520" spans="1:1" x14ac:dyDescent="0.3">
      <c r="A4520" s="36">
        <v>2.99</v>
      </c>
    </row>
    <row r="4521" spans="1:1" x14ac:dyDescent="0.3">
      <c r="A4521" s="36">
        <v>2.99</v>
      </c>
    </row>
    <row r="4522" spans="1:1" x14ac:dyDescent="0.3">
      <c r="A4522" s="36">
        <v>3</v>
      </c>
    </row>
    <row r="4523" spans="1:1" x14ac:dyDescent="0.3">
      <c r="A4523" s="36">
        <v>3.01</v>
      </c>
    </row>
    <row r="4524" spans="1:1" x14ac:dyDescent="0.3">
      <c r="A4524" s="36">
        <v>2.99</v>
      </c>
    </row>
    <row r="4525" spans="1:1" x14ac:dyDescent="0.3">
      <c r="A4525" s="36">
        <v>2.99</v>
      </c>
    </row>
    <row r="4526" spans="1:1" x14ac:dyDescent="0.3">
      <c r="A4526" s="36">
        <v>2.99</v>
      </c>
    </row>
    <row r="4527" spans="1:1" x14ac:dyDescent="0.3">
      <c r="A4527" s="36">
        <v>3</v>
      </c>
    </row>
    <row r="4528" spans="1:1" x14ac:dyDescent="0.3">
      <c r="A4528" s="36">
        <v>3</v>
      </c>
    </row>
    <row r="4529" spans="1:1" x14ac:dyDescent="0.3">
      <c r="A4529" s="36">
        <v>2.99</v>
      </c>
    </row>
    <row r="4530" spans="1:1" x14ac:dyDescent="0.3">
      <c r="A4530" s="36">
        <v>2.99</v>
      </c>
    </row>
    <row r="4531" spans="1:1" x14ac:dyDescent="0.3">
      <c r="A4531" s="36">
        <v>2.99</v>
      </c>
    </row>
    <row r="4532" spans="1:1" x14ac:dyDescent="0.3">
      <c r="A4532" s="36">
        <v>3</v>
      </c>
    </row>
    <row r="4533" spans="1:1" x14ac:dyDescent="0.3">
      <c r="A4533" s="36">
        <v>3</v>
      </c>
    </row>
    <row r="4534" spans="1:1" x14ac:dyDescent="0.3">
      <c r="A4534" s="36">
        <v>2.99</v>
      </c>
    </row>
    <row r="4535" spans="1:1" x14ac:dyDescent="0.3">
      <c r="A4535" s="36">
        <v>2.99</v>
      </c>
    </row>
    <row r="4536" spans="1:1" x14ac:dyDescent="0.3">
      <c r="A4536" s="36">
        <v>2.99</v>
      </c>
    </row>
    <row r="4537" spans="1:1" x14ac:dyDescent="0.3">
      <c r="A4537" s="36">
        <v>3</v>
      </c>
    </row>
    <row r="4538" spans="1:1" x14ac:dyDescent="0.3">
      <c r="A4538" s="36">
        <v>3.01</v>
      </c>
    </row>
    <row r="4539" spans="1:1" x14ac:dyDescent="0.3">
      <c r="A4539" s="36">
        <v>2.99</v>
      </c>
    </row>
    <row r="4540" spans="1:1" x14ac:dyDescent="0.3">
      <c r="A4540" s="36">
        <v>2.99</v>
      </c>
    </row>
    <row r="4541" spans="1:1" x14ac:dyDescent="0.3">
      <c r="A4541" s="36">
        <v>2.99</v>
      </c>
    </row>
    <row r="4542" spans="1:1" x14ac:dyDescent="0.3">
      <c r="A4542" s="36">
        <v>3</v>
      </c>
    </row>
    <row r="4543" spans="1:1" x14ac:dyDescent="0.3">
      <c r="A4543" s="36">
        <v>3</v>
      </c>
    </row>
    <row r="4544" spans="1:1" x14ac:dyDescent="0.3">
      <c r="A4544" s="36">
        <v>3</v>
      </c>
    </row>
    <row r="4545" spans="1:1" x14ac:dyDescent="0.3">
      <c r="A4545" s="36">
        <v>2.99</v>
      </c>
    </row>
    <row r="4546" spans="1:1" x14ac:dyDescent="0.3">
      <c r="A4546" s="36">
        <v>2.99</v>
      </c>
    </row>
    <row r="4547" spans="1:1" x14ac:dyDescent="0.3">
      <c r="A4547" s="36">
        <v>3</v>
      </c>
    </row>
    <row r="4548" spans="1:1" x14ac:dyDescent="0.3">
      <c r="A4548" s="36">
        <v>3</v>
      </c>
    </row>
    <row r="4549" spans="1:1" x14ac:dyDescent="0.3">
      <c r="A4549" s="36">
        <v>3</v>
      </c>
    </row>
    <row r="4550" spans="1:1" x14ac:dyDescent="0.3">
      <c r="A4550" s="36">
        <v>2.99</v>
      </c>
    </row>
    <row r="4551" spans="1:1" x14ac:dyDescent="0.3">
      <c r="A4551" s="36">
        <v>2.99</v>
      </c>
    </row>
    <row r="4552" spans="1:1" x14ac:dyDescent="0.3">
      <c r="A4552" s="36">
        <v>2.99</v>
      </c>
    </row>
    <row r="4553" spans="1:1" x14ac:dyDescent="0.3">
      <c r="A4553" s="36">
        <v>3</v>
      </c>
    </row>
    <row r="4554" spans="1:1" x14ac:dyDescent="0.3">
      <c r="A4554" s="36">
        <v>3</v>
      </c>
    </row>
    <row r="4555" spans="1:1" x14ac:dyDescent="0.3">
      <c r="A4555" s="36">
        <v>2.99</v>
      </c>
    </row>
    <row r="4556" spans="1:1" x14ac:dyDescent="0.3">
      <c r="A4556" s="36">
        <v>2.99</v>
      </c>
    </row>
    <row r="4557" spans="1:1" x14ac:dyDescent="0.3">
      <c r="A4557" s="36">
        <v>2.99</v>
      </c>
    </row>
    <row r="4558" spans="1:1" x14ac:dyDescent="0.3">
      <c r="A4558" s="36">
        <v>3</v>
      </c>
    </row>
    <row r="4559" spans="1:1" x14ac:dyDescent="0.3">
      <c r="A4559" s="36">
        <v>3</v>
      </c>
    </row>
    <row r="4560" spans="1:1" x14ac:dyDescent="0.3">
      <c r="A4560" s="36">
        <v>2.99</v>
      </c>
    </row>
    <row r="4561" spans="1:1" x14ac:dyDescent="0.3">
      <c r="A4561" s="36">
        <v>2.99</v>
      </c>
    </row>
    <row r="4562" spans="1:1" x14ac:dyDescent="0.3">
      <c r="A4562" s="36">
        <v>2.99</v>
      </c>
    </row>
    <row r="4563" spans="1:1" x14ac:dyDescent="0.3">
      <c r="A4563" s="36">
        <v>3</v>
      </c>
    </row>
    <row r="4564" spans="1:1" x14ac:dyDescent="0.3">
      <c r="A4564" s="36">
        <v>3</v>
      </c>
    </row>
    <row r="4565" spans="1:1" x14ac:dyDescent="0.3">
      <c r="A4565" s="36">
        <v>2.99</v>
      </c>
    </row>
    <row r="4566" spans="1:1" x14ac:dyDescent="0.3">
      <c r="A4566" s="36">
        <v>2.99</v>
      </c>
    </row>
    <row r="4567" spans="1:1" x14ac:dyDescent="0.3">
      <c r="A4567" s="36">
        <v>2.99</v>
      </c>
    </row>
    <row r="4568" spans="1:1" x14ac:dyDescent="0.3">
      <c r="A4568" s="36">
        <v>3</v>
      </c>
    </row>
    <row r="4569" spans="1:1" x14ac:dyDescent="0.3">
      <c r="A4569" s="36">
        <v>3.01</v>
      </c>
    </row>
    <row r="4570" spans="1:1" x14ac:dyDescent="0.3">
      <c r="A4570" s="36">
        <v>2.99</v>
      </c>
    </row>
    <row r="4571" spans="1:1" x14ac:dyDescent="0.3">
      <c r="A4571" s="36">
        <v>2.98</v>
      </c>
    </row>
    <row r="4572" spans="1:1" x14ac:dyDescent="0.3">
      <c r="A4572" s="36">
        <v>2.99</v>
      </c>
    </row>
    <row r="4573" spans="1:1" x14ac:dyDescent="0.3">
      <c r="A4573" s="36">
        <v>3</v>
      </c>
    </row>
    <row r="4574" spans="1:1" x14ac:dyDescent="0.3">
      <c r="A4574" s="36">
        <v>2.99</v>
      </c>
    </row>
    <row r="4575" spans="1:1" x14ac:dyDescent="0.3">
      <c r="A4575" s="36">
        <v>2.99</v>
      </c>
    </row>
    <row r="4576" spans="1:1" x14ac:dyDescent="0.3">
      <c r="A4576" s="36">
        <v>2.99</v>
      </c>
    </row>
    <row r="4577" spans="1:1" x14ac:dyDescent="0.3">
      <c r="A4577" s="36">
        <v>2.98</v>
      </c>
    </row>
    <row r="4578" spans="1:1" x14ac:dyDescent="0.3">
      <c r="A4578" s="36">
        <v>3</v>
      </c>
    </row>
    <row r="4579" spans="1:1" x14ac:dyDescent="0.3">
      <c r="A4579" s="36">
        <v>3</v>
      </c>
    </row>
    <row r="4580" spans="1:1" x14ac:dyDescent="0.3">
      <c r="A4580" s="36">
        <v>2.99</v>
      </c>
    </row>
    <row r="4581" spans="1:1" x14ac:dyDescent="0.3">
      <c r="A4581" s="36">
        <v>2.99</v>
      </c>
    </row>
    <row r="4582" spans="1:1" x14ac:dyDescent="0.3">
      <c r="A4582" s="36">
        <v>2.98</v>
      </c>
    </row>
    <row r="4583" spans="1:1" x14ac:dyDescent="0.3">
      <c r="A4583" s="36">
        <v>2.99</v>
      </c>
    </row>
    <row r="4584" spans="1:1" x14ac:dyDescent="0.3">
      <c r="A4584" s="36">
        <v>3</v>
      </c>
    </row>
    <row r="4585" spans="1:1" x14ac:dyDescent="0.3">
      <c r="A4585" s="36">
        <v>3</v>
      </c>
    </row>
    <row r="4586" spans="1:1" x14ac:dyDescent="0.3">
      <c r="A4586" s="36">
        <v>2.99</v>
      </c>
    </row>
    <row r="4587" spans="1:1" x14ac:dyDescent="0.3">
      <c r="A4587" s="36">
        <v>2.98</v>
      </c>
    </row>
    <row r="4588" spans="1:1" x14ac:dyDescent="0.3">
      <c r="A4588" s="36">
        <v>2.99</v>
      </c>
    </row>
    <row r="4589" spans="1:1" x14ac:dyDescent="0.3">
      <c r="A4589" s="36">
        <v>2.98</v>
      </c>
    </row>
    <row r="4590" spans="1:1" x14ac:dyDescent="0.3">
      <c r="A4590" s="36">
        <v>2.99</v>
      </c>
    </row>
    <row r="4591" spans="1:1" x14ac:dyDescent="0.3">
      <c r="A4591" s="36">
        <v>2.98</v>
      </c>
    </row>
    <row r="4592" spans="1:1" x14ac:dyDescent="0.3">
      <c r="A4592" s="36">
        <v>2.99</v>
      </c>
    </row>
    <row r="4593" spans="1:1" x14ac:dyDescent="0.3">
      <c r="A4593" s="36">
        <v>2.99</v>
      </c>
    </row>
    <row r="4594" spans="1:1" x14ac:dyDescent="0.3">
      <c r="A4594" s="36">
        <v>3</v>
      </c>
    </row>
    <row r="4595" spans="1:1" x14ac:dyDescent="0.3">
      <c r="A4595" s="36">
        <v>3</v>
      </c>
    </row>
    <row r="4596" spans="1:1" x14ac:dyDescent="0.3">
      <c r="A4596" s="36">
        <v>2.99</v>
      </c>
    </row>
    <row r="4597" spans="1:1" x14ac:dyDescent="0.3">
      <c r="A4597" s="36">
        <v>2.98</v>
      </c>
    </row>
    <row r="4598" spans="1:1" x14ac:dyDescent="0.3">
      <c r="A4598" s="36">
        <v>2.99</v>
      </c>
    </row>
    <row r="4599" spans="1:1" x14ac:dyDescent="0.3">
      <c r="A4599" s="36">
        <v>2.99</v>
      </c>
    </row>
    <row r="4600" spans="1:1" x14ac:dyDescent="0.3">
      <c r="A4600" s="36">
        <v>3</v>
      </c>
    </row>
    <row r="4601" spans="1:1" x14ac:dyDescent="0.3">
      <c r="A4601" s="36">
        <v>2.98</v>
      </c>
    </row>
    <row r="4602" spans="1:1" x14ac:dyDescent="0.3">
      <c r="A4602" s="36">
        <v>2.98</v>
      </c>
    </row>
    <row r="4603" spans="1:1" x14ac:dyDescent="0.3">
      <c r="A4603" s="36">
        <v>2.98</v>
      </c>
    </row>
    <row r="4604" spans="1:1" x14ac:dyDescent="0.3">
      <c r="A4604" s="36">
        <v>2.99</v>
      </c>
    </row>
    <row r="4605" spans="1:1" x14ac:dyDescent="0.3">
      <c r="A4605" s="36">
        <v>3</v>
      </c>
    </row>
    <row r="4606" spans="1:1" x14ac:dyDescent="0.3">
      <c r="A4606" s="36">
        <v>2.98</v>
      </c>
    </row>
    <row r="4607" spans="1:1" x14ac:dyDescent="0.3">
      <c r="A4607" s="36">
        <v>2.98</v>
      </c>
    </row>
    <row r="4608" spans="1:1" x14ac:dyDescent="0.3">
      <c r="A4608" s="36">
        <v>2.98</v>
      </c>
    </row>
    <row r="4609" spans="1:1" x14ac:dyDescent="0.3">
      <c r="A4609" s="36">
        <v>3</v>
      </c>
    </row>
    <row r="4610" spans="1:1" x14ac:dyDescent="0.3">
      <c r="A4610" s="36">
        <v>3</v>
      </c>
    </row>
    <row r="4611" spans="1:1" x14ac:dyDescent="0.3">
      <c r="A4611" s="36">
        <v>2.99</v>
      </c>
    </row>
    <row r="4612" spans="1:1" x14ac:dyDescent="0.3">
      <c r="A4612" s="36">
        <v>2.98</v>
      </c>
    </row>
    <row r="4613" spans="1:1" x14ac:dyDescent="0.3">
      <c r="A4613" s="36">
        <v>2.99</v>
      </c>
    </row>
    <row r="4614" spans="1:1" x14ac:dyDescent="0.3">
      <c r="A4614" s="36">
        <v>3</v>
      </c>
    </row>
    <row r="4615" spans="1:1" x14ac:dyDescent="0.3">
      <c r="A4615" s="36">
        <v>3</v>
      </c>
    </row>
    <row r="4616" spans="1:1" x14ac:dyDescent="0.3">
      <c r="A4616" s="36">
        <v>2.99</v>
      </c>
    </row>
    <row r="4617" spans="1:1" x14ac:dyDescent="0.3">
      <c r="A4617" s="36">
        <v>2.98</v>
      </c>
    </row>
    <row r="4618" spans="1:1" x14ac:dyDescent="0.3">
      <c r="A4618" s="36">
        <v>2.98</v>
      </c>
    </row>
    <row r="4619" spans="1:1" x14ac:dyDescent="0.3">
      <c r="A4619" s="36">
        <v>3</v>
      </c>
    </row>
    <row r="4620" spans="1:1" x14ac:dyDescent="0.3">
      <c r="A4620" s="36">
        <v>3</v>
      </c>
    </row>
    <row r="4621" spans="1:1" x14ac:dyDescent="0.3">
      <c r="A4621" s="36">
        <v>2.99</v>
      </c>
    </row>
    <row r="4622" spans="1:1" x14ac:dyDescent="0.3">
      <c r="A4622" s="36">
        <v>2.98</v>
      </c>
    </row>
    <row r="4623" spans="1:1" x14ac:dyDescent="0.3">
      <c r="A4623" s="36">
        <v>2.98</v>
      </c>
    </row>
    <row r="4624" spans="1:1" x14ac:dyDescent="0.3">
      <c r="A4624" s="36">
        <v>2.99</v>
      </c>
    </row>
    <row r="4625" spans="1:1" x14ac:dyDescent="0.3">
      <c r="A4625" s="36">
        <v>3</v>
      </c>
    </row>
    <row r="4626" spans="1:1" x14ac:dyDescent="0.3">
      <c r="A4626" s="36">
        <v>2.99</v>
      </c>
    </row>
    <row r="4627" spans="1:1" x14ac:dyDescent="0.3">
      <c r="A4627" s="36">
        <v>2.99</v>
      </c>
    </row>
    <row r="4628" spans="1:1" x14ac:dyDescent="0.3">
      <c r="A4628" s="36">
        <v>2.98</v>
      </c>
    </row>
    <row r="4629" spans="1:1" x14ac:dyDescent="0.3">
      <c r="A4629" s="36">
        <v>2.99</v>
      </c>
    </row>
    <row r="4630" spans="1:1" x14ac:dyDescent="0.3">
      <c r="A4630" s="36">
        <v>3</v>
      </c>
    </row>
    <row r="4631" spans="1:1" x14ac:dyDescent="0.3">
      <c r="A4631" s="36">
        <v>3</v>
      </c>
    </row>
    <row r="4632" spans="1:1" x14ac:dyDescent="0.3">
      <c r="A4632" s="36">
        <v>2.98</v>
      </c>
    </row>
    <row r="4633" spans="1:1" x14ac:dyDescent="0.3">
      <c r="A4633" s="36">
        <v>2.99</v>
      </c>
    </row>
    <row r="4634" spans="1:1" x14ac:dyDescent="0.3">
      <c r="A4634" s="36">
        <v>2.99</v>
      </c>
    </row>
    <row r="4635" spans="1:1" x14ac:dyDescent="0.3">
      <c r="A4635" s="36">
        <v>3</v>
      </c>
    </row>
    <row r="4636" spans="1:1" x14ac:dyDescent="0.3">
      <c r="A4636" s="36">
        <v>3</v>
      </c>
    </row>
    <row r="4637" spans="1:1" x14ac:dyDescent="0.3">
      <c r="A4637" s="36">
        <v>2.99</v>
      </c>
    </row>
    <row r="4638" spans="1:1" x14ac:dyDescent="0.3">
      <c r="A4638" s="36">
        <v>2.99</v>
      </c>
    </row>
    <row r="4639" spans="1:1" x14ac:dyDescent="0.3">
      <c r="A4639" s="36">
        <v>2.98</v>
      </c>
    </row>
    <row r="4640" spans="1:1" x14ac:dyDescent="0.3">
      <c r="A4640" s="36">
        <v>3</v>
      </c>
    </row>
    <row r="4641" spans="1:1" x14ac:dyDescent="0.3">
      <c r="A4641" s="36">
        <v>3</v>
      </c>
    </row>
    <row r="4642" spans="1:1" x14ac:dyDescent="0.3">
      <c r="A4642" s="36">
        <v>2.99</v>
      </c>
    </row>
    <row r="4643" spans="1:1" x14ac:dyDescent="0.3">
      <c r="A4643" s="36">
        <v>2.99</v>
      </c>
    </row>
    <row r="4644" spans="1:1" x14ac:dyDescent="0.3">
      <c r="A4644" s="36">
        <v>2.99</v>
      </c>
    </row>
    <row r="4645" spans="1:1" x14ac:dyDescent="0.3">
      <c r="A4645" s="36">
        <v>3</v>
      </c>
    </row>
    <row r="4646" spans="1:1" x14ac:dyDescent="0.3">
      <c r="A4646" s="36">
        <v>3</v>
      </c>
    </row>
    <row r="4647" spans="1:1" x14ac:dyDescent="0.3">
      <c r="A4647" s="36">
        <v>2.98</v>
      </c>
    </row>
    <row r="4648" spans="1:1" x14ac:dyDescent="0.3">
      <c r="A4648" s="36">
        <v>2.98</v>
      </c>
    </row>
    <row r="4649" spans="1:1" x14ac:dyDescent="0.3">
      <c r="A4649" s="36">
        <v>2.98</v>
      </c>
    </row>
    <row r="4650" spans="1:1" x14ac:dyDescent="0.3">
      <c r="A4650" s="36">
        <v>2.99</v>
      </c>
    </row>
    <row r="4651" spans="1:1" x14ac:dyDescent="0.3">
      <c r="A4651" s="36">
        <v>2.99</v>
      </c>
    </row>
    <row r="4652" spans="1:1" x14ac:dyDescent="0.3">
      <c r="A4652" s="36">
        <v>2.98</v>
      </c>
    </row>
    <row r="4653" spans="1:1" x14ac:dyDescent="0.3">
      <c r="A4653" s="36">
        <v>2.98</v>
      </c>
    </row>
    <row r="4654" spans="1:1" x14ac:dyDescent="0.3">
      <c r="A4654" s="36">
        <v>2.98</v>
      </c>
    </row>
    <row r="4655" spans="1:1" x14ac:dyDescent="0.3">
      <c r="A4655" s="36">
        <v>3</v>
      </c>
    </row>
    <row r="4656" spans="1:1" x14ac:dyDescent="0.3">
      <c r="A4656" s="36">
        <v>3</v>
      </c>
    </row>
    <row r="4657" spans="1:1" x14ac:dyDescent="0.3">
      <c r="A4657" s="36">
        <v>2.99</v>
      </c>
    </row>
    <row r="4658" spans="1:1" x14ac:dyDescent="0.3">
      <c r="A4658" s="36">
        <v>2.98</v>
      </c>
    </row>
    <row r="4659" spans="1:1" x14ac:dyDescent="0.3">
      <c r="A4659" s="36">
        <v>2.98</v>
      </c>
    </row>
    <row r="4660" spans="1:1" x14ac:dyDescent="0.3">
      <c r="A4660" s="36">
        <v>3</v>
      </c>
    </row>
    <row r="4661" spans="1:1" x14ac:dyDescent="0.3">
      <c r="A4661" s="36">
        <v>3</v>
      </c>
    </row>
    <row r="4662" spans="1:1" x14ac:dyDescent="0.3">
      <c r="A4662" s="36">
        <v>2.99</v>
      </c>
    </row>
    <row r="4663" spans="1:1" x14ac:dyDescent="0.3">
      <c r="A4663" s="36">
        <v>2.98</v>
      </c>
    </row>
    <row r="4664" spans="1:1" x14ac:dyDescent="0.3">
      <c r="A4664" s="36">
        <v>2.98</v>
      </c>
    </row>
    <row r="4665" spans="1:1" x14ac:dyDescent="0.3">
      <c r="A4665" s="36">
        <v>3</v>
      </c>
    </row>
    <row r="4666" spans="1:1" x14ac:dyDescent="0.3">
      <c r="A4666" s="36">
        <v>2.99</v>
      </c>
    </row>
    <row r="4667" spans="1:1" x14ac:dyDescent="0.3">
      <c r="A4667" s="36">
        <v>3</v>
      </c>
    </row>
    <row r="4668" spans="1:1" x14ac:dyDescent="0.3">
      <c r="A4668" s="36">
        <v>2.98</v>
      </c>
    </row>
    <row r="4669" spans="1:1" x14ac:dyDescent="0.3">
      <c r="A4669" s="36">
        <v>2.98</v>
      </c>
    </row>
    <row r="4670" spans="1:1" x14ac:dyDescent="0.3">
      <c r="A4670" s="36">
        <v>2.99</v>
      </c>
    </row>
    <row r="4671" spans="1:1" x14ac:dyDescent="0.3">
      <c r="A4671" s="36">
        <v>2.99</v>
      </c>
    </row>
    <row r="4672" spans="1:1" x14ac:dyDescent="0.3">
      <c r="A4672" s="36">
        <v>3</v>
      </c>
    </row>
    <row r="4673" spans="1:1" x14ac:dyDescent="0.3">
      <c r="A4673" s="36">
        <v>2.98</v>
      </c>
    </row>
    <row r="4674" spans="1:1" x14ac:dyDescent="0.3">
      <c r="A4674" s="36">
        <v>2.98</v>
      </c>
    </row>
    <row r="4675" spans="1:1" x14ac:dyDescent="0.3">
      <c r="A4675" s="36">
        <v>2.98</v>
      </c>
    </row>
    <row r="4676" spans="1:1" x14ac:dyDescent="0.3">
      <c r="A4676" s="36">
        <v>2.99</v>
      </c>
    </row>
    <row r="4677" spans="1:1" x14ac:dyDescent="0.3">
      <c r="A4677" s="36">
        <v>2.99</v>
      </c>
    </row>
    <row r="4678" spans="1:1" x14ac:dyDescent="0.3">
      <c r="A4678" s="36">
        <v>2.99</v>
      </c>
    </row>
    <row r="4679" spans="1:1" x14ac:dyDescent="0.3">
      <c r="A4679" s="36">
        <v>2.98</v>
      </c>
    </row>
    <row r="4680" spans="1:1" x14ac:dyDescent="0.3">
      <c r="A4680" s="36">
        <v>2.98</v>
      </c>
    </row>
    <row r="4681" spans="1:1" x14ac:dyDescent="0.3">
      <c r="A4681" s="36">
        <v>2.99</v>
      </c>
    </row>
    <row r="4682" spans="1:1" x14ac:dyDescent="0.3">
      <c r="A4682" s="36">
        <v>3</v>
      </c>
    </row>
    <row r="4683" spans="1:1" x14ac:dyDescent="0.3">
      <c r="A4683" s="36">
        <v>2.98</v>
      </c>
    </row>
    <row r="4684" spans="1:1" x14ac:dyDescent="0.3">
      <c r="A4684" s="36">
        <v>2.98</v>
      </c>
    </row>
    <row r="4685" spans="1:1" x14ac:dyDescent="0.3">
      <c r="A4685" s="36">
        <v>2.98</v>
      </c>
    </row>
    <row r="4686" spans="1:1" x14ac:dyDescent="0.3">
      <c r="A4686" s="36">
        <v>2.99</v>
      </c>
    </row>
    <row r="4687" spans="1:1" x14ac:dyDescent="0.3">
      <c r="A4687" s="36">
        <v>2.99</v>
      </c>
    </row>
    <row r="4688" spans="1:1" x14ac:dyDescent="0.3">
      <c r="A4688" s="36">
        <v>2.99</v>
      </c>
    </row>
    <row r="4689" spans="1:1" x14ac:dyDescent="0.3">
      <c r="A4689" s="36">
        <v>2.98</v>
      </c>
    </row>
    <row r="4690" spans="1:1" x14ac:dyDescent="0.3">
      <c r="A4690" s="36">
        <v>2.98</v>
      </c>
    </row>
    <row r="4691" spans="1:1" x14ac:dyDescent="0.3">
      <c r="A4691" s="36">
        <v>2.99</v>
      </c>
    </row>
    <row r="4692" spans="1:1" x14ac:dyDescent="0.3">
      <c r="A4692" s="36">
        <v>2.99</v>
      </c>
    </row>
    <row r="4693" spans="1:1" x14ac:dyDescent="0.3">
      <c r="A4693" s="36">
        <v>2.98</v>
      </c>
    </row>
    <row r="4694" spans="1:1" x14ac:dyDescent="0.3">
      <c r="A4694" s="36">
        <v>2.98</v>
      </c>
    </row>
    <row r="4695" spans="1:1" x14ac:dyDescent="0.3">
      <c r="A4695" s="36">
        <v>2.98</v>
      </c>
    </row>
    <row r="4696" spans="1:1" x14ac:dyDescent="0.3">
      <c r="A4696" s="36">
        <v>2.99</v>
      </c>
    </row>
    <row r="4697" spans="1:1" x14ac:dyDescent="0.3">
      <c r="A4697" s="36">
        <v>2.99</v>
      </c>
    </row>
    <row r="4698" spans="1:1" x14ac:dyDescent="0.3">
      <c r="A4698" s="36">
        <v>2.99</v>
      </c>
    </row>
    <row r="4699" spans="1:1" x14ac:dyDescent="0.3">
      <c r="A4699" s="36">
        <v>2.98</v>
      </c>
    </row>
    <row r="4700" spans="1:1" x14ac:dyDescent="0.3">
      <c r="A4700" s="36">
        <v>2.98</v>
      </c>
    </row>
    <row r="4701" spans="1:1" x14ac:dyDescent="0.3">
      <c r="A4701" s="36">
        <v>3</v>
      </c>
    </row>
    <row r="4702" spans="1:1" x14ac:dyDescent="0.3">
      <c r="A4702" s="36">
        <v>2.99</v>
      </c>
    </row>
    <row r="4703" spans="1:1" x14ac:dyDescent="0.3">
      <c r="A4703" s="36">
        <v>2.99</v>
      </c>
    </row>
    <row r="4704" spans="1:1" x14ac:dyDescent="0.3">
      <c r="A4704" s="36">
        <v>2.98</v>
      </c>
    </row>
    <row r="4705" spans="1:1" x14ac:dyDescent="0.3">
      <c r="A4705" s="36">
        <v>2.98</v>
      </c>
    </row>
    <row r="4706" spans="1:1" x14ac:dyDescent="0.3">
      <c r="A4706" s="36">
        <v>2.99</v>
      </c>
    </row>
    <row r="4707" spans="1:1" x14ac:dyDescent="0.3">
      <c r="A4707" s="36">
        <v>2.99</v>
      </c>
    </row>
    <row r="4708" spans="1:1" x14ac:dyDescent="0.3">
      <c r="A4708" s="36">
        <v>2.99</v>
      </c>
    </row>
    <row r="4709" spans="1:1" x14ac:dyDescent="0.3">
      <c r="A4709" s="36">
        <v>2.98</v>
      </c>
    </row>
    <row r="4710" spans="1:1" x14ac:dyDescent="0.3">
      <c r="A4710" s="36">
        <v>2.98</v>
      </c>
    </row>
    <row r="4711" spans="1:1" x14ac:dyDescent="0.3">
      <c r="A4711" s="36">
        <v>2.98</v>
      </c>
    </row>
    <row r="4712" spans="1:1" x14ac:dyDescent="0.3">
      <c r="A4712" s="36">
        <v>2.99</v>
      </c>
    </row>
    <row r="4713" spans="1:1" x14ac:dyDescent="0.3">
      <c r="A4713" s="36">
        <v>2.99</v>
      </c>
    </row>
    <row r="4714" spans="1:1" x14ac:dyDescent="0.3">
      <c r="A4714" s="36">
        <v>2.98</v>
      </c>
    </row>
    <row r="4715" spans="1:1" x14ac:dyDescent="0.3">
      <c r="A4715" s="36">
        <v>2.98</v>
      </c>
    </row>
    <row r="4716" spans="1:1" x14ac:dyDescent="0.3">
      <c r="A4716" s="36">
        <v>2.98</v>
      </c>
    </row>
    <row r="4717" spans="1:1" x14ac:dyDescent="0.3">
      <c r="A4717" s="36">
        <v>2.99</v>
      </c>
    </row>
    <row r="4718" spans="1:1" x14ac:dyDescent="0.3">
      <c r="A4718" s="36">
        <v>2.99</v>
      </c>
    </row>
    <row r="4719" spans="1:1" x14ac:dyDescent="0.3">
      <c r="A4719" s="36">
        <v>2.98</v>
      </c>
    </row>
    <row r="4720" spans="1:1" x14ac:dyDescent="0.3">
      <c r="A4720" s="36">
        <v>2.98</v>
      </c>
    </row>
    <row r="4721" spans="1:1" x14ac:dyDescent="0.3">
      <c r="A4721" s="36">
        <v>2.98</v>
      </c>
    </row>
    <row r="4722" spans="1:1" x14ac:dyDescent="0.3">
      <c r="A4722" s="36">
        <v>3</v>
      </c>
    </row>
    <row r="4723" spans="1:1" x14ac:dyDescent="0.3">
      <c r="A4723" s="36">
        <v>3</v>
      </c>
    </row>
    <row r="4724" spans="1:1" x14ac:dyDescent="0.3">
      <c r="A4724" s="36">
        <v>2.98</v>
      </c>
    </row>
    <row r="4725" spans="1:1" x14ac:dyDescent="0.3">
      <c r="A4725" s="36">
        <v>2.98</v>
      </c>
    </row>
    <row r="4726" spans="1:1" x14ac:dyDescent="0.3">
      <c r="A4726" s="36">
        <v>2.98</v>
      </c>
    </row>
    <row r="4727" spans="1:1" x14ac:dyDescent="0.3">
      <c r="A4727" s="36">
        <v>2.99</v>
      </c>
    </row>
    <row r="4728" spans="1:1" x14ac:dyDescent="0.3">
      <c r="A4728" s="36">
        <v>3</v>
      </c>
    </row>
    <row r="4729" spans="1:1" x14ac:dyDescent="0.3">
      <c r="A4729" s="36">
        <v>2.99</v>
      </c>
    </row>
    <row r="4730" spans="1:1" x14ac:dyDescent="0.3">
      <c r="A4730" s="36">
        <v>2.98</v>
      </c>
    </row>
    <row r="4731" spans="1:1" x14ac:dyDescent="0.3">
      <c r="A4731" s="36">
        <v>2.98</v>
      </c>
    </row>
    <row r="4732" spans="1:1" x14ac:dyDescent="0.3">
      <c r="A4732" s="36">
        <v>2.99</v>
      </c>
    </row>
    <row r="4733" spans="1:1" x14ac:dyDescent="0.3">
      <c r="A4733" s="36">
        <v>2.99</v>
      </c>
    </row>
    <row r="4734" spans="1:1" x14ac:dyDescent="0.3">
      <c r="A4734" s="36">
        <v>2.98</v>
      </c>
    </row>
    <row r="4735" spans="1:1" x14ac:dyDescent="0.3">
      <c r="A4735" s="36">
        <v>2.98</v>
      </c>
    </row>
    <row r="4736" spans="1:1" x14ac:dyDescent="0.3">
      <c r="A4736" s="36">
        <v>2.98</v>
      </c>
    </row>
    <row r="4737" spans="1:1" x14ac:dyDescent="0.3">
      <c r="A4737" s="36">
        <v>2.99</v>
      </c>
    </row>
    <row r="4738" spans="1:1" x14ac:dyDescent="0.3">
      <c r="A4738" s="36">
        <v>2.99</v>
      </c>
    </row>
    <row r="4739" spans="1:1" x14ac:dyDescent="0.3">
      <c r="A4739" s="36">
        <v>2.99</v>
      </c>
    </row>
    <row r="4740" spans="1:1" x14ac:dyDescent="0.3">
      <c r="A4740" s="36">
        <v>2.98</v>
      </c>
    </row>
    <row r="4741" spans="1:1" x14ac:dyDescent="0.3">
      <c r="A4741" s="36">
        <v>2.98</v>
      </c>
    </row>
    <row r="4742" spans="1:1" x14ac:dyDescent="0.3">
      <c r="A4742" s="36">
        <v>2.99</v>
      </c>
    </row>
    <row r="4743" spans="1:1" x14ac:dyDescent="0.3">
      <c r="A4743" s="36">
        <v>3</v>
      </c>
    </row>
    <row r="4744" spans="1:1" x14ac:dyDescent="0.3">
      <c r="A4744" s="36">
        <v>3</v>
      </c>
    </row>
    <row r="4745" spans="1:1" x14ac:dyDescent="0.3">
      <c r="A4745" s="36">
        <v>2.98</v>
      </c>
    </row>
    <row r="4746" spans="1:1" x14ac:dyDescent="0.3">
      <c r="A4746" s="36">
        <v>2.98</v>
      </c>
    </row>
    <row r="4747" spans="1:1" x14ac:dyDescent="0.3">
      <c r="A4747" s="36">
        <v>2.98</v>
      </c>
    </row>
    <row r="4748" spans="1:1" x14ac:dyDescent="0.3">
      <c r="A4748" s="36">
        <v>2.99</v>
      </c>
    </row>
    <row r="4749" spans="1:1" x14ac:dyDescent="0.3">
      <c r="A4749" s="36">
        <v>3</v>
      </c>
    </row>
    <row r="4750" spans="1:1" x14ac:dyDescent="0.3">
      <c r="A4750" s="36">
        <v>2.98</v>
      </c>
    </row>
    <row r="4751" spans="1:1" x14ac:dyDescent="0.3">
      <c r="A4751" s="36">
        <v>2.98</v>
      </c>
    </row>
    <row r="4752" spans="1:1" x14ac:dyDescent="0.3">
      <c r="A4752" s="36">
        <v>2.98</v>
      </c>
    </row>
    <row r="4753" spans="1:1" x14ac:dyDescent="0.3">
      <c r="A4753" s="36">
        <v>2.99</v>
      </c>
    </row>
    <row r="4754" spans="1:1" x14ac:dyDescent="0.3">
      <c r="A4754" s="36">
        <v>2.99</v>
      </c>
    </row>
    <row r="4755" spans="1:1" x14ac:dyDescent="0.3">
      <c r="A4755" s="36">
        <v>2.98</v>
      </c>
    </row>
    <row r="4756" spans="1:1" x14ac:dyDescent="0.3">
      <c r="A4756" s="36">
        <v>2.98</v>
      </c>
    </row>
    <row r="4757" spans="1:1" x14ac:dyDescent="0.3">
      <c r="A4757" s="36">
        <v>2.98</v>
      </c>
    </row>
    <row r="4758" spans="1:1" x14ac:dyDescent="0.3">
      <c r="A4758" s="36">
        <v>2.99</v>
      </c>
    </row>
    <row r="4759" spans="1:1" x14ac:dyDescent="0.3">
      <c r="A4759" s="36">
        <v>3</v>
      </c>
    </row>
    <row r="4760" spans="1:1" x14ac:dyDescent="0.3">
      <c r="A4760" s="36">
        <v>2.98</v>
      </c>
    </row>
    <row r="4761" spans="1:1" x14ac:dyDescent="0.3">
      <c r="A4761" s="36">
        <v>2.98</v>
      </c>
    </row>
    <row r="4762" spans="1:1" x14ac:dyDescent="0.3">
      <c r="A4762" s="36">
        <v>2.98</v>
      </c>
    </row>
    <row r="4763" spans="1:1" x14ac:dyDescent="0.3">
      <c r="A4763" s="36">
        <v>2.99</v>
      </c>
    </row>
    <row r="4764" spans="1:1" x14ac:dyDescent="0.3">
      <c r="A4764" s="36">
        <v>2.99</v>
      </c>
    </row>
    <row r="4765" spans="1:1" x14ac:dyDescent="0.3">
      <c r="A4765" s="36">
        <v>2.98</v>
      </c>
    </row>
    <row r="4766" spans="1:1" x14ac:dyDescent="0.3">
      <c r="A4766" s="36">
        <v>2.98</v>
      </c>
    </row>
    <row r="4767" spans="1:1" x14ac:dyDescent="0.3">
      <c r="A4767" s="36">
        <v>2.98</v>
      </c>
    </row>
    <row r="4768" spans="1:1" x14ac:dyDescent="0.3">
      <c r="A4768" s="36">
        <v>2.98</v>
      </c>
    </row>
    <row r="4769" spans="1:1" x14ac:dyDescent="0.3">
      <c r="A4769" s="36">
        <v>2.99</v>
      </c>
    </row>
    <row r="4770" spans="1:1" x14ac:dyDescent="0.3">
      <c r="A4770" s="36">
        <v>2.99</v>
      </c>
    </row>
    <row r="4771" spans="1:1" x14ac:dyDescent="0.3">
      <c r="A4771" s="36">
        <v>2.98</v>
      </c>
    </row>
    <row r="4772" spans="1:1" x14ac:dyDescent="0.3">
      <c r="A4772" s="36">
        <v>2.98</v>
      </c>
    </row>
    <row r="4773" spans="1:1" x14ac:dyDescent="0.3">
      <c r="A4773" s="36">
        <v>2.99</v>
      </c>
    </row>
    <row r="4774" spans="1:1" x14ac:dyDescent="0.3">
      <c r="A4774" s="36">
        <v>2.99</v>
      </c>
    </row>
    <row r="4775" spans="1:1" x14ac:dyDescent="0.3">
      <c r="A4775" s="36">
        <v>2.99</v>
      </c>
    </row>
    <row r="4776" spans="1:1" x14ac:dyDescent="0.3">
      <c r="A4776" s="36">
        <v>2.98</v>
      </c>
    </row>
    <row r="4777" spans="1:1" x14ac:dyDescent="0.3">
      <c r="A4777" s="36">
        <v>2.98</v>
      </c>
    </row>
    <row r="4778" spans="1:1" x14ac:dyDescent="0.3">
      <c r="A4778" s="36">
        <v>2.98</v>
      </c>
    </row>
    <row r="4779" spans="1:1" x14ac:dyDescent="0.3">
      <c r="A4779" s="36">
        <v>2.99</v>
      </c>
    </row>
    <row r="4780" spans="1:1" x14ac:dyDescent="0.3">
      <c r="A4780" s="36">
        <v>2.99</v>
      </c>
    </row>
    <row r="4781" spans="1:1" x14ac:dyDescent="0.3">
      <c r="A4781" s="36">
        <v>2.98</v>
      </c>
    </row>
    <row r="4782" spans="1:1" x14ac:dyDescent="0.3">
      <c r="A4782" s="36">
        <v>2.98</v>
      </c>
    </row>
    <row r="4783" spans="1:1" x14ac:dyDescent="0.3">
      <c r="A4783" s="36">
        <v>2.98</v>
      </c>
    </row>
    <row r="4784" spans="1:1" x14ac:dyDescent="0.3">
      <c r="A4784" s="36">
        <v>2.99</v>
      </c>
    </row>
    <row r="4785" spans="1:1" x14ac:dyDescent="0.3">
      <c r="A4785" s="36">
        <v>2.99</v>
      </c>
    </row>
    <row r="4786" spans="1:1" x14ac:dyDescent="0.3">
      <c r="A4786" s="36">
        <v>2.98</v>
      </c>
    </row>
    <row r="4787" spans="1:1" x14ac:dyDescent="0.3">
      <c r="A4787" s="36">
        <v>2.98</v>
      </c>
    </row>
    <row r="4788" spans="1:1" x14ac:dyDescent="0.3">
      <c r="A4788" s="36">
        <v>2.97</v>
      </c>
    </row>
    <row r="4789" spans="1:1" x14ac:dyDescent="0.3">
      <c r="A4789" s="36">
        <v>3</v>
      </c>
    </row>
    <row r="4790" spans="1:1" x14ac:dyDescent="0.3">
      <c r="A4790" s="36">
        <v>2.99</v>
      </c>
    </row>
    <row r="4791" spans="1:1" x14ac:dyDescent="0.3">
      <c r="A4791" s="36">
        <v>2.98</v>
      </c>
    </row>
    <row r="4792" spans="1:1" x14ac:dyDescent="0.3">
      <c r="A4792" s="36">
        <v>2.98</v>
      </c>
    </row>
    <row r="4793" spans="1:1" x14ac:dyDescent="0.3">
      <c r="A4793" s="36">
        <v>2.97</v>
      </c>
    </row>
    <row r="4794" spans="1:1" x14ac:dyDescent="0.3">
      <c r="A4794" s="36">
        <v>2.99</v>
      </c>
    </row>
    <row r="4795" spans="1:1" x14ac:dyDescent="0.3">
      <c r="A4795" s="36">
        <v>3</v>
      </c>
    </row>
    <row r="4796" spans="1:1" x14ac:dyDescent="0.3">
      <c r="A4796" s="36">
        <v>2.97</v>
      </c>
    </row>
    <row r="4797" spans="1:1" x14ac:dyDescent="0.3">
      <c r="A4797" s="36">
        <v>2.98</v>
      </c>
    </row>
    <row r="4798" spans="1:1" x14ac:dyDescent="0.3">
      <c r="A4798" s="36">
        <v>2.98</v>
      </c>
    </row>
    <row r="4799" spans="1:1" x14ac:dyDescent="0.3">
      <c r="A4799" s="36">
        <v>2.99</v>
      </c>
    </row>
    <row r="4800" spans="1:1" x14ac:dyDescent="0.3">
      <c r="A4800" s="36">
        <v>2.99</v>
      </c>
    </row>
    <row r="4801" spans="1:1" x14ac:dyDescent="0.3">
      <c r="A4801" s="36">
        <v>2.98</v>
      </c>
    </row>
    <row r="4802" spans="1:1" x14ac:dyDescent="0.3">
      <c r="A4802" s="36">
        <v>2.98</v>
      </c>
    </row>
    <row r="4803" spans="1:1" x14ac:dyDescent="0.3">
      <c r="A4803" s="36">
        <v>2.97</v>
      </c>
    </row>
    <row r="4804" spans="1:1" x14ac:dyDescent="0.3">
      <c r="A4804" s="36">
        <v>2.99</v>
      </c>
    </row>
    <row r="4805" spans="1:1" x14ac:dyDescent="0.3">
      <c r="A4805" s="36">
        <v>2.98</v>
      </c>
    </row>
    <row r="4806" spans="1:1" x14ac:dyDescent="0.3">
      <c r="A4806" s="36">
        <v>2.99</v>
      </c>
    </row>
    <row r="4807" spans="1:1" x14ac:dyDescent="0.3">
      <c r="A4807" s="36">
        <v>2.98</v>
      </c>
    </row>
    <row r="4808" spans="1:1" x14ac:dyDescent="0.3">
      <c r="A4808" s="36">
        <v>2.98</v>
      </c>
    </row>
    <row r="4809" spans="1:1" x14ac:dyDescent="0.3">
      <c r="A4809" s="36">
        <v>2.99</v>
      </c>
    </row>
    <row r="4810" spans="1:1" x14ac:dyDescent="0.3">
      <c r="A4810" s="36">
        <v>2.99</v>
      </c>
    </row>
    <row r="4811" spans="1:1" x14ac:dyDescent="0.3">
      <c r="A4811" s="36">
        <v>2.99</v>
      </c>
    </row>
    <row r="4812" spans="1:1" x14ac:dyDescent="0.3">
      <c r="A4812" s="36">
        <v>2.98</v>
      </c>
    </row>
    <row r="4813" spans="1:1" x14ac:dyDescent="0.3">
      <c r="A4813" s="36">
        <v>2.98</v>
      </c>
    </row>
    <row r="4814" spans="1:1" x14ac:dyDescent="0.3">
      <c r="A4814" s="36">
        <v>2.98</v>
      </c>
    </row>
    <row r="4815" spans="1:1" x14ac:dyDescent="0.3">
      <c r="A4815" s="36">
        <v>2.99</v>
      </c>
    </row>
    <row r="4816" spans="1:1" x14ac:dyDescent="0.3">
      <c r="A4816" s="36">
        <v>2.99</v>
      </c>
    </row>
    <row r="4817" spans="1:1" x14ac:dyDescent="0.3">
      <c r="A4817" s="36">
        <v>2.97</v>
      </c>
    </row>
    <row r="4818" spans="1:1" x14ac:dyDescent="0.3">
      <c r="A4818" s="36">
        <v>2.98</v>
      </c>
    </row>
    <row r="4819" spans="1:1" x14ac:dyDescent="0.3">
      <c r="A4819" s="36">
        <v>2.97</v>
      </c>
    </row>
    <row r="4820" spans="1:1" x14ac:dyDescent="0.3">
      <c r="A4820" s="36">
        <v>2.99</v>
      </c>
    </row>
    <row r="4821" spans="1:1" x14ac:dyDescent="0.3">
      <c r="A4821" s="36">
        <v>2.99</v>
      </c>
    </row>
    <row r="4822" spans="1:1" x14ac:dyDescent="0.3">
      <c r="A4822" s="36">
        <v>2.98</v>
      </c>
    </row>
    <row r="4823" spans="1:1" x14ac:dyDescent="0.3">
      <c r="A4823" s="36">
        <v>2.97</v>
      </c>
    </row>
    <row r="4824" spans="1:1" x14ac:dyDescent="0.3">
      <c r="A4824" s="36">
        <v>2.97</v>
      </c>
    </row>
    <row r="4825" spans="1:1" x14ac:dyDescent="0.3">
      <c r="A4825" s="36">
        <v>2.98</v>
      </c>
    </row>
    <row r="4826" spans="1:1" x14ac:dyDescent="0.3">
      <c r="A4826" s="36">
        <v>2.99</v>
      </c>
    </row>
    <row r="4827" spans="1:1" x14ac:dyDescent="0.3">
      <c r="A4827" s="36">
        <v>2.97</v>
      </c>
    </row>
    <row r="4828" spans="1:1" x14ac:dyDescent="0.3">
      <c r="A4828" s="36">
        <v>2.97</v>
      </c>
    </row>
    <row r="4829" spans="1:1" x14ac:dyDescent="0.3">
      <c r="A4829" s="36">
        <v>2.97</v>
      </c>
    </row>
    <row r="4830" spans="1:1" x14ac:dyDescent="0.3">
      <c r="A4830" s="36">
        <v>2.98</v>
      </c>
    </row>
    <row r="4831" spans="1:1" x14ac:dyDescent="0.3">
      <c r="A4831" s="36">
        <v>2.99</v>
      </c>
    </row>
    <row r="4832" spans="1:1" x14ac:dyDescent="0.3">
      <c r="A4832" s="36">
        <v>2.98</v>
      </c>
    </row>
    <row r="4833" spans="1:1" x14ac:dyDescent="0.3">
      <c r="A4833" s="36">
        <v>2.98</v>
      </c>
    </row>
    <row r="4834" spans="1:1" x14ac:dyDescent="0.3">
      <c r="A4834" s="36">
        <v>2.97</v>
      </c>
    </row>
    <row r="4835" spans="1:1" x14ac:dyDescent="0.3">
      <c r="A4835" s="36">
        <v>2.99</v>
      </c>
    </row>
    <row r="4836" spans="1:1" x14ac:dyDescent="0.3">
      <c r="A4836" s="36">
        <v>2.98</v>
      </c>
    </row>
    <row r="4837" spans="1:1" x14ac:dyDescent="0.3">
      <c r="A4837" s="36">
        <v>2.98</v>
      </c>
    </row>
    <row r="4838" spans="1:1" x14ac:dyDescent="0.3">
      <c r="A4838" s="36">
        <v>2.97</v>
      </c>
    </row>
    <row r="4839" spans="1:1" x14ac:dyDescent="0.3">
      <c r="A4839" s="36">
        <v>2.97</v>
      </c>
    </row>
    <row r="4840" spans="1:1" x14ac:dyDescent="0.3">
      <c r="A4840" s="36">
        <v>2.98</v>
      </c>
    </row>
    <row r="4841" spans="1:1" x14ac:dyDescent="0.3">
      <c r="A4841" s="36">
        <v>2.99</v>
      </c>
    </row>
    <row r="4842" spans="1:1" x14ac:dyDescent="0.3">
      <c r="A4842" s="36">
        <v>2.99</v>
      </c>
    </row>
    <row r="4843" spans="1:1" x14ac:dyDescent="0.3">
      <c r="A4843" s="36">
        <v>2.98</v>
      </c>
    </row>
    <row r="4844" spans="1:1" x14ac:dyDescent="0.3">
      <c r="A4844" s="36">
        <v>2.97</v>
      </c>
    </row>
    <row r="4845" spans="1:1" x14ac:dyDescent="0.3">
      <c r="A4845" s="36">
        <v>2.98</v>
      </c>
    </row>
    <row r="4846" spans="1:1" x14ac:dyDescent="0.3">
      <c r="A4846" s="36">
        <v>2.99</v>
      </c>
    </row>
    <row r="4847" spans="1:1" x14ac:dyDescent="0.3">
      <c r="A4847" s="36">
        <v>2.99</v>
      </c>
    </row>
    <row r="4848" spans="1:1" x14ac:dyDescent="0.3">
      <c r="A4848" s="36">
        <v>2.98</v>
      </c>
    </row>
    <row r="4849" spans="1:1" x14ac:dyDescent="0.3">
      <c r="A4849" s="36">
        <v>2.97</v>
      </c>
    </row>
    <row r="4850" spans="1:1" x14ac:dyDescent="0.3">
      <c r="A4850" s="36">
        <v>2.97</v>
      </c>
    </row>
    <row r="4851" spans="1:1" x14ac:dyDescent="0.3">
      <c r="A4851" s="36">
        <v>2.99</v>
      </c>
    </row>
    <row r="4852" spans="1:1" x14ac:dyDescent="0.3">
      <c r="A4852" s="36">
        <v>2.99</v>
      </c>
    </row>
    <row r="4853" spans="1:1" x14ac:dyDescent="0.3">
      <c r="A4853" s="36">
        <v>2.97</v>
      </c>
    </row>
    <row r="4854" spans="1:1" x14ac:dyDescent="0.3">
      <c r="A4854" s="36">
        <v>2.98</v>
      </c>
    </row>
    <row r="4855" spans="1:1" x14ac:dyDescent="0.3">
      <c r="A4855" s="36">
        <v>2.97</v>
      </c>
    </row>
    <row r="4856" spans="1:1" x14ac:dyDescent="0.3">
      <c r="A4856" s="36">
        <v>3</v>
      </c>
    </row>
    <row r="4857" spans="1:1" x14ac:dyDescent="0.3">
      <c r="A4857" s="36">
        <v>2.99</v>
      </c>
    </row>
    <row r="4858" spans="1:1" x14ac:dyDescent="0.3">
      <c r="A4858" s="36">
        <v>2.98</v>
      </c>
    </row>
    <row r="4859" spans="1:1" x14ac:dyDescent="0.3">
      <c r="A4859" s="36">
        <v>2.98</v>
      </c>
    </row>
    <row r="4860" spans="1:1" x14ac:dyDescent="0.3">
      <c r="A4860" s="36">
        <v>2.98</v>
      </c>
    </row>
    <row r="4861" spans="1:1" x14ac:dyDescent="0.3">
      <c r="A4861" s="36">
        <v>2.99</v>
      </c>
    </row>
    <row r="4862" spans="1:1" x14ac:dyDescent="0.3">
      <c r="A4862" s="36">
        <v>2.99</v>
      </c>
    </row>
    <row r="4863" spans="1:1" x14ac:dyDescent="0.3">
      <c r="A4863" s="36">
        <v>2.97</v>
      </c>
    </row>
    <row r="4864" spans="1:1" x14ac:dyDescent="0.3">
      <c r="A4864" s="36">
        <v>2.98</v>
      </c>
    </row>
    <row r="4865" spans="1:1" x14ac:dyDescent="0.3">
      <c r="A4865" s="36">
        <v>2.98</v>
      </c>
    </row>
    <row r="4866" spans="1:1" x14ac:dyDescent="0.3">
      <c r="A4866" s="36">
        <v>2.99</v>
      </c>
    </row>
    <row r="4867" spans="1:1" x14ac:dyDescent="0.3">
      <c r="A4867" s="36">
        <v>2.98</v>
      </c>
    </row>
    <row r="4868" spans="1:1" x14ac:dyDescent="0.3">
      <c r="A4868" s="36">
        <v>2.99</v>
      </c>
    </row>
    <row r="4869" spans="1:1" x14ac:dyDescent="0.3">
      <c r="A4869" s="36">
        <v>2.98</v>
      </c>
    </row>
    <row r="4870" spans="1:1" x14ac:dyDescent="0.3">
      <c r="A4870" s="36">
        <v>2.97</v>
      </c>
    </row>
    <row r="4871" spans="1:1" x14ac:dyDescent="0.3">
      <c r="A4871" s="36">
        <v>2.98</v>
      </c>
    </row>
    <row r="4872" spans="1:1" x14ac:dyDescent="0.3">
      <c r="A4872" s="36">
        <v>2.98</v>
      </c>
    </row>
    <row r="4873" spans="1:1" x14ac:dyDescent="0.3">
      <c r="A4873" s="36">
        <v>2.99</v>
      </c>
    </row>
    <row r="4874" spans="1:1" x14ac:dyDescent="0.3">
      <c r="A4874" s="36">
        <v>2.97</v>
      </c>
    </row>
    <row r="4875" spans="1:1" x14ac:dyDescent="0.3">
      <c r="A4875" s="36">
        <v>2.97</v>
      </c>
    </row>
    <row r="4876" spans="1:1" x14ac:dyDescent="0.3">
      <c r="A4876" s="36">
        <v>2.98</v>
      </c>
    </row>
    <row r="4877" spans="1:1" x14ac:dyDescent="0.3">
      <c r="A4877" s="36">
        <v>2.99</v>
      </c>
    </row>
    <row r="4878" spans="1:1" x14ac:dyDescent="0.3">
      <c r="A4878" s="36">
        <v>2.99</v>
      </c>
    </row>
    <row r="4879" spans="1:1" x14ac:dyDescent="0.3">
      <c r="A4879" s="36">
        <v>2.98</v>
      </c>
    </row>
    <row r="4880" spans="1:1" x14ac:dyDescent="0.3">
      <c r="A4880" s="36">
        <v>2.97</v>
      </c>
    </row>
    <row r="4881" spans="1:1" x14ac:dyDescent="0.3">
      <c r="A4881" s="36">
        <v>2.98</v>
      </c>
    </row>
    <row r="4882" spans="1:1" x14ac:dyDescent="0.3">
      <c r="A4882" s="36">
        <v>2.98</v>
      </c>
    </row>
    <row r="4883" spans="1:1" x14ac:dyDescent="0.3">
      <c r="A4883" s="36">
        <v>2.99</v>
      </c>
    </row>
    <row r="4884" spans="1:1" x14ac:dyDescent="0.3">
      <c r="A4884" s="36">
        <v>2.98</v>
      </c>
    </row>
    <row r="4885" spans="1:1" x14ac:dyDescent="0.3">
      <c r="A4885" s="36">
        <v>2.97</v>
      </c>
    </row>
    <row r="4886" spans="1:1" x14ac:dyDescent="0.3">
      <c r="A4886" s="36">
        <v>2.97</v>
      </c>
    </row>
    <row r="4887" spans="1:1" x14ac:dyDescent="0.3">
      <c r="A4887" s="36">
        <v>2.98</v>
      </c>
    </row>
    <row r="4888" spans="1:1" x14ac:dyDescent="0.3">
      <c r="A4888" s="36">
        <v>2.99</v>
      </c>
    </row>
    <row r="4889" spans="1:1" x14ac:dyDescent="0.3">
      <c r="A4889" s="36">
        <v>2.98</v>
      </c>
    </row>
    <row r="4890" spans="1:1" x14ac:dyDescent="0.3">
      <c r="A4890" s="36">
        <v>2.97</v>
      </c>
    </row>
    <row r="4891" spans="1:1" x14ac:dyDescent="0.3">
      <c r="A4891" s="36">
        <v>2.97</v>
      </c>
    </row>
    <row r="4892" spans="1:1" x14ac:dyDescent="0.3">
      <c r="A4892" s="36">
        <v>2.99</v>
      </c>
    </row>
    <row r="4893" spans="1:1" x14ac:dyDescent="0.3">
      <c r="A4893" s="36">
        <v>2.99</v>
      </c>
    </row>
    <row r="4894" spans="1:1" x14ac:dyDescent="0.3">
      <c r="A4894" s="36">
        <v>2.98</v>
      </c>
    </row>
    <row r="4895" spans="1:1" x14ac:dyDescent="0.3">
      <c r="A4895" s="36">
        <v>2.98</v>
      </c>
    </row>
    <row r="4896" spans="1:1" x14ac:dyDescent="0.3">
      <c r="A4896" s="36">
        <v>2.98</v>
      </c>
    </row>
    <row r="4897" spans="1:1" x14ac:dyDescent="0.3">
      <c r="A4897" s="36">
        <v>2.99</v>
      </c>
    </row>
    <row r="4898" spans="1:1" x14ac:dyDescent="0.3">
      <c r="A4898" s="36">
        <v>3</v>
      </c>
    </row>
    <row r="4899" spans="1:1" x14ac:dyDescent="0.3">
      <c r="A4899" s="36">
        <v>2.98</v>
      </c>
    </row>
    <row r="4900" spans="1:1" x14ac:dyDescent="0.3">
      <c r="A4900" s="36">
        <v>2.98</v>
      </c>
    </row>
    <row r="4901" spans="1:1" x14ac:dyDescent="0.3">
      <c r="A4901" s="36">
        <v>2.97</v>
      </c>
    </row>
    <row r="4902" spans="1:1" x14ac:dyDescent="0.3">
      <c r="A4902" s="36">
        <v>2.99</v>
      </c>
    </row>
    <row r="4903" spans="1:1" x14ac:dyDescent="0.3">
      <c r="A4903" s="36">
        <v>2.99</v>
      </c>
    </row>
    <row r="4904" spans="1:1" x14ac:dyDescent="0.3">
      <c r="A4904" s="36">
        <v>2.99</v>
      </c>
    </row>
    <row r="4905" spans="1:1" x14ac:dyDescent="0.3">
      <c r="A4905" s="36">
        <v>2.97</v>
      </c>
    </row>
    <row r="4906" spans="1:1" x14ac:dyDescent="0.3">
      <c r="A4906" s="36">
        <v>2.97</v>
      </c>
    </row>
    <row r="4907" spans="1:1" x14ac:dyDescent="0.3">
      <c r="A4907" s="36">
        <v>2.98</v>
      </c>
    </row>
    <row r="4908" spans="1:1" x14ac:dyDescent="0.3">
      <c r="A4908" s="36">
        <v>2.99</v>
      </c>
    </row>
    <row r="4909" spans="1:1" x14ac:dyDescent="0.3">
      <c r="A4909" s="36">
        <v>2.99</v>
      </c>
    </row>
    <row r="4910" spans="1:1" x14ac:dyDescent="0.3">
      <c r="A4910" s="36">
        <v>2.98</v>
      </c>
    </row>
    <row r="4911" spans="1:1" x14ac:dyDescent="0.3">
      <c r="A4911" s="36">
        <v>2.97</v>
      </c>
    </row>
    <row r="4912" spans="1:1" x14ac:dyDescent="0.3">
      <c r="A4912" s="36">
        <v>2.97</v>
      </c>
    </row>
    <row r="4913" spans="1:1" x14ac:dyDescent="0.3">
      <c r="A4913" s="36">
        <v>2.99</v>
      </c>
    </row>
    <row r="4914" spans="1:1" x14ac:dyDescent="0.3">
      <c r="A4914" s="36">
        <v>2.99</v>
      </c>
    </row>
    <row r="4915" spans="1:1" x14ac:dyDescent="0.3">
      <c r="A4915" s="36">
        <v>2.97</v>
      </c>
    </row>
    <row r="4916" spans="1:1" x14ac:dyDescent="0.3">
      <c r="A4916" s="36">
        <v>2.97</v>
      </c>
    </row>
    <row r="4917" spans="1:1" x14ac:dyDescent="0.3">
      <c r="A4917" s="36">
        <v>2.97</v>
      </c>
    </row>
    <row r="4918" spans="1:1" x14ac:dyDescent="0.3">
      <c r="A4918" s="36">
        <v>2.99</v>
      </c>
    </row>
    <row r="4919" spans="1:1" x14ac:dyDescent="0.3">
      <c r="A4919" s="36">
        <v>2.99</v>
      </c>
    </row>
    <row r="4920" spans="1:1" x14ac:dyDescent="0.3">
      <c r="A4920" s="36">
        <v>2.97</v>
      </c>
    </row>
    <row r="4921" spans="1:1" x14ac:dyDescent="0.3">
      <c r="A4921" s="36">
        <v>2.98</v>
      </c>
    </row>
    <row r="4922" spans="1:1" x14ac:dyDescent="0.3">
      <c r="A4922" s="36">
        <v>2.97</v>
      </c>
    </row>
    <row r="4923" spans="1:1" x14ac:dyDescent="0.3">
      <c r="A4923" s="36">
        <v>2.99</v>
      </c>
    </row>
    <row r="4924" spans="1:1" x14ac:dyDescent="0.3">
      <c r="A4924" s="36">
        <v>2.98</v>
      </c>
    </row>
    <row r="4925" spans="1:1" x14ac:dyDescent="0.3">
      <c r="A4925" s="36">
        <v>2.97</v>
      </c>
    </row>
    <row r="4926" spans="1:1" x14ac:dyDescent="0.3">
      <c r="A4926" s="36">
        <v>2.97</v>
      </c>
    </row>
    <row r="4927" spans="1:1" x14ac:dyDescent="0.3">
      <c r="A4927" s="36">
        <v>2.99</v>
      </c>
    </row>
    <row r="4928" spans="1:1" x14ac:dyDescent="0.3">
      <c r="A4928" s="36">
        <v>3</v>
      </c>
    </row>
    <row r="4929" spans="1:1" x14ac:dyDescent="0.3">
      <c r="A4929" s="36">
        <v>3</v>
      </c>
    </row>
    <row r="4930" spans="1:1" x14ac:dyDescent="0.3">
      <c r="A4930" s="36">
        <v>3</v>
      </c>
    </row>
    <row r="4931" spans="1:1" x14ac:dyDescent="0.3">
      <c r="A4931" s="36">
        <v>2.99</v>
      </c>
    </row>
    <row r="4932" spans="1:1" x14ac:dyDescent="0.3">
      <c r="A4932" s="36">
        <v>2.99</v>
      </c>
    </row>
    <row r="4933" spans="1:1" x14ac:dyDescent="0.3">
      <c r="A4933" s="36">
        <v>3</v>
      </c>
    </row>
    <row r="4934" spans="1:1" x14ac:dyDescent="0.3">
      <c r="A4934" s="36">
        <v>3</v>
      </c>
    </row>
    <row r="4935" spans="1:1" x14ac:dyDescent="0.3">
      <c r="A4935" s="36">
        <v>3.01</v>
      </c>
    </row>
    <row r="4936" spans="1:1" x14ac:dyDescent="0.3">
      <c r="A4936" s="36">
        <v>2.99</v>
      </c>
    </row>
    <row r="4937" spans="1:1" x14ac:dyDescent="0.3">
      <c r="A4937" s="36">
        <v>2.99</v>
      </c>
    </row>
    <row r="4938" spans="1:1" x14ac:dyDescent="0.3">
      <c r="A4938" s="36">
        <v>2.99</v>
      </c>
    </row>
    <row r="4939" spans="1:1" x14ac:dyDescent="0.3">
      <c r="A4939" s="36">
        <v>3</v>
      </c>
    </row>
    <row r="4940" spans="1:1" x14ac:dyDescent="0.3">
      <c r="A4940" s="36">
        <v>3</v>
      </c>
    </row>
    <row r="4941" spans="1:1" x14ac:dyDescent="0.3">
      <c r="A4941" s="36">
        <v>2.99</v>
      </c>
    </row>
    <row r="4942" spans="1:1" x14ac:dyDescent="0.3">
      <c r="A4942" s="36">
        <v>2.99</v>
      </c>
    </row>
    <row r="4943" spans="1:1" x14ac:dyDescent="0.3">
      <c r="A4943" s="36">
        <v>2.99</v>
      </c>
    </row>
    <row r="4944" spans="1:1" x14ac:dyDescent="0.3">
      <c r="A4944" s="36">
        <v>3</v>
      </c>
    </row>
    <row r="4945" spans="1:1" x14ac:dyDescent="0.3">
      <c r="A4945" s="36">
        <v>3</v>
      </c>
    </row>
    <row r="4946" spans="1:1" x14ac:dyDescent="0.3">
      <c r="A4946" s="36">
        <v>2.99</v>
      </c>
    </row>
    <row r="4947" spans="1:1" x14ac:dyDescent="0.3">
      <c r="A4947" s="36">
        <v>2.99</v>
      </c>
    </row>
    <row r="4948" spans="1:1" x14ac:dyDescent="0.3">
      <c r="A4948" s="36">
        <v>2.99</v>
      </c>
    </row>
    <row r="4949" spans="1:1" x14ac:dyDescent="0.3">
      <c r="A4949" s="36">
        <v>3</v>
      </c>
    </row>
    <row r="4950" spans="1:1" x14ac:dyDescent="0.3">
      <c r="A4950" s="36">
        <v>3</v>
      </c>
    </row>
    <row r="4951" spans="1:1" x14ac:dyDescent="0.3">
      <c r="A4951" s="36">
        <v>2.99</v>
      </c>
    </row>
    <row r="4952" spans="1:1" x14ac:dyDescent="0.3">
      <c r="A4952" s="36">
        <v>2.99</v>
      </c>
    </row>
    <row r="4953" spans="1:1" x14ac:dyDescent="0.3">
      <c r="A4953" s="36">
        <v>2.99</v>
      </c>
    </row>
    <row r="4954" spans="1:1" x14ac:dyDescent="0.3">
      <c r="A4954" s="36">
        <v>3</v>
      </c>
    </row>
    <row r="4955" spans="1:1" x14ac:dyDescent="0.3">
      <c r="A4955" s="36">
        <v>3</v>
      </c>
    </row>
    <row r="4956" spans="1:1" x14ac:dyDescent="0.3">
      <c r="A4956" s="36">
        <v>3</v>
      </c>
    </row>
    <row r="4957" spans="1:1" x14ac:dyDescent="0.3">
      <c r="A4957" s="36">
        <v>2.99</v>
      </c>
    </row>
    <row r="4958" spans="1:1" x14ac:dyDescent="0.3">
      <c r="A4958" s="36">
        <v>2.99</v>
      </c>
    </row>
    <row r="4959" spans="1:1" x14ac:dyDescent="0.3">
      <c r="A4959" s="36">
        <v>3</v>
      </c>
    </row>
    <row r="4960" spans="1:1" x14ac:dyDescent="0.3">
      <c r="A4960" s="36">
        <v>3</v>
      </c>
    </row>
    <row r="4961" spans="1:1" x14ac:dyDescent="0.3">
      <c r="A4961" s="36">
        <v>3</v>
      </c>
    </row>
    <row r="4962" spans="1:1" x14ac:dyDescent="0.3">
      <c r="A4962" s="36">
        <v>2.99</v>
      </c>
    </row>
    <row r="4963" spans="1:1" x14ac:dyDescent="0.3">
      <c r="A4963" s="36">
        <v>2.99</v>
      </c>
    </row>
    <row r="4964" spans="1:1" x14ac:dyDescent="0.3">
      <c r="A4964" s="36">
        <v>3</v>
      </c>
    </row>
    <row r="4965" spans="1:1" x14ac:dyDescent="0.3">
      <c r="A4965" s="36">
        <v>3.01</v>
      </c>
    </row>
    <row r="4966" spans="1:1" x14ac:dyDescent="0.3">
      <c r="A4966" s="36">
        <v>3</v>
      </c>
    </row>
    <row r="4967" spans="1:1" x14ac:dyDescent="0.3">
      <c r="A4967" s="36">
        <v>2.99</v>
      </c>
    </row>
    <row r="4968" spans="1:1" x14ac:dyDescent="0.3">
      <c r="A4968" s="36">
        <v>2.99</v>
      </c>
    </row>
    <row r="4969" spans="1:1" x14ac:dyDescent="0.3">
      <c r="A4969" s="36">
        <v>2.99</v>
      </c>
    </row>
    <row r="4970" spans="1:1" x14ac:dyDescent="0.3">
      <c r="A4970" s="36">
        <v>3</v>
      </c>
    </row>
    <row r="4971" spans="1:1" x14ac:dyDescent="0.3">
      <c r="A4971" s="36">
        <v>3</v>
      </c>
    </row>
    <row r="4972" spans="1:1" x14ac:dyDescent="0.3">
      <c r="A4972" s="36">
        <v>2.99</v>
      </c>
    </row>
    <row r="4973" spans="1:1" x14ac:dyDescent="0.3">
      <c r="A4973" s="36">
        <v>2.99</v>
      </c>
    </row>
    <row r="4974" spans="1:1" x14ac:dyDescent="0.3">
      <c r="A4974" s="36">
        <v>2.99</v>
      </c>
    </row>
    <row r="4975" spans="1:1" x14ac:dyDescent="0.3">
      <c r="A4975" s="36">
        <v>3</v>
      </c>
    </row>
    <row r="4976" spans="1:1" x14ac:dyDescent="0.3">
      <c r="A4976" s="36">
        <v>3</v>
      </c>
    </row>
    <row r="4977" spans="1:1" x14ac:dyDescent="0.3">
      <c r="A4977" s="36">
        <v>2.99</v>
      </c>
    </row>
    <row r="4978" spans="1:1" x14ac:dyDescent="0.3">
      <c r="A4978" s="36">
        <v>2.98</v>
      </c>
    </row>
    <row r="4979" spans="1:1" x14ac:dyDescent="0.3">
      <c r="A4979" s="36">
        <v>2.99</v>
      </c>
    </row>
    <row r="4980" spans="1:1" x14ac:dyDescent="0.3">
      <c r="A4980" s="36">
        <v>3</v>
      </c>
    </row>
    <row r="4981" spans="1:1" x14ac:dyDescent="0.3">
      <c r="A4981" s="36">
        <v>3</v>
      </c>
    </row>
    <row r="4982" spans="1:1" x14ac:dyDescent="0.3">
      <c r="A4982" s="36">
        <v>2.99</v>
      </c>
    </row>
    <row r="4983" spans="1:1" x14ac:dyDescent="0.3">
      <c r="A4983" s="36">
        <v>2.99</v>
      </c>
    </row>
    <row r="4984" spans="1:1" x14ac:dyDescent="0.3">
      <c r="A4984" s="36">
        <v>2.99</v>
      </c>
    </row>
    <row r="4985" spans="1:1" x14ac:dyDescent="0.3">
      <c r="A4985" s="36">
        <v>3</v>
      </c>
    </row>
    <row r="4986" spans="1:1" x14ac:dyDescent="0.3">
      <c r="A4986" s="36">
        <v>3.01</v>
      </c>
    </row>
    <row r="4987" spans="1:1" x14ac:dyDescent="0.3">
      <c r="A4987" s="36">
        <v>2.99</v>
      </c>
    </row>
    <row r="4988" spans="1:1" x14ac:dyDescent="0.3">
      <c r="A4988" s="36">
        <v>2.99</v>
      </c>
    </row>
    <row r="4989" spans="1:1" x14ac:dyDescent="0.3">
      <c r="A4989" s="36">
        <v>2.99</v>
      </c>
    </row>
    <row r="4990" spans="1:1" x14ac:dyDescent="0.3">
      <c r="A4990" s="36">
        <v>3.01</v>
      </c>
    </row>
    <row r="4991" spans="1:1" x14ac:dyDescent="0.3">
      <c r="A4991" s="36">
        <v>3</v>
      </c>
    </row>
    <row r="4992" spans="1:1" x14ac:dyDescent="0.3">
      <c r="A4992" s="36">
        <v>3</v>
      </c>
    </row>
    <row r="4993" spans="1:1" x14ac:dyDescent="0.3">
      <c r="A4993" s="36">
        <v>2.99</v>
      </c>
    </row>
    <row r="4994" spans="1:1" x14ac:dyDescent="0.3">
      <c r="A4994" s="36">
        <v>2.99</v>
      </c>
    </row>
    <row r="4995" spans="1:1" x14ac:dyDescent="0.3">
      <c r="A4995" s="36">
        <v>3</v>
      </c>
    </row>
    <row r="4996" spans="1:1" x14ac:dyDescent="0.3">
      <c r="A4996" s="36">
        <v>3</v>
      </c>
    </row>
    <row r="4997" spans="1:1" x14ac:dyDescent="0.3">
      <c r="A4997" s="36">
        <v>3</v>
      </c>
    </row>
    <row r="4998" spans="1:1" x14ac:dyDescent="0.3">
      <c r="A4998" s="36">
        <v>2.99</v>
      </c>
    </row>
    <row r="4999" spans="1:1" x14ac:dyDescent="0.3">
      <c r="A4999" s="36">
        <v>2.98</v>
      </c>
    </row>
    <row r="5000" spans="1:1" x14ac:dyDescent="0.3">
      <c r="A5000" s="36">
        <v>2.99</v>
      </c>
    </row>
    <row r="5001" spans="1:1" x14ac:dyDescent="0.3">
      <c r="A5001" s="36">
        <v>2.99</v>
      </c>
    </row>
    <row r="5002" spans="1:1" x14ac:dyDescent="0.3">
      <c r="A5002" s="36">
        <v>3</v>
      </c>
    </row>
    <row r="5003" spans="1:1" x14ac:dyDescent="0.3">
      <c r="A5003" s="36">
        <v>2.99</v>
      </c>
    </row>
    <row r="5004" spans="1:1" x14ac:dyDescent="0.3">
      <c r="A5004" s="36">
        <v>2.99</v>
      </c>
    </row>
    <row r="5005" spans="1:1" x14ac:dyDescent="0.3">
      <c r="A5005" s="36">
        <v>2.99</v>
      </c>
    </row>
    <row r="5006" spans="1:1" x14ac:dyDescent="0.3">
      <c r="A5006" s="36">
        <v>3</v>
      </c>
    </row>
    <row r="5007" spans="1:1" x14ac:dyDescent="0.3">
      <c r="A5007" s="36">
        <v>3.01</v>
      </c>
    </row>
    <row r="5008" spans="1:1" x14ac:dyDescent="0.3">
      <c r="A5008" s="36">
        <v>2.99</v>
      </c>
    </row>
    <row r="5009" spans="1:1" x14ac:dyDescent="0.3">
      <c r="A5009" s="36">
        <v>2.99</v>
      </c>
    </row>
    <row r="5010" spans="1:1" x14ac:dyDescent="0.3">
      <c r="A5010" s="36">
        <v>2.99</v>
      </c>
    </row>
    <row r="5011" spans="1:1" x14ac:dyDescent="0.3">
      <c r="A5011" s="36">
        <v>3</v>
      </c>
    </row>
    <row r="5012" spans="1:1" x14ac:dyDescent="0.3">
      <c r="A5012" s="36">
        <v>3</v>
      </c>
    </row>
    <row r="5013" spans="1:1" x14ac:dyDescent="0.3">
      <c r="A5013" s="36">
        <v>2.99</v>
      </c>
    </row>
    <row r="5014" spans="1:1" x14ac:dyDescent="0.3">
      <c r="A5014" s="36">
        <v>2.99</v>
      </c>
    </row>
    <row r="5015" spans="1:1" x14ac:dyDescent="0.3">
      <c r="A5015" s="36">
        <v>2.99</v>
      </c>
    </row>
    <row r="5016" spans="1:1" x14ac:dyDescent="0.3">
      <c r="A5016" s="36">
        <v>3</v>
      </c>
    </row>
    <row r="5017" spans="1:1" x14ac:dyDescent="0.3">
      <c r="A5017" s="36">
        <v>3</v>
      </c>
    </row>
    <row r="5018" spans="1:1" x14ac:dyDescent="0.3">
      <c r="A5018" s="36">
        <v>2.99</v>
      </c>
    </row>
    <row r="5019" spans="1:1" x14ac:dyDescent="0.3">
      <c r="A5019" s="36">
        <v>2.98</v>
      </c>
    </row>
    <row r="5020" spans="1:1" x14ac:dyDescent="0.3">
      <c r="A5020" s="36">
        <v>2.98</v>
      </c>
    </row>
    <row r="5021" spans="1:1" x14ac:dyDescent="0.3">
      <c r="A5021" s="36">
        <v>3</v>
      </c>
    </row>
    <row r="5022" spans="1:1" x14ac:dyDescent="0.3">
      <c r="A5022" s="36">
        <v>2.99</v>
      </c>
    </row>
    <row r="5023" spans="1:1" x14ac:dyDescent="0.3">
      <c r="A5023" s="36">
        <v>3</v>
      </c>
    </row>
    <row r="5024" spans="1:1" x14ac:dyDescent="0.3">
      <c r="A5024" s="36">
        <v>2.98</v>
      </c>
    </row>
    <row r="5025" spans="1:1" x14ac:dyDescent="0.3">
      <c r="A5025" s="36">
        <v>2.98</v>
      </c>
    </row>
    <row r="5026" spans="1:1" x14ac:dyDescent="0.3">
      <c r="A5026" s="36">
        <v>2.99</v>
      </c>
    </row>
    <row r="5027" spans="1:1" x14ac:dyDescent="0.3">
      <c r="A5027" s="36">
        <v>3</v>
      </c>
    </row>
    <row r="5028" spans="1:1" x14ac:dyDescent="0.3">
      <c r="A5028" s="36">
        <v>2.99</v>
      </c>
    </row>
    <row r="5029" spans="1:1" x14ac:dyDescent="0.3">
      <c r="A5029" s="36">
        <v>2.98</v>
      </c>
    </row>
    <row r="5030" spans="1:1" x14ac:dyDescent="0.3">
      <c r="A5030" s="36">
        <v>2.99</v>
      </c>
    </row>
    <row r="5031" spans="1:1" x14ac:dyDescent="0.3">
      <c r="A5031" s="36">
        <v>2.99</v>
      </c>
    </row>
    <row r="5032" spans="1:1" x14ac:dyDescent="0.3">
      <c r="A5032" s="36">
        <v>3</v>
      </c>
    </row>
    <row r="5033" spans="1:1" x14ac:dyDescent="0.3">
      <c r="A5033" s="36">
        <v>2.99</v>
      </c>
    </row>
    <row r="5034" spans="1:1" x14ac:dyDescent="0.3">
      <c r="A5034" s="36">
        <v>2.98</v>
      </c>
    </row>
    <row r="5035" spans="1:1" x14ac:dyDescent="0.3">
      <c r="A5035" s="36">
        <v>2.99</v>
      </c>
    </row>
    <row r="5036" spans="1:1" x14ac:dyDescent="0.3">
      <c r="A5036" s="36">
        <v>2.98</v>
      </c>
    </row>
    <row r="5037" spans="1:1" x14ac:dyDescent="0.3">
      <c r="A5037" s="36">
        <v>2.99</v>
      </c>
    </row>
    <row r="5038" spans="1:1" x14ac:dyDescent="0.3">
      <c r="A5038" s="36">
        <v>2.99</v>
      </c>
    </row>
    <row r="5039" spans="1:1" x14ac:dyDescent="0.3">
      <c r="A5039" s="36">
        <v>2.98</v>
      </c>
    </row>
    <row r="5040" spans="1:1" x14ac:dyDescent="0.3">
      <c r="A5040" s="36">
        <v>2.98</v>
      </c>
    </row>
    <row r="5041" spans="1:1" x14ac:dyDescent="0.3">
      <c r="A5041" s="36">
        <v>2.98</v>
      </c>
    </row>
    <row r="5042" spans="1:1" x14ac:dyDescent="0.3">
      <c r="A5042" s="36">
        <v>2.99</v>
      </c>
    </row>
    <row r="5043" spans="1:1" x14ac:dyDescent="0.3">
      <c r="A5043" s="36">
        <v>2.99</v>
      </c>
    </row>
    <row r="5044" spans="1:1" x14ac:dyDescent="0.3">
      <c r="A5044" s="36">
        <v>2.99</v>
      </c>
    </row>
    <row r="5045" spans="1:1" x14ac:dyDescent="0.3">
      <c r="A5045" s="36">
        <v>2.98</v>
      </c>
    </row>
    <row r="5046" spans="1:1" x14ac:dyDescent="0.3">
      <c r="A5046" s="36">
        <v>2.98</v>
      </c>
    </row>
    <row r="5047" spans="1:1" x14ac:dyDescent="0.3">
      <c r="A5047" s="36">
        <v>2.99</v>
      </c>
    </row>
    <row r="5048" spans="1:1" x14ac:dyDescent="0.3">
      <c r="A5048" s="36">
        <v>2.99</v>
      </c>
    </row>
    <row r="5049" spans="1:1" x14ac:dyDescent="0.3">
      <c r="A5049" s="36">
        <v>2.99</v>
      </c>
    </row>
    <row r="5050" spans="1:1" x14ac:dyDescent="0.3">
      <c r="A5050" s="36">
        <v>2.99</v>
      </c>
    </row>
    <row r="5051" spans="1:1" x14ac:dyDescent="0.3">
      <c r="A5051" s="36">
        <v>2.98</v>
      </c>
    </row>
    <row r="5052" spans="1:1" x14ac:dyDescent="0.3">
      <c r="A5052" s="36">
        <v>2.99</v>
      </c>
    </row>
    <row r="5053" spans="1:1" x14ac:dyDescent="0.3">
      <c r="A5053" s="36">
        <v>3</v>
      </c>
    </row>
    <row r="5054" spans="1:1" x14ac:dyDescent="0.3">
      <c r="A5054" s="36">
        <v>2.99</v>
      </c>
    </row>
    <row r="5055" spans="1:1" x14ac:dyDescent="0.3">
      <c r="A5055" s="36">
        <v>2.99</v>
      </c>
    </row>
    <row r="5056" spans="1:1" x14ac:dyDescent="0.3">
      <c r="A5056" s="36">
        <v>2.98</v>
      </c>
    </row>
    <row r="5057" spans="1:1" x14ac:dyDescent="0.3">
      <c r="A5057" s="36">
        <v>3</v>
      </c>
    </row>
    <row r="5058" spans="1:1" x14ac:dyDescent="0.3">
      <c r="A5058" s="36">
        <v>3</v>
      </c>
    </row>
    <row r="5059" spans="1:1" x14ac:dyDescent="0.3">
      <c r="A5059" s="36">
        <v>3</v>
      </c>
    </row>
    <row r="5060" spans="1:1" x14ac:dyDescent="0.3">
      <c r="A5060" s="36">
        <v>2.99</v>
      </c>
    </row>
    <row r="5061" spans="1:1" x14ac:dyDescent="0.3">
      <c r="A5061" s="36">
        <v>2.98</v>
      </c>
    </row>
    <row r="5062" spans="1:1" x14ac:dyDescent="0.3">
      <c r="A5062" s="36">
        <v>2.98</v>
      </c>
    </row>
    <row r="5063" spans="1:1" x14ac:dyDescent="0.3">
      <c r="A5063" s="36">
        <v>2.99</v>
      </c>
    </row>
    <row r="5064" spans="1:1" x14ac:dyDescent="0.3">
      <c r="A5064" s="36">
        <v>3</v>
      </c>
    </row>
    <row r="5065" spans="1:1" x14ac:dyDescent="0.3">
      <c r="A5065" s="36">
        <v>2.99</v>
      </c>
    </row>
    <row r="5066" spans="1:1" x14ac:dyDescent="0.3">
      <c r="A5066" s="36">
        <v>2.98</v>
      </c>
    </row>
    <row r="5067" spans="1:1" x14ac:dyDescent="0.3">
      <c r="A5067" s="36">
        <v>2.98</v>
      </c>
    </row>
    <row r="5068" spans="1:1" x14ac:dyDescent="0.3">
      <c r="A5068" s="36">
        <v>2.99</v>
      </c>
    </row>
    <row r="5069" spans="1:1" x14ac:dyDescent="0.3">
      <c r="A5069" s="36">
        <v>2.99</v>
      </c>
    </row>
    <row r="5070" spans="1:1" x14ac:dyDescent="0.3">
      <c r="A5070" s="36">
        <v>2.99</v>
      </c>
    </row>
    <row r="5071" spans="1:1" x14ac:dyDescent="0.3">
      <c r="A5071" s="36">
        <v>2.98</v>
      </c>
    </row>
    <row r="5072" spans="1:1" x14ac:dyDescent="0.3">
      <c r="A5072" s="36">
        <v>2.98</v>
      </c>
    </row>
    <row r="5073" spans="1:1" x14ac:dyDescent="0.3">
      <c r="A5073" s="36">
        <v>2.99</v>
      </c>
    </row>
    <row r="5074" spans="1:1" x14ac:dyDescent="0.3">
      <c r="A5074" s="36">
        <v>3</v>
      </c>
    </row>
    <row r="5075" spans="1:1" x14ac:dyDescent="0.3">
      <c r="A5075" s="36">
        <v>2.99</v>
      </c>
    </row>
    <row r="5076" spans="1:1" x14ac:dyDescent="0.3">
      <c r="A5076" s="36">
        <v>2.99</v>
      </c>
    </row>
    <row r="5077" spans="1:1" x14ac:dyDescent="0.3">
      <c r="A5077" s="36">
        <v>2.98</v>
      </c>
    </row>
    <row r="5078" spans="1:1" x14ac:dyDescent="0.3">
      <c r="A5078" s="36">
        <v>3</v>
      </c>
    </row>
    <row r="5079" spans="1:1" x14ac:dyDescent="0.3">
      <c r="A5079" s="36">
        <v>3</v>
      </c>
    </row>
    <row r="5080" spans="1:1" x14ac:dyDescent="0.3">
      <c r="A5080" s="36">
        <v>2.99</v>
      </c>
    </row>
    <row r="5081" spans="1:1" x14ac:dyDescent="0.3">
      <c r="A5081" s="36">
        <v>2.98</v>
      </c>
    </row>
    <row r="5082" spans="1:1" x14ac:dyDescent="0.3">
      <c r="A5082" s="36">
        <v>2.98</v>
      </c>
    </row>
    <row r="5083" spans="1:1" x14ac:dyDescent="0.3">
      <c r="A5083" s="36">
        <v>3</v>
      </c>
    </row>
    <row r="5084" spans="1:1" x14ac:dyDescent="0.3">
      <c r="A5084" s="36">
        <v>3</v>
      </c>
    </row>
    <row r="5085" spans="1:1" x14ac:dyDescent="0.3">
      <c r="A5085" s="36">
        <v>3</v>
      </c>
    </row>
    <row r="5086" spans="1:1" x14ac:dyDescent="0.3">
      <c r="A5086" s="36">
        <v>2.98</v>
      </c>
    </row>
    <row r="5087" spans="1:1" x14ac:dyDescent="0.3">
      <c r="A5087" s="36">
        <v>2.98</v>
      </c>
    </row>
    <row r="5088" spans="1:1" x14ac:dyDescent="0.3">
      <c r="A5088" s="36">
        <v>2.99</v>
      </c>
    </row>
    <row r="5089" spans="1:1" x14ac:dyDescent="0.3">
      <c r="A5089" s="36">
        <v>2.99</v>
      </c>
    </row>
    <row r="5090" spans="1:1" x14ac:dyDescent="0.3">
      <c r="A5090" s="36">
        <v>3</v>
      </c>
    </row>
    <row r="5091" spans="1:1" x14ac:dyDescent="0.3">
      <c r="A5091" s="36">
        <v>2.98</v>
      </c>
    </row>
    <row r="5092" spans="1:1" x14ac:dyDescent="0.3">
      <c r="A5092" s="36">
        <v>2.98</v>
      </c>
    </row>
    <row r="5093" spans="1:1" x14ac:dyDescent="0.3">
      <c r="A5093" s="36">
        <v>2.98</v>
      </c>
    </row>
    <row r="5094" spans="1:1" x14ac:dyDescent="0.3">
      <c r="A5094" s="36">
        <v>2.99</v>
      </c>
    </row>
    <row r="5095" spans="1:1" x14ac:dyDescent="0.3">
      <c r="A5095" s="36">
        <v>3</v>
      </c>
    </row>
    <row r="5096" spans="1:1" x14ac:dyDescent="0.3">
      <c r="A5096" s="36">
        <v>2.98</v>
      </c>
    </row>
    <row r="5097" spans="1:1" x14ac:dyDescent="0.3">
      <c r="A5097" s="36">
        <v>2.98</v>
      </c>
    </row>
    <row r="5098" spans="1:1" x14ac:dyDescent="0.3">
      <c r="A5098" s="36">
        <v>2.98</v>
      </c>
    </row>
    <row r="5099" spans="1:1" x14ac:dyDescent="0.3">
      <c r="A5099" s="36">
        <v>3</v>
      </c>
    </row>
    <row r="5100" spans="1:1" x14ac:dyDescent="0.3">
      <c r="A5100" s="36">
        <v>2.99</v>
      </c>
    </row>
    <row r="5101" spans="1:1" x14ac:dyDescent="0.3">
      <c r="A5101" s="36">
        <v>2.99</v>
      </c>
    </row>
    <row r="5102" spans="1:1" x14ac:dyDescent="0.3">
      <c r="A5102" s="36">
        <v>2.98</v>
      </c>
    </row>
    <row r="5103" spans="1:1" x14ac:dyDescent="0.3">
      <c r="A5103" s="36">
        <v>2.98</v>
      </c>
    </row>
    <row r="5104" spans="1:1" x14ac:dyDescent="0.3">
      <c r="A5104" s="36">
        <v>3</v>
      </c>
    </row>
    <row r="5105" spans="1:1" x14ac:dyDescent="0.3">
      <c r="A5105" s="36">
        <v>3</v>
      </c>
    </row>
    <row r="5106" spans="1:1" x14ac:dyDescent="0.3">
      <c r="A5106" s="36">
        <v>2.98</v>
      </c>
    </row>
    <row r="5107" spans="1:1" x14ac:dyDescent="0.3">
      <c r="A5107" s="36">
        <v>2.98</v>
      </c>
    </row>
    <row r="5108" spans="1:1" x14ac:dyDescent="0.3">
      <c r="A5108" s="36">
        <v>2.98</v>
      </c>
    </row>
    <row r="5109" spans="1:1" x14ac:dyDescent="0.3">
      <c r="A5109" s="36">
        <v>2.99</v>
      </c>
    </row>
    <row r="5110" spans="1:1" x14ac:dyDescent="0.3">
      <c r="A5110" s="36">
        <v>2.99</v>
      </c>
    </row>
    <row r="5111" spans="1:1" x14ac:dyDescent="0.3">
      <c r="A5111" s="36">
        <v>2.99</v>
      </c>
    </row>
    <row r="5112" spans="1:1" x14ac:dyDescent="0.3">
      <c r="A5112" s="36">
        <v>2.98</v>
      </c>
    </row>
    <row r="5113" spans="1:1" x14ac:dyDescent="0.3">
      <c r="A5113" s="36">
        <v>2.98</v>
      </c>
    </row>
    <row r="5114" spans="1:1" x14ac:dyDescent="0.3">
      <c r="A5114" s="36">
        <v>2.99</v>
      </c>
    </row>
    <row r="5115" spans="1:1" x14ac:dyDescent="0.3">
      <c r="A5115" s="36">
        <v>2.99</v>
      </c>
    </row>
    <row r="5116" spans="1:1" x14ac:dyDescent="0.3">
      <c r="A5116" s="36">
        <v>3</v>
      </c>
    </row>
    <row r="5117" spans="1:1" x14ac:dyDescent="0.3">
      <c r="A5117" s="36">
        <v>2.98</v>
      </c>
    </row>
    <row r="5118" spans="1:1" x14ac:dyDescent="0.3">
      <c r="A5118" s="36">
        <v>2.98</v>
      </c>
    </row>
    <row r="5119" spans="1:1" x14ac:dyDescent="0.3">
      <c r="A5119" s="36">
        <v>2.99</v>
      </c>
    </row>
    <row r="5120" spans="1:1" x14ac:dyDescent="0.3">
      <c r="A5120" s="36">
        <v>2.99</v>
      </c>
    </row>
    <row r="5121" spans="1:1" x14ac:dyDescent="0.3">
      <c r="A5121" s="36">
        <v>2.99</v>
      </c>
    </row>
    <row r="5122" spans="1:1" x14ac:dyDescent="0.3">
      <c r="A5122" s="36">
        <v>2.98</v>
      </c>
    </row>
    <row r="5123" spans="1:1" x14ac:dyDescent="0.3">
      <c r="A5123" s="36">
        <v>2.98</v>
      </c>
    </row>
    <row r="5124" spans="1:1" x14ac:dyDescent="0.3">
      <c r="A5124" s="36">
        <v>2.98</v>
      </c>
    </row>
    <row r="5125" spans="1:1" x14ac:dyDescent="0.3">
      <c r="A5125" s="36">
        <v>2.99</v>
      </c>
    </row>
    <row r="5126" spans="1:1" x14ac:dyDescent="0.3">
      <c r="A5126" s="36">
        <v>3</v>
      </c>
    </row>
    <row r="5127" spans="1:1" x14ac:dyDescent="0.3">
      <c r="A5127" s="36">
        <v>2.98</v>
      </c>
    </row>
    <row r="5128" spans="1:1" x14ac:dyDescent="0.3">
      <c r="A5128" s="36">
        <v>2.98</v>
      </c>
    </row>
    <row r="5129" spans="1:1" x14ac:dyDescent="0.3">
      <c r="A5129" s="36">
        <v>2.98</v>
      </c>
    </row>
    <row r="5130" spans="1:1" x14ac:dyDescent="0.3">
      <c r="A5130" s="36">
        <v>2.99</v>
      </c>
    </row>
    <row r="5131" spans="1:1" x14ac:dyDescent="0.3">
      <c r="A5131" s="36">
        <v>2.99</v>
      </c>
    </row>
    <row r="5132" spans="1:1" x14ac:dyDescent="0.3">
      <c r="A5132" s="36">
        <v>2.99</v>
      </c>
    </row>
    <row r="5133" spans="1:1" x14ac:dyDescent="0.3">
      <c r="A5133" s="36">
        <v>2.98</v>
      </c>
    </row>
    <row r="5134" spans="1:1" x14ac:dyDescent="0.3">
      <c r="A5134" s="36">
        <v>2.98</v>
      </c>
    </row>
    <row r="5135" spans="1:1" x14ac:dyDescent="0.3">
      <c r="A5135" s="36">
        <v>2.99</v>
      </c>
    </row>
    <row r="5136" spans="1:1" x14ac:dyDescent="0.3">
      <c r="A5136" s="36">
        <v>2.99</v>
      </c>
    </row>
    <row r="5137" spans="1:1" x14ac:dyDescent="0.3">
      <c r="A5137" s="36">
        <v>2.99</v>
      </c>
    </row>
    <row r="5138" spans="1:1" x14ac:dyDescent="0.3">
      <c r="A5138" s="36">
        <v>2.98</v>
      </c>
    </row>
    <row r="5139" spans="1:1" x14ac:dyDescent="0.3">
      <c r="A5139" s="36">
        <v>2.98</v>
      </c>
    </row>
    <row r="5140" spans="1:1" x14ac:dyDescent="0.3">
      <c r="A5140" s="36">
        <v>2.99</v>
      </c>
    </row>
    <row r="5141" spans="1:1" x14ac:dyDescent="0.3">
      <c r="A5141" s="36">
        <v>3</v>
      </c>
    </row>
    <row r="5142" spans="1:1" x14ac:dyDescent="0.3">
      <c r="A5142" s="36">
        <v>2.99</v>
      </c>
    </row>
    <row r="5143" spans="1:1" x14ac:dyDescent="0.3">
      <c r="A5143" s="36">
        <v>2.98</v>
      </c>
    </row>
    <row r="5144" spans="1:1" x14ac:dyDescent="0.3">
      <c r="A5144" s="36">
        <v>2.98</v>
      </c>
    </row>
    <row r="5145" spans="1:1" x14ac:dyDescent="0.3">
      <c r="A5145" s="36">
        <v>2.99</v>
      </c>
    </row>
    <row r="5146" spans="1:1" x14ac:dyDescent="0.3">
      <c r="A5146" s="36">
        <v>2.99</v>
      </c>
    </row>
    <row r="5147" spans="1:1" x14ac:dyDescent="0.3">
      <c r="A5147" s="36">
        <v>3</v>
      </c>
    </row>
    <row r="5148" spans="1:1" x14ac:dyDescent="0.3">
      <c r="A5148" s="36">
        <v>2.98</v>
      </c>
    </row>
    <row r="5149" spans="1:1" x14ac:dyDescent="0.3">
      <c r="A5149" s="36">
        <v>2.98</v>
      </c>
    </row>
    <row r="5150" spans="1:1" x14ac:dyDescent="0.3">
      <c r="A5150" s="36">
        <v>2.98</v>
      </c>
    </row>
    <row r="5151" spans="1:1" x14ac:dyDescent="0.3">
      <c r="A5151" s="36">
        <v>2.99</v>
      </c>
    </row>
    <row r="5152" spans="1:1" x14ac:dyDescent="0.3">
      <c r="A5152" s="36">
        <v>2.99</v>
      </c>
    </row>
    <row r="5153" spans="1:1" x14ac:dyDescent="0.3">
      <c r="A5153" s="36">
        <v>2.98</v>
      </c>
    </row>
    <row r="5154" spans="1:1" x14ac:dyDescent="0.3">
      <c r="A5154" s="36">
        <v>2.98</v>
      </c>
    </row>
    <row r="5155" spans="1:1" x14ac:dyDescent="0.3">
      <c r="A5155" s="36">
        <v>2.98</v>
      </c>
    </row>
    <row r="5156" spans="1:1" x14ac:dyDescent="0.3">
      <c r="A5156" s="36">
        <v>2.99</v>
      </c>
    </row>
    <row r="5157" spans="1:1" x14ac:dyDescent="0.3">
      <c r="A5157" s="36">
        <v>3</v>
      </c>
    </row>
    <row r="5158" spans="1:1" x14ac:dyDescent="0.3">
      <c r="A5158" s="36">
        <v>2.98</v>
      </c>
    </row>
    <row r="5159" spans="1:1" x14ac:dyDescent="0.3">
      <c r="A5159" s="36">
        <v>2.98</v>
      </c>
    </row>
    <row r="5160" spans="1:1" x14ac:dyDescent="0.3">
      <c r="A5160" s="36">
        <v>2.98</v>
      </c>
    </row>
    <row r="5161" spans="1:1" x14ac:dyDescent="0.3">
      <c r="A5161" s="36">
        <v>2.99</v>
      </c>
    </row>
    <row r="5162" spans="1:1" x14ac:dyDescent="0.3">
      <c r="A5162" s="36">
        <v>3</v>
      </c>
    </row>
    <row r="5163" spans="1:1" x14ac:dyDescent="0.3">
      <c r="A5163" s="36">
        <v>2.98</v>
      </c>
    </row>
    <row r="5164" spans="1:1" x14ac:dyDescent="0.3">
      <c r="A5164" s="36">
        <v>2.98</v>
      </c>
    </row>
    <row r="5165" spans="1:1" x14ac:dyDescent="0.3">
      <c r="A5165" s="36">
        <v>2.98</v>
      </c>
    </row>
    <row r="5166" spans="1:1" x14ac:dyDescent="0.3">
      <c r="A5166" s="36">
        <v>3</v>
      </c>
    </row>
    <row r="5167" spans="1:1" x14ac:dyDescent="0.3">
      <c r="A5167" s="36">
        <v>2.98</v>
      </c>
    </row>
    <row r="5168" spans="1:1" x14ac:dyDescent="0.3">
      <c r="A5168" s="36">
        <v>2.99</v>
      </c>
    </row>
    <row r="5169" spans="1:1" x14ac:dyDescent="0.3">
      <c r="A5169" s="36">
        <v>2.98</v>
      </c>
    </row>
    <row r="5170" spans="1:1" x14ac:dyDescent="0.3">
      <c r="A5170" s="36">
        <v>2.98</v>
      </c>
    </row>
    <row r="5171" spans="1:1" x14ac:dyDescent="0.3">
      <c r="A5171" s="36">
        <v>2.99</v>
      </c>
    </row>
    <row r="5172" spans="1:1" x14ac:dyDescent="0.3">
      <c r="A5172" s="36">
        <v>2.99</v>
      </c>
    </row>
    <row r="5173" spans="1:1" x14ac:dyDescent="0.3">
      <c r="A5173" s="36">
        <v>2.99</v>
      </c>
    </row>
    <row r="5174" spans="1:1" x14ac:dyDescent="0.3">
      <c r="A5174" s="36">
        <v>2.98</v>
      </c>
    </row>
    <row r="5175" spans="1:1" x14ac:dyDescent="0.3">
      <c r="A5175" s="36">
        <v>2.98</v>
      </c>
    </row>
    <row r="5176" spans="1:1" x14ac:dyDescent="0.3">
      <c r="A5176" s="36">
        <v>2.98</v>
      </c>
    </row>
    <row r="5177" spans="1:1" x14ac:dyDescent="0.3">
      <c r="A5177" s="36">
        <v>2.98</v>
      </c>
    </row>
    <row r="5178" spans="1:1" x14ac:dyDescent="0.3">
      <c r="A5178" s="36">
        <v>2.99</v>
      </c>
    </row>
    <row r="5179" spans="1:1" x14ac:dyDescent="0.3">
      <c r="A5179" s="36">
        <v>2.97</v>
      </c>
    </row>
    <row r="5180" spans="1:1" x14ac:dyDescent="0.3">
      <c r="A5180" s="36">
        <v>2.98</v>
      </c>
    </row>
    <row r="5181" spans="1:1" x14ac:dyDescent="0.3">
      <c r="A5181" s="36">
        <v>2.98</v>
      </c>
    </row>
    <row r="5182" spans="1:1" x14ac:dyDescent="0.3">
      <c r="A5182" s="36">
        <v>2.99</v>
      </c>
    </row>
    <row r="5183" spans="1:1" x14ac:dyDescent="0.3">
      <c r="A5183" s="36">
        <v>3</v>
      </c>
    </row>
    <row r="5184" spans="1:1" x14ac:dyDescent="0.3">
      <c r="A5184" s="36">
        <v>2.98</v>
      </c>
    </row>
    <row r="5185" spans="1:1" x14ac:dyDescent="0.3">
      <c r="A5185" s="36">
        <v>2.98</v>
      </c>
    </row>
    <row r="5186" spans="1:1" x14ac:dyDescent="0.3">
      <c r="A5186" s="36">
        <v>2.98</v>
      </c>
    </row>
    <row r="5187" spans="1:1" x14ac:dyDescent="0.3">
      <c r="A5187" s="36">
        <v>2.99</v>
      </c>
    </row>
    <row r="5188" spans="1:1" x14ac:dyDescent="0.3">
      <c r="A5188" s="36">
        <v>2.99</v>
      </c>
    </row>
    <row r="5189" spans="1:1" x14ac:dyDescent="0.3">
      <c r="A5189" s="36">
        <v>2.98</v>
      </c>
    </row>
    <row r="5190" spans="1:1" x14ac:dyDescent="0.3">
      <c r="A5190" s="36">
        <v>2.98</v>
      </c>
    </row>
    <row r="5191" spans="1:1" x14ac:dyDescent="0.3">
      <c r="A5191" s="36">
        <v>2.98</v>
      </c>
    </row>
    <row r="5192" spans="1:1" x14ac:dyDescent="0.3">
      <c r="A5192" s="36">
        <v>2.99</v>
      </c>
    </row>
    <row r="5193" spans="1:1" x14ac:dyDescent="0.3">
      <c r="A5193" s="36">
        <v>2.99</v>
      </c>
    </row>
    <row r="5194" spans="1:1" x14ac:dyDescent="0.3">
      <c r="A5194" s="36">
        <v>2.98</v>
      </c>
    </row>
    <row r="5195" spans="1:1" x14ac:dyDescent="0.3">
      <c r="A5195" s="36">
        <v>2.98</v>
      </c>
    </row>
    <row r="5196" spans="1:1" x14ac:dyDescent="0.3">
      <c r="A5196" s="36">
        <v>2.98</v>
      </c>
    </row>
    <row r="5197" spans="1:1" x14ac:dyDescent="0.3">
      <c r="A5197" s="36">
        <v>2.99</v>
      </c>
    </row>
    <row r="5198" spans="1:1" x14ac:dyDescent="0.3">
      <c r="A5198" s="36">
        <v>2.99</v>
      </c>
    </row>
    <row r="5199" spans="1:1" x14ac:dyDescent="0.3">
      <c r="A5199" s="36">
        <v>2.99</v>
      </c>
    </row>
    <row r="5200" spans="1:1" x14ac:dyDescent="0.3">
      <c r="A5200" s="36">
        <v>2.98</v>
      </c>
    </row>
    <row r="5201" spans="1:1" x14ac:dyDescent="0.3">
      <c r="A5201" s="36">
        <v>2.97</v>
      </c>
    </row>
    <row r="5202" spans="1:1" x14ac:dyDescent="0.3">
      <c r="A5202" s="36">
        <v>2.98</v>
      </c>
    </row>
    <row r="5203" spans="1:1" x14ac:dyDescent="0.3">
      <c r="A5203" s="36">
        <v>2.99</v>
      </c>
    </row>
    <row r="5204" spans="1:1" x14ac:dyDescent="0.3">
      <c r="A5204" s="36">
        <v>2.99</v>
      </c>
    </row>
    <row r="5205" spans="1:1" x14ac:dyDescent="0.3">
      <c r="A5205" s="36">
        <v>2.98</v>
      </c>
    </row>
    <row r="5206" spans="1:1" x14ac:dyDescent="0.3">
      <c r="A5206" s="36">
        <v>2.98</v>
      </c>
    </row>
    <row r="5207" spans="1:1" x14ac:dyDescent="0.3">
      <c r="A5207" s="36">
        <v>2.97</v>
      </c>
    </row>
    <row r="5208" spans="1:1" x14ac:dyDescent="0.3">
      <c r="A5208" s="36">
        <v>2.99</v>
      </c>
    </row>
    <row r="5209" spans="1:1" x14ac:dyDescent="0.3">
      <c r="A5209" s="36">
        <v>2.99</v>
      </c>
    </row>
    <row r="5210" spans="1:1" x14ac:dyDescent="0.3">
      <c r="A5210" s="36">
        <v>2.98</v>
      </c>
    </row>
    <row r="5211" spans="1:1" x14ac:dyDescent="0.3">
      <c r="A5211" s="36">
        <v>2.97</v>
      </c>
    </row>
    <row r="5212" spans="1:1" x14ac:dyDescent="0.3">
      <c r="A5212" s="36">
        <v>2.97</v>
      </c>
    </row>
    <row r="5213" spans="1:1" x14ac:dyDescent="0.3">
      <c r="A5213" s="36">
        <v>2.99</v>
      </c>
    </row>
    <row r="5214" spans="1:1" x14ac:dyDescent="0.3">
      <c r="A5214" s="36">
        <v>2.99</v>
      </c>
    </row>
    <row r="5215" spans="1:1" x14ac:dyDescent="0.3">
      <c r="A5215" s="36">
        <v>2.98</v>
      </c>
    </row>
    <row r="5216" spans="1:1" x14ac:dyDescent="0.3">
      <c r="A5216" s="36">
        <v>2.97</v>
      </c>
    </row>
    <row r="5217" spans="1:1" x14ac:dyDescent="0.3">
      <c r="A5217" s="36">
        <v>2.97</v>
      </c>
    </row>
    <row r="5218" spans="1:1" x14ac:dyDescent="0.3">
      <c r="A5218" s="36">
        <v>2.99</v>
      </c>
    </row>
    <row r="5219" spans="1:1" x14ac:dyDescent="0.3">
      <c r="A5219" s="36">
        <v>2.98</v>
      </c>
    </row>
    <row r="5220" spans="1:1" x14ac:dyDescent="0.3">
      <c r="A5220" s="36">
        <v>2.98</v>
      </c>
    </row>
    <row r="5221" spans="1:1" x14ac:dyDescent="0.3">
      <c r="A5221" s="36">
        <v>2.97</v>
      </c>
    </row>
    <row r="5222" spans="1:1" x14ac:dyDescent="0.3">
      <c r="A5222" s="36">
        <v>2.97</v>
      </c>
    </row>
    <row r="5223" spans="1:1" x14ac:dyDescent="0.3">
      <c r="A5223" s="36">
        <v>2.98</v>
      </c>
    </row>
    <row r="5224" spans="1:1" x14ac:dyDescent="0.3">
      <c r="A5224" s="36">
        <v>2.98</v>
      </c>
    </row>
    <row r="5225" spans="1:1" x14ac:dyDescent="0.3">
      <c r="A5225" s="36">
        <v>2.99</v>
      </c>
    </row>
    <row r="5226" spans="1:1" x14ac:dyDescent="0.3">
      <c r="A5226" s="36">
        <v>2.97</v>
      </c>
    </row>
    <row r="5227" spans="1:1" x14ac:dyDescent="0.3">
      <c r="A5227" s="36">
        <v>2.98</v>
      </c>
    </row>
    <row r="5228" spans="1:1" x14ac:dyDescent="0.3">
      <c r="A5228" s="36">
        <v>2.98</v>
      </c>
    </row>
    <row r="5229" spans="1:1" x14ac:dyDescent="0.3">
      <c r="A5229" s="36">
        <v>2.99</v>
      </c>
    </row>
    <row r="5230" spans="1:1" x14ac:dyDescent="0.3">
      <c r="A5230" s="36">
        <v>2.99</v>
      </c>
    </row>
    <row r="5231" spans="1:1" x14ac:dyDescent="0.3">
      <c r="A5231" s="36">
        <v>2.98</v>
      </c>
    </row>
    <row r="5232" spans="1:1" x14ac:dyDescent="0.3">
      <c r="A5232" s="36">
        <v>2.97</v>
      </c>
    </row>
    <row r="5233" spans="1:1" x14ac:dyDescent="0.3">
      <c r="A5233" s="36">
        <v>2.97</v>
      </c>
    </row>
    <row r="5234" spans="1:1" x14ac:dyDescent="0.3">
      <c r="A5234" s="36">
        <v>2.99</v>
      </c>
    </row>
    <row r="5235" spans="1:1" x14ac:dyDescent="0.3">
      <c r="A5235" s="36">
        <v>2.98</v>
      </c>
    </row>
    <row r="5236" spans="1:1" x14ac:dyDescent="0.3">
      <c r="A5236" s="36">
        <v>2.97</v>
      </c>
    </row>
    <row r="5237" spans="1:1" x14ac:dyDescent="0.3">
      <c r="A5237" s="36">
        <v>2.97</v>
      </c>
    </row>
    <row r="5238" spans="1:1" x14ac:dyDescent="0.3">
      <c r="A5238" s="36">
        <v>2.97</v>
      </c>
    </row>
    <row r="5239" spans="1:1" x14ac:dyDescent="0.3">
      <c r="A5239" s="36">
        <v>2.98</v>
      </c>
    </row>
    <row r="5240" spans="1:1" x14ac:dyDescent="0.3">
      <c r="A5240" s="36">
        <v>2.98</v>
      </c>
    </row>
    <row r="5241" spans="1:1" x14ac:dyDescent="0.3">
      <c r="A5241" s="36">
        <v>2.98</v>
      </c>
    </row>
    <row r="5242" spans="1:1" x14ac:dyDescent="0.3">
      <c r="A5242" s="36">
        <v>2.97</v>
      </c>
    </row>
    <row r="5243" spans="1:1" x14ac:dyDescent="0.3">
      <c r="A5243" s="36">
        <v>2.97</v>
      </c>
    </row>
    <row r="5244" spans="1:1" x14ac:dyDescent="0.3">
      <c r="A5244" s="36">
        <v>2.98</v>
      </c>
    </row>
    <row r="5245" spans="1:1" x14ac:dyDescent="0.3">
      <c r="A5245" s="36">
        <v>2.98</v>
      </c>
    </row>
    <row r="5246" spans="1:1" x14ac:dyDescent="0.3">
      <c r="A5246" s="36">
        <v>2.98</v>
      </c>
    </row>
    <row r="5247" spans="1:1" x14ac:dyDescent="0.3">
      <c r="A5247" s="36">
        <v>2.97</v>
      </c>
    </row>
    <row r="5248" spans="1:1" x14ac:dyDescent="0.3">
      <c r="A5248" s="36">
        <v>2.97</v>
      </c>
    </row>
    <row r="5249" spans="1:1" x14ac:dyDescent="0.3">
      <c r="A5249" s="36">
        <v>2.98</v>
      </c>
    </row>
    <row r="5250" spans="1:1" x14ac:dyDescent="0.3">
      <c r="A5250" s="36">
        <v>2.99</v>
      </c>
    </row>
    <row r="5251" spans="1:1" x14ac:dyDescent="0.3">
      <c r="A5251" s="36">
        <v>2.98</v>
      </c>
    </row>
    <row r="5252" spans="1:1" x14ac:dyDescent="0.3">
      <c r="A5252" s="36">
        <v>2.97</v>
      </c>
    </row>
    <row r="5253" spans="1:1" x14ac:dyDescent="0.3">
      <c r="A5253" s="36">
        <v>2.97</v>
      </c>
    </row>
    <row r="5254" spans="1:1" x14ac:dyDescent="0.3">
      <c r="A5254" s="36">
        <v>2.98</v>
      </c>
    </row>
    <row r="5255" spans="1:1" x14ac:dyDescent="0.3">
      <c r="A5255" s="36">
        <v>2.98</v>
      </c>
    </row>
    <row r="5256" spans="1:1" x14ac:dyDescent="0.3">
      <c r="A5256" s="36">
        <v>2.99</v>
      </c>
    </row>
    <row r="5257" spans="1:1" x14ac:dyDescent="0.3">
      <c r="A5257" s="36">
        <v>2.97</v>
      </c>
    </row>
    <row r="5258" spans="1:1" x14ac:dyDescent="0.3">
      <c r="A5258" s="36">
        <v>2.97</v>
      </c>
    </row>
    <row r="5259" spans="1:1" x14ac:dyDescent="0.3">
      <c r="A5259" s="36">
        <v>2.97</v>
      </c>
    </row>
    <row r="5260" spans="1:1" x14ac:dyDescent="0.3">
      <c r="A5260" s="36">
        <v>2.98</v>
      </c>
    </row>
    <row r="5261" spans="1:1" x14ac:dyDescent="0.3">
      <c r="A5261" s="36">
        <v>2.99</v>
      </c>
    </row>
    <row r="5262" spans="1:1" x14ac:dyDescent="0.3">
      <c r="A5262" s="36">
        <v>2.97</v>
      </c>
    </row>
    <row r="5263" spans="1:1" x14ac:dyDescent="0.3">
      <c r="A5263" s="36">
        <v>2.97</v>
      </c>
    </row>
    <row r="5264" spans="1:1" x14ac:dyDescent="0.3">
      <c r="A5264" s="36">
        <v>2.97</v>
      </c>
    </row>
    <row r="5265" spans="1:1" x14ac:dyDescent="0.3">
      <c r="A5265" s="36">
        <v>2.98</v>
      </c>
    </row>
    <row r="5266" spans="1:1" x14ac:dyDescent="0.3">
      <c r="A5266" s="36">
        <v>2.98</v>
      </c>
    </row>
    <row r="5267" spans="1:1" x14ac:dyDescent="0.3">
      <c r="A5267" s="36">
        <v>2.98</v>
      </c>
    </row>
    <row r="5268" spans="1:1" x14ac:dyDescent="0.3">
      <c r="A5268" s="36">
        <v>2.97</v>
      </c>
    </row>
    <row r="5269" spans="1:1" x14ac:dyDescent="0.3">
      <c r="A5269" s="36">
        <v>2.97</v>
      </c>
    </row>
    <row r="5270" spans="1:1" x14ac:dyDescent="0.3">
      <c r="A5270" s="36">
        <v>2.99</v>
      </c>
    </row>
    <row r="5271" spans="1:1" x14ac:dyDescent="0.3">
      <c r="A5271" s="36">
        <v>2.99</v>
      </c>
    </row>
    <row r="5272" spans="1:1" x14ac:dyDescent="0.3">
      <c r="A5272" s="36">
        <v>2.97</v>
      </c>
    </row>
    <row r="5273" spans="1:1" x14ac:dyDescent="0.3">
      <c r="A5273" s="36">
        <v>2.97</v>
      </c>
    </row>
    <row r="5274" spans="1:1" x14ac:dyDescent="0.3">
      <c r="A5274" s="36">
        <v>2.97</v>
      </c>
    </row>
    <row r="5275" spans="1:1" x14ac:dyDescent="0.3">
      <c r="A5275" s="36">
        <v>2.99</v>
      </c>
    </row>
    <row r="5276" spans="1:1" x14ac:dyDescent="0.3">
      <c r="A5276" s="36">
        <v>2.98</v>
      </c>
    </row>
    <row r="5277" spans="1:1" x14ac:dyDescent="0.3">
      <c r="A5277" s="36">
        <v>2.98</v>
      </c>
    </row>
    <row r="5278" spans="1:1" x14ac:dyDescent="0.3">
      <c r="A5278" s="36">
        <v>2.97</v>
      </c>
    </row>
    <row r="5279" spans="1:1" x14ac:dyDescent="0.3">
      <c r="A5279" s="36">
        <v>2.97</v>
      </c>
    </row>
    <row r="5280" spans="1:1" x14ac:dyDescent="0.3">
      <c r="A5280" s="36">
        <v>2.98</v>
      </c>
    </row>
    <row r="5281" spans="1:1" x14ac:dyDescent="0.3">
      <c r="A5281" s="36">
        <v>2.98</v>
      </c>
    </row>
    <row r="5282" spans="1:1" x14ac:dyDescent="0.3">
      <c r="A5282" s="36">
        <v>2.98</v>
      </c>
    </row>
    <row r="5283" spans="1:1" x14ac:dyDescent="0.3">
      <c r="A5283" s="36">
        <v>2.97</v>
      </c>
    </row>
    <row r="5284" spans="1:1" x14ac:dyDescent="0.3">
      <c r="A5284" s="36">
        <v>2.97</v>
      </c>
    </row>
    <row r="5285" spans="1:1" x14ac:dyDescent="0.3">
      <c r="A5285" s="36">
        <v>2.97</v>
      </c>
    </row>
    <row r="5286" spans="1:1" x14ac:dyDescent="0.3">
      <c r="A5286" s="36">
        <v>2.98</v>
      </c>
    </row>
    <row r="5287" spans="1:1" x14ac:dyDescent="0.3">
      <c r="A5287" s="36">
        <v>2.98</v>
      </c>
    </row>
    <row r="5288" spans="1:1" x14ac:dyDescent="0.3">
      <c r="A5288" s="36">
        <v>2.97</v>
      </c>
    </row>
    <row r="5289" spans="1:1" x14ac:dyDescent="0.3">
      <c r="A5289" s="36">
        <v>2.96</v>
      </c>
    </row>
    <row r="5290" spans="1:1" x14ac:dyDescent="0.3">
      <c r="A5290" s="36">
        <v>2.97</v>
      </c>
    </row>
    <row r="5291" spans="1:1" x14ac:dyDescent="0.3">
      <c r="A5291" s="36">
        <v>2.98</v>
      </c>
    </row>
    <row r="5292" spans="1:1" x14ac:dyDescent="0.3">
      <c r="A5292" s="36">
        <v>2.98</v>
      </c>
    </row>
    <row r="5293" spans="1:1" x14ac:dyDescent="0.3">
      <c r="A5293" s="36">
        <v>2.97</v>
      </c>
    </row>
    <row r="5294" spans="1:1" x14ac:dyDescent="0.3">
      <c r="A5294" s="36">
        <v>2.97</v>
      </c>
    </row>
    <row r="5295" spans="1:1" x14ac:dyDescent="0.3">
      <c r="A5295" s="36">
        <v>2.96</v>
      </c>
    </row>
    <row r="5296" spans="1:1" x14ac:dyDescent="0.3">
      <c r="A5296" s="36">
        <v>2.98</v>
      </c>
    </row>
    <row r="5297" spans="1:1" x14ac:dyDescent="0.3">
      <c r="A5297" s="36">
        <v>2.97</v>
      </c>
    </row>
    <row r="5298" spans="1:1" x14ac:dyDescent="0.3">
      <c r="A5298" s="36">
        <v>2.97</v>
      </c>
    </row>
    <row r="5299" spans="1:1" x14ac:dyDescent="0.3">
      <c r="A5299" s="36">
        <v>2.96</v>
      </c>
    </row>
    <row r="5300" spans="1:1" x14ac:dyDescent="0.3">
      <c r="A5300" s="36">
        <v>2.97</v>
      </c>
    </row>
    <row r="5301" spans="1:1" x14ac:dyDescent="0.3">
      <c r="A5301" s="36">
        <v>2.98</v>
      </c>
    </row>
    <row r="5302" spans="1:1" x14ac:dyDescent="0.3">
      <c r="A5302" s="36">
        <v>2.97</v>
      </c>
    </row>
    <row r="5303" spans="1:1" x14ac:dyDescent="0.3">
      <c r="A5303" s="36">
        <v>2.98</v>
      </c>
    </row>
    <row r="5304" spans="1:1" x14ac:dyDescent="0.3">
      <c r="A5304" s="36">
        <v>2.97</v>
      </c>
    </row>
    <row r="5305" spans="1:1" x14ac:dyDescent="0.3">
      <c r="A5305" s="36">
        <v>2.96</v>
      </c>
    </row>
    <row r="5306" spans="1:1" x14ac:dyDescent="0.3">
      <c r="A5306" s="36">
        <v>2.97</v>
      </c>
    </row>
    <row r="5307" spans="1:1" x14ac:dyDescent="0.3">
      <c r="A5307" s="36">
        <v>2.97</v>
      </c>
    </row>
    <row r="5308" spans="1:1" x14ac:dyDescent="0.3">
      <c r="A5308" s="36">
        <v>2.98</v>
      </c>
    </row>
    <row r="5309" spans="1:1" x14ac:dyDescent="0.3">
      <c r="A5309" s="36">
        <v>2.96</v>
      </c>
    </row>
    <row r="5310" spans="1:1" x14ac:dyDescent="0.3">
      <c r="A5310" s="36">
        <v>2.96</v>
      </c>
    </row>
    <row r="5311" spans="1:1" x14ac:dyDescent="0.3">
      <c r="A5311" s="36">
        <v>2.96</v>
      </c>
    </row>
    <row r="5312" spans="1:1" x14ac:dyDescent="0.3">
      <c r="A5312" s="36">
        <v>2.97</v>
      </c>
    </row>
    <row r="5313" spans="1:1" x14ac:dyDescent="0.3">
      <c r="A5313" s="36">
        <v>2.98</v>
      </c>
    </row>
    <row r="5314" spans="1:1" x14ac:dyDescent="0.3">
      <c r="A5314" s="36">
        <v>2.96</v>
      </c>
    </row>
    <row r="5315" spans="1:1" x14ac:dyDescent="0.3">
      <c r="A5315" s="36">
        <v>2.96</v>
      </c>
    </row>
    <row r="5316" spans="1:1" x14ac:dyDescent="0.3">
      <c r="A5316" s="36">
        <v>2.96</v>
      </c>
    </row>
    <row r="5317" spans="1:1" x14ac:dyDescent="0.3">
      <c r="A5317" s="36">
        <v>2.98</v>
      </c>
    </row>
    <row r="5318" spans="1:1" x14ac:dyDescent="0.3">
      <c r="A5318" s="36">
        <v>2.98</v>
      </c>
    </row>
    <row r="5319" spans="1:1" x14ac:dyDescent="0.3">
      <c r="A5319" s="36">
        <v>2.97</v>
      </c>
    </row>
    <row r="5320" spans="1:1" x14ac:dyDescent="0.3">
      <c r="A5320" s="36">
        <v>2.96</v>
      </c>
    </row>
    <row r="5321" spans="1:1" x14ac:dyDescent="0.3">
      <c r="A5321" s="36">
        <v>2.97</v>
      </c>
    </row>
    <row r="5322" spans="1:1" x14ac:dyDescent="0.3">
      <c r="A5322" s="36">
        <v>2.98</v>
      </c>
    </row>
    <row r="5323" spans="1:1" x14ac:dyDescent="0.3">
      <c r="A5323" s="36">
        <v>2.98</v>
      </c>
    </row>
    <row r="5324" spans="1:1" x14ac:dyDescent="0.3">
      <c r="A5324" s="36">
        <v>2.97</v>
      </c>
    </row>
    <row r="5325" spans="1:1" x14ac:dyDescent="0.3">
      <c r="A5325" s="36">
        <v>2.96</v>
      </c>
    </row>
    <row r="5326" spans="1:1" x14ac:dyDescent="0.3">
      <c r="A5326" s="36">
        <v>2.96</v>
      </c>
    </row>
    <row r="5327" spans="1:1" x14ac:dyDescent="0.3">
      <c r="A5327" s="36">
        <v>2.97</v>
      </c>
    </row>
    <row r="5328" spans="1:1" x14ac:dyDescent="0.3">
      <c r="A5328" s="36">
        <v>2.97</v>
      </c>
    </row>
    <row r="5329" spans="1:1" x14ac:dyDescent="0.3">
      <c r="A5329" s="36">
        <v>2.98</v>
      </c>
    </row>
    <row r="5330" spans="1:1" x14ac:dyDescent="0.3">
      <c r="A5330" s="36">
        <v>2.96</v>
      </c>
    </row>
    <row r="5331" spans="1:1" x14ac:dyDescent="0.3">
      <c r="A5331" s="36">
        <v>2.96</v>
      </c>
    </row>
    <row r="5332" spans="1:1" x14ac:dyDescent="0.3">
      <c r="A5332" s="36">
        <v>2.97</v>
      </c>
    </row>
    <row r="5333" spans="1:1" x14ac:dyDescent="0.3">
      <c r="A5333" s="36">
        <v>2.97</v>
      </c>
    </row>
    <row r="5334" spans="1:1" x14ac:dyDescent="0.3">
      <c r="A5334" s="36">
        <v>2.98</v>
      </c>
    </row>
    <row r="5335" spans="1:1" x14ac:dyDescent="0.3">
      <c r="A5335" s="36">
        <v>2.96</v>
      </c>
    </row>
    <row r="5336" spans="1:1" x14ac:dyDescent="0.3">
      <c r="A5336" s="36">
        <v>2.96</v>
      </c>
    </row>
    <row r="5337" spans="1:1" x14ac:dyDescent="0.3">
      <c r="A5337" s="36">
        <v>2.97</v>
      </c>
    </row>
    <row r="5338" spans="1:1" x14ac:dyDescent="0.3">
      <c r="A5338" s="36">
        <v>2.98</v>
      </c>
    </row>
    <row r="5339" spans="1:1" x14ac:dyDescent="0.3">
      <c r="A5339" s="36">
        <v>2.98</v>
      </c>
    </row>
    <row r="5340" spans="1:1" x14ac:dyDescent="0.3">
      <c r="A5340" s="36">
        <v>2.96</v>
      </c>
    </row>
    <row r="5341" spans="1:1" x14ac:dyDescent="0.3">
      <c r="A5341" s="36">
        <v>2.96</v>
      </c>
    </row>
    <row r="5342" spans="1:1" x14ac:dyDescent="0.3">
      <c r="A5342" s="36">
        <v>2.96</v>
      </c>
    </row>
    <row r="5343" spans="1:1" x14ac:dyDescent="0.3">
      <c r="A5343" s="36">
        <v>2.97</v>
      </c>
    </row>
    <row r="5344" spans="1:1" x14ac:dyDescent="0.3">
      <c r="A5344" s="36">
        <v>2.98</v>
      </c>
    </row>
    <row r="5345" spans="1:1" x14ac:dyDescent="0.3">
      <c r="A5345" s="36">
        <v>2.96</v>
      </c>
    </row>
    <row r="5346" spans="1:1" x14ac:dyDescent="0.3">
      <c r="A5346" s="36">
        <v>2.96</v>
      </c>
    </row>
    <row r="5347" spans="1:1" x14ac:dyDescent="0.3">
      <c r="A5347" s="36">
        <v>2.96</v>
      </c>
    </row>
    <row r="5348" spans="1:1" x14ac:dyDescent="0.3">
      <c r="A5348" s="36">
        <v>2.97</v>
      </c>
    </row>
    <row r="5349" spans="1:1" x14ac:dyDescent="0.3">
      <c r="A5349" s="36">
        <v>2.97</v>
      </c>
    </row>
    <row r="5350" spans="1:1" x14ac:dyDescent="0.3">
      <c r="A5350" s="36">
        <v>2.97</v>
      </c>
    </row>
    <row r="5351" spans="1:1" x14ac:dyDescent="0.3">
      <c r="A5351" s="36">
        <v>2.96</v>
      </c>
    </row>
    <row r="5352" spans="1:1" x14ac:dyDescent="0.3">
      <c r="A5352" s="36">
        <v>2.96</v>
      </c>
    </row>
    <row r="5353" spans="1:1" x14ac:dyDescent="0.3">
      <c r="A5353" s="36">
        <v>2.97</v>
      </c>
    </row>
    <row r="5354" spans="1:1" x14ac:dyDescent="0.3">
      <c r="A5354" s="36">
        <v>2.97</v>
      </c>
    </row>
    <row r="5355" spans="1:1" x14ac:dyDescent="0.3">
      <c r="A5355" s="36">
        <v>2.97</v>
      </c>
    </row>
    <row r="5356" spans="1:1" x14ac:dyDescent="0.3">
      <c r="A5356" s="36">
        <v>2.96</v>
      </c>
    </row>
    <row r="5357" spans="1:1" x14ac:dyDescent="0.3">
      <c r="A5357" s="36">
        <v>2.96</v>
      </c>
    </row>
    <row r="5358" spans="1:1" x14ac:dyDescent="0.3">
      <c r="A5358" s="36">
        <v>2.96</v>
      </c>
    </row>
    <row r="5359" spans="1:1" x14ac:dyDescent="0.3">
      <c r="A5359" s="36">
        <v>2.98</v>
      </c>
    </row>
    <row r="5360" spans="1:1" x14ac:dyDescent="0.3">
      <c r="A5360" s="36">
        <v>2.98</v>
      </c>
    </row>
    <row r="5361" spans="1:1" x14ac:dyDescent="0.3">
      <c r="A5361" s="36">
        <v>2.96</v>
      </c>
    </row>
    <row r="5362" spans="1:1" x14ac:dyDescent="0.3">
      <c r="A5362" s="36">
        <v>2.96</v>
      </c>
    </row>
    <row r="5363" spans="1:1" x14ac:dyDescent="0.3">
      <c r="A5363" s="36">
        <v>2.96</v>
      </c>
    </row>
    <row r="5364" spans="1:1" x14ac:dyDescent="0.3">
      <c r="A5364" s="36">
        <v>2.97</v>
      </c>
    </row>
    <row r="5365" spans="1:1" x14ac:dyDescent="0.3">
      <c r="A5365" s="36">
        <v>2.98</v>
      </c>
    </row>
    <row r="5366" spans="1:1" x14ac:dyDescent="0.3">
      <c r="A5366" s="36">
        <v>2.96</v>
      </c>
    </row>
    <row r="5367" spans="1:1" x14ac:dyDescent="0.3">
      <c r="A5367" s="36">
        <v>2.96</v>
      </c>
    </row>
    <row r="5368" spans="1:1" x14ac:dyDescent="0.3">
      <c r="A5368" s="36">
        <v>2.96</v>
      </c>
    </row>
    <row r="5369" spans="1:1" x14ac:dyDescent="0.3">
      <c r="A5369" s="36">
        <v>2.97</v>
      </c>
    </row>
    <row r="5370" spans="1:1" x14ac:dyDescent="0.3">
      <c r="A5370" s="36">
        <v>2.97</v>
      </c>
    </row>
    <row r="5371" spans="1:1" x14ac:dyDescent="0.3">
      <c r="A5371" s="36">
        <v>2.97</v>
      </c>
    </row>
    <row r="5372" spans="1:1" x14ac:dyDescent="0.3">
      <c r="A5372" s="36">
        <v>2.96</v>
      </c>
    </row>
    <row r="5373" spans="1:1" x14ac:dyDescent="0.3">
      <c r="A5373" s="36">
        <v>2.96</v>
      </c>
    </row>
    <row r="5374" spans="1:1" x14ac:dyDescent="0.3">
      <c r="A5374" s="36">
        <v>2.97</v>
      </c>
    </row>
    <row r="5375" spans="1:1" x14ac:dyDescent="0.3">
      <c r="A5375" s="36">
        <v>2.97</v>
      </c>
    </row>
    <row r="5376" spans="1:1" x14ac:dyDescent="0.3">
      <c r="A5376" s="36">
        <v>2.96</v>
      </c>
    </row>
    <row r="5377" spans="1:1" x14ac:dyDescent="0.3">
      <c r="A5377" s="36">
        <v>2.96</v>
      </c>
    </row>
    <row r="5378" spans="1:1" x14ac:dyDescent="0.3">
      <c r="A5378" s="36">
        <v>2.95</v>
      </c>
    </row>
    <row r="5379" spans="1:1" x14ac:dyDescent="0.3">
      <c r="A5379" s="36">
        <v>2.97</v>
      </c>
    </row>
    <row r="5380" spans="1:1" x14ac:dyDescent="0.3">
      <c r="A5380" s="36">
        <v>2.97</v>
      </c>
    </row>
    <row r="5381" spans="1:1" x14ac:dyDescent="0.3">
      <c r="A5381" s="36">
        <v>2.97</v>
      </c>
    </row>
    <row r="5382" spans="1:1" x14ac:dyDescent="0.3">
      <c r="A5382" s="36">
        <v>2.96</v>
      </c>
    </row>
    <row r="5383" spans="1:1" x14ac:dyDescent="0.3">
      <c r="A5383" s="36">
        <v>2.96</v>
      </c>
    </row>
    <row r="5384" spans="1:1" x14ac:dyDescent="0.3">
      <c r="A5384" s="36">
        <v>2.96</v>
      </c>
    </row>
    <row r="5385" spans="1:1" x14ac:dyDescent="0.3">
      <c r="A5385" s="36">
        <v>2.97</v>
      </c>
    </row>
    <row r="5386" spans="1:1" x14ac:dyDescent="0.3">
      <c r="A5386" s="36">
        <v>2.97</v>
      </c>
    </row>
    <row r="5387" spans="1:1" x14ac:dyDescent="0.3">
      <c r="A5387" s="36">
        <v>2.96</v>
      </c>
    </row>
    <row r="5388" spans="1:1" x14ac:dyDescent="0.3">
      <c r="A5388" s="36">
        <v>2.96</v>
      </c>
    </row>
    <row r="5389" spans="1:1" x14ac:dyDescent="0.3">
      <c r="A5389" s="36">
        <v>2.96</v>
      </c>
    </row>
    <row r="5390" spans="1:1" x14ac:dyDescent="0.3">
      <c r="A5390" s="36">
        <v>2.97</v>
      </c>
    </row>
    <row r="5391" spans="1:1" x14ac:dyDescent="0.3">
      <c r="A5391" s="36">
        <v>2.97</v>
      </c>
    </row>
    <row r="5392" spans="1:1" x14ac:dyDescent="0.3">
      <c r="A5392" s="36">
        <v>2.96</v>
      </c>
    </row>
    <row r="5393" spans="1:1" x14ac:dyDescent="0.3">
      <c r="A5393" s="36">
        <v>2.96</v>
      </c>
    </row>
    <row r="5394" spans="1:1" x14ac:dyDescent="0.3">
      <c r="A5394" s="36">
        <v>2.96</v>
      </c>
    </row>
    <row r="5395" spans="1:1" x14ac:dyDescent="0.3">
      <c r="A5395" s="36">
        <v>2.97</v>
      </c>
    </row>
    <row r="5396" spans="1:1" x14ac:dyDescent="0.3">
      <c r="A5396" s="36">
        <v>2.97</v>
      </c>
    </row>
    <row r="5397" spans="1:1" x14ac:dyDescent="0.3">
      <c r="A5397" s="36">
        <v>2.95</v>
      </c>
    </row>
    <row r="5398" spans="1:1" x14ac:dyDescent="0.3">
      <c r="A5398" s="36">
        <v>2.95</v>
      </c>
    </row>
    <row r="5399" spans="1:1" x14ac:dyDescent="0.3">
      <c r="A5399" s="36">
        <v>2.95</v>
      </c>
    </row>
    <row r="5400" spans="1:1" x14ac:dyDescent="0.3">
      <c r="A5400" s="36">
        <v>2.97</v>
      </c>
    </row>
    <row r="5401" spans="1:1" x14ac:dyDescent="0.3">
      <c r="A5401" s="36">
        <v>2.97</v>
      </c>
    </row>
    <row r="5402" spans="1:1" x14ac:dyDescent="0.3">
      <c r="A5402" s="36">
        <v>2.96</v>
      </c>
    </row>
    <row r="5403" spans="1:1" x14ac:dyDescent="0.3">
      <c r="A5403" s="36">
        <v>2.95</v>
      </c>
    </row>
    <row r="5404" spans="1:1" x14ac:dyDescent="0.3">
      <c r="A5404" s="36">
        <v>2.95</v>
      </c>
    </row>
    <row r="5405" spans="1:1" x14ac:dyDescent="0.3">
      <c r="A5405" s="36">
        <v>2.96</v>
      </c>
    </row>
    <row r="5406" spans="1:1" x14ac:dyDescent="0.3">
      <c r="A5406" s="36">
        <v>2.96</v>
      </c>
    </row>
    <row r="5407" spans="1:1" x14ac:dyDescent="0.3">
      <c r="A5407" s="36">
        <v>2.97</v>
      </c>
    </row>
    <row r="5408" spans="1:1" x14ac:dyDescent="0.3">
      <c r="A5408" s="36">
        <v>2.95</v>
      </c>
    </row>
    <row r="5409" spans="1:1" x14ac:dyDescent="0.3">
      <c r="A5409" s="36">
        <v>2.95</v>
      </c>
    </row>
    <row r="5410" spans="1:1" x14ac:dyDescent="0.3">
      <c r="A5410" s="36">
        <v>2.95</v>
      </c>
    </row>
    <row r="5411" spans="1:1" x14ac:dyDescent="0.3">
      <c r="A5411" s="36">
        <v>2.96</v>
      </c>
    </row>
    <row r="5412" spans="1:1" x14ac:dyDescent="0.3">
      <c r="A5412" s="36">
        <v>2.96</v>
      </c>
    </row>
    <row r="5413" spans="1:1" x14ac:dyDescent="0.3">
      <c r="A5413" s="36">
        <v>2.95</v>
      </c>
    </row>
    <row r="5414" spans="1:1" x14ac:dyDescent="0.3">
      <c r="A5414" s="36">
        <v>2.95</v>
      </c>
    </row>
    <row r="5415" spans="1:1" x14ac:dyDescent="0.3">
      <c r="A5415" s="36">
        <v>2.95</v>
      </c>
    </row>
    <row r="5416" spans="1:1" x14ac:dyDescent="0.3">
      <c r="A5416" s="36">
        <v>2.96</v>
      </c>
    </row>
    <row r="5417" spans="1:1" x14ac:dyDescent="0.3">
      <c r="A5417" s="36">
        <v>2.97</v>
      </c>
    </row>
    <row r="5418" spans="1:1" x14ac:dyDescent="0.3">
      <c r="A5418" s="36">
        <v>2.95</v>
      </c>
    </row>
    <row r="5419" spans="1:1" x14ac:dyDescent="0.3">
      <c r="A5419" s="36">
        <v>2.95</v>
      </c>
    </row>
    <row r="5420" spans="1:1" x14ac:dyDescent="0.3">
      <c r="A5420" s="36">
        <v>2.95</v>
      </c>
    </row>
    <row r="5421" spans="1:1" x14ac:dyDescent="0.3">
      <c r="A5421" s="36">
        <v>2.97</v>
      </c>
    </row>
    <row r="5422" spans="1:1" x14ac:dyDescent="0.3">
      <c r="A5422" s="36">
        <v>2.97</v>
      </c>
    </row>
    <row r="5423" spans="1:1" x14ac:dyDescent="0.3">
      <c r="A5423" s="36">
        <v>2.96</v>
      </c>
    </row>
    <row r="5424" spans="1:1" x14ac:dyDescent="0.3">
      <c r="A5424" s="36">
        <v>2.96</v>
      </c>
    </row>
    <row r="5425" spans="1:1" x14ac:dyDescent="0.3">
      <c r="A5425" s="36">
        <v>2.95</v>
      </c>
    </row>
    <row r="5426" spans="1:1" x14ac:dyDescent="0.3">
      <c r="A5426" s="36">
        <v>2.97</v>
      </c>
    </row>
    <row r="5427" spans="1:1" x14ac:dyDescent="0.3">
      <c r="A5427" s="36">
        <v>2.96</v>
      </c>
    </row>
    <row r="5428" spans="1:1" x14ac:dyDescent="0.3">
      <c r="A5428" s="36">
        <v>2.96</v>
      </c>
    </row>
    <row r="5429" spans="1:1" x14ac:dyDescent="0.3">
      <c r="A5429" s="36">
        <v>2.95</v>
      </c>
    </row>
    <row r="5430" spans="1:1" x14ac:dyDescent="0.3">
      <c r="A5430" s="36">
        <v>2.95</v>
      </c>
    </row>
    <row r="5431" spans="1:1" x14ac:dyDescent="0.3">
      <c r="A5431" s="36">
        <v>2.96</v>
      </c>
    </row>
    <row r="5432" spans="1:1" x14ac:dyDescent="0.3">
      <c r="A5432" s="36">
        <v>2.96</v>
      </c>
    </row>
    <row r="5433" spans="1:1" x14ac:dyDescent="0.3">
      <c r="A5433" s="36">
        <v>2.96</v>
      </c>
    </row>
    <row r="5434" spans="1:1" x14ac:dyDescent="0.3">
      <c r="A5434" s="36">
        <v>2.96</v>
      </c>
    </row>
    <row r="5435" spans="1:1" x14ac:dyDescent="0.3">
      <c r="A5435" s="36">
        <v>2.96</v>
      </c>
    </row>
    <row r="5436" spans="1:1" x14ac:dyDescent="0.3">
      <c r="A5436" s="36">
        <v>2.95</v>
      </c>
    </row>
    <row r="5437" spans="1:1" x14ac:dyDescent="0.3">
      <c r="A5437" s="36">
        <v>2.96</v>
      </c>
    </row>
    <row r="5438" spans="1:1" x14ac:dyDescent="0.3">
      <c r="A5438" s="36">
        <v>2.97</v>
      </c>
    </row>
    <row r="5439" spans="1:1" x14ac:dyDescent="0.3">
      <c r="A5439" s="36">
        <v>2.95</v>
      </c>
    </row>
    <row r="5440" spans="1:1" x14ac:dyDescent="0.3">
      <c r="A5440" s="36">
        <v>2.95</v>
      </c>
    </row>
    <row r="5441" spans="1:1" x14ac:dyDescent="0.3">
      <c r="A5441" s="36">
        <v>2.95</v>
      </c>
    </row>
    <row r="5442" spans="1:1" x14ac:dyDescent="0.3">
      <c r="A5442" s="36">
        <v>2.96</v>
      </c>
    </row>
    <row r="5443" spans="1:1" x14ac:dyDescent="0.3">
      <c r="A5443" s="36">
        <v>2.96</v>
      </c>
    </row>
    <row r="5444" spans="1:1" x14ac:dyDescent="0.3">
      <c r="A5444" s="36">
        <v>2.95</v>
      </c>
    </row>
    <row r="5445" spans="1:1" x14ac:dyDescent="0.3">
      <c r="A5445" s="36">
        <v>2.95</v>
      </c>
    </row>
    <row r="5446" spans="1:1" x14ac:dyDescent="0.3">
      <c r="A5446" s="36">
        <v>2.95</v>
      </c>
    </row>
    <row r="5447" spans="1:1" x14ac:dyDescent="0.3">
      <c r="A5447" s="36">
        <v>2.96</v>
      </c>
    </row>
    <row r="5448" spans="1:1" x14ac:dyDescent="0.3">
      <c r="A5448" s="36">
        <v>2.96</v>
      </c>
    </row>
    <row r="5449" spans="1:1" x14ac:dyDescent="0.3">
      <c r="A5449" s="36">
        <v>2.95</v>
      </c>
    </row>
    <row r="5450" spans="1:1" x14ac:dyDescent="0.3">
      <c r="A5450" s="36">
        <v>2.95</v>
      </c>
    </row>
    <row r="5451" spans="1:1" x14ac:dyDescent="0.3">
      <c r="A5451" s="36">
        <v>2.95</v>
      </c>
    </row>
    <row r="5452" spans="1:1" x14ac:dyDescent="0.3">
      <c r="A5452" s="36">
        <v>2.96</v>
      </c>
    </row>
    <row r="5453" spans="1:1" x14ac:dyDescent="0.3">
      <c r="A5453" s="36">
        <v>2.96</v>
      </c>
    </row>
    <row r="5454" spans="1:1" x14ac:dyDescent="0.3">
      <c r="A5454" s="36">
        <v>2.96</v>
      </c>
    </row>
    <row r="5455" spans="1:1" x14ac:dyDescent="0.3">
      <c r="A5455" s="36">
        <v>2.95</v>
      </c>
    </row>
    <row r="5456" spans="1:1" x14ac:dyDescent="0.3">
      <c r="A5456" s="36">
        <v>2.95</v>
      </c>
    </row>
    <row r="5457" spans="1:1" x14ac:dyDescent="0.3">
      <c r="A5457" s="36">
        <v>2.96</v>
      </c>
    </row>
    <row r="5458" spans="1:1" x14ac:dyDescent="0.3">
      <c r="A5458" s="36">
        <v>2.96</v>
      </c>
    </row>
    <row r="5459" spans="1:1" x14ac:dyDescent="0.3">
      <c r="A5459" s="36">
        <v>2.97</v>
      </c>
    </row>
    <row r="5460" spans="1:1" x14ac:dyDescent="0.3">
      <c r="A5460" s="36">
        <v>2.95</v>
      </c>
    </row>
    <row r="5461" spans="1:1" x14ac:dyDescent="0.3">
      <c r="A5461" s="36">
        <v>2.95</v>
      </c>
    </row>
    <row r="5462" spans="1:1" x14ac:dyDescent="0.3">
      <c r="A5462" s="36">
        <v>2.95</v>
      </c>
    </row>
    <row r="5463" spans="1:1" x14ac:dyDescent="0.3">
      <c r="A5463" s="36">
        <v>2.96</v>
      </c>
    </row>
    <row r="5464" spans="1:1" x14ac:dyDescent="0.3">
      <c r="A5464" s="36">
        <v>2.97</v>
      </c>
    </row>
    <row r="5465" spans="1:1" x14ac:dyDescent="0.3">
      <c r="A5465" s="36">
        <v>2.95</v>
      </c>
    </row>
    <row r="5466" spans="1:1" x14ac:dyDescent="0.3">
      <c r="A5466" s="36">
        <v>2.95</v>
      </c>
    </row>
    <row r="5467" spans="1:1" x14ac:dyDescent="0.3">
      <c r="A5467" s="36">
        <v>2.95</v>
      </c>
    </row>
    <row r="5468" spans="1:1" x14ac:dyDescent="0.3">
      <c r="A5468" s="36">
        <v>2.97</v>
      </c>
    </row>
    <row r="5469" spans="1:1" x14ac:dyDescent="0.3">
      <c r="A5469" s="36">
        <v>2.97</v>
      </c>
    </row>
    <row r="5470" spans="1:1" x14ac:dyDescent="0.3">
      <c r="A5470" s="36">
        <v>2.96</v>
      </c>
    </row>
    <row r="5471" spans="1:1" x14ac:dyDescent="0.3">
      <c r="A5471" s="36">
        <v>2.95</v>
      </c>
    </row>
    <row r="5472" spans="1:1" x14ac:dyDescent="0.3">
      <c r="A5472" s="36">
        <v>2.95</v>
      </c>
    </row>
    <row r="5473" spans="1:1" x14ac:dyDescent="0.3">
      <c r="A5473" s="36">
        <v>2.96</v>
      </c>
    </row>
    <row r="5474" spans="1:1" x14ac:dyDescent="0.3">
      <c r="A5474" s="36">
        <v>2.95</v>
      </c>
    </row>
    <row r="5475" spans="1:1" x14ac:dyDescent="0.3">
      <c r="A5475" s="36">
        <v>2.95</v>
      </c>
    </row>
    <row r="5476" spans="1:1" x14ac:dyDescent="0.3">
      <c r="A5476" s="36">
        <v>2.95</v>
      </c>
    </row>
    <row r="5477" spans="1:1" x14ac:dyDescent="0.3">
      <c r="A5477" s="36">
        <v>2.95</v>
      </c>
    </row>
    <row r="5478" spans="1:1" x14ac:dyDescent="0.3">
      <c r="A5478" s="36">
        <v>2.96</v>
      </c>
    </row>
    <row r="5479" spans="1:1" x14ac:dyDescent="0.3">
      <c r="A5479" s="36">
        <v>2.96</v>
      </c>
    </row>
    <row r="5480" spans="1:1" x14ac:dyDescent="0.3">
      <c r="A5480" s="36">
        <v>2.97</v>
      </c>
    </row>
    <row r="5481" spans="1:1" x14ac:dyDescent="0.3">
      <c r="A5481" s="36">
        <v>2.95</v>
      </c>
    </row>
    <row r="5482" spans="1:1" x14ac:dyDescent="0.3">
      <c r="A5482" s="36">
        <v>2.95</v>
      </c>
    </row>
    <row r="5483" spans="1:1" x14ac:dyDescent="0.3">
      <c r="A5483" s="36">
        <v>2.95</v>
      </c>
    </row>
    <row r="5484" spans="1:1" x14ac:dyDescent="0.3">
      <c r="A5484" s="36">
        <v>2.96</v>
      </c>
    </row>
    <row r="5485" spans="1:1" x14ac:dyDescent="0.3">
      <c r="A5485" s="36">
        <v>2.97</v>
      </c>
    </row>
    <row r="5486" spans="1:1" x14ac:dyDescent="0.3">
      <c r="A5486" s="36">
        <v>2.95</v>
      </c>
    </row>
    <row r="5487" spans="1:1" x14ac:dyDescent="0.3">
      <c r="A5487" s="36">
        <v>2.95</v>
      </c>
    </row>
    <row r="5488" spans="1:1" x14ac:dyDescent="0.3">
      <c r="A5488" s="36">
        <v>2.95</v>
      </c>
    </row>
    <row r="5489" spans="1:1" x14ac:dyDescent="0.3">
      <c r="A5489" s="36">
        <v>2.97</v>
      </c>
    </row>
    <row r="5490" spans="1:1" x14ac:dyDescent="0.3">
      <c r="A5490" s="36">
        <v>2.97</v>
      </c>
    </row>
    <row r="5491" spans="1:1" x14ac:dyDescent="0.3">
      <c r="A5491" s="36">
        <v>2.96</v>
      </c>
    </row>
    <row r="5492" spans="1:1" x14ac:dyDescent="0.3">
      <c r="A5492" s="36">
        <v>2.95</v>
      </c>
    </row>
    <row r="5493" spans="1:1" x14ac:dyDescent="0.3">
      <c r="A5493" s="36">
        <v>2.95</v>
      </c>
    </row>
    <row r="5494" spans="1:1" x14ac:dyDescent="0.3">
      <c r="A5494" s="36">
        <v>2.96</v>
      </c>
    </row>
    <row r="5495" spans="1:1" x14ac:dyDescent="0.3">
      <c r="A5495" s="36">
        <v>2.96</v>
      </c>
    </row>
    <row r="5496" spans="1:1" x14ac:dyDescent="0.3">
      <c r="A5496" s="36">
        <v>2.95</v>
      </c>
    </row>
    <row r="5497" spans="1:1" x14ac:dyDescent="0.3">
      <c r="A5497" s="36">
        <v>2.95</v>
      </c>
    </row>
    <row r="5498" spans="1:1" x14ac:dyDescent="0.3">
      <c r="A5498" s="36">
        <v>2.95</v>
      </c>
    </row>
    <row r="5499" spans="1:1" x14ac:dyDescent="0.3">
      <c r="A5499" s="36">
        <v>2.96</v>
      </c>
    </row>
    <row r="5500" spans="1:1" x14ac:dyDescent="0.3">
      <c r="A5500" s="36">
        <v>2.96</v>
      </c>
    </row>
    <row r="5501" spans="1:1" x14ac:dyDescent="0.3">
      <c r="A5501" s="36">
        <v>2.96</v>
      </c>
    </row>
    <row r="5502" spans="1:1" x14ac:dyDescent="0.3">
      <c r="A5502" s="36">
        <v>2.95</v>
      </c>
    </row>
    <row r="5503" spans="1:1" x14ac:dyDescent="0.3">
      <c r="A5503" s="36">
        <v>2.95</v>
      </c>
    </row>
    <row r="5504" spans="1:1" x14ac:dyDescent="0.3">
      <c r="A5504" s="36">
        <v>2.95</v>
      </c>
    </row>
    <row r="5505" spans="1:1" x14ac:dyDescent="0.3">
      <c r="A5505" s="36">
        <v>2.96</v>
      </c>
    </row>
    <row r="5506" spans="1:1" x14ac:dyDescent="0.3">
      <c r="A5506" s="36">
        <v>2.97</v>
      </c>
    </row>
    <row r="5507" spans="1:1" x14ac:dyDescent="0.3">
      <c r="A5507" s="36">
        <v>2.95</v>
      </c>
    </row>
    <row r="5508" spans="1:1" x14ac:dyDescent="0.3">
      <c r="A5508" s="36">
        <v>2.95</v>
      </c>
    </row>
    <row r="5509" spans="1:1" x14ac:dyDescent="0.3">
      <c r="A5509" s="36">
        <v>2.95</v>
      </c>
    </row>
    <row r="5510" spans="1:1" x14ac:dyDescent="0.3">
      <c r="A5510" s="36">
        <v>2.96</v>
      </c>
    </row>
    <row r="5511" spans="1:1" x14ac:dyDescent="0.3">
      <c r="A5511" s="36">
        <v>2.96</v>
      </c>
    </row>
    <row r="5512" spans="1:1" x14ac:dyDescent="0.3">
      <c r="A5512" s="36">
        <v>2.95</v>
      </c>
    </row>
    <row r="5513" spans="1:1" x14ac:dyDescent="0.3">
      <c r="A5513" s="36">
        <v>2.95</v>
      </c>
    </row>
    <row r="5514" spans="1:1" x14ac:dyDescent="0.3">
      <c r="A5514" s="36">
        <v>2.95</v>
      </c>
    </row>
    <row r="5515" spans="1:1" x14ac:dyDescent="0.3">
      <c r="A5515" s="36">
        <v>2.96</v>
      </c>
    </row>
    <row r="5516" spans="1:1" x14ac:dyDescent="0.3">
      <c r="A5516" s="36">
        <v>2.96</v>
      </c>
    </row>
    <row r="5517" spans="1:1" x14ac:dyDescent="0.3">
      <c r="A5517" s="36">
        <v>2.95</v>
      </c>
    </row>
    <row r="5518" spans="1:1" x14ac:dyDescent="0.3">
      <c r="A5518" s="36">
        <v>2.95</v>
      </c>
    </row>
    <row r="5519" spans="1:1" x14ac:dyDescent="0.3">
      <c r="A5519" s="36">
        <v>2.95</v>
      </c>
    </row>
    <row r="5520" spans="1:1" x14ac:dyDescent="0.3">
      <c r="A5520" s="36">
        <v>2.96</v>
      </c>
    </row>
    <row r="5521" spans="1:1" x14ac:dyDescent="0.3">
      <c r="A5521" s="36">
        <v>2.95</v>
      </c>
    </row>
    <row r="5522" spans="1:1" x14ac:dyDescent="0.3">
      <c r="A5522" s="36">
        <v>2.96</v>
      </c>
    </row>
    <row r="5523" spans="1:1" x14ac:dyDescent="0.3">
      <c r="A5523" s="36">
        <v>2.95</v>
      </c>
    </row>
    <row r="5524" spans="1:1" x14ac:dyDescent="0.3">
      <c r="A5524" s="36">
        <v>2.95</v>
      </c>
    </row>
    <row r="5525" spans="1:1" x14ac:dyDescent="0.3">
      <c r="A5525" s="36">
        <v>2.96</v>
      </c>
    </row>
    <row r="5526" spans="1:1" x14ac:dyDescent="0.3">
      <c r="A5526" s="36">
        <v>2.96</v>
      </c>
    </row>
    <row r="5527" spans="1:1" x14ac:dyDescent="0.3">
      <c r="A5527" s="36">
        <v>2.96</v>
      </c>
    </row>
    <row r="5528" spans="1:1" x14ac:dyDescent="0.3">
      <c r="A5528" s="36">
        <v>2.95</v>
      </c>
    </row>
    <row r="5529" spans="1:1" x14ac:dyDescent="0.3">
      <c r="A5529" s="36">
        <v>2.95</v>
      </c>
    </row>
    <row r="5530" spans="1:1" x14ac:dyDescent="0.3">
      <c r="A5530" s="36">
        <v>2.95</v>
      </c>
    </row>
    <row r="5531" spans="1:1" x14ac:dyDescent="0.3">
      <c r="A5531" s="36">
        <v>2.96</v>
      </c>
    </row>
    <row r="5532" spans="1:1" x14ac:dyDescent="0.3">
      <c r="A5532" s="36">
        <v>2.96</v>
      </c>
    </row>
    <row r="5533" spans="1:1" x14ac:dyDescent="0.3">
      <c r="A5533" s="36">
        <v>2.95</v>
      </c>
    </row>
    <row r="5534" spans="1:1" x14ac:dyDescent="0.3">
      <c r="A5534" s="36">
        <v>2.95</v>
      </c>
    </row>
    <row r="5535" spans="1:1" x14ac:dyDescent="0.3">
      <c r="A5535" s="36">
        <v>2.94</v>
      </c>
    </row>
    <row r="5536" spans="1:1" x14ac:dyDescent="0.3">
      <c r="A5536" s="36">
        <v>2.96</v>
      </c>
    </row>
    <row r="5537" spans="1:1" x14ac:dyDescent="0.3">
      <c r="A5537" s="36">
        <v>2.96</v>
      </c>
    </row>
    <row r="5538" spans="1:1" x14ac:dyDescent="0.3">
      <c r="A5538" s="36">
        <v>2.95</v>
      </c>
    </row>
    <row r="5539" spans="1:1" x14ac:dyDescent="0.3">
      <c r="A5539" s="36">
        <v>2.95</v>
      </c>
    </row>
    <row r="5540" spans="1:1" x14ac:dyDescent="0.3">
      <c r="A5540" s="36">
        <v>2.95</v>
      </c>
    </row>
    <row r="5541" spans="1:1" x14ac:dyDescent="0.3">
      <c r="A5541" s="36">
        <v>2.96</v>
      </c>
    </row>
    <row r="5542" spans="1:1" x14ac:dyDescent="0.3">
      <c r="A5542" s="36">
        <v>2.96</v>
      </c>
    </row>
    <row r="5543" spans="1:1" x14ac:dyDescent="0.3">
      <c r="A5543" s="36">
        <v>2.96</v>
      </c>
    </row>
    <row r="5544" spans="1:1" x14ac:dyDescent="0.3">
      <c r="A5544" s="36">
        <v>2.94</v>
      </c>
    </row>
    <row r="5545" spans="1:1" x14ac:dyDescent="0.3">
      <c r="A5545" s="36">
        <v>2.94</v>
      </c>
    </row>
    <row r="5546" spans="1:1" x14ac:dyDescent="0.3">
      <c r="A5546" s="36">
        <v>2.96</v>
      </c>
    </row>
    <row r="5547" spans="1:1" x14ac:dyDescent="0.3">
      <c r="A5547" s="36">
        <v>2.95</v>
      </c>
    </row>
    <row r="5548" spans="1:1" x14ac:dyDescent="0.3">
      <c r="A5548" s="36">
        <v>2.96</v>
      </c>
    </row>
    <row r="5549" spans="1:1" x14ac:dyDescent="0.3">
      <c r="A5549" s="36">
        <v>2.95</v>
      </c>
    </row>
    <row r="5550" spans="1:1" x14ac:dyDescent="0.3">
      <c r="A5550" s="36">
        <v>2.95</v>
      </c>
    </row>
    <row r="5551" spans="1:1" x14ac:dyDescent="0.3">
      <c r="A5551" s="36">
        <v>2.95</v>
      </c>
    </row>
    <row r="5552" spans="1:1" x14ac:dyDescent="0.3">
      <c r="A5552" s="36">
        <v>2.96</v>
      </c>
    </row>
    <row r="5553" spans="1:1" x14ac:dyDescent="0.3">
      <c r="A5553" s="36">
        <v>2.96</v>
      </c>
    </row>
    <row r="5554" spans="1:1" x14ac:dyDescent="0.3">
      <c r="A5554" s="36">
        <v>2.95</v>
      </c>
    </row>
    <row r="5555" spans="1:1" x14ac:dyDescent="0.3">
      <c r="A5555" s="36">
        <v>2.94</v>
      </c>
    </row>
    <row r="5556" spans="1:1" x14ac:dyDescent="0.3">
      <c r="A5556" s="36">
        <v>2.94</v>
      </c>
    </row>
    <row r="5557" spans="1:1" x14ac:dyDescent="0.3">
      <c r="A5557" s="36">
        <v>2.96</v>
      </c>
    </row>
    <row r="5558" spans="1:1" x14ac:dyDescent="0.3">
      <c r="A5558" s="36">
        <v>2.96</v>
      </c>
    </row>
    <row r="5559" spans="1:1" x14ac:dyDescent="0.3">
      <c r="A5559" s="36">
        <v>2.94</v>
      </c>
    </row>
    <row r="5560" spans="1:1" x14ac:dyDescent="0.3">
      <c r="A5560" s="36">
        <v>2.94</v>
      </c>
    </row>
    <row r="5561" spans="1:1" x14ac:dyDescent="0.3">
      <c r="A5561" s="36">
        <v>2.94</v>
      </c>
    </row>
    <row r="5562" spans="1:1" x14ac:dyDescent="0.3">
      <c r="A5562" s="36">
        <v>2.96</v>
      </c>
    </row>
    <row r="5563" spans="1:1" x14ac:dyDescent="0.3">
      <c r="A5563" s="36">
        <v>2.96</v>
      </c>
    </row>
    <row r="5564" spans="1:1" x14ac:dyDescent="0.3">
      <c r="A5564" s="36">
        <v>2.95</v>
      </c>
    </row>
    <row r="5565" spans="1:1" x14ac:dyDescent="0.3">
      <c r="A5565" s="36">
        <v>2.94</v>
      </c>
    </row>
    <row r="5566" spans="1:1" x14ac:dyDescent="0.3">
      <c r="A5566" s="36">
        <v>2.94</v>
      </c>
    </row>
    <row r="5567" spans="1:1" x14ac:dyDescent="0.3">
      <c r="A5567" s="36">
        <v>2.96</v>
      </c>
    </row>
    <row r="5568" spans="1:1" x14ac:dyDescent="0.3">
      <c r="A5568" s="36">
        <v>2.96</v>
      </c>
    </row>
    <row r="5569" spans="1:1" x14ac:dyDescent="0.3">
      <c r="A5569" s="36">
        <v>2.95</v>
      </c>
    </row>
    <row r="5570" spans="1:1" x14ac:dyDescent="0.3">
      <c r="A5570" s="36">
        <v>2.94</v>
      </c>
    </row>
    <row r="5571" spans="1:1" x14ac:dyDescent="0.3">
      <c r="A5571" s="36">
        <v>2.95</v>
      </c>
    </row>
    <row r="5572" spans="1:1" x14ac:dyDescent="0.3">
      <c r="A5572" s="36">
        <v>2.95</v>
      </c>
    </row>
    <row r="5573" spans="1:1" x14ac:dyDescent="0.3">
      <c r="A5573" s="36">
        <v>2.96</v>
      </c>
    </row>
    <row r="5574" spans="1:1" x14ac:dyDescent="0.3">
      <c r="A5574" s="36">
        <v>2.96</v>
      </c>
    </row>
    <row r="5575" spans="1:1" x14ac:dyDescent="0.3">
      <c r="A5575" s="36">
        <v>2.95</v>
      </c>
    </row>
    <row r="5576" spans="1:1" x14ac:dyDescent="0.3">
      <c r="A5576" s="36">
        <v>2.95</v>
      </c>
    </row>
    <row r="5577" spans="1:1" x14ac:dyDescent="0.3">
      <c r="A5577" s="36">
        <v>2.94</v>
      </c>
    </row>
    <row r="5578" spans="1:1" x14ac:dyDescent="0.3">
      <c r="A5578" s="36">
        <v>2.96</v>
      </c>
    </row>
    <row r="5579" spans="1:1" x14ac:dyDescent="0.3">
      <c r="A5579" s="36">
        <v>2.96</v>
      </c>
    </row>
    <row r="5580" spans="1:1" x14ac:dyDescent="0.3">
      <c r="A5580" s="36">
        <v>2.95</v>
      </c>
    </row>
    <row r="5581" spans="1:1" x14ac:dyDescent="0.3">
      <c r="A5581" s="36">
        <v>2.94</v>
      </c>
    </row>
    <row r="5582" spans="1:1" x14ac:dyDescent="0.3">
      <c r="A5582" s="36">
        <v>2.94</v>
      </c>
    </row>
    <row r="5583" spans="1:1" x14ac:dyDescent="0.3">
      <c r="A5583" s="36">
        <v>2.95</v>
      </c>
    </row>
    <row r="5584" spans="1:1" x14ac:dyDescent="0.3">
      <c r="A5584" s="36">
        <v>2.96</v>
      </c>
    </row>
    <row r="5585" spans="1:1" x14ac:dyDescent="0.3">
      <c r="A5585" s="36">
        <v>2.95</v>
      </c>
    </row>
    <row r="5586" spans="1:1" x14ac:dyDescent="0.3">
      <c r="A5586" s="36">
        <v>2.95</v>
      </c>
    </row>
    <row r="5587" spans="1:1" x14ac:dyDescent="0.3">
      <c r="A5587" s="36">
        <v>2.94</v>
      </c>
    </row>
    <row r="5588" spans="1:1" x14ac:dyDescent="0.3">
      <c r="A5588" s="36">
        <v>2.95</v>
      </c>
    </row>
    <row r="5589" spans="1:1" x14ac:dyDescent="0.3">
      <c r="A5589" s="36">
        <v>2.95</v>
      </c>
    </row>
    <row r="5590" spans="1:1" x14ac:dyDescent="0.3">
      <c r="A5590" s="36">
        <v>2.95</v>
      </c>
    </row>
    <row r="5591" spans="1:1" x14ac:dyDescent="0.3">
      <c r="A5591" s="36">
        <v>2.94</v>
      </c>
    </row>
    <row r="5592" spans="1:1" x14ac:dyDescent="0.3">
      <c r="A5592" s="36">
        <v>2.95</v>
      </c>
    </row>
    <row r="5593" spans="1:1" x14ac:dyDescent="0.3">
      <c r="A5593" s="36">
        <v>2.95</v>
      </c>
    </row>
    <row r="5594" spans="1:1" x14ac:dyDescent="0.3">
      <c r="A5594" s="36">
        <v>2.96</v>
      </c>
    </row>
    <row r="5595" spans="1:1" x14ac:dyDescent="0.3">
      <c r="A5595" s="36">
        <v>2.96</v>
      </c>
    </row>
    <row r="5596" spans="1:1" x14ac:dyDescent="0.3">
      <c r="A5596" s="36">
        <v>2.95</v>
      </c>
    </row>
    <row r="5597" spans="1:1" x14ac:dyDescent="0.3">
      <c r="A5597" s="36">
        <v>2.94</v>
      </c>
    </row>
    <row r="5598" spans="1:1" x14ac:dyDescent="0.3">
      <c r="A5598" s="36">
        <v>2.94</v>
      </c>
    </row>
    <row r="5599" spans="1:1" x14ac:dyDescent="0.3">
      <c r="A5599" s="36">
        <v>2.95</v>
      </c>
    </row>
    <row r="5600" spans="1:1" x14ac:dyDescent="0.3">
      <c r="A5600" s="36">
        <v>2.96</v>
      </c>
    </row>
    <row r="5601" spans="1:1" x14ac:dyDescent="0.3">
      <c r="A5601" s="36">
        <v>2.94</v>
      </c>
    </row>
    <row r="5602" spans="1:1" x14ac:dyDescent="0.3">
      <c r="A5602" s="36">
        <v>2.94</v>
      </c>
    </row>
    <row r="5603" spans="1:1" x14ac:dyDescent="0.3">
      <c r="A5603" s="36">
        <v>2.94</v>
      </c>
    </row>
    <row r="5604" spans="1:1" x14ac:dyDescent="0.3">
      <c r="A5604" s="36">
        <v>2.95</v>
      </c>
    </row>
    <row r="5605" spans="1:1" x14ac:dyDescent="0.3">
      <c r="A5605" s="36">
        <v>2.96</v>
      </c>
    </row>
    <row r="5606" spans="1:1" x14ac:dyDescent="0.3">
      <c r="A5606" s="36">
        <v>2.95</v>
      </c>
    </row>
    <row r="5607" spans="1:1" x14ac:dyDescent="0.3">
      <c r="A5607" s="36">
        <v>2.94</v>
      </c>
    </row>
    <row r="5608" spans="1:1" x14ac:dyDescent="0.3">
      <c r="A5608" s="36">
        <v>2.94</v>
      </c>
    </row>
    <row r="5609" spans="1:1" x14ac:dyDescent="0.3">
      <c r="A5609" s="36">
        <v>2.96</v>
      </c>
    </row>
    <row r="5610" spans="1:1" x14ac:dyDescent="0.3">
      <c r="A5610" s="36">
        <v>2.96</v>
      </c>
    </row>
    <row r="5611" spans="1:1" x14ac:dyDescent="0.3">
      <c r="A5611" s="36">
        <v>2.94</v>
      </c>
    </row>
    <row r="5612" spans="1:1" x14ac:dyDescent="0.3">
      <c r="A5612" s="36">
        <v>2.94</v>
      </c>
    </row>
    <row r="5613" spans="1:1" x14ac:dyDescent="0.3">
      <c r="A5613" s="36">
        <v>2.94</v>
      </c>
    </row>
    <row r="5614" spans="1:1" x14ac:dyDescent="0.3">
      <c r="A5614" s="36">
        <v>2.96</v>
      </c>
    </row>
    <row r="5615" spans="1:1" x14ac:dyDescent="0.3">
      <c r="A5615" s="36">
        <v>2.96</v>
      </c>
    </row>
    <row r="5616" spans="1:1" x14ac:dyDescent="0.3">
      <c r="A5616" s="36">
        <v>2.96</v>
      </c>
    </row>
    <row r="5617" spans="1:1" x14ac:dyDescent="0.3">
      <c r="A5617" s="36">
        <v>2.94</v>
      </c>
    </row>
    <row r="5618" spans="1:1" x14ac:dyDescent="0.3">
      <c r="A5618" s="36">
        <v>2.94</v>
      </c>
    </row>
    <row r="5619" spans="1:1" x14ac:dyDescent="0.3">
      <c r="A5619" s="36">
        <v>2.94</v>
      </c>
    </row>
    <row r="5620" spans="1:1" x14ac:dyDescent="0.3">
      <c r="A5620" s="36">
        <v>2.95</v>
      </c>
    </row>
    <row r="5621" spans="1:1" x14ac:dyDescent="0.3">
      <c r="A5621" s="36">
        <v>2.96</v>
      </c>
    </row>
    <row r="5622" spans="1:1" x14ac:dyDescent="0.3">
      <c r="A5622" s="36">
        <v>2.94</v>
      </c>
    </row>
    <row r="5623" spans="1:1" x14ac:dyDescent="0.3">
      <c r="A5623" s="36">
        <v>2.94</v>
      </c>
    </row>
    <row r="5624" spans="1:1" x14ac:dyDescent="0.3">
      <c r="A5624" s="36">
        <v>2.94</v>
      </c>
    </row>
    <row r="5625" spans="1:1" x14ac:dyDescent="0.3">
      <c r="A5625" s="36">
        <v>2.95</v>
      </c>
    </row>
    <row r="5626" spans="1:1" x14ac:dyDescent="0.3">
      <c r="A5626" s="36">
        <v>2.96</v>
      </c>
    </row>
    <row r="5627" spans="1:1" x14ac:dyDescent="0.3">
      <c r="A5627" s="36">
        <v>2.95</v>
      </c>
    </row>
    <row r="5628" spans="1:1" x14ac:dyDescent="0.3">
      <c r="A5628" s="36">
        <v>2.94</v>
      </c>
    </row>
    <row r="5629" spans="1:1" x14ac:dyDescent="0.3">
      <c r="A5629" s="36">
        <v>2.94</v>
      </c>
    </row>
    <row r="5630" spans="1:1" x14ac:dyDescent="0.3">
      <c r="A5630" s="36">
        <v>2.95</v>
      </c>
    </row>
    <row r="5631" spans="1:1" x14ac:dyDescent="0.3">
      <c r="A5631" s="36">
        <v>2.95</v>
      </c>
    </row>
    <row r="5632" spans="1:1" x14ac:dyDescent="0.3">
      <c r="A5632" s="36">
        <v>2.94</v>
      </c>
    </row>
    <row r="5633" spans="1:1" x14ac:dyDescent="0.3">
      <c r="A5633" s="36">
        <v>2.94</v>
      </c>
    </row>
    <row r="5634" spans="1:1" x14ac:dyDescent="0.3">
      <c r="A5634" s="36">
        <v>2.94</v>
      </c>
    </row>
    <row r="5635" spans="1:1" x14ac:dyDescent="0.3">
      <c r="A5635" s="36">
        <v>2.95</v>
      </c>
    </row>
    <row r="5636" spans="1:1" x14ac:dyDescent="0.3">
      <c r="A5636" s="36">
        <v>2.96</v>
      </c>
    </row>
    <row r="5637" spans="1:1" x14ac:dyDescent="0.3">
      <c r="A5637" s="36">
        <v>2.95</v>
      </c>
    </row>
    <row r="5638" spans="1:1" x14ac:dyDescent="0.3">
      <c r="A5638" s="36">
        <v>2.94</v>
      </c>
    </row>
    <row r="5639" spans="1:1" x14ac:dyDescent="0.3">
      <c r="A5639" s="36">
        <v>2.94</v>
      </c>
    </row>
    <row r="5640" spans="1:1" x14ac:dyDescent="0.3">
      <c r="A5640" s="36">
        <v>2.94</v>
      </c>
    </row>
    <row r="5641" spans="1:1" x14ac:dyDescent="0.3">
      <c r="A5641" s="36">
        <v>2.95</v>
      </c>
    </row>
    <row r="5642" spans="1:1" x14ac:dyDescent="0.3">
      <c r="A5642" s="36">
        <v>2.96</v>
      </c>
    </row>
    <row r="5643" spans="1:1" x14ac:dyDescent="0.3">
      <c r="A5643" s="36">
        <v>2.94</v>
      </c>
    </row>
    <row r="5644" spans="1:1" x14ac:dyDescent="0.3">
      <c r="A5644" s="36">
        <v>2.94</v>
      </c>
    </row>
    <row r="5645" spans="1:1" x14ac:dyDescent="0.3">
      <c r="A5645" s="36">
        <v>2.94</v>
      </c>
    </row>
    <row r="5646" spans="1:1" x14ac:dyDescent="0.3">
      <c r="A5646" s="36">
        <v>2.95</v>
      </c>
    </row>
    <row r="5647" spans="1:1" x14ac:dyDescent="0.3">
      <c r="A5647" s="36">
        <v>2.95</v>
      </c>
    </row>
    <row r="5648" spans="1:1" x14ac:dyDescent="0.3">
      <c r="A5648" s="36">
        <v>2.94</v>
      </c>
    </row>
    <row r="5649" spans="1:1" x14ac:dyDescent="0.3">
      <c r="A5649" s="36">
        <v>2.94</v>
      </c>
    </row>
    <row r="5650" spans="1:1" x14ac:dyDescent="0.3">
      <c r="A5650" s="36">
        <v>2.93</v>
      </c>
    </row>
    <row r="5651" spans="1:1" x14ac:dyDescent="0.3">
      <c r="A5651" s="36">
        <v>2.94</v>
      </c>
    </row>
    <row r="5652" spans="1:1" x14ac:dyDescent="0.3">
      <c r="A5652" s="36">
        <v>2.94</v>
      </c>
    </row>
    <row r="5653" spans="1:1" x14ac:dyDescent="0.3">
      <c r="A5653" s="36">
        <v>2.94</v>
      </c>
    </row>
    <row r="5654" spans="1:1" x14ac:dyDescent="0.3">
      <c r="A5654" s="36">
        <v>2.94</v>
      </c>
    </row>
    <row r="5655" spans="1:1" x14ac:dyDescent="0.3">
      <c r="A5655" s="36">
        <v>2.94</v>
      </c>
    </row>
    <row r="5656" spans="1:1" x14ac:dyDescent="0.3">
      <c r="A5656" s="36">
        <v>2.95</v>
      </c>
    </row>
    <row r="5657" spans="1:1" x14ac:dyDescent="0.3">
      <c r="A5657" s="36">
        <v>2.96</v>
      </c>
    </row>
    <row r="5658" spans="1:1" x14ac:dyDescent="0.3">
      <c r="A5658" s="36">
        <v>2.95</v>
      </c>
    </row>
    <row r="5659" spans="1:1" x14ac:dyDescent="0.3">
      <c r="A5659" s="36">
        <v>2.94</v>
      </c>
    </row>
    <row r="5660" spans="1:1" x14ac:dyDescent="0.3">
      <c r="A5660" s="36">
        <v>2.94</v>
      </c>
    </row>
    <row r="5661" spans="1:1" x14ac:dyDescent="0.3">
      <c r="A5661" s="36">
        <v>2.95</v>
      </c>
    </row>
    <row r="5662" spans="1:1" x14ac:dyDescent="0.3">
      <c r="A5662" s="36">
        <v>2.95</v>
      </c>
    </row>
    <row r="5663" spans="1:1" x14ac:dyDescent="0.3">
      <c r="A5663" s="36">
        <v>2.96</v>
      </c>
    </row>
    <row r="5664" spans="1:1" x14ac:dyDescent="0.3">
      <c r="A5664" s="36">
        <v>2.94</v>
      </c>
    </row>
    <row r="5665" spans="1:1" x14ac:dyDescent="0.3">
      <c r="A5665" s="36">
        <v>2.93</v>
      </c>
    </row>
    <row r="5666" spans="1:1" x14ac:dyDescent="0.3">
      <c r="A5666" s="36">
        <v>2.94</v>
      </c>
    </row>
    <row r="5667" spans="1:1" x14ac:dyDescent="0.3">
      <c r="A5667" s="36">
        <v>2.95</v>
      </c>
    </row>
    <row r="5668" spans="1:1" x14ac:dyDescent="0.3">
      <c r="A5668" s="36">
        <v>2.95</v>
      </c>
    </row>
    <row r="5669" spans="1:1" x14ac:dyDescent="0.3">
      <c r="A5669" s="36">
        <v>2.94</v>
      </c>
    </row>
    <row r="5670" spans="1:1" x14ac:dyDescent="0.3">
      <c r="A5670" s="36">
        <v>2.93</v>
      </c>
    </row>
    <row r="5671" spans="1:1" x14ac:dyDescent="0.3">
      <c r="A5671" s="36">
        <v>2.94</v>
      </c>
    </row>
    <row r="5672" spans="1:1" x14ac:dyDescent="0.3">
      <c r="A5672" s="36">
        <v>2.95</v>
      </c>
    </row>
    <row r="5673" spans="1:1" x14ac:dyDescent="0.3">
      <c r="A5673" s="36">
        <v>2.95</v>
      </c>
    </row>
    <row r="5674" spans="1:1" x14ac:dyDescent="0.3">
      <c r="A5674" s="36">
        <v>2.94</v>
      </c>
    </row>
    <row r="5675" spans="1:1" x14ac:dyDescent="0.3">
      <c r="A5675" s="36">
        <v>2.93</v>
      </c>
    </row>
    <row r="5676" spans="1:1" x14ac:dyDescent="0.3">
      <c r="A5676" s="36">
        <v>2.93</v>
      </c>
    </row>
    <row r="5677" spans="1:1" x14ac:dyDescent="0.3">
      <c r="A5677" s="36">
        <v>2.95</v>
      </c>
    </row>
    <row r="5678" spans="1:1" x14ac:dyDescent="0.3">
      <c r="A5678" s="36">
        <v>2.95</v>
      </c>
    </row>
    <row r="5679" spans="1:1" x14ac:dyDescent="0.3">
      <c r="A5679" s="36">
        <v>2.94</v>
      </c>
    </row>
    <row r="5680" spans="1:1" x14ac:dyDescent="0.3">
      <c r="A5680" s="36">
        <v>2.94</v>
      </c>
    </row>
    <row r="5681" spans="1:1" x14ac:dyDescent="0.3">
      <c r="A5681" s="36">
        <v>2.93</v>
      </c>
    </row>
    <row r="5682" spans="1:1" x14ac:dyDescent="0.3">
      <c r="A5682" s="36">
        <v>2.95</v>
      </c>
    </row>
    <row r="5683" spans="1:1" x14ac:dyDescent="0.3">
      <c r="A5683" s="36">
        <v>2.94</v>
      </c>
    </row>
    <row r="5684" spans="1:1" x14ac:dyDescent="0.3">
      <c r="A5684" s="36">
        <v>2.95</v>
      </c>
    </row>
    <row r="5685" spans="1:1" x14ac:dyDescent="0.3">
      <c r="A5685" s="36">
        <v>2.93</v>
      </c>
    </row>
    <row r="5686" spans="1:1" x14ac:dyDescent="0.3">
      <c r="A5686" s="36">
        <v>2.93</v>
      </c>
    </row>
    <row r="5687" spans="1:1" x14ac:dyDescent="0.3">
      <c r="A5687" s="36">
        <v>2.93</v>
      </c>
    </row>
    <row r="5688" spans="1:1" x14ac:dyDescent="0.3">
      <c r="A5688" s="36">
        <v>2.95</v>
      </c>
    </row>
    <row r="5689" spans="1:1" x14ac:dyDescent="0.3">
      <c r="A5689" s="36">
        <v>2.95</v>
      </c>
    </row>
    <row r="5690" spans="1:1" x14ac:dyDescent="0.3">
      <c r="A5690" s="36">
        <v>2.94</v>
      </c>
    </row>
    <row r="5691" spans="1:1" x14ac:dyDescent="0.3">
      <c r="A5691" s="36">
        <v>2.93</v>
      </c>
    </row>
    <row r="5692" spans="1:1" x14ac:dyDescent="0.3">
      <c r="A5692" s="36">
        <v>2.93</v>
      </c>
    </row>
    <row r="5693" spans="1:1" x14ac:dyDescent="0.3">
      <c r="A5693" s="36">
        <v>2.94</v>
      </c>
    </row>
    <row r="5694" spans="1:1" x14ac:dyDescent="0.3">
      <c r="A5694" s="36">
        <v>2.95</v>
      </c>
    </row>
    <row r="5695" spans="1:1" x14ac:dyDescent="0.3">
      <c r="A5695" s="36">
        <v>2.94</v>
      </c>
    </row>
    <row r="5696" spans="1:1" x14ac:dyDescent="0.3">
      <c r="A5696" s="36">
        <v>2.93</v>
      </c>
    </row>
    <row r="5697" spans="1:1" x14ac:dyDescent="0.3">
      <c r="A5697" s="36">
        <v>2.93</v>
      </c>
    </row>
    <row r="5698" spans="1:1" x14ac:dyDescent="0.3">
      <c r="A5698" s="36">
        <v>2.95</v>
      </c>
    </row>
    <row r="5699" spans="1:1" x14ac:dyDescent="0.3">
      <c r="A5699" s="36">
        <v>2.94</v>
      </c>
    </row>
    <row r="5700" spans="1:1" x14ac:dyDescent="0.3">
      <c r="A5700" s="36">
        <v>2.94</v>
      </c>
    </row>
    <row r="5701" spans="1:1" x14ac:dyDescent="0.3">
      <c r="A5701" s="36">
        <v>2.93</v>
      </c>
    </row>
    <row r="5702" spans="1:1" x14ac:dyDescent="0.3">
      <c r="A5702" s="36">
        <v>2.93</v>
      </c>
    </row>
    <row r="5703" spans="1:1" x14ac:dyDescent="0.3">
      <c r="A5703" s="36">
        <v>2.94</v>
      </c>
    </row>
    <row r="5704" spans="1:1" x14ac:dyDescent="0.3">
      <c r="A5704" s="36">
        <v>2.94</v>
      </c>
    </row>
    <row r="5705" spans="1:1" x14ac:dyDescent="0.3">
      <c r="A5705" s="36">
        <v>2.95</v>
      </c>
    </row>
    <row r="5706" spans="1:1" x14ac:dyDescent="0.3">
      <c r="A5706" s="36">
        <v>2.93</v>
      </c>
    </row>
    <row r="5707" spans="1:1" x14ac:dyDescent="0.3">
      <c r="A5707" s="36">
        <v>2.93</v>
      </c>
    </row>
    <row r="5708" spans="1:1" x14ac:dyDescent="0.3">
      <c r="A5708" s="36">
        <v>2.93</v>
      </c>
    </row>
    <row r="5709" spans="1:1" x14ac:dyDescent="0.3">
      <c r="A5709" s="36">
        <v>2.94</v>
      </c>
    </row>
    <row r="5710" spans="1:1" x14ac:dyDescent="0.3">
      <c r="A5710" s="36">
        <v>2.94</v>
      </c>
    </row>
    <row r="5711" spans="1:1" x14ac:dyDescent="0.3">
      <c r="A5711" s="36">
        <v>2.93</v>
      </c>
    </row>
    <row r="5712" spans="1:1" x14ac:dyDescent="0.3">
      <c r="A5712" s="36">
        <v>2.93</v>
      </c>
    </row>
    <row r="5713" spans="1:1" x14ac:dyDescent="0.3">
      <c r="A5713" s="36">
        <v>2.93</v>
      </c>
    </row>
    <row r="5714" spans="1:1" x14ac:dyDescent="0.3">
      <c r="A5714" s="36">
        <v>2.94</v>
      </c>
    </row>
    <row r="5715" spans="1:1" x14ac:dyDescent="0.3">
      <c r="A5715" s="36">
        <v>2.95</v>
      </c>
    </row>
    <row r="5716" spans="1:1" x14ac:dyDescent="0.3">
      <c r="A5716" s="36">
        <v>2.93</v>
      </c>
    </row>
    <row r="5717" spans="1:1" x14ac:dyDescent="0.3">
      <c r="A5717" s="36">
        <v>2.93</v>
      </c>
    </row>
    <row r="5718" spans="1:1" x14ac:dyDescent="0.3">
      <c r="A5718" s="36">
        <v>2.93</v>
      </c>
    </row>
    <row r="5719" spans="1:1" x14ac:dyDescent="0.3">
      <c r="A5719" s="36">
        <v>2.95</v>
      </c>
    </row>
    <row r="5720" spans="1:1" x14ac:dyDescent="0.3">
      <c r="A5720" s="36">
        <v>2.95</v>
      </c>
    </row>
    <row r="5721" spans="1:1" x14ac:dyDescent="0.3">
      <c r="A5721" s="36">
        <v>2.94</v>
      </c>
    </row>
    <row r="5722" spans="1:1" x14ac:dyDescent="0.3">
      <c r="A5722" s="36">
        <v>2.93</v>
      </c>
    </row>
    <row r="5723" spans="1:1" x14ac:dyDescent="0.3">
      <c r="A5723" s="36">
        <v>2.93</v>
      </c>
    </row>
    <row r="5724" spans="1:1" x14ac:dyDescent="0.3">
      <c r="A5724" s="36">
        <v>2.94</v>
      </c>
    </row>
    <row r="5725" spans="1:1" x14ac:dyDescent="0.3">
      <c r="A5725" s="36">
        <v>2.94</v>
      </c>
    </row>
    <row r="5726" spans="1:1" x14ac:dyDescent="0.3">
      <c r="A5726" s="36">
        <v>2.94</v>
      </c>
    </row>
    <row r="5727" spans="1:1" x14ac:dyDescent="0.3">
      <c r="A5727" s="36">
        <v>2.93</v>
      </c>
    </row>
    <row r="5728" spans="1:1" x14ac:dyDescent="0.3">
      <c r="A5728" s="36">
        <v>2.93</v>
      </c>
    </row>
    <row r="5729" spans="1:1" x14ac:dyDescent="0.3">
      <c r="A5729" s="36">
        <v>2.93</v>
      </c>
    </row>
    <row r="5730" spans="1:1" x14ac:dyDescent="0.3">
      <c r="A5730" s="36">
        <v>2.94</v>
      </c>
    </row>
    <row r="5731" spans="1:1" x14ac:dyDescent="0.3">
      <c r="A5731" s="36">
        <v>2.94</v>
      </c>
    </row>
    <row r="5732" spans="1:1" x14ac:dyDescent="0.3">
      <c r="A5732" s="36">
        <v>2.93</v>
      </c>
    </row>
    <row r="5733" spans="1:1" x14ac:dyDescent="0.3">
      <c r="A5733" s="36">
        <v>2.93</v>
      </c>
    </row>
    <row r="5734" spans="1:1" x14ac:dyDescent="0.3">
      <c r="A5734" s="36">
        <v>2.93</v>
      </c>
    </row>
    <row r="5735" spans="1:1" x14ac:dyDescent="0.3">
      <c r="A5735" s="36">
        <v>2.94</v>
      </c>
    </row>
    <row r="5736" spans="1:1" x14ac:dyDescent="0.3">
      <c r="A5736" s="36">
        <v>2.94</v>
      </c>
    </row>
    <row r="5737" spans="1:1" x14ac:dyDescent="0.3">
      <c r="A5737" s="36">
        <v>2.93</v>
      </c>
    </row>
    <row r="5738" spans="1:1" x14ac:dyDescent="0.3">
      <c r="A5738" s="36">
        <v>2.93</v>
      </c>
    </row>
    <row r="5739" spans="1:1" x14ac:dyDescent="0.3">
      <c r="A5739" s="36">
        <v>2.93</v>
      </c>
    </row>
    <row r="5740" spans="1:1" x14ac:dyDescent="0.3">
      <c r="A5740" s="36">
        <v>2.94</v>
      </c>
    </row>
    <row r="5741" spans="1:1" x14ac:dyDescent="0.3">
      <c r="A5741" s="36">
        <v>2.95</v>
      </c>
    </row>
    <row r="5742" spans="1:1" x14ac:dyDescent="0.3">
      <c r="A5742" s="36">
        <v>2.93</v>
      </c>
    </row>
    <row r="5743" spans="1:1" x14ac:dyDescent="0.3">
      <c r="A5743" s="36">
        <v>2.93</v>
      </c>
    </row>
    <row r="5744" spans="1:1" x14ac:dyDescent="0.3">
      <c r="A5744" s="36">
        <v>2.93</v>
      </c>
    </row>
    <row r="5745" spans="1:1" x14ac:dyDescent="0.3">
      <c r="A5745" s="36">
        <v>2.94</v>
      </c>
    </row>
    <row r="5746" spans="1:1" x14ac:dyDescent="0.3">
      <c r="A5746" s="36">
        <v>2.94</v>
      </c>
    </row>
    <row r="5747" spans="1:1" x14ac:dyDescent="0.3">
      <c r="A5747" s="36">
        <v>2.95</v>
      </c>
    </row>
    <row r="5748" spans="1:1" x14ac:dyDescent="0.3">
      <c r="A5748" s="36">
        <v>2.93</v>
      </c>
    </row>
    <row r="5749" spans="1:1" x14ac:dyDescent="0.3">
      <c r="A5749" s="36">
        <v>2.93</v>
      </c>
    </row>
    <row r="5750" spans="1:1" x14ac:dyDescent="0.3">
      <c r="A5750" s="36">
        <v>2.93</v>
      </c>
    </row>
    <row r="5751" spans="1:1" x14ac:dyDescent="0.3">
      <c r="A5751" s="36">
        <v>2.94</v>
      </c>
    </row>
    <row r="5752" spans="1:1" x14ac:dyDescent="0.3">
      <c r="A5752" s="36">
        <v>2.94</v>
      </c>
    </row>
    <row r="5753" spans="1:1" x14ac:dyDescent="0.3">
      <c r="A5753" s="36">
        <v>2.93</v>
      </c>
    </row>
    <row r="5754" spans="1:1" x14ac:dyDescent="0.3">
      <c r="A5754" s="36">
        <v>2.92</v>
      </c>
    </row>
    <row r="5755" spans="1:1" x14ac:dyDescent="0.3">
      <c r="A5755" s="36">
        <v>2.93</v>
      </c>
    </row>
    <row r="5756" spans="1:1" x14ac:dyDescent="0.3">
      <c r="A5756" s="36">
        <v>2.94</v>
      </c>
    </row>
    <row r="5757" spans="1:1" x14ac:dyDescent="0.3">
      <c r="A5757" s="36">
        <v>2.94</v>
      </c>
    </row>
    <row r="5758" spans="1:1" x14ac:dyDescent="0.3">
      <c r="A5758" s="36">
        <v>2.92</v>
      </c>
    </row>
    <row r="5759" spans="1:1" x14ac:dyDescent="0.3">
      <c r="A5759" s="36">
        <v>2.93</v>
      </c>
    </row>
    <row r="5760" spans="1:1" x14ac:dyDescent="0.3">
      <c r="A5760" s="36">
        <v>2.93</v>
      </c>
    </row>
    <row r="5761" spans="1:1" x14ac:dyDescent="0.3">
      <c r="A5761" s="36">
        <v>2.94</v>
      </c>
    </row>
    <row r="5762" spans="1:1" x14ac:dyDescent="0.3">
      <c r="A5762" s="36">
        <v>2.94</v>
      </c>
    </row>
    <row r="5763" spans="1:1" x14ac:dyDescent="0.3">
      <c r="A5763" s="36">
        <v>2.93</v>
      </c>
    </row>
    <row r="5764" spans="1:1" x14ac:dyDescent="0.3">
      <c r="A5764" s="36">
        <v>2.93</v>
      </c>
    </row>
    <row r="5765" spans="1:1" x14ac:dyDescent="0.3">
      <c r="A5765" s="36">
        <v>2.92</v>
      </c>
    </row>
    <row r="5766" spans="1:1" x14ac:dyDescent="0.3">
      <c r="A5766" s="36">
        <v>2.93</v>
      </c>
    </row>
    <row r="5767" spans="1:1" x14ac:dyDescent="0.3">
      <c r="A5767" s="36">
        <v>2.93</v>
      </c>
    </row>
    <row r="5768" spans="1:1" x14ac:dyDescent="0.3">
      <c r="A5768" s="36">
        <v>2.94</v>
      </c>
    </row>
    <row r="5769" spans="1:1" x14ac:dyDescent="0.3">
      <c r="A5769" s="36">
        <v>2.92</v>
      </c>
    </row>
    <row r="5770" spans="1:1" x14ac:dyDescent="0.3">
      <c r="A5770" s="36">
        <v>2.92</v>
      </c>
    </row>
    <row r="5771" spans="1:1" x14ac:dyDescent="0.3">
      <c r="A5771" s="36">
        <v>2.93</v>
      </c>
    </row>
    <row r="5772" spans="1:1" x14ac:dyDescent="0.3">
      <c r="A5772" s="36">
        <v>2.94</v>
      </c>
    </row>
    <row r="5773" spans="1:1" x14ac:dyDescent="0.3">
      <c r="A5773" s="36">
        <v>2.94</v>
      </c>
    </row>
    <row r="5774" spans="1:1" x14ac:dyDescent="0.3">
      <c r="A5774" s="36">
        <v>2.92</v>
      </c>
    </row>
    <row r="5775" spans="1:1" x14ac:dyDescent="0.3">
      <c r="A5775" s="36">
        <v>2.92</v>
      </c>
    </row>
    <row r="5776" spans="1:1" x14ac:dyDescent="0.3">
      <c r="A5776" s="36">
        <v>2.92</v>
      </c>
    </row>
    <row r="5777" spans="1:1" x14ac:dyDescent="0.3">
      <c r="A5777" s="36">
        <v>2.93</v>
      </c>
    </row>
    <row r="5778" spans="1:1" x14ac:dyDescent="0.3">
      <c r="A5778" s="36">
        <v>2.94</v>
      </c>
    </row>
    <row r="5779" spans="1:1" x14ac:dyDescent="0.3">
      <c r="A5779" s="36">
        <v>2.92</v>
      </c>
    </row>
    <row r="5780" spans="1:1" x14ac:dyDescent="0.3">
      <c r="A5780" s="36">
        <v>2.92</v>
      </c>
    </row>
    <row r="5781" spans="1:1" x14ac:dyDescent="0.3">
      <c r="A5781" s="36">
        <v>2.92</v>
      </c>
    </row>
    <row r="5782" spans="1:1" x14ac:dyDescent="0.3">
      <c r="A5782" s="36">
        <v>2.94</v>
      </c>
    </row>
    <row r="5783" spans="1:1" x14ac:dyDescent="0.3">
      <c r="A5783" s="36">
        <v>2.94</v>
      </c>
    </row>
    <row r="5784" spans="1:1" x14ac:dyDescent="0.3">
      <c r="A5784" s="36">
        <v>2.93</v>
      </c>
    </row>
    <row r="5785" spans="1:1" x14ac:dyDescent="0.3">
      <c r="A5785" s="36">
        <v>2.93</v>
      </c>
    </row>
    <row r="5786" spans="1:1" x14ac:dyDescent="0.3">
      <c r="A5786" s="36">
        <v>2.92</v>
      </c>
    </row>
    <row r="5787" spans="1:1" x14ac:dyDescent="0.3">
      <c r="A5787" s="36">
        <v>2.94</v>
      </c>
    </row>
    <row r="5788" spans="1:1" x14ac:dyDescent="0.3">
      <c r="A5788" s="36">
        <v>2.93</v>
      </c>
    </row>
    <row r="5789" spans="1:1" x14ac:dyDescent="0.3">
      <c r="A5789" s="36">
        <v>2.94</v>
      </c>
    </row>
    <row r="5790" spans="1:1" x14ac:dyDescent="0.3">
      <c r="A5790" s="36">
        <v>2.92</v>
      </c>
    </row>
    <row r="5791" spans="1:1" x14ac:dyDescent="0.3">
      <c r="A5791" s="36">
        <v>2.92</v>
      </c>
    </row>
    <row r="5792" spans="1:1" x14ac:dyDescent="0.3">
      <c r="A5792" s="36">
        <v>2.92</v>
      </c>
    </row>
    <row r="5793" spans="1:1" x14ac:dyDescent="0.3">
      <c r="A5793" s="36">
        <v>2.93</v>
      </c>
    </row>
    <row r="5794" spans="1:1" x14ac:dyDescent="0.3">
      <c r="A5794" s="36">
        <v>2.93</v>
      </c>
    </row>
    <row r="5795" spans="1:1" x14ac:dyDescent="0.3">
      <c r="A5795" s="36">
        <v>2.92</v>
      </c>
    </row>
    <row r="5796" spans="1:1" x14ac:dyDescent="0.3">
      <c r="A5796" s="36">
        <v>2.92</v>
      </c>
    </row>
    <row r="5797" spans="1:1" x14ac:dyDescent="0.3">
      <c r="A5797" s="36">
        <v>2.92</v>
      </c>
    </row>
    <row r="5798" spans="1:1" x14ac:dyDescent="0.3">
      <c r="A5798" s="36">
        <v>2.92</v>
      </c>
    </row>
    <row r="5799" spans="1:1" x14ac:dyDescent="0.3">
      <c r="A5799" s="36">
        <v>2.93</v>
      </c>
    </row>
    <row r="5800" spans="1:1" x14ac:dyDescent="0.3">
      <c r="A5800" s="36">
        <v>2.92</v>
      </c>
    </row>
    <row r="5801" spans="1:1" x14ac:dyDescent="0.3">
      <c r="A5801" s="36">
        <v>2.91</v>
      </c>
    </row>
    <row r="5802" spans="1:1" x14ac:dyDescent="0.3">
      <c r="A5802" s="36">
        <v>2.92</v>
      </c>
    </row>
    <row r="5803" spans="1:1" x14ac:dyDescent="0.3">
      <c r="A5803" s="36">
        <v>2.93</v>
      </c>
    </row>
    <row r="5804" spans="1:1" x14ac:dyDescent="0.3">
      <c r="A5804" s="36">
        <v>2.92</v>
      </c>
    </row>
    <row r="5805" spans="1:1" x14ac:dyDescent="0.3">
      <c r="A5805" s="36">
        <v>2.92</v>
      </c>
    </row>
    <row r="5806" spans="1:1" x14ac:dyDescent="0.3">
      <c r="A5806" s="36">
        <v>2.92</v>
      </c>
    </row>
    <row r="5807" spans="1:1" x14ac:dyDescent="0.3">
      <c r="A5807" s="36">
        <v>2.91</v>
      </c>
    </row>
    <row r="5808" spans="1:1" x14ac:dyDescent="0.3">
      <c r="A5808" s="36">
        <v>2.92</v>
      </c>
    </row>
    <row r="5809" spans="1:1" x14ac:dyDescent="0.3">
      <c r="A5809" s="36">
        <v>2.92</v>
      </c>
    </row>
    <row r="5810" spans="1:1" x14ac:dyDescent="0.3">
      <c r="A5810" s="36">
        <v>2.93</v>
      </c>
    </row>
    <row r="5811" spans="1:1" x14ac:dyDescent="0.3">
      <c r="A5811" s="36">
        <v>2.91</v>
      </c>
    </row>
    <row r="5812" spans="1:1" x14ac:dyDescent="0.3">
      <c r="A5812" s="36">
        <v>2.91</v>
      </c>
    </row>
    <row r="5813" spans="1:1" x14ac:dyDescent="0.3">
      <c r="A5813" s="36">
        <v>2.91</v>
      </c>
    </row>
    <row r="5814" spans="1:1" x14ac:dyDescent="0.3">
      <c r="A5814" s="36">
        <v>2.92</v>
      </c>
    </row>
    <row r="5815" spans="1:1" x14ac:dyDescent="0.3">
      <c r="A5815" s="36">
        <v>2.92</v>
      </c>
    </row>
    <row r="5816" spans="1:1" x14ac:dyDescent="0.3">
      <c r="A5816" s="36">
        <v>2.91</v>
      </c>
    </row>
    <row r="5817" spans="1:1" x14ac:dyDescent="0.3">
      <c r="A5817" s="36">
        <v>2.91</v>
      </c>
    </row>
    <row r="5818" spans="1:1" x14ac:dyDescent="0.3">
      <c r="A5818" s="36">
        <v>2.91</v>
      </c>
    </row>
    <row r="5819" spans="1:1" x14ac:dyDescent="0.3">
      <c r="A5819" s="36">
        <v>2.92</v>
      </c>
    </row>
    <row r="5820" spans="1:1" x14ac:dyDescent="0.3">
      <c r="A5820" s="36">
        <v>2.93</v>
      </c>
    </row>
    <row r="5821" spans="1:1" x14ac:dyDescent="0.3">
      <c r="A5821" s="36">
        <v>2.92</v>
      </c>
    </row>
    <row r="5822" spans="1:1" x14ac:dyDescent="0.3">
      <c r="A5822" s="36">
        <v>2.91</v>
      </c>
    </row>
    <row r="5823" spans="1:1" x14ac:dyDescent="0.3">
      <c r="A5823" s="36">
        <v>2.91</v>
      </c>
    </row>
    <row r="5824" spans="1:1" x14ac:dyDescent="0.3">
      <c r="A5824" s="36">
        <v>2.92</v>
      </c>
    </row>
    <row r="5825" spans="1:1" x14ac:dyDescent="0.3">
      <c r="A5825" s="36">
        <v>2.93</v>
      </c>
    </row>
    <row r="5826" spans="1:1" x14ac:dyDescent="0.3">
      <c r="A5826" s="36">
        <v>2.92</v>
      </c>
    </row>
    <row r="5827" spans="1:1" x14ac:dyDescent="0.3">
      <c r="A5827" s="36">
        <v>2.92</v>
      </c>
    </row>
    <row r="5828" spans="1:1" x14ac:dyDescent="0.3">
      <c r="A5828" s="36">
        <v>2.91</v>
      </c>
    </row>
    <row r="5829" spans="1:1" x14ac:dyDescent="0.3">
      <c r="A5829" s="36">
        <v>2.92</v>
      </c>
    </row>
    <row r="5830" spans="1:1" x14ac:dyDescent="0.3">
      <c r="A5830" s="36">
        <v>2.92</v>
      </c>
    </row>
    <row r="5831" spans="1:1" x14ac:dyDescent="0.3">
      <c r="A5831" s="36">
        <v>2.93</v>
      </c>
    </row>
    <row r="5832" spans="1:1" x14ac:dyDescent="0.3">
      <c r="A5832" s="36">
        <v>2.91</v>
      </c>
    </row>
    <row r="5833" spans="1:1" x14ac:dyDescent="0.3">
      <c r="A5833" s="36">
        <v>2.91</v>
      </c>
    </row>
    <row r="5834" spans="1:1" x14ac:dyDescent="0.3">
      <c r="A5834" s="36">
        <v>2.91</v>
      </c>
    </row>
    <row r="5835" spans="1:1" x14ac:dyDescent="0.3">
      <c r="A5835" s="36">
        <v>2.93</v>
      </c>
    </row>
    <row r="5836" spans="1:1" x14ac:dyDescent="0.3">
      <c r="A5836" s="36">
        <v>2.92</v>
      </c>
    </row>
    <row r="5837" spans="1:1" x14ac:dyDescent="0.3">
      <c r="A5837" s="36">
        <v>2.92</v>
      </c>
    </row>
    <row r="5838" spans="1:1" x14ac:dyDescent="0.3">
      <c r="A5838" s="36">
        <v>2.91</v>
      </c>
    </row>
    <row r="5839" spans="1:1" x14ac:dyDescent="0.3">
      <c r="A5839" s="36">
        <v>2.91</v>
      </c>
    </row>
    <row r="5840" spans="1:1" x14ac:dyDescent="0.3">
      <c r="A5840" s="36">
        <v>2.92</v>
      </c>
    </row>
    <row r="5841" spans="1:1" x14ac:dyDescent="0.3">
      <c r="A5841" s="36">
        <v>2.92</v>
      </c>
    </row>
    <row r="5842" spans="1:1" x14ac:dyDescent="0.3">
      <c r="A5842" s="36">
        <v>2.92</v>
      </c>
    </row>
    <row r="5843" spans="1:1" x14ac:dyDescent="0.3">
      <c r="A5843" s="36">
        <v>2.91</v>
      </c>
    </row>
    <row r="5844" spans="1:1" x14ac:dyDescent="0.3">
      <c r="A5844" s="36">
        <v>2.91</v>
      </c>
    </row>
    <row r="5845" spans="1:1" x14ac:dyDescent="0.3">
      <c r="A5845" s="36">
        <v>2.92</v>
      </c>
    </row>
    <row r="5846" spans="1:1" x14ac:dyDescent="0.3">
      <c r="A5846" s="36">
        <v>2.93</v>
      </c>
    </row>
    <row r="5847" spans="1:1" x14ac:dyDescent="0.3">
      <c r="A5847" s="36">
        <v>2.92</v>
      </c>
    </row>
    <row r="5848" spans="1:1" x14ac:dyDescent="0.3">
      <c r="A5848" s="36">
        <v>2.92</v>
      </c>
    </row>
    <row r="5849" spans="1:1" x14ac:dyDescent="0.3">
      <c r="A5849" s="36">
        <v>2.91</v>
      </c>
    </row>
    <row r="5850" spans="1:1" x14ac:dyDescent="0.3">
      <c r="A5850" s="36">
        <v>2.92</v>
      </c>
    </row>
    <row r="5851" spans="1:1" x14ac:dyDescent="0.3">
      <c r="A5851" s="36">
        <v>2.93</v>
      </c>
    </row>
    <row r="5852" spans="1:1" x14ac:dyDescent="0.3">
      <c r="A5852" s="36">
        <v>2.93</v>
      </c>
    </row>
    <row r="5853" spans="1:1" x14ac:dyDescent="0.3">
      <c r="A5853" s="36">
        <v>2.91</v>
      </c>
    </row>
    <row r="5854" spans="1:1" x14ac:dyDescent="0.3">
      <c r="A5854" s="36">
        <v>2.91</v>
      </c>
    </row>
    <row r="5855" spans="1:1" x14ac:dyDescent="0.3">
      <c r="A5855" s="36">
        <v>2.91</v>
      </c>
    </row>
    <row r="5856" spans="1:1" x14ac:dyDescent="0.3">
      <c r="A5856" s="36">
        <v>2.92</v>
      </c>
    </row>
    <row r="5857" spans="1:1" x14ac:dyDescent="0.3">
      <c r="A5857" s="36">
        <v>2.92</v>
      </c>
    </row>
    <row r="5858" spans="1:1" x14ac:dyDescent="0.3">
      <c r="A5858" s="36">
        <v>2.92</v>
      </c>
    </row>
    <row r="5859" spans="1:1" x14ac:dyDescent="0.3">
      <c r="A5859" s="36">
        <v>2.91</v>
      </c>
    </row>
    <row r="5860" spans="1:1" x14ac:dyDescent="0.3">
      <c r="A5860" s="36">
        <v>2.91</v>
      </c>
    </row>
    <row r="5861" spans="1:1" x14ac:dyDescent="0.3">
      <c r="A5861" s="36">
        <v>2.92</v>
      </c>
    </row>
    <row r="5862" spans="1:1" x14ac:dyDescent="0.3">
      <c r="A5862" s="36">
        <v>2.92</v>
      </c>
    </row>
    <row r="5863" spans="1:1" x14ac:dyDescent="0.3">
      <c r="A5863" s="36">
        <v>2.92</v>
      </c>
    </row>
    <row r="5864" spans="1:1" x14ac:dyDescent="0.3">
      <c r="A5864" s="36">
        <v>2.91</v>
      </c>
    </row>
    <row r="5865" spans="1:1" x14ac:dyDescent="0.3">
      <c r="A5865" s="36">
        <v>2.91</v>
      </c>
    </row>
    <row r="5866" spans="1:1" x14ac:dyDescent="0.3">
      <c r="A5866" s="36">
        <v>2.92</v>
      </c>
    </row>
    <row r="5867" spans="1:1" x14ac:dyDescent="0.3">
      <c r="A5867" s="36">
        <v>2.93</v>
      </c>
    </row>
    <row r="5868" spans="1:1" x14ac:dyDescent="0.3">
      <c r="A5868" s="36">
        <v>2.93</v>
      </c>
    </row>
    <row r="5869" spans="1:1" x14ac:dyDescent="0.3">
      <c r="A5869" s="36">
        <v>2.91</v>
      </c>
    </row>
    <row r="5870" spans="1:1" x14ac:dyDescent="0.3">
      <c r="A5870" s="36">
        <v>2.91</v>
      </c>
    </row>
    <row r="5871" spans="1:1" x14ac:dyDescent="0.3">
      <c r="A5871" s="36">
        <v>2.91</v>
      </c>
    </row>
    <row r="5872" spans="1:1" x14ac:dyDescent="0.3">
      <c r="A5872" s="36">
        <v>2.92</v>
      </c>
    </row>
    <row r="5873" spans="1:1" x14ac:dyDescent="0.3">
      <c r="A5873" s="36">
        <v>2.93</v>
      </c>
    </row>
    <row r="5874" spans="1:1" x14ac:dyDescent="0.3">
      <c r="A5874" s="36">
        <v>2.91</v>
      </c>
    </row>
    <row r="5875" spans="1:1" x14ac:dyDescent="0.3">
      <c r="A5875" s="36">
        <v>2.91</v>
      </c>
    </row>
    <row r="5876" spans="1:1" x14ac:dyDescent="0.3">
      <c r="A5876" s="36">
        <v>2.91</v>
      </c>
    </row>
    <row r="5877" spans="1:1" x14ac:dyDescent="0.3">
      <c r="A5877" s="36">
        <v>2.92</v>
      </c>
    </row>
    <row r="5878" spans="1:1" x14ac:dyDescent="0.3">
      <c r="A5878" s="36">
        <v>2.92</v>
      </c>
    </row>
    <row r="5879" spans="1:1" x14ac:dyDescent="0.3">
      <c r="A5879" s="36">
        <v>2.92</v>
      </c>
    </row>
    <row r="5880" spans="1:1" x14ac:dyDescent="0.3">
      <c r="A5880" s="36">
        <v>2.91</v>
      </c>
    </row>
    <row r="5881" spans="1:1" x14ac:dyDescent="0.3">
      <c r="A5881" s="36">
        <v>2.91</v>
      </c>
    </row>
    <row r="5882" spans="1:1" x14ac:dyDescent="0.3">
      <c r="A5882" s="36">
        <v>2.92</v>
      </c>
    </row>
    <row r="5883" spans="1:1" x14ac:dyDescent="0.3">
      <c r="A5883" s="36">
        <v>2.92</v>
      </c>
    </row>
    <row r="5884" spans="1:1" x14ac:dyDescent="0.3">
      <c r="A5884" s="36">
        <v>2.92</v>
      </c>
    </row>
    <row r="5885" spans="1:1" x14ac:dyDescent="0.3">
      <c r="A5885" s="36">
        <v>2.91</v>
      </c>
    </row>
    <row r="5886" spans="1:1" x14ac:dyDescent="0.3">
      <c r="A5886" s="36">
        <v>2.91</v>
      </c>
    </row>
    <row r="5887" spans="1:1" x14ac:dyDescent="0.3">
      <c r="A5887" s="36">
        <v>2.91</v>
      </c>
    </row>
    <row r="5888" spans="1:1" x14ac:dyDescent="0.3">
      <c r="A5888" s="36">
        <v>2.93</v>
      </c>
    </row>
    <row r="5889" spans="1:1" x14ac:dyDescent="0.3">
      <c r="A5889" s="36">
        <v>2.93</v>
      </c>
    </row>
    <row r="5890" spans="1:1" x14ac:dyDescent="0.3">
      <c r="A5890" s="36">
        <v>2.91</v>
      </c>
    </row>
    <row r="5891" spans="1:1" x14ac:dyDescent="0.3">
      <c r="A5891" s="36">
        <v>2.91</v>
      </c>
    </row>
    <row r="5892" spans="1:1" x14ac:dyDescent="0.3">
      <c r="A5892" s="36">
        <v>2.92</v>
      </c>
    </row>
    <row r="5893" spans="1:1" x14ac:dyDescent="0.3">
      <c r="A5893" s="36">
        <v>2.92</v>
      </c>
    </row>
    <row r="5894" spans="1:1" x14ac:dyDescent="0.3">
      <c r="A5894" s="36">
        <v>2.91</v>
      </c>
    </row>
    <row r="5895" spans="1:1" x14ac:dyDescent="0.3">
      <c r="A5895" s="36">
        <v>2.91</v>
      </c>
    </row>
    <row r="5896" spans="1:1" x14ac:dyDescent="0.3">
      <c r="A5896" s="36">
        <v>2.9</v>
      </c>
    </row>
    <row r="5897" spans="1:1" x14ac:dyDescent="0.3">
      <c r="A5897" s="36">
        <v>2.92</v>
      </c>
    </row>
    <row r="5898" spans="1:1" x14ac:dyDescent="0.3">
      <c r="A5898" s="36">
        <v>2.92</v>
      </c>
    </row>
    <row r="5899" spans="1:1" x14ac:dyDescent="0.3">
      <c r="A5899" s="36">
        <v>2.92</v>
      </c>
    </row>
    <row r="5900" spans="1:1" x14ac:dyDescent="0.3">
      <c r="A5900" s="36">
        <v>2.91</v>
      </c>
    </row>
    <row r="5901" spans="1:1" x14ac:dyDescent="0.3">
      <c r="A5901" s="36">
        <v>2.91</v>
      </c>
    </row>
    <row r="5902" spans="1:1" x14ac:dyDescent="0.3">
      <c r="A5902" s="36">
        <v>2.91</v>
      </c>
    </row>
    <row r="5903" spans="1:1" x14ac:dyDescent="0.3">
      <c r="A5903" s="36">
        <v>2.92</v>
      </c>
    </row>
    <row r="5904" spans="1:1" x14ac:dyDescent="0.3">
      <c r="A5904" s="36">
        <v>2.92</v>
      </c>
    </row>
    <row r="5905" spans="1:1" x14ac:dyDescent="0.3">
      <c r="A5905" s="36">
        <v>2.91</v>
      </c>
    </row>
    <row r="5906" spans="1:1" x14ac:dyDescent="0.3">
      <c r="A5906" s="36">
        <v>2.91</v>
      </c>
    </row>
    <row r="5907" spans="1:1" x14ac:dyDescent="0.3">
      <c r="A5907" s="36">
        <v>2.9</v>
      </c>
    </row>
    <row r="5908" spans="1:1" x14ac:dyDescent="0.3">
      <c r="A5908" s="36">
        <v>2.92</v>
      </c>
    </row>
    <row r="5909" spans="1:1" x14ac:dyDescent="0.3">
      <c r="A5909" s="36">
        <v>2.93</v>
      </c>
    </row>
    <row r="5910" spans="1:1" x14ac:dyDescent="0.3">
      <c r="A5910" s="36">
        <v>2.92</v>
      </c>
    </row>
    <row r="5911" spans="1:1" x14ac:dyDescent="0.3">
      <c r="A5911" s="36">
        <v>2.91</v>
      </c>
    </row>
    <row r="5912" spans="1:1" x14ac:dyDescent="0.3">
      <c r="A5912" s="36">
        <v>2.91</v>
      </c>
    </row>
    <row r="5913" spans="1:1" x14ac:dyDescent="0.3">
      <c r="A5913" s="36">
        <v>2.9</v>
      </c>
    </row>
    <row r="5914" spans="1:1" x14ac:dyDescent="0.3">
      <c r="A5914" s="36">
        <v>2.92</v>
      </c>
    </row>
    <row r="5915" spans="1:1" x14ac:dyDescent="0.3">
      <c r="A5915" s="36">
        <v>2.91</v>
      </c>
    </row>
    <row r="5916" spans="1:1" x14ac:dyDescent="0.3">
      <c r="A5916" s="36">
        <v>2.9</v>
      </c>
    </row>
    <row r="5917" spans="1:1" x14ac:dyDescent="0.3">
      <c r="A5917" s="36">
        <v>2.9</v>
      </c>
    </row>
    <row r="5918" spans="1:1" x14ac:dyDescent="0.3">
      <c r="A5918" s="36">
        <v>2.9</v>
      </c>
    </row>
    <row r="5919" spans="1:1" x14ac:dyDescent="0.3">
      <c r="A5919" s="36">
        <v>2.91</v>
      </c>
    </row>
    <row r="5920" spans="1:1" x14ac:dyDescent="0.3">
      <c r="A5920" s="36">
        <v>2.92</v>
      </c>
    </row>
    <row r="5921" spans="1:1" x14ac:dyDescent="0.3">
      <c r="A5921" s="36">
        <v>2.9</v>
      </c>
    </row>
    <row r="5922" spans="1:1" x14ac:dyDescent="0.3">
      <c r="A5922" s="36">
        <v>2.9</v>
      </c>
    </row>
    <row r="5923" spans="1:1" x14ac:dyDescent="0.3">
      <c r="A5923" s="36">
        <v>2.9</v>
      </c>
    </row>
    <row r="5924" spans="1:1" x14ac:dyDescent="0.3">
      <c r="A5924" s="36">
        <v>2.91</v>
      </c>
    </row>
    <row r="5925" spans="1:1" x14ac:dyDescent="0.3">
      <c r="A5925" s="36">
        <v>2.92</v>
      </c>
    </row>
    <row r="5926" spans="1:1" x14ac:dyDescent="0.3">
      <c r="A5926" s="36">
        <v>2.9</v>
      </c>
    </row>
    <row r="5927" spans="1:1" x14ac:dyDescent="0.3">
      <c r="A5927" s="36">
        <v>2.9</v>
      </c>
    </row>
    <row r="5928" spans="1:1" x14ac:dyDescent="0.3">
      <c r="A5928" s="36">
        <v>2.9</v>
      </c>
    </row>
    <row r="5929" spans="1:1" x14ac:dyDescent="0.3">
      <c r="A5929" s="36">
        <v>2.92</v>
      </c>
    </row>
    <row r="5930" spans="1:1" x14ac:dyDescent="0.3">
      <c r="A5930" s="36">
        <v>2.91</v>
      </c>
    </row>
    <row r="5931" spans="1:1" x14ac:dyDescent="0.3">
      <c r="A5931" s="36">
        <v>2.91</v>
      </c>
    </row>
    <row r="5932" spans="1:1" x14ac:dyDescent="0.3">
      <c r="A5932" s="36">
        <v>2.9</v>
      </c>
    </row>
    <row r="5933" spans="1:1" x14ac:dyDescent="0.3">
      <c r="A5933" s="36">
        <v>2.9</v>
      </c>
    </row>
    <row r="5934" spans="1:1" x14ac:dyDescent="0.3">
      <c r="A5934" s="36">
        <v>2.9</v>
      </c>
    </row>
    <row r="5935" spans="1:1" x14ac:dyDescent="0.3">
      <c r="A5935" s="36">
        <v>2.91</v>
      </c>
    </row>
    <row r="5936" spans="1:1" x14ac:dyDescent="0.3">
      <c r="A5936" s="36">
        <v>2.91</v>
      </c>
    </row>
    <row r="5937" spans="1:1" x14ac:dyDescent="0.3">
      <c r="A5937" s="36">
        <v>2.9</v>
      </c>
    </row>
    <row r="5938" spans="1:1" x14ac:dyDescent="0.3">
      <c r="A5938" s="36">
        <v>2.9</v>
      </c>
    </row>
    <row r="5939" spans="1:1" x14ac:dyDescent="0.3">
      <c r="A5939" s="36">
        <v>2.9</v>
      </c>
    </row>
    <row r="5940" spans="1:1" x14ac:dyDescent="0.3">
      <c r="A5940" s="36">
        <v>2.91</v>
      </c>
    </row>
    <row r="5941" spans="1:1" x14ac:dyDescent="0.3">
      <c r="A5941" s="36">
        <v>2.92</v>
      </c>
    </row>
    <row r="5942" spans="1:1" x14ac:dyDescent="0.3">
      <c r="A5942" s="36">
        <v>2.9</v>
      </c>
    </row>
    <row r="5943" spans="1:1" x14ac:dyDescent="0.3">
      <c r="A5943" s="36">
        <v>2.9</v>
      </c>
    </row>
    <row r="5944" spans="1:1" x14ac:dyDescent="0.3">
      <c r="A5944" s="36">
        <v>2.9</v>
      </c>
    </row>
    <row r="5945" spans="1:1" x14ac:dyDescent="0.3">
      <c r="A5945" s="36">
        <v>2.91</v>
      </c>
    </row>
    <row r="5946" spans="1:1" x14ac:dyDescent="0.3">
      <c r="A5946" s="36">
        <v>2.92</v>
      </c>
    </row>
    <row r="5947" spans="1:1" x14ac:dyDescent="0.3">
      <c r="A5947" s="36">
        <v>2.9</v>
      </c>
    </row>
    <row r="5948" spans="1:1" x14ac:dyDescent="0.3">
      <c r="A5948" s="36">
        <v>2.9</v>
      </c>
    </row>
    <row r="5949" spans="1:1" x14ac:dyDescent="0.3">
      <c r="A5949" s="36">
        <v>2.9</v>
      </c>
    </row>
    <row r="5950" spans="1:1" x14ac:dyDescent="0.3">
      <c r="A5950" s="36">
        <v>2.91</v>
      </c>
    </row>
    <row r="5951" spans="1:1" x14ac:dyDescent="0.3">
      <c r="A5951" s="36">
        <v>2.91</v>
      </c>
    </row>
    <row r="5952" spans="1:1" x14ac:dyDescent="0.3">
      <c r="A5952" s="36">
        <v>2.92</v>
      </c>
    </row>
    <row r="5953" spans="1:1" x14ac:dyDescent="0.3">
      <c r="A5953" s="36">
        <v>2.9</v>
      </c>
    </row>
    <row r="5954" spans="1:1" x14ac:dyDescent="0.3">
      <c r="A5954" s="36">
        <v>2.9</v>
      </c>
    </row>
    <row r="5955" spans="1:1" x14ac:dyDescent="0.3">
      <c r="A5955" s="36">
        <v>2.9</v>
      </c>
    </row>
    <row r="5956" spans="1:1" x14ac:dyDescent="0.3">
      <c r="A5956" s="36">
        <v>2.91</v>
      </c>
    </row>
    <row r="5957" spans="1:1" x14ac:dyDescent="0.3">
      <c r="A5957" s="36">
        <v>2.91</v>
      </c>
    </row>
    <row r="5958" spans="1:1" x14ac:dyDescent="0.3">
      <c r="A5958" s="36">
        <v>2.9</v>
      </c>
    </row>
    <row r="5959" spans="1:1" x14ac:dyDescent="0.3">
      <c r="A5959" s="36">
        <v>2.9</v>
      </c>
    </row>
    <row r="5960" spans="1:1" x14ac:dyDescent="0.3">
      <c r="A5960" s="36">
        <v>2.9</v>
      </c>
    </row>
    <row r="5961" spans="1:1" x14ac:dyDescent="0.3">
      <c r="A5961" s="36">
        <v>2.91</v>
      </c>
    </row>
    <row r="5962" spans="1:1" x14ac:dyDescent="0.3">
      <c r="A5962" s="36">
        <v>2.92</v>
      </c>
    </row>
    <row r="5963" spans="1:1" x14ac:dyDescent="0.3">
      <c r="A5963" s="36">
        <v>2.9</v>
      </c>
    </row>
    <row r="5964" spans="1:1" x14ac:dyDescent="0.3">
      <c r="A5964" s="36">
        <v>2.9</v>
      </c>
    </row>
    <row r="5965" spans="1:1" x14ac:dyDescent="0.3">
      <c r="A5965" s="36">
        <v>2.89</v>
      </c>
    </row>
    <row r="5966" spans="1:1" x14ac:dyDescent="0.3">
      <c r="A5966" s="36">
        <v>2.91</v>
      </c>
    </row>
    <row r="5967" spans="1:1" x14ac:dyDescent="0.3">
      <c r="A5967" s="36">
        <v>2.91</v>
      </c>
    </row>
    <row r="5968" spans="1:1" x14ac:dyDescent="0.3">
      <c r="A5968" s="36">
        <v>2.9</v>
      </c>
    </row>
    <row r="5969" spans="1:1" x14ac:dyDescent="0.3">
      <c r="A5969" s="36">
        <v>2.9</v>
      </c>
    </row>
    <row r="5970" spans="1:1" x14ac:dyDescent="0.3">
      <c r="A5970" s="36">
        <v>2.9</v>
      </c>
    </row>
    <row r="5971" spans="1:1" x14ac:dyDescent="0.3">
      <c r="A5971" s="36">
        <v>2.9</v>
      </c>
    </row>
    <row r="5972" spans="1:1" x14ac:dyDescent="0.3">
      <c r="A5972" s="36">
        <v>2.91</v>
      </c>
    </row>
    <row r="5973" spans="1:1" x14ac:dyDescent="0.3">
      <c r="A5973" s="36">
        <v>2.91</v>
      </c>
    </row>
    <row r="5974" spans="1:1" x14ac:dyDescent="0.3">
      <c r="A5974" s="36">
        <v>2.9</v>
      </c>
    </row>
    <row r="5975" spans="1:1" x14ac:dyDescent="0.3">
      <c r="A5975" s="36">
        <v>2.89</v>
      </c>
    </row>
    <row r="5976" spans="1:1" x14ac:dyDescent="0.3">
      <c r="A5976" s="36">
        <v>2.9</v>
      </c>
    </row>
    <row r="5977" spans="1:1" x14ac:dyDescent="0.3">
      <c r="A5977" s="36">
        <v>2.91</v>
      </c>
    </row>
    <row r="5978" spans="1:1" x14ac:dyDescent="0.3">
      <c r="A5978" s="36">
        <v>2.91</v>
      </c>
    </row>
    <row r="5979" spans="1:1" x14ac:dyDescent="0.3">
      <c r="A5979" s="36">
        <v>2.9</v>
      </c>
    </row>
    <row r="5980" spans="1:1" x14ac:dyDescent="0.3">
      <c r="A5980" s="36">
        <v>2.9</v>
      </c>
    </row>
    <row r="5981" spans="1:1" x14ac:dyDescent="0.3">
      <c r="A5981" s="36">
        <v>2.89</v>
      </c>
    </row>
    <row r="5982" spans="1:1" x14ac:dyDescent="0.3">
      <c r="A5982" s="36">
        <v>2.91</v>
      </c>
    </row>
    <row r="5983" spans="1:1" x14ac:dyDescent="0.3">
      <c r="A5983" s="36">
        <v>2.91</v>
      </c>
    </row>
    <row r="5984" spans="1:1" x14ac:dyDescent="0.3">
      <c r="A5984" s="36">
        <v>2.9</v>
      </c>
    </row>
    <row r="5985" spans="1:1" x14ac:dyDescent="0.3">
      <c r="A5985" s="36">
        <v>2.89</v>
      </c>
    </row>
    <row r="5986" spans="1:1" x14ac:dyDescent="0.3">
      <c r="A5986" s="36">
        <v>2.89</v>
      </c>
    </row>
    <row r="5987" spans="1:1" x14ac:dyDescent="0.3">
      <c r="A5987" s="36">
        <v>2.91</v>
      </c>
    </row>
    <row r="5988" spans="1:1" x14ac:dyDescent="0.3">
      <c r="A5988" s="36">
        <v>2.91</v>
      </c>
    </row>
    <row r="5989" spans="1:1" x14ac:dyDescent="0.3">
      <c r="A5989" s="36">
        <v>2.91</v>
      </c>
    </row>
    <row r="5990" spans="1:1" x14ac:dyDescent="0.3">
      <c r="A5990" s="36">
        <v>2.89</v>
      </c>
    </row>
    <row r="5991" spans="1:1" x14ac:dyDescent="0.3">
      <c r="A5991" s="36">
        <v>2.89</v>
      </c>
    </row>
    <row r="5992" spans="1:1" x14ac:dyDescent="0.3">
      <c r="A5992" s="36">
        <v>2.89</v>
      </c>
    </row>
    <row r="5993" spans="1:1" x14ac:dyDescent="0.3">
      <c r="A5993" s="36">
        <v>2.9</v>
      </c>
    </row>
    <row r="5994" spans="1:1" x14ac:dyDescent="0.3">
      <c r="A5994" s="36">
        <v>2.91</v>
      </c>
    </row>
    <row r="5995" spans="1:1" x14ac:dyDescent="0.3">
      <c r="A5995" s="36">
        <v>2.89</v>
      </c>
    </row>
    <row r="5996" spans="1:1" x14ac:dyDescent="0.3">
      <c r="A5996" s="36">
        <v>2.89</v>
      </c>
    </row>
    <row r="5997" spans="1:1" x14ac:dyDescent="0.3">
      <c r="A5997" s="36">
        <v>2.89</v>
      </c>
    </row>
    <row r="5998" spans="1:1" x14ac:dyDescent="0.3">
      <c r="A5998" s="36">
        <v>2.91</v>
      </c>
    </row>
    <row r="5999" spans="1:1" x14ac:dyDescent="0.3">
      <c r="A5999" s="36">
        <v>2.91</v>
      </c>
    </row>
    <row r="6000" spans="1:1" x14ac:dyDescent="0.3">
      <c r="A6000" s="36">
        <v>2.9</v>
      </c>
    </row>
    <row r="6001" spans="1:1" x14ac:dyDescent="0.3">
      <c r="A6001" s="36">
        <v>2.89</v>
      </c>
    </row>
    <row r="6002" spans="1:1" x14ac:dyDescent="0.3">
      <c r="A6002" s="36">
        <v>2.89</v>
      </c>
    </row>
    <row r="6003" spans="1:1" x14ac:dyDescent="0.3">
      <c r="A6003" s="36">
        <v>2.9</v>
      </c>
    </row>
    <row r="6004" spans="1:1" x14ac:dyDescent="0.3">
      <c r="A6004" s="36">
        <v>2.9</v>
      </c>
    </row>
    <row r="6005" spans="1:1" x14ac:dyDescent="0.3">
      <c r="A6005" s="36">
        <v>2.9</v>
      </c>
    </row>
    <row r="6006" spans="1:1" x14ac:dyDescent="0.3">
      <c r="A6006" s="36">
        <v>2.89</v>
      </c>
    </row>
    <row r="6007" spans="1:1" x14ac:dyDescent="0.3">
      <c r="A6007" s="36">
        <v>2.88</v>
      </c>
    </row>
    <row r="6008" spans="1:1" x14ac:dyDescent="0.3">
      <c r="A6008" s="36">
        <v>2.9</v>
      </c>
    </row>
    <row r="6009" spans="1:1" x14ac:dyDescent="0.3">
      <c r="A6009" s="36">
        <v>2.91</v>
      </c>
    </row>
    <row r="6010" spans="1:1" x14ac:dyDescent="0.3">
      <c r="A6010" s="36">
        <v>2.91</v>
      </c>
    </row>
    <row r="6011" spans="1:1" x14ac:dyDescent="0.3">
      <c r="A6011" s="36">
        <v>2.89</v>
      </c>
    </row>
    <row r="6012" spans="1:1" x14ac:dyDescent="0.3">
      <c r="A6012" s="36">
        <v>2.89</v>
      </c>
    </row>
    <row r="6013" spans="1:1" x14ac:dyDescent="0.3">
      <c r="A6013" s="36">
        <v>2.89</v>
      </c>
    </row>
    <row r="6014" spans="1:1" x14ac:dyDescent="0.3">
      <c r="A6014" s="36">
        <v>2.9</v>
      </c>
    </row>
    <row r="6015" spans="1:1" x14ac:dyDescent="0.3">
      <c r="A6015" s="36">
        <v>2.91</v>
      </c>
    </row>
    <row r="6016" spans="1:1" x14ac:dyDescent="0.3">
      <c r="A6016" s="36">
        <v>2.89</v>
      </c>
    </row>
    <row r="6017" spans="1:1" x14ac:dyDescent="0.3">
      <c r="A6017" s="36">
        <v>2.88</v>
      </c>
    </row>
    <row r="6018" spans="1:1" x14ac:dyDescent="0.3">
      <c r="A6018" s="36">
        <v>2.88</v>
      </c>
    </row>
    <row r="6019" spans="1:1" x14ac:dyDescent="0.3">
      <c r="A6019" s="36">
        <v>2.9</v>
      </c>
    </row>
    <row r="6020" spans="1:1" x14ac:dyDescent="0.3">
      <c r="A6020" s="36">
        <v>2.9</v>
      </c>
    </row>
    <row r="6021" spans="1:1" x14ac:dyDescent="0.3">
      <c r="A6021" s="36">
        <v>2.9</v>
      </c>
    </row>
    <row r="6022" spans="1:1" x14ac:dyDescent="0.3">
      <c r="A6022" s="36">
        <v>2.89</v>
      </c>
    </row>
    <row r="6023" spans="1:1" x14ac:dyDescent="0.3">
      <c r="A6023" s="36">
        <v>2.86</v>
      </c>
    </row>
    <row r="6024" spans="1:1" x14ac:dyDescent="0.3">
      <c r="A6024" s="36">
        <v>2.86</v>
      </c>
    </row>
    <row r="6025" spans="1:1" x14ac:dyDescent="0.3">
      <c r="A6025" s="36">
        <v>2.88</v>
      </c>
    </row>
    <row r="6026" spans="1:1" x14ac:dyDescent="0.3">
      <c r="A6026" s="36">
        <v>2.88</v>
      </c>
    </row>
    <row r="6027" spans="1:1" x14ac:dyDescent="0.3">
      <c r="A6027" s="36">
        <v>2.86</v>
      </c>
    </row>
    <row r="6028" spans="1:1" x14ac:dyDescent="0.3">
      <c r="A6028" s="36">
        <v>2.86</v>
      </c>
    </row>
    <row r="6029" spans="1:1" x14ac:dyDescent="0.3">
      <c r="A6029" s="36">
        <v>2.86</v>
      </c>
    </row>
    <row r="6030" spans="1:1" x14ac:dyDescent="0.3">
      <c r="A6030" s="36">
        <v>2.88</v>
      </c>
    </row>
    <row r="6031" spans="1:1" x14ac:dyDescent="0.3">
      <c r="A6031" s="36">
        <v>2.88</v>
      </c>
    </row>
    <row r="6032" spans="1:1" x14ac:dyDescent="0.3">
      <c r="A6032" s="36">
        <v>2.88</v>
      </c>
    </row>
    <row r="6033" spans="1:1" x14ac:dyDescent="0.3">
      <c r="A6033" s="36">
        <v>2.86</v>
      </c>
    </row>
    <row r="6034" spans="1:1" x14ac:dyDescent="0.3">
      <c r="A6034" s="36">
        <v>2.86</v>
      </c>
    </row>
    <row r="6035" spans="1:1" x14ac:dyDescent="0.3">
      <c r="A6035" s="36">
        <v>2.86</v>
      </c>
    </row>
    <row r="6036" spans="1:1" x14ac:dyDescent="0.3">
      <c r="A6036" s="36">
        <v>2.85</v>
      </c>
    </row>
    <row r="6037" spans="1:1" x14ac:dyDescent="0.3">
      <c r="A6037" s="36">
        <v>2.85</v>
      </c>
    </row>
    <row r="6038" spans="1:1" x14ac:dyDescent="0.3">
      <c r="A6038" s="36">
        <v>2.85</v>
      </c>
    </row>
    <row r="6039" spans="1:1" x14ac:dyDescent="0.3">
      <c r="A6039" s="36">
        <v>2.86</v>
      </c>
    </row>
    <row r="6040" spans="1:1" x14ac:dyDescent="0.3">
      <c r="A6040" s="36">
        <v>2.86</v>
      </c>
    </row>
    <row r="6041" spans="1:1" x14ac:dyDescent="0.3">
      <c r="A6041" s="36">
        <v>2.85</v>
      </c>
    </row>
    <row r="6042" spans="1:1" x14ac:dyDescent="0.3">
      <c r="A6042" s="36">
        <v>2.85</v>
      </c>
    </row>
    <row r="6043" spans="1:1" x14ac:dyDescent="0.3">
      <c r="A6043" s="36">
        <v>2.85</v>
      </c>
    </row>
    <row r="6044" spans="1:1" x14ac:dyDescent="0.3">
      <c r="A6044" s="36">
        <v>2.86</v>
      </c>
    </row>
    <row r="6045" spans="1:1" x14ac:dyDescent="0.3">
      <c r="A6045" s="36">
        <v>2.87</v>
      </c>
    </row>
    <row r="6046" spans="1:1" x14ac:dyDescent="0.3">
      <c r="A6046" s="36">
        <v>2.86</v>
      </c>
    </row>
    <row r="6047" spans="1:1" x14ac:dyDescent="0.3">
      <c r="A6047" s="36">
        <v>2.85</v>
      </c>
    </row>
    <row r="6048" spans="1:1" x14ac:dyDescent="0.3">
      <c r="A6048" s="36">
        <v>2.85</v>
      </c>
    </row>
    <row r="6049" spans="1:1" x14ac:dyDescent="0.3">
      <c r="A6049" s="36">
        <v>2.85</v>
      </c>
    </row>
    <row r="6050" spans="1:1" x14ac:dyDescent="0.3">
      <c r="A6050" s="36">
        <v>2.86</v>
      </c>
    </row>
    <row r="6051" spans="1:1" x14ac:dyDescent="0.3">
      <c r="A6051" s="36">
        <v>2.87</v>
      </c>
    </row>
    <row r="6052" spans="1:1" x14ac:dyDescent="0.3">
      <c r="A6052" s="36">
        <v>2.84</v>
      </c>
    </row>
    <row r="6053" spans="1:1" x14ac:dyDescent="0.3">
      <c r="A6053" s="36">
        <v>2.84</v>
      </c>
    </row>
    <row r="6054" spans="1:1" x14ac:dyDescent="0.3">
      <c r="A6054" s="36">
        <v>2.85</v>
      </c>
    </row>
    <row r="6055" spans="1:1" x14ac:dyDescent="0.3">
      <c r="A6055" s="36">
        <v>2.86</v>
      </c>
    </row>
    <row r="6056" spans="1:1" x14ac:dyDescent="0.3">
      <c r="A6056" s="36">
        <v>2.86</v>
      </c>
    </row>
    <row r="6057" spans="1:1" x14ac:dyDescent="0.3">
      <c r="A6057" s="36">
        <v>2.86</v>
      </c>
    </row>
    <row r="6058" spans="1:1" x14ac:dyDescent="0.3">
      <c r="A6058" s="36">
        <v>2.84</v>
      </c>
    </row>
    <row r="6059" spans="1:1" x14ac:dyDescent="0.3">
      <c r="A6059" s="36">
        <v>2.84</v>
      </c>
    </row>
    <row r="6060" spans="1:1" x14ac:dyDescent="0.3">
      <c r="A6060" s="36">
        <v>2.86</v>
      </c>
    </row>
    <row r="6061" spans="1:1" x14ac:dyDescent="0.3">
      <c r="A6061" s="36">
        <v>2.86</v>
      </c>
    </row>
    <row r="6062" spans="1:1" x14ac:dyDescent="0.3">
      <c r="A6062" s="36">
        <v>2.85</v>
      </c>
    </row>
    <row r="6063" spans="1:1" x14ac:dyDescent="0.3">
      <c r="A6063" s="36">
        <v>2.84</v>
      </c>
    </row>
    <row r="6064" spans="1:1" x14ac:dyDescent="0.3">
      <c r="A6064" s="36">
        <v>2.84</v>
      </c>
    </row>
    <row r="6065" spans="1:1" x14ac:dyDescent="0.3">
      <c r="A6065" s="36">
        <v>2.84</v>
      </c>
    </row>
    <row r="6066" spans="1:1" x14ac:dyDescent="0.3">
      <c r="A6066" s="36">
        <v>2.84</v>
      </c>
    </row>
    <row r="6067" spans="1:1" x14ac:dyDescent="0.3">
      <c r="A6067" s="36">
        <v>2.83</v>
      </c>
    </row>
    <row r="6068" spans="1:1" x14ac:dyDescent="0.3">
      <c r="A6068" s="36">
        <v>2.87</v>
      </c>
    </row>
    <row r="6069" spans="1:1" x14ac:dyDescent="0.3">
      <c r="A6069" s="36">
        <v>2.86</v>
      </c>
    </row>
    <row r="6070" spans="1:1" x14ac:dyDescent="0.3">
      <c r="A6070" s="36">
        <v>2.88</v>
      </c>
    </row>
    <row r="6071" spans="1:1" x14ac:dyDescent="0.3">
      <c r="A6071" s="36">
        <v>2.86</v>
      </c>
    </row>
    <row r="6072" spans="1:1" x14ac:dyDescent="0.3">
      <c r="A6072" s="36">
        <v>2.86</v>
      </c>
    </row>
    <row r="6073" spans="1:1" x14ac:dyDescent="0.3">
      <c r="A6073" s="36">
        <v>2.86</v>
      </c>
    </row>
    <row r="6074" spans="1:1" x14ac:dyDescent="0.3">
      <c r="A6074" s="36">
        <v>2.87</v>
      </c>
    </row>
    <row r="6075" spans="1:1" x14ac:dyDescent="0.3">
      <c r="A6075" s="36">
        <v>2.88</v>
      </c>
    </row>
    <row r="6076" spans="1:1" x14ac:dyDescent="0.3">
      <c r="A6076" s="36">
        <v>2.87</v>
      </c>
    </row>
    <row r="6077" spans="1:1" x14ac:dyDescent="0.3">
      <c r="A6077" s="36">
        <v>2.86</v>
      </c>
    </row>
    <row r="6078" spans="1:1" x14ac:dyDescent="0.3">
      <c r="A6078" s="36">
        <v>2.86</v>
      </c>
    </row>
    <row r="6079" spans="1:1" x14ac:dyDescent="0.3">
      <c r="A6079" s="36">
        <v>2.87</v>
      </c>
    </row>
    <row r="6080" spans="1:1" x14ac:dyDescent="0.3">
      <c r="A6080" s="36">
        <v>2.87</v>
      </c>
    </row>
    <row r="6081" spans="1:1" x14ac:dyDescent="0.3">
      <c r="A6081" s="36">
        <v>2.86</v>
      </c>
    </row>
    <row r="6082" spans="1:1" x14ac:dyDescent="0.3">
      <c r="A6082" s="36">
        <v>2.86</v>
      </c>
    </row>
    <row r="6083" spans="1:1" x14ac:dyDescent="0.3">
      <c r="A6083" s="36">
        <v>2.86</v>
      </c>
    </row>
    <row r="6084" spans="1:1" x14ac:dyDescent="0.3">
      <c r="A6084" s="36">
        <v>2.85</v>
      </c>
    </row>
    <row r="6085" spans="1:1" x14ac:dyDescent="0.3">
      <c r="A6085" s="36">
        <v>2.84</v>
      </c>
    </row>
    <row r="6086" spans="1:1" x14ac:dyDescent="0.3">
      <c r="A6086" s="36">
        <v>2.84</v>
      </c>
    </row>
    <row r="6087" spans="1:1" x14ac:dyDescent="0.3">
      <c r="A6087" s="36">
        <v>2.84</v>
      </c>
    </row>
    <row r="6088" spans="1:1" x14ac:dyDescent="0.3">
      <c r="A6088" s="36">
        <v>2.85</v>
      </c>
    </row>
    <row r="6089" spans="1:1" x14ac:dyDescent="0.3">
      <c r="A6089" s="36">
        <v>2.85</v>
      </c>
    </row>
    <row r="6090" spans="1:1" x14ac:dyDescent="0.3">
      <c r="A6090" s="36">
        <v>2.84</v>
      </c>
    </row>
    <row r="6091" spans="1:1" x14ac:dyDescent="0.3">
      <c r="A6091" s="36">
        <v>2.84</v>
      </c>
    </row>
    <row r="6092" spans="1:1" x14ac:dyDescent="0.3">
      <c r="A6092" s="36">
        <v>2.84</v>
      </c>
    </row>
    <row r="6093" spans="1:1" x14ac:dyDescent="0.3">
      <c r="A6093" s="36">
        <v>2.85</v>
      </c>
    </row>
    <row r="6094" spans="1:1" x14ac:dyDescent="0.3">
      <c r="A6094" s="36">
        <v>2.85</v>
      </c>
    </row>
    <row r="6095" spans="1:1" x14ac:dyDescent="0.3">
      <c r="A6095" s="36">
        <v>2.84</v>
      </c>
    </row>
    <row r="6096" spans="1:1" x14ac:dyDescent="0.3">
      <c r="A6096" s="36">
        <v>2.84</v>
      </c>
    </row>
    <row r="6097" spans="1:1" x14ac:dyDescent="0.3">
      <c r="A6097" s="36">
        <v>2.84</v>
      </c>
    </row>
    <row r="6098" spans="1:1" x14ac:dyDescent="0.3">
      <c r="A6098" s="36">
        <v>2.85</v>
      </c>
    </row>
    <row r="6099" spans="1:1" x14ac:dyDescent="0.3">
      <c r="A6099" s="36">
        <v>2.85</v>
      </c>
    </row>
    <row r="6100" spans="1:1" x14ac:dyDescent="0.3">
      <c r="A6100" s="36">
        <v>2.86</v>
      </c>
    </row>
    <row r="6101" spans="1:1" x14ac:dyDescent="0.3">
      <c r="A6101" s="36">
        <v>2.84</v>
      </c>
    </row>
    <row r="6102" spans="1:1" x14ac:dyDescent="0.3">
      <c r="A6102" s="36">
        <v>2.83</v>
      </c>
    </row>
    <row r="6103" spans="1:1" x14ac:dyDescent="0.3">
      <c r="A6103" s="36">
        <v>2.83</v>
      </c>
    </row>
    <row r="6104" spans="1:1" x14ac:dyDescent="0.3">
      <c r="A6104" s="36">
        <v>2.84</v>
      </c>
    </row>
    <row r="6105" spans="1:1" x14ac:dyDescent="0.3">
      <c r="A6105" s="36">
        <v>2.84</v>
      </c>
    </row>
    <row r="6106" spans="1:1" x14ac:dyDescent="0.3">
      <c r="A6106" s="36">
        <v>2.84</v>
      </c>
    </row>
    <row r="6107" spans="1:1" x14ac:dyDescent="0.3">
      <c r="A6107" s="36">
        <v>2.84</v>
      </c>
    </row>
    <row r="6108" spans="1:1" x14ac:dyDescent="0.3">
      <c r="A6108" s="36">
        <v>2.83</v>
      </c>
    </row>
    <row r="6109" spans="1:1" x14ac:dyDescent="0.3">
      <c r="A6109" s="36">
        <v>2.85</v>
      </c>
    </row>
    <row r="6110" spans="1:1" x14ac:dyDescent="0.3">
      <c r="A6110" s="36">
        <v>2.85</v>
      </c>
    </row>
    <row r="6111" spans="1:1" x14ac:dyDescent="0.3">
      <c r="A6111" s="36">
        <v>2.84</v>
      </c>
    </row>
    <row r="6112" spans="1:1" x14ac:dyDescent="0.3">
      <c r="A6112" s="36">
        <v>2.83</v>
      </c>
    </row>
    <row r="6113" spans="1:1" x14ac:dyDescent="0.3">
      <c r="A6113" s="36">
        <v>2.84</v>
      </c>
    </row>
    <row r="6114" spans="1:1" x14ac:dyDescent="0.3">
      <c r="A6114" s="36">
        <v>2.84</v>
      </c>
    </row>
    <row r="6115" spans="1:1" x14ac:dyDescent="0.3">
      <c r="A6115" s="36">
        <v>2.86</v>
      </c>
    </row>
    <row r="6116" spans="1:1" x14ac:dyDescent="0.3">
      <c r="A6116" s="36">
        <v>2.86</v>
      </c>
    </row>
    <row r="6117" spans="1:1" x14ac:dyDescent="0.3">
      <c r="A6117" s="36">
        <v>2.84</v>
      </c>
    </row>
    <row r="6118" spans="1:1" x14ac:dyDescent="0.3">
      <c r="A6118" s="36">
        <v>2.83</v>
      </c>
    </row>
    <row r="6119" spans="1:1" x14ac:dyDescent="0.3">
      <c r="A6119" s="36">
        <v>2.83</v>
      </c>
    </row>
    <row r="6120" spans="1:1" x14ac:dyDescent="0.3">
      <c r="A6120" s="36">
        <v>2.85</v>
      </c>
    </row>
    <row r="6121" spans="1:1" x14ac:dyDescent="0.3">
      <c r="A6121" s="36">
        <v>2.85</v>
      </c>
    </row>
    <row r="6122" spans="1:1" x14ac:dyDescent="0.3">
      <c r="A6122" s="36">
        <v>2.84</v>
      </c>
    </row>
    <row r="6123" spans="1:1" x14ac:dyDescent="0.3">
      <c r="A6123" s="36">
        <v>2.84</v>
      </c>
    </row>
    <row r="6124" spans="1:1" x14ac:dyDescent="0.3">
      <c r="A6124" s="36">
        <v>2.83</v>
      </c>
    </row>
    <row r="6125" spans="1:1" x14ac:dyDescent="0.3">
      <c r="A6125" s="36">
        <v>2.85</v>
      </c>
    </row>
    <row r="6126" spans="1:1" x14ac:dyDescent="0.3">
      <c r="A6126" s="36">
        <v>2.85</v>
      </c>
    </row>
    <row r="6127" spans="1:1" x14ac:dyDescent="0.3">
      <c r="A6127" s="36">
        <v>2.85</v>
      </c>
    </row>
    <row r="6128" spans="1:1" x14ac:dyDescent="0.3">
      <c r="A6128" s="36">
        <v>2.83</v>
      </c>
    </row>
    <row r="6129" spans="1:1" x14ac:dyDescent="0.3">
      <c r="A6129" s="36">
        <v>2.84</v>
      </c>
    </row>
    <row r="6130" spans="1:1" x14ac:dyDescent="0.3">
      <c r="A6130" s="36">
        <v>2.84</v>
      </c>
    </row>
    <row r="6131" spans="1:1" x14ac:dyDescent="0.3">
      <c r="A6131" s="36">
        <v>2.84</v>
      </c>
    </row>
    <row r="6132" spans="1:1" x14ac:dyDescent="0.3">
      <c r="A6132" s="36">
        <v>2.83</v>
      </c>
    </row>
    <row r="6133" spans="1:1" x14ac:dyDescent="0.3">
      <c r="A6133" s="36">
        <v>2.82</v>
      </c>
    </row>
    <row r="6134" spans="1:1" x14ac:dyDescent="0.3">
      <c r="A6134" s="36">
        <v>2.84</v>
      </c>
    </row>
    <row r="6135" spans="1:1" x14ac:dyDescent="0.3">
      <c r="A6135" s="36">
        <v>2.84</v>
      </c>
    </row>
    <row r="6136" spans="1:1" x14ac:dyDescent="0.3">
      <c r="A6136" s="36">
        <v>2.84</v>
      </c>
    </row>
    <row r="6137" spans="1:1" x14ac:dyDescent="0.3">
      <c r="A6137" s="36">
        <v>2.83</v>
      </c>
    </row>
    <row r="6138" spans="1:1" x14ac:dyDescent="0.3">
      <c r="A6138" s="36">
        <v>2.83</v>
      </c>
    </row>
    <row r="6139" spans="1:1" x14ac:dyDescent="0.3">
      <c r="A6139" s="36">
        <v>2.83</v>
      </c>
    </row>
    <row r="6140" spans="1:1" x14ac:dyDescent="0.3">
      <c r="A6140" s="36">
        <v>2.85</v>
      </c>
    </row>
    <row r="6141" spans="1:1" x14ac:dyDescent="0.3">
      <c r="A6141" s="36">
        <v>2.84</v>
      </c>
    </row>
    <row r="6142" spans="1:1" x14ac:dyDescent="0.3">
      <c r="A6142" s="36">
        <v>2.83</v>
      </c>
    </row>
    <row r="6143" spans="1:1" x14ac:dyDescent="0.3">
      <c r="A6143" s="36">
        <v>2.83</v>
      </c>
    </row>
    <row r="6144" spans="1:1" x14ac:dyDescent="0.3">
      <c r="A6144" s="36">
        <v>2.82</v>
      </c>
    </row>
    <row r="6145" spans="1:1" x14ac:dyDescent="0.3">
      <c r="A6145" s="36">
        <v>2.84</v>
      </c>
    </row>
    <row r="6146" spans="1:1" x14ac:dyDescent="0.3">
      <c r="A6146" s="36">
        <v>2.84</v>
      </c>
    </row>
    <row r="6147" spans="1:1" x14ac:dyDescent="0.3">
      <c r="A6147" s="36">
        <v>2.83</v>
      </c>
    </row>
    <row r="6148" spans="1:1" x14ac:dyDescent="0.3">
      <c r="A6148" s="36">
        <v>2.83</v>
      </c>
    </row>
    <row r="6149" spans="1:1" x14ac:dyDescent="0.3">
      <c r="A6149" s="36">
        <v>2.82</v>
      </c>
    </row>
    <row r="6150" spans="1:1" x14ac:dyDescent="0.3">
      <c r="A6150" s="36">
        <v>2.82</v>
      </c>
    </row>
    <row r="6151" spans="1:1" x14ac:dyDescent="0.3">
      <c r="A6151" s="36">
        <v>2.82</v>
      </c>
    </row>
    <row r="6152" spans="1:1" x14ac:dyDescent="0.3">
      <c r="A6152" s="36">
        <v>2.83</v>
      </c>
    </row>
    <row r="6153" spans="1:1" x14ac:dyDescent="0.3">
      <c r="A6153" s="36">
        <v>2.83</v>
      </c>
    </row>
    <row r="6154" spans="1:1" x14ac:dyDescent="0.3">
      <c r="A6154" s="36">
        <v>2.82</v>
      </c>
    </row>
    <row r="6155" spans="1:1" x14ac:dyDescent="0.3">
      <c r="A6155" s="36">
        <v>2.81</v>
      </c>
    </row>
    <row r="6156" spans="1:1" x14ac:dyDescent="0.3">
      <c r="A6156" s="36">
        <v>2.81</v>
      </c>
    </row>
    <row r="6157" spans="1:1" x14ac:dyDescent="0.3">
      <c r="A6157" s="36">
        <v>2.82</v>
      </c>
    </row>
    <row r="6158" spans="1:1" x14ac:dyDescent="0.3">
      <c r="A6158" s="36">
        <v>2.82</v>
      </c>
    </row>
    <row r="6159" spans="1:1" x14ac:dyDescent="0.3">
      <c r="A6159" s="36">
        <v>2.82</v>
      </c>
    </row>
    <row r="6160" spans="1:1" x14ac:dyDescent="0.3">
      <c r="A6160" s="36">
        <v>2.81</v>
      </c>
    </row>
    <row r="6161" spans="1:1" x14ac:dyDescent="0.3">
      <c r="A6161" s="36">
        <v>2.82</v>
      </c>
    </row>
    <row r="6162" spans="1:1" x14ac:dyDescent="0.3">
      <c r="A6162" s="36">
        <v>2.82</v>
      </c>
    </row>
    <row r="6163" spans="1:1" x14ac:dyDescent="0.3">
      <c r="A6163" s="36">
        <v>2.82</v>
      </c>
    </row>
    <row r="6164" spans="1:1" x14ac:dyDescent="0.3">
      <c r="A6164" s="36">
        <v>2.81</v>
      </c>
    </row>
    <row r="6165" spans="1:1" x14ac:dyDescent="0.3">
      <c r="A6165" s="36">
        <v>2.81</v>
      </c>
    </row>
    <row r="6166" spans="1:1" x14ac:dyDescent="0.3">
      <c r="A6166" s="36">
        <v>2.81</v>
      </c>
    </row>
    <row r="6167" spans="1:1" x14ac:dyDescent="0.3">
      <c r="A6167" s="36">
        <v>2.81</v>
      </c>
    </row>
    <row r="6168" spans="1:1" x14ac:dyDescent="0.3">
      <c r="A6168" s="36">
        <v>2.82</v>
      </c>
    </row>
    <row r="6169" spans="1:1" x14ac:dyDescent="0.3">
      <c r="A6169" s="5">
        <v>2.8</v>
      </c>
    </row>
    <row r="6170" spans="1:1" x14ac:dyDescent="0.3">
      <c r="A6170" s="36">
        <v>2.81</v>
      </c>
    </row>
    <row r="6171" spans="1:1" x14ac:dyDescent="0.3">
      <c r="A6171" s="36">
        <v>2.81</v>
      </c>
    </row>
    <row r="6172" spans="1:1" x14ac:dyDescent="0.3">
      <c r="A6172" s="36">
        <v>2.82</v>
      </c>
    </row>
    <row r="6173" spans="1:1" x14ac:dyDescent="0.3">
      <c r="A6173" s="36">
        <v>2.82</v>
      </c>
    </row>
    <row r="6174" spans="1:1" x14ac:dyDescent="0.3">
      <c r="A6174" s="36">
        <v>2.81</v>
      </c>
    </row>
    <row r="6175" spans="1:1" x14ac:dyDescent="0.3">
      <c r="A6175" s="36">
        <v>2.81</v>
      </c>
    </row>
    <row r="6176" spans="1:1" x14ac:dyDescent="0.3">
      <c r="A6176" s="36">
        <v>2.8</v>
      </c>
    </row>
    <row r="6177" spans="1:1" x14ac:dyDescent="0.3">
      <c r="A6177" s="36">
        <v>2.82</v>
      </c>
    </row>
    <row r="6178" spans="1:1" x14ac:dyDescent="0.3">
      <c r="A6178" s="36">
        <v>2.81</v>
      </c>
    </row>
    <row r="6179" spans="1:1" x14ac:dyDescent="0.3">
      <c r="A6179" s="36">
        <v>2.82</v>
      </c>
    </row>
    <row r="6180" spans="1:1" x14ac:dyDescent="0.3">
      <c r="A6180" s="36">
        <v>2.8</v>
      </c>
    </row>
    <row r="6181" spans="1:1" x14ac:dyDescent="0.3">
      <c r="A6181" s="36">
        <v>2.8</v>
      </c>
    </row>
    <row r="6182" spans="1:1" x14ac:dyDescent="0.3">
      <c r="A6182" s="36">
        <v>2.8</v>
      </c>
    </row>
    <row r="6183" spans="1:1" x14ac:dyDescent="0.3">
      <c r="A6183" s="36">
        <v>2.81</v>
      </c>
    </row>
    <row r="6184" spans="1:1" x14ac:dyDescent="0.3">
      <c r="A6184" s="36">
        <v>2.82</v>
      </c>
    </row>
    <row r="6185" spans="1:1" x14ac:dyDescent="0.3">
      <c r="A6185" s="36">
        <v>2.81</v>
      </c>
    </row>
    <row r="6186" spans="1:1" x14ac:dyDescent="0.3">
      <c r="A6186" s="36">
        <v>2.8</v>
      </c>
    </row>
    <row r="6187" spans="1:1" x14ac:dyDescent="0.3">
      <c r="A6187" s="36">
        <v>2.8</v>
      </c>
    </row>
    <row r="6188" spans="1:1" x14ac:dyDescent="0.3">
      <c r="A6188" s="36">
        <v>2.81</v>
      </c>
    </row>
    <row r="6189" spans="1:1" x14ac:dyDescent="0.3">
      <c r="A6189" s="36">
        <v>2.8</v>
      </c>
    </row>
    <row r="6190" spans="1:1" x14ac:dyDescent="0.3">
      <c r="A6190" s="36">
        <v>2.8</v>
      </c>
    </row>
    <row r="6191" spans="1:1" x14ac:dyDescent="0.3">
      <c r="A6191" s="36">
        <v>2.8</v>
      </c>
    </row>
    <row r="6192" spans="1:1" x14ac:dyDescent="0.3">
      <c r="A6192" s="36">
        <v>2.8</v>
      </c>
    </row>
    <row r="6193" spans="1:1" x14ac:dyDescent="0.3">
      <c r="A6193" s="36">
        <v>2.8</v>
      </c>
    </row>
    <row r="6194" spans="1:1" x14ac:dyDescent="0.3">
      <c r="A6194" s="36">
        <v>2.82</v>
      </c>
    </row>
    <row r="6195" spans="1:1" x14ac:dyDescent="0.3">
      <c r="A6195" s="36">
        <v>2.82</v>
      </c>
    </row>
    <row r="6196" spans="1:1" x14ac:dyDescent="0.3">
      <c r="A6196" s="36">
        <v>2.8</v>
      </c>
    </row>
    <row r="6197" spans="1:1" x14ac:dyDescent="0.3">
      <c r="A6197" s="36">
        <v>2.8</v>
      </c>
    </row>
    <row r="6198" spans="1:1" x14ac:dyDescent="0.3">
      <c r="A6198" s="36">
        <v>2.79</v>
      </c>
    </row>
    <row r="6199" spans="1:1" x14ac:dyDescent="0.3">
      <c r="A6199" s="36">
        <v>2.81</v>
      </c>
    </row>
    <row r="6200" spans="1:1" x14ac:dyDescent="0.3">
      <c r="A6200" s="36">
        <v>2.82</v>
      </c>
    </row>
    <row r="6201" spans="1:1" x14ac:dyDescent="0.3">
      <c r="A6201" s="36">
        <v>2.8</v>
      </c>
    </row>
    <row r="6202" spans="1:1" x14ac:dyDescent="0.3">
      <c r="A6202" s="36">
        <v>2.79</v>
      </c>
    </row>
    <row r="6203" spans="1:1" x14ac:dyDescent="0.3">
      <c r="A6203" s="36">
        <v>2.79</v>
      </c>
    </row>
    <row r="6204" spans="1:1" x14ac:dyDescent="0.3">
      <c r="A6204" s="36">
        <v>2.81</v>
      </c>
    </row>
    <row r="6205" spans="1:1" x14ac:dyDescent="0.3">
      <c r="A6205" s="36">
        <v>2.8</v>
      </c>
    </row>
    <row r="6206" spans="1:1" x14ac:dyDescent="0.3">
      <c r="A6206" s="36">
        <v>2.81</v>
      </c>
    </row>
    <row r="6207" spans="1:1" x14ac:dyDescent="0.3">
      <c r="A6207" s="36">
        <v>2.79</v>
      </c>
    </row>
    <row r="6208" spans="1:1" x14ac:dyDescent="0.3">
      <c r="A6208" s="36">
        <v>2.79</v>
      </c>
    </row>
    <row r="6209" spans="1:1" x14ac:dyDescent="0.3">
      <c r="A6209" s="36">
        <v>2.79</v>
      </c>
    </row>
    <row r="6210" spans="1:1" x14ac:dyDescent="0.3">
      <c r="A6210" s="36">
        <v>2.8</v>
      </c>
    </row>
    <row r="6211" spans="1:1" x14ac:dyDescent="0.3">
      <c r="A6211" s="36">
        <v>2.81</v>
      </c>
    </row>
    <row r="6212" spans="1:1" x14ac:dyDescent="0.3">
      <c r="A6212" s="36">
        <v>2.79</v>
      </c>
    </row>
    <row r="6213" spans="1:1" x14ac:dyDescent="0.3">
      <c r="A6213" s="36">
        <v>2.79</v>
      </c>
    </row>
    <row r="6214" spans="1:1" x14ac:dyDescent="0.3">
      <c r="A6214" s="36">
        <v>2.79</v>
      </c>
    </row>
    <row r="6215" spans="1:1" x14ac:dyDescent="0.3">
      <c r="A6215" s="36">
        <v>2.81</v>
      </c>
    </row>
    <row r="6216" spans="1:1" x14ac:dyDescent="0.3">
      <c r="A6216" s="36">
        <v>2.8</v>
      </c>
    </row>
    <row r="6217" spans="1:1" x14ac:dyDescent="0.3">
      <c r="A6217" s="36">
        <v>2.79</v>
      </c>
    </row>
    <row r="6218" spans="1:1" x14ac:dyDescent="0.3">
      <c r="A6218" s="36">
        <v>2.78</v>
      </c>
    </row>
    <row r="6219" spans="1:1" x14ac:dyDescent="0.3">
      <c r="A6219" s="36">
        <v>2.78</v>
      </c>
    </row>
    <row r="6220" spans="1:1" x14ac:dyDescent="0.3">
      <c r="A6220" s="36">
        <v>2.8</v>
      </c>
    </row>
    <row r="6221" spans="1:1" x14ac:dyDescent="0.3">
      <c r="A6221" s="36">
        <v>2.8</v>
      </c>
    </row>
    <row r="6222" spans="1:1" x14ac:dyDescent="0.3">
      <c r="A6222" s="36">
        <v>2.8</v>
      </c>
    </row>
    <row r="6223" spans="1:1" x14ac:dyDescent="0.3">
      <c r="A6223" s="36">
        <v>2.79</v>
      </c>
    </row>
    <row r="6224" spans="1:1" x14ac:dyDescent="0.3">
      <c r="A6224" s="36">
        <v>2.78</v>
      </c>
    </row>
    <row r="6225" spans="1:1" x14ac:dyDescent="0.3">
      <c r="A6225" s="36">
        <v>2.78</v>
      </c>
    </row>
    <row r="6226" spans="1:1" x14ac:dyDescent="0.3">
      <c r="A6226" s="36">
        <v>2.79</v>
      </c>
    </row>
    <row r="6227" spans="1:1" x14ac:dyDescent="0.3">
      <c r="A6227" s="36">
        <v>2.8</v>
      </c>
    </row>
    <row r="6228" spans="1:1" x14ac:dyDescent="0.3">
      <c r="A6228" s="36">
        <v>2.78</v>
      </c>
    </row>
    <row r="6229" spans="1:1" x14ac:dyDescent="0.3">
      <c r="A6229" s="36">
        <v>2.78</v>
      </c>
    </row>
    <row r="6230" spans="1:1" x14ac:dyDescent="0.3">
      <c r="A6230" s="36">
        <v>2.78</v>
      </c>
    </row>
    <row r="6231" spans="1:1" x14ac:dyDescent="0.3">
      <c r="A6231" s="36">
        <v>2.8</v>
      </c>
    </row>
    <row r="6232" spans="1:1" x14ac:dyDescent="0.3">
      <c r="A6232" s="36">
        <v>2.8</v>
      </c>
    </row>
    <row r="6233" spans="1:1" x14ac:dyDescent="0.3">
      <c r="A6233" s="36">
        <v>2.79</v>
      </c>
    </row>
    <row r="6234" spans="1:1" x14ac:dyDescent="0.3">
      <c r="A6234" s="36">
        <v>2.79</v>
      </c>
    </row>
    <row r="6235" spans="1:1" x14ac:dyDescent="0.3">
      <c r="A6235" s="36">
        <v>2.78</v>
      </c>
    </row>
    <row r="6236" spans="1:1" x14ac:dyDescent="0.3">
      <c r="A6236" s="36">
        <v>2.79</v>
      </c>
    </row>
    <row r="6237" spans="1:1" x14ac:dyDescent="0.3">
      <c r="A6237" s="36">
        <v>2.79</v>
      </c>
    </row>
    <row r="6238" spans="1:1" x14ac:dyDescent="0.3">
      <c r="A6238" s="36">
        <v>2.79</v>
      </c>
    </row>
    <row r="6239" spans="1:1" x14ac:dyDescent="0.3">
      <c r="A6239" s="36">
        <v>2.77</v>
      </c>
    </row>
    <row r="6240" spans="1:1" x14ac:dyDescent="0.3">
      <c r="A6240" s="36">
        <v>2.78</v>
      </c>
    </row>
    <row r="6241" spans="1:1" x14ac:dyDescent="0.3">
      <c r="A6241" s="36">
        <v>2.78</v>
      </c>
    </row>
    <row r="6242" spans="1:1" x14ac:dyDescent="0.3">
      <c r="A6242" s="36">
        <v>2.79</v>
      </c>
    </row>
    <row r="6243" spans="1:1" x14ac:dyDescent="0.3">
      <c r="A6243" s="36">
        <v>2.8</v>
      </c>
    </row>
    <row r="6244" spans="1:1" x14ac:dyDescent="0.3">
      <c r="A6244" s="36">
        <v>2.79</v>
      </c>
    </row>
    <row r="6245" spans="1:1" x14ac:dyDescent="0.3">
      <c r="A6245" s="36">
        <v>2.77</v>
      </c>
    </row>
    <row r="6246" spans="1:1" x14ac:dyDescent="0.3">
      <c r="A6246" s="36">
        <v>2.78</v>
      </c>
    </row>
    <row r="6247" spans="1:1" x14ac:dyDescent="0.3">
      <c r="A6247" s="36">
        <v>2.79</v>
      </c>
    </row>
    <row r="6248" spans="1:1" x14ac:dyDescent="0.3">
      <c r="A6248" s="36">
        <v>2.8</v>
      </c>
    </row>
    <row r="6249" spans="1:1" x14ac:dyDescent="0.3">
      <c r="A6249" s="36">
        <v>2.8</v>
      </c>
    </row>
    <row r="6250" spans="1:1" x14ac:dyDescent="0.3">
      <c r="A6250" s="36">
        <v>2.78</v>
      </c>
    </row>
    <row r="6251" spans="1:1" x14ac:dyDescent="0.3">
      <c r="A6251" s="36">
        <v>2.78</v>
      </c>
    </row>
    <row r="6252" spans="1:1" x14ac:dyDescent="0.3">
      <c r="A6252" s="36">
        <v>2.78</v>
      </c>
    </row>
    <row r="6253" spans="1:1" x14ac:dyDescent="0.3">
      <c r="A6253" s="36">
        <v>2.8</v>
      </c>
    </row>
    <row r="6254" spans="1:1" x14ac:dyDescent="0.3">
      <c r="A6254" s="36">
        <v>2.8</v>
      </c>
    </row>
    <row r="6255" spans="1:1" x14ac:dyDescent="0.3">
      <c r="A6255" s="36">
        <v>2.78</v>
      </c>
    </row>
    <row r="6256" spans="1:1" x14ac:dyDescent="0.3">
      <c r="A6256" s="36">
        <v>2.78</v>
      </c>
    </row>
    <row r="6257" spans="1:1" x14ac:dyDescent="0.3">
      <c r="A6257" s="36">
        <v>2.78</v>
      </c>
    </row>
    <row r="6258" spans="1:1" x14ac:dyDescent="0.3">
      <c r="A6258" s="36">
        <v>2.79</v>
      </c>
    </row>
    <row r="6259" spans="1:1" x14ac:dyDescent="0.3">
      <c r="A6259" s="36">
        <v>2.79</v>
      </c>
    </row>
    <row r="6260" spans="1:1" x14ac:dyDescent="0.3">
      <c r="A6260" s="36">
        <v>2.79</v>
      </c>
    </row>
    <row r="6261" spans="1:1" x14ac:dyDescent="0.3">
      <c r="A6261" s="36">
        <v>2.78</v>
      </c>
    </row>
    <row r="6262" spans="1:1" x14ac:dyDescent="0.3">
      <c r="A6262" s="36">
        <v>2.78</v>
      </c>
    </row>
    <row r="6263" spans="1:1" x14ac:dyDescent="0.3">
      <c r="A6263" s="36">
        <v>2.78</v>
      </c>
    </row>
    <row r="6264" spans="1:1" x14ac:dyDescent="0.3">
      <c r="A6264" s="36">
        <v>2.77</v>
      </c>
    </row>
    <row r="6265" spans="1:1" x14ac:dyDescent="0.3">
      <c r="A6265" s="36">
        <v>2.75</v>
      </c>
    </row>
    <row r="6266" spans="1:1" x14ac:dyDescent="0.3">
      <c r="A6266" s="36">
        <v>2.74</v>
      </c>
    </row>
    <row r="6267" spans="1:1" x14ac:dyDescent="0.3">
      <c r="A6267" s="36">
        <v>2.74</v>
      </c>
    </row>
    <row r="6268" spans="1:1" x14ac:dyDescent="0.3">
      <c r="A6268" s="36">
        <v>2.75</v>
      </c>
    </row>
    <row r="6269" spans="1:1" x14ac:dyDescent="0.3">
      <c r="A6269" s="36">
        <v>2.75</v>
      </c>
    </row>
    <row r="6270" spans="1:1" x14ac:dyDescent="0.3">
      <c r="A6270" s="36">
        <v>2.83</v>
      </c>
    </row>
    <row r="6271" spans="1:1" x14ac:dyDescent="0.3">
      <c r="A6271" s="36">
        <v>2.83</v>
      </c>
    </row>
    <row r="6272" spans="1:1" x14ac:dyDescent="0.3">
      <c r="A6272" s="36">
        <v>2.83</v>
      </c>
    </row>
    <row r="6273" spans="1:1" x14ac:dyDescent="0.3">
      <c r="A6273" s="36">
        <v>2.84</v>
      </c>
    </row>
    <row r="6274" spans="1:1" x14ac:dyDescent="0.3">
      <c r="A6274" s="36">
        <v>2.84</v>
      </c>
    </row>
    <row r="6275" spans="1:1" x14ac:dyDescent="0.3">
      <c r="A6275" s="36">
        <v>2.84</v>
      </c>
    </row>
    <row r="6276" spans="1:1" x14ac:dyDescent="0.3">
      <c r="A6276" s="36">
        <v>2.83</v>
      </c>
    </row>
    <row r="6277" spans="1:1" x14ac:dyDescent="0.3">
      <c r="A6277" s="36">
        <v>2.83</v>
      </c>
    </row>
    <row r="6278" spans="1:1" x14ac:dyDescent="0.3">
      <c r="A6278" s="36">
        <v>2.83</v>
      </c>
    </row>
    <row r="6279" spans="1:1" x14ac:dyDescent="0.3">
      <c r="A6279" s="36">
        <v>2.84</v>
      </c>
    </row>
    <row r="6280" spans="1:1" x14ac:dyDescent="0.3">
      <c r="A6280" s="36">
        <v>2.84</v>
      </c>
    </row>
    <row r="6281" spans="1:1" x14ac:dyDescent="0.3">
      <c r="A6281" s="36">
        <v>2.83</v>
      </c>
    </row>
    <row r="6282" spans="1:1" x14ac:dyDescent="0.3">
      <c r="A6282" s="36">
        <v>2.83</v>
      </c>
    </row>
    <row r="6283" spans="1:1" x14ac:dyDescent="0.3">
      <c r="A6283" s="36">
        <v>2.83</v>
      </c>
    </row>
    <row r="6284" spans="1:1" x14ac:dyDescent="0.3">
      <c r="A6284" s="36">
        <v>2.85</v>
      </c>
    </row>
    <row r="6285" spans="1:1" x14ac:dyDescent="0.3">
      <c r="A6285" s="36">
        <v>2.84</v>
      </c>
    </row>
    <row r="6286" spans="1:1" x14ac:dyDescent="0.3">
      <c r="A6286" s="36">
        <v>2.84</v>
      </c>
    </row>
    <row r="6287" spans="1:1" x14ac:dyDescent="0.3">
      <c r="A6287" s="36">
        <v>2.83</v>
      </c>
    </row>
    <row r="6288" spans="1:1" x14ac:dyDescent="0.3">
      <c r="A6288" s="36">
        <v>2.83</v>
      </c>
    </row>
    <row r="6289" spans="1:1" x14ac:dyDescent="0.3">
      <c r="A6289" s="36">
        <v>2.84</v>
      </c>
    </row>
    <row r="6290" spans="1:1" x14ac:dyDescent="0.3">
      <c r="A6290" s="36">
        <v>2.84</v>
      </c>
    </row>
    <row r="6291" spans="1:1" x14ac:dyDescent="0.3">
      <c r="A6291" s="36">
        <v>2.85</v>
      </c>
    </row>
    <row r="6292" spans="1:1" x14ac:dyDescent="0.3">
      <c r="A6292" s="36">
        <v>2.83</v>
      </c>
    </row>
    <row r="6293" spans="1:1" x14ac:dyDescent="0.3">
      <c r="A6293" s="36">
        <v>2.83</v>
      </c>
    </row>
    <row r="6294" spans="1:1" x14ac:dyDescent="0.3">
      <c r="A6294" s="36">
        <v>2.83</v>
      </c>
    </row>
    <row r="6295" spans="1:1" x14ac:dyDescent="0.3">
      <c r="A6295" s="36">
        <v>2.84</v>
      </c>
    </row>
    <row r="6296" spans="1:1" x14ac:dyDescent="0.3">
      <c r="A6296" s="36">
        <v>2.84</v>
      </c>
    </row>
    <row r="6297" spans="1:1" x14ac:dyDescent="0.3">
      <c r="A6297" s="36">
        <v>2.83</v>
      </c>
    </row>
    <row r="6298" spans="1:1" x14ac:dyDescent="0.3">
      <c r="A6298" s="36">
        <v>2.83</v>
      </c>
    </row>
    <row r="6299" spans="1:1" x14ac:dyDescent="0.3">
      <c r="A6299" s="36">
        <v>2.83</v>
      </c>
    </row>
    <row r="6300" spans="1:1" x14ac:dyDescent="0.3">
      <c r="A6300" s="36">
        <v>2.84</v>
      </c>
    </row>
    <row r="6301" spans="1:1" x14ac:dyDescent="0.3">
      <c r="A6301" s="36">
        <v>2.85</v>
      </c>
    </row>
    <row r="6302" spans="1:1" x14ac:dyDescent="0.3">
      <c r="A6302" s="36">
        <v>2.84</v>
      </c>
    </row>
    <row r="6303" spans="1:1" x14ac:dyDescent="0.3">
      <c r="A6303" s="36">
        <v>2.83</v>
      </c>
    </row>
    <row r="6304" spans="1:1" x14ac:dyDescent="0.3">
      <c r="A6304" s="36">
        <v>2.83</v>
      </c>
    </row>
    <row r="6305" spans="1:1" x14ac:dyDescent="0.3">
      <c r="A6305" s="36">
        <v>2.83</v>
      </c>
    </row>
    <row r="6306" spans="1:1" x14ac:dyDescent="0.3">
      <c r="A6306" s="36">
        <v>2.84</v>
      </c>
    </row>
    <row r="6307" spans="1:1" x14ac:dyDescent="0.3">
      <c r="A6307" s="36">
        <v>2.85</v>
      </c>
    </row>
    <row r="6308" spans="1:1" x14ac:dyDescent="0.3">
      <c r="A6308" s="36">
        <v>2.83</v>
      </c>
    </row>
    <row r="6309" spans="1:1" x14ac:dyDescent="0.3">
      <c r="A6309" s="36">
        <v>2.82</v>
      </c>
    </row>
    <row r="6310" spans="1:1" x14ac:dyDescent="0.3">
      <c r="A6310" s="36">
        <v>2.82</v>
      </c>
    </row>
    <row r="6311" spans="1:1" x14ac:dyDescent="0.3">
      <c r="A6311" s="36">
        <v>2.83</v>
      </c>
    </row>
    <row r="6312" spans="1:1" x14ac:dyDescent="0.3">
      <c r="A6312" s="36">
        <v>2.83</v>
      </c>
    </row>
    <row r="6313" spans="1:1" x14ac:dyDescent="0.3">
      <c r="A6313" s="36">
        <v>2.83</v>
      </c>
    </row>
    <row r="6314" spans="1:1" x14ac:dyDescent="0.3">
      <c r="A6314" s="36">
        <v>2.82</v>
      </c>
    </row>
    <row r="6315" spans="1:1" x14ac:dyDescent="0.3">
      <c r="A6315" s="36">
        <v>2.83</v>
      </c>
    </row>
    <row r="6316" spans="1:1" x14ac:dyDescent="0.3">
      <c r="A6316" s="36">
        <v>2.84</v>
      </c>
    </row>
    <row r="6317" spans="1:1" x14ac:dyDescent="0.3">
      <c r="A6317" s="36">
        <v>2.84</v>
      </c>
    </row>
    <row r="6318" spans="1:1" x14ac:dyDescent="0.3">
      <c r="A6318" s="36">
        <v>2.84</v>
      </c>
    </row>
    <row r="6319" spans="1:1" x14ac:dyDescent="0.3">
      <c r="A6319" s="36">
        <v>2.82</v>
      </c>
    </row>
    <row r="6320" spans="1:1" x14ac:dyDescent="0.3">
      <c r="A6320" s="36">
        <v>2.83</v>
      </c>
    </row>
    <row r="6321" spans="1:1" x14ac:dyDescent="0.3">
      <c r="A6321" s="36">
        <v>2.82</v>
      </c>
    </row>
    <row r="6322" spans="1:1" x14ac:dyDescent="0.3">
      <c r="A6322" s="36">
        <v>2.84</v>
      </c>
    </row>
    <row r="6323" spans="1:1" x14ac:dyDescent="0.3">
      <c r="A6323" s="36">
        <v>2.84</v>
      </c>
    </row>
    <row r="6324" spans="1:1" x14ac:dyDescent="0.3">
      <c r="A6324" s="36">
        <v>2.83</v>
      </c>
    </row>
    <row r="6325" spans="1:1" x14ac:dyDescent="0.3">
      <c r="A6325" s="36">
        <v>2.82</v>
      </c>
    </row>
    <row r="6326" spans="1:1" x14ac:dyDescent="0.3">
      <c r="A6326" s="36">
        <v>2.82</v>
      </c>
    </row>
    <row r="6327" spans="1:1" x14ac:dyDescent="0.3">
      <c r="A6327" s="36">
        <v>2.84</v>
      </c>
    </row>
    <row r="6328" spans="1:1" x14ac:dyDescent="0.3">
      <c r="A6328" s="36">
        <v>2.84</v>
      </c>
    </row>
    <row r="6329" spans="1:1" x14ac:dyDescent="0.3">
      <c r="A6329" s="36">
        <v>2.83</v>
      </c>
    </row>
    <row r="6330" spans="1:1" x14ac:dyDescent="0.3">
      <c r="A6330" s="36">
        <v>2.82</v>
      </c>
    </row>
    <row r="6331" spans="1:1" x14ac:dyDescent="0.3">
      <c r="A6331" s="36">
        <v>2.82</v>
      </c>
    </row>
    <row r="6332" spans="1:1" x14ac:dyDescent="0.3">
      <c r="A6332" s="36">
        <v>2.83</v>
      </c>
    </row>
    <row r="6333" spans="1:1" x14ac:dyDescent="0.3">
      <c r="A6333" s="36">
        <v>2.84</v>
      </c>
    </row>
    <row r="6334" spans="1:1" x14ac:dyDescent="0.3">
      <c r="A6334" s="36">
        <v>2.84</v>
      </c>
    </row>
    <row r="6335" spans="1:1" x14ac:dyDescent="0.3">
      <c r="A6335" s="36">
        <v>2.82</v>
      </c>
    </row>
    <row r="6336" spans="1:1" x14ac:dyDescent="0.3">
      <c r="A6336" s="36">
        <v>2.82</v>
      </c>
    </row>
    <row r="6337" spans="1:1" x14ac:dyDescent="0.3">
      <c r="A6337" s="36">
        <v>2.82</v>
      </c>
    </row>
    <row r="6338" spans="1:1" x14ac:dyDescent="0.3">
      <c r="A6338" s="36">
        <v>2.84</v>
      </c>
    </row>
    <row r="6339" spans="1:1" x14ac:dyDescent="0.3">
      <c r="A6339" s="36">
        <v>2.84</v>
      </c>
    </row>
    <row r="6340" spans="1:1" x14ac:dyDescent="0.3">
      <c r="A6340" s="36">
        <v>2.83</v>
      </c>
    </row>
    <row r="6341" spans="1:1" x14ac:dyDescent="0.3">
      <c r="A6341" s="36">
        <v>2.82</v>
      </c>
    </row>
    <row r="6342" spans="1:1" x14ac:dyDescent="0.3">
      <c r="A6342" s="36">
        <v>2.82</v>
      </c>
    </row>
    <row r="6343" spans="1:1" x14ac:dyDescent="0.3">
      <c r="A6343" s="36">
        <v>2.84</v>
      </c>
    </row>
    <row r="6344" spans="1:1" x14ac:dyDescent="0.3">
      <c r="A6344" s="36">
        <v>2.84</v>
      </c>
    </row>
    <row r="6345" spans="1:1" x14ac:dyDescent="0.3">
      <c r="A6345" s="36">
        <v>2.84</v>
      </c>
    </row>
    <row r="6346" spans="1:1" x14ac:dyDescent="0.3">
      <c r="A6346" s="36">
        <v>2.82</v>
      </c>
    </row>
    <row r="6347" spans="1:1" x14ac:dyDescent="0.3">
      <c r="A6347" s="36">
        <v>2.82</v>
      </c>
    </row>
    <row r="6348" spans="1:1" x14ac:dyDescent="0.3">
      <c r="A6348" s="36">
        <v>2.82</v>
      </c>
    </row>
    <row r="6349" spans="1:1" x14ac:dyDescent="0.3">
      <c r="A6349" s="36">
        <v>2.83</v>
      </c>
    </row>
    <row r="6350" spans="1:1" x14ac:dyDescent="0.3">
      <c r="A6350" s="36">
        <v>2.84</v>
      </c>
    </row>
    <row r="6351" spans="1:1" x14ac:dyDescent="0.3">
      <c r="A6351" s="36">
        <v>2.83</v>
      </c>
    </row>
    <row r="6352" spans="1:1" x14ac:dyDescent="0.3">
      <c r="A6352" s="36">
        <v>2.82</v>
      </c>
    </row>
    <row r="6353" spans="1:1" x14ac:dyDescent="0.3">
      <c r="A6353" s="36">
        <v>2.82</v>
      </c>
    </row>
    <row r="6354" spans="1:1" x14ac:dyDescent="0.3">
      <c r="A6354" s="36">
        <v>2.83</v>
      </c>
    </row>
    <row r="6355" spans="1:1" x14ac:dyDescent="0.3">
      <c r="A6355" s="36">
        <v>2.83</v>
      </c>
    </row>
    <row r="6356" spans="1:1" x14ac:dyDescent="0.3">
      <c r="A6356" s="36">
        <v>2.83</v>
      </c>
    </row>
    <row r="6357" spans="1:1" x14ac:dyDescent="0.3">
      <c r="A6357" s="36">
        <v>2.82</v>
      </c>
    </row>
    <row r="6358" spans="1:1" x14ac:dyDescent="0.3">
      <c r="A6358" s="36">
        <v>2.82</v>
      </c>
    </row>
    <row r="6359" spans="1:1" x14ac:dyDescent="0.3">
      <c r="A6359" s="36">
        <v>2.83</v>
      </c>
    </row>
    <row r="6360" spans="1:1" x14ac:dyDescent="0.3">
      <c r="A6360" s="36">
        <v>2.84</v>
      </c>
    </row>
    <row r="6361" spans="1:1" x14ac:dyDescent="0.3">
      <c r="A6361" s="36">
        <v>2.83</v>
      </c>
    </row>
    <row r="6362" spans="1:1" x14ac:dyDescent="0.3">
      <c r="A6362" s="36">
        <v>2.82</v>
      </c>
    </row>
    <row r="6363" spans="1:1" x14ac:dyDescent="0.3">
      <c r="A6363" s="36">
        <v>2.82</v>
      </c>
    </row>
    <row r="6364" spans="1:1" x14ac:dyDescent="0.3">
      <c r="A6364" s="36">
        <v>2.82</v>
      </c>
    </row>
    <row r="6365" spans="1:1" x14ac:dyDescent="0.3">
      <c r="A6365" s="36">
        <v>2.83</v>
      </c>
    </row>
    <row r="6366" spans="1:1" x14ac:dyDescent="0.3">
      <c r="A6366" s="36">
        <v>2.83</v>
      </c>
    </row>
    <row r="6367" spans="1:1" x14ac:dyDescent="0.3">
      <c r="A6367" s="36">
        <v>2.82</v>
      </c>
    </row>
    <row r="6368" spans="1:1" x14ac:dyDescent="0.3">
      <c r="A6368" s="36">
        <v>2.82</v>
      </c>
    </row>
    <row r="6369" spans="1:1" x14ac:dyDescent="0.3">
      <c r="A6369" s="36">
        <v>2.82</v>
      </c>
    </row>
    <row r="6370" spans="1:1" x14ac:dyDescent="0.3">
      <c r="A6370" s="36">
        <v>2.82</v>
      </c>
    </row>
    <row r="6371" spans="1:1" x14ac:dyDescent="0.3">
      <c r="A6371" s="36">
        <v>2.82</v>
      </c>
    </row>
    <row r="6372" spans="1:1" x14ac:dyDescent="0.3">
      <c r="A6372" s="36">
        <v>2.83</v>
      </c>
    </row>
    <row r="6373" spans="1:1" x14ac:dyDescent="0.3">
      <c r="A6373" s="36">
        <v>2.82</v>
      </c>
    </row>
    <row r="6374" spans="1:1" x14ac:dyDescent="0.3">
      <c r="A6374" s="36">
        <v>2.82</v>
      </c>
    </row>
    <row r="6375" spans="1:1" x14ac:dyDescent="0.3">
      <c r="A6375" s="36">
        <v>2.82</v>
      </c>
    </row>
    <row r="6376" spans="1:1" x14ac:dyDescent="0.3">
      <c r="A6376" s="36">
        <v>2.83</v>
      </c>
    </row>
    <row r="6377" spans="1:1" x14ac:dyDescent="0.3">
      <c r="A6377" s="36">
        <v>2.83</v>
      </c>
    </row>
    <row r="6378" spans="1:1" x14ac:dyDescent="0.3">
      <c r="A6378" s="36">
        <v>2.82</v>
      </c>
    </row>
    <row r="6379" spans="1:1" x14ac:dyDescent="0.3">
      <c r="A6379" s="36">
        <v>2.82</v>
      </c>
    </row>
    <row r="6380" spans="1:1" x14ac:dyDescent="0.3">
      <c r="A6380" s="36">
        <v>2.82</v>
      </c>
    </row>
    <row r="6381" spans="1:1" x14ac:dyDescent="0.3">
      <c r="A6381" s="36">
        <v>2.83</v>
      </c>
    </row>
    <row r="6382" spans="1:1" x14ac:dyDescent="0.3">
      <c r="A6382" s="36">
        <v>2.83</v>
      </c>
    </row>
    <row r="6383" spans="1:1" x14ac:dyDescent="0.3">
      <c r="A6383" s="36">
        <v>2.82</v>
      </c>
    </row>
    <row r="6384" spans="1:1" x14ac:dyDescent="0.3">
      <c r="A6384" s="36">
        <v>2.81</v>
      </c>
    </row>
    <row r="6385" spans="1:1" x14ac:dyDescent="0.3">
      <c r="A6385" s="36">
        <v>2.81</v>
      </c>
    </row>
    <row r="6386" spans="1:1" x14ac:dyDescent="0.3">
      <c r="A6386" s="36">
        <v>2.82</v>
      </c>
    </row>
    <row r="6387" spans="1:1" x14ac:dyDescent="0.3">
      <c r="A6387" s="36">
        <v>2.82</v>
      </c>
    </row>
    <row r="6388" spans="1:1" x14ac:dyDescent="0.3">
      <c r="A6388" s="36">
        <v>2.83</v>
      </c>
    </row>
    <row r="6389" spans="1:1" x14ac:dyDescent="0.3">
      <c r="A6389" s="36">
        <v>2.82</v>
      </c>
    </row>
    <row r="6390" spans="1:1" x14ac:dyDescent="0.3">
      <c r="A6390" s="36">
        <v>2.81</v>
      </c>
    </row>
    <row r="6391" spans="1:1" x14ac:dyDescent="0.3">
      <c r="A6391" s="36">
        <v>2.82</v>
      </c>
    </row>
    <row r="6392" spans="1:1" x14ac:dyDescent="0.3">
      <c r="A6392" s="36">
        <v>2.83</v>
      </c>
    </row>
    <row r="6393" spans="1:1" x14ac:dyDescent="0.3">
      <c r="A6393" s="36">
        <v>2.83</v>
      </c>
    </row>
    <row r="6394" spans="1:1" x14ac:dyDescent="0.3">
      <c r="A6394" s="36">
        <v>2.82</v>
      </c>
    </row>
    <row r="6395" spans="1:1" x14ac:dyDescent="0.3">
      <c r="A6395" s="36">
        <v>2.81</v>
      </c>
    </row>
    <row r="6396" spans="1:1" x14ac:dyDescent="0.3">
      <c r="A6396" s="36">
        <v>2.81</v>
      </c>
    </row>
    <row r="6397" spans="1:1" x14ac:dyDescent="0.3">
      <c r="A6397" s="36">
        <v>2.82</v>
      </c>
    </row>
    <row r="6398" spans="1:1" x14ac:dyDescent="0.3">
      <c r="A6398" s="36">
        <v>2.83</v>
      </c>
    </row>
    <row r="6399" spans="1:1" x14ac:dyDescent="0.3">
      <c r="A6399" s="36">
        <v>2.83</v>
      </c>
    </row>
    <row r="6400" spans="1:1" x14ac:dyDescent="0.3">
      <c r="A6400" s="36">
        <v>2.82</v>
      </c>
    </row>
    <row r="6401" spans="1:1" x14ac:dyDescent="0.3">
      <c r="A6401" s="36">
        <v>2.81</v>
      </c>
    </row>
    <row r="6402" spans="1:1" x14ac:dyDescent="0.3">
      <c r="A6402" s="36">
        <v>2.81</v>
      </c>
    </row>
    <row r="6403" spans="1:1" x14ac:dyDescent="0.3">
      <c r="A6403" s="36">
        <v>2.82</v>
      </c>
    </row>
    <row r="6404" spans="1:1" x14ac:dyDescent="0.3">
      <c r="A6404" s="36">
        <v>2.83</v>
      </c>
    </row>
    <row r="6405" spans="1:1" x14ac:dyDescent="0.3">
      <c r="A6405" s="36">
        <v>2.81</v>
      </c>
    </row>
    <row r="6406" spans="1:1" x14ac:dyDescent="0.3">
      <c r="A6406" s="36">
        <v>2.81</v>
      </c>
    </row>
    <row r="6407" spans="1:1" x14ac:dyDescent="0.3">
      <c r="A6407" s="36">
        <v>2.81</v>
      </c>
    </row>
    <row r="6408" spans="1:1" x14ac:dyDescent="0.3">
      <c r="A6408" s="36">
        <v>2.82</v>
      </c>
    </row>
    <row r="6409" spans="1:1" x14ac:dyDescent="0.3">
      <c r="A6409" s="36">
        <v>2.82</v>
      </c>
    </row>
    <row r="6410" spans="1:1" x14ac:dyDescent="0.3">
      <c r="A6410" s="36">
        <v>2.83</v>
      </c>
    </row>
    <row r="6411" spans="1:1" x14ac:dyDescent="0.3">
      <c r="A6411" s="36">
        <v>2.81</v>
      </c>
    </row>
    <row r="6412" spans="1:1" x14ac:dyDescent="0.3">
      <c r="A6412" s="36">
        <v>2.81</v>
      </c>
    </row>
    <row r="6413" spans="1:1" x14ac:dyDescent="0.3">
      <c r="A6413" s="36">
        <v>2.81</v>
      </c>
    </row>
    <row r="6414" spans="1:1" x14ac:dyDescent="0.3">
      <c r="A6414" s="36">
        <v>2.82</v>
      </c>
    </row>
    <row r="6415" spans="1:1" x14ac:dyDescent="0.3">
      <c r="A6415" s="36">
        <v>2.82</v>
      </c>
    </row>
    <row r="6416" spans="1:1" x14ac:dyDescent="0.3">
      <c r="A6416" s="36">
        <v>2.81</v>
      </c>
    </row>
    <row r="6417" spans="1:1" x14ac:dyDescent="0.3">
      <c r="A6417" s="36">
        <v>2.81</v>
      </c>
    </row>
    <row r="6418" spans="1:1" x14ac:dyDescent="0.3">
      <c r="A6418" s="36">
        <v>2.81</v>
      </c>
    </row>
    <row r="6419" spans="1:1" x14ac:dyDescent="0.3">
      <c r="A6419" s="36">
        <v>2.82</v>
      </c>
    </row>
    <row r="6420" spans="1:1" x14ac:dyDescent="0.3">
      <c r="A6420" s="36">
        <v>2.82</v>
      </c>
    </row>
    <row r="6421" spans="1:1" x14ac:dyDescent="0.3">
      <c r="A6421" s="36">
        <v>2.81</v>
      </c>
    </row>
    <row r="6422" spans="1:1" x14ac:dyDescent="0.3">
      <c r="A6422" s="36">
        <v>2.81</v>
      </c>
    </row>
    <row r="6423" spans="1:1" x14ac:dyDescent="0.3">
      <c r="A6423" s="36">
        <v>2.8</v>
      </c>
    </row>
    <row r="6424" spans="1:1" x14ac:dyDescent="0.3">
      <c r="A6424" s="36">
        <v>2.81</v>
      </c>
    </row>
    <row r="6425" spans="1:1" x14ac:dyDescent="0.3">
      <c r="A6425" s="36">
        <v>2.81</v>
      </c>
    </row>
    <row r="6426" spans="1:1" x14ac:dyDescent="0.3">
      <c r="A6426" s="36">
        <v>2.81</v>
      </c>
    </row>
    <row r="6427" spans="1:1" x14ac:dyDescent="0.3">
      <c r="A6427" s="36">
        <v>2.8</v>
      </c>
    </row>
    <row r="6428" spans="1:1" x14ac:dyDescent="0.3">
      <c r="A6428" s="36">
        <v>2.8</v>
      </c>
    </row>
    <row r="6429" spans="1:1" x14ac:dyDescent="0.3">
      <c r="A6429" s="36">
        <v>2.8</v>
      </c>
    </row>
    <row r="6430" spans="1:1" x14ac:dyDescent="0.3">
      <c r="A6430" s="36">
        <v>2.8</v>
      </c>
    </row>
    <row r="6431" spans="1:1" x14ac:dyDescent="0.3">
      <c r="A6431" s="36">
        <v>2.81</v>
      </c>
    </row>
    <row r="6432" spans="1:1" x14ac:dyDescent="0.3">
      <c r="A6432" s="36">
        <v>2.8</v>
      </c>
    </row>
    <row r="6433" spans="1:1" x14ac:dyDescent="0.3">
      <c r="A6433" s="36">
        <v>2.8</v>
      </c>
    </row>
    <row r="6434" spans="1:1" x14ac:dyDescent="0.3">
      <c r="A6434" s="36">
        <v>2.8</v>
      </c>
    </row>
    <row r="6435" spans="1:1" x14ac:dyDescent="0.3">
      <c r="A6435" s="36">
        <v>2.81</v>
      </c>
    </row>
    <row r="6436" spans="1:1" x14ac:dyDescent="0.3">
      <c r="A6436" s="36">
        <v>2.81</v>
      </c>
    </row>
    <row r="6437" spans="1:1" x14ac:dyDescent="0.3">
      <c r="A6437" s="36">
        <v>2.81</v>
      </c>
    </row>
    <row r="6438" spans="1:1" x14ac:dyDescent="0.3">
      <c r="A6438" s="36">
        <v>2.8</v>
      </c>
    </row>
    <row r="6439" spans="1:1" x14ac:dyDescent="0.3">
      <c r="A6439" s="36">
        <v>2.8</v>
      </c>
    </row>
    <row r="6440" spans="1:1" x14ac:dyDescent="0.3">
      <c r="A6440" s="36">
        <v>2.8</v>
      </c>
    </row>
    <row r="6441" spans="1:1" x14ac:dyDescent="0.3">
      <c r="A6441" s="36">
        <v>2.81</v>
      </c>
    </row>
    <row r="6442" spans="1:1" x14ac:dyDescent="0.3">
      <c r="A6442" s="36">
        <v>2.82</v>
      </c>
    </row>
    <row r="6443" spans="1:1" x14ac:dyDescent="0.3">
      <c r="A6443" s="36">
        <v>2.8</v>
      </c>
    </row>
    <row r="6444" spans="1:1" x14ac:dyDescent="0.3">
      <c r="A6444" s="36">
        <v>2.8</v>
      </c>
    </row>
    <row r="6445" spans="1:1" x14ac:dyDescent="0.3">
      <c r="A6445" s="36">
        <v>2.8</v>
      </c>
    </row>
    <row r="6446" spans="1:1" x14ac:dyDescent="0.3">
      <c r="A6446" s="36">
        <v>2.81</v>
      </c>
    </row>
    <row r="6447" spans="1:1" x14ac:dyDescent="0.3">
      <c r="A6447" s="36">
        <v>2.81</v>
      </c>
    </row>
    <row r="6448" spans="1:1" x14ac:dyDescent="0.3">
      <c r="A6448" s="36">
        <v>2.8</v>
      </c>
    </row>
    <row r="6449" spans="1:1" x14ac:dyDescent="0.3">
      <c r="A6449" s="36">
        <v>2.8</v>
      </c>
    </row>
    <row r="6450" spans="1:1" x14ac:dyDescent="0.3">
      <c r="A6450" s="36">
        <v>2.8</v>
      </c>
    </row>
    <row r="6451" spans="1:1" x14ac:dyDescent="0.3">
      <c r="A6451" s="36">
        <v>2.81</v>
      </c>
    </row>
    <row r="6452" spans="1:1" x14ac:dyDescent="0.3">
      <c r="A6452" s="36">
        <v>2.81</v>
      </c>
    </row>
    <row r="6453" spans="1:1" x14ac:dyDescent="0.3">
      <c r="A6453" s="36">
        <v>2.82</v>
      </c>
    </row>
    <row r="6454" spans="1:1" x14ac:dyDescent="0.3">
      <c r="A6454" s="36">
        <v>2.8</v>
      </c>
    </row>
    <row r="6455" spans="1:1" x14ac:dyDescent="0.3">
      <c r="A6455" s="36">
        <v>2.8</v>
      </c>
    </row>
    <row r="6456" spans="1:1" x14ac:dyDescent="0.3">
      <c r="A6456" s="36">
        <v>2.8</v>
      </c>
    </row>
    <row r="6457" spans="1:1" x14ac:dyDescent="0.3">
      <c r="A6457" s="36">
        <v>2.82</v>
      </c>
    </row>
    <row r="6458" spans="1:1" x14ac:dyDescent="0.3">
      <c r="A6458" s="36">
        <v>2.82</v>
      </c>
    </row>
    <row r="6459" spans="1:1" x14ac:dyDescent="0.3">
      <c r="A6459" s="36">
        <v>2.8</v>
      </c>
    </row>
    <row r="6460" spans="1:1" x14ac:dyDescent="0.3">
      <c r="A6460" s="36">
        <v>2.8</v>
      </c>
    </row>
    <row r="6461" spans="1:1" x14ac:dyDescent="0.3">
      <c r="A6461" s="36">
        <v>2.8</v>
      </c>
    </row>
    <row r="6462" spans="1:1" x14ac:dyDescent="0.3">
      <c r="A6462" s="36">
        <v>2.81</v>
      </c>
    </row>
    <row r="6463" spans="1:1" x14ac:dyDescent="0.3">
      <c r="A6463" s="36">
        <v>2.81</v>
      </c>
    </row>
    <row r="6464" spans="1:1" x14ac:dyDescent="0.3">
      <c r="A6464" s="36">
        <v>2.81</v>
      </c>
    </row>
    <row r="6465" spans="1:1" x14ac:dyDescent="0.3">
      <c r="A6465" s="36">
        <v>2.8</v>
      </c>
    </row>
    <row r="6466" spans="1:1" x14ac:dyDescent="0.3">
      <c r="A6466" s="36">
        <v>2.8</v>
      </c>
    </row>
    <row r="6467" spans="1:1" x14ac:dyDescent="0.3">
      <c r="A6467" s="36">
        <v>2.8</v>
      </c>
    </row>
    <row r="6468" spans="1:1" x14ac:dyDescent="0.3">
      <c r="A6468" s="36">
        <v>2.81</v>
      </c>
    </row>
    <row r="6469" spans="1:1" x14ac:dyDescent="0.3">
      <c r="A6469" s="36">
        <v>2.81</v>
      </c>
    </row>
    <row r="6470" spans="1:1" x14ac:dyDescent="0.3">
      <c r="A6470" s="36">
        <v>2.8</v>
      </c>
    </row>
    <row r="6471" spans="1:1" x14ac:dyDescent="0.3">
      <c r="A6471" s="36">
        <v>2.8</v>
      </c>
    </row>
    <row r="6472" spans="1:1" x14ac:dyDescent="0.3">
      <c r="A6472" s="36">
        <v>2.8</v>
      </c>
    </row>
    <row r="6473" spans="1:1" x14ac:dyDescent="0.3">
      <c r="A6473" s="36">
        <v>2.81</v>
      </c>
    </row>
    <row r="6474" spans="1:1" x14ac:dyDescent="0.3">
      <c r="A6474" s="36">
        <v>2.81</v>
      </c>
    </row>
    <row r="6475" spans="1:1" x14ac:dyDescent="0.3">
      <c r="A6475" s="36">
        <v>2.8</v>
      </c>
    </row>
    <row r="6476" spans="1:1" x14ac:dyDescent="0.3">
      <c r="A6476" s="36">
        <v>2.8</v>
      </c>
    </row>
    <row r="6477" spans="1:1" x14ac:dyDescent="0.3">
      <c r="A6477" s="36">
        <v>2.8</v>
      </c>
    </row>
    <row r="6478" spans="1:1" x14ac:dyDescent="0.3">
      <c r="A6478" s="36">
        <v>2.8</v>
      </c>
    </row>
    <row r="6479" spans="1:1" x14ac:dyDescent="0.3">
      <c r="A6479" s="36">
        <v>2.81</v>
      </c>
    </row>
    <row r="6480" spans="1:1" x14ac:dyDescent="0.3">
      <c r="A6480" s="36">
        <v>2.81</v>
      </c>
    </row>
    <row r="6481" spans="1:1" x14ac:dyDescent="0.3">
      <c r="A6481" s="36">
        <v>2.79</v>
      </c>
    </row>
    <row r="6482" spans="1:1" x14ac:dyDescent="0.3">
      <c r="A6482" s="36">
        <v>2.79</v>
      </c>
    </row>
    <row r="6483" spans="1:1" x14ac:dyDescent="0.3">
      <c r="A6483" s="36">
        <v>2.79</v>
      </c>
    </row>
    <row r="6484" spans="1:1" x14ac:dyDescent="0.3">
      <c r="A6484" s="36">
        <v>2.81</v>
      </c>
    </row>
    <row r="6485" spans="1:1" x14ac:dyDescent="0.3">
      <c r="A6485" s="36">
        <v>2.81</v>
      </c>
    </row>
    <row r="6486" spans="1:1" x14ac:dyDescent="0.3">
      <c r="A6486" s="36">
        <v>2.8</v>
      </c>
    </row>
    <row r="6487" spans="1:1" x14ac:dyDescent="0.3">
      <c r="A6487" s="36">
        <v>2.79</v>
      </c>
    </row>
    <row r="6488" spans="1:1" x14ac:dyDescent="0.3">
      <c r="A6488" s="36">
        <v>2.79</v>
      </c>
    </row>
    <row r="6489" spans="1:1" x14ac:dyDescent="0.3">
      <c r="A6489" s="36">
        <v>2.8</v>
      </c>
    </row>
    <row r="6490" spans="1:1" x14ac:dyDescent="0.3">
      <c r="A6490" s="36">
        <v>2.79</v>
      </c>
    </row>
    <row r="6491" spans="1:1" x14ac:dyDescent="0.3">
      <c r="A6491" s="36">
        <v>2.8</v>
      </c>
    </row>
    <row r="6492" spans="1:1" x14ac:dyDescent="0.3">
      <c r="A6492" s="36">
        <v>2.79</v>
      </c>
    </row>
    <row r="6493" spans="1:1" x14ac:dyDescent="0.3">
      <c r="A6493" s="36">
        <v>2.79</v>
      </c>
    </row>
    <row r="6494" spans="1:1" x14ac:dyDescent="0.3">
      <c r="A6494" s="36">
        <v>2.79</v>
      </c>
    </row>
    <row r="6495" spans="1:1" x14ac:dyDescent="0.3">
      <c r="A6495" s="36">
        <v>2.81</v>
      </c>
    </row>
    <row r="6496" spans="1:1" x14ac:dyDescent="0.3">
      <c r="A6496" s="36">
        <v>2.81</v>
      </c>
    </row>
    <row r="6497" spans="1:1" x14ac:dyDescent="0.3">
      <c r="A6497" s="36">
        <v>2.79</v>
      </c>
    </row>
    <row r="6498" spans="1:1" x14ac:dyDescent="0.3">
      <c r="A6498" s="36">
        <v>2.79</v>
      </c>
    </row>
    <row r="6499" spans="1:1" x14ac:dyDescent="0.3">
      <c r="A6499" s="36">
        <v>2.79</v>
      </c>
    </row>
    <row r="6500" spans="1:1" x14ac:dyDescent="0.3">
      <c r="A6500" s="36">
        <v>2.8</v>
      </c>
    </row>
    <row r="6501" spans="1:1" x14ac:dyDescent="0.3">
      <c r="A6501" s="36">
        <v>2.8</v>
      </c>
    </row>
    <row r="6502" spans="1:1" x14ac:dyDescent="0.3">
      <c r="A6502" s="36">
        <v>2.8</v>
      </c>
    </row>
    <row r="6503" spans="1:1" x14ac:dyDescent="0.3">
      <c r="A6503" s="36">
        <v>2.79</v>
      </c>
    </row>
    <row r="6504" spans="1:1" x14ac:dyDescent="0.3">
      <c r="A6504" s="36">
        <v>2.79</v>
      </c>
    </row>
    <row r="6505" spans="1:1" x14ac:dyDescent="0.3">
      <c r="A6505" s="36">
        <v>2.79</v>
      </c>
    </row>
    <row r="6506" spans="1:1" x14ac:dyDescent="0.3">
      <c r="A6506" s="36">
        <v>2.8</v>
      </c>
    </row>
    <row r="6507" spans="1:1" x14ac:dyDescent="0.3">
      <c r="A6507" s="36">
        <v>2.81</v>
      </c>
    </row>
    <row r="6508" spans="1:1" x14ac:dyDescent="0.3">
      <c r="A6508" s="36">
        <v>2.79</v>
      </c>
    </row>
    <row r="6509" spans="1:1" x14ac:dyDescent="0.3">
      <c r="A6509" s="36">
        <v>2.79</v>
      </c>
    </row>
    <row r="6510" spans="1:1" x14ac:dyDescent="0.3">
      <c r="A6510" s="36">
        <v>2.78</v>
      </c>
    </row>
    <row r="6511" spans="1:1" x14ac:dyDescent="0.3">
      <c r="A6511" s="36">
        <v>2.8</v>
      </c>
    </row>
    <row r="6512" spans="1:1" x14ac:dyDescent="0.3">
      <c r="A6512" s="36">
        <v>2.8</v>
      </c>
    </row>
    <row r="6513" spans="1:1" x14ac:dyDescent="0.3">
      <c r="A6513" s="36">
        <v>2.79</v>
      </c>
    </row>
    <row r="6514" spans="1:1" x14ac:dyDescent="0.3">
      <c r="A6514" s="36">
        <v>2.78</v>
      </c>
    </row>
    <row r="6515" spans="1:1" x14ac:dyDescent="0.3">
      <c r="A6515" s="36">
        <v>2.78</v>
      </c>
    </row>
    <row r="6516" spans="1:1" x14ac:dyDescent="0.3">
      <c r="A6516" s="36">
        <v>2.8</v>
      </c>
    </row>
    <row r="6517" spans="1:1" x14ac:dyDescent="0.3">
      <c r="A6517" s="36">
        <v>2.79</v>
      </c>
    </row>
    <row r="6518" spans="1:1" x14ac:dyDescent="0.3">
      <c r="A6518" s="36">
        <v>2.8</v>
      </c>
    </row>
    <row r="6519" spans="1:1" x14ac:dyDescent="0.3">
      <c r="A6519" s="36">
        <v>2.78</v>
      </c>
    </row>
    <row r="6520" spans="1:1" x14ac:dyDescent="0.3">
      <c r="A6520" s="36">
        <v>2.78</v>
      </c>
    </row>
    <row r="6521" spans="1:1" x14ac:dyDescent="0.3">
      <c r="A6521" s="36">
        <v>2.78</v>
      </c>
    </row>
    <row r="6522" spans="1:1" x14ac:dyDescent="0.3">
      <c r="A6522" s="36">
        <v>2.79</v>
      </c>
    </row>
    <row r="6523" spans="1:1" x14ac:dyDescent="0.3">
      <c r="A6523" s="36">
        <v>2.8</v>
      </c>
    </row>
    <row r="6524" spans="1:1" x14ac:dyDescent="0.3">
      <c r="A6524" s="36">
        <v>2.79</v>
      </c>
    </row>
    <row r="6525" spans="1:1" x14ac:dyDescent="0.3">
      <c r="A6525" s="36">
        <v>2.78</v>
      </c>
    </row>
    <row r="6526" spans="1:1" x14ac:dyDescent="0.3">
      <c r="A6526" s="36">
        <v>2.78</v>
      </c>
    </row>
    <row r="6527" spans="1:1" x14ac:dyDescent="0.3">
      <c r="A6527" s="36">
        <v>2.8</v>
      </c>
    </row>
    <row r="6528" spans="1:1" x14ac:dyDescent="0.3">
      <c r="A6528" s="36">
        <v>2.79</v>
      </c>
    </row>
    <row r="6529" spans="1:1" x14ac:dyDescent="0.3">
      <c r="A6529" s="36">
        <v>2.79</v>
      </c>
    </row>
    <row r="6530" spans="1:1" x14ac:dyDescent="0.3">
      <c r="A6530" s="36">
        <v>2.78</v>
      </c>
    </row>
    <row r="6531" spans="1:1" x14ac:dyDescent="0.3">
      <c r="A6531" s="36">
        <v>2.78</v>
      </c>
    </row>
    <row r="6532" spans="1:1" x14ac:dyDescent="0.3">
      <c r="A6532" s="36">
        <v>2.78</v>
      </c>
    </row>
    <row r="6533" spans="1:1" x14ac:dyDescent="0.3">
      <c r="A6533" s="36">
        <v>2.8</v>
      </c>
    </row>
    <row r="6534" spans="1:1" x14ac:dyDescent="0.3">
      <c r="A6534" s="36">
        <v>2.79</v>
      </c>
    </row>
    <row r="6535" spans="1:1" x14ac:dyDescent="0.3">
      <c r="A6535" s="36">
        <v>2.78</v>
      </c>
    </row>
    <row r="6536" spans="1:1" x14ac:dyDescent="0.3">
      <c r="A6536" s="36">
        <v>2.78</v>
      </c>
    </row>
    <row r="6537" spans="1:1" x14ac:dyDescent="0.3">
      <c r="A6537" s="36">
        <v>2.78</v>
      </c>
    </row>
    <row r="6538" spans="1:1" x14ac:dyDescent="0.3">
      <c r="A6538" s="36">
        <v>2.79</v>
      </c>
    </row>
    <row r="6539" spans="1:1" x14ac:dyDescent="0.3">
      <c r="A6539" s="36">
        <v>2.79</v>
      </c>
    </row>
    <row r="6540" spans="1:1" x14ac:dyDescent="0.3">
      <c r="A6540" s="36">
        <v>2.79</v>
      </c>
    </row>
    <row r="6541" spans="1:1" x14ac:dyDescent="0.3">
      <c r="A6541" s="36">
        <v>2.78</v>
      </c>
    </row>
    <row r="6542" spans="1:1" x14ac:dyDescent="0.3">
      <c r="A6542" s="36">
        <v>2.78</v>
      </c>
    </row>
    <row r="6543" spans="1:1" x14ac:dyDescent="0.3">
      <c r="A6543" s="36">
        <v>2.79</v>
      </c>
    </row>
    <row r="6544" spans="1:1" x14ac:dyDescent="0.3">
      <c r="A6544" s="36">
        <v>2.79</v>
      </c>
    </row>
    <row r="6545" spans="1:1" x14ac:dyDescent="0.3">
      <c r="A6545" s="36">
        <v>2.79</v>
      </c>
    </row>
    <row r="6546" spans="1:1" x14ac:dyDescent="0.3">
      <c r="A6546" s="36">
        <v>2.77</v>
      </c>
    </row>
    <row r="6547" spans="1:1" x14ac:dyDescent="0.3">
      <c r="A6547" s="36">
        <v>2.77</v>
      </c>
    </row>
    <row r="6548" spans="1:1" x14ac:dyDescent="0.3">
      <c r="A6548" s="36">
        <v>2.77</v>
      </c>
    </row>
    <row r="6549" spans="1:1" x14ac:dyDescent="0.3">
      <c r="A6549" s="36">
        <v>2.78</v>
      </c>
    </row>
    <row r="6550" spans="1:1" x14ac:dyDescent="0.3">
      <c r="A6550" s="36">
        <v>2.79</v>
      </c>
    </row>
    <row r="6551" spans="1:1" x14ac:dyDescent="0.3">
      <c r="A6551" s="36">
        <v>2.77</v>
      </c>
    </row>
    <row r="6552" spans="1:1" x14ac:dyDescent="0.3">
      <c r="A6552" s="36">
        <v>2.78</v>
      </c>
    </row>
    <row r="6553" spans="1:1" x14ac:dyDescent="0.3">
      <c r="A6553" s="36">
        <v>2.77</v>
      </c>
    </row>
    <row r="6554" spans="1:1" x14ac:dyDescent="0.3">
      <c r="A6554" s="36">
        <v>2.79</v>
      </c>
    </row>
    <row r="6555" spans="1:1" x14ac:dyDescent="0.3">
      <c r="A6555" s="36">
        <v>2.79</v>
      </c>
    </row>
    <row r="6556" spans="1:1" x14ac:dyDescent="0.3">
      <c r="A6556" s="36">
        <v>2.79</v>
      </c>
    </row>
    <row r="6557" spans="1:1" x14ac:dyDescent="0.3">
      <c r="A6557" s="36">
        <v>2.77</v>
      </c>
    </row>
    <row r="6558" spans="1:1" x14ac:dyDescent="0.3">
      <c r="A6558" s="36">
        <v>2.77</v>
      </c>
    </row>
    <row r="6559" spans="1:1" x14ac:dyDescent="0.3">
      <c r="A6559" s="36">
        <v>2.77</v>
      </c>
    </row>
    <row r="6560" spans="1:1" x14ac:dyDescent="0.3">
      <c r="A6560" s="36">
        <v>2.78</v>
      </c>
    </row>
    <row r="6561" spans="1:1" x14ac:dyDescent="0.3">
      <c r="A6561" s="36">
        <v>2.79</v>
      </c>
    </row>
    <row r="6562" spans="1:1" x14ac:dyDescent="0.3">
      <c r="A6562" s="36">
        <v>2.78</v>
      </c>
    </row>
    <row r="6563" spans="1:1" x14ac:dyDescent="0.3">
      <c r="A6563" s="36">
        <v>2.77</v>
      </c>
    </row>
    <row r="6564" spans="1:1" x14ac:dyDescent="0.3">
      <c r="A6564" s="36">
        <v>2.77</v>
      </c>
    </row>
    <row r="6565" spans="1:1" x14ac:dyDescent="0.3">
      <c r="A6565" s="36">
        <v>2.78</v>
      </c>
    </row>
    <row r="6566" spans="1:1" x14ac:dyDescent="0.3">
      <c r="A6566" s="36">
        <v>2.78</v>
      </c>
    </row>
    <row r="6567" spans="1:1" x14ac:dyDescent="0.3">
      <c r="A6567" s="36">
        <v>2.79</v>
      </c>
    </row>
    <row r="6568" spans="1:1" x14ac:dyDescent="0.3">
      <c r="A6568" s="36">
        <v>2.77</v>
      </c>
    </row>
    <row r="6569" spans="1:1" x14ac:dyDescent="0.3">
      <c r="A6569" s="36">
        <v>2.77</v>
      </c>
    </row>
    <row r="6570" spans="1:1" x14ac:dyDescent="0.3">
      <c r="A6570" s="36">
        <v>2.77</v>
      </c>
    </row>
    <row r="6571" spans="1:1" x14ac:dyDescent="0.3">
      <c r="A6571" s="36">
        <v>2.79</v>
      </c>
    </row>
    <row r="6572" spans="1:1" x14ac:dyDescent="0.3">
      <c r="A6572" s="36">
        <v>2.78</v>
      </c>
    </row>
    <row r="6573" spans="1:1" x14ac:dyDescent="0.3">
      <c r="A6573" s="36">
        <v>2.77</v>
      </c>
    </row>
    <row r="6574" spans="1:1" x14ac:dyDescent="0.3">
      <c r="A6574" s="36">
        <v>2.77</v>
      </c>
    </row>
    <row r="6575" spans="1:1" x14ac:dyDescent="0.3">
      <c r="A6575" s="36">
        <v>2.77</v>
      </c>
    </row>
    <row r="6576" spans="1:1" x14ac:dyDescent="0.3">
      <c r="A6576" s="36">
        <v>2.78</v>
      </c>
    </row>
    <row r="6577" spans="1:1" x14ac:dyDescent="0.3">
      <c r="A6577" s="36">
        <v>2.78</v>
      </c>
    </row>
    <row r="6578" spans="1:1" x14ac:dyDescent="0.3">
      <c r="A6578" s="36">
        <v>2.77</v>
      </c>
    </row>
    <row r="6579" spans="1:1" x14ac:dyDescent="0.3">
      <c r="A6579" s="36">
        <v>2.77</v>
      </c>
    </row>
    <row r="6580" spans="1:1" x14ac:dyDescent="0.3">
      <c r="A6580" s="36">
        <v>2.77</v>
      </c>
    </row>
    <row r="6581" spans="1:1" x14ac:dyDescent="0.3">
      <c r="A6581" s="36">
        <v>2.77</v>
      </c>
    </row>
    <row r="6582" spans="1:1" x14ac:dyDescent="0.3">
      <c r="A6582" s="36">
        <v>2.78</v>
      </c>
    </row>
    <row r="6583" spans="1:1" x14ac:dyDescent="0.3">
      <c r="A6583" s="36">
        <v>2.78</v>
      </c>
    </row>
    <row r="6584" spans="1:1" x14ac:dyDescent="0.3">
      <c r="A6584" s="36">
        <v>2.76</v>
      </c>
    </row>
    <row r="6585" spans="1:1" x14ac:dyDescent="0.3">
      <c r="A6585" s="36">
        <v>2.76</v>
      </c>
    </row>
    <row r="6586" spans="1:1" x14ac:dyDescent="0.3">
      <c r="A6586" s="36">
        <v>2.76</v>
      </c>
    </row>
    <row r="6587" spans="1:1" x14ac:dyDescent="0.3">
      <c r="A6587" s="36">
        <v>2.77</v>
      </c>
    </row>
    <row r="6588" spans="1:1" x14ac:dyDescent="0.3">
      <c r="A6588" s="36">
        <v>2.78</v>
      </c>
    </row>
    <row r="6589" spans="1:1" x14ac:dyDescent="0.3">
      <c r="A6589" s="36">
        <v>2.77</v>
      </c>
    </row>
    <row r="6590" spans="1:1" x14ac:dyDescent="0.3">
      <c r="A6590" s="36">
        <v>2.76</v>
      </c>
    </row>
    <row r="6591" spans="1:1" x14ac:dyDescent="0.3">
      <c r="A6591" s="36">
        <v>2.76</v>
      </c>
    </row>
    <row r="6592" spans="1:1" x14ac:dyDescent="0.3">
      <c r="A6592" s="36">
        <v>2.77</v>
      </c>
    </row>
    <row r="6593" spans="1:1" x14ac:dyDescent="0.3">
      <c r="A6593" s="36">
        <v>2.77</v>
      </c>
    </row>
    <row r="6594" spans="1:1" x14ac:dyDescent="0.3">
      <c r="A6594" s="36">
        <v>2.78</v>
      </c>
    </row>
    <row r="6595" spans="1:1" x14ac:dyDescent="0.3">
      <c r="A6595" s="36">
        <v>2.76</v>
      </c>
    </row>
    <row r="6596" spans="1:1" x14ac:dyDescent="0.3">
      <c r="A6596" s="36">
        <v>2.76</v>
      </c>
    </row>
    <row r="6597" spans="1:1" x14ac:dyDescent="0.3">
      <c r="A6597" s="36">
        <v>2.76</v>
      </c>
    </row>
    <row r="6598" spans="1:1" x14ac:dyDescent="0.3">
      <c r="A6598" s="36">
        <v>2.77</v>
      </c>
    </row>
    <row r="6599" spans="1:1" x14ac:dyDescent="0.3">
      <c r="A6599" s="36">
        <v>2.77</v>
      </c>
    </row>
    <row r="6600" spans="1:1" x14ac:dyDescent="0.3">
      <c r="A6600" s="36">
        <v>2.77</v>
      </c>
    </row>
    <row r="6601" spans="1:1" x14ac:dyDescent="0.3">
      <c r="A6601" s="36">
        <v>2.76</v>
      </c>
    </row>
    <row r="6602" spans="1:1" x14ac:dyDescent="0.3">
      <c r="A6602" s="36">
        <v>2.76</v>
      </c>
    </row>
    <row r="6603" spans="1:1" x14ac:dyDescent="0.3">
      <c r="A6603" s="36">
        <v>2.77</v>
      </c>
    </row>
    <row r="6604" spans="1:1" x14ac:dyDescent="0.3">
      <c r="A6604" s="36">
        <v>2.77</v>
      </c>
    </row>
    <row r="6605" spans="1:1" x14ac:dyDescent="0.3">
      <c r="A6605" s="36">
        <v>2.76</v>
      </c>
    </row>
    <row r="6606" spans="1:1" x14ac:dyDescent="0.3">
      <c r="A6606" s="36">
        <v>2.76</v>
      </c>
    </row>
    <row r="6607" spans="1:1" x14ac:dyDescent="0.3">
      <c r="A6607" s="36">
        <v>2.76</v>
      </c>
    </row>
    <row r="6608" spans="1:1" x14ac:dyDescent="0.3">
      <c r="A6608" s="36">
        <v>2.75</v>
      </c>
    </row>
    <row r="6609" spans="1:1" x14ac:dyDescent="0.3">
      <c r="A6609" s="36">
        <v>2.77</v>
      </c>
    </row>
    <row r="6610" spans="1:1" x14ac:dyDescent="0.3">
      <c r="A6610" s="36">
        <v>2.77</v>
      </c>
    </row>
    <row r="6611" spans="1:1" x14ac:dyDescent="0.3">
      <c r="A6611" s="36">
        <v>2.76</v>
      </c>
    </row>
    <row r="6612" spans="1:1" x14ac:dyDescent="0.3">
      <c r="A6612" s="36">
        <v>2.76</v>
      </c>
    </row>
    <row r="6613" spans="1:1" x14ac:dyDescent="0.3">
      <c r="A6613" s="36">
        <v>2.75</v>
      </c>
    </row>
    <row r="6614" spans="1:1" x14ac:dyDescent="0.3">
      <c r="A6614" s="36">
        <v>2.77</v>
      </c>
    </row>
    <row r="6615" spans="1:1" x14ac:dyDescent="0.3">
      <c r="A6615" s="36">
        <v>2.77</v>
      </c>
    </row>
    <row r="6616" spans="1:1" x14ac:dyDescent="0.3">
      <c r="A6616" s="36">
        <v>2.77</v>
      </c>
    </row>
    <row r="6617" spans="1:1" x14ac:dyDescent="0.3">
      <c r="A6617" s="36">
        <v>2.75</v>
      </c>
    </row>
    <row r="6618" spans="1:1" x14ac:dyDescent="0.3">
      <c r="A6618" s="36">
        <v>2.75</v>
      </c>
    </row>
    <row r="6619" spans="1:1" x14ac:dyDescent="0.3">
      <c r="A6619" s="36">
        <v>2.75</v>
      </c>
    </row>
    <row r="6620" spans="1:1" x14ac:dyDescent="0.3">
      <c r="A6620" s="36">
        <v>2.76</v>
      </c>
    </row>
    <row r="6621" spans="1:1" x14ac:dyDescent="0.3">
      <c r="A6621" s="36">
        <v>2.77</v>
      </c>
    </row>
    <row r="6622" spans="1:1" x14ac:dyDescent="0.3">
      <c r="A6622" s="36">
        <v>2.75</v>
      </c>
    </row>
    <row r="6623" spans="1:1" x14ac:dyDescent="0.3">
      <c r="A6623" s="36">
        <v>2.75</v>
      </c>
    </row>
    <row r="6624" spans="1:1" x14ac:dyDescent="0.3">
      <c r="A6624" s="36">
        <v>2.75</v>
      </c>
    </row>
    <row r="6625" spans="1:1" x14ac:dyDescent="0.3">
      <c r="A6625" s="36">
        <v>2.76</v>
      </c>
    </row>
    <row r="6626" spans="1:1" x14ac:dyDescent="0.3">
      <c r="A6626" s="36">
        <v>2.77</v>
      </c>
    </row>
    <row r="6627" spans="1:1" x14ac:dyDescent="0.3">
      <c r="A6627" s="36">
        <v>2.76</v>
      </c>
    </row>
    <row r="6628" spans="1:1" x14ac:dyDescent="0.3">
      <c r="A6628" s="36">
        <v>2.75</v>
      </c>
    </row>
    <row r="6629" spans="1:1" x14ac:dyDescent="0.3">
      <c r="A6629" s="36">
        <v>2.75</v>
      </c>
    </row>
    <row r="6630" spans="1:1" x14ac:dyDescent="0.3">
      <c r="A6630" s="36">
        <v>2.75</v>
      </c>
    </row>
    <row r="6631" spans="1:1" x14ac:dyDescent="0.3">
      <c r="A6631" s="36">
        <v>2.76</v>
      </c>
    </row>
    <row r="6632" spans="1:1" x14ac:dyDescent="0.3">
      <c r="A6632" s="36">
        <v>2.77</v>
      </c>
    </row>
    <row r="6633" spans="1:1" x14ac:dyDescent="0.3">
      <c r="A6633" s="36">
        <v>2.75</v>
      </c>
    </row>
    <row r="6634" spans="1:1" x14ac:dyDescent="0.3">
      <c r="A6634" s="36">
        <v>2.75</v>
      </c>
    </row>
    <row r="6635" spans="1:1" x14ac:dyDescent="0.3">
      <c r="A6635" s="36">
        <v>2.75</v>
      </c>
    </row>
    <row r="6636" spans="1:1" x14ac:dyDescent="0.3">
      <c r="A6636" s="36">
        <v>2.76</v>
      </c>
    </row>
    <row r="6637" spans="1:1" x14ac:dyDescent="0.3">
      <c r="A6637" s="36">
        <v>2.76</v>
      </c>
    </row>
    <row r="6638" spans="1:1" x14ac:dyDescent="0.3">
      <c r="A6638" s="36">
        <v>2.76</v>
      </c>
    </row>
    <row r="6639" spans="1:1" x14ac:dyDescent="0.3">
      <c r="A6639" s="36">
        <v>2.75</v>
      </c>
    </row>
    <row r="6640" spans="1:1" x14ac:dyDescent="0.3">
      <c r="A6640" s="36">
        <v>2.75</v>
      </c>
    </row>
    <row r="6641" spans="1:1" x14ac:dyDescent="0.3">
      <c r="A6641" s="36">
        <v>2.75</v>
      </c>
    </row>
    <row r="6642" spans="1:1" x14ac:dyDescent="0.3">
      <c r="A6642" s="36">
        <v>2.74</v>
      </c>
    </row>
    <row r="6643" spans="1:1" x14ac:dyDescent="0.3">
      <c r="A6643" s="36">
        <v>2.74</v>
      </c>
    </row>
    <row r="6644" spans="1:1" x14ac:dyDescent="0.3">
      <c r="A6644" s="36">
        <v>2.73</v>
      </c>
    </row>
    <row r="6645" spans="1:1" x14ac:dyDescent="0.3">
      <c r="A6645" s="36">
        <v>2.75</v>
      </c>
    </row>
    <row r="6646" spans="1:1" x14ac:dyDescent="0.3">
      <c r="A6646" s="36">
        <v>2.75</v>
      </c>
    </row>
    <row r="6647" spans="1:1" x14ac:dyDescent="0.3">
      <c r="A6647" s="36">
        <v>2.74</v>
      </c>
    </row>
    <row r="6648" spans="1:1" x14ac:dyDescent="0.3">
      <c r="A6648" s="36">
        <v>2.74</v>
      </c>
    </row>
    <row r="6649" spans="1:1" x14ac:dyDescent="0.3">
      <c r="A6649" s="36">
        <v>2.73</v>
      </c>
    </row>
    <row r="6650" spans="1:1" x14ac:dyDescent="0.3">
      <c r="A6650" s="36">
        <v>2.74</v>
      </c>
    </row>
    <row r="6651" spans="1:1" x14ac:dyDescent="0.3">
      <c r="A6651" s="36">
        <v>2.74</v>
      </c>
    </row>
    <row r="6652" spans="1:1" x14ac:dyDescent="0.3">
      <c r="A6652" s="36">
        <v>2.76</v>
      </c>
    </row>
    <row r="6653" spans="1:1" x14ac:dyDescent="0.3">
      <c r="A6653" s="36">
        <v>2.73</v>
      </c>
    </row>
    <row r="6654" spans="1:1" x14ac:dyDescent="0.3">
      <c r="A6654" s="36">
        <v>2.73</v>
      </c>
    </row>
    <row r="6655" spans="1:1" x14ac:dyDescent="0.3">
      <c r="A6655" s="36">
        <v>2.73</v>
      </c>
    </row>
    <row r="6656" spans="1:1" x14ac:dyDescent="0.3">
      <c r="A6656" s="36">
        <v>2.74</v>
      </c>
    </row>
    <row r="6657" spans="1:1" x14ac:dyDescent="0.3">
      <c r="A6657" s="36">
        <v>2.74</v>
      </c>
    </row>
    <row r="6658" spans="1:1" x14ac:dyDescent="0.3">
      <c r="A6658" s="36">
        <v>2.74</v>
      </c>
    </row>
    <row r="6659" spans="1:1" x14ac:dyDescent="0.3">
      <c r="A6659" s="36">
        <v>2.72</v>
      </c>
    </row>
    <row r="6660" spans="1:1" x14ac:dyDescent="0.3">
      <c r="A6660" s="36">
        <v>2.73</v>
      </c>
    </row>
    <row r="6661" spans="1:1" x14ac:dyDescent="0.3">
      <c r="A6661" s="36">
        <v>2.73</v>
      </c>
    </row>
    <row r="6662" spans="1:1" x14ac:dyDescent="0.3">
      <c r="A6662" s="36">
        <v>2.74</v>
      </c>
    </row>
    <row r="6663" spans="1:1" x14ac:dyDescent="0.3">
      <c r="A6663" s="36">
        <v>2.74</v>
      </c>
    </row>
    <row r="6664" spans="1:1" x14ac:dyDescent="0.3">
      <c r="A6664" s="36">
        <v>2.72</v>
      </c>
    </row>
    <row r="6665" spans="1:1" x14ac:dyDescent="0.3">
      <c r="A6665" s="36">
        <v>2.72</v>
      </c>
    </row>
    <row r="6666" spans="1:1" x14ac:dyDescent="0.3">
      <c r="A6666" s="36">
        <v>2.72</v>
      </c>
    </row>
    <row r="6667" spans="1:1" x14ac:dyDescent="0.3">
      <c r="A6667" s="36">
        <v>2.74</v>
      </c>
    </row>
    <row r="6668" spans="1:1" x14ac:dyDescent="0.3">
      <c r="A6668" s="36">
        <v>2.71</v>
      </c>
    </row>
    <row r="6669" spans="1:1" x14ac:dyDescent="0.3">
      <c r="A6669" s="36">
        <v>2.73</v>
      </c>
    </row>
    <row r="6670" spans="1:1" x14ac:dyDescent="0.3">
      <c r="A6670" s="36">
        <v>2.73</v>
      </c>
    </row>
    <row r="6671" spans="1:1" x14ac:dyDescent="0.3">
      <c r="A6671" s="36">
        <v>2.73</v>
      </c>
    </row>
    <row r="6672" spans="1:1" x14ac:dyDescent="0.3">
      <c r="A6672" s="36">
        <v>2.71</v>
      </c>
    </row>
    <row r="6673" spans="1:1" x14ac:dyDescent="0.3">
      <c r="A6673" s="36">
        <v>2.72</v>
      </c>
    </row>
    <row r="6674" spans="1:1" x14ac:dyDescent="0.3">
      <c r="A6674" s="36">
        <v>2.71</v>
      </c>
    </row>
    <row r="6675" spans="1:1" x14ac:dyDescent="0.3">
      <c r="A6675" s="36">
        <v>2.72</v>
      </c>
    </row>
    <row r="6676" spans="1:1" x14ac:dyDescent="0.3">
      <c r="A6676" s="36">
        <v>2.73</v>
      </c>
    </row>
    <row r="6677" spans="1:1" x14ac:dyDescent="0.3">
      <c r="A6677" s="36">
        <v>2.71</v>
      </c>
    </row>
    <row r="6678" spans="1:1" x14ac:dyDescent="0.3">
      <c r="A6678" s="36">
        <v>2.7</v>
      </c>
    </row>
    <row r="6679" spans="1:1" x14ac:dyDescent="0.3">
      <c r="A6679" s="36">
        <v>2.71</v>
      </c>
    </row>
    <row r="6680" spans="1:1" x14ac:dyDescent="0.3">
      <c r="A6680" s="36">
        <v>2.72</v>
      </c>
    </row>
    <row r="6681" spans="1:1" x14ac:dyDescent="0.3">
      <c r="A6681" s="36">
        <v>2.73</v>
      </c>
    </row>
    <row r="6682" spans="1:1" x14ac:dyDescent="0.3">
      <c r="A6682" s="36">
        <v>2.72</v>
      </c>
    </row>
    <row r="6683" spans="1:1" x14ac:dyDescent="0.3">
      <c r="A6683" s="36">
        <v>2.71</v>
      </c>
    </row>
    <row r="6684" spans="1:1" x14ac:dyDescent="0.3">
      <c r="A6684" s="36">
        <v>2.7</v>
      </c>
    </row>
    <row r="6685" spans="1:1" x14ac:dyDescent="0.3">
      <c r="A6685" s="36">
        <v>2.7</v>
      </c>
    </row>
    <row r="6686" spans="1:1" x14ac:dyDescent="0.3">
      <c r="A6686" s="36">
        <v>2.71</v>
      </c>
    </row>
    <row r="6687" spans="1:1" x14ac:dyDescent="0.3">
      <c r="A6687" s="36">
        <v>2.71</v>
      </c>
    </row>
    <row r="6688" spans="1:1" x14ac:dyDescent="0.3">
      <c r="A6688" s="36">
        <v>2.7</v>
      </c>
    </row>
    <row r="6689" spans="1:1" x14ac:dyDescent="0.3">
      <c r="A6689" s="36">
        <v>2.7</v>
      </c>
    </row>
    <row r="6690" spans="1:1" x14ac:dyDescent="0.3">
      <c r="A6690" s="36">
        <v>2.7</v>
      </c>
    </row>
    <row r="6691" spans="1:1" x14ac:dyDescent="0.3">
      <c r="A6691" s="36">
        <v>2.72</v>
      </c>
    </row>
    <row r="6692" spans="1:1" x14ac:dyDescent="0.3">
      <c r="A6692" s="36">
        <v>2.71</v>
      </c>
    </row>
    <row r="6693" spans="1:1" x14ac:dyDescent="0.3">
      <c r="A6693" s="36">
        <v>2.72</v>
      </c>
    </row>
    <row r="6694" spans="1:1" x14ac:dyDescent="0.3">
      <c r="A6694" s="36">
        <v>2.7</v>
      </c>
    </row>
    <row r="6695" spans="1:1" x14ac:dyDescent="0.3">
      <c r="A6695" s="36">
        <v>2.7</v>
      </c>
    </row>
    <row r="6696" spans="1:1" x14ac:dyDescent="0.3">
      <c r="A6696" s="36">
        <v>2.7</v>
      </c>
    </row>
    <row r="6697" spans="1:1" x14ac:dyDescent="0.3">
      <c r="A6697" s="36">
        <v>2.71</v>
      </c>
    </row>
    <row r="6698" spans="1:1" x14ac:dyDescent="0.3">
      <c r="A6698" s="36">
        <v>2.72</v>
      </c>
    </row>
    <row r="6699" spans="1:1" x14ac:dyDescent="0.3">
      <c r="A6699" s="36">
        <v>2.69</v>
      </c>
    </row>
    <row r="6700" spans="1:1" x14ac:dyDescent="0.3">
      <c r="A6700" s="36">
        <v>2.7</v>
      </c>
    </row>
    <row r="6701" spans="1:1" x14ac:dyDescent="0.3">
      <c r="A6701" s="36">
        <v>2.69</v>
      </c>
    </row>
  </sheetData>
  <sortState xmlns:xlrd2="http://schemas.microsoft.com/office/spreadsheetml/2017/richdata2" ref="C3:C6703">
    <sortCondition descending="1" ref="C3:C6703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0997A3-32F7-4DE2-B318-3D112AB7BB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66</vt:i4>
      </vt:variant>
    </vt:vector>
  </HeadingPairs>
  <TitlesOfParts>
    <vt:vector size="75" baseType="lpstr">
      <vt:lpstr>Esp1 BT 5m 5s CB</vt:lpstr>
      <vt:lpstr>Esp2 BT 5m 5s CB</vt:lpstr>
      <vt:lpstr>Esp3 BT 5m 5s CB</vt:lpstr>
      <vt:lpstr>Esp4 BT 5m 5s CB</vt:lpstr>
      <vt:lpstr>Markov e MTTF</vt:lpstr>
      <vt:lpstr>calculos_esp1</vt:lpstr>
      <vt:lpstr>calculos_esp2</vt:lpstr>
      <vt:lpstr>calculos_esp3</vt:lpstr>
      <vt:lpstr>calculos_esp4</vt:lpstr>
      <vt:lpstr>a</vt:lpstr>
      <vt:lpstr>esp1basecheia</vt:lpstr>
      <vt:lpstr>esp1basemed</vt:lpstr>
      <vt:lpstr>esp1baseTotal</vt:lpstr>
      <vt:lpstr>esp1basevazio</vt:lpstr>
      <vt:lpstr>calculos_esp3!esp1geral</vt:lpstr>
      <vt:lpstr>calculos_esp4!esp1geral</vt:lpstr>
      <vt:lpstr>esp1geral</vt:lpstr>
      <vt:lpstr>esp1voltcheio</vt:lpstr>
      <vt:lpstr>esp1voltgeral</vt:lpstr>
      <vt:lpstr>esp1voltmed</vt:lpstr>
      <vt:lpstr>esp1volttotal</vt:lpstr>
      <vt:lpstr>esp1voltvazio</vt:lpstr>
      <vt:lpstr>calculos_esp3!esp2basecheia</vt:lpstr>
      <vt:lpstr>calculos_esp4!esp2basecheia</vt:lpstr>
      <vt:lpstr>esp2basecheia</vt:lpstr>
      <vt:lpstr>calculos_esp3!esp2basemed</vt:lpstr>
      <vt:lpstr>calculos_esp4!esp2basemed</vt:lpstr>
      <vt:lpstr>esp2basemed</vt:lpstr>
      <vt:lpstr>calculos_esp3!esp2basetotal</vt:lpstr>
      <vt:lpstr>calculos_esp4!esp2basetotal</vt:lpstr>
      <vt:lpstr>esp2basetotal</vt:lpstr>
      <vt:lpstr>calculos_esp3!esp2basevazia</vt:lpstr>
      <vt:lpstr>calculos_esp4!esp2basevazia</vt:lpstr>
      <vt:lpstr>esp2basevazia</vt:lpstr>
      <vt:lpstr>calculos_esp3!esp2geral</vt:lpstr>
      <vt:lpstr>calculos_esp4!esp2geral</vt:lpstr>
      <vt:lpstr>esp2geral</vt:lpstr>
      <vt:lpstr>esp2geralvolts</vt:lpstr>
      <vt:lpstr>calculos_esp3!esp2voltcheio</vt:lpstr>
      <vt:lpstr>calculos_esp4!esp2voltcheio</vt:lpstr>
      <vt:lpstr>esp2voltcheio</vt:lpstr>
      <vt:lpstr>calculos_esp3!esp2voltmed</vt:lpstr>
      <vt:lpstr>calculos_esp4!esp2voltmed</vt:lpstr>
      <vt:lpstr>esp2voltmed</vt:lpstr>
      <vt:lpstr>calculos_esp3!esp2volttotal</vt:lpstr>
      <vt:lpstr>calculos_esp4!esp2volttotal</vt:lpstr>
      <vt:lpstr>esp2volttotal</vt:lpstr>
      <vt:lpstr>calculos_esp3!esp2voltvazio</vt:lpstr>
      <vt:lpstr>calculos_esp4!esp2voltvazio</vt:lpstr>
      <vt:lpstr>esp2voltvazio</vt:lpstr>
      <vt:lpstr>calculos_esp4!esp3basecheia</vt:lpstr>
      <vt:lpstr>esp3basecheia</vt:lpstr>
      <vt:lpstr>calculos_esp4!esp3basemed</vt:lpstr>
      <vt:lpstr>esp3basemed</vt:lpstr>
      <vt:lpstr>esp3basetotal</vt:lpstr>
      <vt:lpstr>calculos_esp4!esp3basevazio</vt:lpstr>
      <vt:lpstr>esp3basevazio</vt:lpstr>
      <vt:lpstr>calculos_esp4!esp3voltcheio</vt:lpstr>
      <vt:lpstr>esp3voltcheio</vt:lpstr>
      <vt:lpstr>calculos_esp4!esp3voltmed</vt:lpstr>
      <vt:lpstr>esp3voltmed</vt:lpstr>
      <vt:lpstr>esp3voltsmed</vt:lpstr>
      <vt:lpstr>calculos_esp4!esp3volttotal</vt:lpstr>
      <vt:lpstr>esp3volttotal</vt:lpstr>
      <vt:lpstr>calculos_esp4!esp3voltvazio</vt:lpstr>
      <vt:lpstr>esp3voltvazio</vt:lpstr>
      <vt:lpstr>esp4basecheia</vt:lpstr>
      <vt:lpstr>esp4basened</vt:lpstr>
      <vt:lpstr>esp4basetotal</vt:lpstr>
      <vt:lpstr>esp4basevazia</vt:lpstr>
      <vt:lpstr>esp4voltcheio</vt:lpstr>
      <vt:lpstr>esp4voltmed</vt:lpstr>
      <vt:lpstr>esp4volttotal</vt:lpstr>
      <vt:lpstr>esp4voltvazio</vt:lpstr>
      <vt:lpstr>espcc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2021-07-04T12:54:29Z</dcterms:created>
  <dcterms:modified xsi:type="dcterms:W3CDTF">2021-09-12T19:59:04Z</dcterms:modified>
</cp:coreProperties>
</file>